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TataTool\"/>
    </mc:Choice>
  </mc:AlternateContent>
  <xr:revisionPtr revIDLastSave="0" documentId="13_ncr:1_{20EF928C-B67B-464B-A44F-42E8A8902696}" xr6:coauthVersionLast="47" xr6:coauthVersionMax="47" xr10:uidLastSave="{00000000-0000-0000-0000-000000000000}"/>
  <bookViews>
    <workbookView xWindow="-110" yWindow="-110" windowWidth="19420" windowHeight="10300" tabRatio="500" xr2:uid="{00000000-000D-0000-FFFF-FFFF00000000}"/>
  </bookViews>
  <sheets>
    <sheet name="test" sheetId="1" r:id="rId1"/>
    <sheet name="Sheet2" sheetId="2" r:id="rId2"/>
    <sheet name="Sheet1" sheetId="3" r:id="rId3"/>
  </sheets>
  <definedNames>
    <definedName name="_xlnm._FilterDatabase" localSheetId="2" hidden="1">Sheet1!$A$1:$R$5781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P3" i="1" l="1"/>
  <c r="Q3" i="1" s="1"/>
  <c r="R3" i="1" s="1"/>
  <c r="M3" i="1"/>
  <c r="G3" i="1"/>
  <c r="P5781" i="3"/>
  <c r="Q5781" i="3" s="1"/>
  <c r="R5781" i="3" s="1"/>
  <c r="M5781" i="3"/>
  <c r="G5781" i="3"/>
  <c r="P5780" i="3"/>
  <c r="Q5780" i="3" s="1"/>
  <c r="R5780" i="3" s="1"/>
  <c r="M5780" i="3"/>
  <c r="G5780" i="3"/>
  <c r="Q5779" i="3"/>
  <c r="R5779" i="3" s="1"/>
  <c r="P5779" i="3"/>
  <c r="M5779" i="3"/>
  <c r="G5779" i="3"/>
  <c r="Q5778" i="3"/>
  <c r="R5778" i="3" s="1"/>
  <c r="P5778" i="3"/>
  <c r="M5778" i="3"/>
  <c r="G5778" i="3"/>
  <c r="Q5777" i="3"/>
  <c r="R5777" i="3" s="1"/>
  <c r="P5777" i="3"/>
  <c r="M5777" i="3"/>
  <c r="G5777" i="3"/>
  <c r="P5776" i="3"/>
  <c r="Q5776" i="3" s="1"/>
  <c r="R5776" i="3" s="1"/>
  <c r="M5776" i="3"/>
  <c r="G5776" i="3"/>
  <c r="P5775" i="3"/>
  <c r="Q5775" i="3" s="1"/>
  <c r="R5775" i="3" s="1"/>
  <c r="M5775" i="3"/>
  <c r="G5775" i="3"/>
  <c r="P5774" i="3"/>
  <c r="Q5774" i="3" s="1"/>
  <c r="R5774" i="3" s="1"/>
  <c r="M5774" i="3"/>
  <c r="G5774" i="3"/>
  <c r="Q5773" i="3"/>
  <c r="R5773" i="3" s="1"/>
  <c r="P5773" i="3"/>
  <c r="M5773" i="3"/>
  <c r="G5773" i="3"/>
  <c r="R5772" i="3"/>
  <c r="Q5772" i="3"/>
  <c r="P5772" i="3"/>
  <c r="M5772" i="3"/>
  <c r="G5772" i="3"/>
  <c r="Q5771" i="3"/>
  <c r="R5771" i="3" s="1"/>
  <c r="P5771" i="3"/>
  <c r="M5771" i="3"/>
  <c r="G5771" i="3"/>
  <c r="P5770" i="3"/>
  <c r="Q5770" i="3" s="1"/>
  <c r="R5770" i="3" s="1"/>
  <c r="M5770" i="3"/>
  <c r="G5770" i="3"/>
  <c r="Q5769" i="3"/>
  <c r="R5769" i="3" s="1"/>
  <c r="P5769" i="3"/>
  <c r="M5769" i="3"/>
  <c r="G5769" i="3"/>
  <c r="R5768" i="3"/>
  <c r="P5768" i="3"/>
  <c r="Q5768" i="3" s="1"/>
  <c r="M5768" i="3"/>
  <c r="G5768" i="3"/>
  <c r="P5767" i="3"/>
  <c r="Q5767" i="3" s="1"/>
  <c r="R5767" i="3" s="1"/>
  <c r="M5767" i="3"/>
  <c r="G5767" i="3"/>
  <c r="P5766" i="3"/>
  <c r="Q5766" i="3" s="1"/>
  <c r="R5766" i="3" s="1"/>
  <c r="M5766" i="3"/>
  <c r="G5766" i="3"/>
  <c r="Q5765" i="3"/>
  <c r="R5765" i="3" s="1"/>
  <c r="P5765" i="3"/>
  <c r="M5765" i="3"/>
  <c r="G5765" i="3"/>
  <c r="R5764" i="3"/>
  <c r="Q5764" i="3"/>
  <c r="P5764" i="3"/>
  <c r="M5764" i="3"/>
  <c r="G5764" i="3"/>
  <c r="Q5763" i="3"/>
  <c r="R5763" i="3" s="1"/>
  <c r="P5763" i="3"/>
  <c r="M5763" i="3"/>
  <c r="G5763" i="3"/>
  <c r="P5762" i="3"/>
  <c r="Q5762" i="3" s="1"/>
  <c r="R5762" i="3" s="1"/>
  <c r="M5762" i="3"/>
  <c r="G5762" i="3"/>
  <c r="Q5761" i="3"/>
  <c r="R5761" i="3" s="1"/>
  <c r="P5761" i="3"/>
  <c r="M5761" i="3"/>
  <c r="G5761" i="3"/>
  <c r="R5760" i="3"/>
  <c r="P5760" i="3"/>
  <c r="Q5760" i="3" s="1"/>
  <c r="M5760" i="3"/>
  <c r="G5760" i="3"/>
  <c r="P5759" i="3"/>
  <c r="Q5759" i="3" s="1"/>
  <c r="R5759" i="3" s="1"/>
  <c r="M5759" i="3"/>
  <c r="G5759" i="3"/>
  <c r="P5758" i="3"/>
  <c r="Q5758" i="3" s="1"/>
  <c r="R5758" i="3" s="1"/>
  <c r="M5758" i="3"/>
  <c r="G5758" i="3"/>
  <c r="Q5757" i="3"/>
  <c r="R5757" i="3" s="1"/>
  <c r="P5757" i="3"/>
  <c r="M5757" i="3"/>
  <c r="G5757" i="3"/>
  <c r="R5756" i="3"/>
  <c r="Q5756" i="3"/>
  <c r="P5756" i="3"/>
  <c r="M5756" i="3"/>
  <c r="G5756" i="3"/>
  <c r="Q5755" i="3"/>
  <c r="R5755" i="3" s="1"/>
  <c r="P5755" i="3"/>
  <c r="M5755" i="3"/>
  <c r="G5755" i="3"/>
  <c r="P5754" i="3"/>
  <c r="Q5754" i="3" s="1"/>
  <c r="R5754" i="3" s="1"/>
  <c r="M5754" i="3"/>
  <c r="G5754" i="3"/>
  <c r="Q5753" i="3"/>
  <c r="R5753" i="3" s="1"/>
  <c r="P5753" i="3"/>
  <c r="M5753" i="3"/>
  <c r="G5753" i="3"/>
  <c r="P5752" i="3"/>
  <c r="Q5752" i="3" s="1"/>
  <c r="R5752" i="3" s="1"/>
  <c r="M5752" i="3"/>
  <c r="G5752" i="3"/>
  <c r="P5751" i="3"/>
  <c r="Q5751" i="3" s="1"/>
  <c r="R5751" i="3" s="1"/>
  <c r="M5751" i="3"/>
  <c r="G5751" i="3"/>
  <c r="P5750" i="3"/>
  <c r="Q5750" i="3" s="1"/>
  <c r="R5750" i="3" s="1"/>
  <c r="M5750" i="3"/>
  <c r="G5750" i="3"/>
  <c r="Q5749" i="3"/>
  <c r="R5749" i="3" s="1"/>
  <c r="P5749" i="3"/>
  <c r="M5749" i="3"/>
  <c r="G5749" i="3"/>
  <c r="R5748" i="3"/>
  <c r="Q5748" i="3"/>
  <c r="P5748" i="3"/>
  <c r="M5748" i="3"/>
  <c r="G5748" i="3"/>
  <c r="Q5747" i="3"/>
  <c r="R5747" i="3" s="1"/>
  <c r="P5747" i="3"/>
  <c r="M5747" i="3"/>
  <c r="G5747" i="3"/>
  <c r="P5746" i="3"/>
  <c r="Q5746" i="3" s="1"/>
  <c r="R5746" i="3" s="1"/>
  <c r="M5746" i="3"/>
  <c r="G5746" i="3"/>
  <c r="Q5745" i="3"/>
  <c r="R5745" i="3" s="1"/>
  <c r="P5745" i="3"/>
  <c r="M5745" i="3"/>
  <c r="G5745" i="3"/>
  <c r="P5744" i="3"/>
  <c r="Q5744" i="3" s="1"/>
  <c r="R5744" i="3" s="1"/>
  <c r="M5744" i="3"/>
  <c r="G5744" i="3"/>
  <c r="P5743" i="3"/>
  <c r="Q5743" i="3" s="1"/>
  <c r="R5743" i="3" s="1"/>
  <c r="M5743" i="3"/>
  <c r="G5743" i="3"/>
  <c r="P5742" i="3"/>
  <c r="Q5742" i="3" s="1"/>
  <c r="R5742" i="3" s="1"/>
  <c r="M5742" i="3"/>
  <c r="G5742" i="3"/>
  <c r="Q5741" i="3"/>
  <c r="R5741" i="3" s="1"/>
  <c r="P5741" i="3"/>
  <c r="M5741" i="3"/>
  <c r="G5741" i="3"/>
  <c r="R5740" i="3"/>
  <c r="Q5740" i="3"/>
  <c r="P5740" i="3"/>
  <c r="M5740" i="3"/>
  <c r="G5740" i="3"/>
  <c r="Q5739" i="3"/>
  <c r="R5739" i="3" s="1"/>
  <c r="P5739" i="3"/>
  <c r="M5739" i="3"/>
  <c r="G5739" i="3"/>
  <c r="P5738" i="3"/>
  <c r="Q5738" i="3" s="1"/>
  <c r="R5738" i="3" s="1"/>
  <c r="M5738" i="3"/>
  <c r="G5738" i="3"/>
  <c r="Q5737" i="3"/>
  <c r="R5737" i="3" s="1"/>
  <c r="P5737" i="3"/>
  <c r="M5737" i="3"/>
  <c r="G5737" i="3"/>
  <c r="R5736" i="3"/>
  <c r="P5736" i="3"/>
  <c r="Q5736" i="3" s="1"/>
  <c r="M5736" i="3"/>
  <c r="G5736" i="3"/>
  <c r="P5735" i="3"/>
  <c r="Q5735" i="3" s="1"/>
  <c r="R5735" i="3" s="1"/>
  <c r="M5735" i="3"/>
  <c r="G5735" i="3"/>
  <c r="P5734" i="3"/>
  <c r="Q5734" i="3" s="1"/>
  <c r="R5734" i="3" s="1"/>
  <c r="M5734" i="3"/>
  <c r="G5734" i="3"/>
  <c r="Q5733" i="3"/>
  <c r="R5733" i="3" s="1"/>
  <c r="P5733" i="3"/>
  <c r="M5733" i="3"/>
  <c r="G5733" i="3"/>
  <c r="R5732" i="3"/>
  <c r="Q5732" i="3"/>
  <c r="P5732" i="3"/>
  <c r="M5732" i="3"/>
  <c r="G5732" i="3"/>
  <c r="Q5731" i="3"/>
  <c r="R5731" i="3" s="1"/>
  <c r="P5731" i="3"/>
  <c r="M5731" i="3"/>
  <c r="G5731" i="3"/>
  <c r="P5730" i="3"/>
  <c r="Q5730" i="3" s="1"/>
  <c r="R5730" i="3" s="1"/>
  <c r="M5730" i="3"/>
  <c r="G5730" i="3"/>
  <c r="Q5729" i="3"/>
  <c r="R5729" i="3" s="1"/>
  <c r="P5729" i="3"/>
  <c r="M5729" i="3"/>
  <c r="G5729" i="3"/>
  <c r="R5728" i="3"/>
  <c r="P5728" i="3"/>
  <c r="Q5728" i="3" s="1"/>
  <c r="M5728" i="3"/>
  <c r="G5728" i="3"/>
  <c r="P5727" i="3"/>
  <c r="Q5727" i="3" s="1"/>
  <c r="R5727" i="3" s="1"/>
  <c r="M5727" i="3"/>
  <c r="G5727" i="3"/>
  <c r="P5726" i="3"/>
  <c r="Q5726" i="3" s="1"/>
  <c r="R5726" i="3" s="1"/>
  <c r="M5726" i="3"/>
  <c r="G5726" i="3"/>
  <c r="Q5725" i="3"/>
  <c r="R5725" i="3" s="1"/>
  <c r="P5725" i="3"/>
  <c r="M5725" i="3"/>
  <c r="G5725" i="3"/>
  <c r="R5724" i="3"/>
  <c r="Q5724" i="3"/>
  <c r="P5724" i="3"/>
  <c r="M5724" i="3"/>
  <c r="G5724" i="3"/>
  <c r="Q5723" i="3"/>
  <c r="R5723" i="3" s="1"/>
  <c r="P5723" i="3"/>
  <c r="M5723" i="3"/>
  <c r="G5723" i="3"/>
  <c r="P5722" i="3"/>
  <c r="Q5722" i="3" s="1"/>
  <c r="R5722" i="3" s="1"/>
  <c r="M5722" i="3"/>
  <c r="G5722" i="3"/>
  <c r="Q5721" i="3"/>
  <c r="R5721" i="3" s="1"/>
  <c r="P5721" i="3"/>
  <c r="M5721" i="3"/>
  <c r="G5721" i="3"/>
  <c r="P5720" i="3"/>
  <c r="Q5720" i="3" s="1"/>
  <c r="R5720" i="3" s="1"/>
  <c r="M5720" i="3"/>
  <c r="G5720" i="3"/>
  <c r="R5719" i="3"/>
  <c r="Q5719" i="3"/>
  <c r="P5719" i="3"/>
  <c r="M5719" i="3"/>
  <c r="G5719" i="3"/>
  <c r="P5718" i="3"/>
  <c r="Q5718" i="3" s="1"/>
  <c r="R5718" i="3" s="1"/>
  <c r="M5718" i="3"/>
  <c r="G5718" i="3"/>
  <c r="Q5717" i="3"/>
  <c r="R5717" i="3" s="1"/>
  <c r="P5717" i="3"/>
  <c r="M5717" i="3"/>
  <c r="G5717" i="3"/>
  <c r="R5716" i="3"/>
  <c r="Q5716" i="3"/>
  <c r="P5716" i="3"/>
  <c r="M5716" i="3"/>
  <c r="G5716" i="3"/>
  <c r="Q5715" i="3"/>
  <c r="R5715" i="3" s="1"/>
  <c r="P5715" i="3"/>
  <c r="M5715" i="3"/>
  <c r="G5715" i="3"/>
  <c r="P5714" i="3"/>
  <c r="Q5714" i="3" s="1"/>
  <c r="R5714" i="3" s="1"/>
  <c r="M5714" i="3"/>
  <c r="G5714" i="3"/>
  <c r="Q5713" i="3"/>
  <c r="R5713" i="3" s="1"/>
  <c r="P5713" i="3"/>
  <c r="M5713" i="3"/>
  <c r="G5713" i="3"/>
  <c r="P5712" i="3"/>
  <c r="Q5712" i="3" s="1"/>
  <c r="R5712" i="3" s="1"/>
  <c r="M5712" i="3"/>
  <c r="G5712" i="3"/>
  <c r="R5711" i="3"/>
  <c r="Q5711" i="3"/>
  <c r="P5711" i="3"/>
  <c r="M5711" i="3"/>
  <c r="G5711" i="3"/>
  <c r="P5710" i="3"/>
  <c r="Q5710" i="3" s="1"/>
  <c r="R5710" i="3" s="1"/>
  <c r="M5710" i="3"/>
  <c r="G5710" i="3"/>
  <c r="Q5709" i="3"/>
  <c r="R5709" i="3" s="1"/>
  <c r="P5709" i="3"/>
  <c r="M5709" i="3"/>
  <c r="G5709" i="3"/>
  <c r="R5708" i="3"/>
  <c r="Q5708" i="3"/>
  <c r="P5708" i="3"/>
  <c r="M5708" i="3"/>
  <c r="G5708" i="3"/>
  <c r="Q5707" i="3"/>
  <c r="R5707" i="3" s="1"/>
  <c r="P5707" i="3"/>
  <c r="M5707" i="3"/>
  <c r="G5707" i="3"/>
  <c r="P5706" i="3"/>
  <c r="Q5706" i="3" s="1"/>
  <c r="R5706" i="3" s="1"/>
  <c r="M5706" i="3"/>
  <c r="G5706" i="3"/>
  <c r="Q5705" i="3"/>
  <c r="R5705" i="3" s="1"/>
  <c r="P5705" i="3"/>
  <c r="M5705" i="3"/>
  <c r="G5705" i="3"/>
  <c r="P5704" i="3"/>
  <c r="Q5704" i="3" s="1"/>
  <c r="R5704" i="3" s="1"/>
  <c r="M5704" i="3"/>
  <c r="G5704" i="3"/>
  <c r="P5703" i="3"/>
  <c r="Q5703" i="3" s="1"/>
  <c r="R5703" i="3" s="1"/>
  <c r="M5703" i="3"/>
  <c r="G5703" i="3"/>
  <c r="P5702" i="3"/>
  <c r="Q5702" i="3" s="1"/>
  <c r="R5702" i="3" s="1"/>
  <c r="M5702" i="3"/>
  <c r="G5702" i="3"/>
  <c r="Q5701" i="3"/>
  <c r="R5701" i="3" s="1"/>
  <c r="P5701" i="3"/>
  <c r="M5701" i="3"/>
  <c r="G5701" i="3"/>
  <c r="R5700" i="3"/>
  <c r="Q5700" i="3"/>
  <c r="P5700" i="3"/>
  <c r="M5700" i="3"/>
  <c r="G5700" i="3"/>
  <c r="Q5699" i="3"/>
  <c r="R5699" i="3" s="1"/>
  <c r="P5699" i="3"/>
  <c r="M5699" i="3"/>
  <c r="G5699" i="3"/>
  <c r="P5698" i="3"/>
  <c r="Q5698" i="3" s="1"/>
  <c r="R5698" i="3" s="1"/>
  <c r="M5698" i="3"/>
  <c r="G5698" i="3"/>
  <c r="Q5697" i="3"/>
  <c r="R5697" i="3" s="1"/>
  <c r="P5697" i="3"/>
  <c r="M5697" i="3"/>
  <c r="G5697" i="3"/>
  <c r="P5696" i="3"/>
  <c r="Q5696" i="3" s="1"/>
  <c r="R5696" i="3" s="1"/>
  <c r="M5696" i="3"/>
  <c r="G5696" i="3"/>
  <c r="P5695" i="3"/>
  <c r="Q5695" i="3" s="1"/>
  <c r="R5695" i="3" s="1"/>
  <c r="M5695" i="3"/>
  <c r="G5695" i="3"/>
  <c r="P5694" i="3"/>
  <c r="Q5694" i="3" s="1"/>
  <c r="R5694" i="3" s="1"/>
  <c r="M5694" i="3"/>
  <c r="G5694" i="3"/>
  <c r="Q5693" i="3"/>
  <c r="R5693" i="3" s="1"/>
  <c r="P5693" i="3"/>
  <c r="M5693" i="3"/>
  <c r="G5693" i="3"/>
  <c r="R5692" i="3"/>
  <c r="Q5692" i="3"/>
  <c r="P5692" i="3"/>
  <c r="M5692" i="3"/>
  <c r="G5692" i="3"/>
  <c r="Q5691" i="3"/>
  <c r="R5691" i="3" s="1"/>
  <c r="P5691" i="3"/>
  <c r="M5691" i="3"/>
  <c r="G5691" i="3"/>
  <c r="P5690" i="3"/>
  <c r="Q5690" i="3" s="1"/>
  <c r="R5690" i="3" s="1"/>
  <c r="M5690" i="3"/>
  <c r="G5690" i="3"/>
  <c r="Q5689" i="3"/>
  <c r="R5689" i="3" s="1"/>
  <c r="P5689" i="3"/>
  <c r="M5689" i="3"/>
  <c r="G5689" i="3"/>
  <c r="R5688" i="3"/>
  <c r="P5688" i="3"/>
  <c r="Q5688" i="3" s="1"/>
  <c r="M5688" i="3"/>
  <c r="G5688" i="3"/>
  <c r="P5687" i="3"/>
  <c r="Q5687" i="3" s="1"/>
  <c r="R5687" i="3" s="1"/>
  <c r="M5687" i="3"/>
  <c r="G5687" i="3"/>
  <c r="P5686" i="3"/>
  <c r="Q5686" i="3" s="1"/>
  <c r="R5686" i="3" s="1"/>
  <c r="M5686" i="3"/>
  <c r="G5686" i="3"/>
  <c r="Q5685" i="3"/>
  <c r="R5685" i="3" s="1"/>
  <c r="P5685" i="3"/>
  <c r="M5685" i="3"/>
  <c r="G5685" i="3"/>
  <c r="R5684" i="3"/>
  <c r="Q5684" i="3"/>
  <c r="P5684" i="3"/>
  <c r="M5684" i="3"/>
  <c r="G5684" i="3"/>
  <c r="Q5683" i="3"/>
  <c r="R5683" i="3" s="1"/>
  <c r="P5683" i="3"/>
  <c r="M5683" i="3"/>
  <c r="G5683" i="3"/>
  <c r="P5682" i="3"/>
  <c r="Q5682" i="3" s="1"/>
  <c r="R5682" i="3" s="1"/>
  <c r="M5682" i="3"/>
  <c r="G5682" i="3"/>
  <c r="Q5681" i="3"/>
  <c r="R5681" i="3" s="1"/>
  <c r="P5681" i="3"/>
  <c r="M5681" i="3"/>
  <c r="G5681" i="3"/>
  <c r="R5680" i="3"/>
  <c r="P5680" i="3"/>
  <c r="Q5680" i="3" s="1"/>
  <c r="M5680" i="3"/>
  <c r="G5680" i="3"/>
  <c r="P5679" i="3"/>
  <c r="Q5679" i="3" s="1"/>
  <c r="R5679" i="3" s="1"/>
  <c r="M5679" i="3"/>
  <c r="G5679" i="3"/>
  <c r="P5678" i="3"/>
  <c r="Q5678" i="3" s="1"/>
  <c r="R5678" i="3" s="1"/>
  <c r="M5678" i="3"/>
  <c r="G5678" i="3"/>
  <c r="Q5677" i="3"/>
  <c r="R5677" i="3" s="1"/>
  <c r="P5677" i="3"/>
  <c r="M5677" i="3"/>
  <c r="G5677" i="3"/>
  <c r="R5676" i="3"/>
  <c r="Q5676" i="3"/>
  <c r="P5676" i="3"/>
  <c r="M5676" i="3"/>
  <c r="G5676" i="3"/>
  <c r="Q5675" i="3"/>
  <c r="R5675" i="3" s="1"/>
  <c r="P5675" i="3"/>
  <c r="M5675" i="3"/>
  <c r="G5675" i="3"/>
  <c r="P5674" i="3"/>
  <c r="Q5674" i="3" s="1"/>
  <c r="R5674" i="3" s="1"/>
  <c r="M5674" i="3"/>
  <c r="G5674" i="3"/>
  <c r="Q5673" i="3"/>
  <c r="R5673" i="3" s="1"/>
  <c r="P5673" i="3"/>
  <c r="M5673" i="3"/>
  <c r="G5673" i="3"/>
  <c r="P5672" i="3"/>
  <c r="Q5672" i="3" s="1"/>
  <c r="R5672" i="3" s="1"/>
  <c r="M5672" i="3"/>
  <c r="G5672" i="3"/>
  <c r="P5671" i="3"/>
  <c r="Q5671" i="3" s="1"/>
  <c r="R5671" i="3" s="1"/>
  <c r="M5671" i="3"/>
  <c r="G5671" i="3"/>
  <c r="P5670" i="3"/>
  <c r="Q5670" i="3" s="1"/>
  <c r="R5670" i="3" s="1"/>
  <c r="M5670" i="3"/>
  <c r="G5670" i="3"/>
  <c r="Q5669" i="3"/>
  <c r="R5669" i="3" s="1"/>
  <c r="P5669" i="3"/>
  <c r="M5669" i="3"/>
  <c r="G5669" i="3"/>
  <c r="R5668" i="3"/>
  <c r="Q5668" i="3"/>
  <c r="P5668" i="3"/>
  <c r="M5668" i="3"/>
  <c r="G5668" i="3"/>
  <c r="Q5667" i="3"/>
  <c r="R5667" i="3" s="1"/>
  <c r="P5667" i="3"/>
  <c r="M5667" i="3"/>
  <c r="G5667" i="3"/>
  <c r="P5666" i="3"/>
  <c r="Q5666" i="3" s="1"/>
  <c r="R5666" i="3" s="1"/>
  <c r="M5666" i="3"/>
  <c r="G5666" i="3"/>
  <c r="Q5665" i="3"/>
  <c r="R5665" i="3" s="1"/>
  <c r="P5665" i="3"/>
  <c r="M5665" i="3"/>
  <c r="G5665" i="3"/>
  <c r="P5664" i="3"/>
  <c r="Q5664" i="3" s="1"/>
  <c r="R5664" i="3" s="1"/>
  <c r="M5664" i="3"/>
  <c r="G5664" i="3"/>
  <c r="R5663" i="3"/>
  <c r="Q5663" i="3"/>
  <c r="P5663" i="3"/>
  <c r="M5663" i="3"/>
  <c r="G5663" i="3"/>
  <c r="P5662" i="3"/>
  <c r="Q5662" i="3" s="1"/>
  <c r="R5662" i="3" s="1"/>
  <c r="M5662" i="3"/>
  <c r="G5662" i="3"/>
  <c r="Q5661" i="3"/>
  <c r="R5661" i="3" s="1"/>
  <c r="P5661" i="3"/>
  <c r="M5661" i="3"/>
  <c r="G5661" i="3"/>
  <c r="R5660" i="3"/>
  <c r="Q5660" i="3"/>
  <c r="P5660" i="3"/>
  <c r="M5660" i="3"/>
  <c r="G5660" i="3"/>
  <c r="Q5659" i="3"/>
  <c r="R5659" i="3" s="1"/>
  <c r="P5659" i="3"/>
  <c r="M5659" i="3"/>
  <c r="G5659" i="3"/>
  <c r="P5658" i="3"/>
  <c r="Q5658" i="3" s="1"/>
  <c r="R5658" i="3" s="1"/>
  <c r="M5658" i="3"/>
  <c r="G5658" i="3"/>
  <c r="Q5657" i="3"/>
  <c r="R5657" i="3" s="1"/>
  <c r="P5657" i="3"/>
  <c r="M5657" i="3"/>
  <c r="G5657" i="3"/>
  <c r="P5656" i="3"/>
  <c r="Q5656" i="3" s="1"/>
  <c r="R5656" i="3" s="1"/>
  <c r="M5656" i="3"/>
  <c r="G5656" i="3"/>
  <c r="P5655" i="3"/>
  <c r="Q5655" i="3" s="1"/>
  <c r="R5655" i="3" s="1"/>
  <c r="M5655" i="3"/>
  <c r="G5655" i="3"/>
  <c r="P5654" i="3"/>
  <c r="Q5654" i="3" s="1"/>
  <c r="R5654" i="3" s="1"/>
  <c r="M5654" i="3"/>
  <c r="G5654" i="3"/>
  <c r="Q5653" i="3"/>
  <c r="R5653" i="3" s="1"/>
  <c r="P5653" i="3"/>
  <c r="M5653" i="3"/>
  <c r="G5653" i="3"/>
  <c r="R5652" i="3"/>
  <c r="Q5652" i="3"/>
  <c r="P5652" i="3"/>
  <c r="M5652" i="3"/>
  <c r="G5652" i="3"/>
  <c r="Q5651" i="3"/>
  <c r="R5651" i="3" s="1"/>
  <c r="P5651" i="3"/>
  <c r="M5651" i="3"/>
  <c r="G5651" i="3"/>
  <c r="P5650" i="3"/>
  <c r="Q5650" i="3" s="1"/>
  <c r="R5650" i="3" s="1"/>
  <c r="M5650" i="3"/>
  <c r="G5650" i="3"/>
  <c r="Q5649" i="3"/>
  <c r="R5649" i="3" s="1"/>
  <c r="P5649" i="3"/>
  <c r="M5649" i="3"/>
  <c r="G5649" i="3"/>
  <c r="R5648" i="3"/>
  <c r="P5648" i="3"/>
  <c r="Q5648" i="3" s="1"/>
  <c r="M5648" i="3"/>
  <c r="G5648" i="3"/>
  <c r="P5647" i="3"/>
  <c r="Q5647" i="3" s="1"/>
  <c r="R5647" i="3" s="1"/>
  <c r="M5647" i="3"/>
  <c r="G5647" i="3"/>
  <c r="P5646" i="3"/>
  <c r="Q5646" i="3" s="1"/>
  <c r="R5646" i="3" s="1"/>
  <c r="M5646" i="3"/>
  <c r="G5646" i="3"/>
  <c r="Q5645" i="3"/>
  <c r="R5645" i="3" s="1"/>
  <c r="P5645" i="3"/>
  <c r="M5645" i="3"/>
  <c r="G5645" i="3"/>
  <c r="R5644" i="3"/>
  <c r="Q5644" i="3"/>
  <c r="P5644" i="3"/>
  <c r="M5644" i="3"/>
  <c r="G5644" i="3"/>
  <c r="Q5643" i="3"/>
  <c r="R5643" i="3" s="1"/>
  <c r="P5643" i="3"/>
  <c r="M5643" i="3"/>
  <c r="G5643" i="3"/>
  <c r="P5642" i="3"/>
  <c r="Q5642" i="3" s="1"/>
  <c r="R5642" i="3" s="1"/>
  <c r="M5642" i="3"/>
  <c r="G5642" i="3"/>
  <c r="Q5641" i="3"/>
  <c r="R5641" i="3" s="1"/>
  <c r="P5641" i="3"/>
  <c r="M5641" i="3"/>
  <c r="G5641" i="3"/>
  <c r="R5640" i="3"/>
  <c r="P5640" i="3"/>
  <c r="Q5640" i="3" s="1"/>
  <c r="M5640" i="3"/>
  <c r="G5640" i="3"/>
  <c r="R5639" i="3"/>
  <c r="Q5639" i="3"/>
  <c r="P5639" i="3"/>
  <c r="M5639" i="3"/>
  <c r="G5639" i="3"/>
  <c r="P5638" i="3"/>
  <c r="Q5638" i="3" s="1"/>
  <c r="R5638" i="3" s="1"/>
  <c r="M5638" i="3"/>
  <c r="G5638" i="3"/>
  <c r="Q5637" i="3"/>
  <c r="R5637" i="3" s="1"/>
  <c r="P5637" i="3"/>
  <c r="M5637" i="3"/>
  <c r="G5637" i="3"/>
  <c r="R5636" i="3"/>
  <c r="Q5636" i="3"/>
  <c r="P5636" i="3"/>
  <c r="M5636" i="3"/>
  <c r="G5636" i="3"/>
  <c r="Q5635" i="3"/>
  <c r="R5635" i="3" s="1"/>
  <c r="P5635" i="3"/>
  <c r="M5635" i="3"/>
  <c r="G5635" i="3"/>
  <c r="P5634" i="3"/>
  <c r="Q5634" i="3" s="1"/>
  <c r="R5634" i="3" s="1"/>
  <c r="M5634" i="3"/>
  <c r="G5634" i="3"/>
  <c r="Q5633" i="3"/>
  <c r="R5633" i="3" s="1"/>
  <c r="P5633" i="3"/>
  <c r="M5633" i="3"/>
  <c r="G5633" i="3"/>
  <c r="R5632" i="3"/>
  <c r="P5632" i="3"/>
  <c r="Q5632" i="3" s="1"/>
  <c r="M5632" i="3"/>
  <c r="G5632" i="3"/>
  <c r="R5631" i="3"/>
  <c r="Q5631" i="3"/>
  <c r="P5631" i="3"/>
  <c r="M5631" i="3"/>
  <c r="G5631" i="3"/>
  <c r="P5630" i="3"/>
  <c r="Q5630" i="3" s="1"/>
  <c r="R5630" i="3" s="1"/>
  <c r="M5630" i="3"/>
  <c r="G5630" i="3"/>
  <c r="Q5629" i="3"/>
  <c r="R5629" i="3" s="1"/>
  <c r="P5629" i="3"/>
  <c r="M5629" i="3"/>
  <c r="G5629" i="3"/>
  <c r="R5628" i="3"/>
  <c r="Q5628" i="3"/>
  <c r="P5628" i="3"/>
  <c r="M5628" i="3"/>
  <c r="G5628" i="3"/>
  <c r="Q5627" i="3"/>
  <c r="R5627" i="3" s="1"/>
  <c r="P5627" i="3"/>
  <c r="M5627" i="3"/>
  <c r="G5627" i="3"/>
  <c r="P5626" i="3"/>
  <c r="Q5626" i="3" s="1"/>
  <c r="R5626" i="3" s="1"/>
  <c r="M5626" i="3"/>
  <c r="G5626" i="3"/>
  <c r="Q5625" i="3"/>
  <c r="R5625" i="3" s="1"/>
  <c r="P5625" i="3"/>
  <c r="M5625" i="3"/>
  <c r="G5625" i="3"/>
  <c r="R5624" i="3"/>
  <c r="P5624" i="3"/>
  <c r="Q5624" i="3" s="1"/>
  <c r="M5624" i="3"/>
  <c r="G5624" i="3"/>
  <c r="P5623" i="3"/>
  <c r="Q5623" i="3" s="1"/>
  <c r="R5623" i="3" s="1"/>
  <c r="M5623" i="3"/>
  <c r="G5623" i="3"/>
  <c r="P5622" i="3"/>
  <c r="Q5622" i="3" s="1"/>
  <c r="R5622" i="3" s="1"/>
  <c r="M5622" i="3"/>
  <c r="G5622" i="3"/>
  <c r="Q5621" i="3"/>
  <c r="R5621" i="3" s="1"/>
  <c r="P5621" i="3"/>
  <c r="M5621" i="3"/>
  <c r="G5621" i="3"/>
  <c r="R5620" i="3"/>
  <c r="Q5620" i="3"/>
  <c r="P5620" i="3"/>
  <c r="M5620" i="3"/>
  <c r="G5620" i="3"/>
  <c r="Q5619" i="3"/>
  <c r="R5619" i="3" s="1"/>
  <c r="P5619" i="3"/>
  <c r="M5619" i="3"/>
  <c r="G5619" i="3"/>
  <c r="P5618" i="3"/>
  <c r="Q5618" i="3" s="1"/>
  <c r="R5618" i="3" s="1"/>
  <c r="M5618" i="3"/>
  <c r="G5618" i="3"/>
  <c r="Q5617" i="3"/>
  <c r="R5617" i="3" s="1"/>
  <c r="P5617" i="3"/>
  <c r="M5617" i="3"/>
  <c r="G5617" i="3"/>
  <c r="P5616" i="3"/>
  <c r="Q5616" i="3" s="1"/>
  <c r="R5616" i="3" s="1"/>
  <c r="M5616" i="3"/>
  <c r="G5616" i="3"/>
  <c r="R5615" i="3"/>
  <c r="Q5615" i="3"/>
  <c r="P5615" i="3"/>
  <c r="M5615" i="3"/>
  <c r="G5615" i="3"/>
  <c r="P5614" i="3"/>
  <c r="Q5614" i="3" s="1"/>
  <c r="R5614" i="3" s="1"/>
  <c r="M5614" i="3"/>
  <c r="G5614" i="3"/>
  <c r="Q5613" i="3"/>
  <c r="R5613" i="3" s="1"/>
  <c r="P5613" i="3"/>
  <c r="M5613" i="3"/>
  <c r="G5613" i="3"/>
  <c r="R5612" i="3"/>
  <c r="Q5612" i="3"/>
  <c r="P5612" i="3"/>
  <c r="M5612" i="3"/>
  <c r="G5612" i="3"/>
  <c r="Q5611" i="3"/>
  <c r="R5611" i="3" s="1"/>
  <c r="P5611" i="3"/>
  <c r="M5611" i="3"/>
  <c r="G5611" i="3"/>
  <c r="P5610" i="3"/>
  <c r="Q5610" i="3" s="1"/>
  <c r="R5610" i="3" s="1"/>
  <c r="M5610" i="3"/>
  <c r="G5610" i="3"/>
  <c r="Q5609" i="3"/>
  <c r="R5609" i="3" s="1"/>
  <c r="P5609" i="3"/>
  <c r="M5609" i="3"/>
  <c r="G5609" i="3"/>
  <c r="P5608" i="3"/>
  <c r="Q5608" i="3" s="1"/>
  <c r="R5608" i="3" s="1"/>
  <c r="M5608" i="3"/>
  <c r="G5608" i="3"/>
  <c r="R5607" i="3"/>
  <c r="Q5607" i="3"/>
  <c r="P5607" i="3"/>
  <c r="M5607" i="3"/>
  <c r="G5607" i="3"/>
  <c r="P5606" i="3"/>
  <c r="Q5606" i="3" s="1"/>
  <c r="R5606" i="3" s="1"/>
  <c r="M5606" i="3"/>
  <c r="G5606" i="3"/>
  <c r="Q5605" i="3"/>
  <c r="R5605" i="3" s="1"/>
  <c r="P5605" i="3"/>
  <c r="M5605" i="3"/>
  <c r="G5605" i="3"/>
  <c r="R5604" i="3"/>
  <c r="Q5604" i="3"/>
  <c r="P5604" i="3"/>
  <c r="M5604" i="3"/>
  <c r="G5604" i="3"/>
  <c r="Q5603" i="3"/>
  <c r="R5603" i="3" s="1"/>
  <c r="P5603" i="3"/>
  <c r="M5603" i="3"/>
  <c r="G5603" i="3"/>
  <c r="P5602" i="3"/>
  <c r="Q5602" i="3" s="1"/>
  <c r="R5602" i="3" s="1"/>
  <c r="M5602" i="3"/>
  <c r="G5602" i="3"/>
  <c r="Q5601" i="3"/>
  <c r="R5601" i="3" s="1"/>
  <c r="P5601" i="3"/>
  <c r="M5601" i="3"/>
  <c r="G5601" i="3"/>
  <c r="P5600" i="3"/>
  <c r="Q5600" i="3" s="1"/>
  <c r="R5600" i="3" s="1"/>
  <c r="M5600" i="3"/>
  <c r="G5600" i="3"/>
  <c r="R5599" i="3"/>
  <c r="Q5599" i="3"/>
  <c r="P5599" i="3"/>
  <c r="M5599" i="3"/>
  <c r="G5599" i="3"/>
  <c r="P5598" i="3"/>
  <c r="Q5598" i="3" s="1"/>
  <c r="R5598" i="3" s="1"/>
  <c r="M5598" i="3"/>
  <c r="G5598" i="3"/>
  <c r="Q5597" i="3"/>
  <c r="R5597" i="3" s="1"/>
  <c r="P5597" i="3"/>
  <c r="M5597" i="3"/>
  <c r="G5597" i="3"/>
  <c r="R5596" i="3"/>
  <c r="Q5596" i="3"/>
  <c r="P5596" i="3"/>
  <c r="M5596" i="3"/>
  <c r="G5596" i="3"/>
  <c r="Q5595" i="3"/>
  <c r="R5595" i="3" s="1"/>
  <c r="P5595" i="3"/>
  <c r="M5595" i="3"/>
  <c r="G5595" i="3"/>
  <c r="P5594" i="3"/>
  <c r="Q5594" i="3" s="1"/>
  <c r="R5594" i="3" s="1"/>
  <c r="M5594" i="3"/>
  <c r="G5594" i="3"/>
  <c r="Q5593" i="3"/>
  <c r="R5593" i="3" s="1"/>
  <c r="P5593" i="3"/>
  <c r="M5593" i="3"/>
  <c r="G5593" i="3"/>
  <c r="P5592" i="3"/>
  <c r="Q5592" i="3" s="1"/>
  <c r="R5592" i="3" s="1"/>
  <c r="M5592" i="3"/>
  <c r="G5592" i="3"/>
  <c r="R5591" i="3"/>
  <c r="Q5591" i="3"/>
  <c r="P5591" i="3"/>
  <c r="M5591" i="3"/>
  <c r="G5591" i="3"/>
  <c r="P5590" i="3"/>
  <c r="Q5590" i="3" s="1"/>
  <c r="R5590" i="3" s="1"/>
  <c r="M5590" i="3"/>
  <c r="G5590" i="3"/>
  <c r="Q5589" i="3"/>
  <c r="R5589" i="3" s="1"/>
  <c r="P5589" i="3"/>
  <c r="M5589" i="3"/>
  <c r="G5589" i="3"/>
  <c r="R5588" i="3"/>
  <c r="Q5588" i="3"/>
  <c r="P5588" i="3"/>
  <c r="M5588" i="3"/>
  <c r="G5588" i="3"/>
  <c r="Q5587" i="3"/>
  <c r="R5587" i="3" s="1"/>
  <c r="P5587" i="3"/>
  <c r="M5587" i="3"/>
  <c r="G5587" i="3"/>
  <c r="P5586" i="3"/>
  <c r="Q5586" i="3" s="1"/>
  <c r="R5586" i="3" s="1"/>
  <c r="M5586" i="3"/>
  <c r="G5586" i="3"/>
  <c r="Q5585" i="3"/>
  <c r="R5585" i="3" s="1"/>
  <c r="P5585" i="3"/>
  <c r="M5585" i="3"/>
  <c r="G5585" i="3"/>
  <c r="P5584" i="3"/>
  <c r="Q5584" i="3" s="1"/>
  <c r="R5584" i="3" s="1"/>
  <c r="M5584" i="3"/>
  <c r="G5584" i="3"/>
  <c r="P5583" i="3"/>
  <c r="Q5583" i="3" s="1"/>
  <c r="R5583" i="3" s="1"/>
  <c r="M5583" i="3"/>
  <c r="G5583" i="3"/>
  <c r="P5582" i="3"/>
  <c r="Q5582" i="3" s="1"/>
  <c r="R5582" i="3" s="1"/>
  <c r="M5582" i="3"/>
  <c r="G5582" i="3"/>
  <c r="Q5581" i="3"/>
  <c r="R5581" i="3" s="1"/>
  <c r="P5581" i="3"/>
  <c r="M5581" i="3"/>
  <c r="G5581" i="3"/>
  <c r="R5580" i="3"/>
  <c r="Q5580" i="3"/>
  <c r="P5580" i="3"/>
  <c r="M5580" i="3"/>
  <c r="G5580" i="3"/>
  <c r="Q5579" i="3"/>
  <c r="R5579" i="3" s="1"/>
  <c r="P5579" i="3"/>
  <c r="M5579" i="3"/>
  <c r="G5579" i="3"/>
  <c r="P5578" i="3"/>
  <c r="Q5578" i="3" s="1"/>
  <c r="R5578" i="3" s="1"/>
  <c r="M5578" i="3"/>
  <c r="G5578" i="3"/>
  <c r="Q5577" i="3"/>
  <c r="R5577" i="3" s="1"/>
  <c r="P5577" i="3"/>
  <c r="M5577" i="3"/>
  <c r="G5577" i="3"/>
  <c r="P5576" i="3"/>
  <c r="Q5576" i="3" s="1"/>
  <c r="R5576" i="3" s="1"/>
  <c r="M5576" i="3"/>
  <c r="G5576" i="3"/>
  <c r="P5575" i="3"/>
  <c r="Q5575" i="3" s="1"/>
  <c r="R5575" i="3" s="1"/>
  <c r="M5575" i="3"/>
  <c r="G5575" i="3"/>
  <c r="P5574" i="3"/>
  <c r="Q5574" i="3" s="1"/>
  <c r="R5574" i="3" s="1"/>
  <c r="M5574" i="3"/>
  <c r="G5574" i="3"/>
  <c r="Q5573" i="3"/>
  <c r="R5573" i="3" s="1"/>
  <c r="P5573" i="3"/>
  <c r="M5573" i="3"/>
  <c r="G5573" i="3"/>
  <c r="R5572" i="3"/>
  <c r="Q5572" i="3"/>
  <c r="P5572" i="3"/>
  <c r="M5572" i="3"/>
  <c r="G5572" i="3"/>
  <c r="Q5571" i="3"/>
  <c r="R5571" i="3" s="1"/>
  <c r="P5571" i="3"/>
  <c r="M5571" i="3"/>
  <c r="G5571" i="3"/>
  <c r="P5570" i="3"/>
  <c r="Q5570" i="3" s="1"/>
  <c r="R5570" i="3" s="1"/>
  <c r="M5570" i="3"/>
  <c r="G5570" i="3"/>
  <c r="Q5569" i="3"/>
  <c r="R5569" i="3" s="1"/>
  <c r="P5569" i="3"/>
  <c r="M5569" i="3"/>
  <c r="G5569" i="3"/>
  <c r="R5568" i="3"/>
  <c r="P5568" i="3"/>
  <c r="Q5568" i="3" s="1"/>
  <c r="M5568" i="3"/>
  <c r="G5568" i="3"/>
  <c r="P5567" i="3"/>
  <c r="Q5567" i="3" s="1"/>
  <c r="R5567" i="3" s="1"/>
  <c r="M5567" i="3"/>
  <c r="G5567" i="3"/>
  <c r="P5566" i="3"/>
  <c r="Q5566" i="3" s="1"/>
  <c r="R5566" i="3" s="1"/>
  <c r="M5566" i="3"/>
  <c r="G5566" i="3"/>
  <c r="Q5565" i="3"/>
  <c r="R5565" i="3" s="1"/>
  <c r="P5565" i="3"/>
  <c r="M5565" i="3"/>
  <c r="G5565" i="3"/>
  <c r="R5564" i="3"/>
  <c r="Q5564" i="3"/>
  <c r="P5564" i="3"/>
  <c r="M5564" i="3"/>
  <c r="G5564" i="3"/>
  <c r="Q5563" i="3"/>
  <c r="R5563" i="3" s="1"/>
  <c r="P5563" i="3"/>
  <c r="M5563" i="3"/>
  <c r="G5563" i="3"/>
  <c r="P5562" i="3"/>
  <c r="Q5562" i="3" s="1"/>
  <c r="R5562" i="3" s="1"/>
  <c r="M5562" i="3"/>
  <c r="G5562" i="3"/>
  <c r="Q5561" i="3"/>
  <c r="R5561" i="3" s="1"/>
  <c r="P5561" i="3"/>
  <c r="M5561" i="3"/>
  <c r="G5561" i="3"/>
  <c r="R5560" i="3"/>
  <c r="P5560" i="3"/>
  <c r="Q5560" i="3" s="1"/>
  <c r="M5560" i="3"/>
  <c r="G5560" i="3"/>
  <c r="P5559" i="3"/>
  <c r="Q5559" i="3" s="1"/>
  <c r="R5559" i="3" s="1"/>
  <c r="M5559" i="3"/>
  <c r="G5559" i="3"/>
  <c r="P5558" i="3"/>
  <c r="Q5558" i="3" s="1"/>
  <c r="R5558" i="3" s="1"/>
  <c r="M5558" i="3"/>
  <c r="G5558" i="3"/>
  <c r="Q5557" i="3"/>
  <c r="R5557" i="3" s="1"/>
  <c r="P5557" i="3"/>
  <c r="M5557" i="3"/>
  <c r="G5557" i="3"/>
  <c r="Q5556" i="3"/>
  <c r="R5556" i="3" s="1"/>
  <c r="P5556" i="3"/>
  <c r="M5556" i="3"/>
  <c r="G5556" i="3"/>
  <c r="Q5555" i="3"/>
  <c r="R5555" i="3" s="1"/>
  <c r="P5555" i="3"/>
  <c r="M5555" i="3"/>
  <c r="G5555" i="3"/>
  <c r="P5554" i="3"/>
  <c r="Q5554" i="3" s="1"/>
  <c r="R5554" i="3" s="1"/>
  <c r="M5554" i="3"/>
  <c r="G5554" i="3"/>
  <c r="Q5553" i="3"/>
  <c r="R5553" i="3" s="1"/>
  <c r="P5553" i="3"/>
  <c r="M5553" i="3"/>
  <c r="G5553" i="3"/>
  <c r="P5552" i="3"/>
  <c r="Q5552" i="3" s="1"/>
  <c r="R5552" i="3" s="1"/>
  <c r="M5552" i="3"/>
  <c r="G5552" i="3"/>
  <c r="R5551" i="3"/>
  <c r="P5551" i="3"/>
  <c r="Q5551" i="3" s="1"/>
  <c r="M5551" i="3"/>
  <c r="G5551" i="3"/>
  <c r="P5550" i="3"/>
  <c r="Q5550" i="3" s="1"/>
  <c r="R5550" i="3" s="1"/>
  <c r="M5550" i="3"/>
  <c r="G5550" i="3"/>
  <c r="Q5549" i="3"/>
  <c r="R5549" i="3" s="1"/>
  <c r="P5549" i="3"/>
  <c r="M5549" i="3"/>
  <c r="G5549" i="3"/>
  <c r="Q5548" i="3"/>
  <c r="R5548" i="3" s="1"/>
  <c r="P5548" i="3"/>
  <c r="M5548" i="3"/>
  <c r="G5548" i="3"/>
  <c r="Q5547" i="3"/>
  <c r="R5547" i="3" s="1"/>
  <c r="P5547" i="3"/>
  <c r="M5547" i="3"/>
  <c r="G5547" i="3"/>
  <c r="P5546" i="3"/>
  <c r="Q5546" i="3" s="1"/>
  <c r="R5546" i="3" s="1"/>
  <c r="M5546" i="3"/>
  <c r="G5546" i="3"/>
  <c r="Q5545" i="3"/>
  <c r="R5545" i="3" s="1"/>
  <c r="P5545" i="3"/>
  <c r="M5545" i="3"/>
  <c r="G5545" i="3"/>
  <c r="P5544" i="3"/>
  <c r="Q5544" i="3" s="1"/>
  <c r="R5544" i="3" s="1"/>
  <c r="M5544" i="3"/>
  <c r="G5544" i="3"/>
  <c r="R5543" i="3"/>
  <c r="P5543" i="3"/>
  <c r="Q5543" i="3" s="1"/>
  <c r="M5543" i="3"/>
  <c r="G5543" i="3"/>
  <c r="P5542" i="3"/>
  <c r="Q5542" i="3" s="1"/>
  <c r="R5542" i="3" s="1"/>
  <c r="M5542" i="3"/>
  <c r="G5542" i="3"/>
  <c r="Q5541" i="3"/>
  <c r="R5541" i="3" s="1"/>
  <c r="P5541" i="3"/>
  <c r="M5541" i="3"/>
  <c r="G5541" i="3"/>
  <c r="Q5540" i="3"/>
  <c r="R5540" i="3" s="1"/>
  <c r="P5540" i="3"/>
  <c r="M5540" i="3"/>
  <c r="G5540" i="3"/>
  <c r="Q5539" i="3"/>
  <c r="R5539" i="3" s="1"/>
  <c r="P5539" i="3"/>
  <c r="M5539" i="3"/>
  <c r="G5539" i="3"/>
  <c r="P5538" i="3"/>
  <c r="Q5538" i="3" s="1"/>
  <c r="R5538" i="3" s="1"/>
  <c r="M5538" i="3"/>
  <c r="G5538" i="3"/>
  <c r="Q5537" i="3"/>
  <c r="R5537" i="3" s="1"/>
  <c r="P5537" i="3"/>
  <c r="M5537" i="3"/>
  <c r="G5537" i="3"/>
  <c r="P5536" i="3"/>
  <c r="Q5536" i="3" s="1"/>
  <c r="R5536" i="3" s="1"/>
  <c r="M5536" i="3"/>
  <c r="G5536" i="3"/>
  <c r="R5535" i="3"/>
  <c r="P5535" i="3"/>
  <c r="Q5535" i="3" s="1"/>
  <c r="M5535" i="3"/>
  <c r="G5535" i="3"/>
  <c r="P5534" i="3"/>
  <c r="Q5534" i="3" s="1"/>
  <c r="R5534" i="3" s="1"/>
  <c r="M5534" i="3"/>
  <c r="G5534" i="3"/>
  <c r="Q5533" i="3"/>
  <c r="R5533" i="3" s="1"/>
  <c r="P5533" i="3"/>
  <c r="M5533" i="3"/>
  <c r="G5533" i="3"/>
  <c r="Q5532" i="3"/>
  <c r="R5532" i="3" s="1"/>
  <c r="P5532" i="3"/>
  <c r="M5532" i="3"/>
  <c r="G5532" i="3"/>
  <c r="Q5531" i="3"/>
  <c r="R5531" i="3" s="1"/>
  <c r="P5531" i="3"/>
  <c r="M5531" i="3"/>
  <c r="G5531" i="3"/>
  <c r="P5530" i="3"/>
  <c r="Q5530" i="3" s="1"/>
  <c r="R5530" i="3" s="1"/>
  <c r="M5530" i="3"/>
  <c r="G5530" i="3"/>
  <c r="Q5529" i="3"/>
  <c r="R5529" i="3" s="1"/>
  <c r="P5529" i="3"/>
  <c r="M5529" i="3"/>
  <c r="G5529" i="3"/>
  <c r="P5528" i="3"/>
  <c r="Q5528" i="3" s="1"/>
  <c r="R5528" i="3" s="1"/>
  <c r="M5528" i="3"/>
  <c r="G5528" i="3"/>
  <c r="R5527" i="3"/>
  <c r="P5527" i="3"/>
  <c r="Q5527" i="3" s="1"/>
  <c r="M5527" i="3"/>
  <c r="G5527" i="3"/>
  <c r="P5526" i="3"/>
  <c r="Q5526" i="3" s="1"/>
  <c r="R5526" i="3" s="1"/>
  <c r="M5526" i="3"/>
  <c r="G5526" i="3"/>
  <c r="Q5525" i="3"/>
  <c r="R5525" i="3" s="1"/>
  <c r="P5525" i="3"/>
  <c r="M5525" i="3"/>
  <c r="G5525" i="3"/>
  <c r="Q5524" i="3"/>
  <c r="R5524" i="3" s="1"/>
  <c r="P5524" i="3"/>
  <c r="M5524" i="3"/>
  <c r="G5524" i="3"/>
  <c r="Q5523" i="3"/>
  <c r="R5523" i="3" s="1"/>
  <c r="P5523" i="3"/>
  <c r="M5523" i="3"/>
  <c r="G5523" i="3"/>
  <c r="P5522" i="3"/>
  <c r="Q5522" i="3" s="1"/>
  <c r="R5522" i="3" s="1"/>
  <c r="M5522" i="3"/>
  <c r="G5522" i="3"/>
  <c r="Q5521" i="3"/>
  <c r="R5521" i="3" s="1"/>
  <c r="P5521" i="3"/>
  <c r="M5521" i="3"/>
  <c r="G5521" i="3"/>
  <c r="P5520" i="3"/>
  <c r="Q5520" i="3" s="1"/>
  <c r="R5520" i="3" s="1"/>
  <c r="M5520" i="3"/>
  <c r="G5520" i="3"/>
  <c r="R5519" i="3"/>
  <c r="P5519" i="3"/>
  <c r="Q5519" i="3" s="1"/>
  <c r="M5519" i="3"/>
  <c r="G5519" i="3"/>
  <c r="P5518" i="3"/>
  <c r="Q5518" i="3" s="1"/>
  <c r="R5518" i="3" s="1"/>
  <c r="M5518" i="3"/>
  <c r="G5518" i="3"/>
  <c r="Q5517" i="3"/>
  <c r="R5517" i="3" s="1"/>
  <c r="P5517" i="3"/>
  <c r="M5517" i="3"/>
  <c r="G5517" i="3"/>
  <c r="Q5516" i="3"/>
  <c r="R5516" i="3" s="1"/>
  <c r="P5516" i="3"/>
  <c r="M5516" i="3"/>
  <c r="G5516" i="3"/>
  <c r="Q5515" i="3"/>
  <c r="R5515" i="3" s="1"/>
  <c r="P5515" i="3"/>
  <c r="M5515" i="3"/>
  <c r="G5515" i="3"/>
  <c r="P5514" i="3"/>
  <c r="Q5514" i="3" s="1"/>
  <c r="R5514" i="3" s="1"/>
  <c r="M5514" i="3"/>
  <c r="G5514" i="3"/>
  <c r="Q5513" i="3"/>
  <c r="R5513" i="3" s="1"/>
  <c r="P5513" i="3"/>
  <c r="M5513" i="3"/>
  <c r="G5513" i="3"/>
  <c r="P5512" i="3"/>
  <c r="Q5512" i="3" s="1"/>
  <c r="R5512" i="3" s="1"/>
  <c r="M5512" i="3"/>
  <c r="G5512" i="3"/>
  <c r="R5511" i="3"/>
  <c r="P5511" i="3"/>
  <c r="Q5511" i="3" s="1"/>
  <c r="M5511" i="3"/>
  <c r="G5511" i="3"/>
  <c r="P5510" i="3"/>
  <c r="Q5510" i="3" s="1"/>
  <c r="R5510" i="3" s="1"/>
  <c r="M5510" i="3"/>
  <c r="G5510" i="3"/>
  <c r="Q5509" i="3"/>
  <c r="R5509" i="3" s="1"/>
  <c r="P5509" i="3"/>
  <c r="M5509" i="3"/>
  <c r="G5509" i="3"/>
  <c r="Q5508" i="3"/>
  <c r="R5508" i="3" s="1"/>
  <c r="P5508" i="3"/>
  <c r="M5508" i="3"/>
  <c r="G5508" i="3"/>
  <c r="Q5507" i="3"/>
  <c r="R5507" i="3" s="1"/>
  <c r="P5507" i="3"/>
  <c r="M5507" i="3"/>
  <c r="G5507" i="3"/>
  <c r="P5506" i="3"/>
  <c r="Q5506" i="3" s="1"/>
  <c r="R5506" i="3" s="1"/>
  <c r="M5506" i="3"/>
  <c r="G5506" i="3"/>
  <c r="Q5505" i="3"/>
  <c r="R5505" i="3" s="1"/>
  <c r="P5505" i="3"/>
  <c r="M5505" i="3"/>
  <c r="G5505" i="3"/>
  <c r="P5504" i="3"/>
  <c r="Q5504" i="3" s="1"/>
  <c r="R5504" i="3" s="1"/>
  <c r="M5504" i="3"/>
  <c r="G5504" i="3"/>
  <c r="R5503" i="3"/>
  <c r="P5503" i="3"/>
  <c r="Q5503" i="3" s="1"/>
  <c r="M5503" i="3"/>
  <c r="G5503" i="3"/>
  <c r="P5502" i="3"/>
  <c r="Q5502" i="3" s="1"/>
  <c r="R5502" i="3" s="1"/>
  <c r="M5502" i="3"/>
  <c r="G5502" i="3"/>
  <c r="Q5501" i="3"/>
  <c r="R5501" i="3" s="1"/>
  <c r="P5501" i="3"/>
  <c r="M5501" i="3"/>
  <c r="G5501" i="3"/>
  <c r="Q5500" i="3"/>
  <c r="R5500" i="3" s="1"/>
  <c r="P5500" i="3"/>
  <c r="M5500" i="3"/>
  <c r="G5500" i="3"/>
  <c r="Q5499" i="3"/>
  <c r="R5499" i="3" s="1"/>
  <c r="P5499" i="3"/>
  <c r="M5499" i="3"/>
  <c r="G5499" i="3"/>
  <c r="P5498" i="3"/>
  <c r="Q5498" i="3" s="1"/>
  <c r="R5498" i="3" s="1"/>
  <c r="M5498" i="3"/>
  <c r="G5498" i="3"/>
  <c r="Q5497" i="3"/>
  <c r="R5497" i="3" s="1"/>
  <c r="P5497" i="3"/>
  <c r="M5497" i="3"/>
  <c r="G5497" i="3"/>
  <c r="P5496" i="3"/>
  <c r="Q5496" i="3" s="1"/>
  <c r="R5496" i="3" s="1"/>
  <c r="M5496" i="3"/>
  <c r="G5496" i="3"/>
  <c r="R5495" i="3"/>
  <c r="P5495" i="3"/>
  <c r="Q5495" i="3" s="1"/>
  <c r="M5495" i="3"/>
  <c r="G5495" i="3"/>
  <c r="P5494" i="3"/>
  <c r="Q5494" i="3" s="1"/>
  <c r="R5494" i="3" s="1"/>
  <c r="M5494" i="3"/>
  <c r="G5494" i="3"/>
  <c r="Q5493" i="3"/>
  <c r="R5493" i="3" s="1"/>
  <c r="P5493" i="3"/>
  <c r="M5493" i="3"/>
  <c r="G5493" i="3"/>
  <c r="Q5492" i="3"/>
  <c r="R5492" i="3" s="1"/>
  <c r="P5492" i="3"/>
  <c r="M5492" i="3"/>
  <c r="G5492" i="3"/>
  <c r="Q5491" i="3"/>
  <c r="R5491" i="3" s="1"/>
  <c r="P5491" i="3"/>
  <c r="M5491" i="3"/>
  <c r="G5491" i="3"/>
  <c r="P5490" i="3"/>
  <c r="Q5490" i="3" s="1"/>
  <c r="R5490" i="3" s="1"/>
  <c r="M5490" i="3"/>
  <c r="G5490" i="3"/>
  <c r="Q5489" i="3"/>
  <c r="R5489" i="3" s="1"/>
  <c r="P5489" i="3"/>
  <c r="M5489" i="3"/>
  <c r="G5489" i="3"/>
  <c r="P5488" i="3"/>
  <c r="Q5488" i="3" s="1"/>
  <c r="R5488" i="3" s="1"/>
  <c r="M5488" i="3"/>
  <c r="G5488" i="3"/>
  <c r="R5487" i="3"/>
  <c r="P5487" i="3"/>
  <c r="Q5487" i="3" s="1"/>
  <c r="M5487" i="3"/>
  <c r="G5487" i="3"/>
  <c r="P5486" i="3"/>
  <c r="Q5486" i="3" s="1"/>
  <c r="R5486" i="3" s="1"/>
  <c r="M5486" i="3"/>
  <c r="G5486" i="3"/>
  <c r="Q5485" i="3"/>
  <c r="R5485" i="3" s="1"/>
  <c r="P5485" i="3"/>
  <c r="M5485" i="3"/>
  <c r="G5485" i="3"/>
  <c r="Q5484" i="3"/>
  <c r="R5484" i="3" s="1"/>
  <c r="P5484" i="3"/>
  <c r="M5484" i="3"/>
  <c r="G5484" i="3"/>
  <c r="Q5483" i="3"/>
  <c r="R5483" i="3" s="1"/>
  <c r="P5483" i="3"/>
  <c r="M5483" i="3"/>
  <c r="G5483" i="3"/>
  <c r="P5482" i="3"/>
  <c r="Q5482" i="3" s="1"/>
  <c r="R5482" i="3" s="1"/>
  <c r="M5482" i="3"/>
  <c r="G5482" i="3"/>
  <c r="Q5481" i="3"/>
  <c r="R5481" i="3" s="1"/>
  <c r="P5481" i="3"/>
  <c r="M5481" i="3"/>
  <c r="G5481" i="3"/>
  <c r="P5480" i="3"/>
  <c r="Q5480" i="3" s="1"/>
  <c r="R5480" i="3" s="1"/>
  <c r="M5480" i="3"/>
  <c r="G5480" i="3"/>
  <c r="R5479" i="3"/>
  <c r="P5479" i="3"/>
  <c r="Q5479" i="3" s="1"/>
  <c r="M5479" i="3"/>
  <c r="G5479" i="3"/>
  <c r="P5478" i="3"/>
  <c r="Q5478" i="3" s="1"/>
  <c r="R5478" i="3" s="1"/>
  <c r="M5478" i="3"/>
  <c r="G5478" i="3"/>
  <c r="Q5477" i="3"/>
  <c r="R5477" i="3" s="1"/>
  <c r="P5477" i="3"/>
  <c r="M5477" i="3"/>
  <c r="G5477" i="3"/>
  <c r="Q5476" i="3"/>
  <c r="R5476" i="3" s="1"/>
  <c r="P5476" i="3"/>
  <c r="M5476" i="3"/>
  <c r="G5476" i="3"/>
  <c r="Q5475" i="3"/>
  <c r="R5475" i="3" s="1"/>
  <c r="P5475" i="3"/>
  <c r="M5475" i="3"/>
  <c r="G5475" i="3"/>
  <c r="P5474" i="3"/>
  <c r="Q5474" i="3" s="1"/>
  <c r="R5474" i="3" s="1"/>
  <c r="M5474" i="3"/>
  <c r="G5474" i="3"/>
  <c r="Q5473" i="3"/>
  <c r="R5473" i="3" s="1"/>
  <c r="P5473" i="3"/>
  <c r="M5473" i="3"/>
  <c r="G5473" i="3"/>
  <c r="P5472" i="3"/>
  <c r="Q5472" i="3" s="1"/>
  <c r="R5472" i="3" s="1"/>
  <c r="M5472" i="3"/>
  <c r="G5472" i="3"/>
  <c r="R5471" i="3"/>
  <c r="P5471" i="3"/>
  <c r="Q5471" i="3" s="1"/>
  <c r="M5471" i="3"/>
  <c r="G5471" i="3"/>
  <c r="P5470" i="3"/>
  <c r="Q5470" i="3" s="1"/>
  <c r="R5470" i="3" s="1"/>
  <c r="M5470" i="3"/>
  <c r="G5470" i="3"/>
  <c r="Q5469" i="3"/>
  <c r="R5469" i="3" s="1"/>
  <c r="P5469" i="3"/>
  <c r="M5469" i="3"/>
  <c r="G5469" i="3"/>
  <c r="Q5468" i="3"/>
  <c r="R5468" i="3" s="1"/>
  <c r="P5468" i="3"/>
  <c r="M5468" i="3"/>
  <c r="G5468" i="3"/>
  <c r="Q5467" i="3"/>
  <c r="R5467" i="3" s="1"/>
  <c r="P5467" i="3"/>
  <c r="M5467" i="3"/>
  <c r="G5467" i="3"/>
  <c r="P5466" i="3"/>
  <c r="Q5466" i="3" s="1"/>
  <c r="R5466" i="3" s="1"/>
  <c r="M5466" i="3"/>
  <c r="G5466" i="3"/>
  <c r="Q5465" i="3"/>
  <c r="R5465" i="3" s="1"/>
  <c r="P5465" i="3"/>
  <c r="M5465" i="3"/>
  <c r="G5465" i="3"/>
  <c r="P5464" i="3"/>
  <c r="Q5464" i="3" s="1"/>
  <c r="R5464" i="3" s="1"/>
  <c r="M5464" i="3"/>
  <c r="G5464" i="3"/>
  <c r="R5463" i="3"/>
  <c r="P5463" i="3"/>
  <c r="Q5463" i="3" s="1"/>
  <c r="M5463" i="3"/>
  <c r="G5463" i="3"/>
  <c r="P5462" i="3"/>
  <c r="Q5462" i="3" s="1"/>
  <c r="R5462" i="3" s="1"/>
  <c r="M5462" i="3"/>
  <c r="G5462" i="3"/>
  <c r="Q5461" i="3"/>
  <c r="R5461" i="3" s="1"/>
  <c r="P5461" i="3"/>
  <c r="M5461" i="3"/>
  <c r="G5461" i="3"/>
  <c r="Q5460" i="3"/>
  <c r="R5460" i="3" s="1"/>
  <c r="P5460" i="3"/>
  <c r="M5460" i="3"/>
  <c r="G5460" i="3"/>
  <c r="Q5459" i="3"/>
  <c r="R5459" i="3" s="1"/>
  <c r="P5459" i="3"/>
  <c r="M5459" i="3"/>
  <c r="G5459" i="3"/>
  <c r="P5458" i="3"/>
  <c r="Q5458" i="3" s="1"/>
  <c r="R5458" i="3" s="1"/>
  <c r="M5458" i="3"/>
  <c r="G5458" i="3"/>
  <c r="Q5457" i="3"/>
  <c r="R5457" i="3" s="1"/>
  <c r="P5457" i="3"/>
  <c r="M5457" i="3"/>
  <c r="G5457" i="3"/>
  <c r="P5456" i="3"/>
  <c r="Q5456" i="3" s="1"/>
  <c r="R5456" i="3" s="1"/>
  <c r="M5456" i="3"/>
  <c r="G5456" i="3"/>
  <c r="R5455" i="3"/>
  <c r="P5455" i="3"/>
  <c r="Q5455" i="3" s="1"/>
  <c r="M5455" i="3"/>
  <c r="G5455" i="3"/>
  <c r="P5454" i="3"/>
  <c r="Q5454" i="3" s="1"/>
  <c r="R5454" i="3" s="1"/>
  <c r="M5454" i="3"/>
  <c r="G5454" i="3"/>
  <c r="R5453" i="3"/>
  <c r="Q5453" i="3"/>
  <c r="P5453" i="3"/>
  <c r="M5453" i="3"/>
  <c r="G5453" i="3"/>
  <c r="Q5452" i="3"/>
  <c r="R5452" i="3" s="1"/>
  <c r="P5452" i="3"/>
  <c r="M5452" i="3"/>
  <c r="G5452" i="3"/>
  <c r="Q5451" i="3"/>
  <c r="R5451" i="3" s="1"/>
  <c r="P5451" i="3"/>
  <c r="M5451" i="3"/>
  <c r="G5451" i="3"/>
  <c r="Q5450" i="3"/>
  <c r="R5450" i="3" s="1"/>
  <c r="P5450" i="3"/>
  <c r="M5450" i="3"/>
  <c r="G5450" i="3"/>
  <c r="P5449" i="3"/>
  <c r="Q5449" i="3" s="1"/>
  <c r="R5449" i="3" s="1"/>
  <c r="M5449" i="3"/>
  <c r="G5449" i="3"/>
  <c r="R5448" i="3"/>
  <c r="P5448" i="3"/>
  <c r="Q5448" i="3" s="1"/>
  <c r="M5448" i="3"/>
  <c r="G5448" i="3"/>
  <c r="P5447" i="3"/>
  <c r="Q5447" i="3" s="1"/>
  <c r="R5447" i="3" s="1"/>
  <c r="M5447" i="3"/>
  <c r="G5447" i="3"/>
  <c r="R5446" i="3"/>
  <c r="P5446" i="3"/>
  <c r="Q5446" i="3" s="1"/>
  <c r="M5446" i="3"/>
  <c r="G5446" i="3"/>
  <c r="P5445" i="3"/>
  <c r="Q5445" i="3" s="1"/>
  <c r="R5445" i="3" s="1"/>
  <c r="M5445" i="3"/>
  <c r="G5445" i="3"/>
  <c r="P5444" i="3"/>
  <c r="Q5444" i="3" s="1"/>
  <c r="R5444" i="3" s="1"/>
  <c r="M5444" i="3"/>
  <c r="G5444" i="3"/>
  <c r="R5443" i="3"/>
  <c r="Q5443" i="3"/>
  <c r="P5443" i="3"/>
  <c r="M5443" i="3"/>
  <c r="G5443" i="3"/>
  <c r="P5442" i="3"/>
  <c r="Q5442" i="3" s="1"/>
  <c r="R5442" i="3" s="1"/>
  <c r="M5442" i="3"/>
  <c r="G5442" i="3"/>
  <c r="Q5441" i="3"/>
  <c r="R5441" i="3" s="1"/>
  <c r="P5441" i="3"/>
  <c r="M5441" i="3"/>
  <c r="G5441" i="3"/>
  <c r="P5440" i="3"/>
  <c r="Q5440" i="3" s="1"/>
  <c r="R5440" i="3" s="1"/>
  <c r="M5440" i="3"/>
  <c r="G5440" i="3"/>
  <c r="P5439" i="3"/>
  <c r="Q5439" i="3" s="1"/>
  <c r="R5439" i="3" s="1"/>
  <c r="M5439" i="3"/>
  <c r="G5439" i="3"/>
  <c r="R5438" i="3"/>
  <c r="P5438" i="3"/>
  <c r="Q5438" i="3" s="1"/>
  <c r="M5438" i="3"/>
  <c r="G5438" i="3"/>
  <c r="P5437" i="3"/>
  <c r="Q5437" i="3" s="1"/>
  <c r="R5437" i="3" s="1"/>
  <c r="M5437" i="3"/>
  <c r="G5437" i="3"/>
  <c r="R5436" i="3"/>
  <c r="P5436" i="3"/>
  <c r="Q5436" i="3" s="1"/>
  <c r="M5436" i="3"/>
  <c r="G5436" i="3"/>
  <c r="Q5435" i="3"/>
  <c r="R5435" i="3" s="1"/>
  <c r="P5435" i="3"/>
  <c r="M5435" i="3"/>
  <c r="G5435" i="3"/>
  <c r="Q5434" i="3"/>
  <c r="R5434" i="3" s="1"/>
  <c r="P5434" i="3"/>
  <c r="M5434" i="3"/>
  <c r="G5434" i="3"/>
  <c r="Q5433" i="3"/>
  <c r="R5433" i="3" s="1"/>
  <c r="P5433" i="3"/>
  <c r="M5433" i="3"/>
  <c r="G5433" i="3"/>
  <c r="P5432" i="3"/>
  <c r="Q5432" i="3" s="1"/>
  <c r="R5432" i="3" s="1"/>
  <c r="M5432" i="3"/>
  <c r="G5432" i="3"/>
  <c r="P5431" i="3"/>
  <c r="Q5431" i="3" s="1"/>
  <c r="R5431" i="3" s="1"/>
  <c r="M5431" i="3"/>
  <c r="G5431" i="3"/>
  <c r="R5430" i="3"/>
  <c r="P5430" i="3"/>
  <c r="Q5430" i="3" s="1"/>
  <c r="M5430" i="3"/>
  <c r="G5430" i="3"/>
  <c r="P5429" i="3"/>
  <c r="Q5429" i="3" s="1"/>
  <c r="R5429" i="3" s="1"/>
  <c r="M5429" i="3"/>
  <c r="G5429" i="3"/>
  <c r="P5428" i="3"/>
  <c r="Q5428" i="3" s="1"/>
  <c r="R5428" i="3" s="1"/>
  <c r="M5428" i="3"/>
  <c r="G5428" i="3"/>
  <c r="Q5427" i="3"/>
  <c r="R5427" i="3" s="1"/>
  <c r="P5427" i="3"/>
  <c r="M5427" i="3"/>
  <c r="G5427" i="3"/>
  <c r="Q5426" i="3"/>
  <c r="R5426" i="3" s="1"/>
  <c r="P5426" i="3"/>
  <c r="M5426" i="3"/>
  <c r="G5426" i="3"/>
  <c r="Q5425" i="3"/>
  <c r="R5425" i="3" s="1"/>
  <c r="P5425" i="3"/>
  <c r="M5425" i="3"/>
  <c r="G5425" i="3"/>
  <c r="P5424" i="3"/>
  <c r="Q5424" i="3" s="1"/>
  <c r="R5424" i="3" s="1"/>
  <c r="M5424" i="3"/>
  <c r="G5424" i="3"/>
  <c r="P5423" i="3"/>
  <c r="Q5423" i="3" s="1"/>
  <c r="R5423" i="3" s="1"/>
  <c r="M5423" i="3"/>
  <c r="G5423" i="3"/>
  <c r="R5422" i="3"/>
  <c r="P5422" i="3"/>
  <c r="Q5422" i="3" s="1"/>
  <c r="M5422" i="3"/>
  <c r="G5422" i="3"/>
  <c r="P5421" i="3"/>
  <c r="Q5421" i="3" s="1"/>
  <c r="R5421" i="3" s="1"/>
  <c r="M5421" i="3"/>
  <c r="G5421" i="3"/>
  <c r="P5420" i="3"/>
  <c r="Q5420" i="3" s="1"/>
  <c r="R5420" i="3" s="1"/>
  <c r="M5420" i="3"/>
  <c r="G5420" i="3"/>
  <c r="Q5419" i="3"/>
  <c r="R5419" i="3" s="1"/>
  <c r="P5419" i="3"/>
  <c r="M5419" i="3"/>
  <c r="G5419" i="3"/>
  <c r="Q5418" i="3"/>
  <c r="R5418" i="3" s="1"/>
  <c r="P5418" i="3"/>
  <c r="M5418" i="3"/>
  <c r="G5418" i="3"/>
  <c r="Q5417" i="3"/>
  <c r="R5417" i="3" s="1"/>
  <c r="P5417" i="3"/>
  <c r="M5417" i="3"/>
  <c r="G5417" i="3"/>
  <c r="P5416" i="3"/>
  <c r="Q5416" i="3" s="1"/>
  <c r="R5416" i="3" s="1"/>
  <c r="M5416" i="3"/>
  <c r="G5416" i="3"/>
  <c r="P5415" i="3"/>
  <c r="Q5415" i="3" s="1"/>
  <c r="R5415" i="3" s="1"/>
  <c r="M5415" i="3"/>
  <c r="G5415" i="3"/>
  <c r="R5414" i="3"/>
  <c r="P5414" i="3"/>
  <c r="Q5414" i="3" s="1"/>
  <c r="M5414" i="3"/>
  <c r="G5414" i="3"/>
  <c r="P5413" i="3"/>
  <c r="Q5413" i="3" s="1"/>
  <c r="R5413" i="3" s="1"/>
  <c r="M5413" i="3"/>
  <c r="G5413" i="3"/>
  <c r="P5412" i="3"/>
  <c r="Q5412" i="3" s="1"/>
  <c r="R5412" i="3" s="1"/>
  <c r="M5412" i="3"/>
  <c r="G5412" i="3"/>
  <c r="Q5411" i="3"/>
  <c r="R5411" i="3" s="1"/>
  <c r="P5411" i="3"/>
  <c r="M5411" i="3"/>
  <c r="G5411" i="3"/>
  <c r="Q5410" i="3"/>
  <c r="R5410" i="3" s="1"/>
  <c r="P5410" i="3"/>
  <c r="M5410" i="3"/>
  <c r="G5410" i="3"/>
  <c r="Q5409" i="3"/>
  <c r="R5409" i="3" s="1"/>
  <c r="P5409" i="3"/>
  <c r="M5409" i="3"/>
  <c r="G5409" i="3"/>
  <c r="P5408" i="3"/>
  <c r="Q5408" i="3" s="1"/>
  <c r="R5408" i="3" s="1"/>
  <c r="M5408" i="3"/>
  <c r="G5408" i="3"/>
  <c r="P5407" i="3"/>
  <c r="Q5407" i="3" s="1"/>
  <c r="R5407" i="3" s="1"/>
  <c r="M5407" i="3"/>
  <c r="G5407" i="3"/>
  <c r="P5406" i="3"/>
  <c r="Q5406" i="3" s="1"/>
  <c r="R5406" i="3" s="1"/>
  <c r="M5406" i="3"/>
  <c r="G5406" i="3"/>
  <c r="P5405" i="3"/>
  <c r="Q5405" i="3" s="1"/>
  <c r="R5405" i="3" s="1"/>
  <c r="M5405" i="3"/>
  <c r="G5405" i="3"/>
  <c r="P5404" i="3"/>
  <c r="Q5404" i="3" s="1"/>
  <c r="R5404" i="3" s="1"/>
  <c r="M5404" i="3"/>
  <c r="G5404" i="3"/>
  <c r="Q5403" i="3"/>
  <c r="R5403" i="3" s="1"/>
  <c r="P5403" i="3"/>
  <c r="M5403" i="3"/>
  <c r="G5403" i="3"/>
  <c r="Q5402" i="3"/>
  <c r="R5402" i="3" s="1"/>
  <c r="P5402" i="3"/>
  <c r="M5402" i="3"/>
  <c r="G5402" i="3"/>
  <c r="Q5401" i="3"/>
  <c r="R5401" i="3" s="1"/>
  <c r="P5401" i="3"/>
  <c r="M5401" i="3"/>
  <c r="G5401" i="3"/>
  <c r="P5400" i="3"/>
  <c r="Q5400" i="3" s="1"/>
  <c r="R5400" i="3" s="1"/>
  <c r="M5400" i="3"/>
  <c r="G5400" i="3"/>
  <c r="P5399" i="3"/>
  <c r="Q5399" i="3" s="1"/>
  <c r="R5399" i="3" s="1"/>
  <c r="M5399" i="3"/>
  <c r="G5399" i="3"/>
  <c r="P5398" i="3"/>
  <c r="Q5398" i="3" s="1"/>
  <c r="R5398" i="3" s="1"/>
  <c r="M5398" i="3"/>
  <c r="G5398" i="3"/>
  <c r="P5397" i="3"/>
  <c r="Q5397" i="3" s="1"/>
  <c r="R5397" i="3" s="1"/>
  <c r="M5397" i="3"/>
  <c r="G5397" i="3"/>
  <c r="P5396" i="3"/>
  <c r="Q5396" i="3" s="1"/>
  <c r="R5396" i="3" s="1"/>
  <c r="M5396" i="3"/>
  <c r="G5396" i="3"/>
  <c r="Q5395" i="3"/>
  <c r="R5395" i="3" s="1"/>
  <c r="P5395" i="3"/>
  <c r="M5395" i="3"/>
  <c r="G5395" i="3"/>
  <c r="Q5394" i="3"/>
  <c r="R5394" i="3" s="1"/>
  <c r="P5394" i="3"/>
  <c r="M5394" i="3"/>
  <c r="G5394" i="3"/>
  <c r="Q5393" i="3"/>
  <c r="R5393" i="3" s="1"/>
  <c r="P5393" i="3"/>
  <c r="M5393" i="3"/>
  <c r="G5393" i="3"/>
  <c r="P5392" i="3"/>
  <c r="Q5392" i="3" s="1"/>
  <c r="R5392" i="3" s="1"/>
  <c r="M5392" i="3"/>
  <c r="G5392" i="3"/>
  <c r="P5391" i="3"/>
  <c r="Q5391" i="3" s="1"/>
  <c r="R5391" i="3" s="1"/>
  <c r="M5391" i="3"/>
  <c r="G5391" i="3"/>
  <c r="P5390" i="3"/>
  <c r="Q5390" i="3" s="1"/>
  <c r="R5390" i="3" s="1"/>
  <c r="M5390" i="3"/>
  <c r="G5390" i="3"/>
  <c r="P5389" i="3"/>
  <c r="Q5389" i="3" s="1"/>
  <c r="R5389" i="3" s="1"/>
  <c r="M5389" i="3"/>
  <c r="G5389" i="3"/>
  <c r="R5388" i="3"/>
  <c r="P5388" i="3"/>
  <c r="Q5388" i="3" s="1"/>
  <c r="M5388" i="3"/>
  <c r="G5388" i="3"/>
  <c r="Q5387" i="3"/>
  <c r="R5387" i="3" s="1"/>
  <c r="P5387" i="3"/>
  <c r="M5387" i="3"/>
  <c r="G5387" i="3"/>
  <c r="Q5386" i="3"/>
  <c r="R5386" i="3" s="1"/>
  <c r="P5386" i="3"/>
  <c r="M5386" i="3"/>
  <c r="G5386" i="3"/>
  <c r="Q5385" i="3"/>
  <c r="R5385" i="3" s="1"/>
  <c r="P5385" i="3"/>
  <c r="M5385" i="3"/>
  <c r="G5385" i="3"/>
  <c r="P5384" i="3"/>
  <c r="Q5384" i="3" s="1"/>
  <c r="R5384" i="3" s="1"/>
  <c r="M5384" i="3"/>
  <c r="G5384" i="3"/>
  <c r="P5383" i="3"/>
  <c r="Q5383" i="3" s="1"/>
  <c r="R5383" i="3" s="1"/>
  <c r="M5383" i="3"/>
  <c r="G5383" i="3"/>
  <c r="R5382" i="3"/>
  <c r="P5382" i="3"/>
  <c r="Q5382" i="3" s="1"/>
  <c r="M5382" i="3"/>
  <c r="G5382" i="3"/>
  <c r="P5381" i="3"/>
  <c r="Q5381" i="3" s="1"/>
  <c r="R5381" i="3" s="1"/>
  <c r="M5381" i="3"/>
  <c r="G5381" i="3"/>
  <c r="P5380" i="3"/>
  <c r="Q5380" i="3" s="1"/>
  <c r="R5380" i="3" s="1"/>
  <c r="M5380" i="3"/>
  <c r="G5380" i="3"/>
  <c r="Q5379" i="3"/>
  <c r="R5379" i="3" s="1"/>
  <c r="P5379" i="3"/>
  <c r="M5379" i="3"/>
  <c r="G5379" i="3"/>
  <c r="Q5378" i="3"/>
  <c r="R5378" i="3" s="1"/>
  <c r="P5378" i="3"/>
  <c r="M5378" i="3"/>
  <c r="G5378" i="3"/>
  <c r="Q5377" i="3"/>
  <c r="R5377" i="3" s="1"/>
  <c r="P5377" i="3"/>
  <c r="M5377" i="3"/>
  <c r="G5377" i="3"/>
  <c r="Q5376" i="3"/>
  <c r="R5376" i="3" s="1"/>
  <c r="P5376" i="3"/>
  <c r="M5376" i="3"/>
  <c r="G5376" i="3"/>
  <c r="P5375" i="3"/>
  <c r="Q5375" i="3" s="1"/>
  <c r="R5375" i="3" s="1"/>
  <c r="M5375" i="3"/>
  <c r="G5375" i="3"/>
  <c r="P5374" i="3"/>
  <c r="Q5374" i="3" s="1"/>
  <c r="R5374" i="3" s="1"/>
  <c r="M5374" i="3"/>
  <c r="G5374" i="3"/>
  <c r="P5373" i="3"/>
  <c r="Q5373" i="3" s="1"/>
  <c r="R5373" i="3" s="1"/>
  <c r="M5373" i="3"/>
  <c r="G5373" i="3"/>
  <c r="P5372" i="3"/>
  <c r="Q5372" i="3" s="1"/>
  <c r="R5372" i="3" s="1"/>
  <c r="M5372" i="3"/>
  <c r="G5372" i="3"/>
  <c r="R5371" i="3"/>
  <c r="Q5371" i="3"/>
  <c r="P5371" i="3"/>
  <c r="M5371" i="3"/>
  <c r="G5371" i="3"/>
  <c r="Q5370" i="3"/>
  <c r="R5370" i="3" s="1"/>
  <c r="P5370" i="3"/>
  <c r="M5370" i="3"/>
  <c r="G5370" i="3"/>
  <c r="Q5369" i="3"/>
  <c r="R5369" i="3" s="1"/>
  <c r="P5369" i="3"/>
  <c r="M5369" i="3"/>
  <c r="G5369" i="3"/>
  <c r="P5368" i="3"/>
  <c r="Q5368" i="3" s="1"/>
  <c r="R5368" i="3" s="1"/>
  <c r="M5368" i="3"/>
  <c r="G5368" i="3"/>
  <c r="P5367" i="3"/>
  <c r="Q5367" i="3" s="1"/>
  <c r="R5367" i="3" s="1"/>
  <c r="M5367" i="3"/>
  <c r="G5367" i="3"/>
  <c r="P5366" i="3"/>
  <c r="Q5366" i="3" s="1"/>
  <c r="R5366" i="3" s="1"/>
  <c r="M5366" i="3"/>
  <c r="G5366" i="3"/>
  <c r="P5365" i="3"/>
  <c r="Q5365" i="3" s="1"/>
  <c r="R5365" i="3" s="1"/>
  <c r="M5365" i="3"/>
  <c r="G5365" i="3"/>
  <c r="R5364" i="3"/>
  <c r="P5364" i="3"/>
  <c r="Q5364" i="3" s="1"/>
  <c r="M5364" i="3"/>
  <c r="G5364" i="3"/>
  <c r="Q5363" i="3"/>
  <c r="R5363" i="3" s="1"/>
  <c r="P5363" i="3"/>
  <c r="M5363" i="3"/>
  <c r="G5363" i="3"/>
  <c r="Q5362" i="3"/>
  <c r="R5362" i="3" s="1"/>
  <c r="P5362" i="3"/>
  <c r="M5362" i="3"/>
  <c r="G5362" i="3"/>
  <c r="Q5361" i="3"/>
  <c r="R5361" i="3" s="1"/>
  <c r="P5361" i="3"/>
  <c r="M5361" i="3"/>
  <c r="G5361" i="3"/>
  <c r="P5360" i="3"/>
  <c r="Q5360" i="3" s="1"/>
  <c r="R5360" i="3" s="1"/>
  <c r="M5360" i="3"/>
  <c r="G5360" i="3"/>
  <c r="P5359" i="3"/>
  <c r="Q5359" i="3" s="1"/>
  <c r="R5359" i="3" s="1"/>
  <c r="M5359" i="3"/>
  <c r="G5359" i="3"/>
  <c r="R5358" i="3"/>
  <c r="P5358" i="3"/>
  <c r="Q5358" i="3" s="1"/>
  <c r="M5358" i="3"/>
  <c r="G5358" i="3"/>
  <c r="P5357" i="3"/>
  <c r="Q5357" i="3" s="1"/>
  <c r="R5357" i="3" s="1"/>
  <c r="M5357" i="3"/>
  <c r="G5357" i="3"/>
  <c r="R5356" i="3"/>
  <c r="P5356" i="3"/>
  <c r="Q5356" i="3" s="1"/>
  <c r="M5356" i="3"/>
  <c r="G5356" i="3"/>
  <c r="Q5355" i="3"/>
  <c r="R5355" i="3" s="1"/>
  <c r="P5355" i="3"/>
  <c r="M5355" i="3"/>
  <c r="G5355" i="3"/>
  <c r="Q5354" i="3"/>
  <c r="R5354" i="3" s="1"/>
  <c r="P5354" i="3"/>
  <c r="M5354" i="3"/>
  <c r="G5354" i="3"/>
  <c r="Q5353" i="3"/>
  <c r="R5353" i="3" s="1"/>
  <c r="P5353" i="3"/>
  <c r="M5353" i="3"/>
  <c r="G5353" i="3"/>
  <c r="P5352" i="3"/>
  <c r="Q5352" i="3" s="1"/>
  <c r="R5352" i="3" s="1"/>
  <c r="M5352" i="3"/>
  <c r="G5352" i="3"/>
  <c r="P5351" i="3"/>
  <c r="Q5351" i="3" s="1"/>
  <c r="R5351" i="3" s="1"/>
  <c r="M5351" i="3"/>
  <c r="G5351" i="3"/>
  <c r="R5350" i="3"/>
  <c r="P5350" i="3"/>
  <c r="Q5350" i="3" s="1"/>
  <c r="M5350" i="3"/>
  <c r="G5350" i="3"/>
  <c r="P5349" i="3"/>
  <c r="Q5349" i="3" s="1"/>
  <c r="R5349" i="3" s="1"/>
  <c r="M5349" i="3"/>
  <c r="G5349" i="3"/>
  <c r="R5348" i="3"/>
  <c r="P5348" i="3"/>
  <c r="Q5348" i="3" s="1"/>
  <c r="M5348" i="3"/>
  <c r="G5348" i="3"/>
  <c r="Q5347" i="3"/>
  <c r="R5347" i="3" s="1"/>
  <c r="P5347" i="3"/>
  <c r="M5347" i="3"/>
  <c r="G5347" i="3"/>
  <c r="Q5346" i="3"/>
  <c r="R5346" i="3" s="1"/>
  <c r="P5346" i="3"/>
  <c r="M5346" i="3"/>
  <c r="G5346" i="3"/>
  <c r="Q5345" i="3"/>
  <c r="R5345" i="3" s="1"/>
  <c r="P5345" i="3"/>
  <c r="M5345" i="3"/>
  <c r="G5345" i="3"/>
  <c r="P5344" i="3"/>
  <c r="Q5344" i="3" s="1"/>
  <c r="R5344" i="3" s="1"/>
  <c r="M5344" i="3"/>
  <c r="G5344" i="3"/>
  <c r="P5343" i="3"/>
  <c r="Q5343" i="3" s="1"/>
  <c r="R5343" i="3" s="1"/>
  <c r="M5343" i="3"/>
  <c r="G5343" i="3"/>
  <c r="R5342" i="3"/>
  <c r="P5342" i="3"/>
  <c r="Q5342" i="3" s="1"/>
  <c r="M5342" i="3"/>
  <c r="G5342" i="3"/>
  <c r="P5341" i="3"/>
  <c r="Q5341" i="3" s="1"/>
  <c r="R5341" i="3" s="1"/>
  <c r="M5341" i="3"/>
  <c r="G5341" i="3"/>
  <c r="R5340" i="3"/>
  <c r="Q5340" i="3"/>
  <c r="P5340" i="3"/>
  <c r="M5340" i="3"/>
  <c r="G5340" i="3"/>
  <c r="R5339" i="3"/>
  <c r="Q5339" i="3"/>
  <c r="P5339" i="3"/>
  <c r="M5339" i="3"/>
  <c r="G5339" i="3"/>
  <c r="Q5338" i="3"/>
  <c r="R5338" i="3" s="1"/>
  <c r="P5338" i="3"/>
  <c r="M5338" i="3"/>
  <c r="G5338" i="3"/>
  <c r="Q5337" i="3"/>
  <c r="R5337" i="3" s="1"/>
  <c r="P5337" i="3"/>
  <c r="M5337" i="3"/>
  <c r="G5337" i="3"/>
  <c r="P5336" i="3"/>
  <c r="Q5336" i="3" s="1"/>
  <c r="R5336" i="3" s="1"/>
  <c r="M5336" i="3"/>
  <c r="G5336" i="3"/>
  <c r="P5335" i="3"/>
  <c r="Q5335" i="3" s="1"/>
  <c r="R5335" i="3" s="1"/>
  <c r="M5335" i="3"/>
  <c r="G5335" i="3"/>
  <c r="P5334" i="3"/>
  <c r="Q5334" i="3" s="1"/>
  <c r="R5334" i="3" s="1"/>
  <c r="M5334" i="3"/>
  <c r="G5334" i="3"/>
  <c r="P5333" i="3"/>
  <c r="Q5333" i="3" s="1"/>
  <c r="R5333" i="3" s="1"/>
  <c r="M5333" i="3"/>
  <c r="G5333" i="3"/>
  <c r="R5332" i="3"/>
  <c r="Q5332" i="3"/>
  <c r="P5332" i="3"/>
  <c r="M5332" i="3"/>
  <c r="G5332" i="3"/>
  <c r="P5331" i="3"/>
  <c r="Q5331" i="3" s="1"/>
  <c r="R5331" i="3" s="1"/>
  <c r="M5331" i="3"/>
  <c r="G5331" i="3"/>
  <c r="Q5330" i="3"/>
  <c r="R5330" i="3" s="1"/>
  <c r="P5330" i="3"/>
  <c r="M5330" i="3"/>
  <c r="G5330" i="3"/>
  <c r="Q5329" i="3"/>
  <c r="R5329" i="3" s="1"/>
  <c r="P5329" i="3"/>
  <c r="M5329" i="3"/>
  <c r="G5329" i="3"/>
  <c r="P5328" i="3"/>
  <c r="Q5328" i="3" s="1"/>
  <c r="R5328" i="3" s="1"/>
  <c r="M5328" i="3"/>
  <c r="G5328" i="3"/>
  <c r="P5327" i="3"/>
  <c r="Q5327" i="3" s="1"/>
  <c r="R5327" i="3" s="1"/>
  <c r="M5327" i="3"/>
  <c r="G5327" i="3"/>
  <c r="P5326" i="3"/>
  <c r="Q5326" i="3" s="1"/>
  <c r="R5326" i="3" s="1"/>
  <c r="M5326" i="3"/>
  <c r="G5326" i="3"/>
  <c r="P5325" i="3"/>
  <c r="Q5325" i="3" s="1"/>
  <c r="R5325" i="3" s="1"/>
  <c r="M5325" i="3"/>
  <c r="G5325" i="3"/>
  <c r="R5324" i="3"/>
  <c r="Q5324" i="3"/>
  <c r="P5324" i="3"/>
  <c r="M5324" i="3"/>
  <c r="G5324" i="3"/>
  <c r="R5323" i="3"/>
  <c r="Q5323" i="3"/>
  <c r="P5323" i="3"/>
  <c r="M5323" i="3"/>
  <c r="G5323" i="3"/>
  <c r="P5322" i="3"/>
  <c r="Q5322" i="3" s="1"/>
  <c r="R5322" i="3" s="1"/>
  <c r="M5322" i="3"/>
  <c r="G5322" i="3"/>
  <c r="R5321" i="3"/>
  <c r="Q5321" i="3"/>
  <c r="P5321" i="3"/>
  <c r="M5321" i="3"/>
  <c r="G5321" i="3"/>
  <c r="P5320" i="3"/>
  <c r="Q5320" i="3" s="1"/>
  <c r="R5320" i="3" s="1"/>
  <c r="M5320" i="3"/>
  <c r="G5320" i="3"/>
  <c r="P5319" i="3"/>
  <c r="Q5319" i="3" s="1"/>
  <c r="R5319" i="3" s="1"/>
  <c r="M5319" i="3"/>
  <c r="G5319" i="3"/>
  <c r="R5318" i="3"/>
  <c r="P5318" i="3"/>
  <c r="Q5318" i="3" s="1"/>
  <c r="M5318" i="3"/>
  <c r="G5318" i="3"/>
  <c r="P5317" i="3"/>
  <c r="Q5317" i="3" s="1"/>
  <c r="R5317" i="3" s="1"/>
  <c r="M5317" i="3"/>
  <c r="G5317" i="3"/>
  <c r="R5316" i="3"/>
  <c r="Q5316" i="3"/>
  <c r="P5316" i="3"/>
  <c r="M5316" i="3"/>
  <c r="G5316" i="3"/>
  <c r="Q5315" i="3"/>
  <c r="R5315" i="3" s="1"/>
  <c r="P5315" i="3"/>
  <c r="M5315" i="3"/>
  <c r="G5315" i="3"/>
  <c r="P5314" i="3"/>
  <c r="Q5314" i="3" s="1"/>
  <c r="R5314" i="3" s="1"/>
  <c r="M5314" i="3"/>
  <c r="G5314" i="3"/>
  <c r="R5313" i="3"/>
  <c r="Q5313" i="3"/>
  <c r="P5313" i="3"/>
  <c r="M5313" i="3"/>
  <c r="G5313" i="3"/>
  <c r="P5312" i="3"/>
  <c r="Q5312" i="3" s="1"/>
  <c r="R5312" i="3" s="1"/>
  <c r="M5312" i="3"/>
  <c r="G5312" i="3"/>
  <c r="P5311" i="3"/>
  <c r="Q5311" i="3" s="1"/>
  <c r="R5311" i="3" s="1"/>
  <c r="M5311" i="3"/>
  <c r="G5311" i="3"/>
  <c r="P5310" i="3"/>
  <c r="Q5310" i="3" s="1"/>
  <c r="R5310" i="3" s="1"/>
  <c r="M5310" i="3"/>
  <c r="G5310" i="3"/>
  <c r="R5309" i="3"/>
  <c r="Q5309" i="3"/>
  <c r="P5309" i="3"/>
  <c r="M5309" i="3"/>
  <c r="G5309" i="3"/>
  <c r="R5308" i="3"/>
  <c r="Q5308" i="3"/>
  <c r="P5308" i="3"/>
  <c r="M5308" i="3"/>
  <c r="G5308" i="3"/>
  <c r="Q5307" i="3"/>
  <c r="R5307" i="3" s="1"/>
  <c r="P5307" i="3"/>
  <c r="M5307" i="3"/>
  <c r="G5307" i="3"/>
  <c r="P5306" i="3"/>
  <c r="Q5306" i="3" s="1"/>
  <c r="R5306" i="3" s="1"/>
  <c r="M5306" i="3"/>
  <c r="G5306" i="3"/>
  <c r="R5305" i="3"/>
  <c r="Q5305" i="3"/>
  <c r="P5305" i="3"/>
  <c r="M5305" i="3"/>
  <c r="G5305" i="3"/>
  <c r="R5304" i="3"/>
  <c r="Q5304" i="3"/>
  <c r="P5304" i="3"/>
  <c r="M5304" i="3"/>
  <c r="G5304" i="3"/>
  <c r="P5303" i="3"/>
  <c r="Q5303" i="3" s="1"/>
  <c r="R5303" i="3" s="1"/>
  <c r="M5303" i="3"/>
  <c r="G5303" i="3"/>
  <c r="R5302" i="3"/>
  <c r="Q5302" i="3"/>
  <c r="P5302" i="3"/>
  <c r="M5302" i="3"/>
  <c r="G5302" i="3"/>
  <c r="Q5301" i="3"/>
  <c r="R5301" i="3" s="1"/>
  <c r="P5301" i="3"/>
  <c r="M5301" i="3"/>
  <c r="G5301" i="3"/>
  <c r="R5300" i="3"/>
  <c r="Q5300" i="3"/>
  <c r="P5300" i="3"/>
  <c r="M5300" i="3"/>
  <c r="G5300" i="3"/>
  <c r="Q5299" i="3"/>
  <c r="R5299" i="3" s="1"/>
  <c r="P5299" i="3"/>
  <c r="M5299" i="3"/>
  <c r="G5299" i="3"/>
  <c r="P5298" i="3"/>
  <c r="Q5298" i="3" s="1"/>
  <c r="R5298" i="3" s="1"/>
  <c r="M5298" i="3"/>
  <c r="G5298" i="3"/>
  <c r="R5297" i="3"/>
  <c r="Q5297" i="3"/>
  <c r="P5297" i="3"/>
  <c r="M5297" i="3"/>
  <c r="G5297" i="3"/>
  <c r="Q5296" i="3"/>
  <c r="R5296" i="3" s="1"/>
  <c r="P5296" i="3"/>
  <c r="M5296" i="3"/>
  <c r="G5296" i="3"/>
  <c r="P5295" i="3"/>
  <c r="Q5295" i="3" s="1"/>
  <c r="R5295" i="3" s="1"/>
  <c r="M5295" i="3"/>
  <c r="G5295" i="3"/>
  <c r="Q5294" i="3"/>
  <c r="R5294" i="3" s="1"/>
  <c r="P5294" i="3"/>
  <c r="M5294" i="3"/>
  <c r="G5294" i="3"/>
  <c r="Q5293" i="3"/>
  <c r="R5293" i="3" s="1"/>
  <c r="P5293" i="3"/>
  <c r="M5293" i="3"/>
  <c r="G5293" i="3"/>
  <c r="R5292" i="3"/>
  <c r="Q5292" i="3"/>
  <c r="P5292" i="3"/>
  <c r="M5292" i="3"/>
  <c r="G5292" i="3"/>
  <c r="P5291" i="3"/>
  <c r="Q5291" i="3" s="1"/>
  <c r="R5291" i="3" s="1"/>
  <c r="M5291" i="3"/>
  <c r="G5291" i="3"/>
  <c r="Q5290" i="3"/>
  <c r="R5290" i="3" s="1"/>
  <c r="P5290" i="3"/>
  <c r="M5290" i="3"/>
  <c r="G5290" i="3"/>
  <c r="Q5289" i="3"/>
  <c r="R5289" i="3" s="1"/>
  <c r="P5289" i="3"/>
  <c r="M5289" i="3"/>
  <c r="G5289" i="3"/>
  <c r="Q5288" i="3"/>
  <c r="R5288" i="3" s="1"/>
  <c r="P5288" i="3"/>
  <c r="M5288" i="3"/>
  <c r="G5288" i="3"/>
  <c r="P5287" i="3"/>
  <c r="Q5287" i="3" s="1"/>
  <c r="R5287" i="3" s="1"/>
  <c r="M5287" i="3"/>
  <c r="G5287" i="3"/>
  <c r="Q5286" i="3"/>
  <c r="R5286" i="3" s="1"/>
  <c r="P5286" i="3"/>
  <c r="M5286" i="3"/>
  <c r="G5286" i="3"/>
  <c r="Q5285" i="3"/>
  <c r="R5285" i="3" s="1"/>
  <c r="P5285" i="3"/>
  <c r="M5285" i="3"/>
  <c r="G5285" i="3"/>
  <c r="R5284" i="3"/>
  <c r="Q5284" i="3"/>
  <c r="P5284" i="3"/>
  <c r="M5284" i="3"/>
  <c r="G5284" i="3"/>
  <c r="P5283" i="3"/>
  <c r="Q5283" i="3" s="1"/>
  <c r="R5283" i="3" s="1"/>
  <c r="M5283" i="3"/>
  <c r="G5283" i="3"/>
  <c r="Q5282" i="3"/>
  <c r="R5282" i="3" s="1"/>
  <c r="P5282" i="3"/>
  <c r="M5282" i="3"/>
  <c r="G5282" i="3"/>
  <c r="Q5281" i="3"/>
  <c r="R5281" i="3" s="1"/>
  <c r="P5281" i="3"/>
  <c r="M5281" i="3"/>
  <c r="G5281" i="3"/>
  <c r="Q5280" i="3"/>
  <c r="R5280" i="3" s="1"/>
  <c r="P5280" i="3"/>
  <c r="M5280" i="3"/>
  <c r="G5280" i="3"/>
  <c r="P5279" i="3"/>
  <c r="Q5279" i="3" s="1"/>
  <c r="R5279" i="3" s="1"/>
  <c r="M5279" i="3"/>
  <c r="G5279" i="3"/>
  <c r="Q5278" i="3"/>
  <c r="R5278" i="3" s="1"/>
  <c r="P5278" i="3"/>
  <c r="M5278" i="3"/>
  <c r="G5278" i="3"/>
  <c r="P5277" i="3"/>
  <c r="Q5277" i="3" s="1"/>
  <c r="R5277" i="3" s="1"/>
  <c r="M5277" i="3"/>
  <c r="G5277" i="3"/>
  <c r="R5276" i="3"/>
  <c r="Q5276" i="3"/>
  <c r="P5276" i="3"/>
  <c r="M5276" i="3"/>
  <c r="G5276" i="3"/>
  <c r="R5275" i="3"/>
  <c r="P5275" i="3"/>
  <c r="Q5275" i="3" s="1"/>
  <c r="M5275" i="3"/>
  <c r="G5275" i="3"/>
  <c r="Q5274" i="3"/>
  <c r="R5274" i="3" s="1"/>
  <c r="P5274" i="3"/>
  <c r="M5274" i="3"/>
  <c r="G5274" i="3"/>
  <c r="Q5273" i="3"/>
  <c r="R5273" i="3" s="1"/>
  <c r="P5273" i="3"/>
  <c r="M5273" i="3"/>
  <c r="G5273" i="3"/>
  <c r="P5272" i="3"/>
  <c r="Q5272" i="3" s="1"/>
  <c r="R5272" i="3" s="1"/>
  <c r="M5272" i="3"/>
  <c r="G5272" i="3"/>
  <c r="P5271" i="3"/>
  <c r="Q5271" i="3" s="1"/>
  <c r="R5271" i="3" s="1"/>
  <c r="M5271" i="3"/>
  <c r="G5271" i="3"/>
  <c r="P5270" i="3"/>
  <c r="Q5270" i="3" s="1"/>
  <c r="R5270" i="3" s="1"/>
  <c r="M5270" i="3"/>
  <c r="G5270" i="3"/>
  <c r="P5269" i="3"/>
  <c r="Q5269" i="3" s="1"/>
  <c r="R5269" i="3" s="1"/>
  <c r="M5269" i="3"/>
  <c r="G5269" i="3"/>
  <c r="R5268" i="3"/>
  <c r="Q5268" i="3"/>
  <c r="P5268" i="3"/>
  <c r="M5268" i="3"/>
  <c r="G5268" i="3"/>
  <c r="P5267" i="3"/>
  <c r="Q5267" i="3" s="1"/>
  <c r="R5267" i="3" s="1"/>
  <c r="M5267" i="3"/>
  <c r="G5267" i="3"/>
  <c r="Q5266" i="3"/>
  <c r="R5266" i="3" s="1"/>
  <c r="P5266" i="3"/>
  <c r="M5266" i="3"/>
  <c r="G5266" i="3"/>
  <c r="Q5265" i="3"/>
  <c r="R5265" i="3" s="1"/>
  <c r="P5265" i="3"/>
  <c r="M5265" i="3"/>
  <c r="G5265" i="3"/>
  <c r="P5264" i="3"/>
  <c r="Q5264" i="3" s="1"/>
  <c r="R5264" i="3" s="1"/>
  <c r="M5264" i="3"/>
  <c r="G5264" i="3"/>
  <c r="P5263" i="3"/>
  <c r="Q5263" i="3" s="1"/>
  <c r="R5263" i="3" s="1"/>
  <c r="M5263" i="3"/>
  <c r="G5263" i="3"/>
  <c r="P5262" i="3"/>
  <c r="Q5262" i="3" s="1"/>
  <c r="R5262" i="3" s="1"/>
  <c r="M5262" i="3"/>
  <c r="G5262" i="3"/>
  <c r="P5261" i="3"/>
  <c r="Q5261" i="3" s="1"/>
  <c r="R5261" i="3" s="1"/>
  <c r="M5261" i="3"/>
  <c r="G5261" i="3"/>
  <c r="R5260" i="3"/>
  <c r="Q5260" i="3"/>
  <c r="P5260" i="3"/>
  <c r="M5260" i="3"/>
  <c r="G5260" i="3"/>
  <c r="R5259" i="3"/>
  <c r="Q5259" i="3"/>
  <c r="P5259" i="3"/>
  <c r="M5259" i="3"/>
  <c r="G5259" i="3"/>
  <c r="P5258" i="3"/>
  <c r="Q5258" i="3" s="1"/>
  <c r="R5258" i="3" s="1"/>
  <c r="M5258" i="3"/>
  <c r="G5258" i="3"/>
  <c r="R5257" i="3"/>
  <c r="Q5257" i="3"/>
  <c r="P5257" i="3"/>
  <c r="M5257" i="3"/>
  <c r="G5257" i="3"/>
  <c r="P5256" i="3"/>
  <c r="Q5256" i="3" s="1"/>
  <c r="R5256" i="3" s="1"/>
  <c r="M5256" i="3"/>
  <c r="G5256" i="3"/>
  <c r="P5255" i="3"/>
  <c r="Q5255" i="3" s="1"/>
  <c r="R5255" i="3" s="1"/>
  <c r="M5255" i="3"/>
  <c r="G5255" i="3"/>
  <c r="R5254" i="3"/>
  <c r="P5254" i="3"/>
  <c r="Q5254" i="3" s="1"/>
  <c r="M5254" i="3"/>
  <c r="G5254" i="3"/>
  <c r="P5253" i="3"/>
  <c r="Q5253" i="3" s="1"/>
  <c r="R5253" i="3" s="1"/>
  <c r="M5253" i="3"/>
  <c r="G5253" i="3"/>
  <c r="R5252" i="3"/>
  <c r="Q5252" i="3"/>
  <c r="P5252" i="3"/>
  <c r="M5252" i="3"/>
  <c r="G5252" i="3"/>
  <c r="Q5251" i="3"/>
  <c r="R5251" i="3" s="1"/>
  <c r="P5251" i="3"/>
  <c r="M5251" i="3"/>
  <c r="G5251" i="3"/>
  <c r="P5250" i="3"/>
  <c r="Q5250" i="3" s="1"/>
  <c r="R5250" i="3" s="1"/>
  <c r="M5250" i="3"/>
  <c r="G5250" i="3"/>
  <c r="R5249" i="3"/>
  <c r="Q5249" i="3"/>
  <c r="P5249" i="3"/>
  <c r="M5249" i="3"/>
  <c r="G5249" i="3"/>
  <c r="P5248" i="3"/>
  <c r="Q5248" i="3" s="1"/>
  <c r="R5248" i="3" s="1"/>
  <c r="M5248" i="3"/>
  <c r="G5248" i="3"/>
  <c r="P5247" i="3"/>
  <c r="Q5247" i="3" s="1"/>
  <c r="R5247" i="3" s="1"/>
  <c r="M5247" i="3"/>
  <c r="G5247" i="3"/>
  <c r="P5246" i="3"/>
  <c r="Q5246" i="3" s="1"/>
  <c r="R5246" i="3" s="1"/>
  <c r="M5246" i="3"/>
  <c r="G5246" i="3"/>
  <c r="R5245" i="3"/>
  <c r="Q5245" i="3"/>
  <c r="P5245" i="3"/>
  <c r="M5245" i="3"/>
  <c r="G5245" i="3"/>
  <c r="R5244" i="3"/>
  <c r="Q5244" i="3"/>
  <c r="P5244" i="3"/>
  <c r="M5244" i="3"/>
  <c r="G5244" i="3"/>
  <c r="Q5243" i="3"/>
  <c r="R5243" i="3" s="1"/>
  <c r="P5243" i="3"/>
  <c r="M5243" i="3"/>
  <c r="G5243" i="3"/>
  <c r="P5242" i="3"/>
  <c r="Q5242" i="3" s="1"/>
  <c r="R5242" i="3" s="1"/>
  <c r="M5242" i="3"/>
  <c r="G5242" i="3"/>
  <c r="R5241" i="3"/>
  <c r="Q5241" i="3"/>
  <c r="P5241" i="3"/>
  <c r="M5241" i="3"/>
  <c r="G5241" i="3"/>
  <c r="R5240" i="3"/>
  <c r="Q5240" i="3"/>
  <c r="P5240" i="3"/>
  <c r="M5240" i="3"/>
  <c r="G5240" i="3"/>
  <c r="P5239" i="3"/>
  <c r="Q5239" i="3" s="1"/>
  <c r="R5239" i="3" s="1"/>
  <c r="M5239" i="3"/>
  <c r="G5239" i="3"/>
  <c r="R5238" i="3"/>
  <c r="Q5238" i="3"/>
  <c r="P5238" i="3"/>
  <c r="M5238" i="3"/>
  <c r="G5238" i="3"/>
  <c r="Q5237" i="3"/>
  <c r="R5237" i="3" s="1"/>
  <c r="P5237" i="3"/>
  <c r="M5237" i="3"/>
  <c r="G5237" i="3"/>
  <c r="P5236" i="3"/>
  <c r="Q5236" i="3" s="1"/>
  <c r="R5236" i="3" s="1"/>
  <c r="M5236" i="3"/>
  <c r="G5236" i="3"/>
  <c r="P5235" i="3"/>
  <c r="Q5235" i="3" s="1"/>
  <c r="R5235" i="3" s="1"/>
  <c r="M5235" i="3"/>
  <c r="G5235" i="3"/>
  <c r="Q5234" i="3"/>
  <c r="R5234" i="3" s="1"/>
  <c r="P5234" i="3"/>
  <c r="M5234" i="3"/>
  <c r="G5234" i="3"/>
  <c r="Q5233" i="3"/>
  <c r="R5233" i="3" s="1"/>
  <c r="P5233" i="3"/>
  <c r="M5233" i="3"/>
  <c r="G5233" i="3"/>
  <c r="P5232" i="3"/>
  <c r="Q5232" i="3" s="1"/>
  <c r="R5232" i="3" s="1"/>
  <c r="M5232" i="3"/>
  <c r="G5232" i="3"/>
  <c r="P5231" i="3"/>
  <c r="Q5231" i="3" s="1"/>
  <c r="R5231" i="3" s="1"/>
  <c r="M5231" i="3"/>
  <c r="G5231" i="3"/>
  <c r="P5230" i="3"/>
  <c r="Q5230" i="3" s="1"/>
  <c r="R5230" i="3" s="1"/>
  <c r="M5230" i="3"/>
  <c r="G5230" i="3"/>
  <c r="P5229" i="3"/>
  <c r="Q5229" i="3" s="1"/>
  <c r="R5229" i="3" s="1"/>
  <c r="M5229" i="3"/>
  <c r="G5229" i="3"/>
  <c r="R5228" i="3"/>
  <c r="Q5228" i="3"/>
  <c r="P5228" i="3"/>
  <c r="M5228" i="3"/>
  <c r="G5228" i="3"/>
  <c r="P5227" i="3"/>
  <c r="Q5227" i="3" s="1"/>
  <c r="R5227" i="3" s="1"/>
  <c r="M5227" i="3"/>
  <c r="G5227" i="3"/>
  <c r="Q5226" i="3"/>
  <c r="R5226" i="3" s="1"/>
  <c r="P5226" i="3"/>
  <c r="M5226" i="3"/>
  <c r="G5226" i="3"/>
  <c r="Q5225" i="3"/>
  <c r="R5225" i="3" s="1"/>
  <c r="P5225" i="3"/>
  <c r="M5225" i="3"/>
  <c r="G5225" i="3"/>
  <c r="P5224" i="3"/>
  <c r="Q5224" i="3" s="1"/>
  <c r="R5224" i="3" s="1"/>
  <c r="M5224" i="3"/>
  <c r="G5224" i="3"/>
  <c r="P5223" i="3"/>
  <c r="Q5223" i="3" s="1"/>
  <c r="R5223" i="3" s="1"/>
  <c r="M5223" i="3"/>
  <c r="G5223" i="3"/>
  <c r="P5222" i="3"/>
  <c r="Q5222" i="3" s="1"/>
  <c r="R5222" i="3" s="1"/>
  <c r="M5222" i="3"/>
  <c r="G5222" i="3"/>
  <c r="P5221" i="3"/>
  <c r="Q5221" i="3" s="1"/>
  <c r="R5221" i="3" s="1"/>
  <c r="M5221" i="3"/>
  <c r="G5221" i="3"/>
  <c r="R5220" i="3"/>
  <c r="Q5220" i="3"/>
  <c r="P5220" i="3"/>
  <c r="M5220" i="3"/>
  <c r="G5220" i="3"/>
  <c r="R5219" i="3"/>
  <c r="Q5219" i="3"/>
  <c r="P5219" i="3"/>
  <c r="M5219" i="3"/>
  <c r="G5219" i="3"/>
  <c r="P5218" i="3"/>
  <c r="Q5218" i="3" s="1"/>
  <c r="R5218" i="3" s="1"/>
  <c r="M5218" i="3"/>
  <c r="G5218" i="3"/>
  <c r="R5217" i="3"/>
  <c r="Q5217" i="3"/>
  <c r="P5217" i="3"/>
  <c r="M5217" i="3"/>
  <c r="G5217" i="3"/>
  <c r="R5216" i="3"/>
  <c r="P5216" i="3"/>
  <c r="Q5216" i="3" s="1"/>
  <c r="M5216" i="3"/>
  <c r="G5216" i="3"/>
  <c r="P5215" i="3"/>
  <c r="Q5215" i="3" s="1"/>
  <c r="R5215" i="3" s="1"/>
  <c r="M5215" i="3"/>
  <c r="G5215" i="3"/>
  <c r="P5214" i="3"/>
  <c r="Q5214" i="3" s="1"/>
  <c r="R5214" i="3" s="1"/>
  <c r="M5214" i="3"/>
  <c r="G5214" i="3"/>
  <c r="P5213" i="3"/>
  <c r="Q5213" i="3" s="1"/>
  <c r="R5213" i="3" s="1"/>
  <c r="M5213" i="3"/>
  <c r="G5213" i="3"/>
  <c r="R5212" i="3"/>
  <c r="P5212" i="3"/>
  <c r="Q5212" i="3" s="1"/>
  <c r="M5212" i="3"/>
  <c r="G5212" i="3"/>
  <c r="P5211" i="3"/>
  <c r="Q5211" i="3" s="1"/>
  <c r="R5211" i="3" s="1"/>
  <c r="M5211" i="3"/>
  <c r="G5211" i="3"/>
  <c r="Q5210" i="3"/>
  <c r="R5210" i="3" s="1"/>
  <c r="P5210" i="3"/>
  <c r="M5210" i="3"/>
  <c r="G5210" i="3"/>
  <c r="Q5209" i="3"/>
  <c r="R5209" i="3" s="1"/>
  <c r="P5209" i="3"/>
  <c r="M5209" i="3"/>
  <c r="G5209" i="3"/>
  <c r="Q5208" i="3"/>
  <c r="R5208" i="3" s="1"/>
  <c r="P5208" i="3"/>
  <c r="M5208" i="3"/>
  <c r="G5208" i="3"/>
  <c r="P5207" i="3"/>
  <c r="Q5207" i="3" s="1"/>
  <c r="R5207" i="3" s="1"/>
  <c r="M5207" i="3"/>
  <c r="G5207" i="3"/>
  <c r="Q5206" i="3"/>
  <c r="R5206" i="3" s="1"/>
  <c r="P5206" i="3"/>
  <c r="M5206" i="3"/>
  <c r="G5206" i="3"/>
  <c r="Q5205" i="3"/>
  <c r="R5205" i="3" s="1"/>
  <c r="P5205" i="3"/>
  <c r="M5205" i="3"/>
  <c r="G5205" i="3"/>
  <c r="R5204" i="3"/>
  <c r="Q5204" i="3"/>
  <c r="P5204" i="3"/>
  <c r="M5204" i="3"/>
  <c r="G5204" i="3"/>
  <c r="P5203" i="3"/>
  <c r="Q5203" i="3" s="1"/>
  <c r="R5203" i="3" s="1"/>
  <c r="M5203" i="3"/>
  <c r="G5203" i="3"/>
  <c r="Q5202" i="3"/>
  <c r="R5202" i="3" s="1"/>
  <c r="P5202" i="3"/>
  <c r="M5202" i="3"/>
  <c r="G5202" i="3"/>
  <c r="Q5201" i="3"/>
  <c r="R5201" i="3" s="1"/>
  <c r="P5201" i="3"/>
  <c r="M5201" i="3"/>
  <c r="G5201" i="3"/>
  <c r="Q5200" i="3"/>
  <c r="R5200" i="3" s="1"/>
  <c r="P5200" i="3"/>
  <c r="M5200" i="3"/>
  <c r="G5200" i="3"/>
  <c r="P5199" i="3"/>
  <c r="Q5199" i="3" s="1"/>
  <c r="R5199" i="3" s="1"/>
  <c r="M5199" i="3"/>
  <c r="G5199" i="3"/>
  <c r="Q5198" i="3"/>
  <c r="R5198" i="3" s="1"/>
  <c r="P5198" i="3"/>
  <c r="M5198" i="3"/>
  <c r="G5198" i="3"/>
  <c r="P5197" i="3"/>
  <c r="Q5197" i="3" s="1"/>
  <c r="R5197" i="3" s="1"/>
  <c r="M5197" i="3"/>
  <c r="G5197" i="3"/>
  <c r="R5196" i="3"/>
  <c r="Q5196" i="3"/>
  <c r="P5196" i="3"/>
  <c r="M5196" i="3"/>
  <c r="G5196" i="3"/>
  <c r="P5195" i="3"/>
  <c r="Q5195" i="3" s="1"/>
  <c r="R5195" i="3" s="1"/>
  <c r="M5195" i="3"/>
  <c r="G5195" i="3"/>
  <c r="Q5194" i="3"/>
  <c r="R5194" i="3" s="1"/>
  <c r="P5194" i="3"/>
  <c r="M5194" i="3"/>
  <c r="G5194" i="3"/>
  <c r="Q5193" i="3"/>
  <c r="R5193" i="3" s="1"/>
  <c r="P5193" i="3"/>
  <c r="M5193" i="3"/>
  <c r="G5193" i="3"/>
  <c r="P5192" i="3"/>
  <c r="Q5192" i="3" s="1"/>
  <c r="R5192" i="3" s="1"/>
  <c r="M5192" i="3"/>
  <c r="G5192" i="3"/>
  <c r="P5191" i="3"/>
  <c r="Q5191" i="3" s="1"/>
  <c r="R5191" i="3" s="1"/>
  <c r="M5191" i="3"/>
  <c r="G5191" i="3"/>
  <c r="P5190" i="3"/>
  <c r="Q5190" i="3" s="1"/>
  <c r="R5190" i="3" s="1"/>
  <c r="M5190" i="3"/>
  <c r="G5190" i="3"/>
  <c r="P5189" i="3"/>
  <c r="Q5189" i="3" s="1"/>
  <c r="R5189" i="3" s="1"/>
  <c r="M5189" i="3"/>
  <c r="G5189" i="3"/>
  <c r="R5188" i="3"/>
  <c r="Q5188" i="3"/>
  <c r="P5188" i="3"/>
  <c r="M5188" i="3"/>
  <c r="G5188" i="3"/>
  <c r="R5187" i="3"/>
  <c r="Q5187" i="3"/>
  <c r="P5187" i="3"/>
  <c r="M5187" i="3"/>
  <c r="G5187" i="3"/>
  <c r="Q5186" i="3"/>
  <c r="R5186" i="3" s="1"/>
  <c r="P5186" i="3"/>
  <c r="M5186" i="3"/>
  <c r="G5186" i="3"/>
  <c r="R5185" i="3"/>
  <c r="Q5185" i="3"/>
  <c r="P5185" i="3"/>
  <c r="M5185" i="3"/>
  <c r="G5185" i="3"/>
  <c r="P5184" i="3"/>
  <c r="Q5184" i="3" s="1"/>
  <c r="R5184" i="3" s="1"/>
  <c r="M5184" i="3"/>
  <c r="G5184" i="3"/>
  <c r="P5183" i="3"/>
  <c r="Q5183" i="3" s="1"/>
  <c r="R5183" i="3" s="1"/>
  <c r="M5183" i="3"/>
  <c r="G5183" i="3"/>
  <c r="P5182" i="3"/>
  <c r="Q5182" i="3" s="1"/>
  <c r="R5182" i="3" s="1"/>
  <c r="M5182" i="3"/>
  <c r="G5182" i="3"/>
  <c r="P5181" i="3"/>
  <c r="Q5181" i="3" s="1"/>
  <c r="R5181" i="3" s="1"/>
  <c r="M5181" i="3"/>
  <c r="G5181" i="3"/>
  <c r="R5180" i="3"/>
  <c r="Q5180" i="3"/>
  <c r="P5180" i="3"/>
  <c r="M5180" i="3"/>
  <c r="G5180" i="3"/>
  <c r="R5179" i="3"/>
  <c r="Q5179" i="3"/>
  <c r="P5179" i="3"/>
  <c r="M5179" i="3"/>
  <c r="G5179" i="3"/>
  <c r="P5178" i="3"/>
  <c r="Q5178" i="3" s="1"/>
  <c r="R5178" i="3" s="1"/>
  <c r="M5178" i="3"/>
  <c r="G5178" i="3"/>
  <c r="R5177" i="3"/>
  <c r="Q5177" i="3"/>
  <c r="P5177" i="3"/>
  <c r="M5177" i="3"/>
  <c r="G5177" i="3"/>
  <c r="R5176" i="3"/>
  <c r="P5176" i="3"/>
  <c r="Q5176" i="3" s="1"/>
  <c r="M5176" i="3"/>
  <c r="G5176" i="3"/>
  <c r="P5175" i="3"/>
  <c r="Q5175" i="3" s="1"/>
  <c r="R5175" i="3" s="1"/>
  <c r="M5175" i="3"/>
  <c r="G5175" i="3"/>
  <c r="R5174" i="3"/>
  <c r="P5174" i="3"/>
  <c r="Q5174" i="3" s="1"/>
  <c r="M5174" i="3"/>
  <c r="G5174" i="3"/>
  <c r="R5173" i="3"/>
  <c r="Q5173" i="3"/>
  <c r="P5173" i="3"/>
  <c r="M5173" i="3"/>
  <c r="G5173" i="3"/>
  <c r="R5172" i="3"/>
  <c r="Q5172" i="3"/>
  <c r="P5172" i="3"/>
  <c r="M5172" i="3"/>
  <c r="G5172" i="3"/>
  <c r="Q5171" i="3"/>
  <c r="R5171" i="3" s="1"/>
  <c r="P5171" i="3"/>
  <c r="M5171" i="3"/>
  <c r="G5171" i="3"/>
  <c r="P5170" i="3"/>
  <c r="Q5170" i="3" s="1"/>
  <c r="R5170" i="3" s="1"/>
  <c r="M5170" i="3"/>
  <c r="G5170" i="3"/>
  <c r="R5169" i="3"/>
  <c r="Q5169" i="3"/>
  <c r="P5169" i="3"/>
  <c r="M5169" i="3"/>
  <c r="G5169" i="3"/>
  <c r="R5168" i="3"/>
  <c r="Q5168" i="3"/>
  <c r="P5168" i="3"/>
  <c r="M5168" i="3"/>
  <c r="G5168" i="3"/>
  <c r="P5167" i="3"/>
  <c r="Q5167" i="3" s="1"/>
  <c r="R5167" i="3" s="1"/>
  <c r="M5167" i="3"/>
  <c r="G5167" i="3"/>
  <c r="R5166" i="3"/>
  <c r="Q5166" i="3"/>
  <c r="P5166" i="3"/>
  <c r="M5166" i="3"/>
  <c r="G5166" i="3"/>
  <c r="R5165" i="3"/>
  <c r="Q5165" i="3"/>
  <c r="P5165" i="3"/>
  <c r="M5165" i="3"/>
  <c r="G5165" i="3"/>
  <c r="R5164" i="3"/>
  <c r="Q5164" i="3"/>
  <c r="P5164" i="3"/>
  <c r="M5164" i="3"/>
  <c r="G5164" i="3"/>
  <c r="Q5163" i="3"/>
  <c r="R5163" i="3" s="1"/>
  <c r="P5163" i="3"/>
  <c r="M5163" i="3"/>
  <c r="G5163" i="3"/>
  <c r="P5162" i="3"/>
  <c r="Q5162" i="3" s="1"/>
  <c r="R5162" i="3" s="1"/>
  <c r="M5162" i="3"/>
  <c r="G5162" i="3"/>
  <c r="R5161" i="3"/>
  <c r="Q5161" i="3"/>
  <c r="P5161" i="3"/>
  <c r="M5161" i="3"/>
  <c r="G5161" i="3"/>
  <c r="R5160" i="3"/>
  <c r="Q5160" i="3"/>
  <c r="P5160" i="3"/>
  <c r="M5160" i="3"/>
  <c r="G5160" i="3"/>
  <c r="P5159" i="3"/>
  <c r="Q5159" i="3" s="1"/>
  <c r="R5159" i="3" s="1"/>
  <c r="M5159" i="3"/>
  <c r="G5159" i="3"/>
  <c r="R5158" i="3"/>
  <c r="Q5158" i="3"/>
  <c r="P5158" i="3"/>
  <c r="M5158" i="3"/>
  <c r="G5158" i="3"/>
  <c r="Q5157" i="3"/>
  <c r="R5157" i="3" s="1"/>
  <c r="P5157" i="3"/>
  <c r="M5157" i="3"/>
  <c r="G5157" i="3"/>
  <c r="P5156" i="3"/>
  <c r="Q5156" i="3" s="1"/>
  <c r="R5156" i="3" s="1"/>
  <c r="M5156" i="3"/>
  <c r="G5156" i="3"/>
  <c r="R5155" i="3"/>
  <c r="P5155" i="3"/>
  <c r="Q5155" i="3" s="1"/>
  <c r="M5155" i="3"/>
  <c r="G5155" i="3"/>
  <c r="Q5154" i="3"/>
  <c r="R5154" i="3" s="1"/>
  <c r="P5154" i="3"/>
  <c r="M5154" i="3"/>
  <c r="G5154" i="3"/>
  <c r="Q5153" i="3"/>
  <c r="R5153" i="3" s="1"/>
  <c r="P5153" i="3"/>
  <c r="M5153" i="3"/>
  <c r="G5153" i="3"/>
  <c r="P5152" i="3"/>
  <c r="Q5152" i="3" s="1"/>
  <c r="R5152" i="3" s="1"/>
  <c r="M5152" i="3"/>
  <c r="G5152" i="3"/>
  <c r="P5151" i="3"/>
  <c r="Q5151" i="3" s="1"/>
  <c r="R5151" i="3" s="1"/>
  <c r="M5151" i="3"/>
  <c r="G5151" i="3"/>
  <c r="P5150" i="3"/>
  <c r="Q5150" i="3" s="1"/>
  <c r="R5150" i="3" s="1"/>
  <c r="M5150" i="3"/>
  <c r="G5150" i="3"/>
  <c r="P5149" i="3"/>
  <c r="Q5149" i="3" s="1"/>
  <c r="R5149" i="3" s="1"/>
  <c r="M5149" i="3"/>
  <c r="G5149" i="3"/>
  <c r="R5148" i="3"/>
  <c r="Q5148" i="3"/>
  <c r="P5148" i="3"/>
  <c r="M5148" i="3"/>
  <c r="G5148" i="3"/>
  <c r="R5147" i="3"/>
  <c r="Q5147" i="3"/>
  <c r="P5147" i="3"/>
  <c r="M5147" i="3"/>
  <c r="G5147" i="3"/>
  <c r="Q5146" i="3"/>
  <c r="R5146" i="3" s="1"/>
  <c r="P5146" i="3"/>
  <c r="M5146" i="3"/>
  <c r="G5146" i="3"/>
  <c r="R5145" i="3"/>
  <c r="Q5145" i="3"/>
  <c r="P5145" i="3"/>
  <c r="M5145" i="3"/>
  <c r="G5145" i="3"/>
  <c r="P5144" i="3"/>
  <c r="Q5144" i="3" s="1"/>
  <c r="R5144" i="3" s="1"/>
  <c r="M5144" i="3"/>
  <c r="G5144" i="3"/>
  <c r="P5143" i="3"/>
  <c r="Q5143" i="3" s="1"/>
  <c r="R5143" i="3" s="1"/>
  <c r="M5143" i="3"/>
  <c r="G5143" i="3"/>
  <c r="P5142" i="3"/>
  <c r="Q5142" i="3" s="1"/>
  <c r="R5142" i="3" s="1"/>
  <c r="M5142" i="3"/>
  <c r="G5142" i="3"/>
  <c r="P5141" i="3"/>
  <c r="Q5141" i="3" s="1"/>
  <c r="R5141" i="3" s="1"/>
  <c r="M5141" i="3"/>
  <c r="G5141" i="3"/>
  <c r="R5140" i="3"/>
  <c r="Q5140" i="3"/>
  <c r="P5140" i="3"/>
  <c r="M5140" i="3"/>
  <c r="G5140" i="3"/>
  <c r="R5139" i="3"/>
  <c r="Q5139" i="3"/>
  <c r="P5139" i="3"/>
  <c r="M5139" i="3"/>
  <c r="G5139" i="3"/>
  <c r="P5138" i="3"/>
  <c r="Q5138" i="3" s="1"/>
  <c r="R5138" i="3" s="1"/>
  <c r="M5138" i="3"/>
  <c r="G5138" i="3"/>
  <c r="R5137" i="3"/>
  <c r="Q5137" i="3"/>
  <c r="P5137" i="3"/>
  <c r="M5137" i="3"/>
  <c r="G5137" i="3"/>
  <c r="R5136" i="3"/>
  <c r="P5136" i="3"/>
  <c r="Q5136" i="3" s="1"/>
  <c r="M5136" i="3"/>
  <c r="G5136" i="3"/>
  <c r="P5135" i="3"/>
  <c r="Q5135" i="3" s="1"/>
  <c r="R5135" i="3" s="1"/>
  <c r="M5135" i="3"/>
  <c r="G5135" i="3"/>
  <c r="P5134" i="3"/>
  <c r="Q5134" i="3" s="1"/>
  <c r="R5134" i="3" s="1"/>
  <c r="M5134" i="3"/>
  <c r="G5134" i="3"/>
  <c r="R5133" i="3"/>
  <c r="Q5133" i="3"/>
  <c r="P5133" i="3"/>
  <c r="M5133" i="3"/>
  <c r="G5133" i="3"/>
  <c r="R5132" i="3"/>
  <c r="Q5132" i="3"/>
  <c r="P5132" i="3"/>
  <c r="M5132" i="3"/>
  <c r="G5132" i="3"/>
  <c r="Q5131" i="3"/>
  <c r="R5131" i="3" s="1"/>
  <c r="P5131" i="3"/>
  <c r="M5131" i="3"/>
  <c r="G5131" i="3"/>
  <c r="P5130" i="3"/>
  <c r="Q5130" i="3" s="1"/>
  <c r="R5130" i="3" s="1"/>
  <c r="M5130" i="3"/>
  <c r="G5130" i="3"/>
  <c r="P5129" i="3"/>
  <c r="Q5129" i="3" s="1"/>
  <c r="R5129" i="3" s="1"/>
  <c r="M5129" i="3"/>
  <c r="G5129" i="3"/>
  <c r="R5128" i="3"/>
  <c r="Q5128" i="3"/>
  <c r="P5128" i="3"/>
  <c r="M5128" i="3"/>
  <c r="G5128" i="3"/>
  <c r="R5127" i="3"/>
  <c r="Q5127" i="3"/>
  <c r="P5127" i="3"/>
  <c r="M5127" i="3"/>
  <c r="G5127" i="3"/>
  <c r="Q5126" i="3"/>
  <c r="R5126" i="3" s="1"/>
  <c r="P5126" i="3"/>
  <c r="M5126" i="3"/>
  <c r="G5126" i="3"/>
  <c r="Q5125" i="3"/>
  <c r="R5125" i="3" s="1"/>
  <c r="P5125" i="3"/>
  <c r="M5125" i="3"/>
  <c r="G5125" i="3"/>
  <c r="Q5124" i="3"/>
  <c r="R5124" i="3" s="1"/>
  <c r="P5124" i="3"/>
  <c r="M5124" i="3"/>
  <c r="G5124" i="3"/>
  <c r="P5123" i="3"/>
  <c r="Q5123" i="3" s="1"/>
  <c r="R5123" i="3" s="1"/>
  <c r="M5123" i="3"/>
  <c r="G5123" i="3"/>
  <c r="P5122" i="3"/>
  <c r="Q5122" i="3" s="1"/>
  <c r="R5122" i="3" s="1"/>
  <c r="M5122" i="3"/>
  <c r="G5122" i="3"/>
  <c r="P5121" i="3"/>
  <c r="Q5121" i="3" s="1"/>
  <c r="R5121" i="3" s="1"/>
  <c r="M5121" i="3"/>
  <c r="G5121" i="3"/>
  <c r="R5120" i="3"/>
  <c r="Q5120" i="3"/>
  <c r="P5120" i="3"/>
  <c r="M5120" i="3"/>
  <c r="G5120" i="3"/>
  <c r="R5119" i="3"/>
  <c r="Q5119" i="3"/>
  <c r="P5119" i="3"/>
  <c r="M5119" i="3"/>
  <c r="G5119" i="3"/>
  <c r="Q5118" i="3"/>
  <c r="R5118" i="3" s="1"/>
  <c r="P5118" i="3"/>
  <c r="M5118" i="3"/>
  <c r="G5118" i="3"/>
  <c r="Q5117" i="3"/>
  <c r="R5117" i="3" s="1"/>
  <c r="P5117" i="3"/>
  <c r="M5117" i="3"/>
  <c r="G5117" i="3"/>
  <c r="Q5116" i="3"/>
  <c r="R5116" i="3" s="1"/>
  <c r="P5116" i="3"/>
  <c r="M5116" i="3"/>
  <c r="G5116" i="3"/>
  <c r="P5115" i="3"/>
  <c r="Q5115" i="3" s="1"/>
  <c r="R5115" i="3" s="1"/>
  <c r="M5115" i="3"/>
  <c r="G5115" i="3"/>
  <c r="P5114" i="3"/>
  <c r="Q5114" i="3" s="1"/>
  <c r="R5114" i="3" s="1"/>
  <c r="M5114" i="3"/>
  <c r="G5114" i="3"/>
  <c r="P5113" i="3"/>
  <c r="Q5113" i="3" s="1"/>
  <c r="R5113" i="3" s="1"/>
  <c r="M5113" i="3"/>
  <c r="G5113" i="3"/>
  <c r="R5112" i="3"/>
  <c r="Q5112" i="3"/>
  <c r="P5112" i="3"/>
  <c r="M5112" i="3"/>
  <c r="G5112" i="3"/>
  <c r="R5111" i="3"/>
  <c r="Q5111" i="3"/>
  <c r="P5111" i="3"/>
  <c r="M5111" i="3"/>
  <c r="G5111" i="3"/>
  <c r="Q5110" i="3"/>
  <c r="R5110" i="3" s="1"/>
  <c r="P5110" i="3"/>
  <c r="M5110" i="3"/>
  <c r="G5110" i="3"/>
  <c r="Q5109" i="3"/>
  <c r="R5109" i="3" s="1"/>
  <c r="P5109" i="3"/>
  <c r="M5109" i="3"/>
  <c r="G5109" i="3"/>
  <c r="Q5108" i="3"/>
  <c r="R5108" i="3" s="1"/>
  <c r="P5108" i="3"/>
  <c r="M5108" i="3"/>
  <c r="G5108" i="3"/>
  <c r="P5107" i="3"/>
  <c r="Q5107" i="3" s="1"/>
  <c r="R5107" i="3" s="1"/>
  <c r="M5107" i="3"/>
  <c r="G5107" i="3"/>
  <c r="P5106" i="3"/>
  <c r="Q5106" i="3" s="1"/>
  <c r="R5106" i="3" s="1"/>
  <c r="M5106" i="3"/>
  <c r="G5106" i="3"/>
  <c r="P5105" i="3"/>
  <c r="Q5105" i="3" s="1"/>
  <c r="R5105" i="3" s="1"/>
  <c r="M5105" i="3"/>
  <c r="G5105" i="3"/>
  <c r="R5104" i="3"/>
  <c r="Q5104" i="3"/>
  <c r="P5104" i="3"/>
  <c r="M5104" i="3"/>
  <c r="G5104" i="3"/>
  <c r="R5103" i="3"/>
  <c r="Q5103" i="3"/>
  <c r="P5103" i="3"/>
  <c r="M5103" i="3"/>
  <c r="G5103" i="3"/>
  <c r="Q5102" i="3"/>
  <c r="R5102" i="3" s="1"/>
  <c r="P5102" i="3"/>
  <c r="M5102" i="3"/>
  <c r="G5102" i="3"/>
  <c r="Q5101" i="3"/>
  <c r="R5101" i="3" s="1"/>
  <c r="P5101" i="3"/>
  <c r="M5101" i="3"/>
  <c r="G5101" i="3"/>
  <c r="Q5100" i="3"/>
  <c r="R5100" i="3" s="1"/>
  <c r="P5100" i="3"/>
  <c r="M5100" i="3"/>
  <c r="G5100" i="3"/>
  <c r="P5099" i="3"/>
  <c r="Q5099" i="3" s="1"/>
  <c r="R5099" i="3" s="1"/>
  <c r="M5099" i="3"/>
  <c r="G5099" i="3"/>
  <c r="P5098" i="3"/>
  <c r="Q5098" i="3" s="1"/>
  <c r="R5098" i="3" s="1"/>
  <c r="M5098" i="3"/>
  <c r="G5098" i="3"/>
  <c r="P5097" i="3"/>
  <c r="Q5097" i="3" s="1"/>
  <c r="R5097" i="3" s="1"/>
  <c r="M5097" i="3"/>
  <c r="G5097" i="3"/>
  <c r="R5096" i="3"/>
  <c r="Q5096" i="3"/>
  <c r="P5096" i="3"/>
  <c r="M5096" i="3"/>
  <c r="G5096" i="3"/>
  <c r="R5095" i="3"/>
  <c r="Q5095" i="3"/>
  <c r="P5095" i="3"/>
  <c r="M5095" i="3"/>
  <c r="G5095" i="3"/>
  <c r="Q5094" i="3"/>
  <c r="R5094" i="3" s="1"/>
  <c r="P5094" i="3"/>
  <c r="M5094" i="3"/>
  <c r="G5094" i="3"/>
  <c r="Q5093" i="3"/>
  <c r="R5093" i="3" s="1"/>
  <c r="P5093" i="3"/>
  <c r="M5093" i="3"/>
  <c r="G5093" i="3"/>
  <c r="Q5092" i="3"/>
  <c r="R5092" i="3" s="1"/>
  <c r="P5092" i="3"/>
  <c r="M5092" i="3"/>
  <c r="G5092" i="3"/>
  <c r="P5091" i="3"/>
  <c r="Q5091" i="3" s="1"/>
  <c r="R5091" i="3" s="1"/>
  <c r="M5091" i="3"/>
  <c r="G5091" i="3"/>
  <c r="P5090" i="3"/>
  <c r="Q5090" i="3" s="1"/>
  <c r="R5090" i="3" s="1"/>
  <c r="M5090" i="3"/>
  <c r="G5090" i="3"/>
  <c r="P5089" i="3"/>
  <c r="Q5089" i="3" s="1"/>
  <c r="R5089" i="3" s="1"/>
  <c r="M5089" i="3"/>
  <c r="G5089" i="3"/>
  <c r="P5088" i="3"/>
  <c r="Q5088" i="3" s="1"/>
  <c r="R5088" i="3" s="1"/>
  <c r="M5088" i="3"/>
  <c r="G5088" i="3"/>
  <c r="R5087" i="3"/>
  <c r="Q5087" i="3"/>
  <c r="P5087" i="3"/>
  <c r="M5087" i="3"/>
  <c r="G5087" i="3"/>
  <c r="Q5086" i="3"/>
  <c r="R5086" i="3" s="1"/>
  <c r="P5086" i="3"/>
  <c r="M5086" i="3"/>
  <c r="G5086" i="3"/>
  <c r="Q5085" i="3"/>
  <c r="R5085" i="3" s="1"/>
  <c r="P5085" i="3"/>
  <c r="M5085" i="3"/>
  <c r="G5085" i="3"/>
  <c r="Q5084" i="3"/>
  <c r="R5084" i="3" s="1"/>
  <c r="P5084" i="3"/>
  <c r="M5084" i="3"/>
  <c r="G5084" i="3"/>
  <c r="P5083" i="3"/>
  <c r="Q5083" i="3" s="1"/>
  <c r="R5083" i="3" s="1"/>
  <c r="M5083" i="3"/>
  <c r="G5083" i="3"/>
  <c r="P5082" i="3"/>
  <c r="Q5082" i="3" s="1"/>
  <c r="R5082" i="3" s="1"/>
  <c r="M5082" i="3"/>
  <c r="G5082" i="3"/>
  <c r="P5081" i="3"/>
  <c r="Q5081" i="3" s="1"/>
  <c r="R5081" i="3" s="1"/>
  <c r="M5081" i="3"/>
  <c r="G5081" i="3"/>
  <c r="P5080" i="3"/>
  <c r="Q5080" i="3" s="1"/>
  <c r="R5080" i="3" s="1"/>
  <c r="M5080" i="3"/>
  <c r="G5080" i="3"/>
  <c r="R5079" i="3"/>
  <c r="Q5079" i="3"/>
  <c r="P5079" i="3"/>
  <c r="M5079" i="3"/>
  <c r="G5079" i="3"/>
  <c r="Q5078" i="3"/>
  <c r="R5078" i="3" s="1"/>
  <c r="P5078" i="3"/>
  <c r="M5078" i="3"/>
  <c r="G5078" i="3"/>
  <c r="Q5077" i="3"/>
  <c r="R5077" i="3" s="1"/>
  <c r="P5077" i="3"/>
  <c r="M5077" i="3"/>
  <c r="G5077" i="3"/>
  <c r="Q5076" i="3"/>
  <c r="R5076" i="3" s="1"/>
  <c r="P5076" i="3"/>
  <c r="M5076" i="3"/>
  <c r="G5076" i="3"/>
  <c r="P5075" i="3"/>
  <c r="Q5075" i="3" s="1"/>
  <c r="R5075" i="3" s="1"/>
  <c r="M5075" i="3"/>
  <c r="G5075" i="3"/>
  <c r="P5074" i="3"/>
  <c r="Q5074" i="3" s="1"/>
  <c r="R5074" i="3" s="1"/>
  <c r="M5074" i="3"/>
  <c r="G5074" i="3"/>
  <c r="P5073" i="3"/>
  <c r="Q5073" i="3" s="1"/>
  <c r="R5073" i="3" s="1"/>
  <c r="M5073" i="3"/>
  <c r="G5073" i="3"/>
  <c r="P5072" i="3"/>
  <c r="Q5072" i="3" s="1"/>
  <c r="R5072" i="3" s="1"/>
  <c r="M5072" i="3"/>
  <c r="G5072" i="3"/>
  <c r="R5071" i="3"/>
  <c r="Q5071" i="3"/>
  <c r="P5071" i="3"/>
  <c r="M5071" i="3"/>
  <c r="G5071" i="3"/>
  <c r="Q5070" i="3"/>
  <c r="R5070" i="3" s="1"/>
  <c r="P5070" i="3"/>
  <c r="M5070" i="3"/>
  <c r="G5070" i="3"/>
  <c r="Q5069" i="3"/>
  <c r="R5069" i="3" s="1"/>
  <c r="P5069" i="3"/>
  <c r="M5069" i="3"/>
  <c r="G5069" i="3"/>
  <c r="Q5068" i="3"/>
  <c r="R5068" i="3" s="1"/>
  <c r="P5068" i="3"/>
  <c r="M5068" i="3"/>
  <c r="G5068" i="3"/>
  <c r="P5067" i="3"/>
  <c r="Q5067" i="3" s="1"/>
  <c r="R5067" i="3" s="1"/>
  <c r="M5067" i="3"/>
  <c r="G5067" i="3"/>
  <c r="P5066" i="3"/>
  <c r="Q5066" i="3" s="1"/>
  <c r="R5066" i="3" s="1"/>
  <c r="M5066" i="3"/>
  <c r="G5066" i="3"/>
  <c r="R5065" i="3"/>
  <c r="P5065" i="3"/>
  <c r="Q5065" i="3" s="1"/>
  <c r="M5065" i="3"/>
  <c r="G5065" i="3"/>
  <c r="P5064" i="3"/>
  <c r="Q5064" i="3" s="1"/>
  <c r="R5064" i="3" s="1"/>
  <c r="M5064" i="3"/>
  <c r="G5064" i="3"/>
  <c r="R5063" i="3"/>
  <c r="Q5063" i="3"/>
  <c r="P5063" i="3"/>
  <c r="M5063" i="3"/>
  <c r="G5063" i="3"/>
  <c r="Q5062" i="3"/>
  <c r="R5062" i="3" s="1"/>
  <c r="P5062" i="3"/>
  <c r="M5062" i="3"/>
  <c r="G5062" i="3"/>
  <c r="Q5061" i="3"/>
  <c r="R5061" i="3" s="1"/>
  <c r="P5061" i="3"/>
  <c r="M5061" i="3"/>
  <c r="G5061" i="3"/>
  <c r="Q5060" i="3"/>
  <c r="R5060" i="3" s="1"/>
  <c r="P5060" i="3"/>
  <c r="M5060" i="3"/>
  <c r="G5060" i="3"/>
  <c r="P5059" i="3"/>
  <c r="Q5059" i="3" s="1"/>
  <c r="R5059" i="3" s="1"/>
  <c r="M5059" i="3"/>
  <c r="G5059" i="3"/>
  <c r="P5058" i="3"/>
  <c r="Q5058" i="3" s="1"/>
  <c r="R5058" i="3" s="1"/>
  <c r="M5058" i="3"/>
  <c r="G5058" i="3"/>
  <c r="P5057" i="3"/>
  <c r="Q5057" i="3" s="1"/>
  <c r="R5057" i="3" s="1"/>
  <c r="M5057" i="3"/>
  <c r="G5057" i="3"/>
  <c r="R5056" i="3"/>
  <c r="Q5056" i="3"/>
  <c r="P5056" i="3"/>
  <c r="M5056" i="3"/>
  <c r="G5056" i="3"/>
  <c r="R5055" i="3"/>
  <c r="Q5055" i="3"/>
  <c r="P5055" i="3"/>
  <c r="M5055" i="3"/>
  <c r="G5055" i="3"/>
  <c r="Q5054" i="3"/>
  <c r="R5054" i="3" s="1"/>
  <c r="P5054" i="3"/>
  <c r="M5054" i="3"/>
  <c r="G5054" i="3"/>
  <c r="Q5053" i="3"/>
  <c r="R5053" i="3" s="1"/>
  <c r="P5053" i="3"/>
  <c r="M5053" i="3"/>
  <c r="G5053" i="3"/>
  <c r="Q5052" i="3"/>
  <c r="R5052" i="3" s="1"/>
  <c r="P5052" i="3"/>
  <c r="M5052" i="3"/>
  <c r="G5052" i="3"/>
  <c r="P5051" i="3"/>
  <c r="Q5051" i="3" s="1"/>
  <c r="R5051" i="3" s="1"/>
  <c r="M5051" i="3"/>
  <c r="G5051" i="3"/>
  <c r="P5050" i="3"/>
  <c r="Q5050" i="3" s="1"/>
  <c r="R5050" i="3" s="1"/>
  <c r="M5050" i="3"/>
  <c r="G5050" i="3"/>
  <c r="P5049" i="3"/>
  <c r="Q5049" i="3" s="1"/>
  <c r="R5049" i="3" s="1"/>
  <c r="M5049" i="3"/>
  <c r="G5049" i="3"/>
  <c r="P5048" i="3"/>
  <c r="Q5048" i="3" s="1"/>
  <c r="R5048" i="3" s="1"/>
  <c r="M5048" i="3"/>
  <c r="G5048" i="3"/>
  <c r="R5047" i="3"/>
  <c r="Q5047" i="3"/>
  <c r="P5047" i="3"/>
  <c r="M5047" i="3"/>
  <c r="G5047" i="3"/>
  <c r="Q5046" i="3"/>
  <c r="R5046" i="3" s="1"/>
  <c r="P5046" i="3"/>
  <c r="M5046" i="3"/>
  <c r="G5046" i="3"/>
  <c r="Q5045" i="3"/>
  <c r="R5045" i="3" s="1"/>
  <c r="P5045" i="3"/>
  <c r="M5045" i="3"/>
  <c r="G5045" i="3"/>
  <c r="Q5044" i="3"/>
  <c r="R5044" i="3" s="1"/>
  <c r="P5044" i="3"/>
  <c r="M5044" i="3"/>
  <c r="G5044" i="3"/>
  <c r="P5043" i="3"/>
  <c r="Q5043" i="3" s="1"/>
  <c r="R5043" i="3" s="1"/>
  <c r="M5043" i="3"/>
  <c r="G5043" i="3"/>
  <c r="P5042" i="3"/>
  <c r="Q5042" i="3" s="1"/>
  <c r="R5042" i="3" s="1"/>
  <c r="M5042" i="3"/>
  <c r="G5042" i="3"/>
  <c r="P5041" i="3"/>
  <c r="Q5041" i="3" s="1"/>
  <c r="R5041" i="3" s="1"/>
  <c r="M5041" i="3"/>
  <c r="G5041" i="3"/>
  <c r="P5040" i="3"/>
  <c r="Q5040" i="3" s="1"/>
  <c r="R5040" i="3" s="1"/>
  <c r="M5040" i="3"/>
  <c r="G5040" i="3"/>
  <c r="R5039" i="3"/>
  <c r="Q5039" i="3"/>
  <c r="P5039" i="3"/>
  <c r="M5039" i="3"/>
  <c r="G5039" i="3"/>
  <c r="Q5038" i="3"/>
  <c r="R5038" i="3" s="1"/>
  <c r="P5038" i="3"/>
  <c r="M5038" i="3"/>
  <c r="G5038" i="3"/>
  <c r="Q5037" i="3"/>
  <c r="R5037" i="3" s="1"/>
  <c r="P5037" i="3"/>
  <c r="M5037" i="3"/>
  <c r="G5037" i="3"/>
  <c r="Q5036" i="3"/>
  <c r="R5036" i="3" s="1"/>
  <c r="P5036" i="3"/>
  <c r="M5036" i="3"/>
  <c r="G5036" i="3"/>
  <c r="P5035" i="3"/>
  <c r="Q5035" i="3" s="1"/>
  <c r="R5035" i="3" s="1"/>
  <c r="M5035" i="3"/>
  <c r="G5035" i="3"/>
  <c r="P5034" i="3"/>
  <c r="Q5034" i="3" s="1"/>
  <c r="R5034" i="3" s="1"/>
  <c r="M5034" i="3"/>
  <c r="G5034" i="3"/>
  <c r="R5033" i="3"/>
  <c r="P5033" i="3"/>
  <c r="Q5033" i="3" s="1"/>
  <c r="M5033" i="3"/>
  <c r="G5033" i="3"/>
  <c r="P5032" i="3"/>
  <c r="Q5032" i="3" s="1"/>
  <c r="R5032" i="3" s="1"/>
  <c r="M5032" i="3"/>
  <c r="G5032" i="3"/>
  <c r="R5031" i="3"/>
  <c r="Q5031" i="3"/>
  <c r="P5031" i="3"/>
  <c r="M5031" i="3"/>
  <c r="G5031" i="3"/>
  <c r="Q5030" i="3"/>
  <c r="R5030" i="3" s="1"/>
  <c r="P5030" i="3"/>
  <c r="M5030" i="3"/>
  <c r="G5030" i="3"/>
  <c r="Q5029" i="3"/>
  <c r="R5029" i="3" s="1"/>
  <c r="P5029" i="3"/>
  <c r="M5029" i="3"/>
  <c r="G5029" i="3"/>
  <c r="Q5028" i="3"/>
  <c r="R5028" i="3" s="1"/>
  <c r="P5028" i="3"/>
  <c r="M5028" i="3"/>
  <c r="G5028" i="3"/>
  <c r="P5027" i="3"/>
  <c r="Q5027" i="3" s="1"/>
  <c r="R5027" i="3" s="1"/>
  <c r="M5027" i="3"/>
  <c r="G5027" i="3"/>
  <c r="P5026" i="3"/>
  <c r="Q5026" i="3" s="1"/>
  <c r="R5026" i="3" s="1"/>
  <c r="M5026" i="3"/>
  <c r="G5026" i="3"/>
  <c r="R5025" i="3"/>
  <c r="P5025" i="3"/>
  <c r="Q5025" i="3" s="1"/>
  <c r="M5025" i="3"/>
  <c r="G5025" i="3"/>
  <c r="P5024" i="3"/>
  <c r="Q5024" i="3" s="1"/>
  <c r="R5024" i="3" s="1"/>
  <c r="M5024" i="3"/>
  <c r="G5024" i="3"/>
  <c r="R5023" i="3"/>
  <c r="Q5023" i="3"/>
  <c r="P5023" i="3"/>
  <c r="M5023" i="3"/>
  <c r="G5023" i="3"/>
  <c r="Q5022" i="3"/>
  <c r="R5022" i="3" s="1"/>
  <c r="P5022" i="3"/>
  <c r="M5022" i="3"/>
  <c r="G5022" i="3"/>
  <c r="Q5021" i="3"/>
  <c r="R5021" i="3" s="1"/>
  <c r="P5021" i="3"/>
  <c r="M5021" i="3"/>
  <c r="G5021" i="3"/>
  <c r="Q5020" i="3"/>
  <c r="R5020" i="3" s="1"/>
  <c r="P5020" i="3"/>
  <c r="M5020" i="3"/>
  <c r="G5020" i="3"/>
  <c r="P5019" i="3"/>
  <c r="Q5019" i="3" s="1"/>
  <c r="R5019" i="3" s="1"/>
  <c r="M5019" i="3"/>
  <c r="G5019" i="3"/>
  <c r="P5018" i="3"/>
  <c r="Q5018" i="3" s="1"/>
  <c r="R5018" i="3" s="1"/>
  <c r="M5018" i="3"/>
  <c r="G5018" i="3"/>
  <c r="P5017" i="3"/>
  <c r="Q5017" i="3" s="1"/>
  <c r="R5017" i="3" s="1"/>
  <c r="M5017" i="3"/>
  <c r="G5017" i="3"/>
  <c r="P5016" i="3"/>
  <c r="Q5016" i="3" s="1"/>
  <c r="R5016" i="3" s="1"/>
  <c r="M5016" i="3"/>
  <c r="G5016" i="3"/>
  <c r="R5015" i="3"/>
  <c r="Q5015" i="3"/>
  <c r="P5015" i="3"/>
  <c r="M5015" i="3"/>
  <c r="G5015" i="3"/>
  <c r="Q5014" i="3"/>
  <c r="R5014" i="3" s="1"/>
  <c r="P5014" i="3"/>
  <c r="M5014" i="3"/>
  <c r="G5014" i="3"/>
  <c r="Q5013" i="3"/>
  <c r="R5013" i="3" s="1"/>
  <c r="P5013" i="3"/>
  <c r="M5013" i="3"/>
  <c r="G5013" i="3"/>
  <c r="Q5012" i="3"/>
  <c r="R5012" i="3" s="1"/>
  <c r="P5012" i="3"/>
  <c r="M5012" i="3"/>
  <c r="G5012" i="3"/>
  <c r="P5011" i="3"/>
  <c r="Q5011" i="3" s="1"/>
  <c r="R5011" i="3" s="1"/>
  <c r="M5011" i="3"/>
  <c r="G5011" i="3"/>
  <c r="P5010" i="3"/>
  <c r="Q5010" i="3" s="1"/>
  <c r="R5010" i="3" s="1"/>
  <c r="M5010" i="3"/>
  <c r="G5010" i="3"/>
  <c r="P5009" i="3"/>
  <c r="Q5009" i="3" s="1"/>
  <c r="R5009" i="3" s="1"/>
  <c r="M5009" i="3"/>
  <c r="G5009" i="3"/>
  <c r="P5008" i="3"/>
  <c r="Q5008" i="3" s="1"/>
  <c r="R5008" i="3" s="1"/>
  <c r="M5008" i="3"/>
  <c r="G5008" i="3"/>
  <c r="R5007" i="3"/>
  <c r="Q5007" i="3"/>
  <c r="P5007" i="3"/>
  <c r="M5007" i="3"/>
  <c r="G5007" i="3"/>
  <c r="Q5006" i="3"/>
  <c r="R5006" i="3" s="1"/>
  <c r="P5006" i="3"/>
  <c r="M5006" i="3"/>
  <c r="G5006" i="3"/>
  <c r="Q5005" i="3"/>
  <c r="R5005" i="3" s="1"/>
  <c r="P5005" i="3"/>
  <c r="M5005" i="3"/>
  <c r="G5005" i="3"/>
  <c r="Q5004" i="3"/>
  <c r="R5004" i="3" s="1"/>
  <c r="P5004" i="3"/>
  <c r="M5004" i="3"/>
  <c r="G5004" i="3"/>
  <c r="P5003" i="3"/>
  <c r="Q5003" i="3" s="1"/>
  <c r="R5003" i="3" s="1"/>
  <c r="M5003" i="3"/>
  <c r="G5003" i="3"/>
  <c r="P5002" i="3"/>
  <c r="Q5002" i="3" s="1"/>
  <c r="R5002" i="3" s="1"/>
  <c r="M5002" i="3"/>
  <c r="G5002" i="3"/>
  <c r="R5001" i="3"/>
  <c r="P5001" i="3"/>
  <c r="Q5001" i="3" s="1"/>
  <c r="M5001" i="3"/>
  <c r="G5001" i="3"/>
  <c r="P5000" i="3"/>
  <c r="Q5000" i="3" s="1"/>
  <c r="R5000" i="3" s="1"/>
  <c r="M5000" i="3"/>
  <c r="G5000" i="3"/>
  <c r="R4999" i="3"/>
  <c r="Q4999" i="3"/>
  <c r="P4999" i="3"/>
  <c r="M4999" i="3"/>
  <c r="G4999" i="3"/>
  <c r="Q4998" i="3"/>
  <c r="R4998" i="3" s="1"/>
  <c r="P4998" i="3"/>
  <c r="M4998" i="3"/>
  <c r="G4998" i="3"/>
  <c r="Q4997" i="3"/>
  <c r="R4997" i="3" s="1"/>
  <c r="P4997" i="3"/>
  <c r="M4997" i="3"/>
  <c r="G4997" i="3"/>
  <c r="Q4996" i="3"/>
  <c r="R4996" i="3" s="1"/>
  <c r="P4996" i="3"/>
  <c r="M4996" i="3"/>
  <c r="G4996" i="3"/>
  <c r="P4995" i="3"/>
  <c r="Q4995" i="3" s="1"/>
  <c r="R4995" i="3" s="1"/>
  <c r="M4995" i="3"/>
  <c r="G4995" i="3"/>
  <c r="P4994" i="3"/>
  <c r="Q4994" i="3" s="1"/>
  <c r="R4994" i="3" s="1"/>
  <c r="M4994" i="3"/>
  <c r="G4994" i="3"/>
  <c r="R4993" i="3"/>
  <c r="P4993" i="3"/>
  <c r="Q4993" i="3" s="1"/>
  <c r="M4993" i="3"/>
  <c r="G4993" i="3"/>
  <c r="P4992" i="3"/>
  <c r="Q4992" i="3" s="1"/>
  <c r="R4992" i="3" s="1"/>
  <c r="M4992" i="3"/>
  <c r="G4992" i="3"/>
  <c r="R4991" i="3"/>
  <c r="P4991" i="3"/>
  <c r="Q4991" i="3" s="1"/>
  <c r="M4991" i="3"/>
  <c r="G4991" i="3"/>
  <c r="Q4990" i="3"/>
  <c r="R4990" i="3" s="1"/>
  <c r="P4990" i="3"/>
  <c r="M4990" i="3"/>
  <c r="G4990" i="3"/>
  <c r="Q4989" i="3"/>
  <c r="R4989" i="3" s="1"/>
  <c r="P4989" i="3"/>
  <c r="M4989" i="3"/>
  <c r="G4989" i="3"/>
  <c r="Q4988" i="3"/>
  <c r="R4988" i="3" s="1"/>
  <c r="P4988" i="3"/>
  <c r="M4988" i="3"/>
  <c r="G4988" i="3"/>
  <c r="P4987" i="3"/>
  <c r="Q4987" i="3" s="1"/>
  <c r="R4987" i="3" s="1"/>
  <c r="M4987" i="3"/>
  <c r="G4987" i="3"/>
  <c r="P4986" i="3"/>
  <c r="Q4986" i="3" s="1"/>
  <c r="R4986" i="3" s="1"/>
  <c r="M4986" i="3"/>
  <c r="G4986" i="3"/>
  <c r="R4985" i="3"/>
  <c r="P4985" i="3"/>
  <c r="Q4985" i="3" s="1"/>
  <c r="M4985" i="3"/>
  <c r="G4985" i="3"/>
  <c r="P4984" i="3"/>
  <c r="Q4984" i="3" s="1"/>
  <c r="R4984" i="3" s="1"/>
  <c r="M4984" i="3"/>
  <c r="G4984" i="3"/>
  <c r="P4983" i="3"/>
  <c r="Q4983" i="3" s="1"/>
  <c r="R4983" i="3" s="1"/>
  <c r="M4983" i="3"/>
  <c r="G4983" i="3"/>
  <c r="Q4982" i="3"/>
  <c r="R4982" i="3" s="1"/>
  <c r="P4982" i="3"/>
  <c r="M4982" i="3"/>
  <c r="G4982" i="3"/>
  <c r="Q4981" i="3"/>
  <c r="R4981" i="3" s="1"/>
  <c r="P4981" i="3"/>
  <c r="M4981" i="3"/>
  <c r="G4981" i="3"/>
  <c r="Q4980" i="3"/>
  <c r="R4980" i="3" s="1"/>
  <c r="P4980" i="3"/>
  <c r="M4980" i="3"/>
  <c r="G4980" i="3"/>
  <c r="P4979" i="3"/>
  <c r="Q4979" i="3" s="1"/>
  <c r="R4979" i="3" s="1"/>
  <c r="M4979" i="3"/>
  <c r="G4979" i="3"/>
  <c r="P4978" i="3"/>
  <c r="Q4978" i="3" s="1"/>
  <c r="R4978" i="3" s="1"/>
  <c r="M4978" i="3"/>
  <c r="G4978" i="3"/>
  <c r="R4977" i="3"/>
  <c r="P4977" i="3"/>
  <c r="Q4977" i="3" s="1"/>
  <c r="M4977" i="3"/>
  <c r="G4977" i="3"/>
  <c r="P4976" i="3"/>
  <c r="Q4976" i="3" s="1"/>
  <c r="R4976" i="3" s="1"/>
  <c r="M4976" i="3"/>
  <c r="G4976" i="3"/>
  <c r="R4975" i="3"/>
  <c r="Q4975" i="3"/>
  <c r="P4975" i="3"/>
  <c r="M4975" i="3"/>
  <c r="G4975" i="3"/>
  <c r="Q4974" i="3"/>
  <c r="R4974" i="3" s="1"/>
  <c r="P4974" i="3"/>
  <c r="M4974" i="3"/>
  <c r="G4974" i="3"/>
  <c r="Q4973" i="3"/>
  <c r="R4973" i="3" s="1"/>
  <c r="P4973" i="3"/>
  <c r="M4973" i="3"/>
  <c r="G4973" i="3"/>
  <c r="Q4972" i="3"/>
  <c r="R4972" i="3" s="1"/>
  <c r="P4972" i="3"/>
  <c r="M4972" i="3"/>
  <c r="G4972" i="3"/>
  <c r="P4971" i="3"/>
  <c r="Q4971" i="3" s="1"/>
  <c r="R4971" i="3" s="1"/>
  <c r="M4971" i="3"/>
  <c r="G4971" i="3"/>
  <c r="P4970" i="3"/>
  <c r="Q4970" i="3" s="1"/>
  <c r="R4970" i="3" s="1"/>
  <c r="M4970" i="3"/>
  <c r="G4970" i="3"/>
  <c r="P4969" i="3"/>
  <c r="Q4969" i="3" s="1"/>
  <c r="R4969" i="3" s="1"/>
  <c r="M4969" i="3"/>
  <c r="G4969" i="3"/>
  <c r="R4968" i="3"/>
  <c r="P4968" i="3"/>
  <c r="Q4968" i="3" s="1"/>
  <c r="M4968" i="3"/>
  <c r="G4968" i="3"/>
  <c r="R4967" i="3"/>
  <c r="Q4967" i="3"/>
  <c r="P4967" i="3"/>
  <c r="M4967" i="3"/>
  <c r="G4967" i="3"/>
  <c r="Q4966" i="3"/>
  <c r="R4966" i="3" s="1"/>
  <c r="P4966" i="3"/>
  <c r="M4966" i="3"/>
  <c r="G4966" i="3"/>
  <c r="Q4965" i="3"/>
  <c r="R4965" i="3" s="1"/>
  <c r="P4965" i="3"/>
  <c r="M4965" i="3"/>
  <c r="G4965" i="3"/>
  <c r="Q4964" i="3"/>
  <c r="R4964" i="3" s="1"/>
  <c r="P4964" i="3"/>
  <c r="M4964" i="3"/>
  <c r="G4964" i="3"/>
  <c r="P4963" i="3"/>
  <c r="Q4963" i="3" s="1"/>
  <c r="R4963" i="3" s="1"/>
  <c r="M4963" i="3"/>
  <c r="G4963" i="3"/>
  <c r="P4962" i="3"/>
  <c r="Q4962" i="3" s="1"/>
  <c r="R4962" i="3" s="1"/>
  <c r="M4962" i="3"/>
  <c r="G4962" i="3"/>
  <c r="R4961" i="3"/>
  <c r="P4961" i="3"/>
  <c r="Q4961" i="3" s="1"/>
  <c r="M4961" i="3"/>
  <c r="G4961" i="3"/>
  <c r="P4960" i="3"/>
  <c r="Q4960" i="3" s="1"/>
  <c r="R4960" i="3" s="1"/>
  <c r="M4960" i="3"/>
  <c r="G4960" i="3"/>
  <c r="R4959" i="3"/>
  <c r="Q4959" i="3"/>
  <c r="P4959" i="3"/>
  <c r="M4959" i="3"/>
  <c r="G4959" i="3"/>
  <c r="Q4958" i="3"/>
  <c r="R4958" i="3" s="1"/>
  <c r="P4958" i="3"/>
  <c r="M4958" i="3"/>
  <c r="G4958" i="3"/>
  <c r="Q4957" i="3"/>
  <c r="R4957" i="3" s="1"/>
  <c r="P4957" i="3"/>
  <c r="M4957" i="3"/>
  <c r="G4957" i="3"/>
  <c r="R4956" i="3"/>
  <c r="Q4956" i="3"/>
  <c r="P4956" i="3"/>
  <c r="M4956" i="3"/>
  <c r="G4956" i="3"/>
  <c r="P4955" i="3"/>
  <c r="Q4955" i="3" s="1"/>
  <c r="R4955" i="3" s="1"/>
  <c r="M4955" i="3"/>
  <c r="G4955" i="3"/>
  <c r="P4954" i="3"/>
  <c r="Q4954" i="3" s="1"/>
  <c r="R4954" i="3" s="1"/>
  <c r="M4954" i="3"/>
  <c r="G4954" i="3"/>
  <c r="P4953" i="3"/>
  <c r="Q4953" i="3" s="1"/>
  <c r="R4953" i="3" s="1"/>
  <c r="M4953" i="3"/>
  <c r="G4953" i="3"/>
  <c r="R4952" i="3"/>
  <c r="P4952" i="3"/>
  <c r="Q4952" i="3" s="1"/>
  <c r="M4952" i="3"/>
  <c r="G4952" i="3"/>
  <c r="R4951" i="3"/>
  <c r="Q4951" i="3"/>
  <c r="P4951" i="3"/>
  <c r="M4951" i="3"/>
  <c r="G4951" i="3"/>
  <c r="P4950" i="3"/>
  <c r="Q4950" i="3" s="1"/>
  <c r="R4950" i="3" s="1"/>
  <c r="M4950" i="3"/>
  <c r="G4950" i="3"/>
  <c r="Q4949" i="3"/>
  <c r="R4949" i="3" s="1"/>
  <c r="P4949" i="3"/>
  <c r="M4949" i="3"/>
  <c r="G4949" i="3"/>
  <c r="Q4948" i="3"/>
  <c r="R4948" i="3" s="1"/>
  <c r="P4948" i="3"/>
  <c r="M4948" i="3"/>
  <c r="G4948" i="3"/>
  <c r="P4947" i="3"/>
  <c r="Q4947" i="3" s="1"/>
  <c r="R4947" i="3" s="1"/>
  <c r="M4947" i="3"/>
  <c r="G4947" i="3"/>
  <c r="P4946" i="3"/>
  <c r="Q4946" i="3" s="1"/>
  <c r="R4946" i="3" s="1"/>
  <c r="M4946" i="3"/>
  <c r="G4946" i="3"/>
  <c r="P4945" i="3"/>
  <c r="Q4945" i="3" s="1"/>
  <c r="R4945" i="3" s="1"/>
  <c r="M4945" i="3"/>
  <c r="G4945" i="3"/>
  <c r="R4944" i="3"/>
  <c r="Q4944" i="3"/>
  <c r="P4944" i="3"/>
  <c r="M4944" i="3"/>
  <c r="G4944" i="3"/>
  <c r="R4943" i="3"/>
  <c r="Q4943" i="3"/>
  <c r="P4943" i="3"/>
  <c r="M4943" i="3"/>
  <c r="G4943" i="3"/>
  <c r="Q4942" i="3"/>
  <c r="R4942" i="3" s="1"/>
  <c r="P4942" i="3"/>
  <c r="M4942" i="3"/>
  <c r="G4942" i="3"/>
  <c r="P4941" i="3"/>
  <c r="Q4941" i="3" s="1"/>
  <c r="R4941" i="3" s="1"/>
  <c r="M4941" i="3"/>
  <c r="G4941" i="3"/>
  <c r="R4940" i="3"/>
  <c r="Q4940" i="3"/>
  <c r="P4940" i="3"/>
  <c r="M4940" i="3"/>
  <c r="G4940" i="3"/>
  <c r="R4939" i="3"/>
  <c r="Q4939" i="3"/>
  <c r="P4939" i="3"/>
  <c r="M4939" i="3"/>
  <c r="G4939" i="3"/>
  <c r="P4938" i="3"/>
  <c r="Q4938" i="3" s="1"/>
  <c r="R4938" i="3" s="1"/>
  <c r="M4938" i="3"/>
  <c r="G4938" i="3"/>
  <c r="R4937" i="3"/>
  <c r="Q4937" i="3"/>
  <c r="P4937" i="3"/>
  <c r="M4937" i="3"/>
  <c r="G4937" i="3"/>
  <c r="Q4936" i="3"/>
  <c r="R4936" i="3" s="1"/>
  <c r="P4936" i="3"/>
  <c r="M4936" i="3"/>
  <c r="G4936" i="3"/>
  <c r="R4935" i="3"/>
  <c r="Q4935" i="3"/>
  <c r="P4935" i="3"/>
  <c r="M4935" i="3"/>
  <c r="G4935" i="3"/>
  <c r="Q4934" i="3"/>
  <c r="R4934" i="3" s="1"/>
  <c r="P4934" i="3"/>
  <c r="M4934" i="3"/>
  <c r="G4934" i="3"/>
  <c r="P4933" i="3"/>
  <c r="Q4933" i="3" s="1"/>
  <c r="R4933" i="3" s="1"/>
  <c r="M4933" i="3"/>
  <c r="G4933" i="3"/>
  <c r="R4932" i="3"/>
  <c r="Q4932" i="3"/>
  <c r="P4932" i="3"/>
  <c r="M4932" i="3"/>
  <c r="G4932" i="3"/>
  <c r="Q4931" i="3"/>
  <c r="R4931" i="3" s="1"/>
  <c r="P4931" i="3"/>
  <c r="M4931" i="3"/>
  <c r="G4931" i="3"/>
  <c r="P4930" i="3"/>
  <c r="Q4930" i="3" s="1"/>
  <c r="R4930" i="3" s="1"/>
  <c r="M4930" i="3"/>
  <c r="G4930" i="3"/>
  <c r="Q4929" i="3"/>
  <c r="R4929" i="3" s="1"/>
  <c r="P4929" i="3"/>
  <c r="M4929" i="3"/>
  <c r="G4929" i="3"/>
  <c r="Q4928" i="3"/>
  <c r="R4928" i="3" s="1"/>
  <c r="P4928" i="3"/>
  <c r="M4928" i="3"/>
  <c r="G4928" i="3"/>
  <c r="R4927" i="3"/>
  <c r="Q4927" i="3"/>
  <c r="P4927" i="3"/>
  <c r="M4927" i="3"/>
  <c r="G4927" i="3"/>
  <c r="P4926" i="3"/>
  <c r="Q4926" i="3" s="1"/>
  <c r="R4926" i="3" s="1"/>
  <c r="M4926" i="3"/>
  <c r="G4926" i="3"/>
  <c r="Q4925" i="3"/>
  <c r="R4925" i="3" s="1"/>
  <c r="P4925" i="3"/>
  <c r="M4925" i="3"/>
  <c r="G4925" i="3"/>
  <c r="Q4924" i="3"/>
  <c r="R4924" i="3" s="1"/>
  <c r="P4924" i="3"/>
  <c r="M4924" i="3"/>
  <c r="G4924" i="3"/>
  <c r="Q4923" i="3"/>
  <c r="R4923" i="3" s="1"/>
  <c r="P4923" i="3"/>
  <c r="M4923" i="3"/>
  <c r="G4923" i="3"/>
  <c r="P4922" i="3"/>
  <c r="Q4922" i="3" s="1"/>
  <c r="R4922" i="3" s="1"/>
  <c r="M4922" i="3"/>
  <c r="G4922" i="3"/>
  <c r="Q4921" i="3"/>
  <c r="R4921" i="3" s="1"/>
  <c r="P4921" i="3"/>
  <c r="M4921" i="3"/>
  <c r="G4921" i="3"/>
  <c r="Q4920" i="3"/>
  <c r="R4920" i="3" s="1"/>
  <c r="P4920" i="3"/>
  <c r="M4920" i="3"/>
  <c r="G4920" i="3"/>
  <c r="P4919" i="3"/>
  <c r="Q4919" i="3" s="1"/>
  <c r="R4919" i="3" s="1"/>
  <c r="M4919" i="3"/>
  <c r="G4919" i="3"/>
  <c r="R4918" i="3"/>
  <c r="Q4918" i="3"/>
  <c r="P4918" i="3"/>
  <c r="M4918" i="3"/>
  <c r="G4918" i="3"/>
  <c r="P4917" i="3"/>
  <c r="Q4917" i="3" s="1"/>
  <c r="R4917" i="3" s="1"/>
  <c r="M4917" i="3"/>
  <c r="G4917" i="3"/>
  <c r="R4916" i="3"/>
  <c r="Q4916" i="3"/>
  <c r="P4916" i="3"/>
  <c r="M4916" i="3"/>
  <c r="G4916" i="3"/>
  <c r="P4915" i="3"/>
  <c r="Q4915" i="3" s="1"/>
  <c r="R4915" i="3" s="1"/>
  <c r="M4915" i="3"/>
  <c r="G4915" i="3"/>
  <c r="P4914" i="3"/>
  <c r="Q4914" i="3" s="1"/>
  <c r="R4914" i="3" s="1"/>
  <c r="M4914" i="3"/>
  <c r="G4914" i="3"/>
  <c r="P4913" i="3"/>
  <c r="Q4913" i="3" s="1"/>
  <c r="R4913" i="3" s="1"/>
  <c r="M4913" i="3"/>
  <c r="G4913" i="3"/>
  <c r="P4912" i="3"/>
  <c r="Q4912" i="3" s="1"/>
  <c r="R4912" i="3" s="1"/>
  <c r="M4912" i="3"/>
  <c r="G4912" i="3"/>
  <c r="R4911" i="3"/>
  <c r="P4911" i="3"/>
  <c r="Q4911" i="3" s="1"/>
  <c r="M4911" i="3"/>
  <c r="G4911" i="3"/>
  <c r="P4910" i="3"/>
  <c r="Q4910" i="3" s="1"/>
  <c r="R4910" i="3" s="1"/>
  <c r="M4910" i="3"/>
  <c r="G4910" i="3"/>
  <c r="Q4909" i="3"/>
  <c r="R4909" i="3" s="1"/>
  <c r="P4909" i="3"/>
  <c r="M4909" i="3"/>
  <c r="G4909" i="3"/>
  <c r="Q4908" i="3"/>
  <c r="R4908" i="3" s="1"/>
  <c r="P4908" i="3"/>
  <c r="M4908" i="3"/>
  <c r="G4908" i="3"/>
  <c r="Q4907" i="3"/>
  <c r="R4907" i="3" s="1"/>
  <c r="P4907" i="3"/>
  <c r="M4907" i="3"/>
  <c r="G4907" i="3"/>
  <c r="P4906" i="3"/>
  <c r="Q4906" i="3" s="1"/>
  <c r="R4906" i="3" s="1"/>
  <c r="M4906" i="3"/>
  <c r="G4906" i="3"/>
  <c r="Q4905" i="3"/>
  <c r="R4905" i="3" s="1"/>
  <c r="P4905" i="3"/>
  <c r="M4905" i="3"/>
  <c r="G4905" i="3"/>
  <c r="Q4904" i="3"/>
  <c r="R4904" i="3" s="1"/>
  <c r="P4904" i="3"/>
  <c r="M4904" i="3"/>
  <c r="G4904" i="3"/>
  <c r="P4903" i="3"/>
  <c r="Q4903" i="3" s="1"/>
  <c r="R4903" i="3" s="1"/>
  <c r="M4903" i="3"/>
  <c r="G4903" i="3"/>
  <c r="R4902" i="3"/>
  <c r="Q4902" i="3"/>
  <c r="P4902" i="3"/>
  <c r="M4902" i="3"/>
  <c r="G4902" i="3"/>
  <c r="P4901" i="3"/>
  <c r="Q4901" i="3" s="1"/>
  <c r="R4901" i="3" s="1"/>
  <c r="M4901" i="3"/>
  <c r="G4901" i="3"/>
  <c r="R4900" i="3"/>
  <c r="Q4900" i="3"/>
  <c r="P4900" i="3"/>
  <c r="M4900" i="3"/>
  <c r="G4900" i="3"/>
  <c r="P4899" i="3"/>
  <c r="Q4899" i="3" s="1"/>
  <c r="R4899" i="3" s="1"/>
  <c r="M4899" i="3"/>
  <c r="G4899" i="3"/>
  <c r="P4898" i="3"/>
  <c r="Q4898" i="3" s="1"/>
  <c r="R4898" i="3" s="1"/>
  <c r="M4898" i="3"/>
  <c r="G4898" i="3"/>
  <c r="R4897" i="3"/>
  <c r="P4897" i="3"/>
  <c r="Q4897" i="3" s="1"/>
  <c r="M4897" i="3"/>
  <c r="G4897" i="3"/>
  <c r="P4896" i="3"/>
  <c r="Q4896" i="3" s="1"/>
  <c r="R4896" i="3" s="1"/>
  <c r="M4896" i="3"/>
  <c r="G4896" i="3"/>
  <c r="R4895" i="3"/>
  <c r="P4895" i="3"/>
  <c r="Q4895" i="3" s="1"/>
  <c r="M4895" i="3"/>
  <c r="G4895" i="3"/>
  <c r="P4894" i="3"/>
  <c r="Q4894" i="3" s="1"/>
  <c r="R4894" i="3" s="1"/>
  <c r="M4894" i="3"/>
  <c r="G4894" i="3"/>
  <c r="Q4893" i="3"/>
  <c r="R4893" i="3" s="1"/>
  <c r="P4893" i="3"/>
  <c r="M4893" i="3"/>
  <c r="G4893" i="3"/>
  <c r="Q4892" i="3"/>
  <c r="R4892" i="3" s="1"/>
  <c r="P4892" i="3"/>
  <c r="M4892" i="3"/>
  <c r="G4892" i="3"/>
  <c r="Q4891" i="3"/>
  <c r="R4891" i="3" s="1"/>
  <c r="P4891" i="3"/>
  <c r="M4891" i="3"/>
  <c r="G4891" i="3"/>
  <c r="P4890" i="3"/>
  <c r="Q4890" i="3" s="1"/>
  <c r="R4890" i="3" s="1"/>
  <c r="M4890" i="3"/>
  <c r="G4890" i="3"/>
  <c r="Q4889" i="3"/>
  <c r="R4889" i="3" s="1"/>
  <c r="P4889" i="3"/>
  <c r="M4889" i="3"/>
  <c r="G4889" i="3"/>
  <c r="Q4888" i="3"/>
  <c r="R4888" i="3" s="1"/>
  <c r="P4888" i="3"/>
  <c r="M4888" i="3"/>
  <c r="G4888" i="3"/>
  <c r="R4887" i="3"/>
  <c r="Q4887" i="3"/>
  <c r="P4887" i="3"/>
  <c r="M4887" i="3"/>
  <c r="G4887" i="3"/>
  <c r="P4886" i="3"/>
  <c r="Q4886" i="3" s="1"/>
  <c r="R4886" i="3" s="1"/>
  <c r="M4886" i="3"/>
  <c r="G4886" i="3"/>
  <c r="Q4885" i="3"/>
  <c r="R4885" i="3" s="1"/>
  <c r="P4885" i="3"/>
  <c r="M4885" i="3"/>
  <c r="G4885" i="3"/>
  <c r="Q4884" i="3"/>
  <c r="R4884" i="3" s="1"/>
  <c r="P4884" i="3"/>
  <c r="M4884" i="3"/>
  <c r="G4884" i="3"/>
  <c r="Q4883" i="3"/>
  <c r="R4883" i="3" s="1"/>
  <c r="P4883" i="3"/>
  <c r="M4883" i="3"/>
  <c r="G4883" i="3"/>
  <c r="P4882" i="3"/>
  <c r="Q4882" i="3" s="1"/>
  <c r="R4882" i="3" s="1"/>
  <c r="M4882" i="3"/>
  <c r="G4882" i="3"/>
  <c r="Q4881" i="3"/>
  <c r="R4881" i="3" s="1"/>
  <c r="P4881" i="3"/>
  <c r="M4881" i="3"/>
  <c r="G4881" i="3"/>
  <c r="P4880" i="3"/>
  <c r="Q4880" i="3" s="1"/>
  <c r="R4880" i="3" s="1"/>
  <c r="M4880" i="3"/>
  <c r="G4880" i="3"/>
  <c r="R4879" i="3"/>
  <c r="Q4879" i="3"/>
  <c r="P4879" i="3"/>
  <c r="M4879" i="3"/>
  <c r="G4879" i="3"/>
  <c r="R4878" i="3"/>
  <c r="P4878" i="3"/>
  <c r="Q4878" i="3" s="1"/>
  <c r="M4878" i="3"/>
  <c r="G4878" i="3"/>
  <c r="Q4877" i="3"/>
  <c r="R4877" i="3" s="1"/>
  <c r="P4877" i="3"/>
  <c r="M4877" i="3"/>
  <c r="G4877" i="3"/>
  <c r="Q4876" i="3"/>
  <c r="R4876" i="3" s="1"/>
  <c r="P4876" i="3"/>
  <c r="M4876" i="3"/>
  <c r="G4876" i="3"/>
  <c r="P4875" i="3"/>
  <c r="Q4875" i="3" s="1"/>
  <c r="R4875" i="3" s="1"/>
  <c r="M4875" i="3"/>
  <c r="G4875" i="3"/>
  <c r="P4874" i="3"/>
  <c r="Q4874" i="3" s="1"/>
  <c r="R4874" i="3" s="1"/>
  <c r="M4874" i="3"/>
  <c r="G4874" i="3"/>
  <c r="P4873" i="3"/>
  <c r="Q4873" i="3" s="1"/>
  <c r="R4873" i="3" s="1"/>
  <c r="M4873" i="3"/>
  <c r="G4873" i="3"/>
  <c r="P4872" i="3"/>
  <c r="Q4872" i="3" s="1"/>
  <c r="R4872" i="3" s="1"/>
  <c r="M4872" i="3"/>
  <c r="G4872" i="3"/>
  <c r="R4871" i="3"/>
  <c r="P4871" i="3"/>
  <c r="Q4871" i="3" s="1"/>
  <c r="M4871" i="3"/>
  <c r="G4871" i="3"/>
  <c r="Q4870" i="3"/>
  <c r="R4870" i="3" s="1"/>
  <c r="P4870" i="3"/>
  <c r="M4870" i="3"/>
  <c r="G4870" i="3"/>
  <c r="P4869" i="3"/>
  <c r="Q4869" i="3" s="1"/>
  <c r="R4869" i="3" s="1"/>
  <c r="M4869" i="3"/>
  <c r="G4869" i="3"/>
  <c r="R4868" i="3"/>
  <c r="Q4868" i="3"/>
  <c r="P4868" i="3"/>
  <c r="M4868" i="3"/>
  <c r="G4868" i="3"/>
  <c r="R4867" i="3"/>
  <c r="Q4867" i="3"/>
  <c r="P4867" i="3"/>
  <c r="M4867" i="3"/>
  <c r="G4867" i="3"/>
  <c r="P4866" i="3"/>
  <c r="Q4866" i="3" s="1"/>
  <c r="R4866" i="3" s="1"/>
  <c r="M4866" i="3"/>
  <c r="G4866" i="3"/>
  <c r="R4865" i="3"/>
  <c r="Q4865" i="3"/>
  <c r="P4865" i="3"/>
  <c r="M4865" i="3"/>
  <c r="G4865" i="3"/>
  <c r="Q4864" i="3"/>
  <c r="R4864" i="3" s="1"/>
  <c r="P4864" i="3"/>
  <c r="M4864" i="3"/>
  <c r="G4864" i="3"/>
  <c r="R4863" i="3"/>
  <c r="Q4863" i="3"/>
  <c r="P4863" i="3"/>
  <c r="M4863" i="3"/>
  <c r="G4863" i="3"/>
  <c r="Q4862" i="3"/>
  <c r="R4862" i="3" s="1"/>
  <c r="P4862" i="3"/>
  <c r="M4862" i="3"/>
  <c r="G4862" i="3"/>
  <c r="P4861" i="3"/>
  <c r="Q4861" i="3" s="1"/>
  <c r="R4861" i="3" s="1"/>
  <c r="M4861" i="3"/>
  <c r="G4861" i="3"/>
  <c r="R4860" i="3"/>
  <c r="Q4860" i="3"/>
  <c r="P4860" i="3"/>
  <c r="M4860" i="3"/>
  <c r="G4860" i="3"/>
  <c r="Q4859" i="3"/>
  <c r="R4859" i="3" s="1"/>
  <c r="P4859" i="3"/>
  <c r="M4859" i="3"/>
  <c r="G4859" i="3"/>
  <c r="P4858" i="3"/>
  <c r="Q4858" i="3" s="1"/>
  <c r="R4858" i="3" s="1"/>
  <c r="M4858" i="3"/>
  <c r="G4858" i="3"/>
  <c r="Q4857" i="3"/>
  <c r="R4857" i="3" s="1"/>
  <c r="P4857" i="3"/>
  <c r="M4857" i="3"/>
  <c r="G4857" i="3"/>
  <c r="Q4856" i="3"/>
  <c r="R4856" i="3" s="1"/>
  <c r="P4856" i="3"/>
  <c r="M4856" i="3"/>
  <c r="G4856" i="3"/>
  <c r="R4855" i="3"/>
  <c r="Q4855" i="3"/>
  <c r="P4855" i="3"/>
  <c r="M4855" i="3"/>
  <c r="G4855" i="3"/>
  <c r="P4854" i="3"/>
  <c r="Q4854" i="3" s="1"/>
  <c r="R4854" i="3" s="1"/>
  <c r="M4854" i="3"/>
  <c r="G4854" i="3"/>
  <c r="Q4853" i="3"/>
  <c r="R4853" i="3" s="1"/>
  <c r="P4853" i="3"/>
  <c r="M4853" i="3"/>
  <c r="G4853" i="3"/>
  <c r="Q4852" i="3"/>
  <c r="R4852" i="3" s="1"/>
  <c r="P4852" i="3"/>
  <c r="M4852" i="3"/>
  <c r="G4852" i="3"/>
  <c r="Q4851" i="3"/>
  <c r="R4851" i="3" s="1"/>
  <c r="P4851" i="3"/>
  <c r="M4851" i="3"/>
  <c r="G4851" i="3"/>
  <c r="P4850" i="3"/>
  <c r="Q4850" i="3" s="1"/>
  <c r="R4850" i="3" s="1"/>
  <c r="M4850" i="3"/>
  <c r="G4850" i="3"/>
  <c r="Q4849" i="3"/>
  <c r="R4849" i="3" s="1"/>
  <c r="P4849" i="3"/>
  <c r="M4849" i="3"/>
  <c r="G4849" i="3"/>
  <c r="Q4848" i="3"/>
  <c r="R4848" i="3" s="1"/>
  <c r="P4848" i="3"/>
  <c r="M4848" i="3"/>
  <c r="G4848" i="3"/>
  <c r="R4847" i="3"/>
  <c r="Q4847" i="3"/>
  <c r="P4847" i="3"/>
  <c r="M4847" i="3"/>
  <c r="G4847" i="3"/>
  <c r="P4846" i="3"/>
  <c r="Q4846" i="3" s="1"/>
  <c r="R4846" i="3" s="1"/>
  <c r="M4846" i="3"/>
  <c r="G4846" i="3"/>
  <c r="Q4845" i="3"/>
  <c r="R4845" i="3" s="1"/>
  <c r="P4845" i="3"/>
  <c r="M4845" i="3"/>
  <c r="G4845" i="3"/>
  <c r="Q4844" i="3"/>
  <c r="R4844" i="3" s="1"/>
  <c r="P4844" i="3"/>
  <c r="M4844" i="3"/>
  <c r="G4844" i="3"/>
  <c r="Q4843" i="3"/>
  <c r="R4843" i="3" s="1"/>
  <c r="P4843" i="3"/>
  <c r="M4843" i="3"/>
  <c r="G4843" i="3"/>
  <c r="P4842" i="3"/>
  <c r="Q4842" i="3" s="1"/>
  <c r="R4842" i="3" s="1"/>
  <c r="M4842" i="3"/>
  <c r="G4842" i="3"/>
  <c r="Q4841" i="3"/>
  <c r="R4841" i="3" s="1"/>
  <c r="P4841" i="3"/>
  <c r="M4841" i="3"/>
  <c r="G4841" i="3"/>
  <c r="P4840" i="3"/>
  <c r="Q4840" i="3" s="1"/>
  <c r="R4840" i="3" s="1"/>
  <c r="M4840" i="3"/>
  <c r="G4840" i="3"/>
  <c r="R4839" i="3"/>
  <c r="Q4839" i="3"/>
  <c r="P4839" i="3"/>
  <c r="M4839" i="3"/>
  <c r="G4839" i="3"/>
  <c r="P4838" i="3"/>
  <c r="Q4838" i="3" s="1"/>
  <c r="R4838" i="3" s="1"/>
  <c r="M4838" i="3"/>
  <c r="G4838" i="3"/>
  <c r="Q4837" i="3"/>
  <c r="R4837" i="3" s="1"/>
  <c r="P4837" i="3"/>
  <c r="M4837" i="3"/>
  <c r="G4837" i="3"/>
  <c r="Q4836" i="3"/>
  <c r="R4836" i="3" s="1"/>
  <c r="P4836" i="3"/>
  <c r="M4836" i="3"/>
  <c r="G4836" i="3"/>
  <c r="P4835" i="3"/>
  <c r="Q4835" i="3" s="1"/>
  <c r="R4835" i="3" s="1"/>
  <c r="M4835" i="3"/>
  <c r="G4835" i="3"/>
  <c r="P4834" i="3"/>
  <c r="Q4834" i="3" s="1"/>
  <c r="R4834" i="3" s="1"/>
  <c r="M4834" i="3"/>
  <c r="G4834" i="3"/>
  <c r="P4833" i="3"/>
  <c r="Q4833" i="3" s="1"/>
  <c r="R4833" i="3" s="1"/>
  <c r="M4833" i="3"/>
  <c r="G4833" i="3"/>
  <c r="P4832" i="3"/>
  <c r="Q4832" i="3" s="1"/>
  <c r="R4832" i="3" s="1"/>
  <c r="M4832" i="3"/>
  <c r="G4832" i="3"/>
  <c r="R4831" i="3"/>
  <c r="Q4831" i="3"/>
  <c r="P4831" i="3"/>
  <c r="M4831" i="3"/>
  <c r="G4831" i="3"/>
  <c r="P4830" i="3"/>
  <c r="Q4830" i="3" s="1"/>
  <c r="R4830" i="3" s="1"/>
  <c r="M4830" i="3"/>
  <c r="G4830" i="3"/>
  <c r="Q4829" i="3"/>
  <c r="R4829" i="3" s="1"/>
  <c r="P4829" i="3"/>
  <c r="M4829" i="3"/>
  <c r="G4829" i="3"/>
  <c r="Q4828" i="3"/>
  <c r="R4828" i="3" s="1"/>
  <c r="P4828" i="3"/>
  <c r="M4828" i="3"/>
  <c r="G4828" i="3"/>
  <c r="P4827" i="3"/>
  <c r="Q4827" i="3" s="1"/>
  <c r="R4827" i="3" s="1"/>
  <c r="M4827" i="3"/>
  <c r="G4827" i="3"/>
  <c r="P4826" i="3"/>
  <c r="Q4826" i="3" s="1"/>
  <c r="R4826" i="3" s="1"/>
  <c r="M4826" i="3"/>
  <c r="G4826" i="3"/>
  <c r="P4825" i="3"/>
  <c r="Q4825" i="3" s="1"/>
  <c r="R4825" i="3" s="1"/>
  <c r="M4825" i="3"/>
  <c r="G4825" i="3"/>
  <c r="P4824" i="3"/>
  <c r="Q4824" i="3" s="1"/>
  <c r="R4824" i="3" s="1"/>
  <c r="M4824" i="3"/>
  <c r="G4824" i="3"/>
  <c r="R4823" i="3"/>
  <c r="Q4823" i="3"/>
  <c r="P4823" i="3"/>
  <c r="M4823" i="3"/>
  <c r="G4823" i="3"/>
  <c r="R4822" i="3"/>
  <c r="Q4822" i="3"/>
  <c r="P4822" i="3"/>
  <c r="M4822" i="3"/>
  <c r="G4822" i="3"/>
  <c r="P4821" i="3"/>
  <c r="Q4821" i="3" s="1"/>
  <c r="R4821" i="3" s="1"/>
  <c r="M4821" i="3"/>
  <c r="G4821" i="3"/>
  <c r="R4820" i="3"/>
  <c r="Q4820" i="3"/>
  <c r="P4820" i="3"/>
  <c r="M4820" i="3"/>
  <c r="G4820" i="3"/>
  <c r="R4819" i="3"/>
  <c r="P4819" i="3"/>
  <c r="Q4819" i="3" s="1"/>
  <c r="M4819" i="3"/>
  <c r="G4819" i="3"/>
  <c r="P4818" i="3"/>
  <c r="Q4818" i="3" s="1"/>
  <c r="R4818" i="3" s="1"/>
  <c r="M4818" i="3"/>
  <c r="G4818" i="3"/>
  <c r="P4817" i="3"/>
  <c r="Q4817" i="3" s="1"/>
  <c r="R4817" i="3" s="1"/>
  <c r="M4817" i="3"/>
  <c r="G4817" i="3"/>
  <c r="P4816" i="3"/>
  <c r="Q4816" i="3" s="1"/>
  <c r="R4816" i="3" s="1"/>
  <c r="M4816" i="3"/>
  <c r="G4816" i="3"/>
  <c r="R4815" i="3"/>
  <c r="Q4815" i="3"/>
  <c r="P4815" i="3"/>
  <c r="M4815" i="3"/>
  <c r="G4815" i="3"/>
  <c r="Q4814" i="3"/>
  <c r="R4814" i="3" s="1"/>
  <c r="P4814" i="3"/>
  <c r="M4814" i="3"/>
  <c r="G4814" i="3"/>
  <c r="P4813" i="3"/>
  <c r="Q4813" i="3" s="1"/>
  <c r="R4813" i="3" s="1"/>
  <c r="M4813" i="3"/>
  <c r="G4813" i="3"/>
  <c r="R4812" i="3"/>
  <c r="Q4812" i="3"/>
  <c r="P4812" i="3"/>
  <c r="M4812" i="3"/>
  <c r="G4812" i="3"/>
  <c r="P4811" i="3"/>
  <c r="Q4811" i="3" s="1"/>
  <c r="R4811" i="3" s="1"/>
  <c r="M4811" i="3"/>
  <c r="G4811" i="3"/>
  <c r="P4810" i="3"/>
  <c r="Q4810" i="3" s="1"/>
  <c r="R4810" i="3" s="1"/>
  <c r="M4810" i="3"/>
  <c r="G4810" i="3"/>
  <c r="P4809" i="3"/>
  <c r="Q4809" i="3" s="1"/>
  <c r="R4809" i="3" s="1"/>
  <c r="M4809" i="3"/>
  <c r="G4809" i="3"/>
  <c r="R4808" i="3"/>
  <c r="Q4808" i="3"/>
  <c r="P4808" i="3"/>
  <c r="M4808" i="3"/>
  <c r="G4808" i="3"/>
  <c r="R4807" i="3"/>
  <c r="Q4807" i="3"/>
  <c r="P4807" i="3"/>
  <c r="M4807" i="3"/>
  <c r="G4807" i="3"/>
  <c r="Q4806" i="3"/>
  <c r="R4806" i="3" s="1"/>
  <c r="P4806" i="3"/>
  <c r="M4806" i="3"/>
  <c r="G4806" i="3"/>
  <c r="P4805" i="3"/>
  <c r="Q4805" i="3" s="1"/>
  <c r="R4805" i="3" s="1"/>
  <c r="M4805" i="3"/>
  <c r="G4805" i="3"/>
  <c r="R4804" i="3"/>
  <c r="Q4804" i="3"/>
  <c r="P4804" i="3"/>
  <c r="M4804" i="3"/>
  <c r="G4804" i="3"/>
  <c r="R4803" i="3"/>
  <c r="Q4803" i="3"/>
  <c r="P4803" i="3"/>
  <c r="M4803" i="3"/>
  <c r="G4803" i="3"/>
  <c r="P4802" i="3"/>
  <c r="Q4802" i="3" s="1"/>
  <c r="R4802" i="3" s="1"/>
  <c r="M4802" i="3"/>
  <c r="G4802" i="3"/>
  <c r="R4801" i="3"/>
  <c r="Q4801" i="3"/>
  <c r="P4801" i="3"/>
  <c r="M4801" i="3"/>
  <c r="G4801" i="3"/>
  <c r="Q4800" i="3"/>
  <c r="R4800" i="3" s="1"/>
  <c r="P4800" i="3"/>
  <c r="M4800" i="3"/>
  <c r="G4800" i="3"/>
  <c r="R4799" i="3"/>
  <c r="Q4799" i="3"/>
  <c r="P4799" i="3"/>
  <c r="M4799" i="3"/>
  <c r="G4799" i="3"/>
  <c r="Q4798" i="3"/>
  <c r="R4798" i="3" s="1"/>
  <c r="P4798" i="3"/>
  <c r="M4798" i="3"/>
  <c r="G4798" i="3"/>
  <c r="P4797" i="3"/>
  <c r="Q4797" i="3" s="1"/>
  <c r="R4797" i="3" s="1"/>
  <c r="M4797" i="3"/>
  <c r="G4797" i="3"/>
  <c r="R4796" i="3"/>
  <c r="Q4796" i="3"/>
  <c r="P4796" i="3"/>
  <c r="M4796" i="3"/>
  <c r="G4796" i="3"/>
  <c r="Q4795" i="3"/>
  <c r="R4795" i="3" s="1"/>
  <c r="P4795" i="3"/>
  <c r="M4795" i="3"/>
  <c r="G4795" i="3"/>
  <c r="P4794" i="3"/>
  <c r="Q4794" i="3" s="1"/>
  <c r="R4794" i="3" s="1"/>
  <c r="M4794" i="3"/>
  <c r="G4794" i="3"/>
  <c r="Q4793" i="3"/>
  <c r="R4793" i="3" s="1"/>
  <c r="P4793" i="3"/>
  <c r="M4793" i="3"/>
  <c r="G4793" i="3"/>
  <c r="Q4792" i="3"/>
  <c r="R4792" i="3" s="1"/>
  <c r="P4792" i="3"/>
  <c r="M4792" i="3"/>
  <c r="G4792" i="3"/>
  <c r="R4791" i="3"/>
  <c r="Q4791" i="3"/>
  <c r="P4791" i="3"/>
  <c r="M4791" i="3"/>
  <c r="G4791" i="3"/>
  <c r="P4790" i="3"/>
  <c r="Q4790" i="3" s="1"/>
  <c r="R4790" i="3" s="1"/>
  <c r="M4790" i="3"/>
  <c r="G4790" i="3"/>
  <c r="Q4789" i="3"/>
  <c r="R4789" i="3" s="1"/>
  <c r="P4789" i="3"/>
  <c r="M4789" i="3"/>
  <c r="G4789" i="3"/>
  <c r="Q4788" i="3"/>
  <c r="R4788" i="3" s="1"/>
  <c r="P4788" i="3"/>
  <c r="M4788" i="3"/>
  <c r="G4788" i="3"/>
  <c r="Q4787" i="3"/>
  <c r="R4787" i="3" s="1"/>
  <c r="P4787" i="3"/>
  <c r="M4787" i="3"/>
  <c r="G4787" i="3"/>
  <c r="P4786" i="3"/>
  <c r="Q4786" i="3" s="1"/>
  <c r="R4786" i="3" s="1"/>
  <c r="M4786" i="3"/>
  <c r="G4786" i="3"/>
  <c r="Q4785" i="3"/>
  <c r="R4785" i="3" s="1"/>
  <c r="P4785" i="3"/>
  <c r="M4785" i="3"/>
  <c r="G4785" i="3"/>
  <c r="Q4784" i="3"/>
  <c r="R4784" i="3" s="1"/>
  <c r="P4784" i="3"/>
  <c r="M4784" i="3"/>
  <c r="G4784" i="3"/>
  <c r="P4783" i="3"/>
  <c r="Q4783" i="3" s="1"/>
  <c r="R4783" i="3" s="1"/>
  <c r="M4783" i="3"/>
  <c r="G4783" i="3"/>
  <c r="R4782" i="3"/>
  <c r="Q4782" i="3"/>
  <c r="P4782" i="3"/>
  <c r="M4782" i="3"/>
  <c r="G4782" i="3"/>
  <c r="P4781" i="3"/>
  <c r="Q4781" i="3" s="1"/>
  <c r="R4781" i="3" s="1"/>
  <c r="M4781" i="3"/>
  <c r="G4781" i="3"/>
  <c r="R4780" i="3"/>
  <c r="Q4780" i="3"/>
  <c r="P4780" i="3"/>
  <c r="M4780" i="3"/>
  <c r="G4780" i="3"/>
  <c r="R4779" i="3"/>
  <c r="P4779" i="3"/>
  <c r="Q4779" i="3" s="1"/>
  <c r="M4779" i="3"/>
  <c r="G4779" i="3"/>
  <c r="P4778" i="3"/>
  <c r="Q4778" i="3" s="1"/>
  <c r="R4778" i="3" s="1"/>
  <c r="M4778" i="3"/>
  <c r="G4778" i="3"/>
  <c r="P4777" i="3"/>
  <c r="Q4777" i="3" s="1"/>
  <c r="R4777" i="3" s="1"/>
  <c r="M4777" i="3"/>
  <c r="G4777" i="3"/>
  <c r="P4776" i="3"/>
  <c r="Q4776" i="3" s="1"/>
  <c r="R4776" i="3" s="1"/>
  <c r="M4776" i="3"/>
  <c r="G4776" i="3"/>
  <c r="R4775" i="3"/>
  <c r="Q4775" i="3"/>
  <c r="P4775" i="3"/>
  <c r="M4775" i="3"/>
  <c r="G4775" i="3"/>
  <c r="Q4774" i="3"/>
  <c r="R4774" i="3" s="1"/>
  <c r="P4774" i="3"/>
  <c r="M4774" i="3"/>
  <c r="G4774" i="3"/>
  <c r="P4773" i="3"/>
  <c r="Q4773" i="3" s="1"/>
  <c r="R4773" i="3" s="1"/>
  <c r="M4773" i="3"/>
  <c r="G4773" i="3"/>
  <c r="R4772" i="3"/>
  <c r="Q4772" i="3"/>
  <c r="P4772" i="3"/>
  <c r="M4772" i="3"/>
  <c r="G4772" i="3"/>
  <c r="P4771" i="3"/>
  <c r="Q4771" i="3" s="1"/>
  <c r="R4771" i="3" s="1"/>
  <c r="M4771" i="3"/>
  <c r="G4771" i="3"/>
  <c r="P4770" i="3"/>
  <c r="Q4770" i="3" s="1"/>
  <c r="R4770" i="3" s="1"/>
  <c r="M4770" i="3"/>
  <c r="G4770" i="3"/>
  <c r="P4769" i="3"/>
  <c r="Q4769" i="3" s="1"/>
  <c r="R4769" i="3" s="1"/>
  <c r="M4769" i="3"/>
  <c r="G4769" i="3"/>
  <c r="R4768" i="3"/>
  <c r="Q4768" i="3"/>
  <c r="P4768" i="3"/>
  <c r="M4768" i="3"/>
  <c r="G4768" i="3"/>
  <c r="P4767" i="3"/>
  <c r="Q4767" i="3" s="1"/>
  <c r="R4767" i="3" s="1"/>
  <c r="M4767" i="3"/>
  <c r="G4767" i="3"/>
  <c r="P4766" i="3"/>
  <c r="Q4766" i="3" s="1"/>
  <c r="R4766" i="3" s="1"/>
  <c r="M4766" i="3"/>
  <c r="G4766" i="3"/>
  <c r="P4765" i="3"/>
  <c r="Q4765" i="3" s="1"/>
  <c r="R4765" i="3" s="1"/>
  <c r="M4765" i="3"/>
  <c r="G4765" i="3"/>
  <c r="P4764" i="3"/>
  <c r="Q4764" i="3" s="1"/>
  <c r="R4764" i="3" s="1"/>
  <c r="M4764" i="3"/>
  <c r="G4764" i="3"/>
  <c r="R4763" i="3"/>
  <c r="Q4763" i="3"/>
  <c r="P4763" i="3"/>
  <c r="M4763" i="3"/>
  <c r="G4763" i="3"/>
  <c r="Q4762" i="3"/>
  <c r="R4762" i="3" s="1"/>
  <c r="P4762" i="3"/>
  <c r="M4762" i="3"/>
  <c r="G4762" i="3"/>
  <c r="Q4761" i="3"/>
  <c r="R4761" i="3" s="1"/>
  <c r="P4761" i="3"/>
  <c r="M4761" i="3"/>
  <c r="G4761" i="3"/>
  <c r="Q4760" i="3"/>
  <c r="R4760" i="3" s="1"/>
  <c r="P4760" i="3"/>
  <c r="M4760" i="3"/>
  <c r="G4760" i="3"/>
  <c r="P4759" i="3"/>
  <c r="Q4759" i="3" s="1"/>
  <c r="R4759" i="3" s="1"/>
  <c r="M4759" i="3"/>
  <c r="G4759" i="3"/>
  <c r="P4758" i="3"/>
  <c r="Q4758" i="3" s="1"/>
  <c r="R4758" i="3" s="1"/>
  <c r="M4758" i="3"/>
  <c r="G4758" i="3"/>
  <c r="P4757" i="3"/>
  <c r="Q4757" i="3" s="1"/>
  <c r="R4757" i="3" s="1"/>
  <c r="M4757" i="3"/>
  <c r="G4757" i="3"/>
  <c r="P4756" i="3"/>
  <c r="Q4756" i="3" s="1"/>
  <c r="R4756" i="3" s="1"/>
  <c r="M4756" i="3"/>
  <c r="G4756" i="3"/>
  <c r="R4755" i="3"/>
  <c r="Q4755" i="3"/>
  <c r="P4755" i="3"/>
  <c r="M4755" i="3"/>
  <c r="G4755" i="3"/>
  <c r="Q4754" i="3"/>
  <c r="R4754" i="3" s="1"/>
  <c r="P4754" i="3"/>
  <c r="M4754" i="3"/>
  <c r="G4754" i="3"/>
  <c r="Q4753" i="3"/>
  <c r="R4753" i="3" s="1"/>
  <c r="P4753" i="3"/>
  <c r="M4753" i="3"/>
  <c r="G4753" i="3"/>
  <c r="Q4752" i="3"/>
  <c r="R4752" i="3" s="1"/>
  <c r="P4752" i="3"/>
  <c r="M4752" i="3"/>
  <c r="G4752" i="3"/>
  <c r="P4751" i="3"/>
  <c r="Q4751" i="3" s="1"/>
  <c r="R4751" i="3" s="1"/>
  <c r="M4751" i="3"/>
  <c r="G4751" i="3"/>
  <c r="P4750" i="3"/>
  <c r="Q4750" i="3" s="1"/>
  <c r="R4750" i="3" s="1"/>
  <c r="M4750" i="3"/>
  <c r="G4750" i="3"/>
  <c r="P4749" i="3"/>
  <c r="Q4749" i="3" s="1"/>
  <c r="R4749" i="3" s="1"/>
  <c r="M4749" i="3"/>
  <c r="G4749" i="3"/>
  <c r="P4748" i="3"/>
  <c r="Q4748" i="3" s="1"/>
  <c r="R4748" i="3" s="1"/>
  <c r="M4748" i="3"/>
  <c r="G4748" i="3"/>
  <c r="R4747" i="3"/>
  <c r="Q4747" i="3"/>
  <c r="P4747" i="3"/>
  <c r="M4747" i="3"/>
  <c r="G4747" i="3"/>
  <c r="Q4746" i="3"/>
  <c r="R4746" i="3" s="1"/>
  <c r="P4746" i="3"/>
  <c r="M4746" i="3"/>
  <c r="G4746" i="3"/>
  <c r="Q4745" i="3"/>
  <c r="R4745" i="3" s="1"/>
  <c r="P4745" i="3"/>
  <c r="M4745" i="3"/>
  <c r="G4745" i="3"/>
  <c r="Q4744" i="3"/>
  <c r="R4744" i="3" s="1"/>
  <c r="P4744" i="3"/>
  <c r="M4744" i="3"/>
  <c r="G4744" i="3"/>
  <c r="P4743" i="3"/>
  <c r="Q4743" i="3" s="1"/>
  <c r="R4743" i="3" s="1"/>
  <c r="M4743" i="3"/>
  <c r="G4743" i="3"/>
  <c r="P4742" i="3"/>
  <c r="Q4742" i="3" s="1"/>
  <c r="R4742" i="3" s="1"/>
  <c r="M4742" i="3"/>
  <c r="G4742" i="3"/>
  <c r="R4741" i="3"/>
  <c r="P4741" i="3"/>
  <c r="Q4741" i="3" s="1"/>
  <c r="M4741" i="3"/>
  <c r="G4741" i="3"/>
  <c r="P4740" i="3"/>
  <c r="Q4740" i="3" s="1"/>
  <c r="R4740" i="3" s="1"/>
  <c r="M4740" i="3"/>
  <c r="G4740" i="3"/>
  <c r="R4739" i="3"/>
  <c r="Q4739" i="3"/>
  <c r="P4739" i="3"/>
  <c r="M4739" i="3"/>
  <c r="G4739" i="3"/>
  <c r="Q4738" i="3"/>
  <c r="R4738" i="3" s="1"/>
  <c r="P4738" i="3"/>
  <c r="M4738" i="3"/>
  <c r="G4738" i="3"/>
  <c r="Q4737" i="3"/>
  <c r="R4737" i="3" s="1"/>
  <c r="P4737" i="3"/>
  <c r="M4737" i="3"/>
  <c r="G4737" i="3"/>
  <c r="Q4736" i="3"/>
  <c r="R4736" i="3" s="1"/>
  <c r="P4736" i="3"/>
  <c r="M4736" i="3"/>
  <c r="G4736" i="3"/>
  <c r="P4735" i="3"/>
  <c r="Q4735" i="3" s="1"/>
  <c r="R4735" i="3" s="1"/>
  <c r="M4735" i="3"/>
  <c r="G4735" i="3"/>
  <c r="P4734" i="3"/>
  <c r="Q4734" i="3" s="1"/>
  <c r="R4734" i="3" s="1"/>
  <c r="M4734" i="3"/>
  <c r="G4734" i="3"/>
  <c r="P4733" i="3"/>
  <c r="Q4733" i="3" s="1"/>
  <c r="R4733" i="3" s="1"/>
  <c r="M4733" i="3"/>
  <c r="G4733" i="3"/>
  <c r="P4732" i="3"/>
  <c r="Q4732" i="3" s="1"/>
  <c r="R4732" i="3" s="1"/>
  <c r="M4732" i="3"/>
  <c r="G4732" i="3"/>
  <c r="R4731" i="3"/>
  <c r="Q4731" i="3"/>
  <c r="P4731" i="3"/>
  <c r="M4731" i="3"/>
  <c r="G4731" i="3"/>
  <c r="Q4730" i="3"/>
  <c r="R4730" i="3" s="1"/>
  <c r="P4730" i="3"/>
  <c r="M4730" i="3"/>
  <c r="G4730" i="3"/>
  <c r="Q4729" i="3"/>
  <c r="R4729" i="3" s="1"/>
  <c r="P4729" i="3"/>
  <c r="M4729" i="3"/>
  <c r="G4729" i="3"/>
  <c r="Q4728" i="3"/>
  <c r="R4728" i="3" s="1"/>
  <c r="P4728" i="3"/>
  <c r="M4728" i="3"/>
  <c r="G4728" i="3"/>
  <c r="P4727" i="3"/>
  <c r="Q4727" i="3" s="1"/>
  <c r="R4727" i="3" s="1"/>
  <c r="M4727" i="3"/>
  <c r="G4727" i="3"/>
  <c r="P4726" i="3"/>
  <c r="Q4726" i="3" s="1"/>
  <c r="R4726" i="3" s="1"/>
  <c r="M4726" i="3"/>
  <c r="G4726" i="3"/>
  <c r="P4725" i="3"/>
  <c r="Q4725" i="3" s="1"/>
  <c r="R4725" i="3" s="1"/>
  <c r="M4725" i="3"/>
  <c r="G4725" i="3"/>
  <c r="P4724" i="3"/>
  <c r="Q4724" i="3" s="1"/>
  <c r="R4724" i="3" s="1"/>
  <c r="M4724" i="3"/>
  <c r="G4724" i="3"/>
  <c r="R4723" i="3"/>
  <c r="Q4723" i="3"/>
  <c r="P4723" i="3"/>
  <c r="M4723" i="3"/>
  <c r="G4723" i="3"/>
  <c r="Q4722" i="3"/>
  <c r="R4722" i="3" s="1"/>
  <c r="P4722" i="3"/>
  <c r="M4722" i="3"/>
  <c r="G4722" i="3"/>
  <c r="Q4721" i="3"/>
  <c r="R4721" i="3" s="1"/>
  <c r="P4721" i="3"/>
  <c r="M4721" i="3"/>
  <c r="G4721" i="3"/>
  <c r="Q4720" i="3"/>
  <c r="R4720" i="3" s="1"/>
  <c r="P4720" i="3"/>
  <c r="M4720" i="3"/>
  <c r="G4720" i="3"/>
  <c r="P4719" i="3"/>
  <c r="Q4719" i="3" s="1"/>
  <c r="R4719" i="3" s="1"/>
  <c r="M4719" i="3"/>
  <c r="G4719" i="3"/>
  <c r="P4718" i="3"/>
  <c r="Q4718" i="3" s="1"/>
  <c r="R4718" i="3" s="1"/>
  <c r="M4718" i="3"/>
  <c r="G4718" i="3"/>
  <c r="P4717" i="3"/>
  <c r="Q4717" i="3" s="1"/>
  <c r="R4717" i="3" s="1"/>
  <c r="M4717" i="3"/>
  <c r="G4717" i="3"/>
  <c r="P4716" i="3"/>
  <c r="Q4716" i="3" s="1"/>
  <c r="R4716" i="3" s="1"/>
  <c r="M4716" i="3"/>
  <c r="G4716" i="3"/>
  <c r="R4715" i="3"/>
  <c r="Q4715" i="3"/>
  <c r="P4715" i="3"/>
  <c r="M4715" i="3"/>
  <c r="G4715" i="3"/>
  <c r="Q4714" i="3"/>
  <c r="R4714" i="3" s="1"/>
  <c r="P4714" i="3"/>
  <c r="M4714" i="3"/>
  <c r="G4714" i="3"/>
  <c r="Q4713" i="3"/>
  <c r="R4713" i="3" s="1"/>
  <c r="P4713" i="3"/>
  <c r="M4713" i="3"/>
  <c r="G4713" i="3"/>
  <c r="Q4712" i="3"/>
  <c r="R4712" i="3" s="1"/>
  <c r="P4712" i="3"/>
  <c r="M4712" i="3"/>
  <c r="G4712" i="3"/>
  <c r="P4711" i="3"/>
  <c r="Q4711" i="3" s="1"/>
  <c r="R4711" i="3" s="1"/>
  <c r="M4711" i="3"/>
  <c r="G4711" i="3"/>
  <c r="P4710" i="3"/>
  <c r="Q4710" i="3" s="1"/>
  <c r="R4710" i="3" s="1"/>
  <c r="M4710" i="3"/>
  <c r="G4710" i="3"/>
  <c r="R4709" i="3"/>
  <c r="P4709" i="3"/>
  <c r="Q4709" i="3" s="1"/>
  <c r="M4709" i="3"/>
  <c r="G4709" i="3"/>
  <c r="P4708" i="3"/>
  <c r="Q4708" i="3" s="1"/>
  <c r="R4708" i="3" s="1"/>
  <c r="M4708" i="3"/>
  <c r="G4708" i="3"/>
  <c r="R4707" i="3"/>
  <c r="Q4707" i="3"/>
  <c r="P4707" i="3"/>
  <c r="M4707" i="3"/>
  <c r="G4707" i="3"/>
  <c r="Q4706" i="3"/>
  <c r="R4706" i="3" s="1"/>
  <c r="P4706" i="3"/>
  <c r="M4706" i="3"/>
  <c r="G4706" i="3"/>
  <c r="Q4705" i="3"/>
  <c r="R4705" i="3" s="1"/>
  <c r="P4705" i="3"/>
  <c r="M4705" i="3"/>
  <c r="G4705" i="3"/>
  <c r="Q4704" i="3"/>
  <c r="R4704" i="3" s="1"/>
  <c r="P4704" i="3"/>
  <c r="M4704" i="3"/>
  <c r="G4704" i="3"/>
  <c r="P4703" i="3"/>
  <c r="Q4703" i="3" s="1"/>
  <c r="R4703" i="3" s="1"/>
  <c r="M4703" i="3"/>
  <c r="G4703" i="3"/>
  <c r="P4702" i="3"/>
  <c r="Q4702" i="3" s="1"/>
  <c r="R4702" i="3" s="1"/>
  <c r="M4702" i="3"/>
  <c r="G4702" i="3"/>
  <c r="P4701" i="3"/>
  <c r="Q4701" i="3" s="1"/>
  <c r="R4701" i="3" s="1"/>
  <c r="M4701" i="3"/>
  <c r="G4701" i="3"/>
  <c r="P4700" i="3"/>
  <c r="Q4700" i="3" s="1"/>
  <c r="R4700" i="3" s="1"/>
  <c r="M4700" i="3"/>
  <c r="G4700" i="3"/>
  <c r="R4699" i="3"/>
  <c r="Q4699" i="3"/>
  <c r="P4699" i="3"/>
  <c r="M4699" i="3"/>
  <c r="G4699" i="3"/>
  <c r="Q4698" i="3"/>
  <c r="R4698" i="3" s="1"/>
  <c r="P4698" i="3"/>
  <c r="M4698" i="3"/>
  <c r="G4698" i="3"/>
  <c r="Q4697" i="3"/>
  <c r="R4697" i="3" s="1"/>
  <c r="P4697" i="3"/>
  <c r="M4697" i="3"/>
  <c r="G4697" i="3"/>
  <c r="Q4696" i="3"/>
  <c r="R4696" i="3" s="1"/>
  <c r="P4696" i="3"/>
  <c r="M4696" i="3"/>
  <c r="G4696" i="3"/>
  <c r="P4695" i="3"/>
  <c r="Q4695" i="3" s="1"/>
  <c r="R4695" i="3" s="1"/>
  <c r="M4695" i="3"/>
  <c r="G4695" i="3"/>
  <c r="P4694" i="3"/>
  <c r="Q4694" i="3" s="1"/>
  <c r="R4694" i="3" s="1"/>
  <c r="M4694" i="3"/>
  <c r="G4694" i="3"/>
  <c r="P4693" i="3"/>
  <c r="Q4693" i="3" s="1"/>
  <c r="R4693" i="3" s="1"/>
  <c r="M4693" i="3"/>
  <c r="G4693" i="3"/>
  <c r="P4692" i="3"/>
  <c r="Q4692" i="3" s="1"/>
  <c r="R4692" i="3" s="1"/>
  <c r="M4692" i="3"/>
  <c r="G4692" i="3"/>
  <c r="R4691" i="3"/>
  <c r="Q4691" i="3"/>
  <c r="P4691" i="3"/>
  <c r="M4691" i="3"/>
  <c r="G4691" i="3"/>
  <c r="Q4690" i="3"/>
  <c r="R4690" i="3" s="1"/>
  <c r="P4690" i="3"/>
  <c r="M4690" i="3"/>
  <c r="G4690" i="3"/>
  <c r="Q4689" i="3"/>
  <c r="R4689" i="3" s="1"/>
  <c r="P4689" i="3"/>
  <c r="M4689" i="3"/>
  <c r="G4689" i="3"/>
  <c r="Q4688" i="3"/>
  <c r="R4688" i="3" s="1"/>
  <c r="P4688" i="3"/>
  <c r="M4688" i="3"/>
  <c r="G4688" i="3"/>
  <c r="P4687" i="3"/>
  <c r="Q4687" i="3" s="1"/>
  <c r="R4687" i="3" s="1"/>
  <c r="M4687" i="3"/>
  <c r="G4687" i="3"/>
  <c r="P4686" i="3"/>
  <c r="Q4686" i="3" s="1"/>
  <c r="R4686" i="3" s="1"/>
  <c r="M4686" i="3"/>
  <c r="G4686" i="3"/>
  <c r="P4685" i="3"/>
  <c r="Q4685" i="3" s="1"/>
  <c r="R4685" i="3" s="1"/>
  <c r="M4685" i="3"/>
  <c r="G4685" i="3"/>
  <c r="P4684" i="3"/>
  <c r="Q4684" i="3" s="1"/>
  <c r="R4684" i="3" s="1"/>
  <c r="M4684" i="3"/>
  <c r="G4684" i="3"/>
  <c r="R4683" i="3"/>
  <c r="Q4683" i="3"/>
  <c r="P4683" i="3"/>
  <c r="M4683" i="3"/>
  <c r="G4683" i="3"/>
  <c r="Q4682" i="3"/>
  <c r="R4682" i="3" s="1"/>
  <c r="P4682" i="3"/>
  <c r="M4682" i="3"/>
  <c r="G4682" i="3"/>
  <c r="Q4681" i="3"/>
  <c r="R4681" i="3" s="1"/>
  <c r="P4681" i="3"/>
  <c r="M4681" i="3"/>
  <c r="G4681" i="3"/>
  <c r="Q4680" i="3"/>
  <c r="R4680" i="3" s="1"/>
  <c r="P4680" i="3"/>
  <c r="M4680" i="3"/>
  <c r="G4680" i="3"/>
  <c r="P4679" i="3"/>
  <c r="Q4679" i="3" s="1"/>
  <c r="R4679" i="3" s="1"/>
  <c r="M4679" i="3"/>
  <c r="G4679" i="3"/>
  <c r="P4678" i="3"/>
  <c r="Q4678" i="3" s="1"/>
  <c r="R4678" i="3" s="1"/>
  <c r="M4678" i="3"/>
  <c r="G4678" i="3"/>
  <c r="R4677" i="3"/>
  <c r="P4677" i="3"/>
  <c r="Q4677" i="3" s="1"/>
  <c r="M4677" i="3"/>
  <c r="G4677" i="3"/>
  <c r="P4676" i="3"/>
  <c r="Q4676" i="3" s="1"/>
  <c r="R4676" i="3" s="1"/>
  <c r="M4676" i="3"/>
  <c r="G4676" i="3"/>
  <c r="R4675" i="3"/>
  <c r="Q4675" i="3"/>
  <c r="P4675" i="3"/>
  <c r="M4675" i="3"/>
  <c r="G4675" i="3"/>
  <c r="Q4674" i="3"/>
  <c r="R4674" i="3" s="1"/>
  <c r="P4674" i="3"/>
  <c r="M4674" i="3"/>
  <c r="G4674" i="3"/>
  <c r="Q4673" i="3"/>
  <c r="R4673" i="3" s="1"/>
  <c r="P4673" i="3"/>
  <c r="M4673" i="3"/>
  <c r="G4673" i="3"/>
  <c r="Q4672" i="3"/>
  <c r="R4672" i="3" s="1"/>
  <c r="P4672" i="3"/>
  <c r="M4672" i="3"/>
  <c r="G4672" i="3"/>
  <c r="P4671" i="3"/>
  <c r="Q4671" i="3" s="1"/>
  <c r="R4671" i="3" s="1"/>
  <c r="M4671" i="3"/>
  <c r="G4671" i="3"/>
  <c r="P4670" i="3"/>
  <c r="Q4670" i="3" s="1"/>
  <c r="R4670" i="3" s="1"/>
  <c r="M4670" i="3"/>
  <c r="G4670" i="3"/>
  <c r="R4669" i="3"/>
  <c r="P4669" i="3"/>
  <c r="Q4669" i="3" s="1"/>
  <c r="M4669" i="3"/>
  <c r="G4669" i="3"/>
  <c r="P4668" i="3"/>
  <c r="Q4668" i="3" s="1"/>
  <c r="R4668" i="3" s="1"/>
  <c r="M4668" i="3"/>
  <c r="G4668" i="3"/>
  <c r="R4667" i="3"/>
  <c r="Q4667" i="3"/>
  <c r="P4667" i="3"/>
  <c r="M4667" i="3"/>
  <c r="G4667" i="3"/>
  <c r="Q4666" i="3"/>
  <c r="R4666" i="3" s="1"/>
  <c r="P4666" i="3"/>
  <c r="M4666" i="3"/>
  <c r="G4666" i="3"/>
  <c r="Q4665" i="3"/>
  <c r="R4665" i="3" s="1"/>
  <c r="P4665" i="3"/>
  <c r="M4665" i="3"/>
  <c r="G4665" i="3"/>
  <c r="Q4664" i="3"/>
  <c r="R4664" i="3" s="1"/>
  <c r="P4664" i="3"/>
  <c r="M4664" i="3"/>
  <c r="G4664" i="3"/>
  <c r="P4663" i="3"/>
  <c r="Q4663" i="3" s="1"/>
  <c r="R4663" i="3" s="1"/>
  <c r="M4663" i="3"/>
  <c r="G4663" i="3"/>
  <c r="P4662" i="3"/>
  <c r="Q4662" i="3" s="1"/>
  <c r="R4662" i="3" s="1"/>
  <c r="M4662" i="3"/>
  <c r="G4662" i="3"/>
  <c r="P4661" i="3"/>
  <c r="Q4661" i="3" s="1"/>
  <c r="R4661" i="3" s="1"/>
  <c r="M4661" i="3"/>
  <c r="G4661" i="3"/>
  <c r="R4660" i="3"/>
  <c r="Q4660" i="3"/>
  <c r="P4660" i="3"/>
  <c r="M4660" i="3"/>
  <c r="G4660" i="3"/>
  <c r="R4659" i="3"/>
  <c r="Q4659" i="3"/>
  <c r="P4659" i="3"/>
  <c r="M4659" i="3"/>
  <c r="G4659" i="3"/>
  <c r="Q4658" i="3"/>
  <c r="R4658" i="3" s="1"/>
  <c r="P4658" i="3"/>
  <c r="M4658" i="3"/>
  <c r="G4658" i="3"/>
  <c r="Q4657" i="3"/>
  <c r="R4657" i="3" s="1"/>
  <c r="P4657" i="3"/>
  <c r="M4657" i="3"/>
  <c r="G4657" i="3"/>
  <c r="Q4656" i="3"/>
  <c r="R4656" i="3" s="1"/>
  <c r="P4656" i="3"/>
  <c r="M4656" i="3"/>
  <c r="G4656" i="3"/>
  <c r="P4655" i="3"/>
  <c r="Q4655" i="3" s="1"/>
  <c r="R4655" i="3" s="1"/>
  <c r="M4655" i="3"/>
  <c r="G4655" i="3"/>
  <c r="P4654" i="3"/>
  <c r="Q4654" i="3" s="1"/>
  <c r="R4654" i="3" s="1"/>
  <c r="M4654" i="3"/>
  <c r="G4654" i="3"/>
  <c r="P4653" i="3"/>
  <c r="Q4653" i="3" s="1"/>
  <c r="R4653" i="3" s="1"/>
  <c r="M4653" i="3"/>
  <c r="G4653" i="3"/>
  <c r="P4652" i="3"/>
  <c r="Q4652" i="3" s="1"/>
  <c r="R4652" i="3" s="1"/>
  <c r="M4652" i="3"/>
  <c r="G4652" i="3"/>
  <c r="R4651" i="3"/>
  <c r="Q4651" i="3"/>
  <c r="P4651" i="3"/>
  <c r="M4651" i="3"/>
  <c r="G4651" i="3"/>
  <c r="Q4650" i="3"/>
  <c r="R4650" i="3" s="1"/>
  <c r="P4650" i="3"/>
  <c r="M4650" i="3"/>
  <c r="G4650" i="3"/>
  <c r="Q4649" i="3"/>
  <c r="R4649" i="3" s="1"/>
  <c r="P4649" i="3"/>
  <c r="M4649" i="3"/>
  <c r="G4649" i="3"/>
  <c r="Q4648" i="3"/>
  <c r="R4648" i="3" s="1"/>
  <c r="P4648" i="3"/>
  <c r="M4648" i="3"/>
  <c r="G4648" i="3"/>
  <c r="P4647" i="3"/>
  <c r="Q4647" i="3" s="1"/>
  <c r="R4647" i="3" s="1"/>
  <c r="M4647" i="3"/>
  <c r="G4647" i="3"/>
  <c r="P4646" i="3"/>
  <c r="Q4646" i="3" s="1"/>
  <c r="R4646" i="3" s="1"/>
  <c r="M4646" i="3"/>
  <c r="G4646" i="3"/>
  <c r="P4645" i="3"/>
  <c r="Q4645" i="3" s="1"/>
  <c r="R4645" i="3" s="1"/>
  <c r="M4645" i="3"/>
  <c r="G4645" i="3"/>
  <c r="P4644" i="3"/>
  <c r="Q4644" i="3" s="1"/>
  <c r="R4644" i="3" s="1"/>
  <c r="M4644" i="3"/>
  <c r="G4644" i="3"/>
  <c r="R4643" i="3"/>
  <c r="Q4643" i="3"/>
  <c r="P4643" i="3"/>
  <c r="M4643" i="3"/>
  <c r="G4643" i="3"/>
  <c r="Q4642" i="3"/>
  <c r="R4642" i="3" s="1"/>
  <c r="P4642" i="3"/>
  <c r="M4642" i="3"/>
  <c r="G4642" i="3"/>
  <c r="Q4641" i="3"/>
  <c r="R4641" i="3" s="1"/>
  <c r="P4641" i="3"/>
  <c r="M4641" i="3"/>
  <c r="G4641" i="3"/>
  <c r="Q4640" i="3"/>
  <c r="R4640" i="3" s="1"/>
  <c r="P4640" i="3"/>
  <c r="M4640" i="3"/>
  <c r="G4640" i="3"/>
  <c r="P4639" i="3"/>
  <c r="Q4639" i="3" s="1"/>
  <c r="R4639" i="3" s="1"/>
  <c r="M4639" i="3"/>
  <c r="G4639" i="3"/>
  <c r="P4638" i="3"/>
  <c r="Q4638" i="3" s="1"/>
  <c r="R4638" i="3" s="1"/>
  <c r="M4638" i="3"/>
  <c r="G4638" i="3"/>
  <c r="R4637" i="3"/>
  <c r="P4637" i="3"/>
  <c r="Q4637" i="3" s="1"/>
  <c r="M4637" i="3"/>
  <c r="G4637" i="3"/>
  <c r="P4636" i="3"/>
  <c r="Q4636" i="3" s="1"/>
  <c r="R4636" i="3" s="1"/>
  <c r="M4636" i="3"/>
  <c r="G4636" i="3"/>
  <c r="R4635" i="3"/>
  <c r="Q4635" i="3"/>
  <c r="P4635" i="3"/>
  <c r="M4635" i="3"/>
  <c r="G4635" i="3"/>
  <c r="Q4634" i="3"/>
  <c r="R4634" i="3" s="1"/>
  <c r="P4634" i="3"/>
  <c r="M4634" i="3"/>
  <c r="G4634" i="3"/>
  <c r="Q4633" i="3"/>
  <c r="R4633" i="3" s="1"/>
  <c r="P4633" i="3"/>
  <c r="M4633" i="3"/>
  <c r="G4633" i="3"/>
  <c r="Q4632" i="3"/>
  <c r="R4632" i="3" s="1"/>
  <c r="P4632" i="3"/>
  <c r="M4632" i="3"/>
  <c r="G4632" i="3"/>
  <c r="P4631" i="3"/>
  <c r="Q4631" i="3" s="1"/>
  <c r="R4631" i="3" s="1"/>
  <c r="M4631" i="3"/>
  <c r="G4631" i="3"/>
  <c r="P4630" i="3"/>
  <c r="Q4630" i="3" s="1"/>
  <c r="R4630" i="3" s="1"/>
  <c r="M4630" i="3"/>
  <c r="G4630" i="3"/>
  <c r="R4629" i="3"/>
  <c r="P4629" i="3"/>
  <c r="Q4629" i="3" s="1"/>
  <c r="M4629" i="3"/>
  <c r="G4629" i="3"/>
  <c r="P4628" i="3"/>
  <c r="Q4628" i="3" s="1"/>
  <c r="R4628" i="3" s="1"/>
  <c r="M4628" i="3"/>
  <c r="G4628" i="3"/>
  <c r="R4627" i="3"/>
  <c r="Q4627" i="3"/>
  <c r="P4627" i="3"/>
  <c r="M4627" i="3"/>
  <c r="G4627" i="3"/>
  <c r="Q4626" i="3"/>
  <c r="R4626" i="3" s="1"/>
  <c r="P4626" i="3"/>
  <c r="M4626" i="3"/>
  <c r="G4626" i="3"/>
  <c r="Q4625" i="3"/>
  <c r="R4625" i="3" s="1"/>
  <c r="P4625" i="3"/>
  <c r="M4625" i="3"/>
  <c r="G4625" i="3"/>
  <c r="Q4624" i="3"/>
  <c r="R4624" i="3" s="1"/>
  <c r="P4624" i="3"/>
  <c r="M4624" i="3"/>
  <c r="G4624" i="3"/>
  <c r="P4623" i="3"/>
  <c r="Q4623" i="3" s="1"/>
  <c r="R4623" i="3" s="1"/>
  <c r="M4623" i="3"/>
  <c r="G4623" i="3"/>
  <c r="P4622" i="3"/>
  <c r="Q4622" i="3" s="1"/>
  <c r="R4622" i="3" s="1"/>
  <c r="M4622" i="3"/>
  <c r="G4622" i="3"/>
  <c r="P4621" i="3"/>
  <c r="Q4621" i="3" s="1"/>
  <c r="R4621" i="3" s="1"/>
  <c r="M4621" i="3"/>
  <c r="G4621" i="3"/>
  <c r="P4620" i="3"/>
  <c r="Q4620" i="3" s="1"/>
  <c r="R4620" i="3" s="1"/>
  <c r="M4620" i="3"/>
  <c r="G4620" i="3"/>
  <c r="R4619" i="3"/>
  <c r="Q4619" i="3"/>
  <c r="P4619" i="3"/>
  <c r="M4619" i="3"/>
  <c r="G4619" i="3"/>
  <c r="Q4618" i="3"/>
  <c r="R4618" i="3" s="1"/>
  <c r="P4618" i="3"/>
  <c r="M4618" i="3"/>
  <c r="G4618" i="3"/>
  <c r="Q4617" i="3"/>
  <c r="R4617" i="3" s="1"/>
  <c r="P4617" i="3"/>
  <c r="M4617" i="3"/>
  <c r="G4617" i="3"/>
  <c r="Q4616" i="3"/>
  <c r="R4616" i="3" s="1"/>
  <c r="P4616" i="3"/>
  <c r="M4616" i="3"/>
  <c r="G4616" i="3"/>
  <c r="P4615" i="3"/>
  <c r="Q4615" i="3" s="1"/>
  <c r="R4615" i="3" s="1"/>
  <c r="M4615" i="3"/>
  <c r="G4615" i="3"/>
  <c r="P4614" i="3"/>
  <c r="Q4614" i="3" s="1"/>
  <c r="R4614" i="3" s="1"/>
  <c r="M4614" i="3"/>
  <c r="G4614" i="3"/>
  <c r="P4613" i="3"/>
  <c r="Q4613" i="3" s="1"/>
  <c r="R4613" i="3" s="1"/>
  <c r="M4613" i="3"/>
  <c r="G4613" i="3"/>
  <c r="P4612" i="3"/>
  <c r="Q4612" i="3" s="1"/>
  <c r="R4612" i="3" s="1"/>
  <c r="M4612" i="3"/>
  <c r="G4612" i="3"/>
  <c r="P4611" i="3"/>
  <c r="Q4611" i="3" s="1"/>
  <c r="R4611" i="3" s="1"/>
  <c r="M4611" i="3"/>
  <c r="G4611" i="3"/>
  <c r="Q4610" i="3"/>
  <c r="R4610" i="3" s="1"/>
  <c r="P4610" i="3"/>
  <c r="M4610" i="3"/>
  <c r="G4610" i="3"/>
  <c r="Q4609" i="3"/>
  <c r="R4609" i="3" s="1"/>
  <c r="P4609" i="3"/>
  <c r="M4609" i="3"/>
  <c r="G4609" i="3"/>
  <c r="Q4608" i="3"/>
  <c r="R4608" i="3" s="1"/>
  <c r="P4608" i="3"/>
  <c r="M4608" i="3"/>
  <c r="G4608" i="3"/>
  <c r="P4607" i="3"/>
  <c r="Q4607" i="3" s="1"/>
  <c r="R4607" i="3" s="1"/>
  <c r="M4607" i="3"/>
  <c r="G4607" i="3"/>
  <c r="P4606" i="3"/>
  <c r="Q4606" i="3" s="1"/>
  <c r="R4606" i="3" s="1"/>
  <c r="M4606" i="3"/>
  <c r="G4606" i="3"/>
  <c r="P4605" i="3"/>
  <c r="Q4605" i="3" s="1"/>
  <c r="R4605" i="3" s="1"/>
  <c r="M4605" i="3"/>
  <c r="G4605" i="3"/>
  <c r="P4604" i="3"/>
  <c r="Q4604" i="3" s="1"/>
  <c r="R4604" i="3" s="1"/>
  <c r="M4604" i="3"/>
  <c r="G4604" i="3"/>
  <c r="R4603" i="3"/>
  <c r="P4603" i="3"/>
  <c r="Q4603" i="3" s="1"/>
  <c r="M4603" i="3"/>
  <c r="G4603" i="3"/>
  <c r="Q4602" i="3"/>
  <c r="R4602" i="3" s="1"/>
  <c r="P4602" i="3"/>
  <c r="M4602" i="3"/>
  <c r="G4602" i="3"/>
  <c r="Q4601" i="3"/>
  <c r="R4601" i="3" s="1"/>
  <c r="P4601" i="3"/>
  <c r="M4601" i="3"/>
  <c r="G4601" i="3"/>
  <c r="Q4600" i="3"/>
  <c r="R4600" i="3" s="1"/>
  <c r="P4600" i="3"/>
  <c r="M4600" i="3"/>
  <c r="G4600" i="3"/>
  <c r="P4599" i="3"/>
  <c r="Q4599" i="3" s="1"/>
  <c r="R4599" i="3" s="1"/>
  <c r="M4599" i="3"/>
  <c r="G4599" i="3"/>
  <c r="P4598" i="3"/>
  <c r="Q4598" i="3" s="1"/>
  <c r="R4598" i="3" s="1"/>
  <c r="M4598" i="3"/>
  <c r="G4598" i="3"/>
  <c r="P4597" i="3"/>
  <c r="Q4597" i="3" s="1"/>
  <c r="R4597" i="3" s="1"/>
  <c r="M4597" i="3"/>
  <c r="G4597" i="3"/>
  <c r="P4596" i="3"/>
  <c r="Q4596" i="3" s="1"/>
  <c r="R4596" i="3" s="1"/>
  <c r="M4596" i="3"/>
  <c r="G4596" i="3"/>
  <c r="R4595" i="3"/>
  <c r="Q4595" i="3"/>
  <c r="P4595" i="3"/>
  <c r="M4595" i="3"/>
  <c r="G4595" i="3"/>
  <c r="Q4594" i="3"/>
  <c r="R4594" i="3" s="1"/>
  <c r="P4594" i="3"/>
  <c r="M4594" i="3"/>
  <c r="G4594" i="3"/>
  <c r="Q4593" i="3"/>
  <c r="R4593" i="3" s="1"/>
  <c r="P4593" i="3"/>
  <c r="M4593" i="3"/>
  <c r="G4593" i="3"/>
  <c r="Q4592" i="3"/>
  <c r="R4592" i="3" s="1"/>
  <c r="P4592" i="3"/>
  <c r="M4592" i="3"/>
  <c r="G4592" i="3"/>
  <c r="P4591" i="3"/>
  <c r="Q4591" i="3" s="1"/>
  <c r="R4591" i="3" s="1"/>
  <c r="M4591" i="3"/>
  <c r="G4591" i="3"/>
  <c r="P4590" i="3"/>
  <c r="Q4590" i="3" s="1"/>
  <c r="R4590" i="3" s="1"/>
  <c r="M4590" i="3"/>
  <c r="G4590" i="3"/>
  <c r="P4589" i="3"/>
  <c r="Q4589" i="3" s="1"/>
  <c r="R4589" i="3" s="1"/>
  <c r="M4589" i="3"/>
  <c r="G4589" i="3"/>
  <c r="P4588" i="3"/>
  <c r="Q4588" i="3" s="1"/>
  <c r="R4588" i="3" s="1"/>
  <c r="M4588" i="3"/>
  <c r="G4588" i="3"/>
  <c r="P4587" i="3"/>
  <c r="Q4587" i="3" s="1"/>
  <c r="R4587" i="3" s="1"/>
  <c r="M4587" i="3"/>
  <c r="G4587" i="3"/>
  <c r="Q4586" i="3"/>
  <c r="R4586" i="3" s="1"/>
  <c r="P4586" i="3"/>
  <c r="M4586" i="3"/>
  <c r="G4586" i="3"/>
  <c r="Q4585" i="3"/>
  <c r="R4585" i="3" s="1"/>
  <c r="P4585" i="3"/>
  <c r="M4585" i="3"/>
  <c r="G4585" i="3"/>
  <c r="Q4584" i="3"/>
  <c r="R4584" i="3" s="1"/>
  <c r="P4584" i="3"/>
  <c r="M4584" i="3"/>
  <c r="G4584" i="3"/>
  <c r="P4583" i="3"/>
  <c r="Q4583" i="3" s="1"/>
  <c r="R4583" i="3" s="1"/>
  <c r="M4583" i="3"/>
  <c r="G4583" i="3"/>
  <c r="P4582" i="3"/>
  <c r="Q4582" i="3" s="1"/>
  <c r="R4582" i="3" s="1"/>
  <c r="M4582" i="3"/>
  <c r="G4582" i="3"/>
  <c r="Q4581" i="3"/>
  <c r="R4581" i="3" s="1"/>
  <c r="P4581" i="3"/>
  <c r="M4581" i="3"/>
  <c r="G4581" i="3"/>
  <c r="P4580" i="3"/>
  <c r="Q4580" i="3" s="1"/>
  <c r="R4580" i="3" s="1"/>
  <c r="M4580" i="3"/>
  <c r="G4580" i="3"/>
  <c r="R4579" i="3"/>
  <c r="Q4579" i="3"/>
  <c r="P4579" i="3"/>
  <c r="M4579" i="3"/>
  <c r="G4579" i="3"/>
  <c r="P4578" i="3"/>
  <c r="Q4578" i="3" s="1"/>
  <c r="R4578" i="3" s="1"/>
  <c r="M4578" i="3"/>
  <c r="G4578" i="3"/>
  <c r="Q4577" i="3"/>
  <c r="R4577" i="3" s="1"/>
  <c r="P4577" i="3"/>
  <c r="M4577" i="3"/>
  <c r="G4577" i="3"/>
  <c r="Q4576" i="3"/>
  <c r="R4576" i="3" s="1"/>
  <c r="P4576" i="3"/>
  <c r="M4576" i="3"/>
  <c r="G4576" i="3"/>
  <c r="P4575" i="3"/>
  <c r="Q4575" i="3" s="1"/>
  <c r="R4575" i="3" s="1"/>
  <c r="M4575" i="3"/>
  <c r="G4575" i="3"/>
  <c r="P4574" i="3"/>
  <c r="Q4574" i="3" s="1"/>
  <c r="R4574" i="3" s="1"/>
  <c r="M4574" i="3"/>
  <c r="G4574" i="3"/>
  <c r="Q4573" i="3"/>
  <c r="R4573" i="3" s="1"/>
  <c r="P4573" i="3"/>
  <c r="M4573" i="3"/>
  <c r="G4573" i="3"/>
  <c r="P4572" i="3"/>
  <c r="Q4572" i="3" s="1"/>
  <c r="R4572" i="3" s="1"/>
  <c r="M4572" i="3"/>
  <c r="G4572" i="3"/>
  <c r="R4571" i="3"/>
  <c r="Q4571" i="3"/>
  <c r="P4571" i="3"/>
  <c r="M4571" i="3"/>
  <c r="G4571" i="3"/>
  <c r="P4570" i="3"/>
  <c r="Q4570" i="3" s="1"/>
  <c r="R4570" i="3" s="1"/>
  <c r="M4570" i="3"/>
  <c r="G4570" i="3"/>
  <c r="Q4569" i="3"/>
  <c r="R4569" i="3" s="1"/>
  <c r="P4569" i="3"/>
  <c r="M4569" i="3"/>
  <c r="G4569" i="3"/>
  <c r="Q4568" i="3"/>
  <c r="R4568" i="3" s="1"/>
  <c r="P4568" i="3"/>
  <c r="M4568" i="3"/>
  <c r="G4568" i="3"/>
  <c r="P4567" i="3"/>
  <c r="Q4567" i="3" s="1"/>
  <c r="R4567" i="3" s="1"/>
  <c r="M4567" i="3"/>
  <c r="G4567" i="3"/>
  <c r="P4566" i="3"/>
  <c r="Q4566" i="3" s="1"/>
  <c r="R4566" i="3" s="1"/>
  <c r="M4566" i="3"/>
  <c r="G4566" i="3"/>
  <c r="Q4565" i="3"/>
  <c r="R4565" i="3" s="1"/>
  <c r="P4565" i="3"/>
  <c r="M4565" i="3"/>
  <c r="G4565" i="3"/>
  <c r="P4564" i="3"/>
  <c r="Q4564" i="3" s="1"/>
  <c r="R4564" i="3" s="1"/>
  <c r="M4564" i="3"/>
  <c r="G4564" i="3"/>
  <c r="P4563" i="3"/>
  <c r="Q4563" i="3" s="1"/>
  <c r="R4563" i="3" s="1"/>
  <c r="M4563" i="3"/>
  <c r="G4563" i="3"/>
  <c r="P4562" i="3"/>
  <c r="Q4562" i="3" s="1"/>
  <c r="R4562" i="3" s="1"/>
  <c r="M4562" i="3"/>
  <c r="G4562" i="3"/>
  <c r="Q4561" i="3"/>
  <c r="R4561" i="3" s="1"/>
  <c r="P4561" i="3"/>
  <c r="M4561" i="3"/>
  <c r="G4561" i="3"/>
  <c r="Q4560" i="3"/>
  <c r="R4560" i="3" s="1"/>
  <c r="P4560" i="3"/>
  <c r="M4560" i="3"/>
  <c r="G4560" i="3"/>
  <c r="P4559" i="3"/>
  <c r="Q4559" i="3" s="1"/>
  <c r="R4559" i="3" s="1"/>
  <c r="M4559" i="3"/>
  <c r="G4559" i="3"/>
  <c r="P4558" i="3"/>
  <c r="Q4558" i="3" s="1"/>
  <c r="R4558" i="3" s="1"/>
  <c r="M4558" i="3"/>
  <c r="G4558" i="3"/>
  <c r="P4557" i="3"/>
  <c r="Q4557" i="3" s="1"/>
  <c r="R4557" i="3" s="1"/>
  <c r="M4557" i="3"/>
  <c r="G4557" i="3"/>
  <c r="R4556" i="3"/>
  <c r="Q4556" i="3"/>
  <c r="P4556" i="3"/>
  <c r="M4556" i="3"/>
  <c r="G4556" i="3"/>
  <c r="P4555" i="3"/>
  <c r="Q4555" i="3" s="1"/>
  <c r="R4555" i="3" s="1"/>
  <c r="M4555" i="3"/>
  <c r="G4555" i="3"/>
  <c r="P4554" i="3"/>
  <c r="Q4554" i="3" s="1"/>
  <c r="R4554" i="3" s="1"/>
  <c r="M4554" i="3"/>
  <c r="G4554" i="3"/>
  <c r="Q4553" i="3"/>
  <c r="R4553" i="3" s="1"/>
  <c r="P4553" i="3"/>
  <c r="M4553" i="3"/>
  <c r="G4553" i="3"/>
  <c r="Q4552" i="3"/>
  <c r="R4552" i="3" s="1"/>
  <c r="P4552" i="3"/>
  <c r="M4552" i="3"/>
  <c r="G4552" i="3"/>
  <c r="Q4551" i="3"/>
  <c r="R4551" i="3" s="1"/>
  <c r="P4551" i="3"/>
  <c r="M4551" i="3"/>
  <c r="G4551" i="3"/>
  <c r="P4550" i="3"/>
  <c r="Q4550" i="3" s="1"/>
  <c r="R4550" i="3" s="1"/>
  <c r="M4550" i="3"/>
  <c r="G4550" i="3"/>
  <c r="Q4549" i="3"/>
  <c r="R4549" i="3" s="1"/>
  <c r="P4549" i="3"/>
  <c r="M4549" i="3"/>
  <c r="G4549" i="3"/>
  <c r="P4548" i="3"/>
  <c r="Q4548" i="3" s="1"/>
  <c r="R4548" i="3" s="1"/>
  <c r="M4548" i="3"/>
  <c r="G4548" i="3"/>
  <c r="R4547" i="3"/>
  <c r="Q4547" i="3"/>
  <c r="P4547" i="3"/>
  <c r="M4547" i="3"/>
  <c r="G4547" i="3"/>
  <c r="P4546" i="3"/>
  <c r="Q4546" i="3" s="1"/>
  <c r="R4546" i="3" s="1"/>
  <c r="M4546" i="3"/>
  <c r="G4546" i="3"/>
  <c r="Q4545" i="3"/>
  <c r="R4545" i="3" s="1"/>
  <c r="P4545" i="3"/>
  <c r="M4545" i="3"/>
  <c r="G4545" i="3"/>
  <c r="Q4544" i="3"/>
  <c r="R4544" i="3" s="1"/>
  <c r="P4544" i="3"/>
  <c r="M4544" i="3"/>
  <c r="G4544" i="3"/>
  <c r="P4543" i="3"/>
  <c r="Q4543" i="3" s="1"/>
  <c r="R4543" i="3" s="1"/>
  <c r="M4543" i="3"/>
  <c r="G4543" i="3"/>
  <c r="P4542" i="3"/>
  <c r="Q4542" i="3" s="1"/>
  <c r="R4542" i="3" s="1"/>
  <c r="M4542" i="3"/>
  <c r="G4542" i="3"/>
  <c r="P4541" i="3"/>
  <c r="Q4541" i="3" s="1"/>
  <c r="R4541" i="3" s="1"/>
  <c r="M4541" i="3"/>
  <c r="G4541" i="3"/>
  <c r="P4540" i="3"/>
  <c r="Q4540" i="3" s="1"/>
  <c r="R4540" i="3" s="1"/>
  <c r="M4540" i="3"/>
  <c r="G4540" i="3"/>
  <c r="R4539" i="3"/>
  <c r="P4539" i="3"/>
  <c r="Q4539" i="3" s="1"/>
  <c r="M4539" i="3"/>
  <c r="G4539" i="3"/>
  <c r="Q4538" i="3"/>
  <c r="R4538" i="3" s="1"/>
  <c r="P4538" i="3"/>
  <c r="M4538" i="3"/>
  <c r="G4538" i="3"/>
  <c r="P4537" i="3"/>
  <c r="Q4537" i="3" s="1"/>
  <c r="R4537" i="3" s="1"/>
  <c r="M4537" i="3"/>
  <c r="G4537" i="3"/>
  <c r="R4536" i="3"/>
  <c r="Q4536" i="3"/>
  <c r="P4536" i="3"/>
  <c r="M4536" i="3"/>
  <c r="G4536" i="3"/>
  <c r="R4535" i="3"/>
  <c r="Q4535" i="3"/>
  <c r="P4535" i="3"/>
  <c r="M4535" i="3"/>
  <c r="G4535" i="3"/>
  <c r="P4534" i="3"/>
  <c r="Q4534" i="3" s="1"/>
  <c r="R4534" i="3" s="1"/>
  <c r="M4534" i="3"/>
  <c r="G4534" i="3"/>
  <c r="R4533" i="3"/>
  <c r="Q4533" i="3"/>
  <c r="P4533" i="3"/>
  <c r="M4533" i="3"/>
  <c r="G4533" i="3"/>
  <c r="Q4532" i="3"/>
  <c r="R4532" i="3" s="1"/>
  <c r="P4532" i="3"/>
  <c r="M4532" i="3"/>
  <c r="G4532" i="3"/>
  <c r="R4531" i="3"/>
  <c r="Q4531" i="3"/>
  <c r="P4531" i="3"/>
  <c r="M4531" i="3"/>
  <c r="G4531" i="3"/>
  <c r="Q4530" i="3"/>
  <c r="R4530" i="3" s="1"/>
  <c r="P4530" i="3"/>
  <c r="M4530" i="3"/>
  <c r="G4530" i="3"/>
  <c r="P4529" i="3"/>
  <c r="Q4529" i="3" s="1"/>
  <c r="R4529" i="3" s="1"/>
  <c r="M4529" i="3"/>
  <c r="G4529" i="3"/>
  <c r="R4528" i="3"/>
  <c r="Q4528" i="3"/>
  <c r="P4528" i="3"/>
  <c r="M4528" i="3"/>
  <c r="G4528" i="3"/>
  <c r="Q4527" i="3"/>
  <c r="R4527" i="3" s="1"/>
  <c r="P4527" i="3"/>
  <c r="M4527" i="3"/>
  <c r="G4527" i="3"/>
  <c r="P4526" i="3"/>
  <c r="Q4526" i="3" s="1"/>
  <c r="R4526" i="3" s="1"/>
  <c r="M4526" i="3"/>
  <c r="G4526" i="3"/>
  <c r="Q4525" i="3"/>
  <c r="R4525" i="3" s="1"/>
  <c r="P4525" i="3"/>
  <c r="M4525" i="3"/>
  <c r="G4525" i="3"/>
  <c r="Q4524" i="3"/>
  <c r="R4524" i="3" s="1"/>
  <c r="P4524" i="3"/>
  <c r="M4524" i="3"/>
  <c r="G4524" i="3"/>
  <c r="R4523" i="3"/>
  <c r="Q4523" i="3"/>
  <c r="P4523" i="3"/>
  <c r="M4523" i="3"/>
  <c r="G4523" i="3"/>
  <c r="P4522" i="3"/>
  <c r="Q4522" i="3" s="1"/>
  <c r="R4522" i="3" s="1"/>
  <c r="M4522" i="3"/>
  <c r="G4522" i="3"/>
  <c r="Q4521" i="3"/>
  <c r="R4521" i="3" s="1"/>
  <c r="P4521" i="3"/>
  <c r="M4521" i="3"/>
  <c r="G4521" i="3"/>
  <c r="Q4520" i="3"/>
  <c r="R4520" i="3" s="1"/>
  <c r="P4520" i="3"/>
  <c r="M4520" i="3"/>
  <c r="G4520" i="3"/>
  <c r="Q4519" i="3"/>
  <c r="R4519" i="3" s="1"/>
  <c r="P4519" i="3"/>
  <c r="M4519" i="3"/>
  <c r="G4519" i="3"/>
  <c r="P4518" i="3"/>
  <c r="Q4518" i="3" s="1"/>
  <c r="R4518" i="3" s="1"/>
  <c r="M4518" i="3"/>
  <c r="G4518" i="3"/>
  <c r="Q4517" i="3"/>
  <c r="R4517" i="3" s="1"/>
  <c r="P4517" i="3"/>
  <c r="M4517" i="3"/>
  <c r="G4517" i="3"/>
  <c r="Q4516" i="3"/>
  <c r="R4516" i="3" s="1"/>
  <c r="P4516" i="3"/>
  <c r="M4516" i="3"/>
  <c r="G4516" i="3"/>
  <c r="P4515" i="3"/>
  <c r="Q4515" i="3" s="1"/>
  <c r="R4515" i="3" s="1"/>
  <c r="M4515" i="3"/>
  <c r="G4515" i="3"/>
  <c r="P4514" i="3"/>
  <c r="Q4514" i="3" s="1"/>
  <c r="R4514" i="3" s="1"/>
  <c r="M4514" i="3"/>
  <c r="G4514" i="3"/>
  <c r="P4513" i="3"/>
  <c r="Q4513" i="3" s="1"/>
  <c r="R4513" i="3" s="1"/>
  <c r="M4513" i="3"/>
  <c r="G4513" i="3"/>
  <c r="Q4512" i="3"/>
  <c r="R4512" i="3" s="1"/>
  <c r="P4512" i="3"/>
  <c r="M4512" i="3"/>
  <c r="G4512" i="3"/>
  <c r="P4511" i="3"/>
  <c r="Q4511" i="3" s="1"/>
  <c r="R4511" i="3" s="1"/>
  <c r="M4511" i="3"/>
  <c r="G4511" i="3"/>
  <c r="P4510" i="3"/>
  <c r="Q4510" i="3" s="1"/>
  <c r="R4510" i="3" s="1"/>
  <c r="M4510" i="3"/>
  <c r="G4510" i="3"/>
  <c r="P4509" i="3"/>
  <c r="Q4509" i="3" s="1"/>
  <c r="R4509" i="3" s="1"/>
  <c r="M4509" i="3"/>
  <c r="G4509" i="3"/>
  <c r="P4508" i="3"/>
  <c r="Q4508" i="3" s="1"/>
  <c r="R4508" i="3" s="1"/>
  <c r="M4508" i="3"/>
  <c r="G4508" i="3"/>
  <c r="R4507" i="3"/>
  <c r="Q4507" i="3"/>
  <c r="P4507" i="3"/>
  <c r="M4507" i="3"/>
  <c r="G4507" i="3"/>
  <c r="Q4506" i="3"/>
  <c r="R4506" i="3" s="1"/>
  <c r="P4506" i="3"/>
  <c r="M4506" i="3"/>
  <c r="G4506" i="3"/>
  <c r="P4505" i="3"/>
  <c r="Q4505" i="3" s="1"/>
  <c r="R4505" i="3" s="1"/>
  <c r="M4505" i="3"/>
  <c r="G4505" i="3"/>
  <c r="R4504" i="3"/>
  <c r="Q4504" i="3"/>
  <c r="P4504" i="3"/>
  <c r="M4504" i="3"/>
  <c r="G4504" i="3"/>
  <c r="P4503" i="3"/>
  <c r="Q4503" i="3" s="1"/>
  <c r="R4503" i="3" s="1"/>
  <c r="M4503" i="3"/>
  <c r="G4503" i="3"/>
  <c r="P4502" i="3"/>
  <c r="Q4502" i="3" s="1"/>
  <c r="R4502" i="3" s="1"/>
  <c r="M4502" i="3"/>
  <c r="G4502" i="3"/>
  <c r="P4501" i="3"/>
  <c r="Q4501" i="3" s="1"/>
  <c r="R4501" i="3" s="1"/>
  <c r="M4501" i="3"/>
  <c r="G4501" i="3"/>
  <c r="R4500" i="3"/>
  <c r="Q4500" i="3"/>
  <c r="P4500" i="3"/>
  <c r="M4500" i="3"/>
  <c r="G4500" i="3"/>
  <c r="R4499" i="3"/>
  <c r="Q4499" i="3"/>
  <c r="P4499" i="3"/>
  <c r="M4499" i="3"/>
  <c r="G4499" i="3"/>
  <c r="Q4498" i="3"/>
  <c r="R4498" i="3" s="1"/>
  <c r="P4498" i="3"/>
  <c r="M4498" i="3"/>
  <c r="G4498" i="3"/>
  <c r="P4497" i="3"/>
  <c r="Q4497" i="3" s="1"/>
  <c r="R4497" i="3" s="1"/>
  <c r="M4497" i="3"/>
  <c r="G4497" i="3"/>
  <c r="R4496" i="3"/>
  <c r="Q4496" i="3"/>
  <c r="P4496" i="3"/>
  <c r="M4496" i="3"/>
  <c r="G4496" i="3"/>
  <c r="R4495" i="3"/>
  <c r="Q4495" i="3"/>
  <c r="P4495" i="3"/>
  <c r="M4495" i="3"/>
  <c r="G4495" i="3"/>
  <c r="P4494" i="3"/>
  <c r="Q4494" i="3" s="1"/>
  <c r="R4494" i="3" s="1"/>
  <c r="M4494" i="3"/>
  <c r="G4494" i="3"/>
  <c r="R4493" i="3"/>
  <c r="Q4493" i="3"/>
  <c r="P4493" i="3"/>
  <c r="M4493" i="3"/>
  <c r="G4493" i="3"/>
  <c r="Q4492" i="3"/>
  <c r="R4492" i="3" s="1"/>
  <c r="P4492" i="3"/>
  <c r="M4492" i="3"/>
  <c r="G4492" i="3"/>
  <c r="P4491" i="3"/>
  <c r="Q4491" i="3" s="1"/>
  <c r="R4491" i="3" s="1"/>
  <c r="M4491" i="3"/>
  <c r="G4491" i="3"/>
  <c r="P4490" i="3"/>
  <c r="Q4490" i="3" s="1"/>
  <c r="R4490" i="3" s="1"/>
  <c r="M4490" i="3"/>
  <c r="G4490" i="3"/>
  <c r="Q4489" i="3"/>
  <c r="R4489" i="3" s="1"/>
  <c r="P4489" i="3"/>
  <c r="M4489" i="3"/>
  <c r="G4489" i="3"/>
  <c r="Q4488" i="3"/>
  <c r="R4488" i="3" s="1"/>
  <c r="P4488" i="3"/>
  <c r="M4488" i="3"/>
  <c r="G4488" i="3"/>
  <c r="P4487" i="3"/>
  <c r="Q4487" i="3" s="1"/>
  <c r="R4487" i="3" s="1"/>
  <c r="M4487" i="3"/>
  <c r="G4487" i="3"/>
  <c r="P4486" i="3"/>
  <c r="Q4486" i="3" s="1"/>
  <c r="R4486" i="3" s="1"/>
  <c r="M4486" i="3"/>
  <c r="G4486" i="3"/>
  <c r="P4485" i="3"/>
  <c r="Q4485" i="3" s="1"/>
  <c r="R4485" i="3" s="1"/>
  <c r="M4485" i="3"/>
  <c r="G4485" i="3"/>
  <c r="P4484" i="3"/>
  <c r="Q4484" i="3" s="1"/>
  <c r="R4484" i="3" s="1"/>
  <c r="M4484" i="3"/>
  <c r="G4484" i="3"/>
  <c r="R4483" i="3"/>
  <c r="P4483" i="3"/>
  <c r="Q4483" i="3" s="1"/>
  <c r="M4483" i="3"/>
  <c r="G4483" i="3"/>
  <c r="Q4482" i="3"/>
  <c r="R4482" i="3" s="1"/>
  <c r="P4482" i="3"/>
  <c r="M4482" i="3"/>
  <c r="G4482" i="3"/>
  <c r="P4481" i="3"/>
  <c r="Q4481" i="3" s="1"/>
  <c r="R4481" i="3" s="1"/>
  <c r="M4481" i="3"/>
  <c r="G4481" i="3"/>
  <c r="R4480" i="3"/>
  <c r="Q4480" i="3"/>
  <c r="P4480" i="3"/>
  <c r="M4480" i="3"/>
  <c r="G4480" i="3"/>
  <c r="R4479" i="3"/>
  <c r="Q4479" i="3"/>
  <c r="P4479" i="3"/>
  <c r="M4479" i="3"/>
  <c r="G4479" i="3"/>
  <c r="P4478" i="3"/>
  <c r="Q4478" i="3" s="1"/>
  <c r="R4478" i="3" s="1"/>
  <c r="M4478" i="3"/>
  <c r="G4478" i="3"/>
  <c r="R4477" i="3"/>
  <c r="Q4477" i="3"/>
  <c r="P4477" i="3"/>
  <c r="M4477" i="3"/>
  <c r="G4477" i="3"/>
  <c r="Q4476" i="3"/>
  <c r="R4476" i="3" s="1"/>
  <c r="P4476" i="3"/>
  <c r="M4476" i="3"/>
  <c r="G4476" i="3"/>
  <c r="P4475" i="3"/>
  <c r="Q4475" i="3" s="1"/>
  <c r="R4475" i="3" s="1"/>
  <c r="M4475" i="3"/>
  <c r="G4475" i="3"/>
  <c r="R4474" i="3"/>
  <c r="P4474" i="3"/>
  <c r="Q4474" i="3" s="1"/>
  <c r="M4474" i="3"/>
  <c r="G4474" i="3"/>
  <c r="Q4473" i="3"/>
  <c r="R4473" i="3" s="1"/>
  <c r="P4473" i="3"/>
  <c r="M4473" i="3"/>
  <c r="G4473" i="3"/>
  <c r="Q4472" i="3"/>
  <c r="R4472" i="3" s="1"/>
  <c r="P4472" i="3"/>
  <c r="M4472" i="3"/>
  <c r="G4472" i="3"/>
  <c r="P4471" i="3"/>
  <c r="Q4471" i="3" s="1"/>
  <c r="R4471" i="3" s="1"/>
  <c r="M4471" i="3"/>
  <c r="G4471" i="3"/>
  <c r="P4470" i="3"/>
  <c r="Q4470" i="3" s="1"/>
  <c r="R4470" i="3" s="1"/>
  <c r="M4470" i="3"/>
  <c r="G4470" i="3"/>
  <c r="P4469" i="3"/>
  <c r="Q4469" i="3" s="1"/>
  <c r="R4469" i="3" s="1"/>
  <c r="M4469" i="3"/>
  <c r="G4469" i="3"/>
  <c r="P4468" i="3"/>
  <c r="Q4468" i="3" s="1"/>
  <c r="R4468" i="3" s="1"/>
  <c r="M4468" i="3"/>
  <c r="G4468" i="3"/>
  <c r="R4467" i="3"/>
  <c r="P4467" i="3"/>
  <c r="Q4467" i="3" s="1"/>
  <c r="M4467" i="3"/>
  <c r="G4467" i="3"/>
  <c r="Q4466" i="3"/>
  <c r="R4466" i="3" s="1"/>
  <c r="P4466" i="3"/>
  <c r="M4466" i="3"/>
  <c r="G4466" i="3"/>
  <c r="P4465" i="3"/>
  <c r="Q4465" i="3" s="1"/>
  <c r="R4465" i="3" s="1"/>
  <c r="M4465" i="3"/>
  <c r="G4465" i="3"/>
  <c r="R4464" i="3"/>
  <c r="Q4464" i="3"/>
  <c r="P4464" i="3"/>
  <c r="M4464" i="3"/>
  <c r="G4464" i="3"/>
  <c r="R4463" i="3"/>
  <c r="Q4463" i="3"/>
  <c r="P4463" i="3"/>
  <c r="M4463" i="3"/>
  <c r="G4463" i="3"/>
  <c r="P4462" i="3"/>
  <c r="Q4462" i="3" s="1"/>
  <c r="R4462" i="3" s="1"/>
  <c r="M4462" i="3"/>
  <c r="G4462" i="3"/>
  <c r="R4461" i="3"/>
  <c r="Q4461" i="3"/>
  <c r="P4461" i="3"/>
  <c r="M4461" i="3"/>
  <c r="G4461" i="3"/>
  <c r="Q4460" i="3"/>
  <c r="R4460" i="3" s="1"/>
  <c r="P4460" i="3"/>
  <c r="M4460" i="3"/>
  <c r="G4460" i="3"/>
  <c r="R4459" i="3"/>
  <c r="Q4459" i="3"/>
  <c r="P4459" i="3"/>
  <c r="M4459" i="3"/>
  <c r="G4459" i="3"/>
  <c r="Q4458" i="3"/>
  <c r="R4458" i="3" s="1"/>
  <c r="P4458" i="3"/>
  <c r="M4458" i="3"/>
  <c r="G4458" i="3"/>
  <c r="P4457" i="3"/>
  <c r="Q4457" i="3" s="1"/>
  <c r="R4457" i="3" s="1"/>
  <c r="M4457" i="3"/>
  <c r="G4457" i="3"/>
  <c r="R4456" i="3"/>
  <c r="Q4456" i="3"/>
  <c r="P4456" i="3"/>
  <c r="M4456" i="3"/>
  <c r="G4456" i="3"/>
  <c r="Q4455" i="3"/>
  <c r="R4455" i="3" s="1"/>
  <c r="P4455" i="3"/>
  <c r="M4455" i="3"/>
  <c r="G4455" i="3"/>
  <c r="P4454" i="3"/>
  <c r="Q4454" i="3" s="1"/>
  <c r="R4454" i="3" s="1"/>
  <c r="M4454" i="3"/>
  <c r="G4454" i="3"/>
  <c r="Q4453" i="3"/>
  <c r="R4453" i="3" s="1"/>
  <c r="P4453" i="3"/>
  <c r="M4453" i="3"/>
  <c r="G4453" i="3"/>
  <c r="Q4452" i="3"/>
  <c r="R4452" i="3" s="1"/>
  <c r="P4452" i="3"/>
  <c r="M4452" i="3"/>
  <c r="G4452" i="3"/>
  <c r="R4451" i="3"/>
  <c r="Q4451" i="3"/>
  <c r="P4451" i="3"/>
  <c r="M4451" i="3"/>
  <c r="G4451" i="3"/>
  <c r="P4450" i="3"/>
  <c r="Q4450" i="3" s="1"/>
  <c r="R4450" i="3" s="1"/>
  <c r="M4450" i="3"/>
  <c r="G4450" i="3"/>
  <c r="Q4449" i="3"/>
  <c r="R4449" i="3" s="1"/>
  <c r="P4449" i="3"/>
  <c r="M4449" i="3"/>
  <c r="G4449" i="3"/>
  <c r="Q4448" i="3"/>
  <c r="R4448" i="3" s="1"/>
  <c r="P4448" i="3"/>
  <c r="M4448" i="3"/>
  <c r="G4448" i="3"/>
  <c r="Q4447" i="3"/>
  <c r="R4447" i="3" s="1"/>
  <c r="P4447" i="3"/>
  <c r="M4447" i="3"/>
  <c r="G4447" i="3"/>
  <c r="P4446" i="3"/>
  <c r="Q4446" i="3" s="1"/>
  <c r="R4446" i="3" s="1"/>
  <c r="M4446" i="3"/>
  <c r="G4446" i="3"/>
  <c r="Q4445" i="3"/>
  <c r="R4445" i="3" s="1"/>
  <c r="P4445" i="3"/>
  <c r="M4445" i="3"/>
  <c r="G4445" i="3"/>
  <c r="Q4444" i="3"/>
  <c r="R4444" i="3" s="1"/>
  <c r="P4444" i="3"/>
  <c r="M4444" i="3"/>
  <c r="G4444" i="3"/>
  <c r="R4443" i="3"/>
  <c r="Q4443" i="3"/>
  <c r="P4443" i="3"/>
  <c r="M4443" i="3"/>
  <c r="G4443" i="3"/>
  <c r="P4442" i="3"/>
  <c r="Q4442" i="3" s="1"/>
  <c r="R4442" i="3" s="1"/>
  <c r="M4442" i="3"/>
  <c r="G4442" i="3"/>
  <c r="Q4441" i="3"/>
  <c r="R4441" i="3" s="1"/>
  <c r="P4441" i="3"/>
  <c r="M4441" i="3"/>
  <c r="G4441" i="3"/>
  <c r="Q4440" i="3"/>
  <c r="R4440" i="3" s="1"/>
  <c r="P4440" i="3"/>
  <c r="M4440" i="3"/>
  <c r="G4440" i="3"/>
  <c r="Q4439" i="3"/>
  <c r="R4439" i="3" s="1"/>
  <c r="P4439" i="3"/>
  <c r="M4439" i="3"/>
  <c r="G4439" i="3"/>
  <c r="P4438" i="3"/>
  <c r="Q4438" i="3" s="1"/>
  <c r="R4438" i="3" s="1"/>
  <c r="M4438" i="3"/>
  <c r="G4438" i="3"/>
  <c r="Q4437" i="3"/>
  <c r="R4437" i="3" s="1"/>
  <c r="P4437" i="3"/>
  <c r="M4437" i="3"/>
  <c r="G4437" i="3"/>
  <c r="P4436" i="3"/>
  <c r="Q4436" i="3" s="1"/>
  <c r="R4436" i="3" s="1"/>
  <c r="M4436" i="3"/>
  <c r="G4436" i="3"/>
  <c r="R4435" i="3"/>
  <c r="P4435" i="3"/>
  <c r="Q4435" i="3" s="1"/>
  <c r="M4435" i="3"/>
  <c r="G4435" i="3"/>
  <c r="Q4434" i="3"/>
  <c r="R4434" i="3" s="1"/>
  <c r="P4434" i="3"/>
  <c r="M4434" i="3"/>
  <c r="G4434" i="3"/>
  <c r="P4433" i="3"/>
  <c r="Q4433" i="3" s="1"/>
  <c r="R4433" i="3" s="1"/>
  <c r="M4433" i="3"/>
  <c r="G4433" i="3"/>
  <c r="R4432" i="3"/>
  <c r="Q4432" i="3"/>
  <c r="P4432" i="3"/>
  <c r="M4432" i="3"/>
  <c r="G4432" i="3"/>
  <c r="P4431" i="3"/>
  <c r="Q4431" i="3" s="1"/>
  <c r="R4431" i="3" s="1"/>
  <c r="M4431" i="3"/>
  <c r="G4431" i="3"/>
  <c r="P4430" i="3"/>
  <c r="Q4430" i="3" s="1"/>
  <c r="R4430" i="3" s="1"/>
  <c r="M4430" i="3"/>
  <c r="G4430" i="3"/>
  <c r="P4429" i="3"/>
  <c r="Q4429" i="3" s="1"/>
  <c r="R4429" i="3" s="1"/>
  <c r="M4429" i="3"/>
  <c r="G4429" i="3"/>
  <c r="R4428" i="3"/>
  <c r="Q4428" i="3"/>
  <c r="P4428" i="3"/>
  <c r="M4428" i="3"/>
  <c r="G4428" i="3"/>
  <c r="R4427" i="3"/>
  <c r="Q4427" i="3"/>
  <c r="P4427" i="3"/>
  <c r="M4427" i="3"/>
  <c r="G4427" i="3"/>
  <c r="Q4426" i="3"/>
  <c r="R4426" i="3" s="1"/>
  <c r="P4426" i="3"/>
  <c r="M4426" i="3"/>
  <c r="G4426" i="3"/>
  <c r="P4425" i="3"/>
  <c r="Q4425" i="3" s="1"/>
  <c r="R4425" i="3" s="1"/>
  <c r="M4425" i="3"/>
  <c r="G4425" i="3"/>
  <c r="R4424" i="3"/>
  <c r="Q4424" i="3"/>
  <c r="P4424" i="3"/>
  <c r="M4424" i="3"/>
  <c r="G4424" i="3"/>
  <c r="R4423" i="3"/>
  <c r="Q4423" i="3"/>
  <c r="P4423" i="3"/>
  <c r="M4423" i="3"/>
  <c r="G4423" i="3"/>
  <c r="P4422" i="3"/>
  <c r="Q4422" i="3" s="1"/>
  <c r="R4422" i="3" s="1"/>
  <c r="M4422" i="3"/>
  <c r="G4422" i="3"/>
  <c r="R4421" i="3"/>
  <c r="Q4421" i="3"/>
  <c r="P4421" i="3"/>
  <c r="M4421" i="3"/>
  <c r="G4421" i="3"/>
  <c r="Q4420" i="3"/>
  <c r="R4420" i="3" s="1"/>
  <c r="P4420" i="3"/>
  <c r="M4420" i="3"/>
  <c r="G4420" i="3"/>
  <c r="R4419" i="3"/>
  <c r="Q4419" i="3"/>
  <c r="P4419" i="3"/>
  <c r="M4419" i="3"/>
  <c r="G4419" i="3"/>
  <c r="Q4418" i="3"/>
  <c r="R4418" i="3" s="1"/>
  <c r="P4418" i="3"/>
  <c r="M4418" i="3"/>
  <c r="G4418" i="3"/>
  <c r="P4417" i="3"/>
  <c r="Q4417" i="3" s="1"/>
  <c r="R4417" i="3" s="1"/>
  <c r="M4417" i="3"/>
  <c r="G4417" i="3"/>
  <c r="R4416" i="3"/>
  <c r="Q4416" i="3"/>
  <c r="P4416" i="3"/>
  <c r="M4416" i="3"/>
  <c r="G4416" i="3"/>
  <c r="Q4415" i="3"/>
  <c r="R4415" i="3" s="1"/>
  <c r="P4415" i="3"/>
  <c r="M4415" i="3"/>
  <c r="G4415" i="3"/>
  <c r="P4414" i="3"/>
  <c r="Q4414" i="3" s="1"/>
  <c r="R4414" i="3" s="1"/>
  <c r="M4414" i="3"/>
  <c r="G4414" i="3"/>
  <c r="Q4413" i="3"/>
  <c r="R4413" i="3" s="1"/>
  <c r="P4413" i="3"/>
  <c r="M4413" i="3"/>
  <c r="G4413" i="3"/>
  <c r="Q4412" i="3"/>
  <c r="R4412" i="3" s="1"/>
  <c r="P4412" i="3"/>
  <c r="M4412" i="3"/>
  <c r="G4412" i="3"/>
  <c r="R4411" i="3"/>
  <c r="Q4411" i="3"/>
  <c r="P4411" i="3"/>
  <c r="M4411" i="3"/>
  <c r="G4411" i="3"/>
  <c r="P4410" i="3"/>
  <c r="Q4410" i="3" s="1"/>
  <c r="R4410" i="3" s="1"/>
  <c r="M4410" i="3"/>
  <c r="G4410" i="3"/>
  <c r="P4409" i="3"/>
  <c r="Q4409" i="3" s="1"/>
  <c r="R4409" i="3" s="1"/>
  <c r="M4409" i="3"/>
  <c r="G4409" i="3"/>
  <c r="Q4408" i="3"/>
  <c r="R4408" i="3" s="1"/>
  <c r="P4408" i="3"/>
  <c r="M4408" i="3"/>
  <c r="G4408" i="3"/>
  <c r="Q4407" i="3"/>
  <c r="R4407" i="3" s="1"/>
  <c r="P4407" i="3"/>
  <c r="M4407" i="3"/>
  <c r="G4407" i="3"/>
  <c r="P4406" i="3"/>
  <c r="Q4406" i="3" s="1"/>
  <c r="R4406" i="3" s="1"/>
  <c r="M4406" i="3"/>
  <c r="G4406" i="3"/>
  <c r="Q4405" i="3"/>
  <c r="R4405" i="3" s="1"/>
  <c r="P4405" i="3"/>
  <c r="M4405" i="3"/>
  <c r="G4405" i="3"/>
  <c r="Q4404" i="3"/>
  <c r="R4404" i="3" s="1"/>
  <c r="P4404" i="3"/>
  <c r="M4404" i="3"/>
  <c r="G4404" i="3"/>
  <c r="R4403" i="3"/>
  <c r="Q4403" i="3"/>
  <c r="P4403" i="3"/>
  <c r="M4403" i="3"/>
  <c r="G4403" i="3"/>
  <c r="P4402" i="3"/>
  <c r="Q4402" i="3" s="1"/>
  <c r="R4402" i="3" s="1"/>
  <c r="M4402" i="3"/>
  <c r="G4402" i="3"/>
  <c r="Q4401" i="3"/>
  <c r="R4401" i="3" s="1"/>
  <c r="P4401" i="3"/>
  <c r="M4401" i="3"/>
  <c r="G4401" i="3"/>
  <c r="Q4400" i="3"/>
  <c r="R4400" i="3" s="1"/>
  <c r="P4400" i="3"/>
  <c r="M4400" i="3"/>
  <c r="G4400" i="3"/>
  <c r="Q4399" i="3"/>
  <c r="R4399" i="3" s="1"/>
  <c r="P4399" i="3"/>
  <c r="M4399" i="3"/>
  <c r="G4399" i="3"/>
  <c r="P4398" i="3"/>
  <c r="Q4398" i="3" s="1"/>
  <c r="R4398" i="3" s="1"/>
  <c r="M4398" i="3"/>
  <c r="G4398" i="3"/>
  <c r="Q4397" i="3"/>
  <c r="R4397" i="3" s="1"/>
  <c r="P4397" i="3"/>
  <c r="M4397" i="3"/>
  <c r="G4397" i="3"/>
  <c r="P4396" i="3"/>
  <c r="Q4396" i="3" s="1"/>
  <c r="R4396" i="3" s="1"/>
  <c r="M4396" i="3"/>
  <c r="G4396" i="3"/>
  <c r="R4395" i="3"/>
  <c r="Q4395" i="3"/>
  <c r="P4395" i="3"/>
  <c r="M4395" i="3"/>
  <c r="G4395" i="3"/>
  <c r="P4394" i="3"/>
  <c r="Q4394" i="3" s="1"/>
  <c r="R4394" i="3" s="1"/>
  <c r="M4394" i="3"/>
  <c r="G4394" i="3"/>
  <c r="Q4393" i="3"/>
  <c r="R4393" i="3" s="1"/>
  <c r="P4393" i="3"/>
  <c r="M4393" i="3"/>
  <c r="G4393" i="3"/>
  <c r="Q4392" i="3"/>
  <c r="R4392" i="3" s="1"/>
  <c r="P4392" i="3"/>
  <c r="M4392" i="3"/>
  <c r="G4392" i="3"/>
  <c r="P4391" i="3"/>
  <c r="Q4391" i="3" s="1"/>
  <c r="R4391" i="3" s="1"/>
  <c r="M4391" i="3"/>
  <c r="G4391" i="3"/>
  <c r="P4390" i="3"/>
  <c r="Q4390" i="3" s="1"/>
  <c r="R4390" i="3" s="1"/>
  <c r="M4390" i="3"/>
  <c r="G4390" i="3"/>
  <c r="P4389" i="3"/>
  <c r="Q4389" i="3" s="1"/>
  <c r="R4389" i="3" s="1"/>
  <c r="M4389" i="3"/>
  <c r="G4389" i="3"/>
  <c r="P4388" i="3"/>
  <c r="Q4388" i="3" s="1"/>
  <c r="R4388" i="3" s="1"/>
  <c r="M4388" i="3"/>
  <c r="G4388" i="3"/>
  <c r="R4387" i="3"/>
  <c r="P4387" i="3"/>
  <c r="Q4387" i="3" s="1"/>
  <c r="M4387" i="3"/>
  <c r="G4387" i="3"/>
  <c r="Q4386" i="3"/>
  <c r="R4386" i="3" s="1"/>
  <c r="P4386" i="3"/>
  <c r="M4386" i="3"/>
  <c r="G4386" i="3"/>
  <c r="P4385" i="3"/>
  <c r="Q4385" i="3" s="1"/>
  <c r="R4385" i="3" s="1"/>
  <c r="M4385" i="3"/>
  <c r="G4385" i="3"/>
  <c r="R4384" i="3"/>
  <c r="Q4384" i="3"/>
  <c r="P4384" i="3"/>
  <c r="M4384" i="3"/>
  <c r="G4384" i="3"/>
  <c r="R4383" i="3"/>
  <c r="Q4383" i="3"/>
  <c r="P4383" i="3"/>
  <c r="M4383" i="3"/>
  <c r="G4383" i="3"/>
  <c r="P4382" i="3"/>
  <c r="Q4382" i="3" s="1"/>
  <c r="R4382" i="3" s="1"/>
  <c r="M4382" i="3"/>
  <c r="G4382" i="3"/>
  <c r="R4381" i="3"/>
  <c r="Q4381" i="3"/>
  <c r="P4381" i="3"/>
  <c r="M4381" i="3"/>
  <c r="G4381" i="3"/>
  <c r="Q4380" i="3"/>
  <c r="R4380" i="3" s="1"/>
  <c r="P4380" i="3"/>
  <c r="M4380" i="3"/>
  <c r="G4380" i="3"/>
  <c r="P4379" i="3"/>
  <c r="Q4379" i="3" s="1"/>
  <c r="R4379" i="3" s="1"/>
  <c r="M4379" i="3"/>
  <c r="G4379" i="3"/>
  <c r="R4378" i="3"/>
  <c r="P4378" i="3"/>
  <c r="Q4378" i="3" s="1"/>
  <c r="M4378" i="3"/>
  <c r="G4378" i="3"/>
  <c r="Q4377" i="3"/>
  <c r="R4377" i="3" s="1"/>
  <c r="P4377" i="3"/>
  <c r="M4377" i="3"/>
  <c r="G4377" i="3"/>
  <c r="Q4376" i="3"/>
  <c r="R4376" i="3" s="1"/>
  <c r="P4376" i="3"/>
  <c r="M4376" i="3"/>
  <c r="G4376" i="3"/>
  <c r="P4375" i="3"/>
  <c r="Q4375" i="3" s="1"/>
  <c r="R4375" i="3" s="1"/>
  <c r="M4375" i="3"/>
  <c r="G4375" i="3"/>
  <c r="P4374" i="3"/>
  <c r="Q4374" i="3" s="1"/>
  <c r="R4374" i="3" s="1"/>
  <c r="M4374" i="3"/>
  <c r="G4374" i="3"/>
  <c r="P4373" i="3"/>
  <c r="Q4373" i="3" s="1"/>
  <c r="R4373" i="3" s="1"/>
  <c r="M4373" i="3"/>
  <c r="G4373" i="3"/>
  <c r="P4372" i="3"/>
  <c r="Q4372" i="3" s="1"/>
  <c r="R4372" i="3" s="1"/>
  <c r="M4372" i="3"/>
  <c r="G4372" i="3"/>
  <c r="R4371" i="3"/>
  <c r="P4371" i="3"/>
  <c r="Q4371" i="3" s="1"/>
  <c r="M4371" i="3"/>
  <c r="G4371" i="3"/>
  <c r="Q4370" i="3"/>
  <c r="R4370" i="3" s="1"/>
  <c r="P4370" i="3"/>
  <c r="M4370" i="3"/>
  <c r="G4370" i="3"/>
  <c r="P4369" i="3"/>
  <c r="Q4369" i="3" s="1"/>
  <c r="R4369" i="3" s="1"/>
  <c r="M4369" i="3"/>
  <c r="G4369" i="3"/>
  <c r="R4368" i="3"/>
  <c r="Q4368" i="3"/>
  <c r="P4368" i="3"/>
  <c r="M4368" i="3"/>
  <c r="G4368" i="3"/>
  <c r="R4367" i="3"/>
  <c r="Q4367" i="3"/>
  <c r="P4367" i="3"/>
  <c r="M4367" i="3"/>
  <c r="G4367" i="3"/>
  <c r="P4366" i="3"/>
  <c r="Q4366" i="3" s="1"/>
  <c r="R4366" i="3" s="1"/>
  <c r="M4366" i="3"/>
  <c r="G4366" i="3"/>
  <c r="R4365" i="3"/>
  <c r="Q4365" i="3"/>
  <c r="P4365" i="3"/>
  <c r="M4365" i="3"/>
  <c r="G4365" i="3"/>
  <c r="Q4364" i="3"/>
  <c r="R4364" i="3" s="1"/>
  <c r="P4364" i="3"/>
  <c r="M4364" i="3"/>
  <c r="G4364" i="3"/>
  <c r="P4363" i="3"/>
  <c r="Q4363" i="3" s="1"/>
  <c r="R4363" i="3" s="1"/>
  <c r="M4363" i="3"/>
  <c r="G4363" i="3"/>
  <c r="P4362" i="3"/>
  <c r="Q4362" i="3" s="1"/>
  <c r="R4362" i="3" s="1"/>
  <c r="M4362" i="3"/>
  <c r="G4362" i="3"/>
  <c r="Q4361" i="3"/>
  <c r="R4361" i="3" s="1"/>
  <c r="P4361" i="3"/>
  <c r="M4361" i="3"/>
  <c r="G4361" i="3"/>
  <c r="Q4360" i="3"/>
  <c r="R4360" i="3" s="1"/>
  <c r="P4360" i="3"/>
  <c r="M4360" i="3"/>
  <c r="G4360" i="3"/>
  <c r="P4359" i="3"/>
  <c r="Q4359" i="3" s="1"/>
  <c r="R4359" i="3" s="1"/>
  <c r="M4359" i="3"/>
  <c r="G4359" i="3"/>
  <c r="P4358" i="3"/>
  <c r="Q4358" i="3" s="1"/>
  <c r="R4358" i="3" s="1"/>
  <c r="M4358" i="3"/>
  <c r="G4358" i="3"/>
  <c r="P4357" i="3"/>
  <c r="Q4357" i="3" s="1"/>
  <c r="R4357" i="3" s="1"/>
  <c r="M4357" i="3"/>
  <c r="G4357" i="3"/>
  <c r="P4356" i="3"/>
  <c r="Q4356" i="3" s="1"/>
  <c r="R4356" i="3" s="1"/>
  <c r="M4356" i="3"/>
  <c r="G4356" i="3"/>
  <c r="R4355" i="3"/>
  <c r="P4355" i="3"/>
  <c r="Q4355" i="3" s="1"/>
  <c r="M4355" i="3"/>
  <c r="G4355" i="3"/>
  <c r="Q4354" i="3"/>
  <c r="R4354" i="3" s="1"/>
  <c r="P4354" i="3"/>
  <c r="M4354" i="3"/>
  <c r="G4354" i="3"/>
  <c r="P4353" i="3"/>
  <c r="Q4353" i="3" s="1"/>
  <c r="R4353" i="3" s="1"/>
  <c r="M4353" i="3"/>
  <c r="G4353" i="3"/>
  <c r="R4352" i="3"/>
  <c r="Q4352" i="3"/>
  <c r="P4352" i="3"/>
  <c r="M4352" i="3"/>
  <c r="G4352" i="3"/>
  <c r="R4351" i="3"/>
  <c r="Q4351" i="3"/>
  <c r="P4351" i="3"/>
  <c r="M4351" i="3"/>
  <c r="G4351" i="3"/>
  <c r="P4350" i="3"/>
  <c r="Q4350" i="3" s="1"/>
  <c r="R4350" i="3" s="1"/>
  <c r="M4350" i="3"/>
  <c r="G4350" i="3"/>
  <c r="R4349" i="3"/>
  <c r="Q4349" i="3"/>
  <c r="P4349" i="3"/>
  <c r="M4349" i="3"/>
  <c r="G4349" i="3"/>
  <c r="Q4348" i="3"/>
  <c r="R4348" i="3" s="1"/>
  <c r="P4348" i="3"/>
  <c r="M4348" i="3"/>
  <c r="G4348" i="3"/>
  <c r="P4347" i="3"/>
  <c r="Q4347" i="3" s="1"/>
  <c r="R4347" i="3" s="1"/>
  <c r="M4347" i="3"/>
  <c r="G4347" i="3"/>
  <c r="R4346" i="3"/>
  <c r="P4346" i="3"/>
  <c r="Q4346" i="3" s="1"/>
  <c r="M4346" i="3"/>
  <c r="G4346" i="3"/>
  <c r="Q4345" i="3"/>
  <c r="R4345" i="3" s="1"/>
  <c r="P4345" i="3"/>
  <c r="M4345" i="3"/>
  <c r="G4345" i="3"/>
  <c r="Q4344" i="3"/>
  <c r="R4344" i="3" s="1"/>
  <c r="P4344" i="3"/>
  <c r="M4344" i="3"/>
  <c r="G4344" i="3"/>
  <c r="P4343" i="3"/>
  <c r="Q4343" i="3" s="1"/>
  <c r="R4343" i="3" s="1"/>
  <c r="M4343" i="3"/>
  <c r="G4343" i="3"/>
  <c r="P4342" i="3"/>
  <c r="Q4342" i="3" s="1"/>
  <c r="R4342" i="3" s="1"/>
  <c r="M4342" i="3"/>
  <c r="G4342" i="3"/>
  <c r="P4341" i="3"/>
  <c r="Q4341" i="3" s="1"/>
  <c r="R4341" i="3" s="1"/>
  <c r="M4341" i="3"/>
  <c r="G4341" i="3"/>
  <c r="P4340" i="3"/>
  <c r="Q4340" i="3" s="1"/>
  <c r="R4340" i="3" s="1"/>
  <c r="M4340" i="3"/>
  <c r="G4340" i="3"/>
  <c r="R4339" i="3"/>
  <c r="Q4339" i="3"/>
  <c r="P4339" i="3"/>
  <c r="M4339" i="3"/>
  <c r="G4339" i="3"/>
  <c r="P4338" i="3"/>
  <c r="Q4338" i="3" s="1"/>
  <c r="R4338" i="3" s="1"/>
  <c r="M4338" i="3"/>
  <c r="G4338" i="3"/>
  <c r="Q4337" i="3"/>
  <c r="R4337" i="3" s="1"/>
  <c r="P4337" i="3"/>
  <c r="M4337" i="3"/>
  <c r="G4337" i="3"/>
  <c r="Q4336" i="3"/>
  <c r="R4336" i="3" s="1"/>
  <c r="P4336" i="3"/>
  <c r="M4336" i="3"/>
  <c r="G4336" i="3"/>
  <c r="P4335" i="3"/>
  <c r="Q4335" i="3" s="1"/>
  <c r="R4335" i="3" s="1"/>
  <c r="M4335" i="3"/>
  <c r="G4335" i="3"/>
  <c r="P4334" i="3"/>
  <c r="Q4334" i="3" s="1"/>
  <c r="R4334" i="3" s="1"/>
  <c r="M4334" i="3"/>
  <c r="G4334" i="3"/>
  <c r="P4333" i="3"/>
  <c r="Q4333" i="3" s="1"/>
  <c r="R4333" i="3" s="1"/>
  <c r="M4333" i="3"/>
  <c r="G4333" i="3"/>
  <c r="P4332" i="3"/>
  <c r="Q4332" i="3" s="1"/>
  <c r="R4332" i="3" s="1"/>
  <c r="M4332" i="3"/>
  <c r="G4332" i="3"/>
  <c r="R4331" i="3"/>
  <c r="Q4331" i="3"/>
  <c r="P4331" i="3"/>
  <c r="M4331" i="3"/>
  <c r="G4331" i="3"/>
  <c r="R4330" i="3"/>
  <c r="Q4330" i="3"/>
  <c r="P4330" i="3"/>
  <c r="M4330" i="3"/>
  <c r="G4330" i="3"/>
  <c r="P4329" i="3"/>
  <c r="Q4329" i="3" s="1"/>
  <c r="R4329" i="3" s="1"/>
  <c r="M4329" i="3"/>
  <c r="G4329" i="3"/>
  <c r="R4328" i="3"/>
  <c r="Q4328" i="3"/>
  <c r="P4328" i="3"/>
  <c r="M4328" i="3"/>
  <c r="G4328" i="3"/>
  <c r="P4327" i="3"/>
  <c r="Q4327" i="3" s="1"/>
  <c r="R4327" i="3" s="1"/>
  <c r="M4327" i="3"/>
  <c r="G4327" i="3"/>
  <c r="P4326" i="3"/>
  <c r="Q4326" i="3" s="1"/>
  <c r="R4326" i="3" s="1"/>
  <c r="M4326" i="3"/>
  <c r="G4326" i="3"/>
  <c r="P4325" i="3"/>
  <c r="Q4325" i="3" s="1"/>
  <c r="R4325" i="3" s="1"/>
  <c r="M4325" i="3"/>
  <c r="G4325" i="3"/>
  <c r="P4324" i="3"/>
  <c r="Q4324" i="3" s="1"/>
  <c r="R4324" i="3" s="1"/>
  <c r="M4324" i="3"/>
  <c r="G4324" i="3"/>
  <c r="R4323" i="3"/>
  <c r="Q4323" i="3"/>
  <c r="P4323" i="3"/>
  <c r="M4323" i="3"/>
  <c r="G4323" i="3"/>
  <c r="Q4322" i="3"/>
  <c r="R4322" i="3" s="1"/>
  <c r="P4322" i="3"/>
  <c r="M4322" i="3"/>
  <c r="G4322" i="3"/>
  <c r="P4321" i="3"/>
  <c r="Q4321" i="3" s="1"/>
  <c r="R4321" i="3" s="1"/>
  <c r="M4321" i="3"/>
  <c r="G4321" i="3"/>
  <c r="R4320" i="3"/>
  <c r="Q4320" i="3"/>
  <c r="P4320" i="3"/>
  <c r="M4320" i="3"/>
  <c r="G4320" i="3"/>
  <c r="P4319" i="3"/>
  <c r="Q4319" i="3" s="1"/>
  <c r="R4319" i="3" s="1"/>
  <c r="M4319" i="3"/>
  <c r="G4319" i="3"/>
  <c r="P4318" i="3"/>
  <c r="Q4318" i="3" s="1"/>
  <c r="R4318" i="3" s="1"/>
  <c r="M4318" i="3"/>
  <c r="G4318" i="3"/>
  <c r="P4317" i="3"/>
  <c r="Q4317" i="3" s="1"/>
  <c r="R4317" i="3" s="1"/>
  <c r="M4317" i="3"/>
  <c r="G4317" i="3"/>
  <c r="R4316" i="3"/>
  <c r="Q4316" i="3"/>
  <c r="P4316" i="3"/>
  <c r="M4316" i="3"/>
  <c r="G4316" i="3"/>
  <c r="Q4315" i="3"/>
  <c r="R4315" i="3" s="1"/>
  <c r="P4315" i="3"/>
  <c r="M4315" i="3"/>
  <c r="G4315" i="3"/>
  <c r="Q4314" i="3"/>
  <c r="R4314" i="3" s="1"/>
  <c r="P4314" i="3"/>
  <c r="M4314" i="3"/>
  <c r="G4314" i="3"/>
  <c r="Q4313" i="3"/>
  <c r="R4313" i="3" s="1"/>
  <c r="P4313" i="3"/>
  <c r="M4313" i="3"/>
  <c r="G4313" i="3"/>
  <c r="P4312" i="3"/>
  <c r="Q4312" i="3" s="1"/>
  <c r="R4312" i="3" s="1"/>
  <c r="M4312" i="3"/>
  <c r="G4312" i="3"/>
  <c r="P4311" i="3"/>
  <c r="Q4311" i="3" s="1"/>
  <c r="R4311" i="3" s="1"/>
  <c r="M4311" i="3"/>
  <c r="G4311" i="3"/>
  <c r="P4310" i="3"/>
  <c r="Q4310" i="3" s="1"/>
  <c r="R4310" i="3" s="1"/>
  <c r="M4310" i="3"/>
  <c r="G4310" i="3"/>
  <c r="P4309" i="3"/>
  <c r="Q4309" i="3" s="1"/>
  <c r="R4309" i="3" s="1"/>
  <c r="M4309" i="3"/>
  <c r="G4309" i="3"/>
  <c r="R4308" i="3"/>
  <c r="Q4308" i="3"/>
  <c r="P4308" i="3"/>
  <c r="M4308" i="3"/>
  <c r="G4308" i="3"/>
  <c r="Q4307" i="3"/>
  <c r="R4307" i="3" s="1"/>
  <c r="P4307" i="3"/>
  <c r="M4307" i="3"/>
  <c r="G4307" i="3"/>
  <c r="Q4306" i="3"/>
  <c r="R4306" i="3" s="1"/>
  <c r="P4306" i="3"/>
  <c r="M4306" i="3"/>
  <c r="G4306" i="3"/>
  <c r="Q4305" i="3"/>
  <c r="R4305" i="3" s="1"/>
  <c r="P4305" i="3"/>
  <c r="M4305" i="3"/>
  <c r="G4305" i="3"/>
  <c r="P4304" i="3"/>
  <c r="Q4304" i="3" s="1"/>
  <c r="R4304" i="3" s="1"/>
  <c r="M4304" i="3"/>
  <c r="G4304" i="3"/>
  <c r="P4303" i="3"/>
  <c r="Q4303" i="3" s="1"/>
  <c r="R4303" i="3" s="1"/>
  <c r="M4303" i="3"/>
  <c r="G4303" i="3"/>
  <c r="P4302" i="3"/>
  <c r="Q4302" i="3" s="1"/>
  <c r="R4302" i="3" s="1"/>
  <c r="M4302" i="3"/>
  <c r="G4302" i="3"/>
  <c r="P4301" i="3"/>
  <c r="Q4301" i="3" s="1"/>
  <c r="R4301" i="3" s="1"/>
  <c r="M4301" i="3"/>
  <c r="G4301" i="3"/>
  <c r="R4300" i="3"/>
  <c r="Q4300" i="3"/>
  <c r="P4300" i="3"/>
  <c r="M4300" i="3"/>
  <c r="G4300" i="3"/>
  <c r="Q4299" i="3"/>
  <c r="R4299" i="3" s="1"/>
  <c r="P4299" i="3"/>
  <c r="M4299" i="3"/>
  <c r="G4299" i="3"/>
  <c r="Q4298" i="3"/>
  <c r="R4298" i="3" s="1"/>
  <c r="P4298" i="3"/>
  <c r="M4298" i="3"/>
  <c r="G4298" i="3"/>
  <c r="Q4297" i="3"/>
  <c r="R4297" i="3" s="1"/>
  <c r="P4297" i="3"/>
  <c r="M4297" i="3"/>
  <c r="G4297" i="3"/>
  <c r="P4296" i="3"/>
  <c r="Q4296" i="3" s="1"/>
  <c r="R4296" i="3" s="1"/>
  <c r="M4296" i="3"/>
  <c r="G4296" i="3"/>
  <c r="P4295" i="3"/>
  <c r="Q4295" i="3" s="1"/>
  <c r="R4295" i="3" s="1"/>
  <c r="M4295" i="3"/>
  <c r="G4295" i="3"/>
  <c r="R4294" i="3"/>
  <c r="P4294" i="3"/>
  <c r="Q4294" i="3" s="1"/>
  <c r="M4294" i="3"/>
  <c r="G4294" i="3"/>
  <c r="P4293" i="3"/>
  <c r="Q4293" i="3" s="1"/>
  <c r="R4293" i="3" s="1"/>
  <c r="M4293" i="3"/>
  <c r="G4293" i="3"/>
  <c r="R4292" i="3"/>
  <c r="Q4292" i="3"/>
  <c r="P4292" i="3"/>
  <c r="M4292" i="3"/>
  <c r="G4292" i="3"/>
  <c r="Q4291" i="3"/>
  <c r="R4291" i="3" s="1"/>
  <c r="P4291" i="3"/>
  <c r="M4291" i="3"/>
  <c r="G4291" i="3"/>
  <c r="Q4290" i="3"/>
  <c r="R4290" i="3" s="1"/>
  <c r="P4290" i="3"/>
  <c r="M4290" i="3"/>
  <c r="G4290" i="3"/>
  <c r="Q4289" i="3"/>
  <c r="R4289" i="3" s="1"/>
  <c r="P4289" i="3"/>
  <c r="M4289" i="3"/>
  <c r="G4289" i="3"/>
  <c r="P4288" i="3"/>
  <c r="Q4288" i="3" s="1"/>
  <c r="R4288" i="3" s="1"/>
  <c r="M4288" i="3"/>
  <c r="G4288" i="3"/>
  <c r="P4287" i="3"/>
  <c r="Q4287" i="3" s="1"/>
  <c r="R4287" i="3" s="1"/>
  <c r="M4287" i="3"/>
  <c r="G4287" i="3"/>
  <c r="R4286" i="3"/>
  <c r="P4286" i="3"/>
  <c r="Q4286" i="3" s="1"/>
  <c r="M4286" i="3"/>
  <c r="G4286" i="3"/>
  <c r="P4285" i="3"/>
  <c r="Q4285" i="3" s="1"/>
  <c r="R4285" i="3" s="1"/>
  <c r="M4285" i="3"/>
  <c r="G4285" i="3"/>
  <c r="R4284" i="3"/>
  <c r="Q4284" i="3"/>
  <c r="P4284" i="3"/>
  <c r="M4284" i="3"/>
  <c r="G4284" i="3"/>
  <c r="Q4283" i="3"/>
  <c r="R4283" i="3" s="1"/>
  <c r="P4283" i="3"/>
  <c r="M4283" i="3"/>
  <c r="G4283" i="3"/>
  <c r="Q4282" i="3"/>
  <c r="R4282" i="3" s="1"/>
  <c r="P4282" i="3"/>
  <c r="M4282" i="3"/>
  <c r="G4282" i="3"/>
  <c r="Q4281" i="3"/>
  <c r="R4281" i="3" s="1"/>
  <c r="P4281" i="3"/>
  <c r="M4281" i="3"/>
  <c r="G4281" i="3"/>
  <c r="P4280" i="3"/>
  <c r="Q4280" i="3" s="1"/>
  <c r="R4280" i="3" s="1"/>
  <c r="M4280" i="3"/>
  <c r="G4280" i="3"/>
  <c r="P4279" i="3"/>
  <c r="Q4279" i="3" s="1"/>
  <c r="R4279" i="3" s="1"/>
  <c r="M4279" i="3"/>
  <c r="G4279" i="3"/>
  <c r="P4278" i="3"/>
  <c r="Q4278" i="3" s="1"/>
  <c r="R4278" i="3" s="1"/>
  <c r="M4278" i="3"/>
  <c r="G4278" i="3"/>
  <c r="P4277" i="3"/>
  <c r="Q4277" i="3" s="1"/>
  <c r="R4277" i="3" s="1"/>
  <c r="M4277" i="3"/>
  <c r="G4277" i="3"/>
  <c r="R4276" i="3"/>
  <c r="Q4276" i="3"/>
  <c r="P4276" i="3"/>
  <c r="M4276" i="3"/>
  <c r="G4276" i="3"/>
  <c r="Q4275" i="3"/>
  <c r="R4275" i="3" s="1"/>
  <c r="P4275" i="3"/>
  <c r="M4275" i="3"/>
  <c r="G4275" i="3"/>
  <c r="Q4274" i="3"/>
  <c r="R4274" i="3" s="1"/>
  <c r="P4274" i="3"/>
  <c r="M4274" i="3"/>
  <c r="G4274" i="3"/>
  <c r="Q4273" i="3"/>
  <c r="R4273" i="3" s="1"/>
  <c r="P4273" i="3"/>
  <c r="M4273" i="3"/>
  <c r="G4273" i="3"/>
  <c r="P4272" i="3"/>
  <c r="Q4272" i="3" s="1"/>
  <c r="R4272" i="3" s="1"/>
  <c r="M4272" i="3"/>
  <c r="G4272" i="3"/>
  <c r="P4271" i="3"/>
  <c r="Q4271" i="3" s="1"/>
  <c r="R4271" i="3" s="1"/>
  <c r="M4271" i="3"/>
  <c r="G4271" i="3"/>
  <c r="P4270" i="3"/>
  <c r="Q4270" i="3" s="1"/>
  <c r="R4270" i="3" s="1"/>
  <c r="M4270" i="3"/>
  <c r="G4270" i="3"/>
  <c r="P4269" i="3"/>
  <c r="Q4269" i="3" s="1"/>
  <c r="R4269" i="3" s="1"/>
  <c r="M4269" i="3"/>
  <c r="G4269" i="3"/>
  <c r="R4268" i="3"/>
  <c r="Q4268" i="3"/>
  <c r="P4268" i="3"/>
  <c r="M4268" i="3"/>
  <c r="G4268" i="3"/>
  <c r="Q4267" i="3"/>
  <c r="R4267" i="3" s="1"/>
  <c r="P4267" i="3"/>
  <c r="M4267" i="3"/>
  <c r="G4267" i="3"/>
  <c r="Q4266" i="3"/>
  <c r="R4266" i="3" s="1"/>
  <c r="P4266" i="3"/>
  <c r="M4266" i="3"/>
  <c r="G4266" i="3"/>
  <c r="Q4265" i="3"/>
  <c r="R4265" i="3" s="1"/>
  <c r="P4265" i="3"/>
  <c r="M4265" i="3"/>
  <c r="G4265" i="3"/>
  <c r="P4264" i="3"/>
  <c r="Q4264" i="3" s="1"/>
  <c r="R4264" i="3" s="1"/>
  <c r="M4264" i="3"/>
  <c r="G4264" i="3"/>
  <c r="P4263" i="3"/>
  <c r="Q4263" i="3" s="1"/>
  <c r="R4263" i="3" s="1"/>
  <c r="M4263" i="3"/>
  <c r="G4263" i="3"/>
  <c r="R4262" i="3"/>
  <c r="P4262" i="3"/>
  <c r="Q4262" i="3" s="1"/>
  <c r="M4262" i="3"/>
  <c r="G4262" i="3"/>
  <c r="P4261" i="3"/>
  <c r="Q4261" i="3" s="1"/>
  <c r="R4261" i="3" s="1"/>
  <c r="M4261" i="3"/>
  <c r="G4261" i="3"/>
  <c r="R4260" i="3"/>
  <c r="Q4260" i="3"/>
  <c r="P4260" i="3"/>
  <c r="M4260" i="3"/>
  <c r="G4260" i="3"/>
  <c r="Q4259" i="3"/>
  <c r="R4259" i="3" s="1"/>
  <c r="P4259" i="3"/>
  <c r="M4259" i="3"/>
  <c r="G4259" i="3"/>
  <c r="Q4258" i="3"/>
  <c r="R4258" i="3" s="1"/>
  <c r="P4258" i="3"/>
  <c r="M4258" i="3"/>
  <c r="G4258" i="3"/>
  <c r="Q4257" i="3"/>
  <c r="R4257" i="3" s="1"/>
  <c r="P4257" i="3"/>
  <c r="M4257" i="3"/>
  <c r="G4257" i="3"/>
  <c r="P4256" i="3"/>
  <c r="Q4256" i="3" s="1"/>
  <c r="R4256" i="3" s="1"/>
  <c r="M4256" i="3"/>
  <c r="G4256" i="3"/>
  <c r="P4255" i="3"/>
  <c r="Q4255" i="3" s="1"/>
  <c r="R4255" i="3" s="1"/>
  <c r="M4255" i="3"/>
  <c r="G4255" i="3"/>
  <c r="R4254" i="3"/>
  <c r="P4254" i="3"/>
  <c r="Q4254" i="3" s="1"/>
  <c r="M4254" i="3"/>
  <c r="G4254" i="3"/>
  <c r="P4253" i="3"/>
  <c r="Q4253" i="3" s="1"/>
  <c r="R4253" i="3" s="1"/>
  <c r="M4253" i="3"/>
  <c r="G4253" i="3"/>
  <c r="R4252" i="3"/>
  <c r="Q4252" i="3"/>
  <c r="P4252" i="3"/>
  <c r="M4252" i="3"/>
  <c r="G4252" i="3"/>
  <c r="Q4251" i="3"/>
  <c r="R4251" i="3" s="1"/>
  <c r="P4251" i="3"/>
  <c r="M4251" i="3"/>
  <c r="G4251" i="3"/>
  <c r="Q4250" i="3"/>
  <c r="R4250" i="3" s="1"/>
  <c r="P4250" i="3"/>
  <c r="M4250" i="3"/>
  <c r="G4250" i="3"/>
  <c r="Q4249" i="3"/>
  <c r="R4249" i="3" s="1"/>
  <c r="P4249" i="3"/>
  <c r="M4249" i="3"/>
  <c r="G4249" i="3"/>
  <c r="P4248" i="3"/>
  <c r="Q4248" i="3" s="1"/>
  <c r="R4248" i="3" s="1"/>
  <c r="M4248" i="3"/>
  <c r="G4248" i="3"/>
  <c r="P4247" i="3"/>
  <c r="Q4247" i="3" s="1"/>
  <c r="R4247" i="3" s="1"/>
  <c r="M4247" i="3"/>
  <c r="G4247" i="3"/>
  <c r="P4246" i="3"/>
  <c r="Q4246" i="3" s="1"/>
  <c r="R4246" i="3" s="1"/>
  <c r="M4246" i="3"/>
  <c r="G4246" i="3"/>
  <c r="P4245" i="3"/>
  <c r="Q4245" i="3" s="1"/>
  <c r="R4245" i="3" s="1"/>
  <c r="M4245" i="3"/>
  <c r="G4245" i="3"/>
  <c r="R4244" i="3"/>
  <c r="Q4244" i="3"/>
  <c r="P4244" i="3"/>
  <c r="M4244" i="3"/>
  <c r="G4244" i="3"/>
  <c r="Q4243" i="3"/>
  <c r="R4243" i="3" s="1"/>
  <c r="P4243" i="3"/>
  <c r="M4243" i="3"/>
  <c r="G4243" i="3"/>
  <c r="Q4242" i="3"/>
  <c r="R4242" i="3" s="1"/>
  <c r="P4242" i="3"/>
  <c r="M4242" i="3"/>
  <c r="G4242" i="3"/>
  <c r="Q4241" i="3"/>
  <c r="R4241" i="3" s="1"/>
  <c r="P4241" i="3"/>
  <c r="M4241" i="3"/>
  <c r="G4241" i="3"/>
  <c r="P4240" i="3"/>
  <c r="Q4240" i="3" s="1"/>
  <c r="R4240" i="3" s="1"/>
  <c r="M4240" i="3"/>
  <c r="G4240" i="3"/>
  <c r="P4239" i="3"/>
  <c r="Q4239" i="3" s="1"/>
  <c r="R4239" i="3" s="1"/>
  <c r="M4239" i="3"/>
  <c r="G4239" i="3"/>
  <c r="P4238" i="3"/>
  <c r="Q4238" i="3" s="1"/>
  <c r="R4238" i="3" s="1"/>
  <c r="M4238" i="3"/>
  <c r="G4238" i="3"/>
  <c r="P4237" i="3"/>
  <c r="Q4237" i="3" s="1"/>
  <c r="R4237" i="3" s="1"/>
  <c r="M4237" i="3"/>
  <c r="G4237" i="3"/>
  <c r="R4236" i="3"/>
  <c r="Q4236" i="3"/>
  <c r="P4236" i="3"/>
  <c r="M4236" i="3"/>
  <c r="G4236" i="3"/>
  <c r="Q4235" i="3"/>
  <c r="R4235" i="3" s="1"/>
  <c r="P4235" i="3"/>
  <c r="M4235" i="3"/>
  <c r="G4235" i="3"/>
  <c r="Q4234" i="3"/>
  <c r="R4234" i="3" s="1"/>
  <c r="P4234" i="3"/>
  <c r="M4234" i="3"/>
  <c r="G4234" i="3"/>
  <c r="Q4233" i="3"/>
  <c r="R4233" i="3" s="1"/>
  <c r="P4233" i="3"/>
  <c r="M4233" i="3"/>
  <c r="G4233" i="3"/>
  <c r="P4232" i="3"/>
  <c r="Q4232" i="3" s="1"/>
  <c r="R4232" i="3" s="1"/>
  <c r="M4232" i="3"/>
  <c r="G4232" i="3"/>
  <c r="P4231" i="3"/>
  <c r="Q4231" i="3" s="1"/>
  <c r="R4231" i="3" s="1"/>
  <c r="M4231" i="3"/>
  <c r="G4231" i="3"/>
  <c r="R4230" i="3"/>
  <c r="P4230" i="3"/>
  <c r="Q4230" i="3" s="1"/>
  <c r="M4230" i="3"/>
  <c r="G4230" i="3"/>
  <c r="P4229" i="3"/>
  <c r="Q4229" i="3" s="1"/>
  <c r="R4229" i="3" s="1"/>
  <c r="M4229" i="3"/>
  <c r="G4229" i="3"/>
  <c r="R4228" i="3"/>
  <c r="Q4228" i="3"/>
  <c r="P4228" i="3"/>
  <c r="M4228" i="3"/>
  <c r="G4228" i="3"/>
  <c r="Q4227" i="3"/>
  <c r="R4227" i="3" s="1"/>
  <c r="P4227" i="3"/>
  <c r="M4227" i="3"/>
  <c r="G4227" i="3"/>
  <c r="Q4226" i="3"/>
  <c r="R4226" i="3" s="1"/>
  <c r="P4226" i="3"/>
  <c r="M4226" i="3"/>
  <c r="G4226" i="3"/>
  <c r="Q4225" i="3"/>
  <c r="R4225" i="3" s="1"/>
  <c r="P4225" i="3"/>
  <c r="M4225" i="3"/>
  <c r="G4225" i="3"/>
  <c r="P4224" i="3"/>
  <c r="Q4224" i="3" s="1"/>
  <c r="R4224" i="3" s="1"/>
  <c r="M4224" i="3"/>
  <c r="G4224" i="3"/>
  <c r="P4223" i="3"/>
  <c r="Q4223" i="3" s="1"/>
  <c r="R4223" i="3" s="1"/>
  <c r="M4223" i="3"/>
  <c r="G4223" i="3"/>
  <c r="R4222" i="3"/>
  <c r="P4222" i="3"/>
  <c r="Q4222" i="3" s="1"/>
  <c r="M4222" i="3"/>
  <c r="G4222" i="3"/>
  <c r="P4221" i="3"/>
  <c r="Q4221" i="3" s="1"/>
  <c r="R4221" i="3" s="1"/>
  <c r="M4221" i="3"/>
  <c r="G4221" i="3"/>
  <c r="R4220" i="3"/>
  <c r="Q4220" i="3"/>
  <c r="P4220" i="3"/>
  <c r="M4220" i="3"/>
  <c r="G4220" i="3"/>
  <c r="Q4219" i="3"/>
  <c r="R4219" i="3" s="1"/>
  <c r="P4219" i="3"/>
  <c r="M4219" i="3"/>
  <c r="G4219" i="3"/>
  <c r="Q4218" i="3"/>
  <c r="R4218" i="3" s="1"/>
  <c r="P4218" i="3"/>
  <c r="M4218" i="3"/>
  <c r="G4218" i="3"/>
  <c r="Q4217" i="3"/>
  <c r="R4217" i="3" s="1"/>
  <c r="P4217" i="3"/>
  <c r="M4217" i="3"/>
  <c r="G4217" i="3"/>
  <c r="P4216" i="3"/>
  <c r="Q4216" i="3" s="1"/>
  <c r="R4216" i="3" s="1"/>
  <c r="M4216" i="3"/>
  <c r="G4216" i="3"/>
  <c r="P4215" i="3"/>
  <c r="Q4215" i="3" s="1"/>
  <c r="R4215" i="3" s="1"/>
  <c r="M4215" i="3"/>
  <c r="G4215" i="3"/>
  <c r="P4214" i="3"/>
  <c r="Q4214" i="3" s="1"/>
  <c r="R4214" i="3" s="1"/>
  <c r="M4214" i="3"/>
  <c r="G4214" i="3"/>
  <c r="P4213" i="3"/>
  <c r="Q4213" i="3" s="1"/>
  <c r="R4213" i="3" s="1"/>
  <c r="M4213" i="3"/>
  <c r="G4213" i="3"/>
  <c r="R4212" i="3"/>
  <c r="Q4212" i="3"/>
  <c r="P4212" i="3"/>
  <c r="M4212" i="3"/>
  <c r="G4212" i="3"/>
  <c r="Q4211" i="3"/>
  <c r="R4211" i="3" s="1"/>
  <c r="P4211" i="3"/>
  <c r="M4211" i="3"/>
  <c r="G4211" i="3"/>
  <c r="Q4210" i="3"/>
  <c r="R4210" i="3" s="1"/>
  <c r="P4210" i="3"/>
  <c r="M4210" i="3"/>
  <c r="G4210" i="3"/>
  <c r="Q4209" i="3"/>
  <c r="R4209" i="3" s="1"/>
  <c r="P4209" i="3"/>
  <c r="M4209" i="3"/>
  <c r="G4209" i="3"/>
  <c r="P4208" i="3"/>
  <c r="Q4208" i="3" s="1"/>
  <c r="R4208" i="3" s="1"/>
  <c r="M4208" i="3"/>
  <c r="G4208" i="3"/>
  <c r="P4207" i="3"/>
  <c r="Q4207" i="3" s="1"/>
  <c r="R4207" i="3" s="1"/>
  <c r="M4207" i="3"/>
  <c r="G4207" i="3"/>
  <c r="P4206" i="3"/>
  <c r="Q4206" i="3" s="1"/>
  <c r="R4206" i="3" s="1"/>
  <c r="M4206" i="3"/>
  <c r="G4206" i="3"/>
  <c r="P4205" i="3"/>
  <c r="Q4205" i="3" s="1"/>
  <c r="R4205" i="3" s="1"/>
  <c r="M4205" i="3"/>
  <c r="G4205" i="3"/>
  <c r="R4204" i="3"/>
  <c r="Q4204" i="3"/>
  <c r="P4204" i="3"/>
  <c r="M4204" i="3"/>
  <c r="G4204" i="3"/>
  <c r="Q4203" i="3"/>
  <c r="R4203" i="3" s="1"/>
  <c r="P4203" i="3"/>
  <c r="M4203" i="3"/>
  <c r="G4203" i="3"/>
  <c r="Q4202" i="3"/>
  <c r="R4202" i="3" s="1"/>
  <c r="P4202" i="3"/>
  <c r="M4202" i="3"/>
  <c r="G4202" i="3"/>
  <c r="Q4201" i="3"/>
  <c r="R4201" i="3" s="1"/>
  <c r="P4201" i="3"/>
  <c r="M4201" i="3"/>
  <c r="G4201" i="3"/>
  <c r="P4200" i="3"/>
  <c r="Q4200" i="3" s="1"/>
  <c r="R4200" i="3" s="1"/>
  <c r="M4200" i="3"/>
  <c r="G4200" i="3"/>
  <c r="P4199" i="3"/>
  <c r="Q4199" i="3" s="1"/>
  <c r="R4199" i="3" s="1"/>
  <c r="M4199" i="3"/>
  <c r="G4199" i="3"/>
  <c r="R4198" i="3"/>
  <c r="P4198" i="3"/>
  <c r="Q4198" i="3" s="1"/>
  <c r="M4198" i="3"/>
  <c r="G4198" i="3"/>
  <c r="P4197" i="3"/>
  <c r="Q4197" i="3" s="1"/>
  <c r="R4197" i="3" s="1"/>
  <c r="M4197" i="3"/>
  <c r="G4197" i="3"/>
  <c r="R4196" i="3"/>
  <c r="Q4196" i="3"/>
  <c r="P4196" i="3"/>
  <c r="M4196" i="3"/>
  <c r="G4196" i="3"/>
  <c r="Q4195" i="3"/>
  <c r="R4195" i="3" s="1"/>
  <c r="P4195" i="3"/>
  <c r="M4195" i="3"/>
  <c r="G4195" i="3"/>
  <c r="Q4194" i="3"/>
  <c r="R4194" i="3" s="1"/>
  <c r="P4194" i="3"/>
  <c r="M4194" i="3"/>
  <c r="G4194" i="3"/>
  <c r="Q4193" i="3"/>
  <c r="R4193" i="3" s="1"/>
  <c r="P4193" i="3"/>
  <c r="M4193" i="3"/>
  <c r="G4193" i="3"/>
  <c r="P4192" i="3"/>
  <c r="Q4192" i="3" s="1"/>
  <c r="R4192" i="3" s="1"/>
  <c r="M4192" i="3"/>
  <c r="G4192" i="3"/>
  <c r="P4191" i="3"/>
  <c r="Q4191" i="3" s="1"/>
  <c r="R4191" i="3" s="1"/>
  <c r="M4191" i="3"/>
  <c r="G4191" i="3"/>
  <c r="R4190" i="3"/>
  <c r="P4190" i="3"/>
  <c r="Q4190" i="3" s="1"/>
  <c r="M4190" i="3"/>
  <c r="G4190" i="3"/>
  <c r="P4189" i="3"/>
  <c r="Q4189" i="3" s="1"/>
  <c r="R4189" i="3" s="1"/>
  <c r="M4189" i="3"/>
  <c r="G4189" i="3"/>
  <c r="P4188" i="3"/>
  <c r="Q4188" i="3" s="1"/>
  <c r="R4188" i="3" s="1"/>
  <c r="M4188" i="3"/>
  <c r="G4188" i="3"/>
  <c r="Q4187" i="3"/>
  <c r="R4187" i="3" s="1"/>
  <c r="P4187" i="3"/>
  <c r="M4187" i="3"/>
  <c r="G4187" i="3"/>
  <c r="Q4186" i="3"/>
  <c r="R4186" i="3" s="1"/>
  <c r="P4186" i="3"/>
  <c r="M4186" i="3"/>
  <c r="G4186" i="3"/>
  <c r="Q4185" i="3"/>
  <c r="R4185" i="3" s="1"/>
  <c r="P4185" i="3"/>
  <c r="M4185" i="3"/>
  <c r="G4185" i="3"/>
  <c r="P4184" i="3"/>
  <c r="Q4184" i="3" s="1"/>
  <c r="R4184" i="3" s="1"/>
  <c r="M4184" i="3"/>
  <c r="G4184" i="3"/>
  <c r="P4183" i="3"/>
  <c r="Q4183" i="3" s="1"/>
  <c r="R4183" i="3" s="1"/>
  <c r="M4183" i="3"/>
  <c r="G4183" i="3"/>
  <c r="P4182" i="3"/>
  <c r="Q4182" i="3" s="1"/>
  <c r="R4182" i="3" s="1"/>
  <c r="M4182" i="3"/>
  <c r="G4182" i="3"/>
  <c r="P4181" i="3"/>
  <c r="Q4181" i="3" s="1"/>
  <c r="R4181" i="3" s="1"/>
  <c r="M4181" i="3"/>
  <c r="G4181" i="3"/>
  <c r="P4180" i="3"/>
  <c r="Q4180" i="3" s="1"/>
  <c r="R4180" i="3" s="1"/>
  <c r="M4180" i="3"/>
  <c r="G4180" i="3"/>
  <c r="Q4179" i="3"/>
  <c r="R4179" i="3" s="1"/>
  <c r="P4179" i="3"/>
  <c r="M4179" i="3"/>
  <c r="G4179" i="3"/>
  <c r="Q4178" i="3"/>
  <c r="R4178" i="3" s="1"/>
  <c r="P4178" i="3"/>
  <c r="M4178" i="3"/>
  <c r="G4178" i="3"/>
  <c r="Q4177" i="3"/>
  <c r="R4177" i="3" s="1"/>
  <c r="P4177" i="3"/>
  <c r="M4177" i="3"/>
  <c r="G4177" i="3"/>
  <c r="P4176" i="3"/>
  <c r="Q4176" i="3" s="1"/>
  <c r="R4176" i="3" s="1"/>
  <c r="M4176" i="3"/>
  <c r="G4176" i="3"/>
  <c r="P4175" i="3"/>
  <c r="Q4175" i="3" s="1"/>
  <c r="R4175" i="3" s="1"/>
  <c r="M4175" i="3"/>
  <c r="G4175" i="3"/>
  <c r="R4174" i="3"/>
  <c r="P4174" i="3"/>
  <c r="Q4174" i="3" s="1"/>
  <c r="M4174" i="3"/>
  <c r="G4174" i="3"/>
  <c r="P4173" i="3"/>
  <c r="Q4173" i="3" s="1"/>
  <c r="R4173" i="3" s="1"/>
  <c r="M4173" i="3"/>
  <c r="G4173" i="3"/>
  <c r="R4172" i="3"/>
  <c r="Q4172" i="3"/>
  <c r="P4172" i="3"/>
  <c r="M4172" i="3"/>
  <c r="G4172" i="3"/>
  <c r="Q4171" i="3"/>
  <c r="R4171" i="3" s="1"/>
  <c r="P4171" i="3"/>
  <c r="M4171" i="3"/>
  <c r="G4171" i="3"/>
  <c r="Q4170" i="3"/>
  <c r="R4170" i="3" s="1"/>
  <c r="P4170" i="3"/>
  <c r="M4170" i="3"/>
  <c r="G4170" i="3"/>
  <c r="Q4169" i="3"/>
  <c r="R4169" i="3" s="1"/>
  <c r="P4169" i="3"/>
  <c r="M4169" i="3"/>
  <c r="G4169" i="3"/>
  <c r="P4168" i="3"/>
  <c r="Q4168" i="3" s="1"/>
  <c r="R4168" i="3" s="1"/>
  <c r="M4168" i="3"/>
  <c r="G4168" i="3"/>
  <c r="P4167" i="3"/>
  <c r="Q4167" i="3" s="1"/>
  <c r="R4167" i="3" s="1"/>
  <c r="M4167" i="3"/>
  <c r="G4167" i="3"/>
  <c r="R4166" i="3"/>
  <c r="P4166" i="3"/>
  <c r="Q4166" i="3" s="1"/>
  <c r="M4166" i="3"/>
  <c r="G4166" i="3"/>
  <c r="P4165" i="3"/>
  <c r="Q4165" i="3" s="1"/>
  <c r="R4165" i="3" s="1"/>
  <c r="M4165" i="3"/>
  <c r="G4165" i="3"/>
  <c r="R4164" i="3"/>
  <c r="Q4164" i="3"/>
  <c r="P4164" i="3"/>
  <c r="M4164" i="3"/>
  <c r="G4164" i="3"/>
  <c r="Q4163" i="3"/>
  <c r="R4163" i="3" s="1"/>
  <c r="P4163" i="3"/>
  <c r="M4163" i="3"/>
  <c r="G4163" i="3"/>
  <c r="Q4162" i="3"/>
  <c r="R4162" i="3" s="1"/>
  <c r="P4162" i="3"/>
  <c r="M4162" i="3"/>
  <c r="G4162" i="3"/>
  <c r="Q4161" i="3"/>
  <c r="R4161" i="3" s="1"/>
  <c r="P4161" i="3"/>
  <c r="M4161" i="3"/>
  <c r="G4161" i="3"/>
  <c r="P4160" i="3"/>
  <c r="Q4160" i="3" s="1"/>
  <c r="R4160" i="3" s="1"/>
  <c r="M4160" i="3"/>
  <c r="G4160" i="3"/>
  <c r="P4159" i="3"/>
  <c r="Q4159" i="3" s="1"/>
  <c r="R4159" i="3" s="1"/>
  <c r="M4159" i="3"/>
  <c r="G4159" i="3"/>
  <c r="R4158" i="3"/>
  <c r="P4158" i="3"/>
  <c r="Q4158" i="3" s="1"/>
  <c r="M4158" i="3"/>
  <c r="G4158" i="3"/>
  <c r="P4157" i="3"/>
  <c r="Q4157" i="3" s="1"/>
  <c r="R4157" i="3" s="1"/>
  <c r="M4157" i="3"/>
  <c r="G4157" i="3"/>
  <c r="R4156" i="3"/>
  <c r="Q4156" i="3"/>
  <c r="P4156" i="3"/>
  <c r="M4156" i="3"/>
  <c r="G4156" i="3"/>
  <c r="Q4155" i="3"/>
  <c r="R4155" i="3" s="1"/>
  <c r="P4155" i="3"/>
  <c r="M4155" i="3"/>
  <c r="G4155" i="3"/>
  <c r="Q4154" i="3"/>
  <c r="R4154" i="3" s="1"/>
  <c r="P4154" i="3"/>
  <c r="M4154" i="3"/>
  <c r="G4154" i="3"/>
  <c r="R4153" i="3"/>
  <c r="Q4153" i="3"/>
  <c r="P4153" i="3"/>
  <c r="M4153" i="3"/>
  <c r="G4153" i="3"/>
  <c r="P4152" i="3"/>
  <c r="Q4152" i="3" s="1"/>
  <c r="R4152" i="3" s="1"/>
  <c r="M4152" i="3"/>
  <c r="G4152" i="3"/>
  <c r="P4151" i="3"/>
  <c r="Q4151" i="3" s="1"/>
  <c r="R4151" i="3" s="1"/>
  <c r="M4151" i="3"/>
  <c r="G4151" i="3"/>
  <c r="P4150" i="3"/>
  <c r="Q4150" i="3" s="1"/>
  <c r="R4150" i="3" s="1"/>
  <c r="M4150" i="3"/>
  <c r="G4150" i="3"/>
  <c r="Q4149" i="3"/>
  <c r="R4149" i="3" s="1"/>
  <c r="P4149" i="3"/>
  <c r="M4149" i="3"/>
  <c r="G4149" i="3"/>
  <c r="P4148" i="3"/>
  <c r="Q4148" i="3" s="1"/>
  <c r="R4148" i="3" s="1"/>
  <c r="M4148" i="3"/>
  <c r="G4148" i="3"/>
  <c r="P4147" i="3"/>
  <c r="Q4147" i="3" s="1"/>
  <c r="R4147" i="3" s="1"/>
  <c r="M4147" i="3"/>
  <c r="G4147" i="3"/>
  <c r="Q4146" i="3"/>
  <c r="R4146" i="3" s="1"/>
  <c r="P4146" i="3"/>
  <c r="M4146" i="3"/>
  <c r="G4146" i="3"/>
  <c r="Q4145" i="3"/>
  <c r="R4145" i="3" s="1"/>
  <c r="P4145" i="3"/>
  <c r="M4145" i="3"/>
  <c r="G4145" i="3"/>
  <c r="P4144" i="3"/>
  <c r="Q4144" i="3" s="1"/>
  <c r="R4144" i="3" s="1"/>
  <c r="M4144" i="3"/>
  <c r="G4144" i="3"/>
  <c r="P4143" i="3"/>
  <c r="Q4143" i="3" s="1"/>
  <c r="R4143" i="3" s="1"/>
  <c r="M4143" i="3"/>
  <c r="G4143" i="3"/>
  <c r="P4142" i="3"/>
  <c r="Q4142" i="3" s="1"/>
  <c r="R4142" i="3" s="1"/>
  <c r="M4142" i="3"/>
  <c r="G4142" i="3"/>
  <c r="P4141" i="3"/>
  <c r="Q4141" i="3" s="1"/>
  <c r="R4141" i="3" s="1"/>
  <c r="M4141" i="3"/>
  <c r="G4141" i="3"/>
  <c r="R4140" i="3"/>
  <c r="P4140" i="3"/>
  <c r="Q4140" i="3" s="1"/>
  <c r="M4140" i="3"/>
  <c r="G4140" i="3"/>
  <c r="P4139" i="3"/>
  <c r="Q4139" i="3" s="1"/>
  <c r="R4139" i="3" s="1"/>
  <c r="M4139" i="3"/>
  <c r="G4139" i="3"/>
  <c r="P4138" i="3"/>
  <c r="Q4138" i="3" s="1"/>
  <c r="R4138" i="3" s="1"/>
  <c r="M4138" i="3"/>
  <c r="G4138" i="3"/>
  <c r="Q4137" i="3"/>
  <c r="R4137" i="3" s="1"/>
  <c r="P4137" i="3"/>
  <c r="M4137" i="3"/>
  <c r="G4137" i="3"/>
  <c r="P4136" i="3"/>
  <c r="Q4136" i="3" s="1"/>
  <c r="R4136" i="3" s="1"/>
  <c r="M4136" i="3"/>
  <c r="G4136" i="3"/>
  <c r="P4135" i="3"/>
  <c r="Q4135" i="3" s="1"/>
  <c r="R4135" i="3" s="1"/>
  <c r="M4135" i="3"/>
  <c r="G4135" i="3"/>
  <c r="P4134" i="3"/>
  <c r="Q4134" i="3" s="1"/>
  <c r="R4134" i="3" s="1"/>
  <c r="M4134" i="3"/>
  <c r="G4134" i="3"/>
  <c r="Q4133" i="3"/>
  <c r="R4133" i="3" s="1"/>
  <c r="P4133" i="3"/>
  <c r="M4133" i="3"/>
  <c r="G4133" i="3"/>
  <c r="R4132" i="3"/>
  <c r="Q4132" i="3"/>
  <c r="P4132" i="3"/>
  <c r="M4132" i="3"/>
  <c r="G4132" i="3"/>
  <c r="Q4131" i="3"/>
  <c r="R4131" i="3" s="1"/>
  <c r="P4131" i="3"/>
  <c r="M4131" i="3"/>
  <c r="G4131" i="3"/>
  <c r="P4130" i="3"/>
  <c r="Q4130" i="3" s="1"/>
  <c r="R4130" i="3" s="1"/>
  <c r="M4130" i="3"/>
  <c r="G4130" i="3"/>
  <c r="R4129" i="3"/>
  <c r="Q4129" i="3"/>
  <c r="P4129" i="3"/>
  <c r="M4129" i="3"/>
  <c r="G4129" i="3"/>
  <c r="Q4128" i="3"/>
  <c r="R4128" i="3" s="1"/>
  <c r="P4128" i="3"/>
  <c r="M4128" i="3"/>
  <c r="G4128" i="3"/>
  <c r="P4127" i="3"/>
  <c r="Q4127" i="3" s="1"/>
  <c r="R4127" i="3" s="1"/>
  <c r="M4127" i="3"/>
  <c r="G4127" i="3"/>
  <c r="Q4126" i="3"/>
  <c r="R4126" i="3" s="1"/>
  <c r="P4126" i="3"/>
  <c r="M4126" i="3"/>
  <c r="G4126" i="3"/>
  <c r="Q4125" i="3"/>
  <c r="R4125" i="3" s="1"/>
  <c r="P4125" i="3"/>
  <c r="M4125" i="3"/>
  <c r="G4125" i="3"/>
  <c r="R4124" i="3"/>
  <c r="Q4124" i="3"/>
  <c r="P4124" i="3"/>
  <c r="M4124" i="3"/>
  <c r="G4124" i="3"/>
  <c r="P4123" i="3"/>
  <c r="Q4123" i="3" s="1"/>
  <c r="R4123" i="3" s="1"/>
  <c r="M4123" i="3"/>
  <c r="G4123" i="3"/>
  <c r="P4122" i="3"/>
  <c r="Q4122" i="3" s="1"/>
  <c r="R4122" i="3" s="1"/>
  <c r="M4122" i="3"/>
  <c r="G4122" i="3"/>
  <c r="Q4121" i="3"/>
  <c r="R4121" i="3" s="1"/>
  <c r="P4121" i="3"/>
  <c r="M4121" i="3"/>
  <c r="G4121" i="3"/>
  <c r="Q4120" i="3"/>
  <c r="R4120" i="3" s="1"/>
  <c r="P4120" i="3"/>
  <c r="M4120" i="3"/>
  <c r="G4120" i="3"/>
  <c r="P4119" i="3"/>
  <c r="Q4119" i="3" s="1"/>
  <c r="R4119" i="3" s="1"/>
  <c r="M4119" i="3"/>
  <c r="G4119" i="3"/>
  <c r="Q4118" i="3"/>
  <c r="R4118" i="3" s="1"/>
  <c r="P4118" i="3"/>
  <c r="M4118" i="3"/>
  <c r="G4118" i="3"/>
  <c r="Q4117" i="3"/>
  <c r="R4117" i="3" s="1"/>
  <c r="P4117" i="3"/>
  <c r="M4117" i="3"/>
  <c r="G4117" i="3"/>
  <c r="R4116" i="3"/>
  <c r="Q4116" i="3"/>
  <c r="P4116" i="3"/>
  <c r="M4116" i="3"/>
  <c r="G4116" i="3"/>
  <c r="P4115" i="3"/>
  <c r="Q4115" i="3" s="1"/>
  <c r="R4115" i="3" s="1"/>
  <c r="M4115" i="3"/>
  <c r="G4115" i="3"/>
  <c r="Q4114" i="3"/>
  <c r="R4114" i="3" s="1"/>
  <c r="P4114" i="3"/>
  <c r="M4114" i="3"/>
  <c r="G4114" i="3"/>
  <c r="Q4113" i="3"/>
  <c r="R4113" i="3" s="1"/>
  <c r="P4113" i="3"/>
  <c r="M4113" i="3"/>
  <c r="G4113" i="3"/>
  <c r="Q4112" i="3"/>
  <c r="R4112" i="3" s="1"/>
  <c r="P4112" i="3"/>
  <c r="M4112" i="3"/>
  <c r="G4112" i="3"/>
  <c r="P4111" i="3"/>
  <c r="Q4111" i="3" s="1"/>
  <c r="R4111" i="3" s="1"/>
  <c r="M4111" i="3"/>
  <c r="G4111" i="3"/>
  <c r="Q4110" i="3"/>
  <c r="R4110" i="3" s="1"/>
  <c r="P4110" i="3"/>
  <c r="M4110" i="3"/>
  <c r="G4110" i="3"/>
  <c r="P4109" i="3"/>
  <c r="Q4109" i="3" s="1"/>
  <c r="R4109" i="3" s="1"/>
  <c r="M4109" i="3"/>
  <c r="G4109" i="3"/>
  <c r="R4108" i="3"/>
  <c r="Q4108" i="3"/>
  <c r="P4108" i="3"/>
  <c r="M4108" i="3"/>
  <c r="G4108" i="3"/>
  <c r="P4107" i="3"/>
  <c r="Q4107" i="3" s="1"/>
  <c r="R4107" i="3" s="1"/>
  <c r="M4107" i="3"/>
  <c r="G4107" i="3"/>
  <c r="P4106" i="3"/>
  <c r="Q4106" i="3" s="1"/>
  <c r="R4106" i="3" s="1"/>
  <c r="M4106" i="3"/>
  <c r="G4106" i="3"/>
  <c r="Q4105" i="3"/>
  <c r="R4105" i="3" s="1"/>
  <c r="P4105" i="3"/>
  <c r="M4105" i="3"/>
  <c r="G4105" i="3"/>
  <c r="P4104" i="3"/>
  <c r="Q4104" i="3" s="1"/>
  <c r="R4104" i="3" s="1"/>
  <c r="M4104" i="3"/>
  <c r="G4104" i="3"/>
  <c r="P4103" i="3"/>
  <c r="Q4103" i="3" s="1"/>
  <c r="R4103" i="3" s="1"/>
  <c r="M4103" i="3"/>
  <c r="G4103" i="3"/>
  <c r="P4102" i="3"/>
  <c r="Q4102" i="3" s="1"/>
  <c r="R4102" i="3" s="1"/>
  <c r="M4102" i="3"/>
  <c r="G4102" i="3"/>
  <c r="P4101" i="3"/>
  <c r="Q4101" i="3" s="1"/>
  <c r="R4101" i="3" s="1"/>
  <c r="M4101" i="3"/>
  <c r="G4101" i="3"/>
  <c r="R4100" i="3"/>
  <c r="Q4100" i="3"/>
  <c r="P4100" i="3"/>
  <c r="M4100" i="3"/>
  <c r="G4100" i="3"/>
  <c r="P4099" i="3"/>
  <c r="Q4099" i="3" s="1"/>
  <c r="R4099" i="3" s="1"/>
  <c r="M4099" i="3"/>
  <c r="G4099" i="3"/>
  <c r="Q4098" i="3"/>
  <c r="R4098" i="3" s="1"/>
  <c r="P4098" i="3"/>
  <c r="M4098" i="3"/>
  <c r="G4098" i="3"/>
  <c r="Q4097" i="3"/>
  <c r="R4097" i="3" s="1"/>
  <c r="P4097" i="3"/>
  <c r="M4097" i="3"/>
  <c r="G4097" i="3"/>
  <c r="P4096" i="3"/>
  <c r="Q4096" i="3" s="1"/>
  <c r="R4096" i="3" s="1"/>
  <c r="M4096" i="3"/>
  <c r="G4096" i="3"/>
  <c r="P4095" i="3"/>
  <c r="Q4095" i="3" s="1"/>
  <c r="R4095" i="3" s="1"/>
  <c r="M4095" i="3"/>
  <c r="G4095" i="3"/>
  <c r="P4094" i="3"/>
  <c r="Q4094" i="3" s="1"/>
  <c r="R4094" i="3" s="1"/>
  <c r="M4094" i="3"/>
  <c r="G4094" i="3"/>
  <c r="P4093" i="3"/>
  <c r="Q4093" i="3" s="1"/>
  <c r="R4093" i="3" s="1"/>
  <c r="M4093" i="3"/>
  <c r="G4093" i="3"/>
  <c r="R4092" i="3"/>
  <c r="Q4092" i="3"/>
  <c r="P4092" i="3"/>
  <c r="M4092" i="3"/>
  <c r="G4092" i="3"/>
  <c r="R4091" i="3"/>
  <c r="P4091" i="3"/>
  <c r="Q4091" i="3" s="1"/>
  <c r="M4091" i="3"/>
  <c r="G4091" i="3"/>
  <c r="P4090" i="3"/>
  <c r="Q4090" i="3" s="1"/>
  <c r="R4090" i="3" s="1"/>
  <c r="M4090" i="3"/>
  <c r="G4090" i="3"/>
  <c r="Q4089" i="3"/>
  <c r="R4089" i="3" s="1"/>
  <c r="P4089" i="3"/>
  <c r="M4089" i="3"/>
  <c r="G4089" i="3"/>
  <c r="R4088" i="3"/>
  <c r="P4088" i="3"/>
  <c r="Q4088" i="3" s="1"/>
  <c r="M4088" i="3"/>
  <c r="G4088" i="3"/>
  <c r="P4087" i="3"/>
  <c r="Q4087" i="3" s="1"/>
  <c r="R4087" i="3" s="1"/>
  <c r="M4087" i="3"/>
  <c r="G4087" i="3"/>
  <c r="P4086" i="3"/>
  <c r="Q4086" i="3" s="1"/>
  <c r="R4086" i="3" s="1"/>
  <c r="M4086" i="3"/>
  <c r="G4086" i="3"/>
  <c r="P4085" i="3"/>
  <c r="Q4085" i="3" s="1"/>
  <c r="R4085" i="3" s="1"/>
  <c r="M4085" i="3"/>
  <c r="G4085" i="3"/>
  <c r="R4084" i="3"/>
  <c r="Q4084" i="3"/>
  <c r="P4084" i="3"/>
  <c r="M4084" i="3"/>
  <c r="G4084" i="3"/>
  <c r="Q4083" i="3"/>
  <c r="R4083" i="3" s="1"/>
  <c r="P4083" i="3"/>
  <c r="M4083" i="3"/>
  <c r="G4083" i="3"/>
  <c r="P4082" i="3"/>
  <c r="Q4082" i="3" s="1"/>
  <c r="R4082" i="3" s="1"/>
  <c r="M4082" i="3"/>
  <c r="G4082" i="3"/>
  <c r="R4081" i="3"/>
  <c r="Q4081" i="3"/>
  <c r="P4081" i="3"/>
  <c r="M4081" i="3"/>
  <c r="G4081" i="3"/>
  <c r="P4080" i="3"/>
  <c r="Q4080" i="3" s="1"/>
  <c r="R4080" i="3" s="1"/>
  <c r="M4080" i="3"/>
  <c r="G4080" i="3"/>
  <c r="P4079" i="3"/>
  <c r="Q4079" i="3" s="1"/>
  <c r="R4079" i="3" s="1"/>
  <c r="M4079" i="3"/>
  <c r="G4079" i="3"/>
  <c r="P4078" i="3"/>
  <c r="Q4078" i="3" s="1"/>
  <c r="R4078" i="3" s="1"/>
  <c r="M4078" i="3"/>
  <c r="G4078" i="3"/>
  <c r="R4077" i="3"/>
  <c r="P4077" i="3"/>
  <c r="Q4077" i="3" s="1"/>
  <c r="M4077" i="3"/>
  <c r="G4077" i="3"/>
  <c r="R4076" i="3"/>
  <c r="Q4076" i="3"/>
  <c r="P4076" i="3"/>
  <c r="M4076" i="3"/>
  <c r="G4076" i="3"/>
  <c r="P4075" i="3"/>
  <c r="Q4075" i="3" s="1"/>
  <c r="R4075" i="3" s="1"/>
  <c r="M4075" i="3"/>
  <c r="G4075" i="3"/>
  <c r="P4074" i="3"/>
  <c r="Q4074" i="3" s="1"/>
  <c r="R4074" i="3" s="1"/>
  <c r="M4074" i="3"/>
  <c r="G4074" i="3"/>
  <c r="Q4073" i="3"/>
  <c r="R4073" i="3" s="1"/>
  <c r="P4073" i="3"/>
  <c r="M4073" i="3"/>
  <c r="G4073" i="3"/>
  <c r="P4072" i="3"/>
  <c r="Q4072" i="3" s="1"/>
  <c r="R4072" i="3" s="1"/>
  <c r="M4072" i="3"/>
  <c r="G4072" i="3"/>
  <c r="P4071" i="3"/>
  <c r="Q4071" i="3" s="1"/>
  <c r="R4071" i="3" s="1"/>
  <c r="M4071" i="3"/>
  <c r="G4071" i="3"/>
  <c r="P4070" i="3"/>
  <c r="Q4070" i="3" s="1"/>
  <c r="R4070" i="3" s="1"/>
  <c r="M4070" i="3"/>
  <c r="G4070" i="3"/>
  <c r="Q4069" i="3"/>
  <c r="R4069" i="3" s="1"/>
  <c r="P4069" i="3"/>
  <c r="M4069" i="3"/>
  <c r="G4069" i="3"/>
  <c r="R4068" i="3"/>
  <c r="Q4068" i="3"/>
  <c r="P4068" i="3"/>
  <c r="M4068" i="3"/>
  <c r="G4068" i="3"/>
  <c r="Q4067" i="3"/>
  <c r="R4067" i="3" s="1"/>
  <c r="P4067" i="3"/>
  <c r="M4067" i="3"/>
  <c r="G4067" i="3"/>
  <c r="P4066" i="3"/>
  <c r="Q4066" i="3" s="1"/>
  <c r="R4066" i="3" s="1"/>
  <c r="M4066" i="3"/>
  <c r="G4066" i="3"/>
  <c r="R4065" i="3"/>
  <c r="Q4065" i="3"/>
  <c r="P4065" i="3"/>
  <c r="M4065" i="3"/>
  <c r="G4065" i="3"/>
  <c r="Q4064" i="3"/>
  <c r="R4064" i="3" s="1"/>
  <c r="P4064" i="3"/>
  <c r="M4064" i="3"/>
  <c r="G4064" i="3"/>
  <c r="P4063" i="3"/>
  <c r="Q4063" i="3" s="1"/>
  <c r="R4063" i="3" s="1"/>
  <c r="M4063" i="3"/>
  <c r="G4063" i="3"/>
  <c r="Q4062" i="3"/>
  <c r="R4062" i="3" s="1"/>
  <c r="P4062" i="3"/>
  <c r="M4062" i="3"/>
  <c r="G4062" i="3"/>
  <c r="P4061" i="3"/>
  <c r="Q4061" i="3" s="1"/>
  <c r="R4061" i="3" s="1"/>
  <c r="M4061" i="3"/>
  <c r="G4061" i="3"/>
  <c r="P4060" i="3"/>
  <c r="Q4060" i="3" s="1"/>
  <c r="R4060" i="3" s="1"/>
  <c r="M4060" i="3"/>
  <c r="G4060" i="3"/>
  <c r="P4059" i="3"/>
  <c r="Q4059" i="3" s="1"/>
  <c r="R4059" i="3" s="1"/>
  <c r="M4059" i="3"/>
  <c r="G4059" i="3"/>
  <c r="Q4058" i="3"/>
  <c r="R4058" i="3" s="1"/>
  <c r="P4058" i="3"/>
  <c r="M4058" i="3"/>
  <c r="G4058" i="3"/>
  <c r="Q4057" i="3"/>
  <c r="R4057" i="3" s="1"/>
  <c r="P4057" i="3"/>
  <c r="M4057" i="3"/>
  <c r="G4057" i="3"/>
  <c r="P4056" i="3"/>
  <c r="Q4056" i="3" s="1"/>
  <c r="R4056" i="3" s="1"/>
  <c r="M4056" i="3"/>
  <c r="G4056" i="3"/>
  <c r="P4055" i="3"/>
  <c r="Q4055" i="3" s="1"/>
  <c r="R4055" i="3" s="1"/>
  <c r="M4055" i="3"/>
  <c r="G4055" i="3"/>
  <c r="P4054" i="3"/>
  <c r="Q4054" i="3" s="1"/>
  <c r="R4054" i="3" s="1"/>
  <c r="M4054" i="3"/>
  <c r="G4054" i="3"/>
  <c r="R4053" i="3"/>
  <c r="P4053" i="3"/>
  <c r="Q4053" i="3" s="1"/>
  <c r="M4053" i="3"/>
  <c r="G4053" i="3"/>
  <c r="P4052" i="3"/>
  <c r="Q4052" i="3" s="1"/>
  <c r="R4052" i="3" s="1"/>
  <c r="M4052" i="3"/>
  <c r="G4052" i="3"/>
  <c r="Q4051" i="3"/>
  <c r="R4051" i="3" s="1"/>
  <c r="P4051" i="3"/>
  <c r="M4051" i="3"/>
  <c r="G4051" i="3"/>
  <c r="P4050" i="3"/>
  <c r="Q4050" i="3" s="1"/>
  <c r="R4050" i="3" s="1"/>
  <c r="M4050" i="3"/>
  <c r="G4050" i="3"/>
  <c r="R4049" i="3"/>
  <c r="Q4049" i="3"/>
  <c r="P4049" i="3"/>
  <c r="M4049" i="3"/>
  <c r="G4049" i="3"/>
  <c r="Q4048" i="3"/>
  <c r="R4048" i="3" s="1"/>
  <c r="P4048" i="3"/>
  <c r="M4048" i="3"/>
  <c r="G4048" i="3"/>
  <c r="P4047" i="3"/>
  <c r="Q4047" i="3" s="1"/>
  <c r="R4047" i="3" s="1"/>
  <c r="M4047" i="3"/>
  <c r="G4047" i="3"/>
  <c r="Q4046" i="3"/>
  <c r="R4046" i="3" s="1"/>
  <c r="P4046" i="3"/>
  <c r="M4046" i="3"/>
  <c r="G4046" i="3"/>
  <c r="P4045" i="3"/>
  <c r="Q4045" i="3" s="1"/>
  <c r="R4045" i="3" s="1"/>
  <c r="M4045" i="3"/>
  <c r="G4045" i="3"/>
  <c r="P4044" i="3"/>
  <c r="Q4044" i="3" s="1"/>
  <c r="R4044" i="3" s="1"/>
  <c r="M4044" i="3"/>
  <c r="G4044" i="3"/>
  <c r="P4043" i="3"/>
  <c r="Q4043" i="3" s="1"/>
  <c r="R4043" i="3" s="1"/>
  <c r="M4043" i="3"/>
  <c r="G4043" i="3"/>
  <c r="Q4042" i="3"/>
  <c r="R4042" i="3" s="1"/>
  <c r="P4042" i="3"/>
  <c r="M4042" i="3"/>
  <c r="G4042" i="3"/>
  <c r="Q4041" i="3"/>
  <c r="R4041" i="3" s="1"/>
  <c r="P4041" i="3"/>
  <c r="M4041" i="3"/>
  <c r="G4041" i="3"/>
  <c r="P4040" i="3"/>
  <c r="Q4040" i="3" s="1"/>
  <c r="R4040" i="3" s="1"/>
  <c r="M4040" i="3"/>
  <c r="G4040" i="3"/>
  <c r="P4039" i="3"/>
  <c r="Q4039" i="3" s="1"/>
  <c r="R4039" i="3" s="1"/>
  <c r="M4039" i="3"/>
  <c r="G4039" i="3"/>
  <c r="P4038" i="3"/>
  <c r="Q4038" i="3" s="1"/>
  <c r="R4038" i="3" s="1"/>
  <c r="M4038" i="3"/>
  <c r="G4038" i="3"/>
  <c r="R4037" i="3"/>
  <c r="P4037" i="3"/>
  <c r="Q4037" i="3" s="1"/>
  <c r="M4037" i="3"/>
  <c r="G4037" i="3"/>
  <c r="R4036" i="3"/>
  <c r="Q4036" i="3"/>
  <c r="P4036" i="3"/>
  <c r="M4036" i="3"/>
  <c r="G4036" i="3"/>
  <c r="R4035" i="3"/>
  <c r="P4035" i="3"/>
  <c r="Q4035" i="3" s="1"/>
  <c r="M4035" i="3"/>
  <c r="G4035" i="3"/>
  <c r="P4034" i="3"/>
  <c r="Q4034" i="3" s="1"/>
  <c r="R4034" i="3" s="1"/>
  <c r="M4034" i="3"/>
  <c r="G4034" i="3"/>
  <c r="Q4033" i="3"/>
  <c r="R4033" i="3" s="1"/>
  <c r="P4033" i="3"/>
  <c r="M4033" i="3"/>
  <c r="G4033" i="3"/>
  <c r="P4032" i="3"/>
  <c r="Q4032" i="3" s="1"/>
  <c r="R4032" i="3" s="1"/>
  <c r="M4032" i="3"/>
  <c r="G4032" i="3"/>
  <c r="P4031" i="3"/>
  <c r="Q4031" i="3" s="1"/>
  <c r="R4031" i="3" s="1"/>
  <c r="M4031" i="3"/>
  <c r="G4031" i="3"/>
  <c r="P4030" i="3"/>
  <c r="Q4030" i="3" s="1"/>
  <c r="R4030" i="3" s="1"/>
  <c r="M4030" i="3"/>
  <c r="G4030" i="3"/>
  <c r="P4029" i="3"/>
  <c r="Q4029" i="3" s="1"/>
  <c r="R4029" i="3" s="1"/>
  <c r="M4029" i="3"/>
  <c r="G4029" i="3"/>
  <c r="R4028" i="3"/>
  <c r="Q4028" i="3"/>
  <c r="P4028" i="3"/>
  <c r="M4028" i="3"/>
  <c r="G4028" i="3"/>
  <c r="Q4027" i="3"/>
  <c r="R4027" i="3" s="1"/>
  <c r="P4027" i="3"/>
  <c r="M4027" i="3"/>
  <c r="G4027" i="3"/>
  <c r="P4026" i="3"/>
  <c r="Q4026" i="3" s="1"/>
  <c r="R4026" i="3" s="1"/>
  <c r="M4026" i="3"/>
  <c r="G4026" i="3"/>
  <c r="R4025" i="3"/>
  <c r="Q4025" i="3"/>
  <c r="P4025" i="3"/>
  <c r="M4025" i="3"/>
  <c r="G4025" i="3"/>
  <c r="P4024" i="3"/>
  <c r="Q4024" i="3" s="1"/>
  <c r="R4024" i="3" s="1"/>
  <c r="M4024" i="3"/>
  <c r="G4024" i="3"/>
  <c r="P4023" i="3"/>
  <c r="Q4023" i="3" s="1"/>
  <c r="R4023" i="3" s="1"/>
  <c r="M4023" i="3"/>
  <c r="G4023" i="3"/>
  <c r="P4022" i="3"/>
  <c r="Q4022" i="3" s="1"/>
  <c r="R4022" i="3" s="1"/>
  <c r="M4022" i="3"/>
  <c r="G4022" i="3"/>
  <c r="R4021" i="3"/>
  <c r="P4021" i="3"/>
  <c r="Q4021" i="3" s="1"/>
  <c r="M4021" i="3"/>
  <c r="G4021" i="3"/>
  <c r="R4020" i="3"/>
  <c r="Q4020" i="3"/>
  <c r="P4020" i="3"/>
  <c r="M4020" i="3"/>
  <c r="G4020" i="3"/>
  <c r="Q4019" i="3"/>
  <c r="R4019" i="3" s="1"/>
  <c r="P4019" i="3"/>
  <c r="M4019" i="3"/>
  <c r="G4019" i="3"/>
  <c r="P4018" i="3"/>
  <c r="Q4018" i="3" s="1"/>
  <c r="R4018" i="3" s="1"/>
  <c r="M4018" i="3"/>
  <c r="G4018" i="3"/>
  <c r="R4017" i="3"/>
  <c r="Q4017" i="3"/>
  <c r="P4017" i="3"/>
  <c r="M4017" i="3"/>
  <c r="G4017" i="3"/>
  <c r="R4016" i="3"/>
  <c r="P4016" i="3"/>
  <c r="Q4016" i="3" s="1"/>
  <c r="M4016" i="3"/>
  <c r="G4016" i="3"/>
  <c r="P4015" i="3"/>
  <c r="Q4015" i="3" s="1"/>
  <c r="R4015" i="3" s="1"/>
  <c r="M4015" i="3"/>
  <c r="G4015" i="3"/>
  <c r="R4014" i="3"/>
  <c r="P4014" i="3"/>
  <c r="Q4014" i="3" s="1"/>
  <c r="M4014" i="3"/>
  <c r="G4014" i="3"/>
  <c r="Q4013" i="3"/>
  <c r="R4013" i="3" s="1"/>
  <c r="P4013" i="3"/>
  <c r="M4013" i="3"/>
  <c r="G4013" i="3"/>
  <c r="R4012" i="3"/>
  <c r="Q4012" i="3"/>
  <c r="P4012" i="3"/>
  <c r="M4012" i="3"/>
  <c r="G4012" i="3"/>
  <c r="Q4011" i="3"/>
  <c r="R4011" i="3" s="1"/>
  <c r="P4011" i="3"/>
  <c r="M4011" i="3"/>
  <c r="G4011" i="3"/>
  <c r="P4010" i="3"/>
  <c r="Q4010" i="3" s="1"/>
  <c r="R4010" i="3" s="1"/>
  <c r="M4010" i="3"/>
  <c r="G4010" i="3"/>
  <c r="R4009" i="3"/>
  <c r="Q4009" i="3"/>
  <c r="P4009" i="3"/>
  <c r="M4009" i="3"/>
  <c r="G4009" i="3"/>
  <c r="Q4008" i="3"/>
  <c r="R4008" i="3" s="1"/>
  <c r="P4008" i="3"/>
  <c r="M4008" i="3"/>
  <c r="G4008" i="3"/>
  <c r="P4007" i="3"/>
  <c r="Q4007" i="3" s="1"/>
  <c r="R4007" i="3" s="1"/>
  <c r="M4007" i="3"/>
  <c r="G4007" i="3"/>
  <c r="Q4006" i="3"/>
  <c r="R4006" i="3" s="1"/>
  <c r="P4006" i="3"/>
  <c r="M4006" i="3"/>
  <c r="G4006" i="3"/>
  <c r="Q4005" i="3"/>
  <c r="R4005" i="3" s="1"/>
  <c r="P4005" i="3"/>
  <c r="M4005" i="3"/>
  <c r="G4005" i="3"/>
  <c r="R4004" i="3"/>
  <c r="Q4004" i="3"/>
  <c r="P4004" i="3"/>
  <c r="M4004" i="3"/>
  <c r="G4004" i="3"/>
  <c r="P4003" i="3"/>
  <c r="Q4003" i="3" s="1"/>
  <c r="R4003" i="3" s="1"/>
  <c r="M4003" i="3"/>
  <c r="G4003" i="3"/>
  <c r="P4002" i="3"/>
  <c r="Q4002" i="3" s="1"/>
  <c r="R4002" i="3" s="1"/>
  <c r="M4002" i="3"/>
  <c r="G4002" i="3"/>
  <c r="Q4001" i="3"/>
  <c r="R4001" i="3" s="1"/>
  <c r="P4001" i="3"/>
  <c r="M4001" i="3"/>
  <c r="G4001" i="3"/>
  <c r="Q4000" i="3"/>
  <c r="R4000" i="3" s="1"/>
  <c r="P4000" i="3"/>
  <c r="M4000" i="3"/>
  <c r="G4000" i="3"/>
  <c r="P3999" i="3"/>
  <c r="Q3999" i="3" s="1"/>
  <c r="R3999" i="3" s="1"/>
  <c r="M3999" i="3"/>
  <c r="G3999" i="3"/>
  <c r="Q3998" i="3"/>
  <c r="R3998" i="3" s="1"/>
  <c r="P3998" i="3"/>
  <c r="M3998" i="3"/>
  <c r="G3998" i="3"/>
  <c r="Q3997" i="3"/>
  <c r="R3997" i="3" s="1"/>
  <c r="P3997" i="3"/>
  <c r="M3997" i="3"/>
  <c r="G3997" i="3"/>
  <c r="R3996" i="3"/>
  <c r="Q3996" i="3"/>
  <c r="P3996" i="3"/>
  <c r="M3996" i="3"/>
  <c r="G3996" i="3"/>
  <c r="P3995" i="3"/>
  <c r="Q3995" i="3" s="1"/>
  <c r="R3995" i="3" s="1"/>
  <c r="M3995" i="3"/>
  <c r="G3995" i="3"/>
  <c r="Q3994" i="3"/>
  <c r="R3994" i="3" s="1"/>
  <c r="P3994" i="3"/>
  <c r="M3994" i="3"/>
  <c r="G3994" i="3"/>
  <c r="Q3993" i="3"/>
  <c r="R3993" i="3" s="1"/>
  <c r="P3993" i="3"/>
  <c r="M3993" i="3"/>
  <c r="G3993" i="3"/>
  <c r="Q3992" i="3"/>
  <c r="R3992" i="3" s="1"/>
  <c r="P3992" i="3"/>
  <c r="M3992" i="3"/>
  <c r="G3992" i="3"/>
  <c r="P3991" i="3"/>
  <c r="Q3991" i="3" s="1"/>
  <c r="R3991" i="3" s="1"/>
  <c r="M3991" i="3"/>
  <c r="G3991" i="3"/>
  <c r="Q3990" i="3"/>
  <c r="R3990" i="3" s="1"/>
  <c r="P3990" i="3"/>
  <c r="M3990" i="3"/>
  <c r="G3990" i="3"/>
  <c r="P3989" i="3"/>
  <c r="Q3989" i="3" s="1"/>
  <c r="R3989" i="3" s="1"/>
  <c r="M3989" i="3"/>
  <c r="G3989" i="3"/>
  <c r="R3988" i="3"/>
  <c r="Q3988" i="3"/>
  <c r="P3988" i="3"/>
  <c r="M3988" i="3"/>
  <c r="G3988" i="3"/>
  <c r="R3987" i="3"/>
  <c r="P3987" i="3"/>
  <c r="Q3987" i="3" s="1"/>
  <c r="M3987" i="3"/>
  <c r="G3987" i="3"/>
  <c r="P3986" i="3"/>
  <c r="Q3986" i="3" s="1"/>
  <c r="R3986" i="3" s="1"/>
  <c r="M3986" i="3"/>
  <c r="G3986" i="3"/>
  <c r="Q3985" i="3"/>
  <c r="R3985" i="3" s="1"/>
  <c r="P3985" i="3"/>
  <c r="M3985" i="3"/>
  <c r="G3985" i="3"/>
  <c r="P3984" i="3"/>
  <c r="Q3984" i="3" s="1"/>
  <c r="R3984" i="3" s="1"/>
  <c r="M3984" i="3"/>
  <c r="G3984" i="3"/>
  <c r="P3983" i="3"/>
  <c r="Q3983" i="3" s="1"/>
  <c r="R3983" i="3" s="1"/>
  <c r="M3983" i="3"/>
  <c r="G3983" i="3"/>
  <c r="P3982" i="3"/>
  <c r="Q3982" i="3" s="1"/>
  <c r="R3982" i="3" s="1"/>
  <c r="M3982" i="3"/>
  <c r="G3982" i="3"/>
  <c r="P3981" i="3"/>
  <c r="Q3981" i="3" s="1"/>
  <c r="R3981" i="3" s="1"/>
  <c r="M3981" i="3"/>
  <c r="G3981" i="3"/>
  <c r="R3980" i="3"/>
  <c r="Q3980" i="3"/>
  <c r="P3980" i="3"/>
  <c r="M3980" i="3"/>
  <c r="G3980" i="3"/>
  <c r="P3979" i="3"/>
  <c r="Q3979" i="3" s="1"/>
  <c r="R3979" i="3" s="1"/>
  <c r="M3979" i="3"/>
  <c r="G3979" i="3"/>
  <c r="Q3978" i="3"/>
  <c r="R3978" i="3" s="1"/>
  <c r="P3978" i="3"/>
  <c r="M3978" i="3"/>
  <c r="G3978" i="3"/>
  <c r="Q3977" i="3"/>
  <c r="R3977" i="3" s="1"/>
  <c r="P3977" i="3"/>
  <c r="M3977" i="3"/>
  <c r="G3977" i="3"/>
  <c r="P3976" i="3"/>
  <c r="Q3976" i="3" s="1"/>
  <c r="R3976" i="3" s="1"/>
  <c r="M3976" i="3"/>
  <c r="G3976" i="3"/>
  <c r="P3975" i="3"/>
  <c r="Q3975" i="3" s="1"/>
  <c r="R3975" i="3" s="1"/>
  <c r="M3975" i="3"/>
  <c r="G3975" i="3"/>
  <c r="P3974" i="3"/>
  <c r="Q3974" i="3" s="1"/>
  <c r="R3974" i="3" s="1"/>
  <c r="M3974" i="3"/>
  <c r="G3974" i="3"/>
  <c r="R3973" i="3"/>
  <c r="P3973" i="3"/>
  <c r="Q3973" i="3" s="1"/>
  <c r="M3973" i="3"/>
  <c r="G3973" i="3"/>
  <c r="R3972" i="3"/>
  <c r="Q3972" i="3"/>
  <c r="P3972" i="3"/>
  <c r="M3972" i="3"/>
  <c r="G3972" i="3"/>
  <c r="P3971" i="3"/>
  <c r="Q3971" i="3" s="1"/>
  <c r="R3971" i="3" s="1"/>
  <c r="M3971" i="3"/>
  <c r="G3971" i="3"/>
  <c r="P3970" i="3"/>
  <c r="Q3970" i="3" s="1"/>
  <c r="R3970" i="3" s="1"/>
  <c r="M3970" i="3"/>
  <c r="G3970" i="3"/>
  <c r="Q3969" i="3"/>
  <c r="R3969" i="3" s="1"/>
  <c r="P3969" i="3"/>
  <c r="M3969" i="3"/>
  <c r="G3969" i="3"/>
  <c r="R3968" i="3"/>
  <c r="P3968" i="3"/>
  <c r="Q3968" i="3" s="1"/>
  <c r="M3968" i="3"/>
  <c r="G3968" i="3"/>
  <c r="P3967" i="3"/>
  <c r="Q3967" i="3" s="1"/>
  <c r="R3967" i="3" s="1"/>
  <c r="M3967" i="3"/>
  <c r="G3967" i="3"/>
  <c r="P3966" i="3"/>
  <c r="Q3966" i="3" s="1"/>
  <c r="R3966" i="3" s="1"/>
  <c r="M3966" i="3"/>
  <c r="G3966" i="3"/>
  <c r="P3965" i="3"/>
  <c r="Q3965" i="3" s="1"/>
  <c r="R3965" i="3" s="1"/>
  <c r="M3965" i="3"/>
  <c r="G3965" i="3"/>
  <c r="R3964" i="3"/>
  <c r="Q3964" i="3"/>
  <c r="P3964" i="3"/>
  <c r="M3964" i="3"/>
  <c r="G3964" i="3"/>
  <c r="Q3963" i="3"/>
  <c r="R3963" i="3" s="1"/>
  <c r="P3963" i="3"/>
  <c r="M3963" i="3"/>
  <c r="G3963" i="3"/>
  <c r="P3962" i="3"/>
  <c r="Q3962" i="3" s="1"/>
  <c r="R3962" i="3" s="1"/>
  <c r="M3962" i="3"/>
  <c r="G3962" i="3"/>
  <c r="R3961" i="3"/>
  <c r="Q3961" i="3"/>
  <c r="P3961" i="3"/>
  <c r="M3961" i="3"/>
  <c r="G3961" i="3"/>
  <c r="P3960" i="3"/>
  <c r="Q3960" i="3" s="1"/>
  <c r="R3960" i="3" s="1"/>
  <c r="M3960" i="3"/>
  <c r="G3960" i="3"/>
  <c r="P3959" i="3"/>
  <c r="Q3959" i="3" s="1"/>
  <c r="R3959" i="3" s="1"/>
  <c r="M3959" i="3"/>
  <c r="G3959" i="3"/>
  <c r="P3958" i="3"/>
  <c r="Q3958" i="3" s="1"/>
  <c r="R3958" i="3" s="1"/>
  <c r="M3958" i="3"/>
  <c r="G3958" i="3"/>
  <c r="R3957" i="3"/>
  <c r="P3957" i="3"/>
  <c r="Q3957" i="3" s="1"/>
  <c r="M3957" i="3"/>
  <c r="G3957" i="3"/>
  <c r="R3956" i="3"/>
  <c r="Q3956" i="3"/>
  <c r="P3956" i="3"/>
  <c r="M3956" i="3"/>
  <c r="G3956" i="3"/>
  <c r="Q3955" i="3"/>
  <c r="R3955" i="3" s="1"/>
  <c r="P3955" i="3"/>
  <c r="M3955" i="3"/>
  <c r="G3955" i="3"/>
  <c r="P3954" i="3"/>
  <c r="Q3954" i="3" s="1"/>
  <c r="R3954" i="3" s="1"/>
  <c r="M3954" i="3"/>
  <c r="G3954" i="3"/>
  <c r="R3953" i="3"/>
  <c r="Q3953" i="3"/>
  <c r="P3953" i="3"/>
  <c r="M3953" i="3"/>
  <c r="G3953" i="3"/>
  <c r="R3952" i="3"/>
  <c r="Q3952" i="3"/>
  <c r="P3952" i="3"/>
  <c r="M3952" i="3"/>
  <c r="G3952" i="3"/>
  <c r="P3951" i="3"/>
  <c r="Q3951" i="3" s="1"/>
  <c r="R3951" i="3" s="1"/>
  <c r="M3951" i="3"/>
  <c r="G3951" i="3"/>
  <c r="R3950" i="3"/>
  <c r="Q3950" i="3"/>
  <c r="P3950" i="3"/>
  <c r="M3950" i="3"/>
  <c r="G3950" i="3"/>
  <c r="Q3949" i="3"/>
  <c r="R3949" i="3" s="1"/>
  <c r="P3949" i="3"/>
  <c r="M3949" i="3"/>
  <c r="G3949" i="3"/>
  <c r="R3948" i="3"/>
  <c r="Q3948" i="3"/>
  <c r="P3948" i="3"/>
  <c r="M3948" i="3"/>
  <c r="G3948" i="3"/>
  <c r="Q3947" i="3"/>
  <c r="R3947" i="3" s="1"/>
  <c r="P3947" i="3"/>
  <c r="M3947" i="3"/>
  <c r="G3947" i="3"/>
  <c r="P3946" i="3"/>
  <c r="Q3946" i="3" s="1"/>
  <c r="R3946" i="3" s="1"/>
  <c r="M3946" i="3"/>
  <c r="G3946" i="3"/>
  <c r="R3945" i="3"/>
  <c r="Q3945" i="3"/>
  <c r="P3945" i="3"/>
  <c r="M3945" i="3"/>
  <c r="G3945" i="3"/>
  <c r="Q3944" i="3"/>
  <c r="R3944" i="3" s="1"/>
  <c r="P3944" i="3"/>
  <c r="M3944" i="3"/>
  <c r="G3944" i="3"/>
  <c r="P3943" i="3"/>
  <c r="Q3943" i="3" s="1"/>
  <c r="R3943" i="3" s="1"/>
  <c r="M3943" i="3"/>
  <c r="G3943" i="3"/>
  <c r="Q3942" i="3"/>
  <c r="R3942" i="3" s="1"/>
  <c r="P3942" i="3"/>
  <c r="M3942" i="3"/>
  <c r="G3942" i="3"/>
  <c r="Q3941" i="3"/>
  <c r="R3941" i="3" s="1"/>
  <c r="P3941" i="3"/>
  <c r="M3941" i="3"/>
  <c r="G3941" i="3"/>
  <c r="P3940" i="3"/>
  <c r="Q3940" i="3" s="1"/>
  <c r="R3940" i="3" s="1"/>
  <c r="M3940" i="3"/>
  <c r="G3940" i="3"/>
  <c r="P3939" i="3"/>
  <c r="Q3939" i="3" s="1"/>
  <c r="R3939" i="3" s="1"/>
  <c r="M3939" i="3"/>
  <c r="G3939" i="3"/>
  <c r="Q3938" i="3"/>
  <c r="R3938" i="3" s="1"/>
  <c r="P3938" i="3"/>
  <c r="M3938" i="3"/>
  <c r="G3938" i="3"/>
  <c r="Q3937" i="3"/>
  <c r="R3937" i="3" s="1"/>
  <c r="P3937" i="3"/>
  <c r="M3937" i="3"/>
  <c r="G3937" i="3"/>
  <c r="P3936" i="3"/>
  <c r="Q3936" i="3" s="1"/>
  <c r="R3936" i="3" s="1"/>
  <c r="M3936" i="3"/>
  <c r="G3936" i="3"/>
  <c r="P3935" i="3"/>
  <c r="Q3935" i="3" s="1"/>
  <c r="R3935" i="3" s="1"/>
  <c r="M3935" i="3"/>
  <c r="G3935" i="3"/>
  <c r="P3934" i="3"/>
  <c r="Q3934" i="3" s="1"/>
  <c r="R3934" i="3" s="1"/>
  <c r="M3934" i="3"/>
  <c r="G3934" i="3"/>
  <c r="P3933" i="3"/>
  <c r="Q3933" i="3" s="1"/>
  <c r="R3933" i="3" s="1"/>
  <c r="M3933" i="3"/>
  <c r="G3933" i="3"/>
  <c r="R3932" i="3"/>
  <c r="P3932" i="3"/>
  <c r="Q3932" i="3" s="1"/>
  <c r="M3932" i="3"/>
  <c r="G3932" i="3"/>
  <c r="Q3931" i="3"/>
  <c r="R3931" i="3" s="1"/>
  <c r="P3931" i="3"/>
  <c r="M3931" i="3"/>
  <c r="G3931" i="3"/>
  <c r="P3930" i="3"/>
  <c r="Q3930" i="3" s="1"/>
  <c r="R3930" i="3" s="1"/>
  <c r="M3930" i="3"/>
  <c r="G3930" i="3"/>
  <c r="R3929" i="3"/>
  <c r="Q3929" i="3"/>
  <c r="P3929" i="3"/>
  <c r="M3929" i="3"/>
  <c r="G3929" i="3"/>
  <c r="Q3928" i="3"/>
  <c r="R3928" i="3" s="1"/>
  <c r="P3928" i="3"/>
  <c r="M3928" i="3"/>
  <c r="G3928" i="3"/>
  <c r="P3927" i="3"/>
  <c r="Q3927" i="3" s="1"/>
  <c r="R3927" i="3" s="1"/>
  <c r="M3927" i="3"/>
  <c r="G3927" i="3"/>
  <c r="Q3926" i="3"/>
  <c r="R3926" i="3" s="1"/>
  <c r="P3926" i="3"/>
  <c r="M3926" i="3"/>
  <c r="G3926" i="3"/>
  <c r="Q3925" i="3"/>
  <c r="R3925" i="3" s="1"/>
  <c r="P3925" i="3"/>
  <c r="M3925" i="3"/>
  <c r="G3925" i="3"/>
  <c r="P3924" i="3"/>
  <c r="Q3924" i="3" s="1"/>
  <c r="R3924" i="3" s="1"/>
  <c r="M3924" i="3"/>
  <c r="G3924" i="3"/>
  <c r="P3923" i="3"/>
  <c r="Q3923" i="3" s="1"/>
  <c r="R3923" i="3" s="1"/>
  <c r="M3923" i="3"/>
  <c r="G3923" i="3"/>
  <c r="Q3922" i="3"/>
  <c r="R3922" i="3" s="1"/>
  <c r="P3922" i="3"/>
  <c r="M3922" i="3"/>
  <c r="G3922" i="3"/>
  <c r="Q3921" i="3"/>
  <c r="R3921" i="3" s="1"/>
  <c r="P3921" i="3"/>
  <c r="M3921" i="3"/>
  <c r="G3921" i="3"/>
  <c r="P3920" i="3"/>
  <c r="Q3920" i="3" s="1"/>
  <c r="R3920" i="3" s="1"/>
  <c r="M3920" i="3"/>
  <c r="G3920" i="3"/>
  <c r="P3919" i="3"/>
  <c r="Q3919" i="3" s="1"/>
  <c r="R3919" i="3" s="1"/>
  <c r="M3919" i="3"/>
  <c r="G3919" i="3"/>
  <c r="P3918" i="3"/>
  <c r="Q3918" i="3" s="1"/>
  <c r="R3918" i="3" s="1"/>
  <c r="M3918" i="3"/>
  <c r="G3918" i="3"/>
  <c r="R3917" i="3"/>
  <c r="P3917" i="3"/>
  <c r="Q3917" i="3" s="1"/>
  <c r="M3917" i="3"/>
  <c r="G3917" i="3"/>
  <c r="R3916" i="3"/>
  <c r="Q3916" i="3"/>
  <c r="P3916" i="3"/>
  <c r="M3916" i="3"/>
  <c r="G3916" i="3"/>
  <c r="R3915" i="3"/>
  <c r="P3915" i="3"/>
  <c r="Q3915" i="3" s="1"/>
  <c r="M3915" i="3"/>
  <c r="G3915" i="3"/>
  <c r="P3914" i="3"/>
  <c r="Q3914" i="3" s="1"/>
  <c r="R3914" i="3" s="1"/>
  <c r="M3914" i="3"/>
  <c r="G3914" i="3"/>
  <c r="Q3913" i="3"/>
  <c r="R3913" i="3" s="1"/>
  <c r="P3913" i="3"/>
  <c r="M3913" i="3"/>
  <c r="G3913" i="3"/>
  <c r="R3912" i="3"/>
  <c r="P3912" i="3"/>
  <c r="Q3912" i="3" s="1"/>
  <c r="M3912" i="3"/>
  <c r="G3912" i="3"/>
  <c r="P3911" i="3"/>
  <c r="Q3911" i="3" s="1"/>
  <c r="R3911" i="3" s="1"/>
  <c r="M3911" i="3"/>
  <c r="G3911" i="3"/>
  <c r="P3910" i="3"/>
  <c r="Q3910" i="3" s="1"/>
  <c r="R3910" i="3" s="1"/>
  <c r="M3910" i="3"/>
  <c r="G3910" i="3"/>
  <c r="P3909" i="3"/>
  <c r="Q3909" i="3" s="1"/>
  <c r="R3909" i="3" s="1"/>
  <c r="M3909" i="3"/>
  <c r="G3909" i="3"/>
  <c r="R3908" i="3"/>
  <c r="Q3908" i="3"/>
  <c r="P3908" i="3"/>
  <c r="M3908" i="3"/>
  <c r="G3908" i="3"/>
  <c r="Q3907" i="3"/>
  <c r="R3907" i="3" s="1"/>
  <c r="P3907" i="3"/>
  <c r="M3907" i="3"/>
  <c r="G3907" i="3"/>
  <c r="P3906" i="3"/>
  <c r="Q3906" i="3" s="1"/>
  <c r="R3906" i="3" s="1"/>
  <c r="M3906" i="3"/>
  <c r="G3906" i="3"/>
  <c r="R3905" i="3"/>
  <c r="Q3905" i="3"/>
  <c r="P3905" i="3"/>
  <c r="M3905" i="3"/>
  <c r="G3905" i="3"/>
  <c r="P3904" i="3"/>
  <c r="Q3904" i="3" s="1"/>
  <c r="R3904" i="3" s="1"/>
  <c r="M3904" i="3"/>
  <c r="G3904" i="3"/>
  <c r="P3903" i="3"/>
  <c r="Q3903" i="3" s="1"/>
  <c r="R3903" i="3" s="1"/>
  <c r="M3903" i="3"/>
  <c r="G3903" i="3"/>
  <c r="P3902" i="3"/>
  <c r="Q3902" i="3" s="1"/>
  <c r="R3902" i="3" s="1"/>
  <c r="M3902" i="3"/>
  <c r="G3902" i="3"/>
  <c r="R3901" i="3"/>
  <c r="Q3901" i="3"/>
  <c r="P3901" i="3"/>
  <c r="M3901" i="3"/>
  <c r="G3901" i="3"/>
  <c r="P3900" i="3"/>
  <c r="Q3900" i="3" s="1"/>
  <c r="R3900" i="3" s="1"/>
  <c r="M3900" i="3"/>
  <c r="G3900" i="3"/>
  <c r="P3899" i="3"/>
  <c r="Q3899" i="3" s="1"/>
  <c r="R3899" i="3" s="1"/>
  <c r="M3899" i="3"/>
  <c r="G3899" i="3"/>
  <c r="Q3898" i="3"/>
  <c r="R3898" i="3" s="1"/>
  <c r="P3898" i="3"/>
  <c r="M3898" i="3"/>
  <c r="G3898" i="3"/>
  <c r="Q3897" i="3"/>
  <c r="R3897" i="3" s="1"/>
  <c r="P3897" i="3"/>
  <c r="M3897" i="3"/>
  <c r="G3897" i="3"/>
  <c r="Q3896" i="3"/>
  <c r="R3896" i="3" s="1"/>
  <c r="P3896" i="3"/>
  <c r="M3896" i="3"/>
  <c r="G3896" i="3"/>
  <c r="P3895" i="3"/>
  <c r="Q3895" i="3" s="1"/>
  <c r="R3895" i="3" s="1"/>
  <c r="M3895" i="3"/>
  <c r="G3895" i="3"/>
  <c r="Q3894" i="3"/>
  <c r="R3894" i="3" s="1"/>
  <c r="P3894" i="3"/>
  <c r="M3894" i="3"/>
  <c r="G3894" i="3"/>
  <c r="P3893" i="3"/>
  <c r="Q3893" i="3" s="1"/>
  <c r="R3893" i="3" s="1"/>
  <c r="M3893" i="3"/>
  <c r="G3893" i="3"/>
  <c r="R3892" i="3"/>
  <c r="P3892" i="3"/>
  <c r="Q3892" i="3" s="1"/>
  <c r="M3892" i="3"/>
  <c r="G3892" i="3"/>
  <c r="Q3891" i="3"/>
  <c r="R3891" i="3" s="1"/>
  <c r="P3891" i="3"/>
  <c r="M3891" i="3"/>
  <c r="G3891" i="3"/>
  <c r="P3890" i="3"/>
  <c r="Q3890" i="3" s="1"/>
  <c r="R3890" i="3" s="1"/>
  <c r="M3890" i="3"/>
  <c r="G3890" i="3"/>
  <c r="R3889" i="3"/>
  <c r="Q3889" i="3"/>
  <c r="P3889" i="3"/>
  <c r="M3889" i="3"/>
  <c r="G3889" i="3"/>
  <c r="P3888" i="3"/>
  <c r="Q3888" i="3" s="1"/>
  <c r="R3888" i="3" s="1"/>
  <c r="M3888" i="3"/>
  <c r="G3888" i="3"/>
  <c r="P3887" i="3"/>
  <c r="Q3887" i="3" s="1"/>
  <c r="R3887" i="3" s="1"/>
  <c r="M3887" i="3"/>
  <c r="G3887" i="3"/>
  <c r="P3886" i="3"/>
  <c r="Q3886" i="3" s="1"/>
  <c r="R3886" i="3" s="1"/>
  <c r="M3886" i="3"/>
  <c r="G3886" i="3"/>
  <c r="R3885" i="3"/>
  <c r="Q3885" i="3"/>
  <c r="P3885" i="3"/>
  <c r="M3885" i="3"/>
  <c r="G3885" i="3"/>
  <c r="P3884" i="3"/>
  <c r="Q3884" i="3" s="1"/>
  <c r="R3884" i="3" s="1"/>
  <c r="M3884" i="3"/>
  <c r="G3884" i="3"/>
  <c r="P3883" i="3"/>
  <c r="Q3883" i="3" s="1"/>
  <c r="R3883" i="3" s="1"/>
  <c r="M3883" i="3"/>
  <c r="G3883" i="3"/>
  <c r="Q3882" i="3"/>
  <c r="R3882" i="3" s="1"/>
  <c r="P3882" i="3"/>
  <c r="M3882" i="3"/>
  <c r="G3882" i="3"/>
  <c r="Q3881" i="3"/>
  <c r="R3881" i="3" s="1"/>
  <c r="P3881" i="3"/>
  <c r="M3881" i="3"/>
  <c r="G3881" i="3"/>
  <c r="Q3880" i="3"/>
  <c r="R3880" i="3" s="1"/>
  <c r="P3880" i="3"/>
  <c r="M3880" i="3"/>
  <c r="G3880" i="3"/>
  <c r="P3879" i="3"/>
  <c r="Q3879" i="3" s="1"/>
  <c r="R3879" i="3" s="1"/>
  <c r="M3879" i="3"/>
  <c r="G3879" i="3"/>
  <c r="Q3878" i="3"/>
  <c r="R3878" i="3" s="1"/>
  <c r="P3878" i="3"/>
  <c r="M3878" i="3"/>
  <c r="G3878" i="3"/>
  <c r="P3877" i="3"/>
  <c r="Q3877" i="3" s="1"/>
  <c r="R3877" i="3" s="1"/>
  <c r="M3877" i="3"/>
  <c r="G3877" i="3"/>
  <c r="R3876" i="3"/>
  <c r="Q3876" i="3"/>
  <c r="P3876" i="3"/>
  <c r="M3876" i="3"/>
  <c r="G3876" i="3"/>
  <c r="R3875" i="3"/>
  <c r="P3875" i="3"/>
  <c r="Q3875" i="3" s="1"/>
  <c r="M3875" i="3"/>
  <c r="G3875" i="3"/>
  <c r="P3874" i="3"/>
  <c r="Q3874" i="3" s="1"/>
  <c r="R3874" i="3" s="1"/>
  <c r="M3874" i="3"/>
  <c r="G3874" i="3"/>
  <c r="Q3873" i="3"/>
  <c r="R3873" i="3" s="1"/>
  <c r="P3873" i="3"/>
  <c r="M3873" i="3"/>
  <c r="G3873" i="3"/>
  <c r="P3872" i="3"/>
  <c r="Q3872" i="3" s="1"/>
  <c r="R3872" i="3" s="1"/>
  <c r="M3872" i="3"/>
  <c r="G3872" i="3"/>
  <c r="P3871" i="3"/>
  <c r="Q3871" i="3" s="1"/>
  <c r="R3871" i="3" s="1"/>
  <c r="M3871" i="3"/>
  <c r="G3871" i="3"/>
  <c r="P3870" i="3"/>
  <c r="Q3870" i="3" s="1"/>
  <c r="R3870" i="3" s="1"/>
  <c r="M3870" i="3"/>
  <c r="G3870" i="3"/>
  <c r="P3869" i="3"/>
  <c r="Q3869" i="3" s="1"/>
  <c r="R3869" i="3" s="1"/>
  <c r="M3869" i="3"/>
  <c r="G3869" i="3"/>
  <c r="R3868" i="3"/>
  <c r="Q3868" i="3"/>
  <c r="P3868" i="3"/>
  <c r="M3868" i="3"/>
  <c r="G3868" i="3"/>
  <c r="P3867" i="3"/>
  <c r="Q3867" i="3" s="1"/>
  <c r="R3867" i="3" s="1"/>
  <c r="M3867" i="3"/>
  <c r="G3867" i="3"/>
  <c r="Q3866" i="3"/>
  <c r="R3866" i="3" s="1"/>
  <c r="P3866" i="3"/>
  <c r="M3866" i="3"/>
  <c r="G3866" i="3"/>
  <c r="Q3865" i="3"/>
  <c r="R3865" i="3" s="1"/>
  <c r="P3865" i="3"/>
  <c r="M3865" i="3"/>
  <c r="G3865" i="3"/>
  <c r="P3864" i="3"/>
  <c r="Q3864" i="3" s="1"/>
  <c r="R3864" i="3" s="1"/>
  <c r="M3864" i="3"/>
  <c r="G3864" i="3"/>
  <c r="P3863" i="3"/>
  <c r="Q3863" i="3" s="1"/>
  <c r="R3863" i="3" s="1"/>
  <c r="M3863" i="3"/>
  <c r="G3863" i="3"/>
  <c r="P3862" i="3"/>
  <c r="Q3862" i="3" s="1"/>
  <c r="R3862" i="3" s="1"/>
  <c r="M3862" i="3"/>
  <c r="G3862" i="3"/>
  <c r="R3861" i="3"/>
  <c r="P3861" i="3"/>
  <c r="Q3861" i="3" s="1"/>
  <c r="M3861" i="3"/>
  <c r="G3861" i="3"/>
  <c r="R3860" i="3"/>
  <c r="Q3860" i="3"/>
  <c r="P3860" i="3"/>
  <c r="M3860" i="3"/>
  <c r="G3860" i="3"/>
  <c r="R3859" i="3"/>
  <c r="Q3859" i="3"/>
  <c r="P3859" i="3"/>
  <c r="M3859" i="3"/>
  <c r="G3859" i="3"/>
  <c r="P3858" i="3"/>
  <c r="Q3858" i="3" s="1"/>
  <c r="R3858" i="3" s="1"/>
  <c r="M3858" i="3"/>
  <c r="G3858" i="3"/>
  <c r="R3857" i="3"/>
  <c r="Q3857" i="3"/>
  <c r="P3857" i="3"/>
  <c r="M3857" i="3"/>
  <c r="G3857" i="3"/>
  <c r="P3856" i="3"/>
  <c r="Q3856" i="3" s="1"/>
  <c r="R3856" i="3" s="1"/>
  <c r="M3856" i="3"/>
  <c r="G3856" i="3"/>
  <c r="P3855" i="3"/>
  <c r="Q3855" i="3" s="1"/>
  <c r="R3855" i="3" s="1"/>
  <c r="M3855" i="3"/>
  <c r="G3855" i="3"/>
  <c r="R3854" i="3"/>
  <c r="P3854" i="3"/>
  <c r="Q3854" i="3" s="1"/>
  <c r="M3854" i="3"/>
  <c r="G3854" i="3"/>
  <c r="P3853" i="3"/>
  <c r="Q3853" i="3" s="1"/>
  <c r="R3853" i="3" s="1"/>
  <c r="M3853" i="3"/>
  <c r="G3853" i="3"/>
  <c r="R3852" i="3"/>
  <c r="P3852" i="3"/>
  <c r="Q3852" i="3" s="1"/>
  <c r="M3852" i="3"/>
  <c r="G3852" i="3"/>
  <c r="P3851" i="3"/>
  <c r="Q3851" i="3" s="1"/>
  <c r="R3851" i="3" s="1"/>
  <c r="M3851" i="3"/>
  <c r="G3851" i="3"/>
  <c r="Q3850" i="3"/>
  <c r="R3850" i="3" s="1"/>
  <c r="P3850" i="3"/>
  <c r="M3850" i="3"/>
  <c r="G3850" i="3"/>
  <c r="Q3849" i="3"/>
  <c r="R3849" i="3" s="1"/>
  <c r="P3849" i="3"/>
  <c r="M3849" i="3"/>
  <c r="G3849" i="3"/>
  <c r="Q3848" i="3"/>
  <c r="R3848" i="3" s="1"/>
  <c r="P3848" i="3"/>
  <c r="M3848" i="3"/>
  <c r="G3848" i="3"/>
  <c r="P3847" i="3"/>
  <c r="Q3847" i="3" s="1"/>
  <c r="R3847" i="3" s="1"/>
  <c r="M3847" i="3"/>
  <c r="G3847" i="3"/>
  <c r="Q3846" i="3"/>
  <c r="R3846" i="3" s="1"/>
  <c r="P3846" i="3"/>
  <c r="M3846" i="3"/>
  <c r="G3846" i="3"/>
  <c r="Q3845" i="3"/>
  <c r="R3845" i="3" s="1"/>
  <c r="P3845" i="3"/>
  <c r="M3845" i="3"/>
  <c r="G3845" i="3"/>
  <c r="R3844" i="3"/>
  <c r="Q3844" i="3"/>
  <c r="P3844" i="3"/>
  <c r="M3844" i="3"/>
  <c r="G3844" i="3"/>
  <c r="P3843" i="3"/>
  <c r="Q3843" i="3" s="1"/>
  <c r="R3843" i="3" s="1"/>
  <c r="M3843" i="3"/>
  <c r="G3843" i="3"/>
  <c r="Q3842" i="3"/>
  <c r="R3842" i="3" s="1"/>
  <c r="P3842" i="3"/>
  <c r="M3842" i="3"/>
  <c r="G3842" i="3"/>
  <c r="Q3841" i="3"/>
  <c r="R3841" i="3" s="1"/>
  <c r="P3841" i="3"/>
  <c r="M3841" i="3"/>
  <c r="G3841" i="3"/>
  <c r="Q3840" i="3"/>
  <c r="R3840" i="3" s="1"/>
  <c r="P3840" i="3"/>
  <c r="M3840" i="3"/>
  <c r="G3840" i="3"/>
  <c r="P3839" i="3"/>
  <c r="Q3839" i="3" s="1"/>
  <c r="R3839" i="3" s="1"/>
  <c r="M3839" i="3"/>
  <c r="G3839" i="3"/>
  <c r="Q3838" i="3"/>
  <c r="R3838" i="3" s="1"/>
  <c r="P3838" i="3"/>
  <c r="M3838" i="3"/>
  <c r="G3838" i="3"/>
  <c r="P3837" i="3"/>
  <c r="Q3837" i="3" s="1"/>
  <c r="R3837" i="3" s="1"/>
  <c r="M3837" i="3"/>
  <c r="G3837" i="3"/>
  <c r="R3836" i="3"/>
  <c r="Q3836" i="3"/>
  <c r="P3836" i="3"/>
  <c r="M3836" i="3"/>
  <c r="G3836" i="3"/>
  <c r="R3835" i="3"/>
  <c r="P3835" i="3"/>
  <c r="Q3835" i="3" s="1"/>
  <c r="M3835" i="3"/>
  <c r="G3835" i="3"/>
  <c r="P3834" i="3"/>
  <c r="Q3834" i="3" s="1"/>
  <c r="R3834" i="3" s="1"/>
  <c r="M3834" i="3"/>
  <c r="G3834" i="3"/>
  <c r="Q3833" i="3"/>
  <c r="R3833" i="3" s="1"/>
  <c r="P3833" i="3"/>
  <c r="M3833" i="3"/>
  <c r="G3833" i="3"/>
  <c r="P3832" i="3"/>
  <c r="Q3832" i="3" s="1"/>
  <c r="R3832" i="3" s="1"/>
  <c r="M3832" i="3"/>
  <c r="G3832" i="3"/>
  <c r="P3831" i="3"/>
  <c r="Q3831" i="3" s="1"/>
  <c r="R3831" i="3" s="1"/>
  <c r="M3831" i="3"/>
  <c r="G3831" i="3"/>
  <c r="P3830" i="3"/>
  <c r="Q3830" i="3" s="1"/>
  <c r="R3830" i="3" s="1"/>
  <c r="M3830" i="3"/>
  <c r="G3830" i="3"/>
  <c r="P3829" i="3"/>
  <c r="Q3829" i="3" s="1"/>
  <c r="R3829" i="3" s="1"/>
  <c r="M3829" i="3"/>
  <c r="G3829" i="3"/>
  <c r="R3828" i="3"/>
  <c r="Q3828" i="3"/>
  <c r="P3828" i="3"/>
  <c r="M3828" i="3"/>
  <c r="G3828" i="3"/>
  <c r="P3827" i="3"/>
  <c r="Q3827" i="3" s="1"/>
  <c r="R3827" i="3" s="1"/>
  <c r="M3827" i="3"/>
  <c r="G3827" i="3"/>
  <c r="Q3826" i="3"/>
  <c r="R3826" i="3" s="1"/>
  <c r="P3826" i="3"/>
  <c r="M3826" i="3"/>
  <c r="G3826" i="3"/>
  <c r="P3825" i="3"/>
  <c r="Q3825" i="3" s="1"/>
  <c r="R3825" i="3" s="1"/>
  <c r="M3825" i="3"/>
  <c r="G3825" i="3"/>
  <c r="P3824" i="3"/>
  <c r="Q3824" i="3" s="1"/>
  <c r="R3824" i="3" s="1"/>
  <c r="M3824" i="3"/>
  <c r="G3824" i="3"/>
  <c r="P3823" i="3"/>
  <c r="Q3823" i="3" s="1"/>
  <c r="R3823" i="3" s="1"/>
  <c r="M3823" i="3"/>
  <c r="G3823" i="3"/>
  <c r="P3822" i="3"/>
  <c r="Q3822" i="3" s="1"/>
  <c r="R3822" i="3" s="1"/>
  <c r="M3822" i="3"/>
  <c r="G3822" i="3"/>
  <c r="R3821" i="3"/>
  <c r="Q3821" i="3"/>
  <c r="P3821" i="3"/>
  <c r="M3821" i="3"/>
  <c r="G3821" i="3"/>
  <c r="Q3820" i="3"/>
  <c r="R3820" i="3" s="1"/>
  <c r="P3820" i="3"/>
  <c r="M3820" i="3"/>
  <c r="G3820" i="3"/>
  <c r="P3819" i="3"/>
  <c r="Q3819" i="3" s="1"/>
  <c r="R3819" i="3" s="1"/>
  <c r="M3819" i="3"/>
  <c r="G3819" i="3"/>
  <c r="Q3818" i="3"/>
  <c r="R3818" i="3" s="1"/>
  <c r="P3818" i="3"/>
  <c r="M3818" i="3"/>
  <c r="G3818" i="3"/>
  <c r="P3817" i="3"/>
  <c r="Q3817" i="3" s="1"/>
  <c r="R3817" i="3" s="1"/>
  <c r="M3817" i="3"/>
  <c r="G3817" i="3"/>
  <c r="P3816" i="3"/>
  <c r="Q3816" i="3" s="1"/>
  <c r="R3816" i="3" s="1"/>
  <c r="M3816" i="3"/>
  <c r="G3816" i="3"/>
  <c r="P3815" i="3"/>
  <c r="Q3815" i="3" s="1"/>
  <c r="R3815" i="3" s="1"/>
  <c r="M3815" i="3"/>
  <c r="G3815" i="3"/>
  <c r="P3814" i="3"/>
  <c r="Q3814" i="3" s="1"/>
  <c r="R3814" i="3" s="1"/>
  <c r="M3814" i="3"/>
  <c r="G3814" i="3"/>
  <c r="R3813" i="3"/>
  <c r="Q3813" i="3"/>
  <c r="P3813" i="3"/>
  <c r="M3813" i="3"/>
  <c r="G3813" i="3"/>
  <c r="Q3812" i="3"/>
  <c r="R3812" i="3" s="1"/>
  <c r="P3812" i="3"/>
  <c r="M3812" i="3"/>
  <c r="G3812" i="3"/>
  <c r="P3811" i="3"/>
  <c r="Q3811" i="3" s="1"/>
  <c r="R3811" i="3" s="1"/>
  <c r="M3811" i="3"/>
  <c r="G3811" i="3"/>
  <c r="Q3810" i="3"/>
  <c r="R3810" i="3" s="1"/>
  <c r="P3810" i="3"/>
  <c r="M3810" i="3"/>
  <c r="G3810" i="3"/>
  <c r="P3809" i="3"/>
  <c r="Q3809" i="3" s="1"/>
  <c r="R3809" i="3" s="1"/>
  <c r="M3809" i="3"/>
  <c r="G3809" i="3"/>
  <c r="P3808" i="3"/>
  <c r="Q3808" i="3" s="1"/>
  <c r="R3808" i="3" s="1"/>
  <c r="M3808" i="3"/>
  <c r="G3808" i="3"/>
  <c r="R3807" i="3"/>
  <c r="P3807" i="3"/>
  <c r="Q3807" i="3" s="1"/>
  <c r="M3807" i="3"/>
  <c r="G3807" i="3"/>
  <c r="P3806" i="3"/>
  <c r="Q3806" i="3" s="1"/>
  <c r="R3806" i="3" s="1"/>
  <c r="M3806" i="3"/>
  <c r="G3806" i="3"/>
  <c r="R3805" i="3"/>
  <c r="Q3805" i="3"/>
  <c r="P3805" i="3"/>
  <c r="M3805" i="3"/>
  <c r="G3805" i="3"/>
  <c r="Q3804" i="3"/>
  <c r="R3804" i="3" s="1"/>
  <c r="P3804" i="3"/>
  <c r="M3804" i="3"/>
  <c r="G3804" i="3"/>
  <c r="P3803" i="3"/>
  <c r="Q3803" i="3" s="1"/>
  <c r="R3803" i="3" s="1"/>
  <c r="M3803" i="3"/>
  <c r="G3803" i="3"/>
  <c r="Q3802" i="3"/>
  <c r="R3802" i="3" s="1"/>
  <c r="P3802" i="3"/>
  <c r="M3802" i="3"/>
  <c r="G3802" i="3"/>
  <c r="P3801" i="3"/>
  <c r="Q3801" i="3" s="1"/>
  <c r="R3801" i="3" s="1"/>
  <c r="M3801" i="3"/>
  <c r="G3801" i="3"/>
  <c r="P3800" i="3"/>
  <c r="Q3800" i="3" s="1"/>
  <c r="R3800" i="3" s="1"/>
  <c r="M3800" i="3"/>
  <c r="G3800" i="3"/>
  <c r="R3799" i="3"/>
  <c r="P3799" i="3"/>
  <c r="Q3799" i="3" s="1"/>
  <c r="M3799" i="3"/>
  <c r="G3799" i="3"/>
  <c r="P3798" i="3"/>
  <c r="Q3798" i="3" s="1"/>
  <c r="R3798" i="3" s="1"/>
  <c r="M3798" i="3"/>
  <c r="G3798" i="3"/>
  <c r="R3797" i="3"/>
  <c r="Q3797" i="3"/>
  <c r="P3797" i="3"/>
  <c r="M3797" i="3"/>
  <c r="G3797" i="3"/>
  <c r="Q3796" i="3"/>
  <c r="R3796" i="3" s="1"/>
  <c r="P3796" i="3"/>
  <c r="M3796" i="3"/>
  <c r="G3796" i="3"/>
  <c r="P3795" i="3"/>
  <c r="Q3795" i="3" s="1"/>
  <c r="R3795" i="3" s="1"/>
  <c r="M3795" i="3"/>
  <c r="G3795" i="3"/>
  <c r="Q3794" i="3"/>
  <c r="R3794" i="3" s="1"/>
  <c r="P3794" i="3"/>
  <c r="M3794" i="3"/>
  <c r="G3794" i="3"/>
  <c r="P3793" i="3"/>
  <c r="Q3793" i="3" s="1"/>
  <c r="R3793" i="3" s="1"/>
  <c r="M3793" i="3"/>
  <c r="G3793" i="3"/>
  <c r="P3792" i="3"/>
  <c r="Q3792" i="3" s="1"/>
  <c r="R3792" i="3" s="1"/>
  <c r="M3792" i="3"/>
  <c r="G3792" i="3"/>
  <c r="P3791" i="3"/>
  <c r="Q3791" i="3" s="1"/>
  <c r="R3791" i="3" s="1"/>
  <c r="M3791" i="3"/>
  <c r="G3791" i="3"/>
  <c r="P3790" i="3"/>
  <c r="Q3790" i="3" s="1"/>
  <c r="R3790" i="3" s="1"/>
  <c r="M3790" i="3"/>
  <c r="G3790" i="3"/>
  <c r="R3789" i="3"/>
  <c r="Q3789" i="3"/>
  <c r="P3789" i="3"/>
  <c r="M3789" i="3"/>
  <c r="G3789" i="3"/>
  <c r="Q3788" i="3"/>
  <c r="R3788" i="3" s="1"/>
  <c r="P3788" i="3"/>
  <c r="M3788" i="3"/>
  <c r="G3788" i="3"/>
  <c r="P3787" i="3"/>
  <c r="Q3787" i="3" s="1"/>
  <c r="R3787" i="3" s="1"/>
  <c r="M3787" i="3"/>
  <c r="G3787" i="3"/>
  <c r="Q3786" i="3"/>
  <c r="R3786" i="3" s="1"/>
  <c r="P3786" i="3"/>
  <c r="M3786" i="3"/>
  <c r="G3786" i="3"/>
  <c r="P3785" i="3"/>
  <c r="Q3785" i="3" s="1"/>
  <c r="R3785" i="3" s="1"/>
  <c r="M3785" i="3"/>
  <c r="G3785" i="3"/>
  <c r="P3784" i="3"/>
  <c r="Q3784" i="3" s="1"/>
  <c r="R3784" i="3" s="1"/>
  <c r="M3784" i="3"/>
  <c r="G3784" i="3"/>
  <c r="P3783" i="3"/>
  <c r="Q3783" i="3" s="1"/>
  <c r="R3783" i="3" s="1"/>
  <c r="M3783" i="3"/>
  <c r="G3783" i="3"/>
  <c r="P3782" i="3"/>
  <c r="Q3782" i="3" s="1"/>
  <c r="R3782" i="3" s="1"/>
  <c r="M3782" i="3"/>
  <c r="G3782" i="3"/>
  <c r="R3781" i="3"/>
  <c r="Q3781" i="3"/>
  <c r="P3781" i="3"/>
  <c r="M3781" i="3"/>
  <c r="G3781" i="3"/>
  <c r="Q3780" i="3"/>
  <c r="R3780" i="3" s="1"/>
  <c r="P3780" i="3"/>
  <c r="M3780" i="3"/>
  <c r="G3780" i="3"/>
  <c r="P3779" i="3"/>
  <c r="Q3779" i="3" s="1"/>
  <c r="R3779" i="3" s="1"/>
  <c r="M3779" i="3"/>
  <c r="G3779" i="3"/>
  <c r="Q3778" i="3"/>
  <c r="R3778" i="3" s="1"/>
  <c r="P3778" i="3"/>
  <c r="M3778" i="3"/>
  <c r="G3778" i="3"/>
  <c r="P3777" i="3"/>
  <c r="Q3777" i="3" s="1"/>
  <c r="R3777" i="3" s="1"/>
  <c r="M3777" i="3"/>
  <c r="G3777" i="3"/>
  <c r="P3776" i="3"/>
  <c r="Q3776" i="3" s="1"/>
  <c r="R3776" i="3" s="1"/>
  <c r="M3776" i="3"/>
  <c r="G3776" i="3"/>
  <c r="R3775" i="3"/>
  <c r="P3775" i="3"/>
  <c r="Q3775" i="3" s="1"/>
  <c r="M3775" i="3"/>
  <c r="G3775" i="3"/>
  <c r="P3774" i="3"/>
  <c r="Q3774" i="3" s="1"/>
  <c r="R3774" i="3" s="1"/>
  <c r="M3774" i="3"/>
  <c r="G3774" i="3"/>
  <c r="R3773" i="3"/>
  <c r="Q3773" i="3"/>
  <c r="P3773" i="3"/>
  <c r="M3773" i="3"/>
  <c r="G3773" i="3"/>
  <c r="Q3772" i="3"/>
  <c r="R3772" i="3" s="1"/>
  <c r="P3772" i="3"/>
  <c r="M3772" i="3"/>
  <c r="G3772" i="3"/>
  <c r="P3771" i="3"/>
  <c r="Q3771" i="3" s="1"/>
  <c r="R3771" i="3" s="1"/>
  <c r="M3771" i="3"/>
  <c r="G3771" i="3"/>
  <c r="Q3770" i="3"/>
  <c r="R3770" i="3" s="1"/>
  <c r="P3770" i="3"/>
  <c r="M3770" i="3"/>
  <c r="G3770" i="3"/>
  <c r="P3769" i="3"/>
  <c r="Q3769" i="3" s="1"/>
  <c r="R3769" i="3" s="1"/>
  <c r="M3769" i="3"/>
  <c r="G3769" i="3"/>
  <c r="P3768" i="3"/>
  <c r="Q3768" i="3" s="1"/>
  <c r="R3768" i="3" s="1"/>
  <c r="M3768" i="3"/>
  <c r="G3768" i="3"/>
  <c r="R3767" i="3"/>
  <c r="P3767" i="3"/>
  <c r="Q3767" i="3" s="1"/>
  <c r="M3767" i="3"/>
  <c r="G3767" i="3"/>
  <c r="P3766" i="3"/>
  <c r="Q3766" i="3" s="1"/>
  <c r="R3766" i="3" s="1"/>
  <c r="M3766" i="3"/>
  <c r="G3766" i="3"/>
  <c r="R3765" i="3"/>
  <c r="Q3765" i="3"/>
  <c r="P3765" i="3"/>
  <c r="M3765" i="3"/>
  <c r="G3765" i="3"/>
  <c r="Q3764" i="3"/>
  <c r="R3764" i="3" s="1"/>
  <c r="P3764" i="3"/>
  <c r="M3764" i="3"/>
  <c r="G3764" i="3"/>
  <c r="P3763" i="3"/>
  <c r="Q3763" i="3" s="1"/>
  <c r="R3763" i="3" s="1"/>
  <c r="M3763" i="3"/>
  <c r="G3763" i="3"/>
  <c r="Q3762" i="3"/>
  <c r="R3762" i="3" s="1"/>
  <c r="P3762" i="3"/>
  <c r="M3762" i="3"/>
  <c r="G3762" i="3"/>
  <c r="P3761" i="3"/>
  <c r="Q3761" i="3" s="1"/>
  <c r="R3761" i="3" s="1"/>
  <c r="M3761" i="3"/>
  <c r="G3761" i="3"/>
  <c r="P3760" i="3"/>
  <c r="Q3760" i="3" s="1"/>
  <c r="R3760" i="3" s="1"/>
  <c r="M3760" i="3"/>
  <c r="G3760" i="3"/>
  <c r="P3759" i="3"/>
  <c r="Q3759" i="3" s="1"/>
  <c r="R3759" i="3" s="1"/>
  <c r="M3759" i="3"/>
  <c r="G3759" i="3"/>
  <c r="P3758" i="3"/>
  <c r="Q3758" i="3" s="1"/>
  <c r="R3758" i="3" s="1"/>
  <c r="M3758" i="3"/>
  <c r="G3758" i="3"/>
  <c r="R3757" i="3"/>
  <c r="Q3757" i="3"/>
  <c r="P3757" i="3"/>
  <c r="M3757" i="3"/>
  <c r="G3757" i="3"/>
  <c r="Q3756" i="3"/>
  <c r="R3756" i="3" s="1"/>
  <c r="P3756" i="3"/>
  <c r="M3756" i="3"/>
  <c r="G3756" i="3"/>
  <c r="P3755" i="3"/>
  <c r="Q3755" i="3" s="1"/>
  <c r="R3755" i="3" s="1"/>
  <c r="M3755" i="3"/>
  <c r="G3755" i="3"/>
  <c r="Q3754" i="3"/>
  <c r="R3754" i="3" s="1"/>
  <c r="P3754" i="3"/>
  <c r="M3754" i="3"/>
  <c r="G3754" i="3"/>
  <c r="P3753" i="3"/>
  <c r="Q3753" i="3" s="1"/>
  <c r="R3753" i="3" s="1"/>
  <c r="M3753" i="3"/>
  <c r="G3753" i="3"/>
  <c r="P3752" i="3"/>
  <c r="Q3752" i="3" s="1"/>
  <c r="R3752" i="3" s="1"/>
  <c r="M3752" i="3"/>
  <c r="G3752" i="3"/>
  <c r="P3751" i="3"/>
  <c r="Q3751" i="3" s="1"/>
  <c r="R3751" i="3" s="1"/>
  <c r="M3751" i="3"/>
  <c r="G3751" i="3"/>
  <c r="P3750" i="3"/>
  <c r="Q3750" i="3" s="1"/>
  <c r="R3750" i="3" s="1"/>
  <c r="M3750" i="3"/>
  <c r="G3750" i="3"/>
  <c r="R3749" i="3"/>
  <c r="Q3749" i="3"/>
  <c r="P3749" i="3"/>
  <c r="M3749" i="3"/>
  <c r="G3749" i="3"/>
  <c r="Q3748" i="3"/>
  <c r="R3748" i="3" s="1"/>
  <c r="P3748" i="3"/>
  <c r="M3748" i="3"/>
  <c r="G3748" i="3"/>
  <c r="P3747" i="3"/>
  <c r="Q3747" i="3" s="1"/>
  <c r="R3747" i="3" s="1"/>
  <c r="M3747" i="3"/>
  <c r="G3747" i="3"/>
  <c r="Q3746" i="3"/>
  <c r="R3746" i="3" s="1"/>
  <c r="P3746" i="3"/>
  <c r="M3746" i="3"/>
  <c r="G3746" i="3"/>
  <c r="P3745" i="3"/>
  <c r="Q3745" i="3" s="1"/>
  <c r="R3745" i="3" s="1"/>
  <c r="M3745" i="3"/>
  <c r="G3745" i="3"/>
  <c r="P3744" i="3"/>
  <c r="Q3744" i="3" s="1"/>
  <c r="R3744" i="3" s="1"/>
  <c r="M3744" i="3"/>
  <c r="G3744" i="3"/>
  <c r="R3743" i="3"/>
  <c r="P3743" i="3"/>
  <c r="Q3743" i="3" s="1"/>
  <c r="M3743" i="3"/>
  <c r="G3743" i="3"/>
  <c r="P3742" i="3"/>
  <c r="Q3742" i="3" s="1"/>
  <c r="R3742" i="3" s="1"/>
  <c r="M3742" i="3"/>
  <c r="G3742" i="3"/>
  <c r="R3741" i="3"/>
  <c r="Q3741" i="3"/>
  <c r="P3741" i="3"/>
  <c r="M3741" i="3"/>
  <c r="G3741" i="3"/>
  <c r="R3740" i="3"/>
  <c r="Q3740" i="3"/>
  <c r="P3740" i="3"/>
  <c r="M3740" i="3"/>
  <c r="G3740" i="3"/>
  <c r="P3739" i="3"/>
  <c r="Q3739" i="3" s="1"/>
  <c r="R3739" i="3" s="1"/>
  <c r="M3739" i="3"/>
  <c r="G3739" i="3"/>
  <c r="Q3738" i="3"/>
  <c r="R3738" i="3" s="1"/>
  <c r="P3738" i="3"/>
  <c r="M3738" i="3"/>
  <c r="G3738" i="3"/>
  <c r="Q3737" i="3"/>
  <c r="R3737" i="3" s="1"/>
  <c r="P3737" i="3"/>
  <c r="M3737" i="3"/>
  <c r="G3737" i="3"/>
  <c r="P3736" i="3"/>
  <c r="Q3736" i="3" s="1"/>
  <c r="R3736" i="3" s="1"/>
  <c r="M3736" i="3"/>
  <c r="G3736" i="3"/>
  <c r="P3735" i="3"/>
  <c r="Q3735" i="3" s="1"/>
  <c r="R3735" i="3" s="1"/>
  <c r="M3735" i="3"/>
  <c r="G3735" i="3"/>
  <c r="P3734" i="3"/>
  <c r="Q3734" i="3" s="1"/>
  <c r="R3734" i="3" s="1"/>
  <c r="M3734" i="3"/>
  <c r="G3734" i="3"/>
  <c r="P3733" i="3"/>
  <c r="Q3733" i="3" s="1"/>
  <c r="R3733" i="3" s="1"/>
  <c r="M3733" i="3"/>
  <c r="G3733" i="3"/>
  <c r="Q3732" i="3"/>
  <c r="R3732" i="3" s="1"/>
  <c r="P3732" i="3"/>
  <c r="M3732" i="3"/>
  <c r="G3732" i="3"/>
  <c r="P3731" i="3"/>
  <c r="Q3731" i="3" s="1"/>
  <c r="R3731" i="3" s="1"/>
  <c r="M3731" i="3"/>
  <c r="G3731" i="3"/>
  <c r="Q3730" i="3"/>
  <c r="R3730" i="3" s="1"/>
  <c r="P3730" i="3"/>
  <c r="M3730" i="3"/>
  <c r="G3730" i="3"/>
  <c r="P3729" i="3"/>
  <c r="Q3729" i="3" s="1"/>
  <c r="R3729" i="3" s="1"/>
  <c r="M3729" i="3"/>
  <c r="G3729" i="3"/>
  <c r="P3728" i="3"/>
  <c r="Q3728" i="3" s="1"/>
  <c r="R3728" i="3" s="1"/>
  <c r="M3728" i="3"/>
  <c r="G3728" i="3"/>
  <c r="P3727" i="3"/>
  <c r="Q3727" i="3" s="1"/>
  <c r="R3727" i="3" s="1"/>
  <c r="M3727" i="3"/>
  <c r="G3727" i="3"/>
  <c r="Q3726" i="3"/>
  <c r="R3726" i="3" s="1"/>
  <c r="P3726" i="3"/>
  <c r="M3726" i="3"/>
  <c r="G3726" i="3"/>
  <c r="R3725" i="3"/>
  <c r="Q3725" i="3"/>
  <c r="P3725" i="3"/>
  <c r="M3725" i="3"/>
  <c r="G3725" i="3"/>
  <c r="P3724" i="3"/>
  <c r="Q3724" i="3" s="1"/>
  <c r="R3724" i="3" s="1"/>
  <c r="M3724" i="3"/>
  <c r="G3724" i="3"/>
  <c r="P3723" i="3"/>
  <c r="Q3723" i="3" s="1"/>
  <c r="R3723" i="3" s="1"/>
  <c r="M3723" i="3"/>
  <c r="G3723" i="3"/>
  <c r="Q3722" i="3"/>
  <c r="R3722" i="3" s="1"/>
  <c r="P3722" i="3"/>
  <c r="M3722" i="3"/>
  <c r="G3722" i="3"/>
  <c r="P3721" i="3"/>
  <c r="Q3721" i="3" s="1"/>
  <c r="R3721" i="3" s="1"/>
  <c r="M3721" i="3"/>
  <c r="G3721" i="3"/>
  <c r="P3720" i="3"/>
  <c r="Q3720" i="3" s="1"/>
  <c r="R3720" i="3" s="1"/>
  <c r="M3720" i="3"/>
  <c r="G3720" i="3"/>
  <c r="Q3719" i="3"/>
  <c r="R3719" i="3" s="1"/>
  <c r="P3719" i="3"/>
  <c r="M3719" i="3"/>
  <c r="G3719" i="3"/>
  <c r="R3718" i="3"/>
  <c r="Q3718" i="3"/>
  <c r="P3718" i="3"/>
  <c r="M3718" i="3"/>
  <c r="G3718" i="3"/>
  <c r="R3717" i="3"/>
  <c r="Q3717" i="3"/>
  <c r="P3717" i="3"/>
  <c r="M3717" i="3"/>
  <c r="G3717" i="3"/>
  <c r="P3716" i="3"/>
  <c r="Q3716" i="3" s="1"/>
  <c r="R3716" i="3" s="1"/>
  <c r="M3716" i="3"/>
  <c r="G3716" i="3"/>
  <c r="P3715" i="3"/>
  <c r="Q3715" i="3" s="1"/>
  <c r="R3715" i="3" s="1"/>
  <c r="M3715" i="3"/>
  <c r="G3715" i="3"/>
  <c r="Q3714" i="3"/>
  <c r="R3714" i="3" s="1"/>
  <c r="P3714" i="3"/>
  <c r="M3714" i="3"/>
  <c r="G3714" i="3"/>
  <c r="R3713" i="3"/>
  <c r="Q3713" i="3"/>
  <c r="P3713" i="3"/>
  <c r="M3713" i="3"/>
  <c r="G3713" i="3"/>
  <c r="P3712" i="3"/>
  <c r="Q3712" i="3" s="1"/>
  <c r="R3712" i="3" s="1"/>
  <c r="M3712" i="3"/>
  <c r="G3712" i="3"/>
  <c r="R3711" i="3"/>
  <c r="Q3711" i="3"/>
  <c r="P3711" i="3"/>
  <c r="M3711" i="3"/>
  <c r="G3711" i="3"/>
  <c r="R3710" i="3"/>
  <c r="P3710" i="3"/>
  <c r="Q3710" i="3" s="1"/>
  <c r="M3710" i="3"/>
  <c r="G3710" i="3"/>
  <c r="R3709" i="3"/>
  <c r="Q3709" i="3"/>
  <c r="P3709" i="3"/>
  <c r="M3709" i="3"/>
  <c r="G3709" i="3"/>
  <c r="Q3708" i="3"/>
  <c r="R3708" i="3" s="1"/>
  <c r="P3708" i="3"/>
  <c r="M3708" i="3"/>
  <c r="G3708" i="3"/>
  <c r="P3707" i="3"/>
  <c r="Q3707" i="3" s="1"/>
  <c r="R3707" i="3" s="1"/>
  <c r="M3707" i="3"/>
  <c r="G3707" i="3"/>
  <c r="R3706" i="3"/>
  <c r="Q3706" i="3"/>
  <c r="P3706" i="3"/>
  <c r="M3706" i="3"/>
  <c r="G3706" i="3"/>
  <c r="R3705" i="3"/>
  <c r="Q3705" i="3"/>
  <c r="P3705" i="3"/>
  <c r="M3705" i="3"/>
  <c r="G3705" i="3"/>
  <c r="P3704" i="3"/>
  <c r="Q3704" i="3" s="1"/>
  <c r="R3704" i="3" s="1"/>
  <c r="M3704" i="3"/>
  <c r="G3704" i="3"/>
  <c r="R3703" i="3"/>
  <c r="Q3703" i="3"/>
  <c r="P3703" i="3"/>
  <c r="M3703" i="3"/>
  <c r="G3703" i="3"/>
  <c r="P3702" i="3"/>
  <c r="Q3702" i="3" s="1"/>
  <c r="R3702" i="3" s="1"/>
  <c r="M3702" i="3"/>
  <c r="G3702" i="3"/>
  <c r="R3701" i="3"/>
  <c r="Q3701" i="3"/>
  <c r="P3701" i="3"/>
  <c r="M3701" i="3"/>
  <c r="G3701" i="3"/>
  <c r="Q3700" i="3"/>
  <c r="R3700" i="3" s="1"/>
  <c r="P3700" i="3"/>
  <c r="M3700" i="3"/>
  <c r="G3700" i="3"/>
  <c r="Q3699" i="3"/>
  <c r="R3699" i="3" s="1"/>
  <c r="P3699" i="3"/>
  <c r="M3699" i="3"/>
  <c r="G3699" i="3"/>
  <c r="R3698" i="3"/>
  <c r="Q3698" i="3"/>
  <c r="P3698" i="3"/>
  <c r="M3698" i="3"/>
  <c r="G3698" i="3"/>
  <c r="P3697" i="3"/>
  <c r="Q3697" i="3" s="1"/>
  <c r="R3697" i="3" s="1"/>
  <c r="M3697" i="3"/>
  <c r="G3697" i="3"/>
  <c r="P3696" i="3"/>
  <c r="Q3696" i="3" s="1"/>
  <c r="R3696" i="3" s="1"/>
  <c r="M3696" i="3"/>
  <c r="G3696" i="3"/>
  <c r="P3695" i="3"/>
  <c r="Q3695" i="3" s="1"/>
  <c r="R3695" i="3" s="1"/>
  <c r="M3695" i="3"/>
  <c r="G3695" i="3"/>
  <c r="Q3694" i="3"/>
  <c r="R3694" i="3" s="1"/>
  <c r="P3694" i="3"/>
  <c r="M3694" i="3"/>
  <c r="G3694" i="3"/>
  <c r="R3693" i="3"/>
  <c r="Q3693" i="3"/>
  <c r="P3693" i="3"/>
  <c r="M3693" i="3"/>
  <c r="G3693" i="3"/>
  <c r="P3692" i="3"/>
  <c r="Q3692" i="3" s="1"/>
  <c r="R3692" i="3" s="1"/>
  <c r="M3692" i="3"/>
  <c r="G3692" i="3"/>
  <c r="P3691" i="3"/>
  <c r="Q3691" i="3" s="1"/>
  <c r="R3691" i="3" s="1"/>
  <c r="M3691" i="3"/>
  <c r="G3691" i="3"/>
  <c r="Q3690" i="3"/>
  <c r="R3690" i="3" s="1"/>
  <c r="P3690" i="3"/>
  <c r="M3690" i="3"/>
  <c r="G3690" i="3"/>
  <c r="Q3689" i="3"/>
  <c r="R3689" i="3" s="1"/>
  <c r="P3689" i="3"/>
  <c r="M3689" i="3"/>
  <c r="G3689" i="3"/>
  <c r="P3688" i="3"/>
  <c r="Q3688" i="3" s="1"/>
  <c r="R3688" i="3" s="1"/>
  <c r="M3688" i="3"/>
  <c r="G3688" i="3"/>
  <c r="Q3687" i="3"/>
  <c r="R3687" i="3" s="1"/>
  <c r="P3687" i="3"/>
  <c r="M3687" i="3"/>
  <c r="G3687" i="3"/>
  <c r="R3686" i="3"/>
  <c r="Q3686" i="3"/>
  <c r="P3686" i="3"/>
  <c r="M3686" i="3"/>
  <c r="G3686" i="3"/>
  <c r="R3685" i="3"/>
  <c r="Q3685" i="3"/>
  <c r="P3685" i="3"/>
  <c r="M3685" i="3"/>
  <c r="G3685" i="3"/>
  <c r="P3684" i="3"/>
  <c r="Q3684" i="3" s="1"/>
  <c r="R3684" i="3" s="1"/>
  <c r="M3684" i="3"/>
  <c r="G3684" i="3"/>
  <c r="P3683" i="3"/>
  <c r="Q3683" i="3" s="1"/>
  <c r="R3683" i="3" s="1"/>
  <c r="M3683" i="3"/>
  <c r="G3683" i="3"/>
  <c r="Q3682" i="3"/>
  <c r="R3682" i="3" s="1"/>
  <c r="P3682" i="3"/>
  <c r="M3682" i="3"/>
  <c r="G3682" i="3"/>
  <c r="Q3681" i="3"/>
  <c r="R3681" i="3" s="1"/>
  <c r="P3681" i="3"/>
  <c r="M3681" i="3"/>
  <c r="G3681" i="3"/>
  <c r="P3680" i="3"/>
  <c r="Q3680" i="3" s="1"/>
  <c r="R3680" i="3" s="1"/>
  <c r="M3680" i="3"/>
  <c r="G3680" i="3"/>
  <c r="Q3679" i="3"/>
  <c r="R3679" i="3" s="1"/>
  <c r="P3679" i="3"/>
  <c r="M3679" i="3"/>
  <c r="G3679" i="3"/>
  <c r="P3678" i="3"/>
  <c r="Q3678" i="3" s="1"/>
  <c r="R3678" i="3" s="1"/>
  <c r="M3678" i="3"/>
  <c r="G3678" i="3"/>
  <c r="R3677" i="3"/>
  <c r="Q3677" i="3"/>
  <c r="P3677" i="3"/>
  <c r="M3677" i="3"/>
  <c r="G3677" i="3"/>
  <c r="P3676" i="3"/>
  <c r="Q3676" i="3" s="1"/>
  <c r="R3676" i="3" s="1"/>
  <c r="M3676" i="3"/>
  <c r="G3676" i="3"/>
  <c r="Q3675" i="3"/>
  <c r="R3675" i="3" s="1"/>
  <c r="P3675" i="3"/>
  <c r="M3675" i="3"/>
  <c r="G3675" i="3"/>
  <c r="Q3674" i="3"/>
  <c r="R3674" i="3" s="1"/>
  <c r="P3674" i="3"/>
  <c r="M3674" i="3"/>
  <c r="G3674" i="3"/>
  <c r="P3673" i="3"/>
  <c r="Q3673" i="3" s="1"/>
  <c r="R3673" i="3" s="1"/>
  <c r="M3673" i="3"/>
  <c r="G3673" i="3"/>
  <c r="P3672" i="3"/>
  <c r="Q3672" i="3" s="1"/>
  <c r="R3672" i="3" s="1"/>
  <c r="M3672" i="3"/>
  <c r="G3672" i="3"/>
  <c r="P3671" i="3"/>
  <c r="Q3671" i="3" s="1"/>
  <c r="R3671" i="3" s="1"/>
  <c r="M3671" i="3"/>
  <c r="G3671" i="3"/>
  <c r="P3670" i="3"/>
  <c r="Q3670" i="3" s="1"/>
  <c r="R3670" i="3" s="1"/>
  <c r="M3670" i="3"/>
  <c r="G3670" i="3"/>
  <c r="R3669" i="3"/>
  <c r="Q3669" i="3"/>
  <c r="P3669" i="3"/>
  <c r="M3669" i="3"/>
  <c r="G3669" i="3"/>
  <c r="R3668" i="3"/>
  <c r="Q3668" i="3"/>
  <c r="P3668" i="3"/>
  <c r="M3668" i="3"/>
  <c r="G3668" i="3"/>
  <c r="Q3667" i="3"/>
  <c r="R3667" i="3" s="1"/>
  <c r="P3667" i="3"/>
  <c r="M3667" i="3"/>
  <c r="G3667" i="3"/>
  <c r="R3666" i="3"/>
  <c r="Q3666" i="3"/>
  <c r="P3666" i="3"/>
  <c r="M3666" i="3"/>
  <c r="G3666" i="3"/>
  <c r="P3665" i="3"/>
  <c r="Q3665" i="3" s="1"/>
  <c r="R3665" i="3" s="1"/>
  <c r="M3665" i="3"/>
  <c r="G3665" i="3"/>
  <c r="P3664" i="3"/>
  <c r="Q3664" i="3" s="1"/>
  <c r="R3664" i="3" s="1"/>
  <c r="M3664" i="3"/>
  <c r="G3664" i="3"/>
  <c r="P3663" i="3"/>
  <c r="Q3663" i="3" s="1"/>
  <c r="R3663" i="3" s="1"/>
  <c r="M3663" i="3"/>
  <c r="G3663" i="3"/>
  <c r="P3662" i="3"/>
  <c r="Q3662" i="3" s="1"/>
  <c r="R3662" i="3" s="1"/>
  <c r="M3662" i="3"/>
  <c r="G3662" i="3"/>
  <c r="R3661" i="3"/>
  <c r="Q3661" i="3"/>
  <c r="P3661" i="3"/>
  <c r="M3661" i="3"/>
  <c r="G3661" i="3"/>
  <c r="P3660" i="3"/>
  <c r="Q3660" i="3" s="1"/>
  <c r="R3660" i="3" s="1"/>
  <c r="M3660" i="3"/>
  <c r="G3660" i="3"/>
  <c r="P3659" i="3"/>
  <c r="Q3659" i="3" s="1"/>
  <c r="R3659" i="3" s="1"/>
  <c r="M3659" i="3"/>
  <c r="G3659" i="3"/>
  <c r="R3658" i="3"/>
  <c r="Q3658" i="3"/>
  <c r="P3658" i="3"/>
  <c r="M3658" i="3"/>
  <c r="G3658" i="3"/>
  <c r="P3657" i="3"/>
  <c r="Q3657" i="3" s="1"/>
  <c r="R3657" i="3" s="1"/>
  <c r="M3657" i="3"/>
  <c r="G3657" i="3"/>
  <c r="P3656" i="3"/>
  <c r="Q3656" i="3" s="1"/>
  <c r="R3656" i="3" s="1"/>
  <c r="M3656" i="3"/>
  <c r="G3656" i="3"/>
  <c r="Q3655" i="3"/>
  <c r="R3655" i="3" s="1"/>
  <c r="P3655" i="3"/>
  <c r="M3655" i="3"/>
  <c r="G3655" i="3"/>
  <c r="R3654" i="3"/>
  <c r="Q3654" i="3"/>
  <c r="P3654" i="3"/>
  <c r="M3654" i="3"/>
  <c r="G3654" i="3"/>
  <c r="R3653" i="3"/>
  <c r="Q3653" i="3"/>
  <c r="P3653" i="3"/>
  <c r="M3653" i="3"/>
  <c r="G3653" i="3"/>
  <c r="P3652" i="3"/>
  <c r="Q3652" i="3" s="1"/>
  <c r="R3652" i="3" s="1"/>
  <c r="M3652" i="3"/>
  <c r="G3652" i="3"/>
  <c r="P3651" i="3"/>
  <c r="Q3651" i="3" s="1"/>
  <c r="R3651" i="3" s="1"/>
  <c r="M3651" i="3"/>
  <c r="G3651" i="3"/>
  <c r="Q3650" i="3"/>
  <c r="R3650" i="3" s="1"/>
  <c r="P3650" i="3"/>
  <c r="M3650" i="3"/>
  <c r="G3650" i="3"/>
  <c r="R3649" i="3"/>
  <c r="Q3649" i="3"/>
  <c r="P3649" i="3"/>
  <c r="M3649" i="3"/>
  <c r="G3649" i="3"/>
  <c r="P3648" i="3"/>
  <c r="Q3648" i="3" s="1"/>
  <c r="R3648" i="3" s="1"/>
  <c r="M3648" i="3"/>
  <c r="G3648" i="3"/>
  <c r="R3647" i="3"/>
  <c r="Q3647" i="3"/>
  <c r="P3647" i="3"/>
  <c r="M3647" i="3"/>
  <c r="G3647" i="3"/>
  <c r="R3646" i="3"/>
  <c r="Q3646" i="3"/>
  <c r="P3646" i="3"/>
  <c r="M3646" i="3"/>
  <c r="G3646" i="3"/>
  <c r="R3645" i="3"/>
  <c r="Q3645" i="3"/>
  <c r="P3645" i="3"/>
  <c r="M3645" i="3"/>
  <c r="G3645" i="3"/>
  <c r="Q3644" i="3"/>
  <c r="R3644" i="3" s="1"/>
  <c r="P3644" i="3"/>
  <c r="M3644" i="3"/>
  <c r="G3644" i="3"/>
  <c r="P3643" i="3"/>
  <c r="Q3643" i="3" s="1"/>
  <c r="R3643" i="3" s="1"/>
  <c r="M3643" i="3"/>
  <c r="G3643" i="3"/>
  <c r="R3642" i="3"/>
  <c r="Q3642" i="3"/>
  <c r="P3642" i="3"/>
  <c r="M3642" i="3"/>
  <c r="G3642" i="3"/>
  <c r="R3641" i="3"/>
  <c r="Q3641" i="3"/>
  <c r="P3641" i="3"/>
  <c r="M3641" i="3"/>
  <c r="G3641" i="3"/>
  <c r="P3640" i="3"/>
  <c r="Q3640" i="3" s="1"/>
  <c r="R3640" i="3" s="1"/>
  <c r="M3640" i="3"/>
  <c r="G3640" i="3"/>
  <c r="R3639" i="3"/>
  <c r="Q3639" i="3"/>
  <c r="P3639" i="3"/>
  <c r="M3639" i="3"/>
  <c r="G3639" i="3"/>
  <c r="P3638" i="3"/>
  <c r="Q3638" i="3" s="1"/>
  <c r="R3638" i="3" s="1"/>
  <c r="M3638" i="3"/>
  <c r="G3638" i="3"/>
  <c r="R3637" i="3"/>
  <c r="Q3637" i="3"/>
  <c r="P3637" i="3"/>
  <c r="M3637" i="3"/>
  <c r="G3637" i="3"/>
  <c r="Q3636" i="3"/>
  <c r="R3636" i="3" s="1"/>
  <c r="P3636" i="3"/>
  <c r="M3636" i="3"/>
  <c r="G3636" i="3"/>
  <c r="Q3635" i="3"/>
  <c r="R3635" i="3" s="1"/>
  <c r="P3635" i="3"/>
  <c r="M3635" i="3"/>
  <c r="G3635" i="3"/>
  <c r="R3634" i="3"/>
  <c r="Q3634" i="3"/>
  <c r="P3634" i="3"/>
  <c r="M3634" i="3"/>
  <c r="G3634" i="3"/>
  <c r="P3633" i="3"/>
  <c r="Q3633" i="3" s="1"/>
  <c r="R3633" i="3" s="1"/>
  <c r="M3633" i="3"/>
  <c r="G3633" i="3"/>
  <c r="P3632" i="3"/>
  <c r="Q3632" i="3" s="1"/>
  <c r="R3632" i="3" s="1"/>
  <c r="M3632" i="3"/>
  <c r="G3632" i="3"/>
  <c r="P3631" i="3"/>
  <c r="Q3631" i="3" s="1"/>
  <c r="R3631" i="3" s="1"/>
  <c r="M3631" i="3"/>
  <c r="G3631" i="3"/>
  <c r="Q3630" i="3"/>
  <c r="R3630" i="3" s="1"/>
  <c r="P3630" i="3"/>
  <c r="M3630" i="3"/>
  <c r="G3630" i="3"/>
  <c r="R3629" i="3"/>
  <c r="Q3629" i="3"/>
  <c r="P3629" i="3"/>
  <c r="M3629" i="3"/>
  <c r="G3629" i="3"/>
  <c r="P3628" i="3"/>
  <c r="Q3628" i="3" s="1"/>
  <c r="R3628" i="3" s="1"/>
  <c r="M3628" i="3"/>
  <c r="G3628" i="3"/>
  <c r="P3627" i="3"/>
  <c r="Q3627" i="3" s="1"/>
  <c r="R3627" i="3" s="1"/>
  <c r="M3627" i="3"/>
  <c r="G3627" i="3"/>
  <c r="Q3626" i="3"/>
  <c r="R3626" i="3" s="1"/>
  <c r="P3626" i="3"/>
  <c r="M3626" i="3"/>
  <c r="G3626" i="3"/>
  <c r="Q3625" i="3"/>
  <c r="R3625" i="3" s="1"/>
  <c r="P3625" i="3"/>
  <c r="M3625" i="3"/>
  <c r="G3625" i="3"/>
  <c r="P3624" i="3"/>
  <c r="Q3624" i="3" s="1"/>
  <c r="R3624" i="3" s="1"/>
  <c r="M3624" i="3"/>
  <c r="G3624" i="3"/>
  <c r="Q3623" i="3"/>
  <c r="R3623" i="3" s="1"/>
  <c r="P3623" i="3"/>
  <c r="M3623" i="3"/>
  <c r="G3623" i="3"/>
  <c r="R3622" i="3"/>
  <c r="Q3622" i="3"/>
  <c r="P3622" i="3"/>
  <c r="M3622" i="3"/>
  <c r="G3622" i="3"/>
  <c r="R3621" i="3"/>
  <c r="Q3621" i="3"/>
  <c r="P3621" i="3"/>
  <c r="M3621" i="3"/>
  <c r="G3621" i="3"/>
  <c r="P3620" i="3"/>
  <c r="Q3620" i="3" s="1"/>
  <c r="R3620" i="3" s="1"/>
  <c r="M3620" i="3"/>
  <c r="G3620" i="3"/>
  <c r="P3619" i="3"/>
  <c r="Q3619" i="3" s="1"/>
  <c r="R3619" i="3" s="1"/>
  <c r="M3619" i="3"/>
  <c r="G3619" i="3"/>
  <c r="Q3618" i="3"/>
  <c r="R3618" i="3" s="1"/>
  <c r="P3618" i="3"/>
  <c r="M3618" i="3"/>
  <c r="G3618" i="3"/>
  <c r="Q3617" i="3"/>
  <c r="R3617" i="3" s="1"/>
  <c r="P3617" i="3"/>
  <c r="M3617" i="3"/>
  <c r="G3617" i="3"/>
  <c r="P3616" i="3"/>
  <c r="Q3616" i="3" s="1"/>
  <c r="R3616" i="3" s="1"/>
  <c r="M3616" i="3"/>
  <c r="G3616" i="3"/>
  <c r="Q3615" i="3"/>
  <c r="R3615" i="3" s="1"/>
  <c r="P3615" i="3"/>
  <c r="M3615" i="3"/>
  <c r="G3615" i="3"/>
  <c r="P3614" i="3"/>
  <c r="Q3614" i="3" s="1"/>
  <c r="R3614" i="3" s="1"/>
  <c r="M3614" i="3"/>
  <c r="G3614" i="3"/>
  <c r="P3613" i="3"/>
  <c r="Q3613" i="3" s="1"/>
  <c r="R3613" i="3" s="1"/>
  <c r="M3613" i="3"/>
  <c r="G3613" i="3"/>
  <c r="P3612" i="3"/>
  <c r="Q3612" i="3" s="1"/>
  <c r="R3612" i="3" s="1"/>
  <c r="M3612" i="3"/>
  <c r="G3612" i="3"/>
  <c r="P3611" i="3"/>
  <c r="Q3611" i="3" s="1"/>
  <c r="R3611" i="3" s="1"/>
  <c r="M3611" i="3"/>
  <c r="G3611" i="3"/>
  <c r="Q3610" i="3"/>
  <c r="R3610" i="3" s="1"/>
  <c r="P3610" i="3"/>
  <c r="M3610" i="3"/>
  <c r="G3610" i="3"/>
  <c r="R3609" i="3"/>
  <c r="Q3609" i="3"/>
  <c r="P3609" i="3"/>
  <c r="M3609" i="3"/>
  <c r="G3609" i="3"/>
  <c r="P3608" i="3"/>
  <c r="Q3608" i="3" s="1"/>
  <c r="R3608" i="3" s="1"/>
  <c r="M3608" i="3"/>
  <c r="G3608" i="3"/>
  <c r="R3607" i="3"/>
  <c r="Q3607" i="3"/>
  <c r="P3607" i="3"/>
  <c r="M3607" i="3"/>
  <c r="G3607" i="3"/>
  <c r="P3606" i="3"/>
  <c r="Q3606" i="3" s="1"/>
  <c r="R3606" i="3" s="1"/>
  <c r="M3606" i="3"/>
  <c r="G3606" i="3"/>
  <c r="P3605" i="3"/>
  <c r="Q3605" i="3" s="1"/>
  <c r="R3605" i="3" s="1"/>
  <c r="M3605" i="3"/>
  <c r="G3605" i="3"/>
  <c r="P3604" i="3"/>
  <c r="Q3604" i="3" s="1"/>
  <c r="R3604" i="3" s="1"/>
  <c r="M3604" i="3"/>
  <c r="G3604" i="3"/>
  <c r="P3603" i="3"/>
  <c r="Q3603" i="3" s="1"/>
  <c r="R3603" i="3" s="1"/>
  <c r="M3603" i="3"/>
  <c r="G3603" i="3"/>
  <c r="Q3602" i="3"/>
  <c r="R3602" i="3" s="1"/>
  <c r="P3602" i="3"/>
  <c r="M3602" i="3"/>
  <c r="G3602" i="3"/>
  <c r="Q3601" i="3"/>
  <c r="R3601" i="3" s="1"/>
  <c r="P3601" i="3"/>
  <c r="M3601" i="3"/>
  <c r="G3601" i="3"/>
  <c r="P3600" i="3"/>
  <c r="Q3600" i="3" s="1"/>
  <c r="R3600" i="3" s="1"/>
  <c r="M3600" i="3"/>
  <c r="G3600" i="3"/>
  <c r="Q3599" i="3"/>
  <c r="R3599" i="3" s="1"/>
  <c r="P3599" i="3"/>
  <c r="M3599" i="3"/>
  <c r="G3599" i="3"/>
  <c r="P3598" i="3"/>
  <c r="Q3598" i="3" s="1"/>
  <c r="R3598" i="3" s="1"/>
  <c r="M3598" i="3"/>
  <c r="G3598" i="3"/>
  <c r="R3597" i="3"/>
  <c r="Q3597" i="3"/>
  <c r="P3597" i="3"/>
  <c r="M3597" i="3"/>
  <c r="G3597" i="3"/>
  <c r="P3596" i="3"/>
  <c r="Q3596" i="3" s="1"/>
  <c r="R3596" i="3" s="1"/>
  <c r="M3596" i="3"/>
  <c r="G3596" i="3"/>
  <c r="Q3595" i="3"/>
  <c r="R3595" i="3" s="1"/>
  <c r="P3595" i="3"/>
  <c r="M3595" i="3"/>
  <c r="G3595" i="3"/>
  <c r="Q3594" i="3"/>
  <c r="R3594" i="3" s="1"/>
  <c r="P3594" i="3"/>
  <c r="M3594" i="3"/>
  <c r="G3594" i="3"/>
  <c r="P3593" i="3"/>
  <c r="Q3593" i="3" s="1"/>
  <c r="R3593" i="3" s="1"/>
  <c r="M3593" i="3"/>
  <c r="G3593" i="3"/>
  <c r="P3592" i="3"/>
  <c r="Q3592" i="3" s="1"/>
  <c r="R3592" i="3" s="1"/>
  <c r="M3592" i="3"/>
  <c r="G3592" i="3"/>
  <c r="P3591" i="3"/>
  <c r="Q3591" i="3" s="1"/>
  <c r="R3591" i="3" s="1"/>
  <c r="M3591" i="3"/>
  <c r="G3591" i="3"/>
  <c r="P3590" i="3"/>
  <c r="Q3590" i="3" s="1"/>
  <c r="R3590" i="3" s="1"/>
  <c r="M3590" i="3"/>
  <c r="G3590" i="3"/>
  <c r="P3589" i="3"/>
  <c r="Q3589" i="3" s="1"/>
  <c r="R3589" i="3" s="1"/>
  <c r="M3589" i="3"/>
  <c r="G3589" i="3"/>
  <c r="Q3588" i="3"/>
  <c r="R3588" i="3" s="1"/>
  <c r="P3588" i="3"/>
  <c r="M3588" i="3"/>
  <c r="G3588" i="3"/>
  <c r="P3587" i="3"/>
  <c r="Q3587" i="3" s="1"/>
  <c r="R3587" i="3" s="1"/>
  <c r="M3587" i="3"/>
  <c r="G3587" i="3"/>
  <c r="R3586" i="3"/>
  <c r="Q3586" i="3"/>
  <c r="P3586" i="3"/>
  <c r="M3586" i="3"/>
  <c r="G3586" i="3"/>
  <c r="R3585" i="3"/>
  <c r="Q3585" i="3"/>
  <c r="P3585" i="3"/>
  <c r="M3585" i="3"/>
  <c r="G3585" i="3"/>
  <c r="P3584" i="3"/>
  <c r="Q3584" i="3" s="1"/>
  <c r="R3584" i="3" s="1"/>
  <c r="M3584" i="3"/>
  <c r="G3584" i="3"/>
  <c r="R3583" i="3"/>
  <c r="Q3583" i="3"/>
  <c r="P3583" i="3"/>
  <c r="M3583" i="3"/>
  <c r="G3583" i="3"/>
  <c r="P3582" i="3"/>
  <c r="Q3582" i="3" s="1"/>
  <c r="R3582" i="3" s="1"/>
  <c r="M3582" i="3"/>
  <c r="G3582" i="3"/>
  <c r="R3581" i="3"/>
  <c r="Q3581" i="3"/>
  <c r="P3581" i="3"/>
  <c r="M3581" i="3"/>
  <c r="G3581" i="3"/>
  <c r="R3580" i="3"/>
  <c r="Q3580" i="3"/>
  <c r="P3580" i="3"/>
  <c r="M3580" i="3"/>
  <c r="G3580" i="3"/>
  <c r="Q3579" i="3"/>
  <c r="R3579" i="3" s="1"/>
  <c r="P3579" i="3"/>
  <c r="M3579" i="3"/>
  <c r="G3579" i="3"/>
  <c r="R3578" i="3"/>
  <c r="Q3578" i="3"/>
  <c r="P3578" i="3"/>
  <c r="M3578" i="3"/>
  <c r="G3578" i="3"/>
  <c r="P3577" i="3"/>
  <c r="Q3577" i="3" s="1"/>
  <c r="R3577" i="3" s="1"/>
  <c r="M3577" i="3"/>
  <c r="G3577" i="3"/>
  <c r="P3576" i="3"/>
  <c r="Q3576" i="3" s="1"/>
  <c r="R3576" i="3" s="1"/>
  <c r="M3576" i="3"/>
  <c r="G3576" i="3"/>
  <c r="P3575" i="3"/>
  <c r="Q3575" i="3" s="1"/>
  <c r="R3575" i="3" s="1"/>
  <c r="M3575" i="3"/>
  <c r="G3575" i="3"/>
  <c r="Q3574" i="3"/>
  <c r="R3574" i="3" s="1"/>
  <c r="P3574" i="3"/>
  <c r="M3574" i="3"/>
  <c r="G3574" i="3"/>
  <c r="R3573" i="3"/>
  <c r="Q3573" i="3"/>
  <c r="P3573" i="3"/>
  <c r="M3573" i="3"/>
  <c r="G3573" i="3"/>
  <c r="P3572" i="3"/>
  <c r="Q3572" i="3" s="1"/>
  <c r="R3572" i="3" s="1"/>
  <c r="M3572" i="3"/>
  <c r="G3572" i="3"/>
  <c r="P3571" i="3"/>
  <c r="Q3571" i="3" s="1"/>
  <c r="R3571" i="3" s="1"/>
  <c r="M3571" i="3"/>
  <c r="G3571" i="3"/>
  <c r="Q3570" i="3"/>
  <c r="R3570" i="3" s="1"/>
  <c r="P3570" i="3"/>
  <c r="M3570" i="3"/>
  <c r="G3570" i="3"/>
  <c r="Q3569" i="3"/>
  <c r="R3569" i="3" s="1"/>
  <c r="P3569" i="3"/>
  <c r="M3569" i="3"/>
  <c r="G3569" i="3"/>
  <c r="P3568" i="3"/>
  <c r="Q3568" i="3" s="1"/>
  <c r="R3568" i="3" s="1"/>
  <c r="M3568" i="3"/>
  <c r="G3568" i="3"/>
  <c r="Q3567" i="3"/>
  <c r="R3567" i="3" s="1"/>
  <c r="P3567" i="3"/>
  <c r="M3567" i="3"/>
  <c r="G3567" i="3"/>
  <c r="Q3566" i="3"/>
  <c r="R3566" i="3" s="1"/>
  <c r="P3566" i="3"/>
  <c r="M3566" i="3"/>
  <c r="G3566" i="3"/>
  <c r="R3565" i="3"/>
  <c r="P3565" i="3"/>
  <c r="Q3565" i="3" s="1"/>
  <c r="M3565" i="3"/>
  <c r="G3565" i="3"/>
  <c r="R3564" i="3"/>
  <c r="P3564" i="3"/>
  <c r="Q3564" i="3" s="1"/>
  <c r="M3564" i="3"/>
  <c r="G3564" i="3"/>
  <c r="P3563" i="3"/>
  <c r="Q3563" i="3" s="1"/>
  <c r="R3563" i="3" s="1"/>
  <c r="M3563" i="3"/>
  <c r="G3563" i="3"/>
  <c r="Q3562" i="3"/>
  <c r="R3562" i="3" s="1"/>
  <c r="P3562" i="3"/>
  <c r="M3562" i="3"/>
  <c r="G3562" i="3"/>
  <c r="P3561" i="3"/>
  <c r="Q3561" i="3" s="1"/>
  <c r="R3561" i="3" s="1"/>
  <c r="M3561" i="3"/>
  <c r="G3561" i="3"/>
  <c r="P3560" i="3"/>
  <c r="Q3560" i="3" s="1"/>
  <c r="R3560" i="3" s="1"/>
  <c r="M3560" i="3"/>
  <c r="G3560" i="3"/>
  <c r="Q3559" i="3"/>
  <c r="R3559" i="3" s="1"/>
  <c r="P3559" i="3"/>
  <c r="M3559" i="3"/>
  <c r="G3559" i="3"/>
  <c r="R3558" i="3"/>
  <c r="Q3558" i="3"/>
  <c r="P3558" i="3"/>
  <c r="M3558" i="3"/>
  <c r="G3558" i="3"/>
  <c r="R3557" i="3"/>
  <c r="P3557" i="3"/>
  <c r="Q3557" i="3" s="1"/>
  <c r="M3557" i="3"/>
  <c r="G3557" i="3"/>
  <c r="P3556" i="3"/>
  <c r="Q3556" i="3" s="1"/>
  <c r="R3556" i="3" s="1"/>
  <c r="M3556" i="3"/>
  <c r="G3556" i="3"/>
  <c r="P3555" i="3"/>
  <c r="Q3555" i="3" s="1"/>
  <c r="R3555" i="3" s="1"/>
  <c r="M3555" i="3"/>
  <c r="G3555" i="3"/>
  <c r="Q3554" i="3"/>
  <c r="R3554" i="3" s="1"/>
  <c r="P3554" i="3"/>
  <c r="M3554" i="3"/>
  <c r="G3554" i="3"/>
  <c r="Q3553" i="3"/>
  <c r="R3553" i="3" s="1"/>
  <c r="P3553" i="3"/>
  <c r="M3553" i="3"/>
  <c r="G3553" i="3"/>
  <c r="P3552" i="3"/>
  <c r="Q3552" i="3" s="1"/>
  <c r="R3552" i="3" s="1"/>
  <c r="M3552" i="3"/>
  <c r="G3552" i="3"/>
  <c r="Q3551" i="3"/>
  <c r="R3551" i="3" s="1"/>
  <c r="P3551" i="3"/>
  <c r="M3551" i="3"/>
  <c r="G3551" i="3"/>
  <c r="Q3550" i="3"/>
  <c r="R3550" i="3" s="1"/>
  <c r="P3550" i="3"/>
  <c r="M3550" i="3"/>
  <c r="G3550" i="3"/>
  <c r="R3549" i="3"/>
  <c r="P3549" i="3"/>
  <c r="Q3549" i="3" s="1"/>
  <c r="M3549" i="3"/>
  <c r="G3549" i="3"/>
  <c r="P3548" i="3"/>
  <c r="Q3548" i="3" s="1"/>
  <c r="R3548" i="3" s="1"/>
  <c r="M3548" i="3"/>
  <c r="G3548" i="3"/>
  <c r="P3547" i="3"/>
  <c r="Q3547" i="3" s="1"/>
  <c r="R3547" i="3" s="1"/>
  <c r="M3547" i="3"/>
  <c r="G3547" i="3"/>
  <c r="Q3546" i="3"/>
  <c r="R3546" i="3" s="1"/>
  <c r="P3546" i="3"/>
  <c r="M3546" i="3"/>
  <c r="G3546" i="3"/>
  <c r="Q3545" i="3"/>
  <c r="R3545" i="3" s="1"/>
  <c r="P3545" i="3"/>
  <c r="M3545" i="3"/>
  <c r="G3545" i="3"/>
  <c r="P3544" i="3"/>
  <c r="Q3544" i="3" s="1"/>
  <c r="R3544" i="3" s="1"/>
  <c r="M3544" i="3"/>
  <c r="G3544" i="3"/>
  <c r="P3543" i="3"/>
  <c r="Q3543" i="3" s="1"/>
  <c r="R3543" i="3" s="1"/>
  <c r="M3543" i="3"/>
  <c r="G3543" i="3"/>
  <c r="R3542" i="3"/>
  <c r="Q3542" i="3"/>
  <c r="P3542" i="3"/>
  <c r="M3542" i="3"/>
  <c r="G3542" i="3"/>
  <c r="R3541" i="3"/>
  <c r="P3541" i="3"/>
  <c r="Q3541" i="3" s="1"/>
  <c r="M3541" i="3"/>
  <c r="G3541" i="3"/>
  <c r="P3540" i="3"/>
  <c r="Q3540" i="3" s="1"/>
  <c r="R3540" i="3" s="1"/>
  <c r="M3540" i="3"/>
  <c r="G3540" i="3"/>
  <c r="P3539" i="3"/>
  <c r="Q3539" i="3" s="1"/>
  <c r="R3539" i="3" s="1"/>
  <c r="M3539" i="3"/>
  <c r="G3539" i="3"/>
  <c r="Q3538" i="3"/>
  <c r="R3538" i="3" s="1"/>
  <c r="P3538" i="3"/>
  <c r="M3538" i="3"/>
  <c r="G3538" i="3"/>
  <c r="Q3537" i="3"/>
  <c r="R3537" i="3" s="1"/>
  <c r="P3537" i="3"/>
  <c r="M3537" i="3"/>
  <c r="G3537" i="3"/>
  <c r="P3536" i="3"/>
  <c r="Q3536" i="3" s="1"/>
  <c r="R3536" i="3" s="1"/>
  <c r="M3536" i="3"/>
  <c r="G3536" i="3"/>
  <c r="Q3535" i="3"/>
  <c r="R3535" i="3" s="1"/>
  <c r="P3535" i="3"/>
  <c r="M3535" i="3"/>
  <c r="G3535" i="3"/>
  <c r="Q3534" i="3"/>
  <c r="R3534" i="3" s="1"/>
  <c r="P3534" i="3"/>
  <c r="M3534" i="3"/>
  <c r="G3534" i="3"/>
  <c r="R3533" i="3"/>
  <c r="P3533" i="3"/>
  <c r="Q3533" i="3" s="1"/>
  <c r="M3533" i="3"/>
  <c r="G3533" i="3"/>
  <c r="R3532" i="3"/>
  <c r="P3532" i="3"/>
  <c r="Q3532" i="3" s="1"/>
  <c r="M3532" i="3"/>
  <c r="G3532" i="3"/>
  <c r="P3531" i="3"/>
  <c r="Q3531" i="3" s="1"/>
  <c r="R3531" i="3" s="1"/>
  <c r="M3531" i="3"/>
  <c r="G3531" i="3"/>
  <c r="Q3530" i="3"/>
  <c r="R3530" i="3" s="1"/>
  <c r="P3530" i="3"/>
  <c r="M3530" i="3"/>
  <c r="G3530" i="3"/>
  <c r="Q3529" i="3"/>
  <c r="R3529" i="3" s="1"/>
  <c r="P3529" i="3"/>
  <c r="M3529" i="3"/>
  <c r="G3529" i="3"/>
  <c r="P3528" i="3"/>
  <c r="Q3528" i="3" s="1"/>
  <c r="R3528" i="3" s="1"/>
  <c r="M3528" i="3"/>
  <c r="G3528" i="3"/>
  <c r="P3527" i="3"/>
  <c r="Q3527" i="3" s="1"/>
  <c r="R3527" i="3" s="1"/>
  <c r="M3527" i="3"/>
  <c r="G3527" i="3"/>
  <c r="R3526" i="3"/>
  <c r="Q3526" i="3"/>
  <c r="P3526" i="3"/>
  <c r="M3526" i="3"/>
  <c r="G3526" i="3"/>
  <c r="R3525" i="3"/>
  <c r="P3525" i="3"/>
  <c r="Q3525" i="3" s="1"/>
  <c r="M3525" i="3"/>
  <c r="G3525" i="3"/>
  <c r="P3524" i="3"/>
  <c r="Q3524" i="3" s="1"/>
  <c r="R3524" i="3" s="1"/>
  <c r="M3524" i="3"/>
  <c r="G3524" i="3"/>
  <c r="P3523" i="3"/>
  <c r="Q3523" i="3" s="1"/>
  <c r="R3523" i="3" s="1"/>
  <c r="M3523" i="3"/>
  <c r="G3523" i="3"/>
  <c r="Q3522" i="3"/>
  <c r="R3522" i="3" s="1"/>
  <c r="P3522" i="3"/>
  <c r="M3522" i="3"/>
  <c r="G3522" i="3"/>
  <c r="Q3521" i="3"/>
  <c r="R3521" i="3" s="1"/>
  <c r="P3521" i="3"/>
  <c r="M3521" i="3"/>
  <c r="G3521" i="3"/>
  <c r="P3520" i="3"/>
  <c r="Q3520" i="3" s="1"/>
  <c r="R3520" i="3" s="1"/>
  <c r="M3520" i="3"/>
  <c r="G3520" i="3"/>
  <c r="Q3519" i="3"/>
  <c r="R3519" i="3" s="1"/>
  <c r="P3519" i="3"/>
  <c r="M3519" i="3"/>
  <c r="G3519" i="3"/>
  <c r="Q3518" i="3"/>
  <c r="R3518" i="3" s="1"/>
  <c r="P3518" i="3"/>
  <c r="M3518" i="3"/>
  <c r="G3518" i="3"/>
  <c r="R3517" i="3"/>
  <c r="Q3517" i="3"/>
  <c r="P3517" i="3"/>
  <c r="M3517" i="3"/>
  <c r="G3517" i="3"/>
  <c r="P3516" i="3"/>
  <c r="Q3516" i="3" s="1"/>
  <c r="R3516" i="3" s="1"/>
  <c r="M3516" i="3"/>
  <c r="G3516" i="3"/>
  <c r="P3515" i="3"/>
  <c r="Q3515" i="3" s="1"/>
  <c r="R3515" i="3" s="1"/>
  <c r="M3515" i="3"/>
  <c r="G3515" i="3"/>
  <c r="Q3514" i="3"/>
  <c r="R3514" i="3" s="1"/>
  <c r="P3514" i="3"/>
  <c r="M3514" i="3"/>
  <c r="G3514" i="3"/>
  <c r="R3513" i="3"/>
  <c r="Q3513" i="3"/>
  <c r="P3513" i="3"/>
  <c r="M3513" i="3"/>
  <c r="G3513" i="3"/>
  <c r="P3512" i="3"/>
  <c r="Q3512" i="3" s="1"/>
  <c r="R3512" i="3" s="1"/>
  <c r="M3512" i="3"/>
  <c r="G3512" i="3"/>
  <c r="R3511" i="3"/>
  <c r="Q3511" i="3"/>
  <c r="P3511" i="3"/>
  <c r="M3511" i="3"/>
  <c r="G3511" i="3"/>
  <c r="P3510" i="3"/>
  <c r="Q3510" i="3" s="1"/>
  <c r="R3510" i="3" s="1"/>
  <c r="M3510" i="3"/>
  <c r="G3510" i="3"/>
  <c r="R3509" i="3"/>
  <c r="Q3509" i="3"/>
  <c r="P3509" i="3"/>
  <c r="M3509" i="3"/>
  <c r="G3509" i="3"/>
  <c r="P3508" i="3"/>
  <c r="Q3508" i="3" s="1"/>
  <c r="R3508" i="3" s="1"/>
  <c r="M3508" i="3"/>
  <c r="G3508" i="3"/>
  <c r="Q3507" i="3"/>
  <c r="R3507" i="3" s="1"/>
  <c r="P3507" i="3"/>
  <c r="M3507" i="3"/>
  <c r="G3507" i="3"/>
  <c r="Q3506" i="3"/>
  <c r="R3506" i="3" s="1"/>
  <c r="P3506" i="3"/>
  <c r="M3506" i="3"/>
  <c r="G3506" i="3"/>
  <c r="P3505" i="3"/>
  <c r="Q3505" i="3" s="1"/>
  <c r="R3505" i="3" s="1"/>
  <c r="M3505" i="3"/>
  <c r="G3505" i="3"/>
  <c r="P3504" i="3"/>
  <c r="Q3504" i="3" s="1"/>
  <c r="R3504" i="3" s="1"/>
  <c r="M3504" i="3"/>
  <c r="G3504" i="3"/>
  <c r="P3503" i="3"/>
  <c r="Q3503" i="3" s="1"/>
  <c r="R3503" i="3" s="1"/>
  <c r="M3503" i="3"/>
  <c r="G3503" i="3"/>
  <c r="P3502" i="3"/>
  <c r="Q3502" i="3" s="1"/>
  <c r="R3502" i="3" s="1"/>
  <c r="M3502" i="3"/>
  <c r="G3502" i="3"/>
  <c r="R3501" i="3"/>
  <c r="Q3501" i="3"/>
  <c r="P3501" i="3"/>
  <c r="M3501" i="3"/>
  <c r="G3501" i="3"/>
  <c r="R3500" i="3"/>
  <c r="Q3500" i="3"/>
  <c r="P3500" i="3"/>
  <c r="M3500" i="3"/>
  <c r="G3500" i="3"/>
  <c r="Q3499" i="3"/>
  <c r="R3499" i="3" s="1"/>
  <c r="P3499" i="3"/>
  <c r="M3499" i="3"/>
  <c r="G3499" i="3"/>
  <c r="R3498" i="3"/>
  <c r="Q3498" i="3"/>
  <c r="P3498" i="3"/>
  <c r="M3498" i="3"/>
  <c r="G3498" i="3"/>
  <c r="P3497" i="3"/>
  <c r="Q3497" i="3" s="1"/>
  <c r="R3497" i="3" s="1"/>
  <c r="M3497" i="3"/>
  <c r="G3497" i="3"/>
  <c r="P3496" i="3"/>
  <c r="Q3496" i="3" s="1"/>
  <c r="R3496" i="3" s="1"/>
  <c r="M3496" i="3"/>
  <c r="G3496" i="3"/>
  <c r="P3495" i="3"/>
  <c r="Q3495" i="3" s="1"/>
  <c r="R3495" i="3" s="1"/>
  <c r="M3495" i="3"/>
  <c r="G3495" i="3"/>
  <c r="P3494" i="3"/>
  <c r="Q3494" i="3" s="1"/>
  <c r="R3494" i="3" s="1"/>
  <c r="M3494" i="3"/>
  <c r="G3494" i="3"/>
  <c r="R3493" i="3"/>
  <c r="Q3493" i="3"/>
  <c r="P3493" i="3"/>
  <c r="M3493" i="3"/>
  <c r="G3493" i="3"/>
  <c r="R3492" i="3"/>
  <c r="P3492" i="3"/>
  <c r="Q3492" i="3" s="1"/>
  <c r="M3492" i="3"/>
  <c r="G3492" i="3"/>
  <c r="P3491" i="3"/>
  <c r="Q3491" i="3" s="1"/>
  <c r="R3491" i="3" s="1"/>
  <c r="M3491" i="3"/>
  <c r="G3491" i="3"/>
  <c r="Q3490" i="3"/>
  <c r="R3490" i="3" s="1"/>
  <c r="P3490" i="3"/>
  <c r="M3490" i="3"/>
  <c r="G3490" i="3"/>
  <c r="R3489" i="3"/>
  <c r="Q3489" i="3"/>
  <c r="P3489" i="3"/>
  <c r="M3489" i="3"/>
  <c r="G3489" i="3"/>
  <c r="P3488" i="3"/>
  <c r="Q3488" i="3" s="1"/>
  <c r="R3488" i="3" s="1"/>
  <c r="M3488" i="3"/>
  <c r="G3488" i="3"/>
  <c r="P3487" i="3"/>
  <c r="Q3487" i="3" s="1"/>
  <c r="R3487" i="3" s="1"/>
  <c r="M3487" i="3"/>
  <c r="G3487" i="3"/>
  <c r="P3486" i="3"/>
  <c r="Q3486" i="3" s="1"/>
  <c r="R3486" i="3" s="1"/>
  <c r="M3486" i="3"/>
  <c r="G3486" i="3"/>
  <c r="R3485" i="3"/>
  <c r="Q3485" i="3"/>
  <c r="P3485" i="3"/>
  <c r="M3485" i="3"/>
  <c r="G3485" i="3"/>
  <c r="P3484" i="3"/>
  <c r="Q3484" i="3" s="1"/>
  <c r="R3484" i="3" s="1"/>
  <c r="M3484" i="3"/>
  <c r="G3484" i="3"/>
  <c r="P3483" i="3"/>
  <c r="Q3483" i="3" s="1"/>
  <c r="R3483" i="3" s="1"/>
  <c r="M3483" i="3"/>
  <c r="G3483" i="3"/>
  <c r="Q3482" i="3"/>
  <c r="R3482" i="3" s="1"/>
  <c r="P3482" i="3"/>
  <c r="M3482" i="3"/>
  <c r="G3482" i="3"/>
  <c r="Q3481" i="3"/>
  <c r="R3481" i="3" s="1"/>
  <c r="P3481" i="3"/>
  <c r="M3481" i="3"/>
  <c r="G3481" i="3"/>
  <c r="P3480" i="3"/>
  <c r="Q3480" i="3" s="1"/>
  <c r="R3480" i="3" s="1"/>
  <c r="M3480" i="3"/>
  <c r="G3480" i="3"/>
  <c r="P3479" i="3"/>
  <c r="Q3479" i="3" s="1"/>
  <c r="R3479" i="3" s="1"/>
  <c r="M3479" i="3"/>
  <c r="G3479" i="3"/>
  <c r="Q3478" i="3"/>
  <c r="R3478" i="3" s="1"/>
  <c r="P3478" i="3"/>
  <c r="M3478" i="3"/>
  <c r="G3478" i="3"/>
  <c r="R3477" i="3"/>
  <c r="Q3477" i="3"/>
  <c r="P3477" i="3"/>
  <c r="M3477" i="3"/>
  <c r="G3477" i="3"/>
  <c r="P3476" i="3"/>
  <c r="Q3476" i="3" s="1"/>
  <c r="R3476" i="3" s="1"/>
  <c r="M3476" i="3"/>
  <c r="G3476" i="3"/>
  <c r="P3475" i="3"/>
  <c r="Q3475" i="3" s="1"/>
  <c r="R3475" i="3" s="1"/>
  <c r="M3475" i="3"/>
  <c r="G3475" i="3"/>
  <c r="Q3474" i="3"/>
  <c r="R3474" i="3" s="1"/>
  <c r="P3474" i="3"/>
  <c r="M3474" i="3"/>
  <c r="G3474" i="3"/>
  <c r="Q3473" i="3"/>
  <c r="R3473" i="3" s="1"/>
  <c r="P3473" i="3"/>
  <c r="M3473" i="3"/>
  <c r="G3473" i="3"/>
  <c r="P3472" i="3"/>
  <c r="Q3472" i="3" s="1"/>
  <c r="R3472" i="3" s="1"/>
  <c r="M3472" i="3"/>
  <c r="G3472" i="3"/>
  <c r="P3471" i="3"/>
  <c r="Q3471" i="3" s="1"/>
  <c r="R3471" i="3" s="1"/>
  <c r="M3471" i="3"/>
  <c r="G3471" i="3"/>
  <c r="P3470" i="3"/>
  <c r="Q3470" i="3" s="1"/>
  <c r="R3470" i="3" s="1"/>
  <c r="M3470" i="3"/>
  <c r="G3470" i="3"/>
  <c r="R3469" i="3"/>
  <c r="Q3469" i="3"/>
  <c r="P3469" i="3"/>
  <c r="M3469" i="3"/>
  <c r="G3469" i="3"/>
  <c r="R3468" i="3"/>
  <c r="P3468" i="3"/>
  <c r="Q3468" i="3" s="1"/>
  <c r="M3468" i="3"/>
  <c r="G3468" i="3"/>
  <c r="P3467" i="3"/>
  <c r="Q3467" i="3" s="1"/>
  <c r="R3467" i="3" s="1"/>
  <c r="M3467" i="3"/>
  <c r="G3467" i="3"/>
  <c r="Q3466" i="3"/>
  <c r="R3466" i="3" s="1"/>
  <c r="P3466" i="3"/>
  <c r="M3466" i="3"/>
  <c r="G3466" i="3"/>
  <c r="R3465" i="3"/>
  <c r="Q3465" i="3"/>
  <c r="P3465" i="3"/>
  <c r="M3465" i="3"/>
  <c r="G3465" i="3"/>
  <c r="P3464" i="3"/>
  <c r="Q3464" i="3" s="1"/>
  <c r="R3464" i="3" s="1"/>
  <c r="M3464" i="3"/>
  <c r="G3464" i="3"/>
  <c r="P3463" i="3"/>
  <c r="Q3463" i="3" s="1"/>
  <c r="R3463" i="3" s="1"/>
  <c r="M3463" i="3"/>
  <c r="G3463" i="3"/>
  <c r="Q3462" i="3"/>
  <c r="R3462" i="3" s="1"/>
  <c r="P3462" i="3"/>
  <c r="M3462" i="3"/>
  <c r="G3462" i="3"/>
  <c r="R3461" i="3"/>
  <c r="Q3461" i="3"/>
  <c r="P3461" i="3"/>
  <c r="M3461" i="3"/>
  <c r="G3461" i="3"/>
  <c r="R3460" i="3"/>
  <c r="Q3460" i="3"/>
  <c r="P3460" i="3"/>
  <c r="M3460" i="3"/>
  <c r="G3460" i="3"/>
  <c r="P3459" i="3"/>
  <c r="Q3459" i="3" s="1"/>
  <c r="R3459" i="3" s="1"/>
  <c r="M3459" i="3"/>
  <c r="G3459" i="3"/>
  <c r="Q3458" i="3"/>
  <c r="R3458" i="3" s="1"/>
  <c r="P3458" i="3"/>
  <c r="M3458" i="3"/>
  <c r="G3458" i="3"/>
  <c r="R3457" i="3"/>
  <c r="Q3457" i="3"/>
  <c r="P3457" i="3"/>
  <c r="M3457" i="3"/>
  <c r="G3457" i="3"/>
  <c r="P3456" i="3"/>
  <c r="Q3456" i="3" s="1"/>
  <c r="R3456" i="3" s="1"/>
  <c r="M3456" i="3"/>
  <c r="G3456" i="3"/>
  <c r="P3455" i="3"/>
  <c r="Q3455" i="3" s="1"/>
  <c r="R3455" i="3" s="1"/>
  <c r="M3455" i="3"/>
  <c r="G3455" i="3"/>
  <c r="Q3454" i="3"/>
  <c r="R3454" i="3" s="1"/>
  <c r="P3454" i="3"/>
  <c r="M3454" i="3"/>
  <c r="G3454" i="3"/>
  <c r="R3453" i="3"/>
  <c r="Q3453" i="3"/>
  <c r="P3453" i="3"/>
  <c r="M3453" i="3"/>
  <c r="G3453" i="3"/>
  <c r="P3452" i="3"/>
  <c r="Q3452" i="3" s="1"/>
  <c r="R3452" i="3" s="1"/>
  <c r="M3452" i="3"/>
  <c r="G3452" i="3"/>
  <c r="P3451" i="3"/>
  <c r="Q3451" i="3" s="1"/>
  <c r="R3451" i="3" s="1"/>
  <c r="M3451" i="3"/>
  <c r="G3451" i="3"/>
  <c r="Q3450" i="3"/>
  <c r="R3450" i="3" s="1"/>
  <c r="P3450" i="3"/>
  <c r="M3450" i="3"/>
  <c r="G3450" i="3"/>
  <c r="Q3449" i="3"/>
  <c r="R3449" i="3" s="1"/>
  <c r="P3449" i="3"/>
  <c r="M3449" i="3"/>
  <c r="G3449" i="3"/>
  <c r="P3448" i="3"/>
  <c r="Q3448" i="3" s="1"/>
  <c r="R3448" i="3" s="1"/>
  <c r="M3448" i="3"/>
  <c r="G3448" i="3"/>
  <c r="P3447" i="3"/>
  <c r="Q3447" i="3" s="1"/>
  <c r="R3447" i="3" s="1"/>
  <c r="M3447" i="3"/>
  <c r="G3447" i="3"/>
  <c r="P3446" i="3"/>
  <c r="Q3446" i="3" s="1"/>
  <c r="R3446" i="3" s="1"/>
  <c r="M3446" i="3"/>
  <c r="G3446" i="3"/>
  <c r="R3445" i="3"/>
  <c r="Q3445" i="3"/>
  <c r="P3445" i="3"/>
  <c r="M3445" i="3"/>
  <c r="G3445" i="3"/>
  <c r="R3444" i="3"/>
  <c r="Q3444" i="3"/>
  <c r="P3444" i="3"/>
  <c r="M3444" i="3"/>
  <c r="G3444" i="3"/>
  <c r="P3443" i="3"/>
  <c r="Q3443" i="3" s="1"/>
  <c r="R3443" i="3" s="1"/>
  <c r="M3443" i="3"/>
  <c r="G3443" i="3"/>
  <c r="Q3442" i="3"/>
  <c r="R3442" i="3" s="1"/>
  <c r="P3442" i="3"/>
  <c r="M3442" i="3"/>
  <c r="G3442" i="3"/>
  <c r="Q3441" i="3"/>
  <c r="R3441" i="3" s="1"/>
  <c r="P3441" i="3"/>
  <c r="M3441" i="3"/>
  <c r="G3441" i="3"/>
  <c r="P3440" i="3"/>
  <c r="Q3440" i="3" s="1"/>
  <c r="R3440" i="3" s="1"/>
  <c r="M3440" i="3"/>
  <c r="G3440" i="3"/>
  <c r="P3439" i="3"/>
  <c r="Q3439" i="3" s="1"/>
  <c r="R3439" i="3" s="1"/>
  <c r="M3439" i="3"/>
  <c r="G3439" i="3"/>
  <c r="P3438" i="3"/>
  <c r="Q3438" i="3" s="1"/>
  <c r="R3438" i="3" s="1"/>
  <c r="M3438" i="3"/>
  <c r="G3438" i="3"/>
  <c r="R3437" i="3"/>
  <c r="Q3437" i="3"/>
  <c r="P3437" i="3"/>
  <c r="M3437" i="3"/>
  <c r="G3437" i="3"/>
  <c r="R3436" i="3"/>
  <c r="Q3436" i="3"/>
  <c r="P3436" i="3"/>
  <c r="M3436" i="3"/>
  <c r="G3436" i="3"/>
  <c r="P3435" i="3"/>
  <c r="Q3435" i="3" s="1"/>
  <c r="R3435" i="3" s="1"/>
  <c r="M3435" i="3"/>
  <c r="G3435" i="3"/>
  <c r="Q3434" i="3"/>
  <c r="R3434" i="3" s="1"/>
  <c r="P3434" i="3"/>
  <c r="M3434" i="3"/>
  <c r="G3434" i="3"/>
  <c r="Q3433" i="3"/>
  <c r="R3433" i="3" s="1"/>
  <c r="P3433" i="3"/>
  <c r="M3433" i="3"/>
  <c r="G3433" i="3"/>
  <c r="P3432" i="3"/>
  <c r="Q3432" i="3" s="1"/>
  <c r="R3432" i="3" s="1"/>
  <c r="M3432" i="3"/>
  <c r="G3432" i="3"/>
  <c r="P3431" i="3"/>
  <c r="Q3431" i="3" s="1"/>
  <c r="R3431" i="3" s="1"/>
  <c r="M3431" i="3"/>
  <c r="G3431" i="3"/>
  <c r="P3430" i="3"/>
  <c r="Q3430" i="3" s="1"/>
  <c r="R3430" i="3" s="1"/>
  <c r="M3430" i="3"/>
  <c r="G3430" i="3"/>
  <c r="R3429" i="3"/>
  <c r="Q3429" i="3"/>
  <c r="P3429" i="3"/>
  <c r="M3429" i="3"/>
  <c r="G3429" i="3"/>
  <c r="R3428" i="3"/>
  <c r="P3428" i="3"/>
  <c r="Q3428" i="3" s="1"/>
  <c r="M3428" i="3"/>
  <c r="G3428" i="3"/>
  <c r="P3427" i="3"/>
  <c r="Q3427" i="3" s="1"/>
  <c r="R3427" i="3" s="1"/>
  <c r="M3427" i="3"/>
  <c r="G3427" i="3"/>
  <c r="Q3426" i="3"/>
  <c r="R3426" i="3" s="1"/>
  <c r="P3426" i="3"/>
  <c r="M3426" i="3"/>
  <c r="G3426" i="3"/>
  <c r="Q3425" i="3"/>
  <c r="R3425" i="3" s="1"/>
  <c r="P3425" i="3"/>
  <c r="M3425" i="3"/>
  <c r="G3425" i="3"/>
  <c r="P3424" i="3"/>
  <c r="Q3424" i="3" s="1"/>
  <c r="R3424" i="3" s="1"/>
  <c r="M3424" i="3"/>
  <c r="G3424" i="3"/>
  <c r="P3423" i="3"/>
  <c r="Q3423" i="3" s="1"/>
  <c r="R3423" i="3" s="1"/>
  <c r="M3423" i="3"/>
  <c r="G3423" i="3"/>
  <c r="P3422" i="3"/>
  <c r="Q3422" i="3" s="1"/>
  <c r="R3422" i="3" s="1"/>
  <c r="M3422" i="3"/>
  <c r="G3422" i="3"/>
  <c r="R3421" i="3"/>
  <c r="Q3421" i="3"/>
  <c r="P3421" i="3"/>
  <c r="M3421" i="3"/>
  <c r="G3421" i="3"/>
  <c r="R3420" i="3"/>
  <c r="Q3420" i="3"/>
  <c r="P3420" i="3"/>
  <c r="M3420" i="3"/>
  <c r="G3420" i="3"/>
  <c r="P3419" i="3"/>
  <c r="Q3419" i="3" s="1"/>
  <c r="R3419" i="3" s="1"/>
  <c r="M3419" i="3"/>
  <c r="G3419" i="3"/>
  <c r="Q3418" i="3"/>
  <c r="R3418" i="3" s="1"/>
  <c r="P3418" i="3"/>
  <c r="M3418" i="3"/>
  <c r="G3418" i="3"/>
  <c r="Q3417" i="3"/>
  <c r="R3417" i="3" s="1"/>
  <c r="P3417" i="3"/>
  <c r="M3417" i="3"/>
  <c r="G3417" i="3"/>
  <c r="P3416" i="3"/>
  <c r="Q3416" i="3" s="1"/>
  <c r="R3416" i="3" s="1"/>
  <c r="M3416" i="3"/>
  <c r="G3416" i="3"/>
  <c r="P3415" i="3"/>
  <c r="Q3415" i="3" s="1"/>
  <c r="R3415" i="3" s="1"/>
  <c r="M3415" i="3"/>
  <c r="G3415" i="3"/>
  <c r="P3414" i="3"/>
  <c r="Q3414" i="3" s="1"/>
  <c r="R3414" i="3" s="1"/>
  <c r="M3414" i="3"/>
  <c r="G3414" i="3"/>
  <c r="R3413" i="3"/>
  <c r="Q3413" i="3"/>
  <c r="P3413" i="3"/>
  <c r="M3413" i="3"/>
  <c r="G3413" i="3"/>
  <c r="R3412" i="3"/>
  <c r="Q3412" i="3"/>
  <c r="P3412" i="3"/>
  <c r="M3412" i="3"/>
  <c r="G3412" i="3"/>
  <c r="P3411" i="3"/>
  <c r="Q3411" i="3" s="1"/>
  <c r="R3411" i="3" s="1"/>
  <c r="M3411" i="3"/>
  <c r="G3411" i="3"/>
  <c r="Q3410" i="3"/>
  <c r="R3410" i="3" s="1"/>
  <c r="P3410" i="3"/>
  <c r="M3410" i="3"/>
  <c r="G3410" i="3"/>
  <c r="Q3409" i="3"/>
  <c r="R3409" i="3" s="1"/>
  <c r="P3409" i="3"/>
  <c r="M3409" i="3"/>
  <c r="G3409" i="3"/>
  <c r="P3408" i="3"/>
  <c r="Q3408" i="3" s="1"/>
  <c r="R3408" i="3" s="1"/>
  <c r="M3408" i="3"/>
  <c r="G3408" i="3"/>
  <c r="P3407" i="3"/>
  <c r="Q3407" i="3" s="1"/>
  <c r="R3407" i="3" s="1"/>
  <c r="M3407" i="3"/>
  <c r="G3407" i="3"/>
  <c r="P3406" i="3"/>
  <c r="Q3406" i="3" s="1"/>
  <c r="R3406" i="3" s="1"/>
  <c r="M3406" i="3"/>
  <c r="G3406" i="3"/>
  <c r="R3405" i="3"/>
  <c r="Q3405" i="3"/>
  <c r="P3405" i="3"/>
  <c r="M3405" i="3"/>
  <c r="G3405" i="3"/>
  <c r="R3404" i="3"/>
  <c r="Q3404" i="3"/>
  <c r="P3404" i="3"/>
  <c r="M3404" i="3"/>
  <c r="G3404" i="3"/>
  <c r="P3403" i="3"/>
  <c r="Q3403" i="3" s="1"/>
  <c r="R3403" i="3" s="1"/>
  <c r="M3403" i="3"/>
  <c r="G3403" i="3"/>
  <c r="Q3402" i="3"/>
  <c r="R3402" i="3" s="1"/>
  <c r="P3402" i="3"/>
  <c r="M3402" i="3"/>
  <c r="G3402" i="3"/>
  <c r="Q3401" i="3"/>
  <c r="R3401" i="3" s="1"/>
  <c r="P3401" i="3"/>
  <c r="M3401" i="3"/>
  <c r="G3401" i="3"/>
  <c r="P3400" i="3"/>
  <c r="Q3400" i="3" s="1"/>
  <c r="R3400" i="3" s="1"/>
  <c r="M3400" i="3"/>
  <c r="G3400" i="3"/>
  <c r="P3399" i="3"/>
  <c r="Q3399" i="3" s="1"/>
  <c r="R3399" i="3" s="1"/>
  <c r="M3399" i="3"/>
  <c r="G3399" i="3"/>
  <c r="P3398" i="3"/>
  <c r="Q3398" i="3" s="1"/>
  <c r="R3398" i="3" s="1"/>
  <c r="M3398" i="3"/>
  <c r="G3398" i="3"/>
  <c r="R3397" i="3"/>
  <c r="Q3397" i="3"/>
  <c r="P3397" i="3"/>
  <c r="M3397" i="3"/>
  <c r="G3397" i="3"/>
  <c r="R3396" i="3"/>
  <c r="Q3396" i="3"/>
  <c r="P3396" i="3"/>
  <c r="M3396" i="3"/>
  <c r="G3396" i="3"/>
  <c r="P3395" i="3"/>
  <c r="Q3395" i="3" s="1"/>
  <c r="R3395" i="3" s="1"/>
  <c r="M3395" i="3"/>
  <c r="G3395" i="3"/>
  <c r="Q3394" i="3"/>
  <c r="R3394" i="3" s="1"/>
  <c r="P3394" i="3"/>
  <c r="M3394" i="3"/>
  <c r="G3394" i="3"/>
  <c r="Q3393" i="3"/>
  <c r="R3393" i="3" s="1"/>
  <c r="P3393" i="3"/>
  <c r="M3393" i="3"/>
  <c r="G3393" i="3"/>
  <c r="P3392" i="3"/>
  <c r="Q3392" i="3" s="1"/>
  <c r="R3392" i="3" s="1"/>
  <c r="M3392" i="3"/>
  <c r="G3392" i="3"/>
  <c r="P3391" i="3"/>
  <c r="Q3391" i="3" s="1"/>
  <c r="R3391" i="3" s="1"/>
  <c r="M3391" i="3"/>
  <c r="G3391" i="3"/>
  <c r="P3390" i="3"/>
  <c r="Q3390" i="3" s="1"/>
  <c r="R3390" i="3" s="1"/>
  <c r="M3390" i="3"/>
  <c r="G3390" i="3"/>
  <c r="R3389" i="3"/>
  <c r="Q3389" i="3"/>
  <c r="P3389" i="3"/>
  <c r="M3389" i="3"/>
  <c r="G3389" i="3"/>
  <c r="R3388" i="3"/>
  <c r="Q3388" i="3"/>
  <c r="P3388" i="3"/>
  <c r="M3388" i="3"/>
  <c r="G3388" i="3"/>
  <c r="P3387" i="3"/>
  <c r="Q3387" i="3" s="1"/>
  <c r="R3387" i="3" s="1"/>
  <c r="M3387" i="3"/>
  <c r="G3387" i="3"/>
  <c r="Q3386" i="3"/>
  <c r="R3386" i="3" s="1"/>
  <c r="P3386" i="3"/>
  <c r="M3386" i="3"/>
  <c r="G3386" i="3"/>
  <c r="Q3385" i="3"/>
  <c r="R3385" i="3" s="1"/>
  <c r="P3385" i="3"/>
  <c r="M3385" i="3"/>
  <c r="G3385" i="3"/>
  <c r="P3384" i="3"/>
  <c r="Q3384" i="3" s="1"/>
  <c r="R3384" i="3" s="1"/>
  <c r="M3384" i="3"/>
  <c r="G3384" i="3"/>
  <c r="P3383" i="3"/>
  <c r="Q3383" i="3" s="1"/>
  <c r="R3383" i="3" s="1"/>
  <c r="M3383" i="3"/>
  <c r="G3383" i="3"/>
  <c r="P3382" i="3"/>
  <c r="Q3382" i="3" s="1"/>
  <c r="R3382" i="3" s="1"/>
  <c r="M3382" i="3"/>
  <c r="G3382" i="3"/>
  <c r="R3381" i="3"/>
  <c r="Q3381" i="3"/>
  <c r="P3381" i="3"/>
  <c r="M3381" i="3"/>
  <c r="G3381" i="3"/>
  <c r="R3380" i="3"/>
  <c r="Q3380" i="3"/>
  <c r="P3380" i="3"/>
  <c r="M3380" i="3"/>
  <c r="G3380" i="3"/>
  <c r="P3379" i="3"/>
  <c r="Q3379" i="3" s="1"/>
  <c r="R3379" i="3" s="1"/>
  <c r="M3379" i="3"/>
  <c r="G3379" i="3"/>
  <c r="Q3378" i="3"/>
  <c r="R3378" i="3" s="1"/>
  <c r="P3378" i="3"/>
  <c r="M3378" i="3"/>
  <c r="G3378" i="3"/>
  <c r="Q3377" i="3"/>
  <c r="R3377" i="3" s="1"/>
  <c r="P3377" i="3"/>
  <c r="M3377" i="3"/>
  <c r="G3377" i="3"/>
  <c r="P3376" i="3"/>
  <c r="Q3376" i="3" s="1"/>
  <c r="R3376" i="3" s="1"/>
  <c r="M3376" i="3"/>
  <c r="G3376" i="3"/>
  <c r="P3375" i="3"/>
  <c r="Q3375" i="3" s="1"/>
  <c r="R3375" i="3" s="1"/>
  <c r="M3375" i="3"/>
  <c r="G3375" i="3"/>
  <c r="P3374" i="3"/>
  <c r="Q3374" i="3" s="1"/>
  <c r="R3374" i="3" s="1"/>
  <c r="M3374" i="3"/>
  <c r="G3374" i="3"/>
  <c r="R3373" i="3"/>
  <c r="Q3373" i="3"/>
  <c r="P3373" i="3"/>
  <c r="M3373" i="3"/>
  <c r="G3373" i="3"/>
  <c r="R3372" i="3"/>
  <c r="Q3372" i="3"/>
  <c r="P3372" i="3"/>
  <c r="M3372" i="3"/>
  <c r="G3372" i="3"/>
  <c r="P3371" i="3"/>
  <c r="Q3371" i="3" s="1"/>
  <c r="R3371" i="3" s="1"/>
  <c r="M3371" i="3"/>
  <c r="G3371" i="3"/>
  <c r="Q3370" i="3"/>
  <c r="R3370" i="3" s="1"/>
  <c r="P3370" i="3"/>
  <c r="M3370" i="3"/>
  <c r="G3370" i="3"/>
  <c r="Q3369" i="3"/>
  <c r="R3369" i="3" s="1"/>
  <c r="P3369" i="3"/>
  <c r="M3369" i="3"/>
  <c r="G3369" i="3"/>
  <c r="P3368" i="3"/>
  <c r="Q3368" i="3" s="1"/>
  <c r="R3368" i="3" s="1"/>
  <c r="M3368" i="3"/>
  <c r="G3368" i="3"/>
  <c r="P3367" i="3"/>
  <c r="Q3367" i="3" s="1"/>
  <c r="R3367" i="3" s="1"/>
  <c r="M3367" i="3"/>
  <c r="G3367" i="3"/>
  <c r="P3366" i="3"/>
  <c r="Q3366" i="3" s="1"/>
  <c r="R3366" i="3" s="1"/>
  <c r="M3366" i="3"/>
  <c r="G3366" i="3"/>
  <c r="R3365" i="3"/>
  <c r="Q3365" i="3"/>
  <c r="P3365" i="3"/>
  <c r="M3365" i="3"/>
  <c r="G3365" i="3"/>
  <c r="P3364" i="3"/>
  <c r="Q3364" i="3" s="1"/>
  <c r="R3364" i="3" s="1"/>
  <c r="M3364" i="3"/>
  <c r="G3364" i="3"/>
  <c r="P3363" i="3"/>
  <c r="Q3363" i="3" s="1"/>
  <c r="R3363" i="3" s="1"/>
  <c r="M3363" i="3"/>
  <c r="G3363" i="3"/>
  <c r="Q3362" i="3"/>
  <c r="R3362" i="3" s="1"/>
  <c r="P3362" i="3"/>
  <c r="M3362" i="3"/>
  <c r="G3362" i="3"/>
  <c r="R3361" i="3"/>
  <c r="Q3361" i="3"/>
  <c r="P3361" i="3"/>
  <c r="M3361" i="3"/>
  <c r="G3361" i="3"/>
  <c r="P3360" i="3"/>
  <c r="Q3360" i="3" s="1"/>
  <c r="R3360" i="3" s="1"/>
  <c r="M3360" i="3"/>
  <c r="G3360" i="3"/>
  <c r="P3359" i="3"/>
  <c r="Q3359" i="3" s="1"/>
  <c r="R3359" i="3" s="1"/>
  <c r="M3359" i="3"/>
  <c r="G3359" i="3"/>
  <c r="Q3358" i="3"/>
  <c r="R3358" i="3" s="1"/>
  <c r="P3358" i="3"/>
  <c r="M3358" i="3"/>
  <c r="G3358" i="3"/>
  <c r="R3357" i="3"/>
  <c r="Q3357" i="3"/>
  <c r="P3357" i="3"/>
  <c r="M3357" i="3"/>
  <c r="G3357" i="3"/>
  <c r="R3356" i="3"/>
  <c r="Q3356" i="3"/>
  <c r="P3356" i="3"/>
  <c r="M3356" i="3"/>
  <c r="G3356" i="3"/>
  <c r="P3355" i="3"/>
  <c r="Q3355" i="3" s="1"/>
  <c r="R3355" i="3" s="1"/>
  <c r="M3355" i="3"/>
  <c r="G3355" i="3"/>
  <c r="Q3354" i="3"/>
  <c r="R3354" i="3" s="1"/>
  <c r="P3354" i="3"/>
  <c r="M3354" i="3"/>
  <c r="G3354" i="3"/>
  <c r="R3353" i="3"/>
  <c r="Q3353" i="3"/>
  <c r="P3353" i="3"/>
  <c r="M3353" i="3"/>
  <c r="G3353" i="3"/>
  <c r="P3352" i="3"/>
  <c r="Q3352" i="3" s="1"/>
  <c r="R3352" i="3" s="1"/>
  <c r="M3352" i="3"/>
  <c r="G3352" i="3"/>
  <c r="P3351" i="3"/>
  <c r="Q3351" i="3" s="1"/>
  <c r="R3351" i="3" s="1"/>
  <c r="M3351" i="3"/>
  <c r="G3351" i="3"/>
  <c r="Q3350" i="3"/>
  <c r="R3350" i="3" s="1"/>
  <c r="P3350" i="3"/>
  <c r="M3350" i="3"/>
  <c r="G3350" i="3"/>
  <c r="R3349" i="3"/>
  <c r="Q3349" i="3"/>
  <c r="P3349" i="3"/>
  <c r="M3349" i="3"/>
  <c r="G3349" i="3"/>
  <c r="R3348" i="3"/>
  <c r="Q3348" i="3"/>
  <c r="P3348" i="3"/>
  <c r="M3348" i="3"/>
  <c r="G3348" i="3"/>
  <c r="P3347" i="3"/>
  <c r="Q3347" i="3" s="1"/>
  <c r="R3347" i="3" s="1"/>
  <c r="M3347" i="3"/>
  <c r="G3347" i="3"/>
  <c r="Q3346" i="3"/>
  <c r="R3346" i="3" s="1"/>
  <c r="P3346" i="3"/>
  <c r="M3346" i="3"/>
  <c r="G3346" i="3"/>
  <c r="R3345" i="3"/>
  <c r="Q3345" i="3"/>
  <c r="P3345" i="3"/>
  <c r="M3345" i="3"/>
  <c r="G3345" i="3"/>
  <c r="P3344" i="3"/>
  <c r="Q3344" i="3" s="1"/>
  <c r="R3344" i="3" s="1"/>
  <c r="M3344" i="3"/>
  <c r="G3344" i="3"/>
  <c r="P3343" i="3"/>
  <c r="Q3343" i="3" s="1"/>
  <c r="R3343" i="3" s="1"/>
  <c r="M3343" i="3"/>
  <c r="G3343" i="3"/>
  <c r="Q3342" i="3"/>
  <c r="R3342" i="3" s="1"/>
  <c r="P3342" i="3"/>
  <c r="M3342" i="3"/>
  <c r="G3342" i="3"/>
  <c r="R3341" i="3"/>
  <c r="Q3341" i="3"/>
  <c r="P3341" i="3"/>
  <c r="M3341" i="3"/>
  <c r="G3341" i="3"/>
  <c r="P3340" i="3"/>
  <c r="Q3340" i="3" s="1"/>
  <c r="R3340" i="3" s="1"/>
  <c r="M3340" i="3"/>
  <c r="G3340" i="3"/>
  <c r="P3339" i="3"/>
  <c r="Q3339" i="3" s="1"/>
  <c r="R3339" i="3" s="1"/>
  <c r="M3339" i="3"/>
  <c r="G3339" i="3"/>
  <c r="Q3338" i="3"/>
  <c r="R3338" i="3" s="1"/>
  <c r="P3338" i="3"/>
  <c r="M3338" i="3"/>
  <c r="G3338" i="3"/>
  <c r="Q3337" i="3"/>
  <c r="R3337" i="3" s="1"/>
  <c r="P3337" i="3"/>
  <c r="M3337" i="3"/>
  <c r="G3337" i="3"/>
  <c r="P3336" i="3"/>
  <c r="Q3336" i="3" s="1"/>
  <c r="R3336" i="3" s="1"/>
  <c r="M3336" i="3"/>
  <c r="G3336" i="3"/>
  <c r="P3335" i="3"/>
  <c r="Q3335" i="3" s="1"/>
  <c r="R3335" i="3" s="1"/>
  <c r="M3335" i="3"/>
  <c r="G3335" i="3"/>
  <c r="P3334" i="3"/>
  <c r="Q3334" i="3" s="1"/>
  <c r="R3334" i="3" s="1"/>
  <c r="M3334" i="3"/>
  <c r="G3334" i="3"/>
  <c r="R3333" i="3"/>
  <c r="Q3333" i="3"/>
  <c r="P3333" i="3"/>
  <c r="M3333" i="3"/>
  <c r="G3333" i="3"/>
  <c r="R3332" i="3"/>
  <c r="P3332" i="3"/>
  <c r="Q3332" i="3" s="1"/>
  <c r="M3332" i="3"/>
  <c r="G3332" i="3"/>
  <c r="P3331" i="3"/>
  <c r="Q3331" i="3" s="1"/>
  <c r="R3331" i="3" s="1"/>
  <c r="M3331" i="3"/>
  <c r="G3331" i="3"/>
  <c r="Q3330" i="3"/>
  <c r="R3330" i="3" s="1"/>
  <c r="P3330" i="3"/>
  <c r="M3330" i="3"/>
  <c r="G3330" i="3"/>
  <c r="R3329" i="3"/>
  <c r="Q3329" i="3"/>
  <c r="P3329" i="3"/>
  <c r="M3329" i="3"/>
  <c r="G3329" i="3"/>
  <c r="P3328" i="3"/>
  <c r="Q3328" i="3" s="1"/>
  <c r="R3328" i="3" s="1"/>
  <c r="M3328" i="3"/>
  <c r="G3328" i="3"/>
  <c r="P3327" i="3"/>
  <c r="Q3327" i="3" s="1"/>
  <c r="R3327" i="3" s="1"/>
  <c r="M3327" i="3"/>
  <c r="G3327" i="3"/>
  <c r="P3326" i="3"/>
  <c r="Q3326" i="3" s="1"/>
  <c r="R3326" i="3" s="1"/>
  <c r="M3326" i="3"/>
  <c r="G3326" i="3"/>
  <c r="R3325" i="3"/>
  <c r="Q3325" i="3"/>
  <c r="P3325" i="3"/>
  <c r="M3325" i="3"/>
  <c r="G3325" i="3"/>
  <c r="P3324" i="3"/>
  <c r="Q3324" i="3" s="1"/>
  <c r="R3324" i="3" s="1"/>
  <c r="M3324" i="3"/>
  <c r="G3324" i="3"/>
  <c r="P3323" i="3"/>
  <c r="Q3323" i="3" s="1"/>
  <c r="R3323" i="3" s="1"/>
  <c r="M3323" i="3"/>
  <c r="G3323" i="3"/>
  <c r="Q3322" i="3"/>
  <c r="R3322" i="3" s="1"/>
  <c r="P3322" i="3"/>
  <c r="M3322" i="3"/>
  <c r="G3322" i="3"/>
  <c r="Q3321" i="3"/>
  <c r="R3321" i="3" s="1"/>
  <c r="P3321" i="3"/>
  <c r="M3321" i="3"/>
  <c r="G3321" i="3"/>
  <c r="P3320" i="3"/>
  <c r="Q3320" i="3" s="1"/>
  <c r="R3320" i="3" s="1"/>
  <c r="M3320" i="3"/>
  <c r="G3320" i="3"/>
  <c r="P3319" i="3"/>
  <c r="Q3319" i="3" s="1"/>
  <c r="R3319" i="3" s="1"/>
  <c r="M3319" i="3"/>
  <c r="G3319" i="3"/>
  <c r="P3318" i="3"/>
  <c r="Q3318" i="3" s="1"/>
  <c r="R3318" i="3" s="1"/>
  <c r="M3318" i="3"/>
  <c r="G3318" i="3"/>
  <c r="R3317" i="3"/>
  <c r="Q3317" i="3"/>
  <c r="P3317" i="3"/>
  <c r="M3317" i="3"/>
  <c r="G3317" i="3"/>
  <c r="P3316" i="3"/>
  <c r="Q3316" i="3" s="1"/>
  <c r="R3316" i="3" s="1"/>
  <c r="M3316" i="3"/>
  <c r="G3316" i="3"/>
  <c r="Q3315" i="3"/>
  <c r="R3315" i="3" s="1"/>
  <c r="P3315" i="3"/>
  <c r="M3315" i="3"/>
  <c r="G3315" i="3"/>
  <c r="Q3314" i="3"/>
  <c r="R3314" i="3" s="1"/>
  <c r="P3314" i="3"/>
  <c r="M3314" i="3"/>
  <c r="G3314" i="3"/>
  <c r="R3313" i="3"/>
  <c r="Q3313" i="3"/>
  <c r="P3313" i="3"/>
  <c r="M3313" i="3"/>
  <c r="G3313" i="3"/>
  <c r="P3312" i="3"/>
  <c r="Q3312" i="3" s="1"/>
  <c r="R3312" i="3" s="1"/>
  <c r="M3312" i="3"/>
  <c r="G3312" i="3"/>
  <c r="P3311" i="3"/>
  <c r="Q3311" i="3" s="1"/>
  <c r="R3311" i="3" s="1"/>
  <c r="M3311" i="3"/>
  <c r="G3311" i="3"/>
  <c r="P3310" i="3"/>
  <c r="Q3310" i="3" s="1"/>
  <c r="R3310" i="3" s="1"/>
  <c r="M3310" i="3"/>
  <c r="G3310" i="3"/>
  <c r="R3309" i="3"/>
  <c r="Q3309" i="3"/>
  <c r="P3309" i="3"/>
  <c r="M3309" i="3"/>
  <c r="G3309" i="3"/>
  <c r="R3308" i="3"/>
  <c r="P3308" i="3"/>
  <c r="Q3308" i="3" s="1"/>
  <c r="M3308" i="3"/>
  <c r="G3308" i="3"/>
  <c r="P3307" i="3"/>
  <c r="Q3307" i="3" s="1"/>
  <c r="R3307" i="3" s="1"/>
  <c r="M3307" i="3"/>
  <c r="G3307" i="3"/>
  <c r="Q3306" i="3"/>
  <c r="R3306" i="3" s="1"/>
  <c r="P3306" i="3"/>
  <c r="M3306" i="3"/>
  <c r="G3306" i="3"/>
  <c r="Q3305" i="3"/>
  <c r="R3305" i="3" s="1"/>
  <c r="P3305" i="3"/>
  <c r="M3305" i="3"/>
  <c r="G3305" i="3"/>
  <c r="P3304" i="3"/>
  <c r="Q3304" i="3" s="1"/>
  <c r="R3304" i="3" s="1"/>
  <c r="M3304" i="3"/>
  <c r="G3304" i="3"/>
  <c r="P3303" i="3"/>
  <c r="Q3303" i="3" s="1"/>
  <c r="R3303" i="3" s="1"/>
  <c r="M3303" i="3"/>
  <c r="G3303" i="3"/>
  <c r="P3302" i="3"/>
  <c r="Q3302" i="3" s="1"/>
  <c r="R3302" i="3" s="1"/>
  <c r="M3302" i="3"/>
  <c r="G3302" i="3"/>
  <c r="R3301" i="3"/>
  <c r="Q3301" i="3"/>
  <c r="P3301" i="3"/>
  <c r="M3301" i="3"/>
  <c r="G3301" i="3"/>
  <c r="R3300" i="3"/>
  <c r="Q3300" i="3"/>
  <c r="P3300" i="3"/>
  <c r="M3300" i="3"/>
  <c r="G3300" i="3"/>
  <c r="P3299" i="3"/>
  <c r="Q3299" i="3" s="1"/>
  <c r="R3299" i="3" s="1"/>
  <c r="M3299" i="3"/>
  <c r="G3299" i="3"/>
  <c r="Q3298" i="3"/>
  <c r="R3298" i="3" s="1"/>
  <c r="P3298" i="3"/>
  <c r="M3298" i="3"/>
  <c r="G3298" i="3"/>
  <c r="Q3297" i="3"/>
  <c r="R3297" i="3" s="1"/>
  <c r="P3297" i="3"/>
  <c r="M3297" i="3"/>
  <c r="G3297" i="3"/>
  <c r="P3296" i="3"/>
  <c r="Q3296" i="3" s="1"/>
  <c r="R3296" i="3" s="1"/>
  <c r="M3296" i="3"/>
  <c r="G3296" i="3"/>
  <c r="P3295" i="3"/>
  <c r="Q3295" i="3" s="1"/>
  <c r="R3295" i="3" s="1"/>
  <c r="M3295" i="3"/>
  <c r="G3295" i="3"/>
  <c r="R3294" i="3"/>
  <c r="P3294" i="3"/>
  <c r="Q3294" i="3" s="1"/>
  <c r="M3294" i="3"/>
  <c r="G3294" i="3"/>
  <c r="R3293" i="3"/>
  <c r="Q3293" i="3"/>
  <c r="P3293" i="3"/>
  <c r="M3293" i="3"/>
  <c r="G3293" i="3"/>
  <c r="R3292" i="3"/>
  <c r="Q3292" i="3"/>
  <c r="P3292" i="3"/>
  <c r="M3292" i="3"/>
  <c r="G3292" i="3"/>
  <c r="P3291" i="3"/>
  <c r="Q3291" i="3" s="1"/>
  <c r="R3291" i="3" s="1"/>
  <c r="M3291" i="3"/>
  <c r="G3291" i="3"/>
  <c r="Q3290" i="3"/>
  <c r="R3290" i="3" s="1"/>
  <c r="P3290" i="3"/>
  <c r="M3290" i="3"/>
  <c r="G3290" i="3"/>
  <c r="Q3289" i="3"/>
  <c r="R3289" i="3" s="1"/>
  <c r="P3289" i="3"/>
  <c r="M3289" i="3"/>
  <c r="G3289" i="3"/>
  <c r="P3288" i="3"/>
  <c r="Q3288" i="3" s="1"/>
  <c r="R3288" i="3" s="1"/>
  <c r="M3288" i="3"/>
  <c r="G3288" i="3"/>
  <c r="P3287" i="3"/>
  <c r="Q3287" i="3" s="1"/>
  <c r="R3287" i="3" s="1"/>
  <c r="M3287" i="3"/>
  <c r="G3287" i="3"/>
  <c r="P3286" i="3"/>
  <c r="Q3286" i="3" s="1"/>
  <c r="R3286" i="3" s="1"/>
  <c r="M3286" i="3"/>
  <c r="G3286" i="3"/>
  <c r="R3285" i="3"/>
  <c r="Q3285" i="3"/>
  <c r="P3285" i="3"/>
  <c r="M3285" i="3"/>
  <c r="G3285" i="3"/>
  <c r="R3284" i="3"/>
  <c r="Q3284" i="3"/>
  <c r="P3284" i="3"/>
  <c r="M3284" i="3"/>
  <c r="G3284" i="3"/>
  <c r="Q3283" i="3"/>
  <c r="R3283" i="3" s="1"/>
  <c r="P3283" i="3"/>
  <c r="M3283" i="3"/>
  <c r="G3283" i="3"/>
  <c r="Q3282" i="3"/>
  <c r="R3282" i="3" s="1"/>
  <c r="P3282" i="3"/>
  <c r="M3282" i="3"/>
  <c r="G3282" i="3"/>
  <c r="R3281" i="3"/>
  <c r="Q3281" i="3"/>
  <c r="P3281" i="3"/>
  <c r="M3281" i="3"/>
  <c r="G3281" i="3"/>
  <c r="P3280" i="3"/>
  <c r="Q3280" i="3" s="1"/>
  <c r="R3280" i="3" s="1"/>
  <c r="M3280" i="3"/>
  <c r="G3280" i="3"/>
  <c r="P3279" i="3"/>
  <c r="Q3279" i="3" s="1"/>
  <c r="R3279" i="3" s="1"/>
  <c r="M3279" i="3"/>
  <c r="G3279" i="3"/>
  <c r="P3278" i="3"/>
  <c r="Q3278" i="3" s="1"/>
  <c r="R3278" i="3" s="1"/>
  <c r="M3278" i="3"/>
  <c r="G3278" i="3"/>
  <c r="R3277" i="3"/>
  <c r="Q3277" i="3"/>
  <c r="P3277" i="3"/>
  <c r="M3277" i="3"/>
  <c r="G3277" i="3"/>
  <c r="R3276" i="3"/>
  <c r="Q3276" i="3"/>
  <c r="P3276" i="3"/>
  <c r="M3276" i="3"/>
  <c r="G3276" i="3"/>
  <c r="Q3275" i="3"/>
  <c r="R3275" i="3" s="1"/>
  <c r="P3275" i="3"/>
  <c r="M3275" i="3"/>
  <c r="G3275" i="3"/>
  <c r="P3274" i="3"/>
  <c r="Q3274" i="3" s="1"/>
  <c r="R3274" i="3" s="1"/>
  <c r="M3274" i="3"/>
  <c r="G3274" i="3"/>
  <c r="R3273" i="3"/>
  <c r="Q3273" i="3"/>
  <c r="P3273" i="3"/>
  <c r="M3273" i="3"/>
  <c r="G3273" i="3"/>
  <c r="R3272" i="3"/>
  <c r="P3272" i="3"/>
  <c r="Q3272" i="3" s="1"/>
  <c r="M3272" i="3"/>
  <c r="G3272" i="3"/>
  <c r="P3271" i="3"/>
  <c r="Q3271" i="3" s="1"/>
  <c r="R3271" i="3" s="1"/>
  <c r="M3271" i="3"/>
  <c r="G3271" i="3"/>
  <c r="Q3270" i="3"/>
  <c r="R3270" i="3" s="1"/>
  <c r="P3270" i="3"/>
  <c r="M3270" i="3"/>
  <c r="G3270" i="3"/>
  <c r="R3269" i="3"/>
  <c r="Q3269" i="3"/>
  <c r="P3269" i="3"/>
  <c r="M3269" i="3"/>
  <c r="G3269" i="3"/>
  <c r="R3268" i="3"/>
  <c r="P3268" i="3"/>
  <c r="Q3268" i="3" s="1"/>
  <c r="M3268" i="3"/>
  <c r="G3268" i="3"/>
  <c r="P3267" i="3"/>
  <c r="Q3267" i="3" s="1"/>
  <c r="R3267" i="3" s="1"/>
  <c r="M3267" i="3"/>
  <c r="G3267" i="3"/>
  <c r="Q3266" i="3"/>
  <c r="R3266" i="3" s="1"/>
  <c r="P3266" i="3"/>
  <c r="M3266" i="3"/>
  <c r="G3266" i="3"/>
  <c r="Q3265" i="3"/>
  <c r="R3265" i="3" s="1"/>
  <c r="P3265" i="3"/>
  <c r="M3265" i="3"/>
  <c r="G3265" i="3"/>
  <c r="P3264" i="3"/>
  <c r="Q3264" i="3" s="1"/>
  <c r="R3264" i="3" s="1"/>
  <c r="M3264" i="3"/>
  <c r="G3264" i="3"/>
  <c r="P3263" i="3"/>
  <c r="Q3263" i="3" s="1"/>
  <c r="R3263" i="3" s="1"/>
  <c r="M3263" i="3"/>
  <c r="G3263" i="3"/>
  <c r="P3262" i="3"/>
  <c r="Q3262" i="3" s="1"/>
  <c r="R3262" i="3" s="1"/>
  <c r="M3262" i="3"/>
  <c r="G3262" i="3"/>
  <c r="R3261" i="3"/>
  <c r="Q3261" i="3"/>
  <c r="P3261" i="3"/>
  <c r="M3261" i="3"/>
  <c r="G3261" i="3"/>
  <c r="R3260" i="3"/>
  <c r="P3260" i="3"/>
  <c r="Q3260" i="3" s="1"/>
  <c r="M3260" i="3"/>
  <c r="G3260" i="3"/>
  <c r="P3259" i="3"/>
  <c r="Q3259" i="3" s="1"/>
  <c r="R3259" i="3" s="1"/>
  <c r="M3259" i="3"/>
  <c r="G3259" i="3"/>
  <c r="Q3258" i="3"/>
  <c r="R3258" i="3" s="1"/>
  <c r="P3258" i="3"/>
  <c r="M3258" i="3"/>
  <c r="G3258" i="3"/>
  <c r="Q3257" i="3"/>
  <c r="R3257" i="3" s="1"/>
  <c r="P3257" i="3"/>
  <c r="M3257" i="3"/>
  <c r="G3257" i="3"/>
  <c r="R3256" i="3"/>
  <c r="P3256" i="3"/>
  <c r="Q3256" i="3" s="1"/>
  <c r="M3256" i="3"/>
  <c r="G3256" i="3"/>
  <c r="P3255" i="3"/>
  <c r="Q3255" i="3" s="1"/>
  <c r="R3255" i="3" s="1"/>
  <c r="M3255" i="3"/>
  <c r="G3255" i="3"/>
  <c r="R3254" i="3"/>
  <c r="Q3254" i="3"/>
  <c r="P3254" i="3"/>
  <c r="M3254" i="3"/>
  <c r="G3254" i="3"/>
  <c r="R3253" i="3"/>
  <c r="Q3253" i="3"/>
  <c r="P3253" i="3"/>
  <c r="M3253" i="3"/>
  <c r="G3253" i="3"/>
  <c r="R3252" i="3"/>
  <c r="Q3252" i="3"/>
  <c r="P3252" i="3"/>
  <c r="M3252" i="3"/>
  <c r="G3252" i="3"/>
  <c r="P3251" i="3"/>
  <c r="Q3251" i="3" s="1"/>
  <c r="R3251" i="3" s="1"/>
  <c r="M3251" i="3"/>
  <c r="G3251" i="3"/>
  <c r="Q3250" i="3"/>
  <c r="R3250" i="3" s="1"/>
  <c r="P3250" i="3"/>
  <c r="M3250" i="3"/>
  <c r="G3250" i="3"/>
  <c r="Q3249" i="3"/>
  <c r="R3249" i="3" s="1"/>
  <c r="P3249" i="3"/>
  <c r="M3249" i="3"/>
  <c r="G3249" i="3"/>
  <c r="P3248" i="3"/>
  <c r="Q3248" i="3" s="1"/>
  <c r="R3248" i="3" s="1"/>
  <c r="M3248" i="3"/>
  <c r="G3248" i="3"/>
  <c r="P3247" i="3"/>
  <c r="Q3247" i="3" s="1"/>
  <c r="R3247" i="3" s="1"/>
  <c r="M3247" i="3"/>
  <c r="G3247" i="3"/>
  <c r="R3246" i="3"/>
  <c r="P3246" i="3"/>
  <c r="Q3246" i="3" s="1"/>
  <c r="M3246" i="3"/>
  <c r="G3246" i="3"/>
  <c r="R3245" i="3"/>
  <c r="Q3245" i="3"/>
  <c r="P3245" i="3"/>
  <c r="M3245" i="3"/>
  <c r="G3245" i="3"/>
  <c r="R3244" i="3"/>
  <c r="P3244" i="3"/>
  <c r="Q3244" i="3" s="1"/>
  <c r="M3244" i="3"/>
  <c r="G3244" i="3"/>
  <c r="P3243" i="3"/>
  <c r="Q3243" i="3" s="1"/>
  <c r="R3243" i="3" s="1"/>
  <c r="M3243" i="3"/>
  <c r="G3243" i="3"/>
  <c r="Q3242" i="3"/>
  <c r="R3242" i="3" s="1"/>
  <c r="P3242" i="3"/>
  <c r="M3242" i="3"/>
  <c r="G3242" i="3"/>
  <c r="Q3241" i="3"/>
  <c r="R3241" i="3" s="1"/>
  <c r="P3241" i="3"/>
  <c r="M3241" i="3"/>
  <c r="G3241" i="3"/>
  <c r="Q3240" i="3"/>
  <c r="R3240" i="3" s="1"/>
  <c r="P3240" i="3"/>
  <c r="M3240" i="3"/>
  <c r="G3240" i="3"/>
  <c r="P3239" i="3"/>
  <c r="Q3239" i="3" s="1"/>
  <c r="R3239" i="3" s="1"/>
  <c r="M3239" i="3"/>
  <c r="G3239" i="3"/>
  <c r="Q3238" i="3"/>
  <c r="R3238" i="3" s="1"/>
  <c r="P3238" i="3"/>
  <c r="M3238" i="3"/>
  <c r="G3238" i="3"/>
  <c r="Q3237" i="3"/>
  <c r="R3237" i="3" s="1"/>
  <c r="P3237" i="3"/>
  <c r="M3237" i="3"/>
  <c r="G3237" i="3"/>
  <c r="R3236" i="3"/>
  <c r="P3236" i="3"/>
  <c r="Q3236" i="3" s="1"/>
  <c r="M3236" i="3"/>
  <c r="G3236" i="3"/>
  <c r="R3235" i="3"/>
  <c r="Q3235" i="3"/>
  <c r="P3235" i="3"/>
  <c r="M3235" i="3"/>
  <c r="G3235" i="3"/>
  <c r="P3234" i="3"/>
  <c r="Q3234" i="3" s="1"/>
  <c r="R3234" i="3" s="1"/>
  <c r="M3234" i="3"/>
  <c r="G3234" i="3"/>
  <c r="R3233" i="3"/>
  <c r="Q3233" i="3"/>
  <c r="P3233" i="3"/>
  <c r="M3233" i="3"/>
  <c r="G3233" i="3"/>
  <c r="R3232" i="3"/>
  <c r="P3232" i="3"/>
  <c r="Q3232" i="3" s="1"/>
  <c r="M3232" i="3"/>
  <c r="G3232" i="3"/>
  <c r="P3231" i="3"/>
  <c r="Q3231" i="3" s="1"/>
  <c r="R3231" i="3" s="1"/>
  <c r="M3231" i="3"/>
  <c r="G3231" i="3"/>
  <c r="P3230" i="3"/>
  <c r="Q3230" i="3" s="1"/>
  <c r="R3230" i="3" s="1"/>
  <c r="M3230" i="3"/>
  <c r="G3230" i="3"/>
  <c r="R3229" i="3"/>
  <c r="Q3229" i="3"/>
  <c r="P3229" i="3"/>
  <c r="M3229" i="3"/>
  <c r="G3229" i="3"/>
  <c r="R3228" i="3"/>
  <c r="P3228" i="3"/>
  <c r="Q3228" i="3" s="1"/>
  <c r="M3228" i="3"/>
  <c r="G3228" i="3"/>
  <c r="P3227" i="3"/>
  <c r="Q3227" i="3" s="1"/>
  <c r="R3227" i="3" s="1"/>
  <c r="M3227" i="3"/>
  <c r="G3227" i="3"/>
  <c r="Q3226" i="3"/>
  <c r="R3226" i="3" s="1"/>
  <c r="P3226" i="3"/>
  <c r="M3226" i="3"/>
  <c r="G3226" i="3"/>
  <c r="Q3225" i="3"/>
  <c r="R3225" i="3" s="1"/>
  <c r="P3225" i="3"/>
  <c r="M3225" i="3"/>
  <c r="G3225" i="3"/>
  <c r="Q3224" i="3"/>
  <c r="R3224" i="3" s="1"/>
  <c r="P3224" i="3"/>
  <c r="M3224" i="3"/>
  <c r="G3224" i="3"/>
  <c r="P3223" i="3"/>
  <c r="Q3223" i="3" s="1"/>
  <c r="R3223" i="3" s="1"/>
  <c r="M3223" i="3"/>
  <c r="G3223" i="3"/>
  <c r="Q3222" i="3"/>
  <c r="R3222" i="3" s="1"/>
  <c r="P3222" i="3"/>
  <c r="M3222" i="3"/>
  <c r="G3222" i="3"/>
  <c r="Q3221" i="3"/>
  <c r="R3221" i="3" s="1"/>
  <c r="P3221" i="3"/>
  <c r="M3221" i="3"/>
  <c r="G3221" i="3"/>
  <c r="R3220" i="3"/>
  <c r="Q3220" i="3"/>
  <c r="P3220" i="3"/>
  <c r="M3220" i="3"/>
  <c r="G3220" i="3"/>
  <c r="P3219" i="3"/>
  <c r="Q3219" i="3" s="1"/>
  <c r="R3219" i="3" s="1"/>
  <c r="M3219" i="3"/>
  <c r="G3219" i="3"/>
  <c r="Q3218" i="3"/>
  <c r="R3218" i="3" s="1"/>
  <c r="P3218" i="3"/>
  <c r="M3218" i="3"/>
  <c r="G3218" i="3"/>
  <c r="Q3217" i="3"/>
  <c r="R3217" i="3" s="1"/>
  <c r="P3217" i="3"/>
  <c r="M3217" i="3"/>
  <c r="G3217" i="3"/>
  <c r="Q3216" i="3"/>
  <c r="R3216" i="3" s="1"/>
  <c r="P3216" i="3"/>
  <c r="M3216" i="3"/>
  <c r="G3216" i="3"/>
  <c r="P3215" i="3"/>
  <c r="Q3215" i="3" s="1"/>
  <c r="R3215" i="3" s="1"/>
  <c r="M3215" i="3"/>
  <c r="G3215" i="3"/>
  <c r="Q3214" i="3"/>
  <c r="R3214" i="3" s="1"/>
  <c r="P3214" i="3"/>
  <c r="M3214" i="3"/>
  <c r="G3214" i="3"/>
  <c r="P3213" i="3"/>
  <c r="Q3213" i="3" s="1"/>
  <c r="R3213" i="3" s="1"/>
  <c r="M3213" i="3"/>
  <c r="G3213" i="3"/>
  <c r="R3212" i="3"/>
  <c r="Q3212" i="3"/>
  <c r="P3212" i="3"/>
  <c r="M3212" i="3"/>
  <c r="G3212" i="3"/>
  <c r="R3211" i="3"/>
  <c r="P3211" i="3"/>
  <c r="Q3211" i="3" s="1"/>
  <c r="M3211" i="3"/>
  <c r="G3211" i="3"/>
  <c r="Q3210" i="3"/>
  <c r="R3210" i="3" s="1"/>
  <c r="P3210" i="3"/>
  <c r="M3210" i="3"/>
  <c r="G3210" i="3"/>
  <c r="Q3209" i="3"/>
  <c r="R3209" i="3" s="1"/>
  <c r="P3209" i="3"/>
  <c r="M3209" i="3"/>
  <c r="G3209" i="3"/>
  <c r="P3208" i="3"/>
  <c r="Q3208" i="3" s="1"/>
  <c r="R3208" i="3" s="1"/>
  <c r="M3208" i="3"/>
  <c r="G3208" i="3"/>
  <c r="P3207" i="3"/>
  <c r="Q3207" i="3" s="1"/>
  <c r="R3207" i="3" s="1"/>
  <c r="M3207" i="3"/>
  <c r="G3207" i="3"/>
  <c r="P3206" i="3"/>
  <c r="Q3206" i="3" s="1"/>
  <c r="R3206" i="3" s="1"/>
  <c r="M3206" i="3"/>
  <c r="G3206" i="3"/>
  <c r="P3205" i="3"/>
  <c r="Q3205" i="3" s="1"/>
  <c r="R3205" i="3" s="1"/>
  <c r="M3205" i="3"/>
  <c r="G3205" i="3"/>
  <c r="R3204" i="3"/>
  <c r="Q3204" i="3"/>
  <c r="P3204" i="3"/>
  <c r="M3204" i="3"/>
  <c r="G3204" i="3"/>
  <c r="R3203" i="3"/>
  <c r="Q3203" i="3"/>
  <c r="P3203" i="3"/>
  <c r="M3203" i="3"/>
  <c r="G3203" i="3"/>
  <c r="Q3202" i="3"/>
  <c r="R3202" i="3" s="1"/>
  <c r="P3202" i="3"/>
  <c r="M3202" i="3"/>
  <c r="G3202" i="3"/>
  <c r="R3201" i="3"/>
  <c r="Q3201" i="3"/>
  <c r="P3201" i="3"/>
  <c r="M3201" i="3"/>
  <c r="G3201" i="3"/>
  <c r="P3200" i="3"/>
  <c r="Q3200" i="3" s="1"/>
  <c r="R3200" i="3" s="1"/>
  <c r="M3200" i="3"/>
  <c r="G3200" i="3"/>
  <c r="P3199" i="3"/>
  <c r="Q3199" i="3" s="1"/>
  <c r="R3199" i="3" s="1"/>
  <c r="M3199" i="3"/>
  <c r="G3199" i="3"/>
  <c r="P3198" i="3"/>
  <c r="Q3198" i="3" s="1"/>
  <c r="R3198" i="3" s="1"/>
  <c r="M3198" i="3"/>
  <c r="G3198" i="3"/>
  <c r="R3197" i="3"/>
  <c r="P3197" i="3"/>
  <c r="Q3197" i="3" s="1"/>
  <c r="M3197" i="3"/>
  <c r="G3197" i="3"/>
  <c r="R3196" i="3"/>
  <c r="Q3196" i="3"/>
  <c r="P3196" i="3"/>
  <c r="M3196" i="3"/>
  <c r="G3196" i="3"/>
  <c r="R3195" i="3"/>
  <c r="Q3195" i="3"/>
  <c r="P3195" i="3"/>
  <c r="M3195" i="3"/>
  <c r="G3195" i="3"/>
  <c r="P3194" i="3"/>
  <c r="Q3194" i="3" s="1"/>
  <c r="R3194" i="3" s="1"/>
  <c r="M3194" i="3"/>
  <c r="G3194" i="3"/>
  <c r="R3193" i="3"/>
  <c r="Q3193" i="3"/>
  <c r="P3193" i="3"/>
  <c r="M3193" i="3"/>
  <c r="G3193" i="3"/>
  <c r="P3192" i="3"/>
  <c r="Q3192" i="3" s="1"/>
  <c r="R3192" i="3" s="1"/>
  <c r="M3192" i="3"/>
  <c r="G3192" i="3"/>
  <c r="P3191" i="3"/>
  <c r="Q3191" i="3" s="1"/>
  <c r="R3191" i="3" s="1"/>
  <c r="M3191" i="3"/>
  <c r="G3191" i="3"/>
  <c r="R3190" i="3"/>
  <c r="P3190" i="3"/>
  <c r="Q3190" i="3" s="1"/>
  <c r="M3190" i="3"/>
  <c r="G3190" i="3"/>
  <c r="R3189" i="3"/>
  <c r="Q3189" i="3"/>
  <c r="P3189" i="3"/>
  <c r="M3189" i="3"/>
  <c r="G3189" i="3"/>
  <c r="R3188" i="3"/>
  <c r="Q3188" i="3"/>
  <c r="P3188" i="3"/>
  <c r="M3188" i="3"/>
  <c r="G3188" i="3"/>
  <c r="Q3187" i="3"/>
  <c r="R3187" i="3" s="1"/>
  <c r="P3187" i="3"/>
  <c r="M3187" i="3"/>
  <c r="G3187" i="3"/>
  <c r="P3186" i="3"/>
  <c r="Q3186" i="3" s="1"/>
  <c r="R3186" i="3" s="1"/>
  <c r="M3186" i="3"/>
  <c r="G3186" i="3"/>
  <c r="R3185" i="3"/>
  <c r="Q3185" i="3"/>
  <c r="P3185" i="3"/>
  <c r="M3185" i="3"/>
  <c r="G3185" i="3"/>
  <c r="R3184" i="3"/>
  <c r="Q3184" i="3"/>
  <c r="P3184" i="3"/>
  <c r="M3184" i="3"/>
  <c r="G3184" i="3"/>
  <c r="P3183" i="3"/>
  <c r="Q3183" i="3" s="1"/>
  <c r="R3183" i="3" s="1"/>
  <c r="M3183" i="3"/>
  <c r="G3183" i="3"/>
  <c r="R3182" i="3"/>
  <c r="Q3182" i="3"/>
  <c r="P3182" i="3"/>
  <c r="M3182" i="3"/>
  <c r="G3182" i="3"/>
  <c r="R3181" i="3"/>
  <c r="Q3181" i="3"/>
  <c r="P3181" i="3"/>
  <c r="M3181" i="3"/>
  <c r="G3181" i="3"/>
  <c r="R3180" i="3"/>
  <c r="Q3180" i="3"/>
  <c r="P3180" i="3"/>
  <c r="M3180" i="3"/>
  <c r="G3180" i="3"/>
  <c r="Q3179" i="3"/>
  <c r="R3179" i="3" s="1"/>
  <c r="P3179" i="3"/>
  <c r="M3179" i="3"/>
  <c r="G3179" i="3"/>
  <c r="P3178" i="3"/>
  <c r="Q3178" i="3" s="1"/>
  <c r="R3178" i="3" s="1"/>
  <c r="M3178" i="3"/>
  <c r="G3178" i="3"/>
  <c r="R3177" i="3"/>
  <c r="Q3177" i="3"/>
  <c r="P3177" i="3"/>
  <c r="M3177" i="3"/>
  <c r="G3177" i="3"/>
  <c r="R3176" i="3"/>
  <c r="Q3176" i="3"/>
  <c r="P3176" i="3"/>
  <c r="M3176" i="3"/>
  <c r="G3176" i="3"/>
  <c r="P3175" i="3"/>
  <c r="Q3175" i="3" s="1"/>
  <c r="R3175" i="3" s="1"/>
  <c r="M3175" i="3"/>
  <c r="G3175" i="3"/>
  <c r="R3174" i="3"/>
  <c r="Q3174" i="3"/>
  <c r="P3174" i="3"/>
  <c r="M3174" i="3"/>
  <c r="G3174" i="3"/>
  <c r="Q3173" i="3"/>
  <c r="R3173" i="3" s="1"/>
  <c r="P3173" i="3"/>
  <c r="M3173" i="3"/>
  <c r="G3173" i="3"/>
  <c r="R3172" i="3"/>
  <c r="Q3172" i="3"/>
  <c r="P3172" i="3"/>
  <c r="M3172" i="3"/>
  <c r="G3172" i="3"/>
  <c r="Q3171" i="3"/>
  <c r="R3171" i="3" s="1"/>
  <c r="P3171" i="3"/>
  <c r="M3171" i="3"/>
  <c r="G3171" i="3"/>
  <c r="Q3170" i="3"/>
  <c r="R3170" i="3" s="1"/>
  <c r="P3170" i="3"/>
  <c r="M3170" i="3"/>
  <c r="G3170" i="3"/>
  <c r="R3169" i="3"/>
  <c r="Q3169" i="3"/>
  <c r="P3169" i="3"/>
  <c r="M3169" i="3"/>
  <c r="G3169" i="3"/>
  <c r="Q3168" i="3"/>
  <c r="R3168" i="3" s="1"/>
  <c r="P3168" i="3"/>
  <c r="M3168" i="3"/>
  <c r="G3168" i="3"/>
  <c r="P3167" i="3"/>
  <c r="Q3167" i="3" s="1"/>
  <c r="R3167" i="3" s="1"/>
  <c r="M3167" i="3"/>
  <c r="G3167" i="3"/>
  <c r="Q3166" i="3"/>
  <c r="R3166" i="3" s="1"/>
  <c r="P3166" i="3"/>
  <c r="M3166" i="3"/>
  <c r="G3166" i="3"/>
  <c r="Q3165" i="3"/>
  <c r="R3165" i="3" s="1"/>
  <c r="P3165" i="3"/>
  <c r="M3165" i="3"/>
  <c r="G3165" i="3"/>
  <c r="R3164" i="3"/>
  <c r="Q3164" i="3"/>
  <c r="P3164" i="3"/>
  <c r="M3164" i="3"/>
  <c r="G3164" i="3"/>
  <c r="P3163" i="3"/>
  <c r="Q3163" i="3" s="1"/>
  <c r="R3163" i="3" s="1"/>
  <c r="M3163" i="3"/>
  <c r="G3163" i="3"/>
  <c r="Q3162" i="3"/>
  <c r="R3162" i="3" s="1"/>
  <c r="P3162" i="3"/>
  <c r="M3162" i="3"/>
  <c r="G3162" i="3"/>
  <c r="Q3161" i="3"/>
  <c r="R3161" i="3" s="1"/>
  <c r="P3161" i="3"/>
  <c r="M3161" i="3"/>
  <c r="G3161" i="3"/>
  <c r="Q3160" i="3"/>
  <c r="R3160" i="3" s="1"/>
  <c r="P3160" i="3"/>
  <c r="M3160" i="3"/>
  <c r="G3160" i="3"/>
  <c r="P3159" i="3"/>
  <c r="Q3159" i="3" s="1"/>
  <c r="R3159" i="3" s="1"/>
  <c r="M3159" i="3"/>
  <c r="G3159" i="3"/>
  <c r="Q3158" i="3"/>
  <c r="R3158" i="3" s="1"/>
  <c r="P3158" i="3"/>
  <c r="M3158" i="3"/>
  <c r="G3158" i="3"/>
  <c r="Q3157" i="3"/>
  <c r="R3157" i="3" s="1"/>
  <c r="P3157" i="3"/>
  <c r="M3157" i="3"/>
  <c r="G3157" i="3"/>
  <c r="R3156" i="3"/>
  <c r="Q3156" i="3"/>
  <c r="P3156" i="3"/>
  <c r="M3156" i="3"/>
  <c r="G3156" i="3"/>
  <c r="P3155" i="3"/>
  <c r="Q3155" i="3" s="1"/>
  <c r="R3155" i="3" s="1"/>
  <c r="M3155" i="3"/>
  <c r="G3155" i="3"/>
  <c r="Q3154" i="3"/>
  <c r="R3154" i="3" s="1"/>
  <c r="P3154" i="3"/>
  <c r="M3154" i="3"/>
  <c r="G3154" i="3"/>
  <c r="Q3153" i="3"/>
  <c r="R3153" i="3" s="1"/>
  <c r="P3153" i="3"/>
  <c r="M3153" i="3"/>
  <c r="G3153" i="3"/>
  <c r="Q3152" i="3"/>
  <c r="R3152" i="3" s="1"/>
  <c r="P3152" i="3"/>
  <c r="M3152" i="3"/>
  <c r="G3152" i="3"/>
  <c r="P3151" i="3"/>
  <c r="Q3151" i="3" s="1"/>
  <c r="R3151" i="3" s="1"/>
  <c r="M3151" i="3"/>
  <c r="G3151" i="3"/>
  <c r="Q3150" i="3"/>
  <c r="R3150" i="3" s="1"/>
  <c r="P3150" i="3"/>
  <c r="M3150" i="3"/>
  <c r="G3150" i="3"/>
  <c r="P3149" i="3"/>
  <c r="Q3149" i="3" s="1"/>
  <c r="R3149" i="3" s="1"/>
  <c r="M3149" i="3"/>
  <c r="G3149" i="3"/>
  <c r="R3148" i="3"/>
  <c r="Q3148" i="3"/>
  <c r="P3148" i="3"/>
  <c r="M3148" i="3"/>
  <c r="G3148" i="3"/>
  <c r="P3147" i="3"/>
  <c r="Q3147" i="3" s="1"/>
  <c r="R3147" i="3" s="1"/>
  <c r="M3147" i="3"/>
  <c r="G3147" i="3"/>
  <c r="Q3146" i="3"/>
  <c r="R3146" i="3" s="1"/>
  <c r="P3146" i="3"/>
  <c r="M3146" i="3"/>
  <c r="G3146" i="3"/>
  <c r="Q3145" i="3"/>
  <c r="R3145" i="3" s="1"/>
  <c r="P3145" i="3"/>
  <c r="M3145" i="3"/>
  <c r="G3145" i="3"/>
  <c r="P3144" i="3"/>
  <c r="Q3144" i="3" s="1"/>
  <c r="R3144" i="3" s="1"/>
  <c r="M3144" i="3"/>
  <c r="G3144" i="3"/>
  <c r="P3143" i="3"/>
  <c r="Q3143" i="3" s="1"/>
  <c r="R3143" i="3" s="1"/>
  <c r="M3143" i="3"/>
  <c r="G3143" i="3"/>
  <c r="P3142" i="3"/>
  <c r="Q3142" i="3" s="1"/>
  <c r="R3142" i="3" s="1"/>
  <c r="M3142" i="3"/>
  <c r="G3142" i="3"/>
  <c r="P3141" i="3"/>
  <c r="Q3141" i="3" s="1"/>
  <c r="R3141" i="3" s="1"/>
  <c r="M3141" i="3"/>
  <c r="G3141" i="3"/>
  <c r="R3140" i="3"/>
  <c r="Q3140" i="3"/>
  <c r="P3140" i="3"/>
  <c r="M3140" i="3"/>
  <c r="G3140" i="3"/>
  <c r="R3139" i="3"/>
  <c r="Q3139" i="3"/>
  <c r="P3139" i="3"/>
  <c r="M3139" i="3"/>
  <c r="G3139" i="3"/>
  <c r="Q3138" i="3"/>
  <c r="R3138" i="3" s="1"/>
  <c r="P3138" i="3"/>
  <c r="M3138" i="3"/>
  <c r="G3138" i="3"/>
  <c r="R3137" i="3"/>
  <c r="Q3137" i="3"/>
  <c r="P3137" i="3"/>
  <c r="M3137" i="3"/>
  <c r="G3137" i="3"/>
  <c r="P3136" i="3"/>
  <c r="Q3136" i="3" s="1"/>
  <c r="R3136" i="3" s="1"/>
  <c r="M3136" i="3"/>
  <c r="G3136" i="3"/>
  <c r="P3135" i="3"/>
  <c r="Q3135" i="3" s="1"/>
  <c r="R3135" i="3" s="1"/>
  <c r="M3135" i="3"/>
  <c r="G3135" i="3"/>
  <c r="P3134" i="3"/>
  <c r="Q3134" i="3" s="1"/>
  <c r="R3134" i="3" s="1"/>
  <c r="M3134" i="3"/>
  <c r="G3134" i="3"/>
  <c r="P3133" i="3"/>
  <c r="Q3133" i="3" s="1"/>
  <c r="R3133" i="3" s="1"/>
  <c r="M3133" i="3"/>
  <c r="G3133" i="3"/>
  <c r="R3132" i="3"/>
  <c r="Q3132" i="3"/>
  <c r="P3132" i="3"/>
  <c r="M3132" i="3"/>
  <c r="G3132" i="3"/>
  <c r="R3131" i="3"/>
  <c r="Q3131" i="3"/>
  <c r="P3131" i="3"/>
  <c r="M3131" i="3"/>
  <c r="G3131" i="3"/>
  <c r="P3130" i="3"/>
  <c r="Q3130" i="3" s="1"/>
  <c r="R3130" i="3" s="1"/>
  <c r="M3130" i="3"/>
  <c r="G3130" i="3"/>
  <c r="R3129" i="3"/>
  <c r="Q3129" i="3"/>
  <c r="P3129" i="3"/>
  <c r="M3129" i="3"/>
  <c r="G3129" i="3"/>
  <c r="R3128" i="3"/>
  <c r="P3128" i="3"/>
  <c r="Q3128" i="3" s="1"/>
  <c r="M3128" i="3"/>
  <c r="G3128" i="3"/>
  <c r="P3127" i="3"/>
  <c r="Q3127" i="3" s="1"/>
  <c r="R3127" i="3" s="1"/>
  <c r="M3127" i="3"/>
  <c r="G3127" i="3"/>
  <c r="P3126" i="3"/>
  <c r="Q3126" i="3" s="1"/>
  <c r="R3126" i="3" s="1"/>
  <c r="M3126" i="3"/>
  <c r="G3126" i="3"/>
  <c r="R3125" i="3"/>
  <c r="Q3125" i="3"/>
  <c r="P3125" i="3"/>
  <c r="M3125" i="3"/>
  <c r="G3125" i="3"/>
  <c r="R3124" i="3"/>
  <c r="Q3124" i="3"/>
  <c r="P3124" i="3"/>
  <c r="M3124" i="3"/>
  <c r="G3124" i="3"/>
  <c r="Q3123" i="3"/>
  <c r="R3123" i="3" s="1"/>
  <c r="P3123" i="3"/>
  <c r="M3123" i="3"/>
  <c r="G3123" i="3"/>
  <c r="P3122" i="3"/>
  <c r="Q3122" i="3" s="1"/>
  <c r="R3122" i="3" s="1"/>
  <c r="M3122" i="3"/>
  <c r="G3122" i="3"/>
  <c r="R3121" i="3"/>
  <c r="Q3121" i="3"/>
  <c r="P3121" i="3"/>
  <c r="M3121" i="3"/>
  <c r="G3121" i="3"/>
  <c r="R3120" i="3"/>
  <c r="Q3120" i="3"/>
  <c r="P3120" i="3"/>
  <c r="M3120" i="3"/>
  <c r="G3120" i="3"/>
  <c r="P3119" i="3"/>
  <c r="Q3119" i="3" s="1"/>
  <c r="R3119" i="3" s="1"/>
  <c r="M3119" i="3"/>
  <c r="G3119" i="3"/>
  <c r="R3118" i="3"/>
  <c r="Q3118" i="3"/>
  <c r="P3118" i="3"/>
  <c r="M3118" i="3"/>
  <c r="G3118" i="3"/>
  <c r="R3117" i="3"/>
  <c r="Q3117" i="3"/>
  <c r="P3117" i="3"/>
  <c r="M3117" i="3"/>
  <c r="G3117" i="3"/>
  <c r="R3116" i="3"/>
  <c r="Q3116" i="3"/>
  <c r="P3116" i="3"/>
  <c r="M3116" i="3"/>
  <c r="G3116" i="3"/>
  <c r="Q3115" i="3"/>
  <c r="R3115" i="3" s="1"/>
  <c r="P3115" i="3"/>
  <c r="M3115" i="3"/>
  <c r="G3115" i="3"/>
  <c r="P3114" i="3"/>
  <c r="Q3114" i="3" s="1"/>
  <c r="R3114" i="3" s="1"/>
  <c r="M3114" i="3"/>
  <c r="G3114" i="3"/>
  <c r="R3113" i="3"/>
  <c r="Q3113" i="3"/>
  <c r="P3113" i="3"/>
  <c r="M3113" i="3"/>
  <c r="G3113" i="3"/>
  <c r="R3112" i="3"/>
  <c r="Q3112" i="3"/>
  <c r="P3112" i="3"/>
  <c r="M3112" i="3"/>
  <c r="G3112" i="3"/>
  <c r="P3111" i="3"/>
  <c r="Q3111" i="3" s="1"/>
  <c r="R3111" i="3" s="1"/>
  <c r="M3111" i="3"/>
  <c r="G3111" i="3"/>
  <c r="R3110" i="3"/>
  <c r="Q3110" i="3"/>
  <c r="P3110" i="3"/>
  <c r="M3110" i="3"/>
  <c r="G3110" i="3"/>
  <c r="Q3109" i="3"/>
  <c r="R3109" i="3" s="1"/>
  <c r="P3109" i="3"/>
  <c r="M3109" i="3"/>
  <c r="G3109" i="3"/>
  <c r="R3108" i="3"/>
  <c r="Q3108" i="3"/>
  <c r="P3108" i="3"/>
  <c r="M3108" i="3"/>
  <c r="G3108" i="3"/>
  <c r="Q3107" i="3"/>
  <c r="R3107" i="3" s="1"/>
  <c r="P3107" i="3"/>
  <c r="M3107" i="3"/>
  <c r="G3107" i="3"/>
  <c r="P3106" i="3"/>
  <c r="Q3106" i="3" s="1"/>
  <c r="R3106" i="3" s="1"/>
  <c r="M3106" i="3"/>
  <c r="G3106" i="3"/>
  <c r="R3105" i="3"/>
  <c r="Q3105" i="3"/>
  <c r="P3105" i="3"/>
  <c r="M3105" i="3"/>
  <c r="G3105" i="3"/>
  <c r="Q3104" i="3"/>
  <c r="R3104" i="3" s="1"/>
  <c r="P3104" i="3"/>
  <c r="M3104" i="3"/>
  <c r="G3104" i="3"/>
  <c r="Q3103" i="3"/>
  <c r="R3103" i="3" s="1"/>
  <c r="P3103" i="3"/>
  <c r="M3103" i="3"/>
  <c r="G3103" i="3"/>
  <c r="Q3102" i="3"/>
  <c r="R3102" i="3" s="1"/>
  <c r="P3102" i="3"/>
  <c r="M3102" i="3"/>
  <c r="G3102" i="3"/>
  <c r="P3101" i="3"/>
  <c r="Q3101" i="3" s="1"/>
  <c r="R3101" i="3" s="1"/>
  <c r="M3101" i="3"/>
  <c r="G3101" i="3"/>
  <c r="P3100" i="3"/>
  <c r="Q3100" i="3" s="1"/>
  <c r="R3100" i="3" s="1"/>
  <c r="M3100" i="3"/>
  <c r="G3100" i="3"/>
  <c r="R3099" i="3"/>
  <c r="P3099" i="3"/>
  <c r="Q3099" i="3" s="1"/>
  <c r="M3099" i="3"/>
  <c r="G3099" i="3"/>
  <c r="P3098" i="3"/>
  <c r="Q3098" i="3" s="1"/>
  <c r="R3098" i="3" s="1"/>
  <c r="M3098" i="3"/>
  <c r="G3098" i="3"/>
  <c r="R3097" i="3"/>
  <c r="Q3097" i="3"/>
  <c r="P3097" i="3"/>
  <c r="M3097" i="3"/>
  <c r="G3097" i="3"/>
  <c r="Q3096" i="3"/>
  <c r="R3096" i="3" s="1"/>
  <c r="P3096" i="3"/>
  <c r="M3096" i="3"/>
  <c r="G3096" i="3"/>
  <c r="Q3095" i="3"/>
  <c r="R3095" i="3" s="1"/>
  <c r="P3095" i="3"/>
  <c r="M3095" i="3"/>
  <c r="G3095" i="3"/>
  <c r="Q3094" i="3"/>
  <c r="R3094" i="3" s="1"/>
  <c r="P3094" i="3"/>
  <c r="M3094" i="3"/>
  <c r="G3094" i="3"/>
  <c r="P3093" i="3"/>
  <c r="Q3093" i="3" s="1"/>
  <c r="R3093" i="3" s="1"/>
  <c r="M3093" i="3"/>
  <c r="G3093" i="3"/>
  <c r="P3092" i="3"/>
  <c r="Q3092" i="3" s="1"/>
  <c r="R3092" i="3" s="1"/>
  <c r="M3092" i="3"/>
  <c r="G3092" i="3"/>
  <c r="P3091" i="3"/>
  <c r="Q3091" i="3" s="1"/>
  <c r="R3091" i="3" s="1"/>
  <c r="M3091" i="3"/>
  <c r="G3091" i="3"/>
  <c r="P3090" i="3"/>
  <c r="Q3090" i="3" s="1"/>
  <c r="R3090" i="3" s="1"/>
  <c r="M3090" i="3"/>
  <c r="G3090" i="3"/>
  <c r="R3089" i="3"/>
  <c r="Q3089" i="3"/>
  <c r="P3089" i="3"/>
  <c r="M3089" i="3"/>
  <c r="G3089" i="3"/>
  <c r="Q3088" i="3"/>
  <c r="R3088" i="3" s="1"/>
  <c r="P3088" i="3"/>
  <c r="M3088" i="3"/>
  <c r="G3088" i="3"/>
  <c r="Q3087" i="3"/>
  <c r="R3087" i="3" s="1"/>
  <c r="P3087" i="3"/>
  <c r="M3087" i="3"/>
  <c r="G3087" i="3"/>
  <c r="Q3086" i="3"/>
  <c r="R3086" i="3" s="1"/>
  <c r="P3086" i="3"/>
  <c r="M3086" i="3"/>
  <c r="G3086" i="3"/>
  <c r="P3085" i="3"/>
  <c r="Q3085" i="3" s="1"/>
  <c r="R3085" i="3" s="1"/>
  <c r="M3085" i="3"/>
  <c r="G3085" i="3"/>
  <c r="P3084" i="3"/>
  <c r="Q3084" i="3" s="1"/>
  <c r="R3084" i="3" s="1"/>
  <c r="M3084" i="3"/>
  <c r="G3084" i="3"/>
  <c r="R3083" i="3"/>
  <c r="P3083" i="3"/>
  <c r="Q3083" i="3" s="1"/>
  <c r="M3083" i="3"/>
  <c r="G3083" i="3"/>
  <c r="P3082" i="3"/>
  <c r="Q3082" i="3" s="1"/>
  <c r="R3082" i="3" s="1"/>
  <c r="M3082" i="3"/>
  <c r="G3082" i="3"/>
  <c r="R3081" i="3"/>
  <c r="Q3081" i="3"/>
  <c r="P3081" i="3"/>
  <c r="M3081" i="3"/>
  <c r="G3081" i="3"/>
  <c r="Q3080" i="3"/>
  <c r="R3080" i="3" s="1"/>
  <c r="P3080" i="3"/>
  <c r="M3080" i="3"/>
  <c r="G3080" i="3"/>
  <c r="Q3079" i="3"/>
  <c r="R3079" i="3" s="1"/>
  <c r="P3079" i="3"/>
  <c r="M3079" i="3"/>
  <c r="G3079" i="3"/>
  <c r="Q3078" i="3"/>
  <c r="R3078" i="3" s="1"/>
  <c r="P3078" i="3"/>
  <c r="M3078" i="3"/>
  <c r="G3078" i="3"/>
  <c r="P3077" i="3"/>
  <c r="Q3077" i="3" s="1"/>
  <c r="R3077" i="3" s="1"/>
  <c r="M3077" i="3"/>
  <c r="G3077" i="3"/>
  <c r="P3076" i="3"/>
  <c r="Q3076" i="3" s="1"/>
  <c r="R3076" i="3" s="1"/>
  <c r="M3076" i="3"/>
  <c r="G3076" i="3"/>
  <c r="P3075" i="3"/>
  <c r="Q3075" i="3" s="1"/>
  <c r="R3075" i="3" s="1"/>
  <c r="M3075" i="3"/>
  <c r="G3075" i="3"/>
  <c r="P3074" i="3"/>
  <c r="Q3074" i="3" s="1"/>
  <c r="R3074" i="3" s="1"/>
  <c r="M3074" i="3"/>
  <c r="G3074" i="3"/>
  <c r="R3073" i="3"/>
  <c r="Q3073" i="3"/>
  <c r="P3073" i="3"/>
  <c r="M3073" i="3"/>
  <c r="G3073" i="3"/>
  <c r="Q3072" i="3"/>
  <c r="R3072" i="3" s="1"/>
  <c r="P3072" i="3"/>
  <c r="M3072" i="3"/>
  <c r="G3072" i="3"/>
  <c r="Q3071" i="3"/>
  <c r="R3071" i="3" s="1"/>
  <c r="P3071" i="3"/>
  <c r="M3071" i="3"/>
  <c r="G3071" i="3"/>
  <c r="Q3070" i="3"/>
  <c r="R3070" i="3" s="1"/>
  <c r="P3070" i="3"/>
  <c r="M3070" i="3"/>
  <c r="G3070" i="3"/>
  <c r="P3069" i="3"/>
  <c r="Q3069" i="3" s="1"/>
  <c r="R3069" i="3" s="1"/>
  <c r="M3069" i="3"/>
  <c r="G3069" i="3"/>
  <c r="P3068" i="3"/>
  <c r="Q3068" i="3" s="1"/>
  <c r="R3068" i="3" s="1"/>
  <c r="M3068" i="3"/>
  <c r="G3068" i="3"/>
  <c r="R3067" i="3"/>
  <c r="P3067" i="3"/>
  <c r="Q3067" i="3" s="1"/>
  <c r="M3067" i="3"/>
  <c r="G3067" i="3"/>
  <c r="P3066" i="3"/>
  <c r="Q3066" i="3" s="1"/>
  <c r="R3066" i="3" s="1"/>
  <c r="M3066" i="3"/>
  <c r="G3066" i="3"/>
  <c r="R3065" i="3"/>
  <c r="Q3065" i="3"/>
  <c r="P3065" i="3"/>
  <c r="M3065" i="3"/>
  <c r="G3065" i="3"/>
  <c r="Q3064" i="3"/>
  <c r="R3064" i="3" s="1"/>
  <c r="P3064" i="3"/>
  <c r="M3064" i="3"/>
  <c r="G3064" i="3"/>
  <c r="Q3063" i="3"/>
  <c r="R3063" i="3" s="1"/>
  <c r="P3063" i="3"/>
  <c r="M3063" i="3"/>
  <c r="G3063" i="3"/>
  <c r="Q3062" i="3"/>
  <c r="R3062" i="3" s="1"/>
  <c r="P3062" i="3"/>
  <c r="M3062" i="3"/>
  <c r="G3062" i="3"/>
  <c r="P3061" i="3"/>
  <c r="Q3061" i="3" s="1"/>
  <c r="R3061" i="3" s="1"/>
  <c r="M3061" i="3"/>
  <c r="G3061" i="3"/>
  <c r="P3060" i="3"/>
  <c r="Q3060" i="3" s="1"/>
  <c r="R3060" i="3" s="1"/>
  <c r="M3060" i="3"/>
  <c r="G3060" i="3"/>
  <c r="P3059" i="3"/>
  <c r="Q3059" i="3" s="1"/>
  <c r="R3059" i="3" s="1"/>
  <c r="M3059" i="3"/>
  <c r="G3059" i="3"/>
  <c r="P3058" i="3"/>
  <c r="Q3058" i="3" s="1"/>
  <c r="R3058" i="3" s="1"/>
  <c r="M3058" i="3"/>
  <c r="G3058" i="3"/>
  <c r="R3057" i="3"/>
  <c r="Q3057" i="3"/>
  <c r="P3057" i="3"/>
  <c r="M3057" i="3"/>
  <c r="G3057" i="3"/>
  <c r="Q3056" i="3"/>
  <c r="R3056" i="3" s="1"/>
  <c r="P3056" i="3"/>
  <c r="M3056" i="3"/>
  <c r="G3056" i="3"/>
  <c r="Q3055" i="3"/>
  <c r="R3055" i="3" s="1"/>
  <c r="P3055" i="3"/>
  <c r="M3055" i="3"/>
  <c r="G3055" i="3"/>
  <c r="Q3054" i="3"/>
  <c r="R3054" i="3" s="1"/>
  <c r="P3054" i="3"/>
  <c r="M3054" i="3"/>
  <c r="G3054" i="3"/>
  <c r="P3053" i="3"/>
  <c r="Q3053" i="3" s="1"/>
  <c r="R3053" i="3" s="1"/>
  <c r="M3053" i="3"/>
  <c r="G3053" i="3"/>
  <c r="P3052" i="3"/>
  <c r="Q3052" i="3" s="1"/>
  <c r="R3052" i="3" s="1"/>
  <c r="M3052" i="3"/>
  <c r="G3052" i="3"/>
  <c r="R3051" i="3"/>
  <c r="P3051" i="3"/>
  <c r="Q3051" i="3" s="1"/>
  <c r="M3051" i="3"/>
  <c r="G3051" i="3"/>
  <c r="R3050" i="3"/>
  <c r="Q3050" i="3"/>
  <c r="P3050" i="3"/>
  <c r="M3050" i="3"/>
  <c r="G3050" i="3"/>
  <c r="R3049" i="3"/>
  <c r="P3049" i="3"/>
  <c r="Q3049" i="3" s="1"/>
  <c r="M3049" i="3"/>
  <c r="G3049" i="3"/>
  <c r="Q3048" i="3"/>
  <c r="R3048" i="3" s="1"/>
  <c r="P3048" i="3"/>
  <c r="M3048" i="3"/>
  <c r="G3048" i="3"/>
  <c r="Q3047" i="3"/>
  <c r="R3047" i="3" s="1"/>
  <c r="P3047" i="3"/>
  <c r="M3047" i="3"/>
  <c r="G3047" i="3"/>
  <c r="Q3046" i="3"/>
  <c r="R3046" i="3" s="1"/>
  <c r="P3046" i="3"/>
  <c r="M3046" i="3"/>
  <c r="G3046" i="3"/>
  <c r="P3045" i="3"/>
  <c r="Q3045" i="3" s="1"/>
  <c r="R3045" i="3" s="1"/>
  <c r="M3045" i="3"/>
  <c r="G3045" i="3"/>
  <c r="P3044" i="3"/>
  <c r="Q3044" i="3" s="1"/>
  <c r="R3044" i="3" s="1"/>
  <c r="M3044" i="3"/>
  <c r="G3044" i="3"/>
  <c r="P3043" i="3"/>
  <c r="Q3043" i="3" s="1"/>
  <c r="R3043" i="3" s="1"/>
  <c r="M3043" i="3"/>
  <c r="G3043" i="3"/>
  <c r="R3042" i="3"/>
  <c r="Q3042" i="3"/>
  <c r="P3042" i="3"/>
  <c r="M3042" i="3"/>
  <c r="G3042" i="3"/>
  <c r="R3041" i="3"/>
  <c r="Q3041" i="3"/>
  <c r="P3041" i="3"/>
  <c r="M3041" i="3"/>
  <c r="G3041" i="3"/>
  <c r="Q3040" i="3"/>
  <c r="R3040" i="3" s="1"/>
  <c r="P3040" i="3"/>
  <c r="M3040" i="3"/>
  <c r="G3040" i="3"/>
  <c r="Q3039" i="3"/>
  <c r="R3039" i="3" s="1"/>
  <c r="P3039" i="3"/>
  <c r="M3039" i="3"/>
  <c r="G3039" i="3"/>
  <c r="Q3038" i="3"/>
  <c r="R3038" i="3" s="1"/>
  <c r="P3038" i="3"/>
  <c r="M3038" i="3"/>
  <c r="G3038" i="3"/>
  <c r="P3037" i="3"/>
  <c r="Q3037" i="3" s="1"/>
  <c r="R3037" i="3" s="1"/>
  <c r="M3037" i="3"/>
  <c r="G3037" i="3"/>
  <c r="P3036" i="3"/>
  <c r="Q3036" i="3" s="1"/>
  <c r="R3036" i="3" s="1"/>
  <c r="M3036" i="3"/>
  <c r="G3036" i="3"/>
  <c r="P3035" i="3"/>
  <c r="Q3035" i="3" s="1"/>
  <c r="R3035" i="3" s="1"/>
  <c r="M3035" i="3"/>
  <c r="G3035" i="3"/>
  <c r="R3034" i="3"/>
  <c r="Q3034" i="3"/>
  <c r="P3034" i="3"/>
  <c r="M3034" i="3"/>
  <c r="G3034" i="3"/>
  <c r="R3033" i="3"/>
  <c r="Q3033" i="3"/>
  <c r="P3033" i="3"/>
  <c r="M3033" i="3"/>
  <c r="G3033" i="3"/>
  <c r="Q3032" i="3"/>
  <c r="R3032" i="3" s="1"/>
  <c r="P3032" i="3"/>
  <c r="M3032" i="3"/>
  <c r="G3032" i="3"/>
  <c r="Q3031" i="3"/>
  <c r="R3031" i="3" s="1"/>
  <c r="P3031" i="3"/>
  <c r="M3031" i="3"/>
  <c r="G3031" i="3"/>
  <c r="Q3030" i="3"/>
  <c r="R3030" i="3" s="1"/>
  <c r="P3030" i="3"/>
  <c r="M3030" i="3"/>
  <c r="G3030" i="3"/>
  <c r="P3029" i="3"/>
  <c r="Q3029" i="3" s="1"/>
  <c r="R3029" i="3" s="1"/>
  <c r="M3029" i="3"/>
  <c r="G3029" i="3"/>
  <c r="P3028" i="3"/>
  <c r="Q3028" i="3" s="1"/>
  <c r="R3028" i="3" s="1"/>
  <c r="M3028" i="3"/>
  <c r="G3028" i="3"/>
  <c r="P3027" i="3"/>
  <c r="Q3027" i="3" s="1"/>
  <c r="R3027" i="3" s="1"/>
  <c r="M3027" i="3"/>
  <c r="G3027" i="3"/>
  <c r="R3026" i="3"/>
  <c r="Q3026" i="3"/>
  <c r="P3026" i="3"/>
  <c r="M3026" i="3"/>
  <c r="G3026" i="3"/>
  <c r="R3025" i="3"/>
  <c r="Q3025" i="3"/>
  <c r="P3025" i="3"/>
  <c r="M3025" i="3"/>
  <c r="G3025" i="3"/>
  <c r="Q3024" i="3"/>
  <c r="R3024" i="3" s="1"/>
  <c r="P3024" i="3"/>
  <c r="M3024" i="3"/>
  <c r="G3024" i="3"/>
  <c r="Q3023" i="3"/>
  <c r="R3023" i="3" s="1"/>
  <c r="P3023" i="3"/>
  <c r="M3023" i="3"/>
  <c r="G3023" i="3"/>
  <c r="Q3022" i="3"/>
  <c r="R3022" i="3" s="1"/>
  <c r="P3022" i="3"/>
  <c r="M3022" i="3"/>
  <c r="G3022" i="3"/>
  <c r="P3021" i="3"/>
  <c r="Q3021" i="3" s="1"/>
  <c r="R3021" i="3" s="1"/>
  <c r="M3021" i="3"/>
  <c r="G3021" i="3"/>
  <c r="P3020" i="3"/>
  <c r="Q3020" i="3" s="1"/>
  <c r="R3020" i="3" s="1"/>
  <c r="M3020" i="3"/>
  <c r="G3020" i="3"/>
  <c r="R3019" i="3"/>
  <c r="P3019" i="3"/>
  <c r="Q3019" i="3" s="1"/>
  <c r="M3019" i="3"/>
  <c r="G3019" i="3"/>
  <c r="R3018" i="3"/>
  <c r="Q3018" i="3"/>
  <c r="P3018" i="3"/>
  <c r="M3018" i="3"/>
  <c r="G3018" i="3"/>
  <c r="R3017" i="3"/>
  <c r="Q3017" i="3"/>
  <c r="P3017" i="3"/>
  <c r="M3017" i="3"/>
  <c r="G3017" i="3"/>
  <c r="Q3016" i="3"/>
  <c r="R3016" i="3" s="1"/>
  <c r="P3016" i="3"/>
  <c r="M3016" i="3"/>
  <c r="G3016" i="3"/>
  <c r="Q3015" i="3"/>
  <c r="R3015" i="3" s="1"/>
  <c r="P3015" i="3"/>
  <c r="M3015" i="3"/>
  <c r="G3015" i="3"/>
  <c r="Q3014" i="3"/>
  <c r="R3014" i="3" s="1"/>
  <c r="P3014" i="3"/>
  <c r="M3014" i="3"/>
  <c r="G3014" i="3"/>
  <c r="P3013" i="3"/>
  <c r="Q3013" i="3" s="1"/>
  <c r="R3013" i="3" s="1"/>
  <c r="M3013" i="3"/>
  <c r="G3013" i="3"/>
  <c r="P3012" i="3"/>
  <c r="Q3012" i="3" s="1"/>
  <c r="R3012" i="3" s="1"/>
  <c r="M3012" i="3"/>
  <c r="G3012" i="3"/>
  <c r="R3011" i="3"/>
  <c r="P3011" i="3"/>
  <c r="Q3011" i="3" s="1"/>
  <c r="M3011" i="3"/>
  <c r="G3011" i="3"/>
  <c r="R3010" i="3"/>
  <c r="Q3010" i="3"/>
  <c r="P3010" i="3"/>
  <c r="M3010" i="3"/>
  <c r="G3010" i="3"/>
  <c r="R3009" i="3"/>
  <c r="P3009" i="3"/>
  <c r="Q3009" i="3" s="1"/>
  <c r="M3009" i="3"/>
  <c r="G3009" i="3"/>
  <c r="Q3008" i="3"/>
  <c r="R3008" i="3" s="1"/>
  <c r="P3008" i="3"/>
  <c r="M3008" i="3"/>
  <c r="G3008" i="3"/>
  <c r="Q3007" i="3"/>
  <c r="R3007" i="3" s="1"/>
  <c r="P3007" i="3"/>
  <c r="M3007" i="3"/>
  <c r="G3007" i="3"/>
  <c r="Q3006" i="3"/>
  <c r="R3006" i="3" s="1"/>
  <c r="P3006" i="3"/>
  <c r="M3006" i="3"/>
  <c r="G3006" i="3"/>
  <c r="P3005" i="3"/>
  <c r="Q3005" i="3" s="1"/>
  <c r="R3005" i="3" s="1"/>
  <c r="M3005" i="3"/>
  <c r="G3005" i="3"/>
  <c r="P3004" i="3"/>
  <c r="Q3004" i="3" s="1"/>
  <c r="R3004" i="3" s="1"/>
  <c r="M3004" i="3"/>
  <c r="G3004" i="3"/>
  <c r="P3003" i="3"/>
  <c r="Q3003" i="3" s="1"/>
  <c r="R3003" i="3" s="1"/>
  <c r="M3003" i="3"/>
  <c r="G3003" i="3"/>
  <c r="R3002" i="3"/>
  <c r="Q3002" i="3"/>
  <c r="P3002" i="3"/>
  <c r="M3002" i="3"/>
  <c r="G3002" i="3"/>
  <c r="R3001" i="3"/>
  <c r="P3001" i="3"/>
  <c r="Q3001" i="3" s="1"/>
  <c r="M3001" i="3"/>
  <c r="G3001" i="3"/>
  <c r="Q3000" i="3"/>
  <c r="R3000" i="3" s="1"/>
  <c r="P3000" i="3"/>
  <c r="M3000" i="3"/>
  <c r="G3000" i="3"/>
  <c r="Q2999" i="3"/>
  <c r="R2999" i="3" s="1"/>
  <c r="P2999" i="3"/>
  <c r="M2999" i="3"/>
  <c r="G2999" i="3"/>
  <c r="Q2998" i="3"/>
  <c r="R2998" i="3" s="1"/>
  <c r="P2998" i="3"/>
  <c r="M2998" i="3"/>
  <c r="G2998" i="3"/>
  <c r="P2997" i="3"/>
  <c r="Q2997" i="3" s="1"/>
  <c r="R2997" i="3" s="1"/>
  <c r="M2997" i="3"/>
  <c r="G2997" i="3"/>
  <c r="P2996" i="3"/>
  <c r="Q2996" i="3" s="1"/>
  <c r="R2996" i="3" s="1"/>
  <c r="M2996" i="3"/>
  <c r="G2996" i="3"/>
  <c r="R2995" i="3"/>
  <c r="P2995" i="3"/>
  <c r="Q2995" i="3" s="1"/>
  <c r="M2995" i="3"/>
  <c r="G2995" i="3"/>
  <c r="P2994" i="3"/>
  <c r="Q2994" i="3" s="1"/>
  <c r="R2994" i="3" s="1"/>
  <c r="M2994" i="3"/>
  <c r="G2994" i="3"/>
  <c r="R2993" i="3"/>
  <c r="Q2993" i="3"/>
  <c r="P2993" i="3"/>
  <c r="M2993" i="3"/>
  <c r="G2993" i="3"/>
  <c r="Q2992" i="3"/>
  <c r="R2992" i="3" s="1"/>
  <c r="P2992" i="3"/>
  <c r="M2992" i="3"/>
  <c r="G2992" i="3"/>
  <c r="Q2991" i="3"/>
  <c r="R2991" i="3" s="1"/>
  <c r="P2991" i="3"/>
  <c r="M2991" i="3"/>
  <c r="G2991" i="3"/>
  <c r="Q2990" i="3"/>
  <c r="R2990" i="3" s="1"/>
  <c r="P2990" i="3"/>
  <c r="M2990" i="3"/>
  <c r="G2990" i="3"/>
  <c r="P2989" i="3"/>
  <c r="Q2989" i="3" s="1"/>
  <c r="R2989" i="3" s="1"/>
  <c r="M2989" i="3"/>
  <c r="G2989" i="3"/>
  <c r="P2988" i="3"/>
  <c r="Q2988" i="3" s="1"/>
  <c r="R2988" i="3" s="1"/>
  <c r="M2988" i="3"/>
  <c r="G2988" i="3"/>
  <c r="P2987" i="3"/>
  <c r="Q2987" i="3" s="1"/>
  <c r="R2987" i="3" s="1"/>
  <c r="M2987" i="3"/>
  <c r="G2987" i="3"/>
  <c r="P2986" i="3"/>
  <c r="Q2986" i="3" s="1"/>
  <c r="R2986" i="3" s="1"/>
  <c r="M2986" i="3"/>
  <c r="G2986" i="3"/>
  <c r="R2985" i="3"/>
  <c r="Q2985" i="3"/>
  <c r="P2985" i="3"/>
  <c r="M2985" i="3"/>
  <c r="G2985" i="3"/>
  <c r="Q2984" i="3"/>
  <c r="R2984" i="3" s="1"/>
  <c r="P2984" i="3"/>
  <c r="M2984" i="3"/>
  <c r="G2984" i="3"/>
  <c r="Q2983" i="3"/>
  <c r="R2983" i="3" s="1"/>
  <c r="P2983" i="3"/>
  <c r="M2983" i="3"/>
  <c r="G2983" i="3"/>
  <c r="Q2982" i="3"/>
  <c r="R2982" i="3" s="1"/>
  <c r="P2982" i="3"/>
  <c r="M2982" i="3"/>
  <c r="G2982" i="3"/>
  <c r="P2981" i="3"/>
  <c r="Q2981" i="3" s="1"/>
  <c r="R2981" i="3" s="1"/>
  <c r="M2981" i="3"/>
  <c r="G2981" i="3"/>
  <c r="P2980" i="3"/>
  <c r="Q2980" i="3" s="1"/>
  <c r="R2980" i="3" s="1"/>
  <c r="M2980" i="3"/>
  <c r="G2980" i="3"/>
  <c r="R2979" i="3"/>
  <c r="P2979" i="3"/>
  <c r="Q2979" i="3" s="1"/>
  <c r="M2979" i="3"/>
  <c r="G2979" i="3"/>
  <c r="R2978" i="3"/>
  <c r="Q2978" i="3"/>
  <c r="P2978" i="3"/>
  <c r="M2978" i="3"/>
  <c r="G2978" i="3"/>
  <c r="R2977" i="3"/>
  <c r="Q2977" i="3"/>
  <c r="P2977" i="3"/>
  <c r="M2977" i="3"/>
  <c r="G2977" i="3"/>
  <c r="Q2976" i="3"/>
  <c r="R2976" i="3" s="1"/>
  <c r="P2976" i="3"/>
  <c r="M2976" i="3"/>
  <c r="G2976" i="3"/>
  <c r="Q2975" i="3"/>
  <c r="R2975" i="3" s="1"/>
  <c r="P2975" i="3"/>
  <c r="M2975" i="3"/>
  <c r="G2975" i="3"/>
  <c r="Q2974" i="3"/>
  <c r="R2974" i="3" s="1"/>
  <c r="P2974" i="3"/>
  <c r="M2974" i="3"/>
  <c r="G2974" i="3"/>
  <c r="P2973" i="3"/>
  <c r="Q2973" i="3" s="1"/>
  <c r="R2973" i="3" s="1"/>
  <c r="M2973" i="3"/>
  <c r="G2973" i="3"/>
  <c r="P2972" i="3"/>
  <c r="Q2972" i="3" s="1"/>
  <c r="R2972" i="3" s="1"/>
  <c r="M2972" i="3"/>
  <c r="G2972" i="3"/>
  <c r="R2971" i="3"/>
  <c r="P2971" i="3"/>
  <c r="Q2971" i="3" s="1"/>
  <c r="M2971" i="3"/>
  <c r="G2971" i="3"/>
  <c r="P2970" i="3"/>
  <c r="Q2970" i="3" s="1"/>
  <c r="R2970" i="3" s="1"/>
  <c r="M2970" i="3"/>
  <c r="G2970" i="3"/>
  <c r="R2969" i="3"/>
  <c r="Q2969" i="3"/>
  <c r="P2969" i="3"/>
  <c r="M2969" i="3"/>
  <c r="G2969" i="3"/>
  <c r="Q2968" i="3"/>
  <c r="R2968" i="3" s="1"/>
  <c r="P2968" i="3"/>
  <c r="M2968" i="3"/>
  <c r="G2968" i="3"/>
  <c r="Q2967" i="3"/>
  <c r="R2967" i="3" s="1"/>
  <c r="P2967" i="3"/>
  <c r="M2967" i="3"/>
  <c r="G2967" i="3"/>
  <c r="Q2966" i="3"/>
  <c r="R2966" i="3" s="1"/>
  <c r="P2966" i="3"/>
  <c r="M2966" i="3"/>
  <c r="G2966" i="3"/>
  <c r="P2965" i="3"/>
  <c r="Q2965" i="3" s="1"/>
  <c r="R2965" i="3" s="1"/>
  <c r="M2965" i="3"/>
  <c r="G2965" i="3"/>
  <c r="P2964" i="3"/>
  <c r="Q2964" i="3" s="1"/>
  <c r="R2964" i="3" s="1"/>
  <c r="M2964" i="3"/>
  <c r="G2964" i="3"/>
  <c r="R2963" i="3"/>
  <c r="P2963" i="3"/>
  <c r="Q2963" i="3" s="1"/>
  <c r="M2963" i="3"/>
  <c r="G2963" i="3"/>
  <c r="R2962" i="3"/>
  <c r="Q2962" i="3"/>
  <c r="P2962" i="3"/>
  <c r="M2962" i="3"/>
  <c r="G2962" i="3"/>
  <c r="R2961" i="3"/>
  <c r="Q2961" i="3"/>
  <c r="P2961" i="3"/>
  <c r="M2961" i="3"/>
  <c r="G2961" i="3"/>
  <c r="Q2960" i="3"/>
  <c r="R2960" i="3" s="1"/>
  <c r="P2960" i="3"/>
  <c r="M2960" i="3"/>
  <c r="G2960" i="3"/>
  <c r="Q2959" i="3"/>
  <c r="R2959" i="3" s="1"/>
  <c r="P2959" i="3"/>
  <c r="M2959" i="3"/>
  <c r="G2959" i="3"/>
  <c r="Q2958" i="3"/>
  <c r="R2958" i="3" s="1"/>
  <c r="P2958" i="3"/>
  <c r="M2958" i="3"/>
  <c r="G2958" i="3"/>
  <c r="P2957" i="3"/>
  <c r="Q2957" i="3" s="1"/>
  <c r="R2957" i="3" s="1"/>
  <c r="M2957" i="3"/>
  <c r="G2957" i="3"/>
  <c r="P2956" i="3"/>
  <c r="Q2956" i="3" s="1"/>
  <c r="R2956" i="3" s="1"/>
  <c r="M2956" i="3"/>
  <c r="G2956" i="3"/>
  <c r="R2955" i="3"/>
  <c r="P2955" i="3"/>
  <c r="Q2955" i="3" s="1"/>
  <c r="M2955" i="3"/>
  <c r="G2955" i="3"/>
  <c r="R2954" i="3"/>
  <c r="Q2954" i="3"/>
  <c r="P2954" i="3"/>
  <c r="M2954" i="3"/>
  <c r="G2954" i="3"/>
  <c r="R2953" i="3"/>
  <c r="Q2953" i="3"/>
  <c r="P2953" i="3"/>
  <c r="M2953" i="3"/>
  <c r="G2953" i="3"/>
  <c r="Q2952" i="3"/>
  <c r="R2952" i="3" s="1"/>
  <c r="P2952" i="3"/>
  <c r="M2952" i="3"/>
  <c r="G2952" i="3"/>
  <c r="Q2951" i="3"/>
  <c r="R2951" i="3" s="1"/>
  <c r="P2951" i="3"/>
  <c r="M2951" i="3"/>
  <c r="G2951" i="3"/>
  <c r="Q2950" i="3"/>
  <c r="R2950" i="3" s="1"/>
  <c r="P2950" i="3"/>
  <c r="M2950" i="3"/>
  <c r="G2950" i="3"/>
  <c r="P2949" i="3"/>
  <c r="Q2949" i="3" s="1"/>
  <c r="R2949" i="3" s="1"/>
  <c r="M2949" i="3"/>
  <c r="G2949" i="3"/>
  <c r="P2948" i="3"/>
  <c r="Q2948" i="3" s="1"/>
  <c r="R2948" i="3" s="1"/>
  <c r="M2948" i="3"/>
  <c r="G2948" i="3"/>
  <c r="R2947" i="3"/>
  <c r="P2947" i="3"/>
  <c r="Q2947" i="3" s="1"/>
  <c r="M2947" i="3"/>
  <c r="G2947" i="3"/>
  <c r="P2946" i="3"/>
  <c r="Q2946" i="3" s="1"/>
  <c r="R2946" i="3" s="1"/>
  <c r="M2946" i="3"/>
  <c r="G2946" i="3"/>
  <c r="P2945" i="3"/>
  <c r="Q2945" i="3" s="1"/>
  <c r="R2945" i="3" s="1"/>
  <c r="M2945" i="3"/>
  <c r="G2945" i="3"/>
  <c r="Q2944" i="3"/>
  <c r="R2944" i="3" s="1"/>
  <c r="P2944" i="3"/>
  <c r="M2944" i="3"/>
  <c r="G2944" i="3"/>
  <c r="Q2943" i="3"/>
  <c r="R2943" i="3" s="1"/>
  <c r="P2943" i="3"/>
  <c r="M2943" i="3"/>
  <c r="G2943" i="3"/>
  <c r="Q2942" i="3"/>
  <c r="R2942" i="3" s="1"/>
  <c r="P2942" i="3"/>
  <c r="M2942" i="3"/>
  <c r="G2942" i="3"/>
  <c r="P2941" i="3"/>
  <c r="Q2941" i="3" s="1"/>
  <c r="R2941" i="3" s="1"/>
  <c r="M2941" i="3"/>
  <c r="G2941" i="3"/>
  <c r="P2940" i="3"/>
  <c r="Q2940" i="3" s="1"/>
  <c r="R2940" i="3" s="1"/>
  <c r="M2940" i="3"/>
  <c r="G2940" i="3"/>
  <c r="R2939" i="3"/>
  <c r="P2939" i="3"/>
  <c r="Q2939" i="3" s="1"/>
  <c r="M2939" i="3"/>
  <c r="G2939" i="3"/>
  <c r="P2938" i="3"/>
  <c r="Q2938" i="3" s="1"/>
  <c r="R2938" i="3" s="1"/>
  <c r="M2938" i="3"/>
  <c r="G2938" i="3"/>
  <c r="P2937" i="3"/>
  <c r="Q2937" i="3" s="1"/>
  <c r="R2937" i="3" s="1"/>
  <c r="M2937" i="3"/>
  <c r="G2937" i="3"/>
  <c r="Q2936" i="3"/>
  <c r="R2936" i="3" s="1"/>
  <c r="P2936" i="3"/>
  <c r="M2936" i="3"/>
  <c r="G2936" i="3"/>
  <c r="Q2935" i="3"/>
  <c r="R2935" i="3" s="1"/>
  <c r="P2935" i="3"/>
  <c r="M2935" i="3"/>
  <c r="G2935" i="3"/>
  <c r="Q2934" i="3"/>
  <c r="R2934" i="3" s="1"/>
  <c r="P2934" i="3"/>
  <c r="M2934" i="3"/>
  <c r="G2934" i="3"/>
  <c r="P2933" i="3"/>
  <c r="Q2933" i="3" s="1"/>
  <c r="R2933" i="3" s="1"/>
  <c r="M2933" i="3"/>
  <c r="G2933" i="3"/>
  <c r="P2932" i="3"/>
  <c r="Q2932" i="3" s="1"/>
  <c r="R2932" i="3" s="1"/>
  <c r="M2932" i="3"/>
  <c r="G2932" i="3"/>
  <c r="R2931" i="3"/>
  <c r="P2931" i="3"/>
  <c r="Q2931" i="3" s="1"/>
  <c r="M2931" i="3"/>
  <c r="G2931" i="3"/>
  <c r="P2930" i="3"/>
  <c r="Q2930" i="3" s="1"/>
  <c r="R2930" i="3" s="1"/>
  <c r="M2930" i="3"/>
  <c r="G2930" i="3"/>
  <c r="R2929" i="3"/>
  <c r="P2929" i="3"/>
  <c r="Q2929" i="3" s="1"/>
  <c r="M2929" i="3"/>
  <c r="G2929" i="3"/>
  <c r="Q2928" i="3"/>
  <c r="R2928" i="3" s="1"/>
  <c r="P2928" i="3"/>
  <c r="M2928" i="3"/>
  <c r="G2928" i="3"/>
  <c r="Q2927" i="3"/>
  <c r="R2927" i="3" s="1"/>
  <c r="P2927" i="3"/>
  <c r="M2927" i="3"/>
  <c r="G2927" i="3"/>
  <c r="Q2926" i="3"/>
  <c r="R2926" i="3" s="1"/>
  <c r="P2926" i="3"/>
  <c r="M2926" i="3"/>
  <c r="G2926" i="3"/>
  <c r="P2925" i="3"/>
  <c r="Q2925" i="3" s="1"/>
  <c r="R2925" i="3" s="1"/>
  <c r="M2925" i="3"/>
  <c r="G2925" i="3"/>
  <c r="P2924" i="3"/>
  <c r="Q2924" i="3" s="1"/>
  <c r="R2924" i="3" s="1"/>
  <c r="M2924" i="3"/>
  <c r="G2924" i="3"/>
  <c r="P2923" i="3"/>
  <c r="Q2923" i="3" s="1"/>
  <c r="R2923" i="3" s="1"/>
  <c r="M2923" i="3"/>
  <c r="G2923" i="3"/>
  <c r="P2922" i="3"/>
  <c r="Q2922" i="3" s="1"/>
  <c r="R2922" i="3" s="1"/>
  <c r="M2922" i="3"/>
  <c r="G2922" i="3"/>
  <c r="R2921" i="3"/>
  <c r="P2921" i="3"/>
  <c r="Q2921" i="3" s="1"/>
  <c r="M2921" i="3"/>
  <c r="G2921" i="3"/>
  <c r="Q2920" i="3"/>
  <c r="R2920" i="3" s="1"/>
  <c r="P2920" i="3"/>
  <c r="M2920" i="3"/>
  <c r="G2920" i="3"/>
  <c r="Q2919" i="3"/>
  <c r="R2919" i="3" s="1"/>
  <c r="P2919" i="3"/>
  <c r="M2919" i="3"/>
  <c r="G2919" i="3"/>
  <c r="Q2918" i="3"/>
  <c r="R2918" i="3" s="1"/>
  <c r="P2918" i="3"/>
  <c r="M2918" i="3"/>
  <c r="G2918" i="3"/>
  <c r="P2917" i="3"/>
  <c r="Q2917" i="3" s="1"/>
  <c r="R2917" i="3" s="1"/>
  <c r="M2917" i="3"/>
  <c r="G2917" i="3"/>
  <c r="P2916" i="3"/>
  <c r="Q2916" i="3" s="1"/>
  <c r="R2916" i="3" s="1"/>
  <c r="M2916" i="3"/>
  <c r="G2916" i="3"/>
  <c r="P2915" i="3"/>
  <c r="Q2915" i="3" s="1"/>
  <c r="R2915" i="3" s="1"/>
  <c r="M2915" i="3"/>
  <c r="G2915" i="3"/>
  <c r="P2914" i="3"/>
  <c r="Q2914" i="3" s="1"/>
  <c r="R2914" i="3" s="1"/>
  <c r="M2914" i="3"/>
  <c r="G2914" i="3"/>
  <c r="P2913" i="3"/>
  <c r="Q2913" i="3" s="1"/>
  <c r="R2913" i="3" s="1"/>
  <c r="M2913" i="3"/>
  <c r="G2913" i="3"/>
  <c r="Q2912" i="3"/>
  <c r="R2912" i="3" s="1"/>
  <c r="P2912" i="3"/>
  <c r="M2912" i="3"/>
  <c r="G2912" i="3"/>
  <c r="Q2911" i="3"/>
  <c r="R2911" i="3" s="1"/>
  <c r="P2911" i="3"/>
  <c r="M2911" i="3"/>
  <c r="G2911" i="3"/>
  <c r="Q2910" i="3"/>
  <c r="R2910" i="3" s="1"/>
  <c r="P2910" i="3"/>
  <c r="M2910" i="3"/>
  <c r="G2910" i="3"/>
  <c r="P2909" i="3"/>
  <c r="Q2909" i="3" s="1"/>
  <c r="R2909" i="3" s="1"/>
  <c r="M2909" i="3"/>
  <c r="G2909" i="3"/>
  <c r="P2908" i="3"/>
  <c r="Q2908" i="3" s="1"/>
  <c r="R2908" i="3" s="1"/>
  <c r="M2908" i="3"/>
  <c r="G2908" i="3"/>
  <c r="R2907" i="3"/>
  <c r="P2907" i="3"/>
  <c r="Q2907" i="3" s="1"/>
  <c r="M2907" i="3"/>
  <c r="G2907" i="3"/>
  <c r="P2906" i="3"/>
  <c r="Q2906" i="3" s="1"/>
  <c r="R2906" i="3" s="1"/>
  <c r="M2906" i="3"/>
  <c r="G2906" i="3"/>
  <c r="R2905" i="3"/>
  <c r="P2905" i="3"/>
  <c r="Q2905" i="3" s="1"/>
  <c r="M2905" i="3"/>
  <c r="G2905" i="3"/>
  <c r="Q2904" i="3"/>
  <c r="R2904" i="3" s="1"/>
  <c r="P2904" i="3"/>
  <c r="M2904" i="3"/>
  <c r="G2904" i="3"/>
  <c r="Q2903" i="3"/>
  <c r="R2903" i="3" s="1"/>
  <c r="P2903" i="3"/>
  <c r="M2903" i="3"/>
  <c r="G2903" i="3"/>
  <c r="Q2902" i="3"/>
  <c r="R2902" i="3" s="1"/>
  <c r="P2902" i="3"/>
  <c r="M2902" i="3"/>
  <c r="G2902" i="3"/>
  <c r="P2901" i="3"/>
  <c r="Q2901" i="3" s="1"/>
  <c r="R2901" i="3" s="1"/>
  <c r="M2901" i="3"/>
  <c r="G2901" i="3"/>
  <c r="P2900" i="3"/>
  <c r="Q2900" i="3" s="1"/>
  <c r="R2900" i="3" s="1"/>
  <c r="M2900" i="3"/>
  <c r="G2900" i="3"/>
  <c r="R2899" i="3"/>
  <c r="P2899" i="3"/>
  <c r="Q2899" i="3" s="1"/>
  <c r="M2899" i="3"/>
  <c r="G2899" i="3"/>
  <c r="P2898" i="3"/>
  <c r="Q2898" i="3" s="1"/>
  <c r="R2898" i="3" s="1"/>
  <c r="M2898" i="3"/>
  <c r="G2898" i="3"/>
  <c r="R2897" i="3"/>
  <c r="P2897" i="3"/>
  <c r="Q2897" i="3" s="1"/>
  <c r="M2897" i="3"/>
  <c r="G2897" i="3"/>
  <c r="Q2896" i="3"/>
  <c r="R2896" i="3" s="1"/>
  <c r="P2896" i="3"/>
  <c r="M2896" i="3"/>
  <c r="G2896" i="3"/>
  <c r="Q2895" i="3"/>
  <c r="R2895" i="3" s="1"/>
  <c r="P2895" i="3"/>
  <c r="M2895" i="3"/>
  <c r="G2895" i="3"/>
  <c r="Q2894" i="3"/>
  <c r="R2894" i="3" s="1"/>
  <c r="P2894" i="3"/>
  <c r="M2894" i="3"/>
  <c r="G2894" i="3"/>
  <c r="P2893" i="3"/>
  <c r="Q2893" i="3" s="1"/>
  <c r="R2893" i="3" s="1"/>
  <c r="M2893" i="3"/>
  <c r="G2893" i="3"/>
  <c r="P2892" i="3"/>
  <c r="Q2892" i="3" s="1"/>
  <c r="R2892" i="3" s="1"/>
  <c r="M2892" i="3"/>
  <c r="G2892" i="3"/>
  <c r="P2891" i="3"/>
  <c r="Q2891" i="3" s="1"/>
  <c r="R2891" i="3" s="1"/>
  <c r="M2891" i="3"/>
  <c r="G2891" i="3"/>
  <c r="R2890" i="3"/>
  <c r="Q2890" i="3"/>
  <c r="P2890" i="3"/>
  <c r="M2890" i="3"/>
  <c r="G2890" i="3"/>
  <c r="R2889" i="3"/>
  <c r="Q2889" i="3"/>
  <c r="P2889" i="3"/>
  <c r="M2889" i="3"/>
  <c r="G2889" i="3"/>
  <c r="Q2888" i="3"/>
  <c r="R2888" i="3" s="1"/>
  <c r="P2888" i="3"/>
  <c r="M2888" i="3"/>
  <c r="G2888" i="3"/>
  <c r="Q2887" i="3"/>
  <c r="R2887" i="3" s="1"/>
  <c r="P2887" i="3"/>
  <c r="M2887" i="3"/>
  <c r="G2887" i="3"/>
  <c r="Q2886" i="3"/>
  <c r="R2886" i="3" s="1"/>
  <c r="P2886" i="3"/>
  <c r="M2886" i="3"/>
  <c r="G2886" i="3"/>
  <c r="P2885" i="3"/>
  <c r="Q2885" i="3" s="1"/>
  <c r="R2885" i="3" s="1"/>
  <c r="M2885" i="3"/>
  <c r="G2885" i="3"/>
  <c r="P2884" i="3"/>
  <c r="Q2884" i="3" s="1"/>
  <c r="R2884" i="3" s="1"/>
  <c r="M2884" i="3"/>
  <c r="G2884" i="3"/>
  <c r="P2883" i="3"/>
  <c r="Q2883" i="3" s="1"/>
  <c r="R2883" i="3" s="1"/>
  <c r="M2883" i="3"/>
  <c r="G2883" i="3"/>
  <c r="P2882" i="3"/>
  <c r="Q2882" i="3" s="1"/>
  <c r="R2882" i="3" s="1"/>
  <c r="M2882" i="3"/>
  <c r="G2882" i="3"/>
  <c r="R2881" i="3"/>
  <c r="Q2881" i="3"/>
  <c r="P2881" i="3"/>
  <c r="M2881" i="3"/>
  <c r="G2881" i="3"/>
  <c r="Q2880" i="3"/>
  <c r="R2880" i="3" s="1"/>
  <c r="P2880" i="3"/>
  <c r="M2880" i="3"/>
  <c r="G2880" i="3"/>
  <c r="Q2879" i="3"/>
  <c r="R2879" i="3" s="1"/>
  <c r="P2879" i="3"/>
  <c r="M2879" i="3"/>
  <c r="G2879" i="3"/>
  <c r="Q2878" i="3"/>
  <c r="R2878" i="3" s="1"/>
  <c r="P2878" i="3"/>
  <c r="M2878" i="3"/>
  <c r="G2878" i="3"/>
  <c r="P2877" i="3"/>
  <c r="Q2877" i="3" s="1"/>
  <c r="R2877" i="3" s="1"/>
  <c r="M2877" i="3"/>
  <c r="G2877" i="3"/>
  <c r="P2876" i="3"/>
  <c r="Q2876" i="3" s="1"/>
  <c r="R2876" i="3" s="1"/>
  <c r="M2876" i="3"/>
  <c r="G2876" i="3"/>
  <c r="R2875" i="3"/>
  <c r="P2875" i="3"/>
  <c r="Q2875" i="3" s="1"/>
  <c r="M2875" i="3"/>
  <c r="G2875" i="3"/>
  <c r="P2874" i="3"/>
  <c r="Q2874" i="3" s="1"/>
  <c r="R2874" i="3" s="1"/>
  <c r="M2874" i="3"/>
  <c r="G2874" i="3"/>
  <c r="R2873" i="3"/>
  <c r="Q2873" i="3"/>
  <c r="P2873" i="3"/>
  <c r="M2873" i="3"/>
  <c r="G2873" i="3"/>
  <c r="Q2872" i="3"/>
  <c r="R2872" i="3" s="1"/>
  <c r="P2872" i="3"/>
  <c r="M2872" i="3"/>
  <c r="G2872" i="3"/>
  <c r="Q2871" i="3"/>
  <c r="R2871" i="3" s="1"/>
  <c r="P2871" i="3"/>
  <c r="M2871" i="3"/>
  <c r="G2871" i="3"/>
  <c r="Q2870" i="3"/>
  <c r="R2870" i="3" s="1"/>
  <c r="P2870" i="3"/>
  <c r="M2870" i="3"/>
  <c r="G2870" i="3"/>
  <c r="P2869" i="3"/>
  <c r="Q2869" i="3" s="1"/>
  <c r="R2869" i="3" s="1"/>
  <c r="M2869" i="3"/>
  <c r="G2869" i="3"/>
  <c r="P2868" i="3"/>
  <c r="Q2868" i="3" s="1"/>
  <c r="R2868" i="3" s="1"/>
  <c r="M2868" i="3"/>
  <c r="G2868" i="3"/>
  <c r="P2867" i="3"/>
  <c r="Q2867" i="3" s="1"/>
  <c r="R2867" i="3" s="1"/>
  <c r="M2867" i="3"/>
  <c r="G2867" i="3"/>
  <c r="P2866" i="3"/>
  <c r="Q2866" i="3" s="1"/>
  <c r="R2866" i="3" s="1"/>
  <c r="M2866" i="3"/>
  <c r="G2866" i="3"/>
  <c r="R2865" i="3"/>
  <c r="Q2865" i="3"/>
  <c r="P2865" i="3"/>
  <c r="M2865" i="3"/>
  <c r="G2865" i="3"/>
  <c r="Q2864" i="3"/>
  <c r="R2864" i="3" s="1"/>
  <c r="P2864" i="3"/>
  <c r="M2864" i="3"/>
  <c r="G2864" i="3"/>
  <c r="Q2863" i="3"/>
  <c r="R2863" i="3" s="1"/>
  <c r="P2863" i="3"/>
  <c r="M2863" i="3"/>
  <c r="G2863" i="3"/>
  <c r="Q2862" i="3"/>
  <c r="R2862" i="3" s="1"/>
  <c r="P2862" i="3"/>
  <c r="M2862" i="3"/>
  <c r="G2862" i="3"/>
  <c r="P2861" i="3"/>
  <c r="Q2861" i="3" s="1"/>
  <c r="R2861" i="3" s="1"/>
  <c r="M2861" i="3"/>
  <c r="G2861" i="3"/>
  <c r="P2860" i="3"/>
  <c r="Q2860" i="3" s="1"/>
  <c r="R2860" i="3" s="1"/>
  <c r="M2860" i="3"/>
  <c r="G2860" i="3"/>
  <c r="R2859" i="3"/>
  <c r="P2859" i="3"/>
  <c r="Q2859" i="3" s="1"/>
  <c r="M2859" i="3"/>
  <c r="G2859" i="3"/>
  <c r="P2858" i="3"/>
  <c r="Q2858" i="3" s="1"/>
  <c r="R2858" i="3" s="1"/>
  <c r="M2858" i="3"/>
  <c r="G2858" i="3"/>
  <c r="R2857" i="3"/>
  <c r="Q2857" i="3"/>
  <c r="P2857" i="3"/>
  <c r="M2857" i="3"/>
  <c r="G2857" i="3"/>
  <c r="Q2856" i="3"/>
  <c r="R2856" i="3" s="1"/>
  <c r="P2856" i="3"/>
  <c r="M2856" i="3"/>
  <c r="G2856" i="3"/>
  <c r="Q2855" i="3"/>
  <c r="R2855" i="3" s="1"/>
  <c r="P2855" i="3"/>
  <c r="M2855" i="3"/>
  <c r="G2855" i="3"/>
  <c r="Q2854" i="3"/>
  <c r="R2854" i="3" s="1"/>
  <c r="P2854" i="3"/>
  <c r="M2854" i="3"/>
  <c r="G2854" i="3"/>
  <c r="P2853" i="3"/>
  <c r="Q2853" i="3" s="1"/>
  <c r="R2853" i="3" s="1"/>
  <c r="M2853" i="3"/>
  <c r="G2853" i="3"/>
  <c r="P2852" i="3"/>
  <c r="Q2852" i="3" s="1"/>
  <c r="R2852" i="3" s="1"/>
  <c r="M2852" i="3"/>
  <c r="G2852" i="3"/>
  <c r="P2851" i="3"/>
  <c r="Q2851" i="3" s="1"/>
  <c r="R2851" i="3" s="1"/>
  <c r="M2851" i="3"/>
  <c r="G2851" i="3"/>
  <c r="P2850" i="3"/>
  <c r="Q2850" i="3" s="1"/>
  <c r="R2850" i="3" s="1"/>
  <c r="M2850" i="3"/>
  <c r="G2850" i="3"/>
  <c r="R2849" i="3"/>
  <c r="P2849" i="3"/>
  <c r="Q2849" i="3" s="1"/>
  <c r="M2849" i="3"/>
  <c r="G2849" i="3"/>
  <c r="Q2848" i="3"/>
  <c r="R2848" i="3" s="1"/>
  <c r="P2848" i="3"/>
  <c r="M2848" i="3"/>
  <c r="G2848" i="3"/>
  <c r="Q2847" i="3"/>
  <c r="R2847" i="3" s="1"/>
  <c r="P2847" i="3"/>
  <c r="M2847" i="3"/>
  <c r="G2847" i="3"/>
  <c r="Q2846" i="3"/>
  <c r="R2846" i="3" s="1"/>
  <c r="P2846" i="3"/>
  <c r="M2846" i="3"/>
  <c r="G2846" i="3"/>
  <c r="P2845" i="3"/>
  <c r="Q2845" i="3" s="1"/>
  <c r="R2845" i="3" s="1"/>
  <c r="M2845" i="3"/>
  <c r="G2845" i="3"/>
  <c r="P2844" i="3"/>
  <c r="Q2844" i="3" s="1"/>
  <c r="R2844" i="3" s="1"/>
  <c r="M2844" i="3"/>
  <c r="G2844" i="3"/>
  <c r="R2843" i="3"/>
  <c r="P2843" i="3"/>
  <c r="Q2843" i="3" s="1"/>
  <c r="M2843" i="3"/>
  <c r="G2843" i="3"/>
  <c r="P2842" i="3"/>
  <c r="Q2842" i="3" s="1"/>
  <c r="R2842" i="3" s="1"/>
  <c r="M2842" i="3"/>
  <c r="G2842" i="3"/>
  <c r="R2841" i="3"/>
  <c r="Q2841" i="3"/>
  <c r="P2841" i="3"/>
  <c r="M2841" i="3"/>
  <c r="G2841" i="3"/>
  <c r="Q2840" i="3"/>
  <c r="R2840" i="3" s="1"/>
  <c r="P2840" i="3"/>
  <c r="M2840" i="3"/>
  <c r="G2840" i="3"/>
  <c r="Q2839" i="3"/>
  <c r="R2839" i="3" s="1"/>
  <c r="P2839" i="3"/>
  <c r="M2839" i="3"/>
  <c r="G2839" i="3"/>
  <c r="Q2838" i="3"/>
  <c r="R2838" i="3" s="1"/>
  <c r="P2838" i="3"/>
  <c r="M2838" i="3"/>
  <c r="G2838" i="3"/>
  <c r="P2837" i="3"/>
  <c r="Q2837" i="3" s="1"/>
  <c r="R2837" i="3" s="1"/>
  <c r="M2837" i="3"/>
  <c r="G2837" i="3"/>
  <c r="P2836" i="3"/>
  <c r="Q2836" i="3" s="1"/>
  <c r="R2836" i="3" s="1"/>
  <c r="M2836" i="3"/>
  <c r="G2836" i="3"/>
  <c r="R2835" i="3"/>
  <c r="P2835" i="3"/>
  <c r="Q2835" i="3" s="1"/>
  <c r="M2835" i="3"/>
  <c r="G2835" i="3"/>
  <c r="P2834" i="3"/>
  <c r="Q2834" i="3" s="1"/>
  <c r="R2834" i="3" s="1"/>
  <c r="M2834" i="3"/>
  <c r="G2834" i="3"/>
  <c r="R2833" i="3"/>
  <c r="Q2833" i="3"/>
  <c r="P2833" i="3"/>
  <c r="M2833" i="3"/>
  <c r="G2833" i="3"/>
  <c r="Q2832" i="3"/>
  <c r="R2832" i="3" s="1"/>
  <c r="P2832" i="3"/>
  <c r="M2832" i="3"/>
  <c r="G2832" i="3"/>
  <c r="Q2831" i="3"/>
  <c r="R2831" i="3" s="1"/>
  <c r="P2831" i="3"/>
  <c r="M2831" i="3"/>
  <c r="G2831" i="3"/>
  <c r="Q2830" i="3"/>
  <c r="R2830" i="3" s="1"/>
  <c r="P2830" i="3"/>
  <c r="M2830" i="3"/>
  <c r="G2830" i="3"/>
  <c r="P2829" i="3"/>
  <c r="Q2829" i="3" s="1"/>
  <c r="R2829" i="3" s="1"/>
  <c r="M2829" i="3"/>
  <c r="G2829" i="3"/>
  <c r="P2828" i="3"/>
  <c r="Q2828" i="3" s="1"/>
  <c r="R2828" i="3" s="1"/>
  <c r="M2828" i="3"/>
  <c r="G2828" i="3"/>
  <c r="P2827" i="3"/>
  <c r="Q2827" i="3" s="1"/>
  <c r="R2827" i="3" s="1"/>
  <c r="M2827" i="3"/>
  <c r="G2827" i="3"/>
  <c r="P2826" i="3"/>
  <c r="Q2826" i="3" s="1"/>
  <c r="R2826" i="3" s="1"/>
  <c r="M2826" i="3"/>
  <c r="G2826" i="3"/>
  <c r="R2825" i="3"/>
  <c r="Q2825" i="3"/>
  <c r="P2825" i="3"/>
  <c r="M2825" i="3"/>
  <c r="G2825" i="3"/>
  <c r="Q2824" i="3"/>
  <c r="R2824" i="3" s="1"/>
  <c r="P2824" i="3"/>
  <c r="M2824" i="3"/>
  <c r="G2824" i="3"/>
  <c r="Q2823" i="3"/>
  <c r="R2823" i="3" s="1"/>
  <c r="P2823" i="3"/>
  <c r="M2823" i="3"/>
  <c r="G2823" i="3"/>
  <c r="Q2822" i="3"/>
  <c r="R2822" i="3" s="1"/>
  <c r="P2822" i="3"/>
  <c r="M2822" i="3"/>
  <c r="G2822" i="3"/>
  <c r="P2821" i="3"/>
  <c r="Q2821" i="3" s="1"/>
  <c r="R2821" i="3" s="1"/>
  <c r="M2821" i="3"/>
  <c r="G2821" i="3"/>
  <c r="P2820" i="3"/>
  <c r="Q2820" i="3" s="1"/>
  <c r="R2820" i="3" s="1"/>
  <c r="M2820" i="3"/>
  <c r="G2820" i="3"/>
  <c r="R2819" i="3"/>
  <c r="P2819" i="3"/>
  <c r="Q2819" i="3" s="1"/>
  <c r="M2819" i="3"/>
  <c r="G2819" i="3"/>
  <c r="P2818" i="3"/>
  <c r="Q2818" i="3" s="1"/>
  <c r="R2818" i="3" s="1"/>
  <c r="M2818" i="3"/>
  <c r="G2818" i="3"/>
  <c r="R2817" i="3"/>
  <c r="Q2817" i="3"/>
  <c r="P2817" i="3"/>
  <c r="M2817" i="3"/>
  <c r="G2817" i="3"/>
  <c r="Q2816" i="3"/>
  <c r="R2816" i="3" s="1"/>
  <c r="P2816" i="3"/>
  <c r="M2816" i="3"/>
  <c r="G2816" i="3"/>
  <c r="Q2815" i="3"/>
  <c r="R2815" i="3" s="1"/>
  <c r="P2815" i="3"/>
  <c r="M2815" i="3"/>
  <c r="G2815" i="3"/>
  <c r="Q2814" i="3"/>
  <c r="R2814" i="3" s="1"/>
  <c r="P2814" i="3"/>
  <c r="M2814" i="3"/>
  <c r="G2814" i="3"/>
  <c r="P2813" i="3"/>
  <c r="Q2813" i="3" s="1"/>
  <c r="R2813" i="3" s="1"/>
  <c r="M2813" i="3"/>
  <c r="G2813" i="3"/>
  <c r="P2812" i="3"/>
  <c r="Q2812" i="3" s="1"/>
  <c r="R2812" i="3" s="1"/>
  <c r="M2812" i="3"/>
  <c r="G2812" i="3"/>
  <c r="R2811" i="3"/>
  <c r="P2811" i="3"/>
  <c r="Q2811" i="3" s="1"/>
  <c r="M2811" i="3"/>
  <c r="G2811" i="3"/>
  <c r="P2810" i="3"/>
  <c r="Q2810" i="3" s="1"/>
  <c r="R2810" i="3" s="1"/>
  <c r="M2810" i="3"/>
  <c r="G2810" i="3"/>
  <c r="R2809" i="3"/>
  <c r="Q2809" i="3"/>
  <c r="P2809" i="3"/>
  <c r="M2809" i="3"/>
  <c r="G2809" i="3"/>
  <c r="Q2808" i="3"/>
  <c r="R2808" i="3" s="1"/>
  <c r="P2808" i="3"/>
  <c r="M2808" i="3"/>
  <c r="G2808" i="3"/>
  <c r="Q2807" i="3"/>
  <c r="R2807" i="3" s="1"/>
  <c r="P2807" i="3"/>
  <c r="M2807" i="3"/>
  <c r="G2807" i="3"/>
  <c r="Q2806" i="3"/>
  <c r="R2806" i="3" s="1"/>
  <c r="P2806" i="3"/>
  <c r="M2806" i="3"/>
  <c r="G2806" i="3"/>
  <c r="P2805" i="3"/>
  <c r="Q2805" i="3" s="1"/>
  <c r="R2805" i="3" s="1"/>
  <c r="M2805" i="3"/>
  <c r="G2805" i="3"/>
  <c r="P2804" i="3"/>
  <c r="Q2804" i="3" s="1"/>
  <c r="R2804" i="3" s="1"/>
  <c r="M2804" i="3"/>
  <c r="G2804" i="3"/>
  <c r="R2803" i="3"/>
  <c r="P2803" i="3"/>
  <c r="Q2803" i="3" s="1"/>
  <c r="M2803" i="3"/>
  <c r="G2803" i="3"/>
  <c r="P2802" i="3"/>
  <c r="Q2802" i="3" s="1"/>
  <c r="R2802" i="3" s="1"/>
  <c r="M2802" i="3"/>
  <c r="G2802" i="3"/>
  <c r="R2801" i="3"/>
  <c r="Q2801" i="3"/>
  <c r="P2801" i="3"/>
  <c r="M2801" i="3"/>
  <c r="G2801" i="3"/>
  <c r="Q2800" i="3"/>
  <c r="R2800" i="3" s="1"/>
  <c r="P2800" i="3"/>
  <c r="M2800" i="3"/>
  <c r="G2800" i="3"/>
  <c r="Q2799" i="3"/>
  <c r="R2799" i="3" s="1"/>
  <c r="P2799" i="3"/>
  <c r="M2799" i="3"/>
  <c r="G2799" i="3"/>
  <c r="Q2798" i="3"/>
  <c r="R2798" i="3" s="1"/>
  <c r="P2798" i="3"/>
  <c r="M2798" i="3"/>
  <c r="G2798" i="3"/>
  <c r="P2797" i="3"/>
  <c r="Q2797" i="3" s="1"/>
  <c r="R2797" i="3" s="1"/>
  <c r="M2797" i="3"/>
  <c r="G2797" i="3"/>
  <c r="P2796" i="3"/>
  <c r="Q2796" i="3" s="1"/>
  <c r="R2796" i="3" s="1"/>
  <c r="M2796" i="3"/>
  <c r="G2796" i="3"/>
  <c r="P2795" i="3"/>
  <c r="Q2795" i="3" s="1"/>
  <c r="R2795" i="3" s="1"/>
  <c r="M2795" i="3"/>
  <c r="G2795" i="3"/>
  <c r="R2794" i="3"/>
  <c r="Q2794" i="3"/>
  <c r="P2794" i="3"/>
  <c r="M2794" i="3"/>
  <c r="G2794" i="3"/>
  <c r="R2793" i="3"/>
  <c r="Q2793" i="3"/>
  <c r="P2793" i="3"/>
  <c r="M2793" i="3"/>
  <c r="G2793" i="3"/>
  <c r="Q2792" i="3"/>
  <c r="R2792" i="3" s="1"/>
  <c r="P2792" i="3"/>
  <c r="M2792" i="3"/>
  <c r="G2792" i="3"/>
  <c r="Q2791" i="3"/>
  <c r="R2791" i="3" s="1"/>
  <c r="P2791" i="3"/>
  <c r="M2791" i="3"/>
  <c r="G2791" i="3"/>
  <c r="Q2790" i="3"/>
  <c r="R2790" i="3" s="1"/>
  <c r="P2790" i="3"/>
  <c r="M2790" i="3"/>
  <c r="G2790" i="3"/>
  <c r="P2789" i="3"/>
  <c r="Q2789" i="3" s="1"/>
  <c r="R2789" i="3" s="1"/>
  <c r="M2789" i="3"/>
  <c r="G2789" i="3"/>
  <c r="P2788" i="3"/>
  <c r="Q2788" i="3" s="1"/>
  <c r="R2788" i="3" s="1"/>
  <c r="M2788" i="3"/>
  <c r="G2788" i="3"/>
  <c r="P2787" i="3"/>
  <c r="Q2787" i="3" s="1"/>
  <c r="R2787" i="3" s="1"/>
  <c r="M2787" i="3"/>
  <c r="G2787" i="3"/>
  <c r="P2786" i="3"/>
  <c r="Q2786" i="3" s="1"/>
  <c r="R2786" i="3" s="1"/>
  <c r="M2786" i="3"/>
  <c r="G2786" i="3"/>
  <c r="R2785" i="3"/>
  <c r="Q2785" i="3"/>
  <c r="P2785" i="3"/>
  <c r="M2785" i="3"/>
  <c r="G2785" i="3"/>
  <c r="Q2784" i="3"/>
  <c r="R2784" i="3" s="1"/>
  <c r="P2784" i="3"/>
  <c r="M2784" i="3"/>
  <c r="G2784" i="3"/>
  <c r="Q2783" i="3"/>
  <c r="R2783" i="3" s="1"/>
  <c r="P2783" i="3"/>
  <c r="M2783" i="3"/>
  <c r="G2783" i="3"/>
  <c r="Q2782" i="3"/>
  <c r="R2782" i="3" s="1"/>
  <c r="P2782" i="3"/>
  <c r="M2782" i="3"/>
  <c r="G2782" i="3"/>
  <c r="P2781" i="3"/>
  <c r="Q2781" i="3" s="1"/>
  <c r="R2781" i="3" s="1"/>
  <c r="M2781" i="3"/>
  <c r="G2781" i="3"/>
  <c r="P2780" i="3"/>
  <c r="Q2780" i="3" s="1"/>
  <c r="R2780" i="3" s="1"/>
  <c r="M2780" i="3"/>
  <c r="G2780" i="3"/>
  <c r="R2779" i="3"/>
  <c r="P2779" i="3"/>
  <c r="Q2779" i="3" s="1"/>
  <c r="M2779" i="3"/>
  <c r="G2779" i="3"/>
  <c r="P2778" i="3"/>
  <c r="Q2778" i="3" s="1"/>
  <c r="R2778" i="3" s="1"/>
  <c r="M2778" i="3"/>
  <c r="G2778" i="3"/>
  <c r="R2777" i="3"/>
  <c r="Q2777" i="3"/>
  <c r="P2777" i="3"/>
  <c r="M2777" i="3"/>
  <c r="G2777" i="3"/>
  <c r="Q2776" i="3"/>
  <c r="R2776" i="3" s="1"/>
  <c r="P2776" i="3"/>
  <c r="M2776" i="3"/>
  <c r="G2776" i="3"/>
  <c r="Q2775" i="3"/>
  <c r="R2775" i="3" s="1"/>
  <c r="P2775" i="3"/>
  <c r="M2775" i="3"/>
  <c r="G2775" i="3"/>
  <c r="Q2774" i="3"/>
  <c r="R2774" i="3" s="1"/>
  <c r="P2774" i="3"/>
  <c r="M2774" i="3"/>
  <c r="G2774" i="3"/>
  <c r="P2773" i="3"/>
  <c r="Q2773" i="3" s="1"/>
  <c r="R2773" i="3" s="1"/>
  <c r="M2773" i="3"/>
  <c r="G2773" i="3"/>
  <c r="P2772" i="3"/>
  <c r="Q2772" i="3" s="1"/>
  <c r="R2772" i="3" s="1"/>
  <c r="M2772" i="3"/>
  <c r="G2772" i="3"/>
  <c r="R2771" i="3"/>
  <c r="P2771" i="3"/>
  <c r="Q2771" i="3" s="1"/>
  <c r="M2771" i="3"/>
  <c r="G2771" i="3"/>
  <c r="P2770" i="3"/>
  <c r="Q2770" i="3" s="1"/>
  <c r="R2770" i="3" s="1"/>
  <c r="M2770" i="3"/>
  <c r="G2770" i="3"/>
  <c r="R2769" i="3"/>
  <c r="Q2769" i="3"/>
  <c r="P2769" i="3"/>
  <c r="M2769" i="3"/>
  <c r="G2769" i="3"/>
  <c r="Q2768" i="3"/>
  <c r="R2768" i="3" s="1"/>
  <c r="P2768" i="3"/>
  <c r="M2768" i="3"/>
  <c r="G2768" i="3"/>
  <c r="Q2767" i="3"/>
  <c r="R2767" i="3" s="1"/>
  <c r="P2767" i="3"/>
  <c r="M2767" i="3"/>
  <c r="G2767" i="3"/>
  <c r="Q2766" i="3"/>
  <c r="R2766" i="3" s="1"/>
  <c r="P2766" i="3"/>
  <c r="M2766" i="3"/>
  <c r="G2766" i="3"/>
  <c r="P2765" i="3"/>
  <c r="Q2765" i="3" s="1"/>
  <c r="R2765" i="3" s="1"/>
  <c r="M2765" i="3"/>
  <c r="G2765" i="3"/>
  <c r="P2764" i="3"/>
  <c r="Q2764" i="3" s="1"/>
  <c r="R2764" i="3" s="1"/>
  <c r="M2764" i="3"/>
  <c r="G2764" i="3"/>
  <c r="R2763" i="3"/>
  <c r="P2763" i="3"/>
  <c r="Q2763" i="3" s="1"/>
  <c r="M2763" i="3"/>
  <c r="G2763" i="3"/>
  <c r="P2762" i="3"/>
  <c r="Q2762" i="3" s="1"/>
  <c r="R2762" i="3" s="1"/>
  <c r="M2762" i="3"/>
  <c r="G2762" i="3"/>
  <c r="R2761" i="3"/>
  <c r="Q2761" i="3"/>
  <c r="P2761" i="3"/>
  <c r="M2761" i="3"/>
  <c r="G2761" i="3"/>
  <c r="Q2760" i="3"/>
  <c r="R2760" i="3" s="1"/>
  <c r="P2760" i="3"/>
  <c r="M2760" i="3"/>
  <c r="G2760" i="3"/>
  <c r="Q2759" i="3"/>
  <c r="R2759" i="3" s="1"/>
  <c r="P2759" i="3"/>
  <c r="M2759" i="3"/>
  <c r="G2759" i="3"/>
  <c r="Q2758" i="3"/>
  <c r="R2758" i="3" s="1"/>
  <c r="P2758" i="3"/>
  <c r="M2758" i="3"/>
  <c r="G2758" i="3"/>
  <c r="P2757" i="3"/>
  <c r="Q2757" i="3" s="1"/>
  <c r="R2757" i="3" s="1"/>
  <c r="M2757" i="3"/>
  <c r="G2757" i="3"/>
  <c r="P2756" i="3"/>
  <c r="Q2756" i="3" s="1"/>
  <c r="R2756" i="3" s="1"/>
  <c r="M2756" i="3"/>
  <c r="G2756" i="3"/>
  <c r="P2755" i="3"/>
  <c r="Q2755" i="3" s="1"/>
  <c r="R2755" i="3" s="1"/>
  <c r="M2755" i="3"/>
  <c r="G2755" i="3"/>
  <c r="P2754" i="3"/>
  <c r="Q2754" i="3" s="1"/>
  <c r="R2754" i="3" s="1"/>
  <c r="M2754" i="3"/>
  <c r="G2754" i="3"/>
  <c r="P2753" i="3"/>
  <c r="Q2753" i="3" s="1"/>
  <c r="R2753" i="3" s="1"/>
  <c r="M2753" i="3"/>
  <c r="G2753" i="3"/>
  <c r="Q2752" i="3"/>
  <c r="R2752" i="3" s="1"/>
  <c r="P2752" i="3"/>
  <c r="M2752" i="3"/>
  <c r="G2752" i="3"/>
  <c r="Q2751" i="3"/>
  <c r="R2751" i="3" s="1"/>
  <c r="P2751" i="3"/>
  <c r="M2751" i="3"/>
  <c r="G2751" i="3"/>
  <c r="Q2750" i="3"/>
  <c r="R2750" i="3" s="1"/>
  <c r="P2750" i="3"/>
  <c r="M2750" i="3"/>
  <c r="G2750" i="3"/>
  <c r="P2749" i="3"/>
  <c r="Q2749" i="3" s="1"/>
  <c r="R2749" i="3" s="1"/>
  <c r="M2749" i="3"/>
  <c r="G2749" i="3"/>
  <c r="P2748" i="3"/>
  <c r="Q2748" i="3" s="1"/>
  <c r="R2748" i="3" s="1"/>
  <c r="M2748" i="3"/>
  <c r="G2748" i="3"/>
  <c r="R2747" i="3"/>
  <c r="P2747" i="3"/>
  <c r="Q2747" i="3" s="1"/>
  <c r="M2747" i="3"/>
  <c r="G2747" i="3"/>
  <c r="P2746" i="3"/>
  <c r="Q2746" i="3" s="1"/>
  <c r="R2746" i="3" s="1"/>
  <c r="M2746" i="3"/>
  <c r="G2746" i="3"/>
  <c r="R2745" i="3"/>
  <c r="P2745" i="3"/>
  <c r="Q2745" i="3" s="1"/>
  <c r="M2745" i="3"/>
  <c r="G2745" i="3"/>
  <c r="Q2744" i="3"/>
  <c r="R2744" i="3" s="1"/>
  <c r="P2744" i="3"/>
  <c r="M2744" i="3"/>
  <c r="G2744" i="3"/>
  <c r="Q2743" i="3"/>
  <c r="R2743" i="3" s="1"/>
  <c r="P2743" i="3"/>
  <c r="M2743" i="3"/>
  <c r="G2743" i="3"/>
  <c r="Q2742" i="3"/>
  <c r="R2742" i="3" s="1"/>
  <c r="P2742" i="3"/>
  <c r="M2742" i="3"/>
  <c r="G2742" i="3"/>
  <c r="P2741" i="3"/>
  <c r="Q2741" i="3" s="1"/>
  <c r="R2741" i="3" s="1"/>
  <c r="M2741" i="3"/>
  <c r="G2741" i="3"/>
  <c r="P2740" i="3"/>
  <c r="Q2740" i="3" s="1"/>
  <c r="R2740" i="3" s="1"/>
  <c r="M2740" i="3"/>
  <c r="G2740" i="3"/>
  <c r="R2739" i="3"/>
  <c r="P2739" i="3"/>
  <c r="Q2739" i="3" s="1"/>
  <c r="M2739" i="3"/>
  <c r="G2739" i="3"/>
  <c r="P2738" i="3"/>
  <c r="Q2738" i="3" s="1"/>
  <c r="R2738" i="3" s="1"/>
  <c r="M2738" i="3"/>
  <c r="G2738" i="3"/>
  <c r="R2737" i="3"/>
  <c r="P2737" i="3"/>
  <c r="Q2737" i="3" s="1"/>
  <c r="M2737" i="3"/>
  <c r="G2737" i="3"/>
  <c r="Q2736" i="3"/>
  <c r="R2736" i="3" s="1"/>
  <c r="P2736" i="3"/>
  <c r="M2736" i="3"/>
  <c r="G2736" i="3"/>
  <c r="Q2735" i="3"/>
  <c r="R2735" i="3" s="1"/>
  <c r="P2735" i="3"/>
  <c r="M2735" i="3"/>
  <c r="G2735" i="3"/>
  <c r="Q2734" i="3"/>
  <c r="R2734" i="3" s="1"/>
  <c r="P2734" i="3"/>
  <c r="M2734" i="3"/>
  <c r="G2734" i="3"/>
  <c r="P2733" i="3"/>
  <c r="Q2733" i="3" s="1"/>
  <c r="R2733" i="3" s="1"/>
  <c r="M2733" i="3"/>
  <c r="G2733" i="3"/>
  <c r="P2732" i="3"/>
  <c r="Q2732" i="3" s="1"/>
  <c r="R2732" i="3" s="1"/>
  <c r="M2732" i="3"/>
  <c r="G2732" i="3"/>
  <c r="P2731" i="3"/>
  <c r="Q2731" i="3" s="1"/>
  <c r="R2731" i="3" s="1"/>
  <c r="M2731" i="3"/>
  <c r="G2731" i="3"/>
  <c r="P2730" i="3"/>
  <c r="Q2730" i="3" s="1"/>
  <c r="R2730" i="3" s="1"/>
  <c r="M2730" i="3"/>
  <c r="G2730" i="3"/>
  <c r="R2729" i="3"/>
  <c r="P2729" i="3"/>
  <c r="Q2729" i="3" s="1"/>
  <c r="M2729" i="3"/>
  <c r="G2729" i="3"/>
  <c r="Q2728" i="3"/>
  <c r="R2728" i="3" s="1"/>
  <c r="P2728" i="3"/>
  <c r="M2728" i="3"/>
  <c r="G2728" i="3"/>
  <c r="Q2727" i="3"/>
  <c r="R2727" i="3" s="1"/>
  <c r="P2727" i="3"/>
  <c r="M2727" i="3"/>
  <c r="G2727" i="3"/>
  <c r="Q2726" i="3"/>
  <c r="R2726" i="3" s="1"/>
  <c r="P2726" i="3"/>
  <c r="M2726" i="3"/>
  <c r="G2726" i="3"/>
  <c r="P2725" i="3"/>
  <c r="Q2725" i="3" s="1"/>
  <c r="R2725" i="3" s="1"/>
  <c r="M2725" i="3"/>
  <c r="G2725" i="3"/>
  <c r="P2724" i="3"/>
  <c r="Q2724" i="3" s="1"/>
  <c r="R2724" i="3" s="1"/>
  <c r="M2724" i="3"/>
  <c r="G2724" i="3"/>
  <c r="R2723" i="3"/>
  <c r="P2723" i="3"/>
  <c r="Q2723" i="3" s="1"/>
  <c r="M2723" i="3"/>
  <c r="G2723" i="3"/>
  <c r="P2722" i="3"/>
  <c r="Q2722" i="3" s="1"/>
  <c r="R2722" i="3" s="1"/>
  <c r="M2722" i="3"/>
  <c r="G2722" i="3"/>
  <c r="R2721" i="3"/>
  <c r="Q2721" i="3"/>
  <c r="P2721" i="3"/>
  <c r="M2721" i="3"/>
  <c r="G2721" i="3"/>
  <c r="Q2720" i="3"/>
  <c r="R2720" i="3" s="1"/>
  <c r="P2720" i="3"/>
  <c r="M2720" i="3"/>
  <c r="G2720" i="3"/>
  <c r="Q2719" i="3"/>
  <c r="R2719" i="3" s="1"/>
  <c r="P2719" i="3"/>
  <c r="M2719" i="3"/>
  <c r="G2719" i="3"/>
  <c r="Q2718" i="3"/>
  <c r="R2718" i="3" s="1"/>
  <c r="P2718" i="3"/>
  <c r="M2718" i="3"/>
  <c r="G2718" i="3"/>
  <c r="P2717" i="3"/>
  <c r="Q2717" i="3" s="1"/>
  <c r="R2717" i="3" s="1"/>
  <c r="M2717" i="3"/>
  <c r="G2717" i="3"/>
  <c r="P2716" i="3"/>
  <c r="Q2716" i="3" s="1"/>
  <c r="R2716" i="3" s="1"/>
  <c r="M2716" i="3"/>
  <c r="G2716" i="3"/>
  <c r="R2715" i="3"/>
  <c r="P2715" i="3"/>
  <c r="Q2715" i="3" s="1"/>
  <c r="M2715" i="3"/>
  <c r="G2715" i="3"/>
  <c r="P2714" i="3"/>
  <c r="Q2714" i="3" s="1"/>
  <c r="R2714" i="3" s="1"/>
  <c r="M2714" i="3"/>
  <c r="G2714" i="3"/>
  <c r="R2713" i="3"/>
  <c r="Q2713" i="3"/>
  <c r="P2713" i="3"/>
  <c r="M2713" i="3"/>
  <c r="G2713" i="3"/>
  <c r="Q2712" i="3"/>
  <c r="R2712" i="3" s="1"/>
  <c r="P2712" i="3"/>
  <c r="M2712" i="3"/>
  <c r="G2712" i="3"/>
  <c r="Q2711" i="3"/>
  <c r="R2711" i="3" s="1"/>
  <c r="P2711" i="3"/>
  <c r="M2711" i="3"/>
  <c r="G2711" i="3"/>
  <c r="Q2710" i="3"/>
  <c r="R2710" i="3" s="1"/>
  <c r="P2710" i="3"/>
  <c r="M2710" i="3"/>
  <c r="G2710" i="3"/>
  <c r="P2709" i="3"/>
  <c r="Q2709" i="3" s="1"/>
  <c r="R2709" i="3" s="1"/>
  <c r="M2709" i="3"/>
  <c r="G2709" i="3"/>
  <c r="P2708" i="3"/>
  <c r="Q2708" i="3" s="1"/>
  <c r="R2708" i="3" s="1"/>
  <c r="M2708" i="3"/>
  <c r="G2708" i="3"/>
  <c r="P2707" i="3"/>
  <c r="Q2707" i="3" s="1"/>
  <c r="R2707" i="3" s="1"/>
  <c r="M2707" i="3"/>
  <c r="G2707" i="3"/>
  <c r="P2706" i="3"/>
  <c r="Q2706" i="3" s="1"/>
  <c r="R2706" i="3" s="1"/>
  <c r="M2706" i="3"/>
  <c r="G2706" i="3"/>
  <c r="R2705" i="3"/>
  <c r="Q2705" i="3"/>
  <c r="P2705" i="3"/>
  <c r="M2705" i="3"/>
  <c r="G2705" i="3"/>
  <c r="Q2704" i="3"/>
  <c r="R2704" i="3" s="1"/>
  <c r="P2704" i="3"/>
  <c r="M2704" i="3"/>
  <c r="G2704" i="3"/>
  <c r="Q2703" i="3"/>
  <c r="R2703" i="3" s="1"/>
  <c r="P2703" i="3"/>
  <c r="M2703" i="3"/>
  <c r="G2703" i="3"/>
  <c r="Q2702" i="3"/>
  <c r="R2702" i="3" s="1"/>
  <c r="P2702" i="3"/>
  <c r="M2702" i="3"/>
  <c r="G2702" i="3"/>
  <c r="P2701" i="3"/>
  <c r="Q2701" i="3" s="1"/>
  <c r="R2701" i="3" s="1"/>
  <c r="M2701" i="3"/>
  <c r="G2701" i="3"/>
  <c r="P2700" i="3"/>
  <c r="Q2700" i="3" s="1"/>
  <c r="R2700" i="3" s="1"/>
  <c r="M2700" i="3"/>
  <c r="G2700" i="3"/>
  <c r="R2699" i="3"/>
  <c r="P2699" i="3"/>
  <c r="Q2699" i="3" s="1"/>
  <c r="M2699" i="3"/>
  <c r="G2699" i="3"/>
  <c r="P2698" i="3"/>
  <c r="Q2698" i="3" s="1"/>
  <c r="R2698" i="3" s="1"/>
  <c r="M2698" i="3"/>
  <c r="G2698" i="3"/>
  <c r="R2697" i="3"/>
  <c r="Q2697" i="3"/>
  <c r="P2697" i="3"/>
  <c r="M2697" i="3"/>
  <c r="G2697" i="3"/>
  <c r="Q2696" i="3"/>
  <c r="R2696" i="3" s="1"/>
  <c r="P2696" i="3"/>
  <c r="M2696" i="3"/>
  <c r="G2696" i="3"/>
  <c r="Q2695" i="3"/>
  <c r="R2695" i="3" s="1"/>
  <c r="P2695" i="3"/>
  <c r="M2695" i="3"/>
  <c r="G2695" i="3"/>
  <c r="Q2694" i="3"/>
  <c r="R2694" i="3" s="1"/>
  <c r="P2694" i="3"/>
  <c r="M2694" i="3"/>
  <c r="G2694" i="3"/>
  <c r="P2693" i="3"/>
  <c r="Q2693" i="3" s="1"/>
  <c r="R2693" i="3" s="1"/>
  <c r="M2693" i="3"/>
  <c r="G2693" i="3"/>
  <c r="P2692" i="3"/>
  <c r="Q2692" i="3" s="1"/>
  <c r="R2692" i="3" s="1"/>
  <c r="M2692" i="3"/>
  <c r="G2692" i="3"/>
  <c r="R2691" i="3"/>
  <c r="P2691" i="3"/>
  <c r="Q2691" i="3" s="1"/>
  <c r="M2691" i="3"/>
  <c r="G2691" i="3"/>
  <c r="P2690" i="3"/>
  <c r="Q2690" i="3" s="1"/>
  <c r="R2690" i="3" s="1"/>
  <c r="M2690" i="3"/>
  <c r="G2690" i="3"/>
  <c r="R2689" i="3"/>
  <c r="Q2689" i="3"/>
  <c r="P2689" i="3"/>
  <c r="M2689" i="3"/>
  <c r="G2689" i="3"/>
  <c r="Q2688" i="3"/>
  <c r="R2688" i="3" s="1"/>
  <c r="P2688" i="3"/>
  <c r="M2688" i="3"/>
  <c r="G2688" i="3"/>
  <c r="Q2687" i="3"/>
  <c r="R2687" i="3" s="1"/>
  <c r="P2687" i="3"/>
  <c r="M2687" i="3"/>
  <c r="G2687" i="3"/>
  <c r="Q2686" i="3"/>
  <c r="R2686" i="3" s="1"/>
  <c r="P2686" i="3"/>
  <c r="M2686" i="3"/>
  <c r="G2686" i="3"/>
  <c r="P2685" i="3"/>
  <c r="Q2685" i="3" s="1"/>
  <c r="R2685" i="3" s="1"/>
  <c r="M2685" i="3"/>
  <c r="G2685" i="3"/>
  <c r="P2684" i="3"/>
  <c r="Q2684" i="3" s="1"/>
  <c r="R2684" i="3" s="1"/>
  <c r="M2684" i="3"/>
  <c r="G2684" i="3"/>
  <c r="R2683" i="3"/>
  <c r="P2683" i="3"/>
  <c r="Q2683" i="3" s="1"/>
  <c r="M2683" i="3"/>
  <c r="G2683" i="3"/>
  <c r="P2682" i="3"/>
  <c r="Q2682" i="3" s="1"/>
  <c r="R2682" i="3" s="1"/>
  <c r="M2682" i="3"/>
  <c r="G2682" i="3"/>
  <c r="R2681" i="3"/>
  <c r="Q2681" i="3"/>
  <c r="P2681" i="3"/>
  <c r="M2681" i="3"/>
  <c r="G2681" i="3"/>
  <c r="Q2680" i="3"/>
  <c r="R2680" i="3" s="1"/>
  <c r="P2680" i="3"/>
  <c r="M2680" i="3"/>
  <c r="G2680" i="3"/>
  <c r="Q2679" i="3"/>
  <c r="R2679" i="3" s="1"/>
  <c r="P2679" i="3"/>
  <c r="M2679" i="3"/>
  <c r="G2679" i="3"/>
  <c r="Q2678" i="3"/>
  <c r="R2678" i="3" s="1"/>
  <c r="P2678" i="3"/>
  <c r="M2678" i="3"/>
  <c r="G2678" i="3"/>
  <c r="P2677" i="3"/>
  <c r="Q2677" i="3" s="1"/>
  <c r="R2677" i="3" s="1"/>
  <c r="M2677" i="3"/>
  <c r="G2677" i="3"/>
  <c r="P2676" i="3"/>
  <c r="Q2676" i="3" s="1"/>
  <c r="R2676" i="3" s="1"/>
  <c r="M2676" i="3"/>
  <c r="G2676" i="3"/>
  <c r="P2675" i="3"/>
  <c r="Q2675" i="3" s="1"/>
  <c r="R2675" i="3" s="1"/>
  <c r="M2675" i="3"/>
  <c r="G2675" i="3"/>
  <c r="P2674" i="3"/>
  <c r="Q2674" i="3" s="1"/>
  <c r="R2674" i="3" s="1"/>
  <c r="M2674" i="3"/>
  <c r="G2674" i="3"/>
  <c r="R2673" i="3"/>
  <c r="Q2673" i="3"/>
  <c r="P2673" i="3"/>
  <c r="M2673" i="3"/>
  <c r="G2673" i="3"/>
  <c r="Q2672" i="3"/>
  <c r="R2672" i="3" s="1"/>
  <c r="P2672" i="3"/>
  <c r="M2672" i="3"/>
  <c r="G2672" i="3"/>
  <c r="Q2671" i="3"/>
  <c r="R2671" i="3" s="1"/>
  <c r="P2671" i="3"/>
  <c r="M2671" i="3"/>
  <c r="G2671" i="3"/>
  <c r="Q2670" i="3"/>
  <c r="R2670" i="3" s="1"/>
  <c r="P2670" i="3"/>
  <c r="M2670" i="3"/>
  <c r="G2670" i="3"/>
  <c r="P2669" i="3"/>
  <c r="Q2669" i="3" s="1"/>
  <c r="R2669" i="3" s="1"/>
  <c r="M2669" i="3"/>
  <c r="G2669" i="3"/>
  <c r="P2668" i="3"/>
  <c r="Q2668" i="3" s="1"/>
  <c r="R2668" i="3" s="1"/>
  <c r="M2668" i="3"/>
  <c r="G2668" i="3"/>
  <c r="R2667" i="3"/>
  <c r="P2667" i="3"/>
  <c r="Q2667" i="3" s="1"/>
  <c r="M2667" i="3"/>
  <c r="G2667" i="3"/>
  <c r="R2666" i="3"/>
  <c r="Q2666" i="3"/>
  <c r="P2666" i="3"/>
  <c r="M2666" i="3"/>
  <c r="G2666" i="3"/>
  <c r="R2665" i="3"/>
  <c r="Q2665" i="3"/>
  <c r="P2665" i="3"/>
  <c r="M2665" i="3"/>
  <c r="G2665" i="3"/>
  <c r="Q2664" i="3"/>
  <c r="R2664" i="3" s="1"/>
  <c r="P2664" i="3"/>
  <c r="M2664" i="3"/>
  <c r="G2664" i="3"/>
  <c r="Q2663" i="3"/>
  <c r="R2663" i="3" s="1"/>
  <c r="P2663" i="3"/>
  <c r="M2663" i="3"/>
  <c r="G2663" i="3"/>
  <c r="Q2662" i="3"/>
  <c r="R2662" i="3" s="1"/>
  <c r="P2662" i="3"/>
  <c r="M2662" i="3"/>
  <c r="G2662" i="3"/>
  <c r="P2661" i="3"/>
  <c r="Q2661" i="3" s="1"/>
  <c r="R2661" i="3" s="1"/>
  <c r="M2661" i="3"/>
  <c r="G2661" i="3"/>
  <c r="P2660" i="3"/>
  <c r="Q2660" i="3" s="1"/>
  <c r="R2660" i="3" s="1"/>
  <c r="M2660" i="3"/>
  <c r="G2660" i="3"/>
  <c r="R2659" i="3"/>
  <c r="P2659" i="3"/>
  <c r="Q2659" i="3" s="1"/>
  <c r="M2659" i="3"/>
  <c r="G2659" i="3"/>
  <c r="R2658" i="3"/>
  <c r="Q2658" i="3"/>
  <c r="P2658" i="3"/>
  <c r="M2658" i="3"/>
  <c r="G2658" i="3"/>
  <c r="R2657" i="3"/>
  <c r="Q2657" i="3"/>
  <c r="P2657" i="3"/>
  <c r="M2657" i="3"/>
  <c r="G2657" i="3"/>
  <c r="Q2656" i="3"/>
  <c r="R2656" i="3" s="1"/>
  <c r="P2656" i="3"/>
  <c r="M2656" i="3"/>
  <c r="G2656" i="3"/>
  <c r="Q2655" i="3"/>
  <c r="R2655" i="3" s="1"/>
  <c r="P2655" i="3"/>
  <c r="M2655" i="3"/>
  <c r="G2655" i="3"/>
  <c r="Q2654" i="3"/>
  <c r="R2654" i="3" s="1"/>
  <c r="P2654" i="3"/>
  <c r="M2654" i="3"/>
  <c r="G2654" i="3"/>
  <c r="P2653" i="3"/>
  <c r="Q2653" i="3" s="1"/>
  <c r="R2653" i="3" s="1"/>
  <c r="M2653" i="3"/>
  <c r="G2653" i="3"/>
  <c r="P2652" i="3"/>
  <c r="Q2652" i="3" s="1"/>
  <c r="R2652" i="3" s="1"/>
  <c r="M2652" i="3"/>
  <c r="G2652" i="3"/>
  <c r="R2651" i="3"/>
  <c r="P2651" i="3"/>
  <c r="Q2651" i="3" s="1"/>
  <c r="M2651" i="3"/>
  <c r="G2651" i="3"/>
  <c r="P2650" i="3"/>
  <c r="Q2650" i="3" s="1"/>
  <c r="R2650" i="3" s="1"/>
  <c r="M2650" i="3"/>
  <c r="G2650" i="3"/>
  <c r="P2649" i="3"/>
  <c r="Q2649" i="3" s="1"/>
  <c r="R2649" i="3" s="1"/>
  <c r="M2649" i="3"/>
  <c r="G2649" i="3"/>
  <c r="Q2648" i="3"/>
  <c r="R2648" i="3" s="1"/>
  <c r="P2648" i="3"/>
  <c r="M2648" i="3"/>
  <c r="G2648" i="3"/>
  <c r="Q2647" i="3"/>
  <c r="R2647" i="3" s="1"/>
  <c r="P2647" i="3"/>
  <c r="M2647" i="3"/>
  <c r="G2647" i="3"/>
  <c r="Q2646" i="3"/>
  <c r="R2646" i="3" s="1"/>
  <c r="P2646" i="3"/>
  <c r="M2646" i="3"/>
  <c r="G2646" i="3"/>
  <c r="P2645" i="3"/>
  <c r="Q2645" i="3" s="1"/>
  <c r="R2645" i="3" s="1"/>
  <c r="M2645" i="3"/>
  <c r="G2645" i="3"/>
  <c r="P2644" i="3"/>
  <c r="Q2644" i="3" s="1"/>
  <c r="R2644" i="3" s="1"/>
  <c r="M2644" i="3"/>
  <c r="G2644" i="3"/>
  <c r="P2643" i="3"/>
  <c r="Q2643" i="3" s="1"/>
  <c r="R2643" i="3" s="1"/>
  <c r="M2643" i="3"/>
  <c r="G2643" i="3"/>
  <c r="R2642" i="3"/>
  <c r="Q2642" i="3"/>
  <c r="P2642" i="3"/>
  <c r="M2642" i="3"/>
  <c r="G2642" i="3"/>
  <c r="R2641" i="3"/>
  <c r="P2641" i="3"/>
  <c r="Q2641" i="3" s="1"/>
  <c r="M2641" i="3"/>
  <c r="G2641" i="3"/>
  <c r="Q2640" i="3"/>
  <c r="R2640" i="3" s="1"/>
  <c r="P2640" i="3"/>
  <c r="M2640" i="3"/>
  <c r="G2640" i="3"/>
  <c r="Q2639" i="3"/>
  <c r="R2639" i="3" s="1"/>
  <c r="P2639" i="3"/>
  <c r="M2639" i="3"/>
  <c r="G2639" i="3"/>
  <c r="Q2638" i="3"/>
  <c r="R2638" i="3" s="1"/>
  <c r="P2638" i="3"/>
  <c r="M2638" i="3"/>
  <c r="G2638" i="3"/>
  <c r="P2637" i="3"/>
  <c r="Q2637" i="3" s="1"/>
  <c r="R2637" i="3" s="1"/>
  <c r="M2637" i="3"/>
  <c r="G2637" i="3"/>
  <c r="P2636" i="3"/>
  <c r="Q2636" i="3" s="1"/>
  <c r="R2636" i="3" s="1"/>
  <c r="M2636" i="3"/>
  <c r="G2636" i="3"/>
  <c r="R2635" i="3"/>
  <c r="P2635" i="3"/>
  <c r="Q2635" i="3" s="1"/>
  <c r="M2635" i="3"/>
  <c r="G2635" i="3"/>
  <c r="R2634" i="3"/>
  <c r="Q2634" i="3"/>
  <c r="P2634" i="3"/>
  <c r="M2634" i="3"/>
  <c r="G2634" i="3"/>
  <c r="R2633" i="3"/>
  <c r="Q2633" i="3"/>
  <c r="P2633" i="3"/>
  <c r="M2633" i="3"/>
  <c r="G2633" i="3"/>
  <c r="Q2632" i="3"/>
  <c r="R2632" i="3" s="1"/>
  <c r="P2632" i="3"/>
  <c r="M2632" i="3"/>
  <c r="G2632" i="3"/>
  <c r="Q2631" i="3"/>
  <c r="R2631" i="3" s="1"/>
  <c r="P2631" i="3"/>
  <c r="M2631" i="3"/>
  <c r="G2631" i="3"/>
  <c r="Q2630" i="3"/>
  <c r="R2630" i="3" s="1"/>
  <c r="P2630" i="3"/>
  <c r="M2630" i="3"/>
  <c r="G2630" i="3"/>
  <c r="P2629" i="3"/>
  <c r="Q2629" i="3" s="1"/>
  <c r="R2629" i="3" s="1"/>
  <c r="M2629" i="3"/>
  <c r="G2629" i="3"/>
  <c r="P2628" i="3"/>
  <c r="Q2628" i="3" s="1"/>
  <c r="R2628" i="3" s="1"/>
  <c r="M2628" i="3"/>
  <c r="G2628" i="3"/>
  <c r="R2627" i="3"/>
  <c r="P2627" i="3"/>
  <c r="Q2627" i="3" s="1"/>
  <c r="M2627" i="3"/>
  <c r="G2627" i="3"/>
  <c r="R2626" i="3"/>
  <c r="Q2626" i="3"/>
  <c r="P2626" i="3"/>
  <c r="M2626" i="3"/>
  <c r="G2626" i="3"/>
  <c r="R2625" i="3"/>
  <c r="Q2625" i="3"/>
  <c r="P2625" i="3"/>
  <c r="M2625" i="3"/>
  <c r="G2625" i="3"/>
  <c r="Q2624" i="3"/>
  <c r="R2624" i="3" s="1"/>
  <c r="P2624" i="3"/>
  <c r="M2624" i="3"/>
  <c r="G2624" i="3"/>
  <c r="Q2623" i="3"/>
  <c r="R2623" i="3" s="1"/>
  <c r="P2623" i="3"/>
  <c r="M2623" i="3"/>
  <c r="G2623" i="3"/>
  <c r="Q2622" i="3"/>
  <c r="R2622" i="3" s="1"/>
  <c r="P2622" i="3"/>
  <c r="M2622" i="3"/>
  <c r="G2622" i="3"/>
  <c r="P2621" i="3"/>
  <c r="Q2621" i="3" s="1"/>
  <c r="R2621" i="3" s="1"/>
  <c r="M2621" i="3"/>
  <c r="G2621" i="3"/>
  <c r="P2620" i="3"/>
  <c r="Q2620" i="3" s="1"/>
  <c r="R2620" i="3" s="1"/>
  <c r="M2620" i="3"/>
  <c r="G2620" i="3"/>
  <c r="R2619" i="3"/>
  <c r="P2619" i="3"/>
  <c r="Q2619" i="3" s="1"/>
  <c r="M2619" i="3"/>
  <c r="G2619" i="3"/>
  <c r="R2618" i="3"/>
  <c r="Q2618" i="3"/>
  <c r="P2618" i="3"/>
  <c r="M2618" i="3"/>
  <c r="G2618" i="3"/>
  <c r="R2617" i="3"/>
  <c r="Q2617" i="3"/>
  <c r="P2617" i="3"/>
  <c r="M2617" i="3"/>
  <c r="G2617" i="3"/>
  <c r="Q2616" i="3"/>
  <c r="R2616" i="3" s="1"/>
  <c r="P2616" i="3"/>
  <c r="M2616" i="3"/>
  <c r="G2616" i="3"/>
  <c r="Q2615" i="3"/>
  <c r="R2615" i="3" s="1"/>
  <c r="P2615" i="3"/>
  <c r="M2615" i="3"/>
  <c r="G2615" i="3"/>
  <c r="Q2614" i="3"/>
  <c r="R2614" i="3" s="1"/>
  <c r="P2614" i="3"/>
  <c r="M2614" i="3"/>
  <c r="G2614" i="3"/>
  <c r="P2613" i="3"/>
  <c r="Q2613" i="3" s="1"/>
  <c r="R2613" i="3" s="1"/>
  <c r="M2613" i="3"/>
  <c r="G2613" i="3"/>
  <c r="P2612" i="3"/>
  <c r="Q2612" i="3" s="1"/>
  <c r="R2612" i="3" s="1"/>
  <c r="M2612" i="3"/>
  <c r="G2612" i="3"/>
  <c r="R2611" i="3"/>
  <c r="P2611" i="3"/>
  <c r="Q2611" i="3" s="1"/>
  <c r="M2611" i="3"/>
  <c r="G2611" i="3"/>
  <c r="R2610" i="3"/>
  <c r="Q2610" i="3"/>
  <c r="P2610" i="3"/>
  <c r="M2610" i="3"/>
  <c r="G2610" i="3"/>
  <c r="R2609" i="3"/>
  <c r="Q2609" i="3"/>
  <c r="P2609" i="3"/>
  <c r="M2609" i="3"/>
  <c r="G2609" i="3"/>
  <c r="Q2608" i="3"/>
  <c r="R2608" i="3" s="1"/>
  <c r="P2608" i="3"/>
  <c r="M2608" i="3"/>
  <c r="G2608" i="3"/>
  <c r="Q2607" i="3"/>
  <c r="R2607" i="3" s="1"/>
  <c r="P2607" i="3"/>
  <c r="M2607" i="3"/>
  <c r="G2607" i="3"/>
  <c r="Q2606" i="3"/>
  <c r="R2606" i="3" s="1"/>
  <c r="P2606" i="3"/>
  <c r="M2606" i="3"/>
  <c r="G2606" i="3"/>
  <c r="P2605" i="3"/>
  <c r="Q2605" i="3" s="1"/>
  <c r="R2605" i="3" s="1"/>
  <c r="M2605" i="3"/>
  <c r="G2605" i="3"/>
  <c r="P2604" i="3"/>
  <c r="Q2604" i="3" s="1"/>
  <c r="R2604" i="3" s="1"/>
  <c r="M2604" i="3"/>
  <c r="G2604" i="3"/>
  <c r="P2603" i="3"/>
  <c r="Q2603" i="3" s="1"/>
  <c r="R2603" i="3" s="1"/>
  <c r="M2603" i="3"/>
  <c r="G2603" i="3"/>
  <c r="R2602" i="3"/>
  <c r="Q2602" i="3"/>
  <c r="P2602" i="3"/>
  <c r="M2602" i="3"/>
  <c r="G2602" i="3"/>
  <c r="R2601" i="3"/>
  <c r="Q2601" i="3"/>
  <c r="P2601" i="3"/>
  <c r="M2601" i="3"/>
  <c r="G2601" i="3"/>
  <c r="Q2600" i="3"/>
  <c r="R2600" i="3" s="1"/>
  <c r="P2600" i="3"/>
  <c r="M2600" i="3"/>
  <c r="G2600" i="3"/>
  <c r="Q2599" i="3"/>
  <c r="R2599" i="3" s="1"/>
  <c r="P2599" i="3"/>
  <c r="M2599" i="3"/>
  <c r="G2599" i="3"/>
  <c r="R2598" i="3"/>
  <c r="Q2598" i="3"/>
  <c r="P2598" i="3"/>
  <c r="M2598" i="3"/>
  <c r="G2598" i="3"/>
  <c r="P2597" i="3"/>
  <c r="Q2597" i="3" s="1"/>
  <c r="R2597" i="3" s="1"/>
  <c r="M2597" i="3"/>
  <c r="G2597" i="3"/>
  <c r="P2596" i="3"/>
  <c r="Q2596" i="3" s="1"/>
  <c r="R2596" i="3" s="1"/>
  <c r="M2596" i="3"/>
  <c r="G2596" i="3"/>
  <c r="P2595" i="3"/>
  <c r="Q2595" i="3" s="1"/>
  <c r="R2595" i="3" s="1"/>
  <c r="M2595" i="3"/>
  <c r="G2595" i="3"/>
  <c r="R2594" i="3"/>
  <c r="P2594" i="3"/>
  <c r="Q2594" i="3" s="1"/>
  <c r="M2594" i="3"/>
  <c r="G2594" i="3"/>
  <c r="R2593" i="3"/>
  <c r="Q2593" i="3"/>
  <c r="P2593" i="3"/>
  <c r="M2593" i="3"/>
  <c r="G2593" i="3"/>
  <c r="Q2592" i="3"/>
  <c r="R2592" i="3" s="1"/>
  <c r="P2592" i="3"/>
  <c r="M2592" i="3"/>
  <c r="G2592" i="3"/>
  <c r="Q2591" i="3"/>
  <c r="R2591" i="3" s="1"/>
  <c r="P2591" i="3"/>
  <c r="M2591" i="3"/>
  <c r="G2591" i="3"/>
  <c r="R2590" i="3"/>
  <c r="Q2590" i="3"/>
  <c r="P2590" i="3"/>
  <c r="M2590" i="3"/>
  <c r="G2590" i="3"/>
  <c r="P2589" i="3"/>
  <c r="Q2589" i="3" s="1"/>
  <c r="R2589" i="3" s="1"/>
  <c r="M2589" i="3"/>
  <c r="G2589" i="3"/>
  <c r="P2588" i="3"/>
  <c r="Q2588" i="3" s="1"/>
  <c r="R2588" i="3" s="1"/>
  <c r="M2588" i="3"/>
  <c r="G2588" i="3"/>
  <c r="P2587" i="3"/>
  <c r="Q2587" i="3" s="1"/>
  <c r="R2587" i="3" s="1"/>
  <c r="M2587" i="3"/>
  <c r="G2587" i="3"/>
  <c r="P2586" i="3"/>
  <c r="Q2586" i="3" s="1"/>
  <c r="R2586" i="3" s="1"/>
  <c r="M2586" i="3"/>
  <c r="G2586" i="3"/>
  <c r="R2585" i="3"/>
  <c r="P2585" i="3"/>
  <c r="Q2585" i="3" s="1"/>
  <c r="M2585" i="3"/>
  <c r="G2585" i="3"/>
  <c r="Q2584" i="3"/>
  <c r="R2584" i="3" s="1"/>
  <c r="P2584" i="3"/>
  <c r="M2584" i="3"/>
  <c r="G2584" i="3"/>
  <c r="Q2583" i="3"/>
  <c r="R2583" i="3" s="1"/>
  <c r="P2583" i="3"/>
  <c r="M2583" i="3"/>
  <c r="G2583" i="3"/>
  <c r="R2582" i="3"/>
  <c r="Q2582" i="3"/>
  <c r="P2582" i="3"/>
  <c r="M2582" i="3"/>
  <c r="G2582" i="3"/>
  <c r="Q2581" i="3"/>
  <c r="R2581" i="3" s="1"/>
  <c r="P2581" i="3"/>
  <c r="M2581" i="3"/>
  <c r="G2581" i="3"/>
  <c r="P2580" i="3"/>
  <c r="Q2580" i="3" s="1"/>
  <c r="R2580" i="3" s="1"/>
  <c r="M2580" i="3"/>
  <c r="G2580" i="3"/>
  <c r="Q2579" i="3"/>
  <c r="R2579" i="3" s="1"/>
  <c r="P2579" i="3"/>
  <c r="M2579" i="3"/>
  <c r="G2579" i="3"/>
  <c r="Q2578" i="3"/>
  <c r="R2578" i="3" s="1"/>
  <c r="P2578" i="3"/>
  <c r="M2578" i="3"/>
  <c r="G2578" i="3"/>
  <c r="R2577" i="3"/>
  <c r="Q2577" i="3"/>
  <c r="P2577" i="3"/>
  <c r="M2577" i="3"/>
  <c r="G2577" i="3"/>
  <c r="P2576" i="3"/>
  <c r="Q2576" i="3" s="1"/>
  <c r="R2576" i="3" s="1"/>
  <c r="M2576" i="3"/>
  <c r="G2576" i="3"/>
  <c r="P2575" i="3"/>
  <c r="Q2575" i="3" s="1"/>
  <c r="R2575" i="3" s="1"/>
  <c r="M2575" i="3"/>
  <c r="G2575" i="3"/>
  <c r="Q2574" i="3"/>
  <c r="R2574" i="3" s="1"/>
  <c r="P2574" i="3"/>
  <c r="M2574" i="3"/>
  <c r="G2574" i="3"/>
  <c r="Q2573" i="3"/>
  <c r="R2573" i="3" s="1"/>
  <c r="P2573" i="3"/>
  <c r="M2573" i="3"/>
  <c r="G2573" i="3"/>
  <c r="P2572" i="3"/>
  <c r="Q2572" i="3" s="1"/>
  <c r="R2572" i="3" s="1"/>
  <c r="M2572" i="3"/>
  <c r="G2572" i="3"/>
  <c r="Q2571" i="3"/>
  <c r="R2571" i="3" s="1"/>
  <c r="P2571" i="3"/>
  <c r="M2571" i="3"/>
  <c r="G2571" i="3"/>
  <c r="Q2570" i="3"/>
  <c r="R2570" i="3" s="1"/>
  <c r="P2570" i="3"/>
  <c r="M2570" i="3"/>
  <c r="G2570" i="3"/>
  <c r="R2569" i="3"/>
  <c r="P2569" i="3"/>
  <c r="Q2569" i="3" s="1"/>
  <c r="M2569" i="3"/>
  <c r="G2569" i="3"/>
  <c r="P2568" i="3"/>
  <c r="Q2568" i="3" s="1"/>
  <c r="R2568" i="3" s="1"/>
  <c r="M2568" i="3"/>
  <c r="G2568" i="3"/>
  <c r="P2567" i="3"/>
  <c r="Q2567" i="3" s="1"/>
  <c r="R2567" i="3" s="1"/>
  <c r="M2567" i="3"/>
  <c r="G2567" i="3"/>
  <c r="Q2566" i="3"/>
  <c r="R2566" i="3" s="1"/>
  <c r="P2566" i="3"/>
  <c r="M2566" i="3"/>
  <c r="G2566" i="3"/>
  <c r="P2565" i="3"/>
  <c r="Q2565" i="3" s="1"/>
  <c r="R2565" i="3" s="1"/>
  <c r="M2565" i="3"/>
  <c r="G2565" i="3"/>
  <c r="P2564" i="3"/>
  <c r="Q2564" i="3" s="1"/>
  <c r="R2564" i="3" s="1"/>
  <c r="M2564" i="3"/>
  <c r="G2564" i="3"/>
  <c r="P2563" i="3"/>
  <c r="Q2563" i="3" s="1"/>
  <c r="R2563" i="3" s="1"/>
  <c r="M2563" i="3"/>
  <c r="G2563" i="3"/>
  <c r="R2562" i="3"/>
  <c r="Q2562" i="3"/>
  <c r="P2562" i="3"/>
  <c r="M2562" i="3"/>
  <c r="G2562" i="3"/>
  <c r="R2561" i="3"/>
  <c r="Q2561" i="3"/>
  <c r="P2561" i="3"/>
  <c r="M2561" i="3"/>
  <c r="G2561" i="3"/>
  <c r="Q2560" i="3"/>
  <c r="R2560" i="3" s="1"/>
  <c r="P2560" i="3"/>
  <c r="M2560" i="3"/>
  <c r="G2560" i="3"/>
  <c r="P2559" i="3"/>
  <c r="Q2559" i="3" s="1"/>
  <c r="R2559" i="3" s="1"/>
  <c r="M2559" i="3"/>
  <c r="G2559" i="3"/>
  <c r="R2558" i="3"/>
  <c r="Q2558" i="3"/>
  <c r="P2558" i="3"/>
  <c r="M2558" i="3"/>
  <c r="G2558" i="3"/>
  <c r="R2557" i="3"/>
  <c r="Q2557" i="3"/>
  <c r="P2557" i="3"/>
  <c r="M2557" i="3"/>
  <c r="G2557" i="3"/>
  <c r="P2556" i="3"/>
  <c r="Q2556" i="3" s="1"/>
  <c r="R2556" i="3" s="1"/>
  <c r="M2556" i="3"/>
  <c r="G2556" i="3"/>
  <c r="R2555" i="3"/>
  <c r="Q2555" i="3"/>
  <c r="P2555" i="3"/>
  <c r="M2555" i="3"/>
  <c r="G2555" i="3"/>
  <c r="P2554" i="3"/>
  <c r="Q2554" i="3" s="1"/>
  <c r="R2554" i="3" s="1"/>
  <c r="M2554" i="3"/>
  <c r="G2554" i="3"/>
  <c r="P2553" i="3"/>
  <c r="Q2553" i="3" s="1"/>
  <c r="R2553" i="3" s="1"/>
  <c r="M2553" i="3"/>
  <c r="G2553" i="3"/>
  <c r="P2552" i="3"/>
  <c r="Q2552" i="3" s="1"/>
  <c r="R2552" i="3" s="1"/>
  <c r="M2552" i="3"/>
  <c r="G2552" i="3"/>
  <c r="Q2551" i="3"/>
  <c r="R2551" i="3" s="1"/>
  <c r="P2551" i="3"/>
  <c r="M2551" i="3"/>
  <c r="G2551" i="3"/>
  <c r="Q2550" i="3"/>
  <c r="R2550" i="3" s="1"/>
  <c r="P2550" i="3"/>
  <c r="M2550" i="3"/>
  <c r="G2550" i="3"/>
  <c r="Q2549" i="3"/>
  <c r="R2549" i="3" s="1"/>
  <c r="P2549" i="3"/>
  <c r="M2549" i="3"/>
  <c r="G2549" i="3"/>
  <c r="P2548" i="3"/>
  <c r="Q2548" i="3" s="1"/>
  <c r="R2548" i="3" s="1"/>
  <c r="M2548" i="3"/>
  <c r="G2548" i="3"/>
  <c r="R2547" i="3"/>
  <c r="Q2547" i="3"/>
  <c r="P2547" i="3"/>
  <c r="M2547" i="3"/>
  <c r="G2547" i="3"/>
  <c r="P2546" i="3"/>
  <c r="Q2546" i="3" s="1"/>
  <c r="R2546" i="3" s="1"/>
  <c r="M2546" i="3"/>
  <c r="G2546" i="3"/>
  <c r="P2545" i="3"/>
  <c r="Q2545" i="3" s="1"/>
  <c r="R2545" i="3" s="1"/>
  <c r="M2545" i="3"/>
  <c r="G2545" i="3"/>
  <c r="Q2544" i="3"/>
  <c r="R2544" i="3" s="1"/>
  <c r="P2544" i="3"/>
  <c r="M2544" i="3"/>
  <c r="G2544" i="3"/>
  <c r="P2543" i="3"/>
  <c r="Q2543" i="3" s="1"/>
  <c r="R2543" i="3" s="1"/>
  <c r="M2543" i="3"/>
  <c r="G2543" i="3"/>
  <c r="R2542" i="3"/>
  <c r="Q2542" i="3"/>
  <c r="P2542" i="3"/>
  <c r="M2542" i="3"/>
  <c r="G2542" i="3"/>
  <c r="R2541" i="3"/>
  <c r="Q2541" i="3"/>
  <c r="P2541" i="3"/>
  <c r="M2541" i="3"/>
  <c r="G2541" i="3"/>
  <c r="P2540" i="3"/>
  <c r="Q2540" i="3" s="1"/>
  <c r="R2540" i="3" s="1"/>
  <c r="M2540" i="3"/>
  <c r="G2540" i="3"/>
  <c r="R2539" i="3"/>
  <c r="Q2539" i="3"/>
  <c r="P2539" i="3"/>
  <c r="M2539" i="3"/>
  <c r="G2539" i="3"/>
  <c r="P2538" i="3"/>
  <c r="Q2538" i="3" s="1"/>
  <c r="R2538" i="3" s="1"/>
  <c r="M2538" i="3"/>
  <c r="G2538" i="3"/>
  <c r="P2537" i="3"/>
  <c r="Q2537" i="3" s="1"/>
  <c r="R2537" i="3" s="1"/>
  <c r="M2537" i="3"/>
  <c r="G2537" i="3"/>
  <c r="P2536" i="3"/>
  <c r="Q2536" i="3" s="1"/>
  <c r="R2536" i="3" s="1"/>
  <c r="M2536" i="3"/>
  <c r="G2536" i="3"/>
  <c r="Q2535" i="3"/>
  <c r="R2535" i="3" s="1"/>
  <c r="P2535" i="3"/>
  <c r="M2535" i="3"/>
  <c r="G2535" i="3"/>
  <c r="Q2534" i="3"/>
  <c r="R2534" i="3" s="1"/>
  <c r="P2534" i="3"/>
  <c r="M2534" i="3"/>
  <c r="G2534" i="3"/>
  <c r="Q2533" i="3"/>
  <c r="R2533" i="3" s="1"/>
  <c r="P2533" i="3"/>
  <c r="M2533" i="3"/>
  <c r="G2533" i="3"/>
  <c r="P2532" i="3"/>
  <c r="Q2532" i="3" s="1"/>
  <c r="R2532" i="3" s="1"/>
  <c r="M2532" i="3"/>
  <c r="G2532" i="3"/>
  <c r="Q2531" i="3"/>
  <c r="R2531" i="3" s="1"/>
  <c r="P2531" i="3"/>
  <c r="M2531" i="3"/>
  <c r="G2531" i="3"/>
  <c r="P2530" i="3"/>
  <c r="Q2530" i="3" s="1"/>
  <c r="R2530" i="3" s="1"/>
  <c r="M2530" i="3"/>
  <c r="G2530" i="3"/>
  <c r="P2529" i="3"/>
  <c r="Q2529" i="3" s="1"/>
  <c r="R2529" i="3" s="1"/>
  <c r="M2529" i="3"/>
  <c r="G2529" i="3"/>
  <c r="Q2528" i="3"/>
  <c r="R2528" i="3" s="1"/>
  <c r="P2528" i="3"/>
  <c r="M2528" i="3"/>
  <c r="G2528" i="3"/>
  <c r="P2527" i="3"/>
  <c r="Q2527" i="3" s="1"/>
  <c r="R2527" i="3" s="1"/>
  <c r="M2527" i="3"/>
  <c r="G2527" i="3"/>
  <c r="R2526" i="3"/>
  <c r="Q2526" i="3"/>
  <c r="P2526" i="3"/>
  <c r="M2526" i="3"/>
  <c r="G2526" i="3"/>
  <c r="R2525" i="3"/>
  <c r="Q2525" i="3"/>
  <c r="P2525" i="3"/>
  <c r="M2525" i="3"/>
  <c r="G2525" i="3"/>
  <c r="P2524" i="3"/>
  <c r="Q2524" i="3" s="1"/>
  <c r="R2524" i="3" s="1"/>
  <c r="M2524" i="3"/>
  <c r="G2524" i="3"/>
  <c r="R2523" i="3"/>
  <c r="Q2523" i="3"/>
  <c r="P2523" i="3"/>
  <c r="M2523" i="3"/>
  <c r="G2523" i="3"/>
  <c r="P2522" i="3"/>
  <c r="Q2522" i="3" s="1"/>
  <c r="R2522" i="3" s="1"/>
  <c r="M2522" i="3"/>
  <c r="G2522" i="3"/>
  <c r="R2521" i="3"/>
  <c r="Q2521" i="3"/>
  <c r="P2521" i="3"/>
  <c r="M2521" i="3"/>
  <c r="G2521" i="3"/>
  <c r="Q2520" i="3"/>
  <c r="R2520" i="3" s="1"/>
  <c r="P2520" i="3"/>
  <c r="M2520" i="3"/>
  <c r="G2520" i="3"/>
  <c r="P2519" i="3"/>
  <c r="Q2519" i="3" s="1"/>
  <c r="R2519" i="3" s="1"/>
  <c r="M2519" i="3"/>
  <c r="G2519" i="3"/>
  <c r="R2518" i="3"/>
  <c r="Q2518" i="3"/>
  <c r="P2518" i="3"/>
  <c r="M2518" i="3"/>
  <c r="G2518" i="3"/>
  <c r="P2517" i="3"/>
  <c r="Q2517" i="3" s="1"/>
  <c r="R2517" i="3" s="1"/>
  <c r="M2517" i="3"/>
  <c r="G2517" i="3"/>
  <c r="P2516" i="3"/>
  <c r="Q2516" i="3" s="1"/>
  <c r="R2516" i="3" s="1"/>
  <c r="M2516" i="3"/>
  <c r="G2516" i="3"/>
  <c r="P2515" i="3"/>
  <c r="Q2515" i="3" s="1"/>
  <c r="R2515" i="3" s="1"/>
  <c r="M2515" i="3"/>
  <c r="G2515" i="3"/>
  <c r="Q2514" i="3"/>
  <c r="R2514" i="3" s="1"/>
  <c r="P2514" i="3"/>
  <c r="M2514" i="3"/>
  <c r="G2514" i="3"/>
  <c r="R2513" i="3"/>
  <c r="Q2513" i="3"/>
  <c r="P2513" i="3"/>
  <c r="M2513" i="3"/>
  <c r="G2513" i="3"/>
  <c r="Q2512" i="3"/>
  <c r="R2512" i="3" s="1"/>
  <c r="P2512" i="3"/>
  <c r="M2512" i="3"/>
  <c r="G2512" i="3"/>
  <c r="Q2511" i="3"/>
  <c r="R2511" i="3" s="1"/>
  <c r="P2511" i="3"/>
  <c r="M2511" i="3"/>
  <c r="G2511" i="3"/>
  <c r="R2510" i="3"/>
  <c r="Q2510" i="3"/>
  <c r="P2510" i="3"/>
  <c r="M2510" i="3"/>
  <c r="G2510" i="3"/>
  <c r="Q2509" i="3"/>
  <c r="R2509" i="3" s="1"/>
  <c r="P2509" i="3"/>
  <c r="M2509" i="3"/>
  <c r="G2509" i="3"/>
  <c r="P2508" i="3"/>
  <c r="Q2508" i="3" s="1"/>
  <c r="R2508" i="3" s="1"/>
  <c r="M2508" i="3"/>
  <c r="G2508" i="3"/>
  <c r="Q2507" i="3"/>
  <c r="R2507" i="3" s="1"/>
  <c r="P2507" i="3"/>
  <c r="M2507" i="3"/>
  <c r="G2507" i="3"/>
  <c r="Q2506" i="3"/>
  <c r="R2506" i="3" s="1"/>
  <c r="P2506" i="3"/>
  <c r="M2506" i="3"/>
  <c r="G2506" i="3"/>
  <c r="R2505" i="3"/>
  <c r="Q2505" i="3"/>
  <c r="P2505" i="3"/>
  <c r="M2505" i="3"/>
  <c r="G2505" i="3"/>
  <c r="P2504" i="3"/>
  <c r="Q2504" i="3" s="1"/>
  <c r="R2504" i="3" s="1"/>
  <c r="M2504" i="3"/>
  <c r="G2504" i="3"/>
  <c r="P2503" i="3"/>
  <c r="Q2503" i="3" s="1"/>
  <c r="R2503" i="3" s="1"/>
  <c r="M2503" i="3"/>
  <c r="G2503" i="3"/>
  <c r="Q2502" i="3"/>
  <c r="R2502" i="3" s="1"/>
  <c r="P2502" i="3"/>
  <c r="M2502" i="3"/>
  <c r="G2502" i="3"/>
  <c r="Q2501" i="3"/>
  <c r="R2501" i="3" s="1"/>
  <c r="P2501" i="3"/>
  <c r="M2501" i="3"/>
  <c r="G2501" i="3"/>
  <c r="P2500" i="3"/>
  <c r="Q2500" i="3" s="1"/>
  <c r="R2500" i="3" s="1"/>
  <c r="M2500" i="3"/>
  <c r="G2500" i="3"/>
  <c r="Q2499" i="3"/>
  <c r="R2499" i="3" s="1"/>
  <c r="P2499" i="3"/>
  <c r="M2499" i="3"/>
  <c r="G2499" i="3"/>
  <c r="Q2498" i="3"/>
  <c r="R2498" i="3" s="1"/>
  <c r="P2498" i="3"/>
  <c r="M2498" i="3"/>
  <c r="G2498" i="3"/>
  <c r="R2497" i="3"/>
  <c r="Q2497" i="3"/>
  <c r="P2497" i="3"/>
  <c r="M2497" i="3"/>
  <c r="G2497" i="3"/>
  <c r="P2496" i="3"/>
  <c r="Q2496" i="3" s="1"/>
  <c r="R2496" i="3" s="1"/>
  <c r="M2496" i="3"/>
  <c r="G2496" i="3"/>
  <c r="Q2495" i="3"/>
  <c r="R2495" i="3" s="1"/>
  <c r="P2495" i="3"/>
  <c r="M2495" i="3"/>
  <c r="G2495" i="3"/>
  <c r="Q2494" i="3"/>
  <c r="R2494" i="3" s="1"/>
  <c r="P2494" i="3"/>
  <c r="M2494" i="3"/>
  <c r="G2494" i="3"/>
  <c r="Q2493" i="3"/>
  <c r="R2493" i="3" s="1"/>
  <c r="P2493" i="3"/>
  <c r="M2493" i="3"/>
  <c r="G2493" i="3"/>
  <c r="P2492" i="3"/>
  <c r="Q2492" i="3" s="1"/>
  <c r="R2492" i="3" s="1"/>
  <c r="M2492" i="3"/>
  <c r="G2492" i="3"/>
  <c r="Q2491" i="3"/>
  <c r="R2491" i="3" s="1"/>
  <c r="P2491" i="3"/>
  <c r="M2491" i="3"/>
  <c r="G2491" i="3"/>
  <c r="P2490" i="3"/>
  <c r="Q2490" i="3" s="1"/>
  <c r="R2490" i="3" s="1"/>
  <c r="M2490" i="3"/>
  <c r="G2490" i="3"/>
  <c r="R2489" i="3"/>
  <c r="Q2489" i="3"/>
  <c r="P2489" i="3"/>
  <c r="M2489" i="3"/>
  <c r="G2489" i="3"/>
  <c r="P2488" i="3"/>
  <c r="Q2488" i="3" s="1"/>
  <c r="R2488" i="3" s="1"/>
  <c r="M2488" i="3"/>
  <c r="G2488" i="3"/>
  <c r="Q2487" i="3"/>
  <c r="R2487" i="3" s="1"/>
  <c r="P2487" i="3"/>
  <c r="M2487" i="3"/>
  <c r="G2487" i="3"/>
  <c r="R2486" i="3"/>
  <c r="Q2486" i="3"/>
  <c r="P2486" i="3"/>
  <c r="M2486" i="3"/>
  <c r="G2486" i="3"/>
  <c r="P2485" i="3"/>
  <c r="Q2485" i="3" s="1"/>
  <c r="R2485" i="3" s="1"/>
  <c r="M2485" i="3"/>
  <c r="G2485" i="3"/>
  <c r="P2484" i="3"/>
  <c r="Q2484" i="3" s="1"/>
  <c r="R2484" i="3" s="1"/>
  <c r="M2484" i="3"/>
  <c r="G2484" i="3"/>
  <c r="P2483" i="3"/>
  <c r="Q2483" i="3" s="1"/>
  <c r="R2483" i="3" s="1"/>
  <c r="M2483" i="3"/>
  <c r="G2483" i="3"/>
  <c r="P2482" i="3"/>
  <c r="Q2482" i="3" s="1"/>
  <c r="R2482" i="3" s="1"/>
  <c r="M2482" i="3"/>
  <c r="G2482" i="3"/>
  <c r="R2481" i="3"/>
  <c r="Q2481" i="3"/>
  <c r="P2481" i="3"/>
  <c r="M2481" i="3"/>
  <c r="G2481" i="3"/>
  <c r="R2480" i="3"/>
  <c r="Q2480" i="3"/>
  <c r="P2480" i="3"/>
  <c r="M2480" i="3"/>
  <c r="G2480" i="3"/>
  <c r="Q2479" i="3"/>
  <c r="R2479" i="3" s="1"/>
  <c r="P2479" i="3"/>
  <c r="M2479" i="3"/>
  <c r="G2479" i="3"/>
  <c r="R2478" i="3"/>
  <c r="Q2478" i="3"/>
  <c r="P2478" i="3"/>
  <c r="M2478" i="3"/>
  <c r="G2478" i="3"/>
  <c r="P2477" i="3"/>
  <c r="Q2477" i="3" s="1"/>
  <c r="R2477" i="3" s="1"/>
  <c r="M2477" i="3"/>
  <c r="G2477" i="3"/>
  <c r="P2476" i="3"/>
  <c r="Q2476" i="3" s="1"/>
  <c r="R2476" i="3" s="1"/>
  <c r="M2476" i="3"/>
  <c r="G2476" i="3"/>
  <c r="P2475" i="3"/>
  <c r="Q2475" i="3" s="1"/>
  <c r="R2475" i="3" s="1"/>
  <c r="M2475" i="3"/>
  <c r="G2475" i="3"/>
  <c r="R2474" i="3"/>
  <c r="Q2474" i="3"/>
  <c r="P2474" i="3"/>
  <c r="M2474" i="3"/>
  <c r="G2474" i="3"/>
  <c r="R2473" i="3"/>
  <c r="P2473" i="3"/>
  <c r="Q2473" i="3" s="1"/>
  <c r="M2473" i="3"/>
  <c r="G2473" i="3"/>
  <c r="R2472" i="3"/>
  <c r="Q2472" i="3"/>
  <c r="P2472" i="3"/>
  <c r="M2472" i="3"/>
  <c r="G2472" i="3"/>
  <c r="Q2471" i="3"/>
  <c r="R2471" i="3" s="1"/>
  <c r="P2471" i="3"/>
  <c r="M2471" i="3"/>
  <c r="G2471" i="3"/>
  <c r="R2470" i="3"/>
  <c r="Q2470" i="3"/>
  <c r="P2470" i="3"/>
  <c r="M2470" i="3"/>
  <c r="G2470" i="3"/>
  <c r="Q2469" i="3"/>
  <c r="R2469" i="3" s="1"/>
  <c r="P2469" i="3"/>
  <c r="M2469" i="3"/>
  <c r="G2469" i="3"/>
  <c r="P2468" i="3"/>
  <c r="Q2468" i="3" s="1"/>
  <c r="R2468" i="3" s="1"/>
  <c r="M2468" i="3"/>
  <c r="G2468" i="3"/>
  <c r="Q2467" i="3"/>
  <c r="R2467" i="3" s="1"/>
  <c r="P2467" i="3"/>
  <c r="M2467" i="3"/>
  <c r="G2467" i="3"/>
  <c r="Q2466" i="3"/>
  <c r="R2466" i="3" s="1"/>
  <c r="P2466" i="3"/>
  <c r="M2466" i="3"/>
  <c r="G2466" i="3"/>
  <c r="R2465" i="3"/>
  <c r="Q2465" i="3"/>
  <c r="P2465" i="3"/>
  <c r="M2465" i="3"/>
  <c r="G2465" i="3"/>
  <c r="P2464" i="3"/>
  <c r="Q2464" i="3" s="1"/>
  <c r="R2464" i="3" s="1"/>
  <c r="M2464" i="3"/>
  <c r="G2464" i="3"/>
  <c r="P2463" i="3"/>
  <c r="Q2463" i="3" s="1"/>
  <c r="R2463" i="3" s="1"/>
  <c r="M2463" i="3"/>
  <c r="G2463" i="3"/>
  <c r="Q2462" i="3"/>
  <c r="R2462" i="3" s="1"/>
  <c r="P2462" i="3"/>
  <c r="M2462" i="3"/>
  <c r="G2462" i="3"/>
  <c r="Q2461" i="3"/>
  <c r="R2461" i="3" s="1"/>
  <c r="P2461" i="3"/>
  <c r="M2461" i="3"/>
  <c r="G2461" i="3"/>
  <c r="P2460" i="3"/>
  <c r="Q2460" i="3" s="1"/>
  <c r="R2460" i="3" s="1"/>
  <c r="M2460" i="3"/>
  <c r="G2460" i="3"/>
  <c r="Q2459" i="3"/>
  <c r="R2459" i="3" s="1"/>
  <c r="P2459" i="3"/>
  <c r="M2459" i="3"/>
  <c r="G2459" i="3"/>
  <c r="R2458" i="3"/>
  <c r="Q2458" i="3"/>
  <c r="P2458" i="3"/>
  <c r="M2458" i="3"/>
  <c r="G2458" i="3"/>
  <c r="R2457" i="3"/>
  <c r="Q2457" i="3"/>
  <c r="P2457" i="3"/>
  <c r="M2457" i="3"/>
  <c r="G2457" i="3"/>
  <c r="P2456" i="3"/>
  <c r="Q2456" i="3" s="1"/>
  <c r="R2456" i="3" s="1"/>
  <c r="M2456" i="3"/>
  <c r="G2456" i="3"/>
  <c r="Q2455" i="3"/>
  <c r="R2455" i="3" s="1"/>
  <c r="P2455" i="3"/>
  <c r="M2455" i="3"/>
  <c r="G2455" i="3"/>
  <c r="Q2454" i="3"/>
  <c r="R2454" i="3" s="1"/>
  <c r="P2454" i="3"/>
  <c r="M2454" i="3"/>
  <c r="G2454" i="3"/>
  <c r="R2453" i="3"/>
  <c r="Q2453" i="3"/>
  <c r="P2453" i="3"/>
  <c r="M2453" i="3"/>
  <c r="G2453" i="3"/>
  <c r="P2452" i="3"/>
  <c r="Q2452" i="3" s="1"/>
  <c r="R2452" i="3" s="1"/>
  <c r="M2452" i="3"/>
  <c r="G2452" i="3"/>
  <c r="R2451" i="3"/>
  <c r="Q2451" i="3"/>
  <c r="P2451" i="3"/>
  <c r="M2451" i="3"/>
  <c r="G2451" i="3"/>
  <c r="P2450" i="3"/>
  <c r="Q2450" i="3" s="1"/>
  <c r="R2450" i="3" s="1"/>
  <c r="M2450" i="3"/>
  <c r="G2450" i="3"/>
  <c r="P2449" i="3"/>
  <c r="Q2449" i="3" s="1"/>
  <c r="R2449" i="3" s="1"/>
  <c r="M2449" i="3"/>
  <c r="G2449" i="3"/>
  <c r="Q2448" i="3"/>
  <c r="R2448" i="3" s="1"/>
  <c r="P2448" i="3"/>
  <c r="M2448" i="3"/>
  <c r="G2448" i="3"/>
  <c r="P2447" i="3"/>
  <c r="Q2447" i="3" s="1"/>
  <c r="R2447" i="3" s="1"/>
  <c r="M2447" i="3"/>
  <c r="G2447" i="3"/>
  <c r="R2446" i="3"/>
  <c r="Q2446" i="3"/>
  <c r="P2446" i="3"/>
  <c r="M2446" i="3"/>
  <c r="G2446" i="3"/>
  <c r="R2445" i="3"/>
  <c r="Q2445" i="3"/>
  <c r="P2445" i="3"/>
  <c r="M2445" i="3"/>
  <c r="G2445" i="3"/>
  <c r="P2444" i="3"/>
  <c r="Q2444" i="3" s="1"/>
  <c r="R2444" i="3" s="1"/>
  <c r="M2444" i="3"/>
  <c r="G2444" i="3"/>
  <c r="R2443" i="3"/>
  <c r="Q2443" i="3"/>
  <c r="P2443" i="3"/>
  <c r="M2443" i="3"/>
  <c r="G2443" i="3"/>
  <c r="P2442" i="3"/>
  <c r="Q2442" i="3" s="1"/>
  <c r="R2442" i="3" s="1"/>
  <c r="M2442" i="3"/>
  <c r="G2442" i="3"/>
  <c r="P2441" i="3"/>
  <c r="Q2441" i="3" s="1"/>
  <c r="R2441" i="3" s="1"/>
  <c r="M2441" i="3"/>
  <c r="G2441" i="3"/>
  <c r="P2440" i="3"/>
  <c r="Q2440" i="3" s="1"/>
  <c r="R2440" i="3" s="1"/>
  <c r="M2440" i="3"/>
  <c r="G2440" i="3"/>
  <c r="Q2439" i="3"/>
  <c r="R2439" i="3" s="1"/>
  <c r="P2439" i="3"/>
  <c r="M2439" i="3"/>
  <c r="G2439" i="3"/>
  <c r="Q2438" i="3"/>
  <c r="R2438" i="3" s="1"/>
  <c r="P2438" i="3"/>
  <c r="M2438" i="3"/>
  <c r="G2438" i="3"/>
  <c r="Q2437" i="3"/>
  <c r="R2437" i="3" s="1"/>
  <c r="P2437" i="3"/>
  <c r="M2437" i="3"/>
  <c r="G2437" i="3"/>
  <c r="P2436" i="3"/>
  <c r="Q2436" i="3" s="1"/>
  <c r="R2436" i="3" s="1"/>
  <c r="M2436" i="3"/>
  <c r="G2436" i="3"/>
  <c r="Q2435" i="3"/>
  <c r="R2435" i="3" s="1"/>
  <c r="P2435" i="3"/>
  <c r="M2435" i="3"/>
  <c r="G2435" i="3"/>
  <c r="P2434" i="3"/>
  <c r="Q2434" i="3" s="1"/>
  <c r="R2434" i="3" s="1"/>
  <c r="M2434" i="3"/>
  <c r="G2434" i="3"/>
  <c r="P2433" i="3"/>
  <c r="Q2433" i="3" s="1"/>
  <c r="R2433" i="3" s="1"/>
  <c r="M2433" i="3"/>
  <c r="G2433" i="3"/>
  <c r="Q2432" i="3"/>
  <c r="R2432" i="3" s="1"/>
  <c r="P2432" i="3"/>
  <c r="M2432" i="3"/>
  <c r="G2432" i="3"/>
  <c r="P2431" i="3"/>
  <c r="Q2431" i="3" s="1"/>
  <c r="R2431" i="3" s="1"/>
  <c r="M2431" i="3"/>
  <c r="G2431" i="3"/>
  <c r="R2430" i="3"/>
  <c r="Q2430" i="3"/>
  <c r="P2430" i="3"/>
  <c r="M2430" i="3"/>
  <c r="G2430" i="3"/>
  <c r="R2429" i="3"/>
  <c r="Q2429" i="3"/>
  <c r="P2429" i="3"/>
  <c r="M2429" i="3"/>
  <c r="G2429" i="3"/>
  <c r="P2428" i="3"/>
  <c r="Q2428" i="3" s="1"/>
  <c r="R2428" i="3" s="1"/>
  <c r="M2428" i="3"/>
  <c r="G2428" i="3"/>
  <c r="R2427" i="3"/>
  <c r="Q2427" i="3"/>
  <c r="P2427" i="3"/>
  <c r="M2427" i="3"/>
  <c r="G2427" i="3"/>
  <c r="P2426" i="3"/>
  <c r="Q2426" i="3" s="1"/>
  <c r="R2426" i="3" s="1"/>
  <c r="M2426" i="3"/>
  <c r="G2426" i="3"/>
  <c r="P2425" i="3"/>
  <c r="Q2425" i="3" s="1"/>
  <c r="R2425" i="3" s="1"/>
  <c r="M2425" i="3"/>
  <c r="G2425" i="3"/>
  <c r="P2424" i="3"/>
  <c r="Q2424" i="3" s="1"/>
  <c r="R2424" i="3" s="1"/>
  <c r="M2424" i="3"/>
  <c r="G2424" i="3"/>
  <c r="Q2423" i="3"/>
  <c r="R2423" i="3" s="1"/>
  <c r="P2423" i="3"/>
  <c r="M2423" i="3"/>
  <c r="G2423" i="3"/>
  <c r="Q2422" i="3"/>
  <c r="R2422" i="3" s="1"/>
  <c r="P2422" i="3"/>
  <c r="M2422" i="3"/>
  <c r="G2422" i="3"/>
  <c r="Q2421" i="3"/>
  <c r="R2421" i="3" s="1"/>
  <c r="P2421" i="3"/>
  <c r="M2421" i="3"/>
  <c r="G2421" i="3"/>
  <c r="P2420" i="3"/>
  <c r="Q2420" i="3" s="1"/>
  <c r="R2420" i="3" s="1"/>
  <c r="M2420" i="3"/>
  <c r="G2420" i="3"/>
  <c r="Q2419" i="3"/>
  <c r="R2419" i="3" s="1"/>
  <c r="P2419" i="3"/>
  <c r="M2419" i="3"/>
  <c r="G2419" i="3"/>
  <c r="P2418" i="3"/>
  <c r="Q2418" i="3" s="1"/>
  <c r="R2418" i="3" s="1"/>
  <c r="M2418" i="3"/>
  <c r="G2418" i="3"/>
  <c r="P2417" i="3"/>
  <c r="Q2417" i="3" s="1"/>
  <c r="R2417" i="3" s="1"/>
  <c r="M2417" i="3"/>
  <c r="G2417" i="3"/>
  <c r="Q2416" i="3"/>
  <c r="R2416" i="3" s="1"/>
  <c r="P2416" i="3"/>
  <c r="M2416" i="3"/>
  <c r="G2416" i="3"/>
  <c r="P2415" i="3"/>
  <c r="Q2415" i="3" s="1"/>
  <c r="R2415" i="3" s="1"/>
  <c r="M2415" i="3"/>
  <c r="G2415" i="3"/>
  <c r="R2414" i="3"/>
  <c r="Q2414" i="3"/>
  <c r="P2414" i="3"/>
  <c r="M2414" i="3"/>
  <c r="G2414" i="3"/>
  <c r="R2413" i="3"/>
  <c r="Q2413" i="3"/>
  <c r="P2413" i="3"/>
  <c r="M2413" i="3"/>
  <c r="G2413" i="3"/>
  <c r="P2412" i="3"/>
  <c r="Q2412" i="3" s="1"/>
  <c r="R2412" i="3" s="1"/>
  <c r="M2412" i="3"/>
  <c r="G2412" i="3"/>
  <c r="R2411" i="3"/>
  <c r="Q2411" i="3"/>
  <c r="P2411" i="3"/>
  <c r="M2411" i="3"/>
  <c r="G2411" i="3"/>
  <c r="P2410" i="3"/>
  <c r="Q2410" i="3" s="1"/>
  <c r="R2410" i="3" s="1"/>
  <c r="M2410" i="3"/>
  <c r="G2410" i="3"/>
  <c r="R2409" i="3"/>
  <c r="Q2409" i="3"/>
  <c r="P2409" i="3"/>
  <c r="M2409" i="3"/>
  <c r="G2409" i="3"/>
  <c r="Q2408" i="3"/>
  <c r="R2408" i="3" s="1"/>
  <c r="P2408" i="3"/>
  <c r="M2408" i="3"/>
  <c r="G2408" i="3"/>
  <c r="P2407" i="3"/>
  <c r="Q2407" i="3" s="1"/>
  <c r="R2407" i="3" s="1"/>
  <c r="M2407" i="3"/>
  <c r="G2407" i="3"/>
  <c r="R2406" i="3"/>
  <c r="Q2406" i="3"/>
  <c r="P2406" i="3"/>
  <c r="M2406" i="3"/>
  <c r="G2406" i="3"/>
  <c r="P2405" i="3"/>
  <c r="Q2405" i="3" s="1"/>
  <c r="R2405" i="3" s="1"/>
  <c r="M2405" i="3"/>
  <c r="G2405" i="3"/>
  <c r="P2404" i="3"/>
  <c r="Q2404" i="3" s="1"/>
  <c r="R2404" i="3" s="1"/>
  <c r="M2404" i="3"/>
  <c r="G2404" i="3"/>
  <c r="P2403" i="3"/>
  <c r="Q2403" i="3" s="1"/>
  <c r="R2403" i="3" s="1"/>
  <c r="M2403" i="3"/>
  <c r="G2403" i="3"/>
  <c r="Q2402" i="3"/>
  <c r="R2402" i="3" s="1"/>
  <c r="P2402" i="3"/>
  <c r="M2402" i="3"/>
  <c r="G2402" i="3"/>
  <c r="R2401" i="3"/>
  <c r="Q2401" i="3"/>
  <c r="P2401" i="3"/>
  <c r="M2401" i="3"/>
  <c r="G2401" i="3"/>
  <c r="Q2400" i="3"/>
  <c r="R2400" i="3" s="1"/>
  <c r="P2400" i="3"/>
  <c r="M2400" i="3"/>
  <c r="G2400" i="3"/>
  <c r="Q2399" i="3"/>
  <c r="R2399" i="3" s="1"/>
  <c r="P2399" i="3"/>
  <c r="M2399" i="3"/>
  <c r="G2399" i="3"/>
  <c r="R2398" i="3"/>
  <c r="Q2398" i="3"/>
  <c r="P2398" i="3"/>
  <c r="M2398" i="3"/>
  <c r="G2398" i="3"/>
  <c r="Q2397" i="3"/>
  <c r="R2397" i="3" s="1"/>
  <c r="P2397" i="3"/>
  <c r="M2397" i="3"/>
  <c r="G2397" i="3"/>
  <c r="P2396" i="3"/>
  <c r="Q2396" i="3" s="1"/>
  <c r="R2396" i="3" s="1"/>
  <c r="M2396" i="3"/>
  <c r="G2396" i="3"/>
  <c r="Q2395" i="3"/>
  <c r="R2395" i="3" s="1"/>
  <c r="P2395" i="3"/>
  <c r="M2395" i="3"/>
  <c r="G2395" i="3"/>
  <c r="Q2394" i="3"/>
  <c r="R2394" i="3" s="1"/>
  <c r="P2394" i="3"/>
  <c r="M2394" i="3"/>
  <c r="G2394" i="3"/>
  <c r="P2393" i="3"/>
  <c r="Q2393" i="3" s="1"/>
  <c r="R2393" i="3" s="1"/>
  <c r="M2393" i="3"/>
  <c r="G2393" i="3"/>
  <c r="R2392" i="3"/>
  <c r="Q2392" i="3"/>
  <c r="P2392" i="3"/>
  <c r="M2392" i="3"/>
  <c r="G2392" i="3"/>
  <c r="Q2391" i="3"/>
  <c r="R2391" i="3" s="1"/>
  <c r="P2391" i="3"/>
  <c r="M2391" i="3"/>
  <c r="G2391" i="3"/>
  <c r="R2390" i="3"/>
  <c r="Q2390" i="3"/>
  <c r="P2390" i="3"/>
  <c r="M2390" i="3"/>
  <c r="G2390" i="3"/>
  <c r="P2389" i="3"/>
  <c r="Q2389" i="3" s="1"/>
  <c r="R2389" i="3" s="1"/>
  <c r="M2389" i="3"/>
  <c r="G2389" i="3"/>
  <c r="P2388" i="3"/>
  <c r="Q2388" i="3" s="1"/>
  <c r="R2388" i="3" s="1"/>
  <c r="M2388" i="3"/>
  <c r="G2388" i="3"/>
  <c r="P2387" i="3"/>
  <c r="Q2387" i="3" s="1"/>
  <c r="R2387" i="3" s="1"/>
  <c r="M2387" i="3"/>
  <c r="G2387" i="3"/>
  <c r="P2386" i="3"/>
  <c r="Q2386" i="3" s="1"/>
  <c r="R2386" i="3" s="1"/>
  <c r="M2386" i="3"/>
  <c r="G2386" i="3"/>
  <c r="R2385" i="3"/>
  <c r="P2385" i="3"/>
  <c r="Q2385" i="3" s="1"/>
  <c r="M2385" i="3"/>
  <c r="G2385" i="3"/>
  <c r="Q2384" i="3"/>
  <c r="R2384" i="3" s="1"/>
  <c r="P2384" i="3"/>
  <c r="M2384" i="3"/>
  <c r="G2384" i="3"/>
  <c r="Q2383" i="3"/>
  <c r="R2383" i="3" s="1"/>
  <c r="P2383" i="3"/>
  <c r="M2383" i="3"/>
  <c r="G2383" i="3"/>
  <c r="R2382" i="3"/>
  <c r="Q2382" i="3"/>
  <c r="P2382" i="3"/>
  <c r="M2382" i="3"/>
  <c r="G2382" i="3"/>
  <c r="Q2381" i="3"/>
  <c r="R2381" i="3" s="1"/>
  <c r="P2381" i="3"/>
  <c r="M2381" i="3"/>
  <c r="G2381" i="3"/>
  <c r="P2380" i="3"/>
  <c r="Q2380" i="3" s="1"/>
  <c r="R2380" i="3" s="1"/>
  <c r="M2380" i="3"/>
  <c r="G2380" i="3"/>
  <c r="Q2379" i="3"/>
  <c r="R2379" i="3" s="1"/>
  <c r="P2379" i="3"/>
  <c r="M2379" i="3"/>
  <c r="G2379" i="3"/>
  <c r="Q2378" i="3"/>
  <c r="R2378" i="3" s="1"/>
  <c r="P2378" i="3"/>
  <c r="M2378" i="3"/>
  <c r="G2378" i="3"/>
  <c r="P2377" i="3"/>
  <c r="Q2377" i="3" s="1"/>
  <c r="R2377" i="3" s="1"/>
  <c r="M2377" i="3"/>
  <c r="G2377" i="3"/>
  <c r="R2376" i="3"/>
  <c r="Q2376" i="3"/>
  <c r="P2376" i="3"/>
  <c r="M2376" i="3"/>
  <c r="G2376" i="3"/>
  <c r="Q2375" i="3"/>
  <c r="R2375" i="3" s="1"/>
  <c r="P2375" i="3"/>
  <c r="M2375" i="3"/>
  <c r="G2375" i="3"/>
  <c r="R2374" i="3"/>
  <c r="Q2374" i="3"/>
  <c r="P2374" i="3"/>
  <c r="M2374" i="3"/>
  <c r="G2374" i="3"/>
  <c r="P2373" i="3"/>
  <c r="Q2373" i="3" s="1"/>
  <c r="R2373" i="3" s="1"/>
  <c r="M2373" i="3"/>
  <c r="G2373" i="3"/>
  <c r="P2372" i="3"/>
  <c r="Q2372" i="3" s="1"/>
  <c r="R2372" i="3" s="1"/>
  <c r="M2372" i="3"/>
  <c r="G2372" i="3"/>
  <c r="P2371" i="3"/>
  <c r="Q2371" i="3" s="1"/>
  <c r="R2371" i="3" s="1"/>
  <c r="M2371" i="3"/>
  <c r="G2371" i="3"/>
  <c r="P2370" i="3"/>
  <c r="Q2370" i="3" s="1"/>
  <c r="R2370" i="3" s="1"/>
  <c r="M2370" i="3"/>
  <c r="G2370" i="3"/>
  <c r="R2369" i="3"/>
  <c r="Q2369" i="3"/>
  <c r="P2369" i="3"/>
  <c r="M2369" i="3"/>
  <c r="G2369" i="3"/>
  <c r="P2368" i="3"/>
  <c r="Q2368" i="3" s="1"/>
  <c r="R2368" i="3" s="1"/>
  <c r="M2368" i="3"/>
  <c r="G2368" i="3"/>
  <c r="P2367" i="3"/>
  <c r="Q2367" i="3" s="1"/>
  <c r="R2367" i="3" s="1"/>
  <c r="M2367" i="3"/>
  <c r="G2367" i="3"/>
  <c r="Q2366" i="3"/>
  <c r="R2366" i="3" s="1"/>
  <c r="P2366" i="3"/>
  <c r="M2366" i="3"/>
  <c r="G2366" i="3"/>
  <c r="P2365" i="3"/>
  <c r="Q2365" i="3" s="1"/>
  <c r="R2365" i="3" s="1"/>
  <c r="M2365" i="3"/>
  <c r="G2365" i="3"/>
  <c r="P2364" i="3"/>
  <c r="Q2364" i="3" s="1"/>
  <c r="R2364" i="3" s="1"/>
  <c r="M2364" i="3"/>
  <c r="G2364" i="3"/>
  <c r="P2363" i="3"/>
  <c r="Q2363" i="3" s="1"/>
  <c r="R2363" i="3" s="1"/>
  <c r="M2363" i="3"/>
  <c r="G2363" i="3"/>
  <c r="R2362" i="3"/>
  <c r="Q2362" i="3"/>
  <c r="P2362" i="3"/>
  <c r="M2362" i="3"/>
  <c r="G2362" i="3"/>
  <c r="R2361" i="3"/>
  <c r="P2361" i="3"/>
  <c r="Q2361" i="3" s="1"/>
  <c r="M2361" i="3"/>
  <c r="G2361" i="3"/>
  <c r="P2360" i="3"/>
  <c r="Q2360" i="3" s="1"/>
  <c r="R2360" i="3" s="1"/>
  <c r="M2360" i="3"/>
  <c r="G2360" i="3"/>
  <c r="P2359" i="3"/>
  <c r="Q2359" i="3" s="1"/>
  <c r="R2359" i="3" s="1"/>
  <c r="M2359" i="3"/>
  <c r="G2359" i="3"/>
  <c r="Q2358" i="3"/>
  <c r="R2358" i="3" s="1"/>
  <c r="P2358" i="3"/>
  <c r="M2358" i="3"/>
  <c r="G2358" i="3"/>
  <c r="Q2357" i="3"/>
  <c r="R2357" i="3" s="1"/>
  <c r="P2357" i="3"/>
  <c r="M2357" i="3"/>
  <c r="G2357" i="3"/>
  <c r="P2356" i="3"/>
  <c r="Q2356" i="3" s="1"/>
  <c r="R2356" i="3" s="1"/>
  <c r="M2356" i="3"/>
  <c r="G2356" i="3"/>
  <c r="Q2355" i="3"/>
  <c r="R2355" i="3" s="1"/>
  <c r="P2355" i="3"/>
  <c r="M2355" i="3"/>
  <c r="G2355" i="3"/>
  <c r="R2354" i="3"/>
  <c r="Q2354" i="3"/>
  <c r="P2354" i="3"/>
  <c r="M2354" i="3"/>
  <c r="G2354" i="3"/>
  <c r="R2353" i="3"/>
  <c r="P2353" i="3"/>
  <c r="Q2353" i="3" s="1"/>
  <c r="M2353" i="3"/>
  <c r="G2353" i="3"/>
  <c r="P2352" i="3"/>
  <c r="Q2352" i="3" s="1"/>
  <c r="R2352" i="3" s="1"/>
  <c r="M2352" i="3"/>
  <c r="G2352" i="3"/>
  <c r="P2351" i="3"/>
  <c r="Q2351" i="3" s="1"/>
  <c r="R2351" i="3" s="1"/>
  <c r="M2351" i="3"/>
  <c r="G2351" i="3"/>
  <c r="Q2350" i="3"/>
  <c r="R2350" i="3" s="1"/>
  <c r="P2350" i="3"/>
  <c r="M2350" i="3"/>
  <c r="G2350" i="3"/>
  <c r="R2349" i="3"/>
  <c r="Q2349" i="3"/>
  <c r="P2349" i="3"/>
  <c r="M2349" i="3"/>
  <c r="G2349" i="3"/>
  <c r="P2348" i="3"/>
  <c r="Q2348" i="3" s="1"/>
  <c r="R2348" i="3" s="1"/>
  <c r="M2348" i="3"/>
  <c r="G2348" i="3"/>
  <c r="R2347" i="3"/>
  <c r="Q2347" i="3"/>
  <c r="P2347" i="3"/>
  <c r="M2347" i="3"/>
  <c r="G2347" i="3"/>
  <c r="R2346" i="3"/>
  <c r="Q2346" i="3"/>
  <c r="P2346" i="3"/>
  <c r="M2346" i="3"/>
  <c r="G2346" i="3"/>
  <c r="R2345" i="3"/>
  <c r="Q2345" i="3"/>
  <c r="P2345" i="3"/>
  <c r="M2345" i="3"/>
  <c r="G2345" i="3"/>
  <c r="Q2344" i="3"/>
  <c r="R2344" i="3" s="1"/>
  <c r="P2344" i="3"/>
  <c r="M2344" i="3"/>
  <c r="G2344" i="3"/>
  <c r="P2343" i="3"/>
  <c r="Q2343" i="3" s="1"/>
  <c r="R2343" i="3" s="1"/>
  <c r="M2343" i="3"/>
  <c r="G2343" i="3"/>
  <c r="R2342" i="3"/>
  <c r="Q2342" i="3"/>
  <c r="P2342" i="3"/>
  <c r="M2342" i="3"/>
  <c r="G2342" i="3"/>
  <c r="R2341" i="3"/>
  <c r="Q2341" i="3"/>
  <c r="P2341" i="3"/>
  <c r="M2341" i="3"/>
  <c r="G2341" i="3"/>
  <c r="P2340" i="3"/>
  <c r="Q2340" i="3" s="1"/>
  <c r="R2340" i="3" s="1"/>
  <c r="M2340" i="3"/>
  <c r="G2340" i="3"/>
  <c r="R2339" i="3"/>
  <c r="Q2339" i="3"/>
  <c r="P2339" i="3"/>
  <c r="M2339" i="3"/>
  <c r="G2339" i="3"/>
  <c r="P2338" i="3"/>
  <c r="Q2338" i="3" s="1"/>
  <c r="R2338" i="3" s="1"/>
  <c r="M2338" i="3"/>
  <c r="G2338" i="3"/>
  <c r="R2337" i="3"/>
  <c r="Q2337" i="3"/>
  <c r="P2337" i="3"/>
  <c r="M2337" i="3"/>
  <c r="G2337" i="3"/>
  <c r="Q2336" i="3"/>
  <c r="R2336" i="3" s="1"/>
  <c r="P2336" i="3"/>
  <c r="M2336" i="3"/>
  <c r="G2336" i="3"/>
  <c r="P2335" i="3"/>
  <c r="Q2335" i="3" s="1"/>
  <c r="R2335" i="3" s="1"/>
  <c r="M2335" i="3"/>
  <c r="G2335" i="3"/>
  <c r="R2334" i="3"/>
  <c r="Q2334" i="3"/>
  <c r="P2334" i="3"/>
  <c r="M2334" i="3"/>
  <c r="G2334" i="3"/>
  <c r="P2333" i="3"/>
  <c r="Q2333" i="3" s="1"/>
  <c r="R2333" i="3" s="1"/>
  <c r="M2333" i="3"/>
  <c r="G2333" i="3"/>
  <c r="P2332" i="3"/>
  <c r="Q2332" i="3" s="1"/>
  <c r="R2332" i="3" s="1"/>
  <c r="M2332" i="3"/>
  <c r="G2332" i="3"/>
  <c r="P2331" i="3"/>
  <c r="Q2331" i="3" s="1"/>
  <c r="R2331" i="3" s="1"/>
  <c r="M2331" i="3"/>
  <c r="G2331" i="3"/>
  <c r="Q2330" i="3"/>
  <c r="R2330" i="3" s="1"/>
  <c r="P2330" i="3"/>
  <c r="M2330" i="3"/>
  <c r="G2330" i="3"/>
  <c r="R2329" i="3"/>
  <c r="Q2329" i="3"/>
  <c r="P2329" i="3"/>
  <c r="M2329" i="3"/>
  <c r="G2329" i="3"/>
  <c r="Q2328" i="3"/>
  <c r="R2328" i="3" s="1"/>
  <c r="P2328" i="3"/>
  <c r="M2328" i="3"/>
  <c r="G2328" i="3"/>
  <c r="Q2327" i="3"/>
  <c r="R2327" i="3" s="1"/>
  <c r="P2327" i="3"/>
  <c r="M2327" i="3"/>
  <c r="G2327" i="3"/>
  <c r="R2326" i="3"/>
  <c r="Q2326" i="3"/>
  <c r="P2326" i="3"/>
  <c r="M2326" i="3"/>
  <c r="G2326" i="3"/>
  <c r="Q2325" i="3"/>
  <c r="R2325" i="3" s="1"/>
  <c r="P2325" i="3"/>
  <c r="M2325" i="3"/>
  <c r="G2325" i="3"/>
  <c r="Q2324" i="3"/>
  <c r="R2324" i="3" s="1"/>
  <c r="P2324" i="3"/>
  <c r="M2324" i="3"/>
  <c r="G2324" i="3"/>
  <c r="Q2323" i="3"/>
  <c r="R2323" i="3" s="1"/>
  <c r="P2323" i="3"/>
  <c r="M2323" i="3"/>
  <c r="G2323" i="3"/>
  <c r="P2322" i="3"/>
  <c r="Q2322" i="3" s="1"/>
  <c r="R2322" i="3" s="1"/>
  <c r="M2322" i="3"/>
  <c r="G2322" i="3"/>
  <c r="P2321" i="3"/>
  <c r="Q2321" i="3" s="1"/>
  <c r="R2321" i="3" s="1"/>
  <c r="M2321" i="3"/>
  <c r="G2321" i="3"/>
  <c r="P2320" i="3"/>
  <c r="Q2320" i="3" s="1"/>
  <c r="R2320" i="3" s="1"/>
  <c r="M2320" i="3"/>
  <c r="G2320" i="3"/>
  <c r="R2319" i="3"/>
  <c r="Q2319" i="3"/>
  <c r="P2319" i="3"/>
  <c r="M2319" i="3"/>
  <c r="G2319" i="3"/>
  <c r="P2318" i="3"/>
  <c r="Q2318" i="3" s="1"/>
  <c r="R2318" i="3" s="1"/>
  <c r="M2318" i="3"/>
  <c r="G2318" i="3"/>
  <c r="Q2317" i="3"/>
  <c r="R2317" i="3" s="1"/>
  <c r="P2317" i="3"/>
  <c r="M2317" i="3"/>
  <c r="G2317" i="3"/>
  <c r="Q2316" i="3"/>
  <c r="R2316" i="3" s="1"/>
  <c r="P2316" i="3"/>
  <c r="M2316" i="3"/>
  <c r="G2316" i="3"/>
  <c r="Q2315" i="3"/>
  <c r="R2315" i="3" s="1"/>
  <c r="P2315" i="3"/>
  <c r="M2315" i="3"/>
  <c r="G2315" i="3"/>
  <c r="P2314" i="3"/>
  <c r="Q2314" i="3" s="1"/>
  <c r="R2314" i="3" s="1"/>
  <c r="M2314" i="3"/>
  <c r="G2314" i="3"/>
  <c r="P2313" i="3"/>
  <c r="Q2313" i="3" s="1"/>
  <c r="R2313" i="3" s="1"/>
  <c r="M2313" i="3"/>
  <c r="G2313" i="3"/>
  <c r="P2312" i="3"/>
  <c r="Q2312" i="3" s="1"/>
  <c r="R2312" i="3" s="1"/>
  <c r="M2312" i="3"/>
  <c r="G2312" i="3"/>
  <c r="R2311" i="3"/>
  <c r="Q2311" i="3"/>
  <c r="P2311" i="3"/>
  <c r="M2311" i="3"/>
  <c r="G2311" i="3"/>
  <c r="P2310" i="3"/>
  <c r="Q2310" i="3" s="1"/>
  <c r="R2310" i="3" s="1"/>
  <c r="M2310" i="3"/>
  <c r="G2310" i="3"/>
  <c r="Q2309" i="3"/>
  <c r="R2309" i="3" s="1"/>
  <c r="P2309" i="3"/>
  <c r="M2309" i="3"/>
  <c r="G2309" i="3"/>
  <c r="Q2308" i="3"/>
  <c r="R2308" i="3" s="1"/>
  <c r="P2308" i="3"/>
  <c r="M2308" i="3"/>
  <c r="G2308" i="3"/>
  <c r="Q2307" i="3"/>
  <c r="R2307" i="3" s="1"/>
  <c r="P2307" i="3"/>
  <c r="M2307" i="3"/>
  <c r="G2307" i="3"/>
  <c r="P2306" i="3"/>
  <c r="Q2306" i="3" s="1"/>
  <c r="R2306" i="3" s="1"/>
  <c r="M2306" i="3"/>
  <c r="G2306" i="3"/>
  <c r="P2305" i="3"/>
  <c r="Q2305" i="3" s="1"/>
  <c r="R2305" i="3" s="1"/>
  <c r="M2305" i="3"/>
  <c r="G2305" i="3"/>
  <c r="P2304" i="3"/>
  <c r="Q2304" i="3" s="1"/>
  <c r="R2304" i="3" s="1"/>
  <c r="M2304" i="3"/>
  <c r="G2304" i="3"/>
  <c r="R2303" i="3"/>
  <c r="Q2303" i="3"/>
  <c r="P2303" i="3"/>
  <c r="M2303" i="3"/>
  <c r="G2303" i="3"/>
  <c r="P2302" i="3"/>
  <c r="Q2302" i="3" s="1"/>
  <c r="R2302" i="3" s="1"/>
  <c r="M2302" i="3"/>
  <c r="G2302" i="3"/>
  <c r="Q2301" i="3"/>
  <c r="R2301" i="3" s="1"/>
  <c r="P2301" i="3"/>
  <c r="M2301" i="3"/>
  <c r="G2301" i="3"/>
  <c r="Q2300" i="3"/>
  <c r="R2300" i="3" s="1"/>
  <c r="P2300" i="3"/>
  <c r="M2300" i="3"/>
  <c r="G2300" i="3"/>
  <c r="Q2299" i="3"/>
  <c r="R2299" i="3" s="1"/>
  <c r="P2299" i="3"/>
  <c r="M2299" i="3"/>
  <c r="G2299" i="3"/>
  <c r="P2298" i="3"/>
  <c r="Q2298" i="3" s="1"/>
  <c r="R2298" i="3" s="1"/>
  <c r="M2298" i="3"/>
  <c r="G2298" i="3"/>
  <c r="P2297" i="3"/>
  <c r="Q2297" i="3" s="1"/>
  <c r="R2297" i="3" s="1"/>
  <c r="M2297" i="3"/>
  <c r="G2297" i="3"/>
  <c r="P2296" i="3"/>
  <c r="Q2296" i="3" s="1"/>
  <c r="R2296" i="3" s="1"/>
  <c r="M2296" i="3"/>
  <c r="G2296" i="3"/>
  <c r="R2295" i="3"/>
  <c r="Q2295" i="3"/>
  <c r="P2295" i="3"/>
  <c r="M2295" i="3"/>
  <c r="G2295" i="3"/>
  <c r="P2294" i="3"/>
  <c r="Q2294" i="3" s="1"/>
  <c r="R2294" i="3" s="1"/>
  <c r="M2294" i="3"/>
  <c r="G2294" i="3"/>
  <c r="Q2293" i="3"/>
  <c r="R2293" i="3" s="1"/>
  <c r="P2293" i="3"/>
  <c r="M2293" i="3"/>
  <c r="G2293" i="3"/>
  <c r="Q2292" i="3"/>
  <c r="R2292" i="3" s="1"/>
  <c r="P2292" i="3"/>
  <c r="M2292" i="3"/>
  <c r="G2292" i="3"/>
  <c r="Q2291" i="3"/>
  <c r="R2291" i="3" s="1"/>
  <c r="P2291" i="3"/>
  <c r="M2291" i="3"/>
  <c r="G2291" i="3"/>
  <c r="P2290" i="3"/>
  <c r="Q2290" i="3" s="1"/>
  <c r="R2290" i="3" s="1"/>
  <c r="M2290" i="3"/>
  <c r="G2290" i="3"/>
  <c r="P2289" i="3"/>
  <c r="Q2289" i="3" s="1"/>
  <c r="R2289" i="3" s="1"/>
  <c r="M2289" i="3"/>
  <c r="G2289" i="3"/>
  <c r="P2288" i="3"/>
  <c r="Q2288" i="3" s="1"/>
  <c r="R2288" i="3" s="1"/>
  <c r="M2288" i="3"/>
  <c r="G2288" i="3"/>
  <c r="R2287" i="3"/>
  <c r="Q2287" i="3"/>
  <c r="P2287" i="3"/>
  <c r="M2287" i="3"/>
  <c r="G2287" i="3"/>
  <c r="P2286" i="3"/>
  <c r="Q2286" i="3" s="1"/>
  <c r="R2286" i="3" s="1"/>
  <c r="M2286" i="3"/>
  <c r="G2286" i="3"/>
  <c r="Q2285" i="3"/>
  <c r="R2285" i="3" s="1"/>
  <c r="P2285" i="3"/>
  <c r="M2285" i="3"/>
  <c r="G2285" i="3"/>
  <c r="Q2284" i="3"/>
  <c r="R2284" i="3" s="1"/>
  <c r="P2284" i="3"/>
  <c r="M2284" i="3"/>
  <c r="G2284" i="3"/>
  <c r="Q2283" i="3"/>
  <c r="R2283" i="3" s="1"/>
  <c r="P2283" i="3"/>
  <c r="M2283" i="3"/>
  <c r="G2283" i="3"/>
  <c r="P2282" i="3"/>
  <c r="Q2282" i="3" s="1"/>
  <c r="R2282" i="3" s="1"/>
  <c r="M2282" i="3"/>
  <c r="G2282" i="3"/>
  <c r="P2281" i="3"/>
  <c r="Q2281" i="3" s="1"/>
  <c r="R2281" i="3" s="1"/>
  <c r="M2281" i="3"/>
  <c r="G2281" i="3"/>
  <c r="P2280" i="3"/>
  <c r="Q2280" i="3" s="1"/>
  <c r="R2280" i="3" s="1"/>
  <c r="M2280" i="3"/>
  <c r="G2280" i="3"/>
  <c r="R2279" i="3"/>
  <c r="Q2279" i="3"/>
  <c r="P2279" i="3"/>
  <c r="M2279" i="3"/>
  <c r="G2279" i="3"/>
  <c r="P2278" i="3"/>
  <c r="Q2278" i="3" s="1"/>
  <c r="R2278" i="3" s="1"/>
  <c r="M2278" i="3"/>
  <c r="G2278" i="3"/>
  <c r="Q2277" i="3"/>
  <c r="R2277" i="3" s="1"/>
  <c r="P2277" i="3"/>
  <c r="M2277" i="3"/>
  <c r="G2277" i="3"/>
  <c r="Q2276" i="3"/>
  <c r="R2276" i="3" s="1"/>
  <c r="P2276" i="3"/>
  <c r="M2276" i="3"/>
  <c r="G2276" i="3"/>
  <c r="Q2275" i="3"/>
  <c r="R2275" i="3" s="1"/>
  <c r="P2275" i="3"/>
  <c r="M2275" i="3"/>
  <c r="G2275" i="3"/>
  <c r="P2274" i="3"/>
  <c r="Q2274" i="3" s="1"/>
  <c r="R2274" i="3" s="1"/>
  <c r="M2274" i="3"/>
  <c r="G2274" i="3"/>
  <c r="P2273" i="3"/>
  <c r="Q2273" i="3" s="1"/>
  <c r="R2273" i="3" s="1"/>
  <c r="M2273" i="3"/>
  <c r="G2273" i="3"/>
  <c r="P2272" i="3"/>
  <c r="Q2272" i="3" s="1"/>
  <c r="R2272" i="3" s="1"/>
  <c r="M2272" i="3"/>
  <c r="G2272" i="3"/>
  <c r="R2271" i="3"/>
  <c r="Q2271" i="3"/>
  <c r="P2271" i="3"/>
  <c r="M2271" i="3"/>
  <c r="G2271" i="3"/>
  <c r="P2270" i="3"/>
  <c r="Q2270" i="3" s="1"/>
  <c r="R2270" i="3" s="1"/>
  <c r="M2270" i="3"/>
  <c r="G2270" i="3"/>
  <c r="Q2269" i="3"/>
  <c r="R2269" i="3" s="1"/>
  <c r="P2269" i="3"/>
  <c r="M2269" i="3"/>
  <c r="G2269" i="3"/>
  <c r="Q2268" i="3"/>
  <c r="R2268" i="3" s="1"/>
  <c r="P2268" i="3"/>
  <c r="M2268" i="3"/>
  <c r="G2268" i="3"/>
  <c r="Q2267" i="3"/>
  <c r="R2267" i="3" s="1"/>
  <c r="P2267" i="3"/>
  <c r="M2267" i="3"/>
  <c r="G2267" i="3"/>
  <c r="P2266" i="3"/>
  <c r="Q2266" i="3" s="1"/>
  <c r="R2266" i="3" s="1"/>
  <c r="M2266" i="3"/>
  <c r="G2266" i="3"/>
  <c r="P2265" i="3"/>
  <c r="Q2265" i="3" s="1"/>
  <c r="R2265" i="3" s="1"/>
  <c r="M2265" i="3"/>
  <c r="G2265" i="3"/>
  <c r="P2264" i="3"/>
  <c r="Q2264" i="3" s="1"/>
  <c r="R2264" i="3" s="1"/>
  <c r="M2264" i="3"/>
  <c r="G2264" i="3"/>
  <c r="R2263" i="3"/>
  <c r="Q2263" i="3"/>
  <c r="P2263" i="3"/>
  <c r="M2263" i="3"/>
  <c r="G2263" i="3"/>
  <c r="P2262" i="3"/>
  <c r="Q2262" i="3" s="1"/>
  <c r="R2262" i="3" s="1"/>
  <c r="M2262" i="3"/>
  <c r="G2262" i="3"/>
  <c r="Q2261" i="3"/>
  <c r="R2261" i="3" s="1"/>
  <c r="P2261" i="3"/>
  <c r="M2261" i="3"/>
  <c r="G2261" i="3"/>
  <c r="Q2260" i="3"/>
  <c r="R2260" i="3" s="1"/>
  <c r="P2260" i="3"/>
  <c r="M2260" i="3"/>
  <c r="G2260" i="3"/>
  <c r="Q2259" i="3"/>
  <c r="R2259" i="3" s="1"/>
  <c r="P2259" i="3"/>
  <c r="M2259" i="3"/>
  <c r="G2259" i="3"/>
  <c r="P2258" i="3"/>
  <c r="Q2258" i="3" s="1"/>
  <c r="R2258" i="3" s="1"/>
  <c r="M2258" i="3"/>
  <c r="G2258" i="3"/>
  <c r="P2257" i="3"/>
  <c r="Q2257" i="3" s="1"/>
  <c r="R2257" i="3" s="1"/>
  <c r="M2257" i="3"/>
  <c r="G2257" i="3"/>
  <c r="P2256" i="3"/>
  <c r="Q2256" i="3" s="1"/>
  <c r="R2256" i="3" s="1"/>
  <c r="M2256" i="3"/>
  <c r="G2256" i="3"/>
  <c r="R2255" i="3"/>
  <c r="Q2255" i="3"/>
  <c r="P2255" i="3"/>
  <c r="M2255" i="3"/>
  <c r="G2255" i="3"/>
  <c r="P2254" i="3"/>
  <c r="Q2254" i="3" s="1"/>
  <c r="R2254" i="3" s="1"/>
  <c r="M2254" i="3"/>
  <c r="G2254" i="3"/>
  <c r="Q2253" i="3"/>
  <c r="R2253" i="3" s="1"/>
  <c r="P2253" i="3"/>
  <c r="M2253" i="3"/>
  <c r="G2253" i="3"/>
  <c r="Q2252" i="3"/>
  <c r="R2252" i="3" s="1"/>
  <c r="P2252" i="3"/>
  <c r="M2252" i="3"/>
  <c r="G2252" i="3"/>
  <c r="Q2251" i="3"/>
  <c r="R2251" i="3" s="1"/>
  <c r="P2251" i="3"/>
  <c r="M2251" i="3"/>
  <c r="G2251" i="3"/>
  <c r="P2250" i="3"/>
  <c r="Q2250" i="3" s="1"/>
  <c r="R2250" i="3" s="1"/>
  <c r="M2250" i="3"/>
  <c r="G2250" i="3"/>
  <c r="P2249" i="3"/>
  <c r="Q2249" i="3" s="1"/>
  <c r="R2249" i="3" s="1"/>
  <c r="M2249" i="3"/>
  <c r="G2249" i="3"/>
  <c r="P2248" i="3"/>
  <c r="Q2248" i="3" s="1"/>
  <c r="R2248" i="3" s="1"/>
  <c r="M2248" i="3"/>
  <c r="G2248" i="3"/>
  <c r="R2247" i="3"/>
  <c r="Q2247" i="3"/>
  <c r="P2247" i="3"/>
  <c r="M2247" i="3"/>
  <c r="G2247" i="3"/>
  <c r="P2246" i="3"/>
  <c r="Q2246" i="3" s="1"/>
  <c r="R2246" i="3" s="1"/>
  <c r="M2246" i="3"/>
  <c r="G2246" i="3"/>
  <c r="Q2245" i="3"/>
  <c r="R2245" i="3" s="1"/>
  <c r="P2245" i="3"/>
  <c r="M2245" i="3"/>
  <c r="G2245" i="3"/>
  <c r="Q2244" i="3"/>
  <c r="R2244" i="3" s="1"/>
  <c r="P2244" i="3"/>
  <c r="M2244" i="3"/>
  <c r="G2244" i="3"/>
  <c r="Q2243" i="3"/>
  <c r="R2243" i="3" s="1"/>
  <c r="P2243" i="3"/>
  <c r="M2243" i="3"/>
  <c r="G2243" i="3"/>
  <c r="P2242" i="3"/>
  <c r="Q2242" i="3" s="1"/>
  <c r="R2242" i="3" s="1"/>
  <c r="M2242" i="3"/>
  <c r="G2242" i="3"/>
  <c r="P2241" i="3"/>
  <c r="Q2241" i="3" s="1"/>
  <c r="R2241" i="3" s="1"/>
  <c r="M2241" i="3"/>
  <c r="G2241" i="3"/>
  <c r="P2240" i="3"/>
  <c r="Q2240" i="3" s="1"/>
  <c r="R2240" i="3" s="1"/>
  <c r="M2240" i="3"/>
  <c r="G2240" i="3"/>
  <c r="R2239" i="3"/>
  <c r="Q2239" i="3"/>
  <c r="P2239" i="3"/>
  <c r="M2239" i="3"/>
  <c r="G2239" i="3"/>
  <c r="P2238" i="3"/>
  <c r="Q2238" i="3" s="1"/>
  <c r="R2238" i="3" s="1"/>
  <c r="M2238" i="3"/>
  <c r="G2238" i="3"/>
  <c r="Q2237" i="3"/>
  <c r="R2237" i="3" s="1"/>
  <c r="P2237" i="3"/>
  <c r="M2237" i="3"/>
  <c r="G2237" i="3"/>
  <c r="Q2236" i="3"/>
  <c r="R2236" i="3" s="1"/>
  <c r="P2236" i="3"/>
  <c r="M2236" i="3"/>
  <c r="G2236" i="3"/>
  <c r="Q2235" i="3"/>
  <c r="R2235" i="3" s="1"/>
  <c r="P2235" i="3"/>
  <c r="M2235" i="3"/>
  <c r="G2235" i="3"/>
  <c r="P2234" i="3"/>
  <c r="Q2234" i="3" s="1"/>
  <c r="R2234" i="3" s="1"/>
  <c r="M2234" i="3"/>
  <c r="G2234" i="3"/>
  <c r="P2233" i="3"/>
  <c r="Q2233" i="3" s="1"/>
  <c r="R2233" i="3" s="1"/>
  <c r="M2233" i="3"/>
  <c r="G2233" i="3"/>
  <c r="P2232" i="3"/>
  <c r="Q2232" i="3" s="1"/>
  <c r="R2232" i="3" s="1"/>
  <c r="M2232" i="3"/>
  <c r="G2232" i="3"/>
  <c r="R2231" i="3"/>
  <c r="Q2231" i="3"/>
  <c r="P2231" i="3"/>
  <c r="M2231" i="3"/>
  <c r="G2231" i="3"/>
  <c r="P2230" i="3"/>
  <c r="Q2230" i="3" s="1"/>
  <c r="R2230" i="3" s="1"/>
  <c r="M2230" i="3"/>
  <c r="G2230" i="3"/>
  <c r="Q2229" i="3"/>
  <c r="R2229" i="3" s="1"/>
  <c r="P2229" i="3"/>
  <c r="M2229" i="3"/>
  <c r="G2229" i="3"/>
  <c r="Q2228" i="3"/>
  <c r="R2228" i="3" s="1"/>
  <c r="P2228" i="3"/>
  <c r="M2228" i="3"/>
  <c r="G2228" i="3"/>
  <c r="Q2227" i="3"/>
  <c r="R2227" i="3" s="1"/>
  <c r="P2227" i="3"/>
  <c r="M2227" i="3"/>
  <c r="G2227" i="3"/>
  <c r="P2226" i="3"/>
  <c r="Q2226" i="3" s="1"/>
  <c r="R2226" i="3" s="1"/>
  <c r="M2226" i="3"/>
  <c r="G2226" i="3"/>
  <c r="P2225" i="3"/>
  <c r="Q2225" i="3" s="1"/>
  <c r="R2225" i="3" s="1"/>
  <c r="M2225" i="3"/>
  <c r="G2225" i="3"/>
  <c r="P2224" i="3"/>
  <c r="Q2224" i="3" s="1"/>
  <c r="R2224" i="3" s="1"/>
  <c r="M2224" i="3"/>
  <c r="G2224" i="3"/>
  <c r="R2223" i="3"/>
  <c r="Q2223" i="3"/>
  <c r="P2223" i="3"/>
  <c r="M2223" i="3"/>
  <c r="G2223" i="3"/>
  <c r="P2222" i="3"/>
  <c r="Q2222" i="3" s="1"/>
  <c r="R2222" i="3" s="1"/>
  <c r="M2222" i="3"/>
  <c r="G2222" i="3"/>
  <c r="Q2221" i="3"/>
  <c r="R2221" i="3" s="1"/>
  <c r="P2221" i="3"/>
  <c r="M2221" i="3"/>
  <c r="G2221" i="3"/>
  <c r="Q2220" i="3"/>
  <c r="R2220" i="3" s="1"/>
  <c r="P2220" i="3"/>
  <c r="M2220" i="3"/>
  <c r="G2220" i="3"/>
  <c r="Q2219" i="3"/>
  <c r="R2219" i="3" s="1"/>
  <c r="P2219" i="3"/>
  <c r="M2219" i="3"/>
  <c r="G2219" i="3"/>
  <c r="P2218" i="3"/>
  <c r="Q2218" i="3" s="1"/>
  <c r="R2218" i="3" s="1"/>
  <c r="M2218" i="3"/>
  <c r="G2218" i="3"/>
  <c r="P2217" i="3"/>
  <c r="Q2217" i="3" s="1"/>
  <c r="R2217" i="3" s="1"/>
  <c r="M2217" i="3"/>
  <c r="G2217" i="3"/>
  <c r="P2216" i="3"/>
  <c r="Q2216" i="3" s="1"/>
  <c r="R2216" i="3" s="1"/>
  <c r="M2216" i="3"/>
  <c r="G2216" i="3"/>
  <c r="R2215" i="3"/>
  <c r="Q2215" i="3"/>
  <c r="P2215" i="3"/>
  <c r="M2215" i="3"/>
  <c r="G2215" i="3"/>
  <c r="P2214" i="3"/>
  <c r="Q2214" i="3" s="1"/>
  <c r="R2214" i="3" s="1"/>
  <c r="M2214" i="3"/>
  <c r="G2214" i="3"/>
  <c r="Q2213" i="3"/>
  <c r="R2213" i="3" s="1"/>
  <c r="P2213" i="3"/>
  <c r="M2213" i="3"/>
  <c r="G2213" i="3"/>
  <c r="Q2212" i="3"/>
  <c r="R2212" i="3" s="1"/>
  <c r="P2212" i="3"/>
  <c r="M2212" i="3"/>
  <c r="G2212" i="3"/>
  <c r="Q2211" i="3"/>
  <c r="R2211" i="3" s="1"/>
  <c r="P2211" i="3"/>
  <c r="M2211" i="3"/>
  <c r="G2211" i="3"/>
  <c r="P2210" i="3"/>
  <c r="Q2210" i="3" s="1"/>
  <c r="R2210" i="3" s="1"/>
  <c r="M2210" i="3"/>
  <c r="G2210" i="3"/>
  <c r="P2209" i="3"/>
  <c r="Q2209" i="3" s="1"/>
  <c r="R2209" i="3" s="1"/>
  <c r="M2209" i="3"/>
  <c r="G2209" i="3"/>
  <c r="P2208" i="3"/>
  <c r="Q2208" i="3" s="1"/>
  <c r="R2208" i="3" s="1"/>
  <c r="M2208" i="3"/>
  <c r="G2208" i="3"/>
  <c r="R2207" i="3"/>
  <c r="Q2207" i="3"/>
  <c r="P2207" i="3"/>
  <c r="M2207" i="3"/>
  <c r="G2207" i="3"/>
  <c r="P2206" i="3"/>
  <c r="Q2206" i="3" s="1"/>
  <c r="R2206" i="3" s="1"/>
  <c r="M2206" i="3"/>
  <c r="G2206" i="3"/>
  <c r="Q2205" i="3"/>
  <c r="R2205" i="3" s="1"/>
  <c r="P2205" i="3"/>
  <c r="M2205" i="3"/>
  <c r="G2205" i="3"/>
  <c r="Q2204" i="3"/>
  <c r="R2204" i="3" s="1"/>
  <c r="P2204" i="3"/>
  <c r="M2204" i="3"/>
  <c r="G2204" i="3"/>
  <c r="Q2203" i="3"/>
  <c r="R2203" i="3" s="1"/>
  <c r="P2203" i="3"/>
  <c r="M2203" i="3"/>
  <c r="G2203" i="3"/>
  <c r="P2202" i="3"/>
  <c r="Q2202" i="3" s="1"/>
  <c r="R2202" i="3" s="1"/>
  <c r="M2202" i="3"/>
  <c r="G2202" i="3"/>
  <c r="P2201" i="3"/>
  <c r="Q2201" i="3" s="1"/>
  <c r="R2201" i="3" s="1"/>
  <c r="M2201" i="3"/>
  <c r="G2201" i="3"/>
  <c r="P2200" i="3"/>
  <c r="Q2200" i="3" s="1"/>
  <c r="R2200" i="3" s="1"/>
  <c r="M2200" i="3"/>
  <c r="G2200" i="3"/>
  <c r="R2199" i="3"/>
  <c r="Q2199" i="3"/>
  <c r="P2199" i="3"/>
  <c r="M2199" i="3"/>
  <c r="G2199" i="3"/>
  <c r="P2198" i="3"/>
  <c r="Q2198" i="3" s="1"/>
  <c r="R2198" i="3" s="1"/>
  <c r="M2198" i="3"/>
  <c r="G2198" i="3"/>
  <c r="Q2197" i="3"/>
  <c r="R2197" i="3" s="1"/>
  <c r="P2197" i="3"/>
  <c r="M2197" i="3"/>
  <c r="G2197" i="3"/>
  <c r="Q2196" i="3"/>
  <c r="R2196" i="3" s="1"/>
  <c r="P2196" i="3"/>
  <c r="M2196" i="3"/>
  <c r="G2196" i="3"/>
  <c r="Q2195" i="3"/>
  <c r="R2195" i="3" s="1"/>
  <c r="P2195" i="3"/>
  <c r="M2195" i="3"/>
  <c r="G2195" i="3"/>
  <c r="P2194" i="3"/>
  <c r="Q2194" i="3" s="1"/>
  <c r="R2194" i="3" s="1"/>
  <c r="M2194" i="3"/>
  <c r="G2194" i="3"/>
  <c r="P2193" i="3"/>
  <c r="Q2193" i="3" s="1"/>
  <c r="R2193" i="3" s="1"/>
  <c r="M2193" i="3"/>
  <c r="G2193" i="3"/>
  <c r="P2192" i="3"/>
  <c r="Q2192" i="3" s="1"/>
  <c r="R2192" i="3" s="1"/>
  <c r="M2192" i="3"/>
  <c r="G2192" i="3"/>
  <c r="R2191" i="3"/>
  <c r="Q2191" i="3"/>
  <c r="P2191" i="3"/>
  <c r="M2191" i="3"/>
  <c r="G2191" i="3"/>
  <c r="P2190" i="3"/>
  <c r="Q2190" i="3" s="1"/>
  <c r="R2190" i="3" s="1"/>
  <c r="M2190" i="3"/>
  <c r="G2190" i="3"/>
  <c r="Q2189" i="3"/>
  <c r="R2189" i="3" s="1"/>
  <c r="P2189" i="3"/>
  <c r="M2189" i="3"/>
  <c r="G2189" i="3"/>
  <c r="Q2188" i="3"/>
  <c r="R2188" i="3" s="1"/>
  <c r="P2188" i="3"/>
  <c r="M2188" i="3"/>
  <c r="G2188" i="3"/>
  <c r="Q2187" i="3"/>
  <c r="R2187" i="3" s="1"/>
  <c r="P2187" i="3"/>
  <c r="M2187" i="3"/>
  <c r="G2187" i="3"/>
  <c r="P2186" i="3"/>
  <c r="Q2186" i="3" s="1"/>
  <c r="R2186" i="3" s="1"/>
  <c r="M2186" i="3"/>
  <c r="G2186" i="3"/>
  <c r="P2185" i="3"/>
  <c r="Q2185" i="3" s="1"/>
  <c r="R2185" i="3" s="1"/>
  <c r="M2185" i="3"/>
  <c r="G2185" i="3"/>
  <c r="P2184" i="3"/>
  <c r="Q2184" i="3" s="1"/>
  <c r="R2184" i="3" s="1"/>
  <c r="M2184" i="3"/>
  <c r="G2184" i="3"/>
  <c r="R2183" i="3"/>
  <c r="Q2183" i="3"/>
  <c r="P2183" i="3"/>
  <c r="M2183" i="3"/>
  <c r="G2183" i="3"/>
  <c r="P2182" i="3"/>
  <c r="Q2182" i="3" s="1"/>
  <c r="R2182" i="3" s="1"/>
  <c r="M2182" i="3"/>
  <c r="G2182" i="3"/>
  <c r="Q2181" i="3"/>
  <c r="R2181" i="3" s="1"/>
  <c r="P2181" i="3"/>
  <c r="M2181" i="3"/>
  <c r="G2181" i="3"/>
  <c r="Q2180" i="3"/>
  <c r="R2180" i="3" s="1"/>
  <c r="P2180" i="3"/>
  <c r="M2180" i="3"/>
  <c r="G2180" i="3"/>
  <c r="Q2179" i="3"/>
  <c r="R2179" i="3" s="1"/>
  <c r="P2179" i="3"/>
  <c r="M2179" i="3"/>
  <c r="G2179" i="3"/>
  <c r="P2178" i="3"/>
  <c r="Q2178" i="3" s="1"/>
  <c r="R2178" i="3" s="1"/>
  <c r="M2178" i="3"/>
  <c r="G2178" i="3"/>
  <c r="P2177" i="3"/>
  <c r="Q2177" i="3" s="1"/>
  <c r="R2177" i="3" s="1"/>
  <c r="M2177" i="3"/>
  <c r="G2177" i="3"/>
  <c r="P2176" i="3"/>
  <c r="Q2176" i="3" s="1"/>
  <c r="R2176" i="3" s="1"/>
  <c r="M2176" i="3"/>
  <c r="G2176" i="3"/>
  <c r="R2175" i="3"/>
  <c r="Q2175" i="3"/>
  <c r="P2175" i="3"/>
  <c r="M2175" i="3"/>
  <c r="G2175" i="3"/>
  <c r="P2174" i="3"/>
  <c r="Q2174" i="3" s="1"/>
  <c r="R2174" i="3" s="1"/>
  <c r="M2174" i="3"/>
  <c r="G2174" i="3"/>
  <c r="Q2173" i="3"/>
  <c r="R2173" i="3" s="1"/>
  <c r="P2173" i="3"/>
  <c r="M2173" i="3"/>
  <c r="G2173" i="3"/>
  <c r="Q2172" i="3"/>
  <c r="R2172" i="3" s="1"/>
  <c r="P2172" i="3"/>
  <c r="M2172" i="3"/>
  <c r="G2172" i="3"/>
  <c r="Q2171" i="3"/>
  <c r="R2171" i="3" s="1"/>
  <c r="P2171" i="3"/>
  <c r="M2171" i="3"/>
  <c r="G2171" i="3"/>
  <c r="P2170" i="3"/>
  <c r="Q2170" i="3" s="1"/>
  <c r="R2170" i="3" s="1"/>
  <c r="M2170" i="3"/>
  <c r="G2170" i="3"/>
  <c r="P2169" i="3"/>
  <c r="Q2169" i="3" s="1"/>
  <c r="R2169" i="3" s="1"/>
  <c r="M2169" i="3"/>
  <c r="G2169" i="3"/>
  <c r="P2168" i="3"/>
  <c r="Q2168" i="3" s="1"/>
  <c r="R2168" i="3" s="1"/>
  <c r="M2168" i="3"/>
  <c r="G2168" i="3"/>
  <c r="R2167" i="3"/>
  <c r="Q2167" i="3"/>
  <c r="P2167" i="3"/>
  <c r="M2167" i="3"/>
  <c r="G2167" i="3"/>
  <c r="P2166" i="3"/>
  <c r="Q2166" i="3" s="1"/>
  <c r="R2166" i="3" s="1"/>
  <c r="M2166" i="3"/>
  <c r="G2166" i="3"/>
  <c r="Q2165" i="3"/>
  <c r="R2165" i="3" s="1"/>
  <c r="P2165" i="3"/>
  <c r="M2165" i="3"/>
  <c r="G2165" i="3"/>
  <c r="Q2164" i="3"/>
  <c r="R2164" i="3" s="1"/>
  <c r="P2164" i="3"/>
  <c r="M2164" i="3"/>
  <c r="G2164" i="3"/>
  <c r="Q2163" i="3"/>
  <c r="R2163" i="3" s="1"/>
  <c r="P2163" i="3"/>
  <c r="M2163" i="3"/>
  <c r="G2163" i="3"/>
  <c r="P2162" i="3"/>
  <c r="Q2162" i="3" s="1"/>
  <c r="R2162" i="3" s="1"/>
  <c r="M2162" i="3"/>
  <c r="G2162" i="3"/>
  <c r="P2161" i="3"/>
  <c r="Q2161" i="3" s="1"/>
  <c r="R2161" i="3" s="1"/>
  <c r="M2161" i="3"/>
  <c r="G2161" i="3"/>
  <c r="P2160" i="3"/>
  <c r="Q2160" i="3" s="1"/>
  <c r="R2160" i="3" s="1"/>
  <c r="M2160" i="3"/>
  <c r="G2160" i="3"/>
  <c r="R2159" i="3"/>
  <c r="Q2159" i="3"/>
  <c r="P2159" i="3"/>
  <c r="M2159" i="3"/>
  <c r="G2159" i="3"/>
  <c r="P2158" i="3"/>
  <c r="Q2158" i="3" s="1"/>
  <c r="R2158" i="3" s="1"/>
  <c r="M2158" i="3"/>
  <c r="G2158" i="3"/>
  <c r="Q2157" i="3"/>
  <c r="R2157" i="3" s="1"/>
  <c r="P2157" i="3"/>
  <c r="M2157" i="3"/>
  <c r="G2157" i="3"/>
  <c r="Q2156" i="3"/>
  <c r="R2156" i="3" s="1"/>
  <c r="P2156" i="3"/>
  <c r="M2156" i="3"/>
  <c r="G2156" i="3"/>
  <c r="Q2155" i="3"/>
  <c r="R2155" i="3" s="1"/>
  <c r="P2155" i="3"/>
  <c r="M2155" i="3"/>
  <c r="G2155" i="3"/>
  <c r="P2154" i="3"/>
  <c r="Q2154" i="3" s="1"/>
  <c r="R2154" i="3" s="1"/>
  <c r="M2154" i="3"/>
  <c r="G2154" i="3"/>
  <c r="P2153" i="3"/>
  <c r="Q2153" i="3" s="1"/>
  <c r="R2153" i="3" s="1"/>
  <c r="M2153" i="3"/>
  <c r="G2153" i="3"/>
  <c r="P2152" i="3"/>
  <c r="Q2152" i="3" s="1"/>
  <c r="R2152" i="3" s="1"/>
  <c r="M2152" i="3"/>
  <c r="G2152" i="3"/>
  <c r="R2151" i="3"/>
  <c r="Q2151" i="3"/>
  <c r="P2151" i="3"/>
  <c r="M2151" i="3"/>
  <c r="G2151" i="3"/>
  <c r="P2150" i="3"/>
  <c r="Q2150" i="3" s="1"/>
  <c r="R2150" i="3" s="1"/>
  <c r="M2150" i="3"/>
  <c r="G2150" i="3"/>
  <c r="Q2149" i="3"/>
  <c r="R2149" i="3" s="1"/>
  <c r="P2149" i="3"/>
  <c r="M2149" i="3"/>
  <c r="G2149" i="3"/>
  <c r="Q2148" i="3"/>
  <c r="R2148" i="3" s="1"/>
  <c r="P2148" i="3"/>
  <c r="M2148" i="3"/>
  <c r="G2148" i="3"/>
  <c r="Q2147" i="3"/>
  <c r="R2147" i="3" s="1"/>
  <c r="P2147" i="3"/>
  <c r="M2147" i="3"/>
  <c r="G2147" i="3"/>
  <c r="P2146" i="3"/>
  <c r="Q2146" i="3" s="1"/>
  <c r="R2146" i="3" s="1"/>
  <c r="M2146" i="3"/>
  <c r="G2146" i="3"/>
  <c r="P2145" i="3"/>
  <c r="Q2145" i="3" s="1"/>
  <c r="R2145" i="3" s="1"/>
  <c r="M2145" i="3"/>
  <c r="G2145" i="3"/>
  <c r="P2144" i="3"/>
  <c r="Q2144" i="3" s="1"/>
  <c r="R2144" i="3" s="1"/>
  <c r="M2144" i="3"/>
  <c r="G2144" i="3"/>
  <c r="R2143" i="3"/>
  <c r="Q2143" i="3"/>
  <c r="P2143" i="3"/>
  <c r="M2143" i="3"/>
  <c r="G2143" i="3"/>
  <c r="P2142" i="3"/>
  <c r="Q2142" i="3" s="1"/>
  <c r="R2142" i="3" s="1"/>
  <c r="M2142" i="3"/>
  <c r="G2142" i="3"/>
  <c r="Q2141" i="3"/>
  <c r="R2141" i="3" s="1"/>
  <c r="P2141" i="3"/>
  <c r="M2141" i="3"/>
  <c r="G2141" i="3"/>
  <c r="Q2140" i="3"/>
  <c r="R2140" i="3" s="1"/>
  <c r="P2140" i="3"/>
  <c r="M2140" i="3"/>
  <c r="G2140" i="3"/>
  <c r="Q2139" i="3"/>
  <c r="R2139" i="3" s="1"/>
  <c r="P2139" i="3"/>
  <c r="M2139" i="3"/>
  <c r="G2139" i="3"/>
  <c r="P2138" i="3"/>
  <c r="Q2138" i="3" s="1"/>
  <c r="R2138" i="3" s="1"/>
  <c r="M2138" i="3"/>
  <c r="G2138" i="3"/>
  <c r="P2137" i="3"/>
  <c r="Q2137" i="3" s="1"/>
  <c r="R2137" i="3" s="1"/>
  <c r="M2137" i="3"/>
  <c r="G2137" i="3"/>
  <c r="P2136" i="3"/>
  <c r="Q2136" i="3" s="1"/>
  <c r="R2136" i="3" s="1"/>
  <c r="M2136" i="3"/>
  <c r="G2136" i="3"/>
  <c r="R2135" i="3"/>
  <c r="Q2135" i="3"/>
  <c r="P2135" i="3"/>
  <c r="M2135" i="3"/>
  <c r="G2135" i="3"/>
  <c r="P2134" i="3"/>
  <c r="Q2134" i="3" s="1"/>
  <c r="R2134" i="3" s="1"/>
  <c r="M2134" i="3"/>
  <c r="G2134" i="3"/>
  <c r="Q2133" i="3"/>
  <c r="R2133" i="3" s="1"/>
  <c r="P2133" i="3"/>
  <c r="M2133" i="3"/>
  <c r="G2133" i="3"/>
  <c r="Q2132" i="3"/>
  <c r="R2132" i="3" s="1"/>
  <c r="P2132" i="3"/>
  <c r="M2132" i="3"/>
  <c r="G2132" i="3"/>
  <c r="Q2131" i="3"/>
  <c r="R2131" i="3" s="1"/>
  <c r="P2131" i="3"/>
  <c r="M2131" i="3"/>
  <c r="G2131" i="3"/>
  <c r="P2130" i="3"/>
  <c r="Q2130" i="3" s="1"/>
  <c r="R2130" i="3" s="1"/>
  <c r="M2130" i="3"/>
  <c r="G2130" i="3"/>
  <c r="P2129" i="3"/>
  <c r="Q2129" i="3" s="1"/>
  <c r="R2129" i="3" s="1"/>
  <c r="M2129" i="3"/>
  <c r="G2129" i="3"/>
  <c r="R2128" i="3"/>
  <c r="P2128" i="3"/>
  <c r="Q2128" i="3" s="1"/>
  <c r="M2128" i="3"/>
  <c r="G2128" i="3"/>
  <c r="R2127" i="3"/>
  <c r="Q2127" i="3"/>
  <c r="P2127" i="3"/>
  <c r="M2127" i="3"/>
  <c r="G2127" i="3"/>
  <c r="P2126" i="3"/>
  <c r="Q2126" i="3" s="1"/>
  <c r="R2126" i="3" s="1"/>
  <c r="M2126" i="3"/>
  <c r="G2126" i="3"/>
  <c r="Q2125" i="3"/>
  <c r="R2125" i="3" s="1"/>
  <c r="P2125" i="3"/>
  <c r="M2125" i="3"/>
  <c r="G2125" i="3"/>
  <c r="Q2124" i="3"/>
  <c r="R2124" i="3" s="1"/>
  <c r="P2124" i="3"/>
  <c r="M2124" i="3"/>
  <c r="G2124" i="3"/>
  <c r="Q2123" i="3"/>
  <c r="R2123" i="3" s="1"/>
  <c r="P2123" i="3"/>
  <c r="M2123" i="3"/>
  <c r="G2123" i="3"/>
  <c r="P2122" i="3"/>
  <c r="Q2122" i="3" s="1"/>
  <c r="R2122" i="3" s="1"/>
  <c r="M2122" i="3"/>
  <c r="G2122" i="3"/>
  <c r="P2121" i="3"/>
  <c r="Q2121" i="3" s="1"/>
  <c r="R2121" i="3" s="1"/>
  <c r="M2121" i="3"/>
  <c r="G2121" i="3"/>
  <c r="R2120" i="3"/>
  <c r="P2120" i="3"/>
  <c r="Q2120" i="3" s="1"/>
  <c r="M2120" i="3"/>
  <c r="G2120" i="3"/>
  <c r="R2119" i="3"/>
  <c r="Q2119" i="3"/>
  <c r="P2119" i="3"/>
  <c r="M2119" i="3"/>
  <c r="G2119" i="3"/>
  <c r="P2118" i="3"/>
  <c r="Q2118" i="3" s="1"/>
  <c r="R2118" i="3" s="1"/>
  <c r="M2118" i="3"/>
  <c r="G2118" i="3"/>
  <c r="Q2117" i="3"/>
  <c r="R2117" i="3" s="1"/>
  <c r="P2117" i="3"/>
  <c r="M2117" i="3"/>
  <c r="G2117" i="3"/>
  <c r="Q2116" i="3"/>
  <c r="R2116" i="3" s="1"/>
  <c r="P2116" i="3"/>
  <c r="M2116" i="3"/>
  <c r="G2116" i="3"/>
  <c r="Q2115" i="3"/>
  <c r="R2115" i="3" s="1"/>
  <c r="P2115" i="3"/>
  <c r="M2115" i="3"/>
  <c r="G2115" i="3"/>
  <c r="P2114" i="3"/>
  <c r="Q2114" i="3" s="1"/>
  <c r="R2114" i="3" s="1"/>
  <c r="M2114" i="3"/>
  <c r="G2114" i="3"/>
  <c r="P2113" i="3"/>
  <c r="Q2113" i="3" s="1"/>
  <c r="R2113" i="3" s="1"/>
  <c r="M2113" i="3"/>
  <c r="G2113" i="3"/>
  <c r="P2112" i="3"/>
  <c r="Q2112" i="3" s="1"/>
  <c r="R2112" i="3" s="1"/>
  <c r="M2112" i="3"/>
  <c r="G2112" i="3"/>
  <c r="R2111" i="3"/>
  <c r="Q2111" i="3"/>
  <c r="P2111" i="3"/>
  <c r="M2111" i="3"/>
  <c r="G2111" i="3"/>
  <c r="R2110" i="3"/>
  <c r="P2110" i="3"/>
  <c r="Q2110" i="3" s="1"/>
  <c r="M2110" i="3"/>
  <c r="G2110" i="3"/>
  <c r="Q2109" i="3"/>
  <c r="R2109" i="3" s="1"/>
  <c r="P2109" i="3"/>
  <c r="M2109" i="3"/>
  <c r="G2109" i="3"/>
  <c r="R2108" i="3"/>
  <c r="Q2108" i="3"/>
  <c r="P2108" i="3"/>
  <c r="M2108" i="3"/>
  <c r="G2108" i="3"/>
  <c r="R2107" i="3"/>
  <c r="Q2107" i="3"/>
  <c r="P2107" i="3"/>
  <c r="M2107" i="3"/>
  <c r="G2107" i="3"/>
  <c r="P2106" i="3"/>
  <c r="Q2106" i="3" s="1"/>
  <c r="R2106" i="3" s="1"/>
  <c r="M2106" i="3"/>
  <c r="G2106" i="3"/>
  <c r="Q2105" i="3"/>
  <c r="R2105" i="3" s="1"/>
  <c r="P2105" i="3"/>
  <c r="M2105" i="3"/>
  <c r="G2105" i="3"/>
  <c r="Q2104" i="3"/>
  <c r="R2104" i="3" s="1"/>
  <c r="P2104" i="3"/>
  <c r="M2104" i="3"/>
  <c r="G2104" i="3"/>
  <c r="R2103" i="3"/>
  <c r="Q2103" i="3"/>
  <c r="P2103" i="3"/>
  <c r="M2103" i="3"/>
  <c r="G2103" i="3"/>
  <c r="P2102" i="3"/>
  <c r="Q2102" i="3" s="1"/>
  <c r="R2102" i="3" s="1"/>
  <c r="M2102" i="3"/>
  <c r="G2102" i="3"/>
  <c r="P2101" i="3"/>
  <c r="Q2101" i="3" s="1"/>
  <c r="R2101" i="3" s="1"/>
  <c r="M2101" i="3"/>
  <c r="G2101" i="3"/>
  <c r="Q2100" i="3"/>
  <c r="R2100" i="3" s="1"/>
  <c r="P2100" i="3"/>
  <c r="M2100" i="3"/>
  <c r="G2100" i="3"/>
  <c r="R2099" i="3"/>
  <c r="Q2099" i="3"/>
  <c r="P2099" i="3"/>
  <c r="M2099" i="3"/>
  <c r="G2099" i="3"/>
  <c r="P2098" i="3"/>
  <c r="Q2098" i="3" s="1"/>
  <c r="R2098" i="3" s="1"/>
  <c r="M2098" i="3"/>
  <c r="G2098" i="3"/>
  <c r="Q2097" i="3"/>
  <c r="R2097" i="3" s="1"/>
  <c r="P2097" i="3"/>
  <c r="M2097" i="3"/>
  <c r="G2097" i="3"/>
  <c r="Q2096" i="3"/>
  <c r="R2096" i="3" s="1"/>
  <c r="P2096" i="3"/>
  <c r="M2096" i="3"/>
  <c r="G2096" i="3"/>
  <c r="R2095" i="3"/>
  <c r="Q2095" i="3"/>
  <c r="P2095" i="3"/>
  <c r="M2095" i="3"/>
  <c r="G2095" i="3"/>
  <c r="R2094" i="3"/>
  <c r="P2094" i="3"/>
  <c r="Q2094" i="3" s="1"/>
  <c r="M2094" i="3"/>
  <c r="G2094" i="3"/>
  <c r="Q2093" i="3"/>
  <c r="R2093" i="3" s="1"/>
  <c r="P2093" i="3"/>
  <c r="M2093" i="3"/>
  <c r="G2093" i="3"/>
  <c r="R2092" i="3"/>
  <c r="Q2092" i="3"/>
  <c r="P2092" i="3"/>
  <c r="M2092" i="3"/>
  <c r="G2092" i="3"/>
  <c r="Q2091" i="3"/>
  <c r="R2091" i="3" s="1"/>
  <c r="P2091" i="3"/>
  <c r="M2091" i="3"/>
  <c r="G2091" i="3"/>
  <c r="P2090" i="3"/>
  <c r="Q2090" i="3" s="1"/>
  <c r="R2090" i="3" s="1"/>
  <c r="M2090" i="3"/>
  <c r="G2090" i="3"/>
  <c r="P2089" i="3"/>
  <c r="Q2089" i="3" s="1"/>
  <c r="R2089" i="3" s="1"/>
  <c r="M2089" i="3"/>
  <c r="G2089" i="3"/>
  <c r="Q2088" i="3"/>
  <c r="R2088" i="3" s="1"/>
  <c r="P2088" i="3"/>
  <c r="M2088" i="3"/>
  <c r="G2088" i="3"/>
  <c r="R2087" i="3"/>
  <c r="Q2087" i="3"/>
  <c r="P2087" i="3"/>
  <c r="M2087" i="3"/>
  <c r="G2087" i="3"/>
  <c r="R2086" i="3"/>
  <c r="P2086" i="3"/>
  <c r="Q2086" i="3" s="1"/>
  <c r="M2086" i="3"/>
  <c r="G2086" i="3"/>
  <c r="Q2085" i="3"/>
  <c r="R2085" i="3" s="1"/>
  <c r="P2085" i="3"/>
  <c r="M2085" i="3"/>
  <c r="G2085" i="3"/>
  <c r="R2084" i="3"/>
  <c r="Q2084" i="3"/>
  <c r="P2084" i="3"/>
  <c r="M2084" i="3"/>
  <c r="G2084" i="3"/>
  <c r="R2083" i="3"/>
  <c r="Q2083" i="3"/>
  <c r="P2083" i="3"/>
  <c r="M2083" i="3"/>
  <c r="G2083" i="3"/>
  <c r="P2082" i="3"/>
  <c r="Q2082" i="3" s="1"/>
  <c r="R2082" i="3" s="1"/>
  <c r="M2082" i="3"/>
  <c r="G2082" i="3"/>
  <c r="Q2081" i="3"/>
  <c r="R2081" i="3" s="1"/>
  <c r="P2081" i="3"/>
  <c r="M2081" i="3"/>
  <c r="G2081" i="3"/>
  <c r="P2080" i="3"/>
  <c r="Q2080" i="3" s="1"/>
  <c r="R2080" i="3" s="1"/>
  <c r="M2080" i="3"/>
  <c r="G2080" i="3"/>
  <c r="R2079" i="3"/>
  <c r="Q2079" i="3"/>
  <c r="P2079" i="3"/>
  <c r="M2079" i="3"/>
  <c r="G2079" i="3"/>
  <c r="P2078" i="3"/>
  <c r="Q2078" i="3" s="1"/>
  <c r="R2078" i="3" s="1"/>
  <c r="M2078" i="3"/>
  <c r="G2078" i="3"/>
  <c r="Q2077" i="3"/>
  <c r="R2077" i="3" s="1"/>
  <c r="P2077" i="3"/>
  <c r="M2077" i="3"/>
  <c r="G2077" i="3"/>
  <c r="Q2076" i="3"/>
  <c r="R2076" i="3" s="1"/>
  <c r="P2076" i="3"/>
  <c r="M2076" i="3"/>
  <c r="G2076" i="3"/>
  <c r="R2075" i="3"/>
  <c r="Q2075" i="3"/>
  <c r="P2075" i="3"/>
  <c r="M2075" i="3"/>
  <c r="G2075" i="3"/>
  <c r="P2074" i="3"/>
  <c r="Q2074" i="3" s="1"/>
  <c r="R2074" i="3" s="1"/>
  <c r="M2074" i="3"/>
  <c r="G2074" i="3"/>
  <c r="Q2073" i="3"/>
  <c r="R2073" i="3" s="1"/>
  <c r="P2073" i="3"/>
  <c r="M2073" i="3"/>
  <c r="G2073" i="3"/>
  <c r="R2072" i="3"/>
  <c r="Q2072" i="3"/>
  <c r="P2072" i="3"/>
  <c r="M2072" i="3"/>
  <c r="G2072" i="3"/>
  <c r="R2071" i="3"/>
  <c r="Q2071" i="3"/>
  <c r="P2071" i="3"/>
  <c r="M2071" i="3"/>
  <c r="G2071" i="3"/>
  <c r="P2070" i="3"/>
  <c r="Q2070" i="3" s="1"/>
  <c r="R2070" i="3" s="1"/>
  <c r="M2070" i="3"/>
  <c r="G2070" i="3"/>
  <c r="P2069" i="3"/>
  <c r="Q2069" i="3" s="1"/>
  <c r="R2069" i="3" s="1"/>
  <c r="M2069" i="3"/>
  <c r="G2069" i="3"/>
  <c r="Q2068" i="3"/>
  <c r="R2068" i="3" s="1"/>
  <c r="P2068" i="3"/>
  <c r="M2068" i="3"/>
  <c r="G2068" i="3"/>
  <c r="Q2067" i="3"/>
  <c r="R2067" i="3" s="1"/>
  <c r="P2067" i="3"/>
  <c r="M2067" i="3"/>
  <c r="G2067" i="3"/>
  <c r="P2066" i="3"/>
  <c r="Q2066" i="3" s="1"/>
  <c r="R2066" i="3" s="1"/>
  <c r="M2066" i="3"/>
  <c r="G2066" i="3"/>
  <c r="P2065" i="3"/>
  <c r="Q2065" i="3" s="1"/>
  <c r="R2065" i="3" s="1"/>
  <c r="M2065" i="3"/>
  <c r="G2065" i="3"/>
  <c r="R2064" i="3"/>
  <c r="Q2064" i="3"/>
  <c r="P2064" i="3"/>
  <c r="M2064" i="3"/>
  <c r="G2064" i="3"/>
  <c r="R2063" i="3"/>
  <c r="Q2063" i="3"/>
  <c r="P2063" i="3"/>
  <c r="M2063" i="3"/>
  <c r="G2063" i="3"/>
  <c r="R2062" i="3"/>
  <c r="P2062" i="3"/>
  <c r="Q2062" i="3" s="1"/>
  <c r="M2062" i="3"/>
  <c r="G2062" i="3"/>
  <c r="Q2061" i="3"/>
  <c r="R2061" i="3" s="1"/>
  <c r="P2061" i="3"/>
  <c r="M2061" i="3"/>
  <c r="G2061" i="3"/>
  <c r="R2060" i="3"/>
  <c r="Q2060" i="3"/>
  <c r="P2060" i="3"/>
  <c r="M2060" i="3"/>
  <c r="G2060" i="3"/>
  <c r="Q2059" i="3"/>
  <c r="R2059" i="3" s="1"/>
  <c r="P2059" i="3"/>
  <c r="M2059" i="3"/>
  <c r="G2059" i="3"/>
  <c r="P2058" i="3"/>
  <c r="Q2058" i="3" s="1"/>
  <c r="R2058" i="3" s="1"/>
  <c r="M2058" i="3"/>
  <c r="G2058" i="3"/>
  <c r="P2057" i="3"/>
  <c r="Q2057" i="3" s="1"/>
  <c r="R2057" i="3" s="1"/>
  <c r="M2057" i="3"/>
  <c r="G2057" i="3"/>
  <c r="P2056" i="3"/>
  <c r="Q2056" i="3" s="1"/>
  <c r="R2056" i="3" s="1"/>
  <c r="M2056" i="3"/>
  <c r="G2056" i="3"/>
  <c r="R2055" i="3"/>
  <c r="Q2055" i="3"/>
  <c r="P2055" i="3"/>
  <c r="M2055" i="3"/>
  <c r="G2055" i="3"/>
  <c r="R2054" i="3"/>
  <c r="P2054" i="3"/>
  <c r="Q2054" i="3" s="1"/>
  <c r="M2054" i="3"/>
  <c r="G2054" i="3"/>
  <c r="Q2053" i="3"/>
  <c r="R2053" i="3" s="1"/>
  <c r="P2053" i="3"/>
  <c r="M2053" i="3"/>
  <c r="G2053" i="3"/>
  <c r="R2052" i="3"/>
  <c r="Q2052" i="3"/>
  <c r="P2052" i="3"/>
  <c r="M2052" i="3"/>
  <c r="G2052" i="3"/>
  <c r="R2051" i="3"/>
  <c r="Q2051" i="3"/>
  <c r="P2051" i="3"/>
  <c r="M2051" i="3"/>
  <c r="G2051" i="3"/>
  <c r="P2050" i="3"/>
  <c r="Q2050" i="3" s="1"/>
  <c r="R2050" i="3" s="1"/>
  <c r="M2050" i="3"/>
  <c r="G2050" i="3"/>
  <c r="Q2049" i="3"/>
  <c r="R2049" i="3" s="1"/>
  <c r="P2049" i="3"/>
  <c r="M2049" i="3"/>
  <c r="G2049" i="3"/>
  <c r="P2048" i="3"/>
  <c r="Q2048" i="3" s="1"/>
  <c r="R2048" i="3" s="1"/>
  <c r="M2048" i="3"/>
  <c r="G2048" i="3"/>
  <c r="R2047" i="3"/>
  <c r="Q2047" i="3"/>
  <c r="P2047" i="3"/>
  <c r="M2047" i="3"/>
  <c r="G2047" i="3"/>
  <c r="R2046" i="3"/>
  <c r="P2046" i="3"/>
  <c r="Q2046" i="3" s="1"/>
  <c r="M2046" i="3"/>
  <c r="G2046" i="3"/>
  <c r="P2045" i="3"/>
  <c r="Q2045" i="3" s="1"/>
  <c r="R2045" i="3" s="1"/>
  <c r="M2045" i="3"/>
  <c r="G2045" i="3"/>
  <c r="R2044" i="3"/>
  <c r="Q2044" i="3"/>
  <c r="P2044" i="3"/>
  <c r="M2044" i="3"/>
  <c r="G2044" i="3"/>
  <c r="R2043" i="3"/>
  <c r="Q2043" i="3"/>
  <c r="P2043" i="3"/>
  <c r="M2043" i="3"/>
  <c r="G2043" i="3"/>
  <c r="P2042" i="3"/>
  <c r="Q2042" i="3" s="1"/>
  <c r="R2042" i="3" s="1"/>
  <c r="M2042" i="3"/>
  <c r="G2042" i="3"/>
  <c r="Q2041" i="3"/>
  <c r="R2041" i="3" s="1"/>
  <c r="P2041" i="3"/>
  <c r="M2041" i="3"/>
  <c r="G2041" i="3"/>
  <c r="Q2040" i="3"/>
  <c r="R2040" i="3" s="1"/>
  <c r="P2040" i="3"/>
  <c r="M2040" i="3"/>
  <c r="G2040" i="3"/>
  <c r="R2039" i="3"/>
  <c r="Q2039" i="3"/>
  <c r="P2039" i="3"/>
  <c r="M2039" i="3"/>
  <c r="G2039" i="3"/>
  <c r="P2038" i="3"/>
  <c r="Q2038" i="3" s="1"/>
  <c r="R2038" i="3" s="1"/>
  <c r="M2038" i="3"/>
  <c r="G2038" i="3"/>
  <c r="P2037" i="3"/>
  <c r="Q2037" i="3" s="1"/>
  <c r="R2037" i="3" s="1"/>
  <c r="M2037" i="3"/>
  <c r="G2037" i="3"/>
  <c r="Q2036" i="3"/>
  <c r="R2036" i="3" s="1"/>
  <c r="P2036" i="3"/>
  <c r="M2036" i="3"/>
  <c r="G2036" i="3"/>
  <c r="R2035" i="3"/>
  <c r="Q2035" i="3"/>
  <c r="P2035" i="3"/>
  <c r="M2035" i="3"/>
  <c r="G2035" i="3"/>
  <c r="P2034" i="3"/>
  <c r="Q2034" i="3" s="1"/>
  <c r="R2034" i="3" s="1"/>
  <c r="M2034" i="3"/>
  <c r="G2034" i="3"/>
  <c r="Q2033" i="3"/>
  <c r="R2033" i="3" s="1"/>
  <c r="P2033" i="3"/>
  <c r="M2033" i="3"/>
  <c r="G2033" i="3"/>
  <c r="Q2032" i="3"/>
  <c r="R2032" i="3" s="1"/>
  <c r="P2032" i="3"/>
  <c r="M2032" i="3"/>
  <c r="G2032" i="3"/>
  <c r="R2031" i="3"/>
  <c r="Q2031" i="3"/>
  <c r="P2031" i="3"/>
  <c r="M2031" i="3"/>
  <c r="G2031" i="3"/>
  <c r="R2030" i="3"/>
  <c r="P2030" i="3"/>
  <c r="Q2030" i="3" s="1"/>
  <c r="M2030" i="3"/>
  <c r="G2030" i="3"/>
  <c r="Q2029" i="3"/>
  <c r="R2029" i="3" s="1"/>
  <c r="P2029" i="3"/>
  <c r="M2029" i="3"/>
  <c r="G2029" i="3"/>
  <c r="R2028" i="3"/>
  <c r="Q2028" i="3"/>
  <c r="P2028" i="3"/>
  <c r="M2028" i="3"/>
  <c r="G2028" i="3"/>
  <c r="Q2027" i="3"/>
  <c r="R2027" i="3" s="1"/>
  <c r="P2027" i="3"/>
  <c r="M2027" i="3"/>
  <c r="G2027" i="3"/>
  <c r="P2026" i="3"/>
  <c r="Q2026" i="3" s="1"/>
  <c r="R2026" i="3" s="1"/>
  <c r="M2026" i="3"/>
  <c r="G2026" i="3"/>
  <c r="P2025" i="3"/>
  <c r="Q2025" i="3" s="1"/>
  <c r="R2025" i="3" s="1"/>
  <c r="M2025" i="3"/>
  <c r="G2025" i="3"/>
  <c r="Q2024" i="3"/>
  <c r="R2024" i="3" s="1"/>
  <c r="P2024" i="3"/>
  <c r="M2024" i="3"/>
  <c r="G2024" i="3"/>
  <c r="R2023" i="3"/>
  <c r="Q2023" i="3"/>
  <c r="P2023" i="3"/>
  <c r="M2023" i="3"/>
  <c r="G2023" i="3"/>
  <c r="R2022" i="3"/>
  <c r="P2022" i="3"/>
  <c r="Q2022" i="3" s="1"/>
  <c r="M2022" i="3"/>
  <c r="G2022" i="3"/>
  <c r="Q2021" i="3"/>
  <c r="R2021" i="3" s="1"/>
  <c r="P2021" i="3"/>
  <c r="M2021" i="3"/>
  <c r="G2021" i="3"/>
  <c r="R2020" i="3"/>
  <c r="Q2020" i="3"/>
  <c r="P2020" i="3"/>
  <c r="M2020" i="3"/>
  <c r="G2020" i="3"/>
  <c r="R2019" i="3"/>
  <c r="Q2019" i="3"/>
  <c r="P2019" i="3"/>
  <c r="M2019" i="3"/>
  <c r="G2019" i="3"/>
  <c r="P2018" i="3"/>
  <c r="Q2018" i="3" s="1"/>
  <c r="R2018" i="3" s="1"/>
  <c r="M2018" i="3"/>
  <c r="G2018" i="3"/>
  <c r="Q2017" i="3"/>
  <c r="R2017" i="3" s="1"/>
  <c r="P2017" i="3"/>
  <c r="M2017" i="3"/>
  <c r="G2017" i="3"/>
  <c r="P2016" i="3"/>
  <c r="Q2016" i="3" s="1"/>
  <c r="R2016" i="3" s="1"/>
  <c r="M2016" i="3"/>
  <c r="G2016" i="3"/>
  <c r="R2015" i="3"/>
  <c r="Q2015" i="3"/>
  <c r="P2015" i="3"/>
  <c r="M2015" i="3"/>
  <c r="G2015" i="3"/>
  <c r="P2014" i="3"/>
  <c r="Q2014" i="3" s="1"/>
  <c r="R2014" i="3" s="1"/>
  <c r="M2014" i="3"/>
  <c r="G2014" i="3"/>
  <c r="Q2013" i="3"/>
  <c r="R2013" i="3" s="1"/>
  <c r="P2013" i="3"/>
  <c r="M2013" i="3"/>
  <c r="G2013" i="3"/>
  <c r="Q2012" i="3"/>
  <c r="R2012" i="3" s="1"/>
  <c r="P2012" i="3"/>
  <c r="M2012" i="3"/>
  <c r="G2012" i="3"/>
  <c r="R2011" i="3"/>
  <c r="Q2011" i="3"/>
  <c r="P2011" i="3"/>
  <c r="M2011" i="3"/>
  <c r="G2011" i="3"/>
  <c r="P2010" i="3"/>
  <c r="Q2010" i="3" s="1"/>
  <c r="R2010" i="3" s="1"/>
  <c r="M2010" i="3"/>
  <c r="G2010" i="3"/>
  <c r="Q2009" i="3"/>
  <c r="R2009" i="3" s="1"/>
  <c r="P2009" i="3"/>
  <c r="M2009" i="3"/>
  <c r="G2009" i="3"/>
  <c r="R2008" i="3"/>
  <c r="Q2008" i="3"/>
  <c r="P2008" i="3"/>
  <c r="M2008" i="3"/>
  <c r="G2008" i="3"/>
  <c r="R2007" i="3"/>
  <c r="Q2007" i="3"/>
  <c r="P2007" i="3"/>
  <c r="M2007" i="3"/>
  <c r="G2007" i="3"/>
  <c r="P2006" i="3"/>
  <c r="Q2006" i="3" s="1"/>
  <c r="R2006" i="3" s="1"/>
  <c r="M2006" i="3"/>
  <c r="G2006" i="3"/>
  <c r="P2005" i="3"/>
  <c r="Q2005" i="3" s="1"/>
  <c r="R2005" i="3" s="1"/>
  <c r="M2005" i="3"/>
  <c r="G2005" i="3"/>
  <c r="Q2004" i="3"/>
  <c r="R2004" i="3" s="1"/>
  <c r="P2004" i="3"/>
  <c r="M2004" i="3"/>
  <c r="G2004" i="3"/>
  <c r="Q2003" i="3"/>
  <c r="R2003" i="3" s="1"/>
  <c r="P2003" i="3"/>
  <c r="M2003" i="3"/>
  <c r="G2003" i="3"/>
  <c r="P2002" i="3"/>
  <c r="Q2002" i="3" s="1"/>
  <c r="R2002" i="3" s="1"/>
  <c r="M2002" i="3"/>
  <c r="G2002" i="3"/>
  <c r="P2001" i="3"/>
  <c r="Q2001" i="3" s="1"/>
  <c r="R2001" i="3" s="1"/>
  <c r="M2001" i="3"/>
  <c r="G2001" i="3"/>
  <c r="R2000" i="3"/>
  <c r="Q2000" i="3"/>
  <c r="P2000" i="3"/>
  <c r="M2000" i="3"/>
  <c r="G2000" i="3"/>
  <c r="R1999" i="3"/>
  <c r="Q1999" i="3"/>
  <c r="P1999" i="3"/>
  <c r="M1999" i="3"/>
  <c r="G1999" i="3"/>
  <c r="R1998" i="3"/>
  <c r="P1998" i="3"/>
  <c r="Q1998" i="3" s="1"/>
  <c r="M1998" i="3"/>
  <c r="G1998" i="3"/>
  <c r="Q1997" i="3"/>
  <c r="R1997" i="3" s="1"/>
  <c r="P1997" i="3"/>
  <c r="M1997" i="3"/>
  <c r="G1997" i="3"/>
  <c r="R1996" i="3"/>
  <c r="Q1996" i="3"/>
  <c r="P1996" i="3"/>
  <c r="M1996" i="3"/>
  <c r="G1996" i="3"/>
  <c r="Q1995" i="3"/>
  <c r="R1995" i="3" s="1"/>
  <c r="P1995" i="3"/>
  <c r="M1995" i="3"/>
  <c r="G1995" i="3"/>
  <c r="P1994" i="3"/>
  <c r="Q1994" i="3" s="1"/>
  <c r="R1994" i="3" s="1"/>
  <c r="M1994" i="3"/>
  <c r="G1994" i="3"/>
  <c r="P1993" i="3"/>
  <c r="Q1993" i="3" s="1"/>
  <c r="R1993" i="3" s="1"/>
  <c r="M1993" i="3"/>
  <c r="G1993" i="3"/>
  <c r="P1992" i="3"/>
  <c r="Q1992" i="3" s="1"/>
  <c r="R1992" i="3" s="1"/>
  <c r="M1992" i="3"/>
  <c r="G1992" i="3"/>
  <c r="R1991" i="3"/>
  <c r="Q1991" i="3"/>
  <c r="P1991" i="3"/>
  <c r="M1991" i="3"/>
  <c r="G1991" i="3"/>
  <c r="R1990" i="3"/>
  <c r="P1990" i="3"/>
  <c r="Q1990" i="3" s="1"/>
  <c r="M1990" i="3"/>
  <c r="G1990" i="3"/>
  <c r="P1989" i="3"/>
  <c r="Q1989" i="3" s="1"/>
  <c r="R1989" i="3" s="1"/>
  <c r="M1989" i="3"/>
  <c r="G1989" i="3"/>
  <c r="R1988" i="3"/>
  <c r="Q1988" i="3"/>
  <c r="P1988" i="3"/>
  <c r="M1988" i="3"/>
  <c r="G1988" i="3"/>
  <c r="R1987" i="3"/>
  <c r="Q1987" i="3"/>
  <c r="P1987" i="3"/>
  <c r="M1987" i="3"/>
  <c r="G1987" i="3"/>
  <c r="P1986" i="3"/>
  <c r="Q1986" i="3" s="1"/>
  <c r="R1986" i="3" s="1"/>
  <c r="M1986" i="3"/>
  <c r="G1986" i="3"/>
  <c r="Q1985" i="3"/>
  <c r="R1985" i="3" s="1"/>
  <c r="P1985" i="3"/>
  <c r="M1985" i="3"/>
  <c r="G1985" i="3"/>
  <c r="P1984" i="3"/>
  <c r="Q1984" i="3" s="1"/>
  <c r="R1984" i="3" s="1"/>
  <c r="M1984" i="3"/>
  <c r="G1984" i="3"/>
  <c r="R1983" i="3"/>
  <c r="Q1983" i="3"/>
  <c r="P1983" i="3"/>
  <c r="M1983" i="3"/>
  <c r="G1983" i="3"/>
  <c r="R1982" i="3"/>
  <c r="P1982" i="3"/>
  <c r="Q1982" i="3" s="1"/>
  <c r="M1982" i="3"/>
  <c r="G1982" i="3"/>
  <c r="P1981" i="3"/>
  <c r="Q1981" i="3" s="1"/>
  <c r="R1981" i="3" s="1"/>
  <c r="M1981" i="3"/>
  <c r="G1981" i="3"/>
  <c r="R1980" i="3"/>
  <c r="Q1980" i="3"/>
  <c r="P1980" i="3"/>
  <c r="M1980" i="3"/>
  <c r="G1980" i="3"/>
  <c r="R1979" i="3"/>
  <c r="Q1979" i="3"/>
  <c r="P1979" i="3"/>
  <c r="M1979" i="3"/>
  <c r="G1979" i="3"/>
  <c r="P1978" i="3"/>
  <c r="Q1978" i="3" s="1"/>
  <c r="R1978" i="3" s="1"/>
  <c r="M1978" i="3"/>
  <c r="G1978" i="3"/>
  <c r="Q1977" i="3"/>
  <c r="R1977" i="3" s="1"/>
  <c r="P1977" i="3"/>
  <c r="M1977" i="3"/>
  <c r="G1977" i="3"/>
  <c r="Q1976" i="3"/>
  <c r="R1976" i="3" s="1"/>
  <c r="P1976" i="3"/>
  <c r="M1976" i="3"/>
  <c r="G1976" i="3"/>
  <c r="R1975" i="3"/>
  <c r="Q1975" i="3"/>
  <c r="P1975" i="3"/>
  <c r="M1975" i="3"/>
  <c r="G1975" i="3"/>
  <c r="P1974" i="3"/>
  <c r="Q1974" i="3" s="1"/>
  <c r="R1974" i="3" s="1"/>
  <c r="M1974" i="3"/>
  <c r="G1974" i="3"/>
  <c r="P1973" i="3"/>
  <c r="Q1973" i="3" s="1"/>
  <c r="R1973" i="3" s="1"/>
  <c r="M1973" i="3"/>
  <c r="G1973" i="3"/>
  <c r="Q1972" i="3"/>
  <c r="R1972" i="3" s="1"/>
  <c r="P1972" i="3"/>
  <c r="M1972" i="3"/>
  <c r="G1972" i="3"/>
  <c r="R1971" i="3"/>
  <c r="Q1971" i="3"/>
  <c r="P1971" i="3"/>
  <c r="M1971" i="3"/>
  <c r="G1971" i="3"/>
  <c r="P1970" i="3"/>
  <c r="Q1970" i="3" s="1"/>
  <c r="R1970" i="3" s="1"/>
  <c r="M1970" i="3"/>
  <c r="G1970" i="3"/>
  <c r="Q1969" i="3"/>
  <c r="R1969" i="3" s="1"/>
  <c r="P1969" i="3"/>
  <c r="M1969" i="3"/>
  <c r="G1969" i="3"/>
  <c r="Q1968" i="3"/>
  <c r="R1968" i="3" s="1"/>
  <c r="P1968" i="3"/>
  <c r="M1968" i="3"/>
  <c r="G1968" i="3"/>
  <c r="R1967" i="3"/>
  <c r="Q1967" i="3"/>
  <c r="P1967" i="3"/>
  <c r="M1967" i="3"/>
  <c r="G1967" i="3"/>
  <c r="R1966" i="3"/>
  <c r="P1966" i="3"/>
  <c r="Q1966" i="3" s="1"/>
  <c r="M1966" i="3"/>
  <c r="G1966" i="3"/>
  <c r="Q1965" i="3"/>
  <c r="R1965" i="3" s="1"/>
  <c r="P1965" i="3"/>
  <c r="M1965" i="3"/>
  <c r="G1965" i="3"/>
  <c r="R1964" i="3"/>
  <c r="Q1964" i="3"/>
  <c r="P1964" i="3"/>
  <c r="M1964" i="3"/>
  <c r="G1964" i="3"/>
  <c r="Q1963" i="3"/>
  <c r="R1963" i="3" s="1"/>
  <c r="P1963" i="3"/>
  <c r="M1963" i="3"/>
  <c r="G1963" i="3"/>
  <c r="P1962" i="3"/>
  <c r="Q1962" i="3" s="1"/>
  <c r="R1962" i="3" s="1"/>
  <c r="M1962" i="3"/>
  <c r="G1962" i="3"/>
  <c r="P1961" i="3"/>
  <c r="Q1961" i="3" s="1"/>
  <c r="R1961" i="3" s="1"/>
  <c r="M1961" i="3"/>
  <c r="G1961" i="3"/>
  <c r="Q1960" i="3"/>
  <c r="R1960" i="3" s="1"/>
  <c r="P1960" i="3"/>
  <c r="M1960" i="3"/>
  <c r="G1960" i="3"/>
  <c r="R1959" i="3"/>
  <c r="Q1959" i="3"/>
  <c r="P1959" i="3"/>
  <c r="M1959" i="3"/>
  <c r="G1959" i="3"/>
  <c r="R1958" i="3"/>
  <c r="P1958" i="3"/>
  <c r="Q1958" i="3" s="1"/>
  <c r="M1958" i="3"/>
  <c r="G1958" i="3"/>
  <c r="Q1957" i="3"/>
  <c r="R1957" i="3" s="1"/>
  <c r="P1957" i="3"/>
  <c r="M1957" i="3"/>
  <c r="G1957" i="3"/>
  <c r="R1956" i="3"/>
  <c r="Q1956" i="3"/>
  <c r="P1956" i="3"/>
  <c r="M1956" i="3"/>
  <c r="G1956" i="3"/>
  <c r="R1955" i="3"/>
  <c r="Q1955" i="3"/>
  <c r="P1955" i="3"/>
  <c r="M1955" i="3"/>
  <c r="G1955" i="3"/>
  <c r="P1954" i="3"/>
  <c r="Q1954" i="3" s="1"/>
  <c r="R1954" i="3" s="1"/>
  <c r="M1954" i="3"/>
  <c r="G1954" i="3"/>
  <c r="Q1953" i="3"/>
  <c r="R1953" i="3" s="1"/>
  <c r="P1953" i="3"/>
  <c r="M1953" i="3"/>
  <c r="G1953" i="3"/>
  <c r="P1952" i="3"/>
  <c r="Q1952" i="3" s="1"/>
  <c r="R1952" i="3" s="1"/>
  <c r="M1952" i="3"/>
  <c r="G1952" i="3"/>
  <c r="Q1951" i="3"/>
  <c r="R1951" i="3" s="1"/>
  <c r="P1951" i="3"/>
  <c r="M1951" i="3"/>
  <c r="G1951" i="3"/>
  <c r="P1950" i="3"/>
  <c r="Q1950" i="3" s="1"/>
  <c r="R1950" i="3" s="1"/>
  <c r="M1950" i="3"/>
  <c r="G1950" i="3"/>
  <c r="Q1949" i="3"/>
  <c r="R1949" i="3" s="1"/>
  <c r="P1949" i="3"/>
  <c r="M1949" i="3"/>
  <c r="G1949" i="3"/>
  <c r="Q1948" i="3"/>
  <c r="R1948" i="3" s="1"/>
  <c r="P1948" i="3"/>
  <c r="M1948" i="3"/>
  <c r="G1948" i="3"/>
  <c r="Q1947" i="3"/>
  <c r="R1947" i="3" s="1"/>
  <c r="P1947" i="3"/>
  <c r="M1947" i="3"/>
  <c r="G1947" i="3"/>
  <c r="R1946" i="3"/>
  <c r="P1946" i="3"/>
  <c r="Q1946" i="3" s="1"/>
  <c r="M1946" i="3"/>
  <c r="G1946" i="3"/>
  <c r="Q1945" i="3"/>
  <c r="R1945" i="3" s="1"/>
  <c r="P1945" i="3"/>
  <c r="M1945" i="3"/>
  <c r="G1945" i="3"/>
  <c r="P1944" i="3"/>
  <c r="Q1944" i="3" s="1"/>
  <c r="R1944" i="3" s="1"/>
  <c r="M1944" i="3"/>
  <c r="G1944" i="3"/>
  <c r="Q1943" i="3"/>
  <c r="R1943" i="3" s="1"/>
  <c r="P1943" i="3"/>
  <c r="M1943" i="3"/>
  <c r="G1943" i="3"/>
  <c r="R1942" i="3"/>
  <c r="P1942" i="3"/>
  <c r="Q1942" i="3" s="1"/>
  <c r="M1942" i="3"/>
  <c r="G1942" i="3"/>
  <c r="P1941" i="3"/>
  <c r="Q1941" i="3" s="1"/>
  <c r="R1941" i="3" s="1"/>
  <c r="M1941" i="3"/>
  <c r="G1941" i="3"/>
  <c r="P1940" i="3"/>
  <c r="Q1940" i="3" s="1"/>
  <c r="R1940" i="3" s="1"/>
  <c r="M1940" i="3"/>
  <c r="G1940" i="3"/>
  <c r="R1939" i="3"/>
  <c r="Q1939" i="3"/>
  <c r="P1939" i="3"/>
  <c r="M1939" i="3"/>
  <c r="G1939" i="3"/>
  <c r="R1938" i="3"/>
  <c r="P1938" i="3"/>
  <c r="Q1938" i="3" s="1"/>
  <c r="M1938" i="3"/>
  <c r="G1938" i="3"/>
  <c r="Q1937" i="3"/>
  <c r="R1937" i="3" s="1"/>
  <c r="P1937" i="3"/>
  <c r="M1937" i="3"/>
  <c r="G1937" i="3"/>
  <c r="P1936" i="3"/>
  <c r="Q1936" i="3" s="1"/>
  <c r="R1936" i="3" s="1"/>
  <c r="M1936" i="3"/>
  <c r="G1936" i="3"/>
  <c r="Q1935" i="3"/>
  <c r="R1935" i="3" s="1"/>
  <c r="P1935" i="3"/>
  <c r="M1935" i="3"/>
  <c r="G1935" i="3"/>
  <c r="P1934" i="3"/>
  <c r="Q1934" i="3" s="1"/>
  <c r="R1934" i="3" s="1"/>
  <c r="M1934" i="3"/>
  <c r="G1934" i="3"/>
  <c r="Q1933" i="3"/>
  <c r="R1933" i="3" s="1"/>
  <c r="P1933" i="3"/>
  <c r="M1933" i="3"/>
  <c r="G1933" i="3"/>
  <c r="Q1932" i="3"/>
  <c r="R1932" i="3" s="1"/>
  <c r="P1932" i="3"/>
  <c r="M1932" i="3"/>
  <c r="G1932" i="3"/>
  <c r="Q1931" i="3"/>
  <c r="R1931" i="3" s="1"/>
  <c r="P1931" i="3"/>
  <c r="M1931" i="3"/>
  <c r="G1931" i="3"/>
  <c r="R1930" i="3"/>
  <c r="P1930" i="3"/>
  <c r="Q1930" i="3" s="1"/>
  <c r="M1930" i="3"/>
  <c r="G1930" i="3"/>
  <c r="Q1929" i="3"/>
  <c r="R1929" i="3" s="1"/>
  <c r="P1929" i="3"/>
  <c r="M1929" i="3"/>
  <c r="G1929" i="3"/>
  <c r="P1928" i="3"/>
  <c r="Q1928" i="3" s="1"/>
  <c r="R1928" i="3" s="1"/>
  <c r="M1928" i="3"/>
  <c r="G1928" i="3"/>
  <c r="Q1927" i="3"/>
  <c r="R1927" i="3" s="1"/>
  <c r="P1927" i="3"/>
  <c r="M1927" i="3"/>
  <c r="G1927" i="3"/>
  <c r="R1926" i="3"/>
  <c r="P1926" i="3"/>
  <c r="Q1926" i="3" s="1"/>
  <c r="M1926" i="3"/>
  <c r="G1926" i="3"/>
  <c r="P1925" i="3"/>
  <c r="Q1925" i="3" s="1"/>
  <c r="R1925" i="3" s="1"/>
  <c r="M1925" i="3"/>
  <c r="G1925" i="3"/>
  <c r="P1924" i="3"/>
  <c r="Q1924" i="3" s="1"/>
  <c r="R1924" i="3" s="1"/>
  <c r="M1924" i="3"/>
  <c r="G1924" i="3"/>
  <c r="R1923" i="3"/>
  <c r="Q1923" i="3"/>
  <c r="P1923" i="3"/>
  <c r="M1923" i="3"/>
  <c r="G1923" i="3"/>
  <c r="R1922" i="3"/>
  <c r="P1922" i="3"/>
  <c r="Q1922" i="3" s="1"/>
  <c r="M1922" i="3"/>
  <c r="G1922" i="3"/>
  <c r="Q1921" i="3"/>
  <c r="R1921" i="3" s="1"/>
  <c r="P1921" i="3"/>
  <c r="M1921" i="3"/>
  <c r="G1921" i="3"/>
  <c r="P1920" i="3"/>
  <c r="Q1920" i="3" s="1"/>
  <c r="R1920" i="3" s="1"/>
  <c r="M1920" i="3"/>
  <c r="G1920" i="3"/>
  <c r="Q1919" i="3"/>
  <c r="R1919" i="3" s="1"/>
  <c r="P1919" i="3"/>
  <c r="M1919" i="3"/>
  <c r="G1919" i="3"/>
  <c r="P1918" i="3"/>
  <c r="Q1918" i="3" s="1"/>
  <c r="R1918" i="3" s="1"/>
  <c r="M1918" i="3"/>
  <c r="G1918" i="3"/>
  <c r="Q1917" i="3"/>
  <c r="R1917" i="3" s="1"/>
  <c r="P1917" i="3"/>
  <c r="M1917" i="3"/>
  <c r="G1917" i="3"/>
  <c r="Q1916" i="3"/>
  <c r="R1916" i="3" s="1"/>
  <c r="P1916" i="3"/>
  <c r="M1916" i="3"/>
  <c r="G1916" i="3"/>
  <c r="Q1915" i="3"/>
  <c r="R1915" i="3" s="1"/>
  <c r="P1915" i="3"/>
  <c r="M1915" i="3"/>
  <c r="G1915" i="3"/>
  <c r="R1914" i="3"/>
  <c r="P1914" i="3"/>
  <c r="Q1914" i="3" s="1"/>
  <c r="M1914" i="3"/>
  <c r="G1914" i="3"/>
  <c r="Q1913" i="3"/>
  <c r="R1913" i="3" s="1"/>
  <c r="P1913" i="3"/>
  <c r="M1913" i="3"/>
  <c r="G1913" i="3"/>
  <c r="P1912" i="3"/>
  <c r="Q1912" i="3" s="1"/>
  <c r="R1912" i="3" s="1"/>
  <c r="M1912" i="3"/>
  <c r="G1912" i="3"/>
  <c r="Q1911" i="3"/>
  <c r="R1911" i="3" s="1"/>
  <c r="P1911" i="3"/>
  <c r="M1911" i="3"/>
  <c r="G1911" i="3"/>
  <c r="R1910" i="3"/>
  <c r="P1910" i="3"/>
  <c r="Q1910" i="3" s="1"/>
  <c r="M1910" i="3"/>
  <c r="G1910" i="3"/>
  <c r="P1909" i="3"/>
  <c r="Q1909" i="3" s="1"/>
  <c r="R1909" i="3" s="1"/>
  <c r="M1909" i="3"/>
  <c r="G1909" i="3"/>
  <c r="P1908" i="3"/>
  <c r="Q1908" i="3" s="1"/>
  <c r="R1908" i="3" s="1"/>
  <c r="M1908" i="3"/>
  <c r="G1908" i="3"/>
  <c r="R1907" i="3"/>
  <c r="Q1907" i="3"/>
  <c r="P1907" i="3"/>
  <c r="M1907" i="3"/>
  <c r="G1907" i="3"/>
  <c r="R1906" i="3"/>
  <c r="P1906" i="3"/>
  <c r="Q1906" i="3" s="1"/>
  <c r="M1906" i="3"/>
  <c r="G1906" i="3"/>
  <c r="Q1905" i="3"/>
  <c r="R1905" i="3" s="1"/>
  <c r="P1905" i="3"/>
  <c r="M1905" i="3"/>
  <c r="G1905" i="3"/>
  <c r="P1904" i="3"/>
  <c r="Q1904" i="3" s="1"/>
  <c r="R1904" i="3" s="1"/>
  <c r="M1904" i="3"/>
  <c r="G1904" i="3"/>
  <c r="Q1903" i="3"/>
  <c r="R1903" i="3" s="1"/>
  <c r="P1903" i="3"/>
  <c r="M1903" i="3"/>
  <c r="G1903" i="3"/>
  <c r="P1902" i="3"/>
  <c r="Q1902" i="3" s="1"/>
  <c r="R1902" i="3" s="1"/>
  <c r="M1902" i="3"/>
  <c r="G1902" i="3"/>
  <c r="Q1901" i="3"/>
  <c r="R1901" i="3" s="1"/>
  <c r="P1901" i="3"/>
  <c r="M1901" i="3"/>
  <c r="G1901" i="3"/>
  <c r="Q1900" i="3"/>
  <c r="R1900" i="3" s="1"/>
  <c r="P1900" i="3"/>
  <c r="M1900" i="3"/>
  <c r="G1900" i="3"/>
  <c r="Q1899" i="3"/>
  <c r="R1899" i="3" s="1"/>
  <c r="P1899" i="3"/>
  <c r="M1899" i="3"/>
  <c r="G1899" i="3"/>
  <c r="R1898" i="3"/>
  <c r="P1898" i="3"/>
  <c r="Q1898" i="3" s="1"/>
  <c r="M1898" i="3"/>
  <c r="G1898" i="3"/>
  <c r="Q1897" i="3"/>
  <c r="R1897" i="3" s="1"/>
  <c r="P1897" i="3"/>
  <c r="M1897" i="3"/>
  <c r="G1897" i="3"/>
  <c r="P1896" i="3"/>
  <c r="Q1896" i="3" s="1"/>
  <c r="R1896" i="3" s="1"/>
  <c r="M1896" i="3"/>
  <c r="G1896" i="3"/>
  <c r="Q1895" i="3"/>
  <c r="R1895" i="3" s="1"/>
  <c r="P1895" i="3"/>
  <c r="M1895" i="3"/>
  <c r="G1895" i="3"/>
  <c r="R1894" i="3"/>
  <c r="P1894" i="3"/>
  <c r="Q1894" i="3" s="1"/>
  <c r="M1894" i="3"/>
  <c r="G1894" i="3"/>
  <c r="P1893" i="3"/>
  <c r="Q1893" i="3" s="1"/>
  <c r="R1893" i="3" s="1"/>
  <c r="M1893" i="3"/>
  <c r="G1893" i="3"/>
  <c r="P1892" i="3"/>
  <c r="Q1892" i="3" s="1"/>
  <c r="R1892" i="3" s="1"/>
  <c r="M1892" i="3"/>
  <c r="G1892" i="3"/>
  <c r="R1891" i="3"/>
  <c r="Q1891" i="3"/>
  <c r="P1891" i="3"/>
  <c r="M1891" i="3"/>
  <c r="G1891" i="3"/>
  <c r="R1890" i="3"/>
  <c r="P1890" i="3"/>
  <c r="Q1890" i="3" s="1"/>
  <c r="M1890" i="3"/>
  <c r="G1890" i="3"/>
  <c r="Q1889" i="3"/>
  <c r="R1889" i="3" s="1"/>
  <c r="P1889" i="3"/>
  <c r="M1889" i="3"/>
  <c r="G1889" i="3"/>
  <c r="P1888" i="3"/>
  <c r="Q1888" i="3" s="1"/>
  <c r="R1888" i="3" s="1"/>
  <c r="M1888" i="3"/>
  <c r="G1888" i="3"/>
  <c r="Q1887" i="3"/>
  <c r="R1887" i="3" s="1"/>
  <c r="P1887" i="3"/>
  <c r="M1887" i="3"/>
  <c r="G1887" i="3"/>
  <c r="P1886" i="3"/>
  <c r="Q1886" i="3" s="1"/>
  <c r="R1886" i="3" s="1"/>
  <c r="M1886" i="3"/>
  <c r="G1886" i="3"/>
  <c r="Q1885" i="3"/>
  <c r="R1885" i="3" s="1"/>
  <c r="P1885" i="3"/>
  <c r="M1885" i="3"/>
  <c r="G1885" i="3"/>
  <c r="Q1884" i="3"/>
  <c r="R1884" i="3" s="1"/>
  <c r="P1884" i="3"/>
  <c r="M1884" i="3"/>
  <c r="G1884" i="3"/>
  <c r="Q1883" i="3"/>
  <c r="R1883" i="3" s="1"/>
  <c r="P1883" i="3"/>
  <c r="M1883" i="3"/>
  <c r="G1883" i="3"/>
  <c r="R1882" i="3"/>
  <c r="P1882" i="3"/>
  <c r="Q1882" i="3" s="1"/>
  <c r="M1882" i="3"/>
  <c r="G1882" i="3"/>
  <c r="Q1881" i="3"/>
  <c r="R1881" i="3" s="1"/>
  <c r="P1881" i="3"/>
  <c r="M1881" i="3"/>
  <c r="G1881" i="3"/>
  <c r="P1880" i="3"/>
  <c r="Q1880" i="3" s="1"/>
  <c r="R1880" i="3" s="1"/>
  <c r="M1880" i="3"/>
  <c r="G1880" i="3"/>
  <c r="Q1879" i="3"/>
  <c r="R1879" i="3" s="1"/>
  <c r="P1879" i="3"/>
  <c r="M1879" i="3"/>
  <c r="G1879" i="3"/>
  <c r="R1878" i="3"/>
  <c r="P1878" i="3"/>
  <c r="Q1878" i="3" s="1"/>
  <c r="M1878" i="3"/>
  <c r="G1878" i="3"/>
  <c r="P1877" i="3"/>
  <c r="Q1877" i="3" s="1"/>
  <c r="R1877" i="3" s="1"/>
  <c r="M1877" i="3"/>
  <c r="G1877" i="3"/>
  <c r="P1876" i="3"/>
  <c r="Q1876" i="3" s="1"/>
  <c r="R1876" i="3" s="1"/>
  <c r="M1876" i="3"/>
  <c r="G1876" i="3"/>
  <c r="R1875" i="3"/>
  <c r="Q1875" i="3"/>
  <c r="P1875" i="3"/>
  <c r="M1875" i="3"/>
  <c r="G1875" i="3"/>
  <c r="R1874" i="3"/>
  <c r="P1874" i="3"/>
  <c r="Q1874" i="3" s="1"/>
  <c r="M1874" i="3"/>
  <c r="G1874" i="3"/>
  <c r="Q1873" i="3"/>
  <c r="R1873" i="3" s="1"/>
  <c r="P1873" i="3"/>
  <c r="M1873" i="3"/>
  <c r="G1873" i="3"/>
  <c r="P1872" i="3"/>
  <c r="Q1872" i="3" s="1"/>
  <c r="R1872" i="3" s="1"/>
  <c r="M1872" i="3"/>
  <c r="G1872" i="3"/>
  <c r="Q1871" i="3"/>
  <c r="R1871" i="3" s="1"/>
  <c r="P1871" i="3"/>
  <c r="M1871" i="3"/>
  <c r="G1871" i="3"/>
  <c r="P1870" i="3"/>
  <c r="Q1870" i="3" s="1"/>
  <c r="R1870" i="3" s="1"/>
  <c r="M1870" i="3"/>
  <c r="G1870" i="3"/>
  <c r="Q1869" i="3"/>
  <c r="R1869" i="3" s="1"/>
  <c r="P1869" i="3"/>
  <c r="M1869" i="3"/>
  <c r="G1869" i="3"/>
  <c r="Q1868" i="3"/>
  <c r="R1868" i="3" s="1"/>
  <c r="P1868" i="3"/>
  <c r="M1868" i="3"/>
  <c r="G1868" i="3"/>
  <c r="Q1867" i="3"/>
  <c r="R1867" i="3" s="1"/>
  <c r="P1867" i="3"/>
  <c r="M1867" i="3"/>
  <c r="G1867" i="3"/>
  <c r="R1866" i="3"/>
  <c r="P1866" i="3"/>
  <c r="Q1866" i="3" s="1"/>
  <c r="M1866" i="3"/>
  <c r="G1866" i="3"/>
  <c r="Q1865" i="3"/>
  <c r="R1865" i="3" s="1"/>
  <c r="P1865" i="3"/>
  <c r="M1865" i="3"/>
  <c r="G1865" i="3"/>
  <c r="P1864" i="3"/>
  <c r="Q1864" i="3" s="1"/>
  <c r="R1864" i="3" s="1"/>
  <c r="M1864" i="3"/>
  <c r="G1864" i="3"/>
  <c r="Q1863" i="3"/>
  <c r="R1863" i="3" s="1"/>
  <c r="P1863" i="3"/>
  <c r="M1863" i="3"/>
  <c r="G1863" i="3"/>
  <c r="R1862" i="3"/>
  <c r="P1862" i="3"/>
  <c r="Q1862" i="3" s="1"/>
  <c r="M1862" i="3"/>
  <c r="G1862" i="3"/>
  <c r="P1861" i="3"/>
  <c r="Q1861" i="3" s="1"/>
  <c r="R1861" i="3" s="1"/>
  <c r="M1861" i="3"/>
  <c r="G1861" i="3"/>
  <c r="P1860" i="3"/>
  <c r="Q1860" i="3" s="1"/>
  <c r="R1860" i="3" s="1"/>
  <c r="M1860" i="3"/>
  <c r="G1860" i="3"/>
  <c r="R1859" i="3"/>
  <c r="Q1859" i="3"/>
  <c r="P1859" i="3"/>
  <c r="M1859" i="3"/>
  <c r="G1859" i="3"/>
  <c r="P1858" i="3"/>
  <c r="Q1858" i="3" s="1"/>
  <c r="R1858" i="3" s="1"/>
  <c r="M1858" i="3"/>
  <c r="G1858" i="3"/>
  <c r="Q1857" i="3"/>
  <c r="R1857" i="3" s="1"/>
  <c r="P1857" i="3"/>
  <c r="M1857" i="3"/>
  <c r="G1857" i="3"/>
  <c r="Q1856" i="3"/>
  <c r="R1856" i="3" s="1"/>
  <c r="P1856" i="3"/>
  <c r="M1856" i="3"/>
  <c r="G1856" i="3"/>
  <c r="Q1855" i="3"/>
  <c r="R1855" i="3" s="1"/>
  <c r="P1855" i="3"/>
  <c r="M1855" i="3"/>
  <c r="G1855" i="3"/>
  <c r="P1854" i="3"/>
  <c r="Q1854" i="3" s="1"/>
  <c r="R1854" i="3" s="1"/>
  <c r="M1854" i="3"/>
  <c r="G1854" i="3"/>
  <c r="P1853" i="3"/>
  <c r="Q1853" i="3" s="1"/>
  <c r="R1853" i="3" s="1"/>
  <c r="M1853" i="3"/>
  <c r="G1853" i="3"/>
  <c r="P1852" i="3"/>
  <c r="Q1852" i="3" s="1"/>
  <c r="R1852" i="3" s="1"/>
  <c r="M1852" i="3"/>
  <c r="G1852" i="3"/>
  <c r="R1851" i="3"/>
  <c r="Q1851" i="3"/>
  <c r="P1851" i="3"/>
  <c r="M1851" i="3"/>
  <c r="G1851" i="3"/>
  <c r="P1850" i="3"/>
  <c r="Q1850" i="3" s="1"/>
  <c r="R1850" i="3" s="1"/>
  <c r="M1850" i="3"/>
  <c r="G1850" i="3"/>
  <c r="Q1849" i="3"/>
  <c r="R1849" i="3" s="1"/>
  <c r="P1849" i="3"/>
  <c r="M1849" i="3"/>
  <c r="G1849" i="3"/>
  <c r="Q1848" i="3"/>
  <c r="R1848" i="3" s="1"/>
  <c r="P1848" i="3"/>
  <c r="M1848" i="3"/>
  <c r="G1848" i="3"/>
  <c r="Q1847" i="3"/>
  <c r="R1847" i="3" s="1"/>
  <c r="P1847" i="3"/>
  <c r="M1847" i="3"/>
  <c r="G1847" i="3"/>
  <c r="P1846" i="3"/>
  <c r="Q1846" i="3" s="1"/>
  <c r="R1846" i="3" s="1"/>
  <c r="M1846" i="3"/>
  <c r="G1846" i="3"/>
  <c r="P1845" i="3"/>
  <c r="Q1845" i="3" s="1"/>
  <c r="R1845" i="3" s="1"/>
  <c r="M1845" i="3"/>
  <c r="G1845" i="3"/>
  <c r="P1844" i="3"/>
  <c r="Q1844" i="3" s="1"/>
  <c r="R1844" i="3" s="1"/>
  <c r="M1844" i="3"/>
  <c r="G1844" i="3"/>
  <c r="R1843" i="3"/>
  <c r="Q1843" i="3"/>
  <c r="P1843" i="3"/>
  <c r="M1843" i="3"/>
  <c r="G1843" i="3"/>
  <c r="P1842" i="3"/>
  <c r="Q1842" i="3" s="1"/>
  <c r="R1842" i="3" s="1"/>
  <c r="M1842" i="3"/>
  <c r="G1842" i="3"/>
  <c r="Q1841" i="3"/>
  <c r="R1841" i="3" s="1"/>
  <c r="P1841" i="3"/>
  <c r="M1841" i="3"/>
  <c r="G1841" i="3"/>
  <c r="Q1840" i="3"/>
  <c r="R1840" i="3" s="1"/>
  <c r="P1840" i="3"/>
  <c r="M1840" i="3"/>
  <c r="G1840" i="3"/>
  <c r="Q1839" i="3"/>
  <c r="R1839" i="3" s="1"/>
  <c r="P1839" i="3"/>
  <c r="M1839" i="3"/>
  <c r="G1839" i="3"/>
  <c r="P1838" i="3"/>
  <c r="Q1838" i="3" s="1"/>
  <c r="R1838" i="3" s="1"/>
  <c r="M1838" i="3"/>
  <c r="G1838" i="3"/>
  <c r="P1837" i="3"/>
  <c r="Q1837" i="3" s="1"/>
  <c r="R1837" i="3" s="1"/>
  <c r="M1837" i="3"/>
  <c r="G1837" i="3"/>
  <c r="P1836" i="3"/>
  <c r="Q1836" i="3" s="1"/>
  <c r="R1836" i="3" s="1"/>
  <c r="M1836" i="3"/>
  <c r="G1836" i="3"/>
  <c r="R1835" i="3"/>
  <c r="Q1835" i="3"/>
  <c r="P1835" i="3"/>
  <c r="M1835" i="3"/>
  <c r="G1835" i="3"/>
  <c r="P1834" i="3"/>
  <c r="Q1834" i="3" s="1"/>
  <c r="R1834" i="3" s="1"/>
  <c r="M1834" i="3"/>
  <c r="G1834" i="3"/>
  <c r="Q1833" i="3"/>
  <c r="R1833" i="3" s="1"/>
  <c r="P1833" i="3"/>
  <c r="M1833" i="3"/>
  <c r="G1833" i="3"/>
  <c r="Q1832" i="3"/>
  <c r="R1832" i="3" s="1"/>
  <c r="P1832" i="3"/>
  <c r="M1832" i="3"/>
  <c r="G1832" i="3"/>
  <c r="Q1831" i="3"/>
  <c r="R1831" i="3" s="1"/>
  <c r="P1831" i="3"/>
  <c r="M1831" i="3"/>
  <c r="G1831" i="3"/>
  <c r="P1830" i="3"/>
  <c r="Q1830" i="3" s="1"/>
  <c r="R1830" i="3" s="1"/>
  <c r="M1830" i="3"/>
  <c r="G1830" i="3"/>
  <c r="P1829" i="3"/>
  <c r="Q1829" i="3" s="1"/>
  <c r="R1829" i="3" s="1"/>
  <c r="M1829" i="3"/>
  <c r="G1829" i="3"/>
  <c r="P1828" i="3"/>
  <c r="Q1828" i="3" s="1"/>
  <c r="R1828" i="3" s="1"/>
  <c r="M1828" i="3"/>
  <c r="G1828" i="3"/>
  <c r="R1827" i="3"/>
  <c r="Q1827" i="3"/>
  <c r="P1827" i="3"/>
  <c r="M1827" i="3"/>
  <c r="G1827" i="3"/>
  <c r="P1826" i="3"/>
  <c r="Q1826" i="3" s="1"/>
  <c r="R1826" i="3" s="1"/>
  <c r="M1826" i="3"/>
  <c r="G1826" i="3"/>
  <c r="Q1825" i="3"/>
  <c r="R1825" i="3" s="1"/>
  <c r="P1825" i="3"/>
  <c r="M1825" i="3"/>
  <c r="G1825" i="3"/>
  <c r="Q1824" i="3"/>
  <c r="R1824" i="3" s="1"/>
  <c r="P1824" i="3"/>
  <c r="M1824" i="3"/>
  <c r="G1824" i="3"/>
  <c r="Q1823" i="3"/>
  <c r="R1823" i="3" s="1"/>
  <c r="P1823" i="3"/>
  <c r="M1823" i="3"/>
  <c r="G1823" i="3"/>
  <c r="P1822" i="3"/>
  <c r="Q1822" i="3" s="1"/>
  <c r="R1822" i="3" s="1"/>
  <c r="M1822" i="3"/>
  <c r="G1822" i="3"/>
  <c r="P1821" i="3"/>
  <c r="Q1821" i="3" s="1"/>
  <c r="R1821" i="3" s="1"/>
  <c r="M1821" i="3"/>
  <c r="G1821" i="3"/>
  <c r="P1820" i="3"/>
  <c r="Q1820" i="3" s="1"/>
  <c r="R1820" i="3" s="1"/>
  <c r="M1820" i="3"/>
  <c r="G1820" i="3"/>
  <c r="R1819" i="3"/>
  <c r="Q1819" i="3"/>
  <c r="P1819" i="3"/>
  <c r="M1819" i="3"/>
  <c r="G1819" i="3"/>
  <c r="P1818" i="3"/>
  <c r="Q1818" i="3" s="1"/>
  <c r="R1818" i="3" s="1"/>
  <c r="M1818" i="3"/>
  <c r="G1818" i="3"/>
  <c r="Q1817" i="3"/>
  <c r="R1817" i="3" s="1"/>
  <c r="P1817" i="3"/>
  <c r="M1817" i="3"/>
  <c r="G1817" i="3"/>
  <c r="Q1816" i="3"/>
  <c r="R1816" i="3" s="1"/>
  <c r="P1816" i="3"/>
  <c r="M1816" i="3"/>
  <c r="G1816" i="3"/>
  <c r="Q1815" i="3"/>
  <c r="R1815" i="3" s="1"/>
  <c r="P1815" i="3"/>
  <c r="M1815" i="3"/>
  <c r="G1815" i="3"/>
  <c r="P1814" i="3"/>
  <c r="Q1814" i="3" s="1"/>
  <c r="R1814" i="3" s="1"/>
  <c r="M1814" i="3"/>
  <c r="G1814" i="3"/>
  <c r="P1813" i="3"/>
  <c r="Q1813" i="3" s="1"/>
  <c r="R1813" i="3" s="1"/>
  <c r="M1813" i="3"/>
  <c r="G1813" i="3"/>
  <c r="P1812" i="3"/>
  <c r="Q1812" i="3" s="1"/>
  <c r="R1812" i="3" s="1"/>
  <c r="M1812" i="3"/>
  <c r="G1812" i="3"/>
  <c r="R1811" i="3"/>
  <c r="Q1811" i="3"/>
  <c r="P1811" i="3"/>
  <c r="M1811" i="3"/>
  <c r="G1811" i="3"/>
  <c r="P1810" i="3"/>
  <c r="Q1810" i="3" s="1"/>
  <c r="R1810" i="3" s="1"/>
  <c r="M1810" i="3"/>
  <c r="G1810" i="3"/>
  <c r="Q1809" i="3"/>
  <c r="R1809" i="3" s="1"/>
  <c r="P1809" i="3"/>
  <c r="M1809" i="3"/>
  <c r="G1809" i="3"/>
  <c r="Q1808" i="3"/>
  <c r="R1808" i="3" s="1"/>
  <c r="P1808" i="3"/>
  <c r="M1808" i="3"/>
  <c r="G1808" i="3"/>
  <c r="Q1807" i="3"/>
  <c r="R1807" i="3" s="1"/>
  <c r="P1807" i="3"/>
  <c r="M1807" i="3"/>
  <c r="G1807" i="3"/>
  <c r="P1806" i="3"/>
  <c r="Q1806" i="3" s="1"/>
  <c r="R1806" i="3" s="1"/>
  <c r="M1806" i="3"/>
  <c r="G1806" i="3"/>
  <c r="P1805" i="3"/>
  <c r="Q1805" i="3" s="1"/>
  <c r="R1805" i="3" s="1"/>
  <c r="M1805" i="3"/>
  <c r="G1805" i="3"/>
  <c r="P1804" i="3"/>
  <c r="Q1804" i="3" s="1"/>
  <c r="R1804" i="3" s="1"/>
  <c r="M1804" i="3"/>
  <c r="G1804" i="3"/>
  <c r="R1803" i="3"/>
  <c r="Q1803" i="3"/>
  <c r="P1803" i="3"/>
  <c r="M1803" i="3"/>
  <c r="G1803" i="3"/>
  <c r="P1802" i="3"/>
  <c r="Q1802" i="3" s="1"/>
  <c r="R1802" i="3" s="1"/>
  <c r="M1802" i="3"/>
  <c r="G1802" i="3"/>
  <c r="Q1801" i="3"/>
  <c r="R1801" i="3" s="1"/>
  <c r="P1801" i="3"/>
  <c r="M1801" i="3"/>
  <c r="G1801" i="3"/>
  <c r="Q1800" i="3"/>
  <c r="R1800" i="3" s="1"/>
  <c r="P1800" i="3"/>
  <c r="M1800" i="3"/>
  <c r="G1800" i="3"/>
  <c r="Q1799" i="3"/>
  <c r="R1799" i="3" s="1"/>
  <c r="P1799" i="3"/>
  <c r="M1799" i="3"/>
  <c r="G1799" i="3"/>
  <c r="P1798" i="3"/>
  <c r="Q1798" i="3" s="1"/>
  <c r="R1798" i="3" s="1"/>
  <c r="M1798" i="3"/>
  <c r="G1798" i="3"/>
  <c r="P1797" i="3"/>
  <c r="Q1797" i="3" s="1"/>
  <c r="R1797" i="3" s="1"/>
  <c r="M1797" i="3"/>
  <c r="G1797" i="3"/>
  <c r="P1796" i="3"/>
  <c r="Q1796" i="3" s="1"/>
  <c r="R1796" i="3" s="1"/>
  <c r="M1796" i="3"/>
  <c r="G1796" i="3"/>
  <c r="R1795" i="3"/>
  <c r="Q1795" i="3"/>
  <c r="P1795" i="3"/>
  <c r="M1795" i="3"/>
  <c r="G1795" i="3"/>
  <c r="P1794" i="3"/>
  <c r="Q1794" i="3" s="1"/>
  <c r="R1794" i="3" s="1"/>
  <c r="M1794" i="3"/>
  <c r="G1794" i="3"/>
  <c r="Q1793" i="3"/>
  <c r="R1793" i="3" s="1"/>
  <c r="P1793" i="3"/>
  <c r="M1793" i="3"/>
  <c r="G1793" i="3"/>
  <c r="Q1792" i="3"/>
  <c r="R1792" i="3" s="1"/>
  <c r="P1792" i="3"/>
  <c r="M1792" i="3"/>
  <c r="G1792" i="3"/>
  <c r="Q1791" i="3"/>
  <c r="R1791" i="3" s="1"/>
  <c r="P1791" i="3"/>
  <c r="M1791" i="3"/>
  <c r="G1791" i="3"/>
  <c r="P1790" i="3"/>
  <c r="Q1790" i="3" s="1"/>
  <c r="R1790" i="3" s="1"/>
  <c r="M1790" i="3"/>
  <c r="G1790" i="3"/>
  <c r="P1789" i="3"/>
  <c r="Q1789" i="3" s="1"/>
  <c r="R1789" i="3" s="1"/>
  <c r="M1789" i="3"/>
  <c r="G1789" i="3"/>
  <c r="P1788" i="3"/>
  <c r="Q1788" i="3" s="1"/>
  <c r="R1788" i="3" s="1"/>
  <c r="M1788" i="3"/>
  <c r="G1788" i="3"/>
  <c r="R1787" i="3"/>
  <c r="Q1787" i="3"/>
  <c r="P1787" i="3"/>
  <c r="M1787" i="3"/>
  <c r="G1787" i="3"/>
  <c r="P1786" i="3"/>
  <c r="Q1786" i="3" s="1"/>
  <c r="R1786" i="3" s="1"/>
  <c r="M1786" i="3"/>
  <c r="G1786" i="3"/>
  <c r="Q1785" i="3"/>
  <c r="R1785" i="3" s="1"/>
  <c r="P1785" i="3"/>
  <c r="M1785" i="3"/>
  <c r="G1785" i="3"/>
  <c r="Q1784" i="3"/>
  <c r="R1784" i="3" s="1"/>
  <c r="P1784" i="3"/>
  <c r="M1784" i="3"/>
  <c r="G1784" i="3"/>
  <c r="Q1783" i="3"/>
  <c r="R1783" i="3" s="1"/>
  <c r="P1783" i="3"/>
  <c r="M1783" i="3"/>
  <c r="G1783" i="3"/>
  <c r="P1782" i="3"/>
  <c r="Q1782" i="3" s="1"/>
  <c r="R1782" i="3" s="1"/>
  <c r="M1782" i="3"/>
  <c r="G1782" i="3"/>
  <c r="P1781" i="3"/>
  <c r="Q1781" i="3" s="1"/>
  <c r="R1781" i="3" s="1"/>
  <c r="M1781" i="3"/>
  <c r="G1781" i="3"/>
  <c r="P1780" i="3"/>
  <c r="Q1780" i="3" s="1"/>
  <c r="R1780" i="3" s="1"/>
  <c r="M1780" i="3"/>
  <c r="G1780" i="3"/>
  <c r="R1779" i="3"/>
  <c r="Q1779" i="3"/>
  <c r="P1779" i="3"/>
  <c r="M1779" i="3"/>
  <c r="G1779" i="3"/>
  <c r="P1778" i="3"/>
  <c r="Q1778" i="3" s="1"/>
  <c r="R1778" i="3" s="1"/>
  <c r="M1778" i="3"/>
  <c r="G1778" i="3"/>
  <c r="Q1777" i="3"/>
  <c r="R1777" i="3" s="1"/>
  <c r="P1777" i="3"/>
  <c r="M1777" i="3"/>
  <c r="G1777" i="3"/>
  <c r="Q1776" i="3"/>
  <c r="R1776" i="3" s="1"/>
  <c r="P1776" i="3"/>
  <c r="M1776" i="3"/>
  <c r="G1776" i="3"/>
  <c r="Q1775" i="3"/>
  <c r="R1775" i="3" s="1"/>
  <c r="P1775" i="3"/>
  <c r="M1775" i="3"/>
  <c r="G1775" i="3"/>
  <c r="P1774" i="3"/>
  <c r="Q1774" i="3" s="1"/>
  <c r="R1774" i="3" s="1"/>
  <c r="M1774" i="3"/>
  <c r="G1774" i="3"/>
  <c r="P1773" i="3"/>
  <c r="Q1773" i="3" s="1"/>
  <c r="R1773" i="3" s="1"/>
  <c r="M1773" i="3"/>
  <c r="G1773" i="3"/>
  <c r="P1772" i="3"/>
  <c r="Q1772" i="3" s="1"/>
  <c r="R1772" i="3" s="1"/>
  <c r="M1772" i="3"/>
  <c r="G1772" i="3"/>
  <c r="R1771" i="3"/>
  <c r="Q1771" i="3"/>
  <c r="P1771" i="3"/>
  <c r="M1771" i="3"/>
  <c r="G1771" i="3"/>
  <c r="P1770" i="3"/>
  <c r="Q1770" i="3" s="1"/>
  <c r="R1770" i="3" s="1"/>
  <c r="M1770" i="3"/>
  <c r="G1770" i="3"/>
  <c r="Q1769" i="3"/>
  <c r="R1769" i="3" s="1"/>
  <c r="P1769" i="3"/>
  <c r="M1769" i="3"/>
  <c r="G1769" i="3"/>
  <c r="Q1768" i="3"/>
  <c r="R1768" i="3" s="1"/>
  <c r="P1768" i="3"/>
  <c r="M1768" i="3"/>
  <c r="G1768" i="3"/>
  <c r="Q1767" i="3"/>
  <c r="R1767" i="3" s="1"/>
  <c r="P1767" i="3"/>
  <c r="M1767" i="3"/>
  <c r="G1767" i="3"/>
  <c r="P1766" i="3"/>
  <c r="Q1766" i="3" s="1"/>
  <c r="R1766" i="3" s="1"/>
  <c r="M1766" i="3"/>
  <c r="G1766" i="3"/>
  <c r="P1765" i="3"/>
  <c r="Q1765" i="3" s="1"/>
  <c r="R1765" i="3" s="1"/>
  <c r="M1765" i="3"/>
  <c r="G1765" i="3"/>
  <c r="P1764" i="3"/>
  <c r="Q1764" i="3" s="1"/>
  <c r="R1764" i="3" s="1"/>
  <c r="M1764" i="3"/>
  <c r="G1764" i="3"/>
  <c r="R1763" i="3"/>
  <c r="Q1763" i="3"/>
  <c r="P1763" i="3"/>
  <c r="M1763" i="3"/>
  <c r="G1763" i="3"/>
  <c r="P1762" i="3"/>
  <c r="Q1762" i="3" s="1"/>
  <c r="R1762" i="3" s="1"/>
  <c r="M1762" i="3"/>
  <c r="G1762" i="3"/>
  <c r="Q1761" i="3"/>
  <c r="R1761" i="3" s="1"/>
  <c r="P1761" i="3"/>
  <c r="M1761" i="3"/>
  <c r="G1761" i="3"/>
  <c r="Q1760" i="3"/>
  <c r="R1760" i="3" s="1"/>
  <c r="P1760" i="3"/>
  <c r="M1760" i="3"/>
  <c r="G1760" i="3"/>
  <c r="Q1759" i="3"/>
  <c r="R1759" i="3" s="1"/>
  <c r="P1759" i="3"/>
  <c r="M1759" i="3"/>
  <c r="G1759" i="3"/>
  <c r="P1758" i="3"/>
  <c r="Q1758" i="3" s="1"/>
  <c r="R1758" i="3" s="1"/>
  <c r="M1758" i="3"/>
  <c r="G1758" i="3"/>
  <c r="P1757" i="3"/>
  <c r="Q1757" i="3" s="1"/>
  <c r="R1757" i="3" s="1"/>
  <c r="M1757" i="3"/>
  <c r="G1757" i="3"/>
  <c r="P1756" i="3"/>
  <c r="Q1756" i="3" s="1"/>
  <c r="R1756" i="3" s="1"/>
  <c r="M1756" i="3"/>
  <c r="G1756" i="3"/>
  <c r="R1755" i="3"/>
  <c r="Q1755" i="3"/>
  <c r="P1755" i="3"/>
  <c r="M1755" i="3"/>
  <c r="G1755" i="3"/>
  <c r="P1754" i="3"/>
  <c r="Q1754" i="3" s="1"/>
  <c r="R1754" i="3" s="1"/>
  <c r="M1754" i="3"/>
  <c r="G1754" i="3"/>
  <c r="Q1753" i="3"/>
  <c r="R1753" i="3" s="1"/>
  <c r="P1753" i="3"/>
  <c r="M1753" i="3"/>
  <c r="G1753" i="3"/>
  <c r="Q1752" i="3"/>
  <c r="R1752" i="3" s="1"/>
  <c r="P1752" i="3"/>
  <c r="M1752" i="3"/>
  <c r="G1752" i="3"/>
  <c r="Q1751" i="3"/>
  <c r="R1751" i="3" s="1"/>
  <c r="P1751" i="3"/>
  <c r="M1751" i="3"/>
  <c r="G1751" i="3"/>
  <c r="P1750" i="3"/>
  <c r="Q1750" i="3" s="1"/>
  <c r="R1750" i="3" s="1"/>
  <c r="M1750" i="3"/>
  <c r="G1750" i="3"/>
  <c r="P1749" i="3"/>
  <c r="Q1749" i="3" s="1"/>
  <c r="R1749" i="3" s="1"/>
  <c r="M1749" i="3"/>
  <c r="G1749" i="3"/>
  <c r="P1748" i="3"/>
  <c r="Q1748" i="3" s="1"/>
  <c r="R1748" i="3" s="1"/>
  <c r="M1748" i="3"/>
  <c r="G1748" i="3"/>
  <c r="R1747" i="3"/>
  <c r="Q1747" i="3"/>
  <c r="P1747" i="3"/>
  <c r="M1747" i="3"/>
  <c r="G1747" i="3"/>
  <c r="P1746" i="3"/>
  <c r="Q1746" i="3" s="1"/>
  <c r="R1746" i="3" s="1"/>
  <c r="M1746" i="3"/>
  <c r="G1746" i="3"/>
  <c r="Q1745" i="3"/>
  <c r="R1745" i="3" s="1"/>
  <c r="P1745" i="3"/>
  <c r="M1745" i="3"/>
  <c r="G1745" i="3"/>
  <c r="Q1744" i="3"/>
  <c r="R1744" i="3" s="1"/>
  <c r="P1744" i="3"/>
  <c r="M1744" i="3"/>
  <c r="G1744" i="3"/>
  <c r="Q1743" i="3"/>
  <c r="R1743" i="3" s="1"/>
  <c r="P1743" i="3"/>
  <c r="M1743" i="3"/>
  <c r="G1743" i="3"/>
  <c r="P1742" i="3"/>
  <c r="Q1742" i="3" s="1"/>
  <c r="R1742" i="3" s="1"/>
  <c r="M1742" i="3"/>
  <c r="G1742" i="3"/>
  <c r="P1741" i="3"/>
  <c r="Q1741" i="3" s="1"/>
  <c r="R1741" i="3" s="1"/>
  <c r="M1741" i="3"/>
  <c r="G1741" i="3"/>
  <c r="P1740" i="3"/>
  <c r="Q1740" i="3" s="1"/>
  <c r="R1740" i="3" s="1"/>
  <c r="M1740" i="3"/>
  <c r="G1740" i="3"/>
  <c r="R1739" i="3"/>
  <c r="Q1739" i="3"/>
  <c r="P1739" i="3"/>
  <c r="M1739" i="3"/>
  <c r="G1739" i="3"/>
  <c r="P1738" i="3"/>
  <c r="Q1738" i="3" s="1"/>
  <c r="R1738" i="3" s="1"/>
  <c r="M1738" i="3"/>
  <c r="G1738" i="3"/>
  <c r="Q1737" i="3"/>
  <c r="R1737" i="3" s="1"/>
  <c r="P1737" i="3"/>
  <c r="M1737" i="3"/>
  <c r="G1737" i="3"/>
  <c r="Q1736" i="3"/>
  <c r="R1736" i="3" s="1"/>
  <c r="P1736" i="3"/>
  <c r="M1736" i="3"/>
  <c r="G1736" i="3"/>
  <c r="Q1735" i="3"/>
  <c r="R1735" i="3" s="1"/>
  <c r="P1735" i="3"/>
  <c r="M1735" i="3"/>
  <c r="G1735" i="3"/>
  <c r="P1734" i="3"/>
  <c r="Q1734" i="3" s="1"/>
  <c r="R1734" i="3" s="1"/>
  <c r="M1734" i="3"/>
  <c r="G1734" i="3"/>
  <c r="P1733" i="3"/>
  <c r="Q1733" i="3" s="1"/>
  <c r="R1733" i="3" s="1"/>
  <c r="M1733" i="3"/>
  <c r="G1733" i="3"/>
  <c r="P1732" i="3"/>
  <c r="Q1732" i="3" s="1"/>
  <c r="R1732" i="3" s="1"/>
  <c r="M1732" i="3"/>
  <c r="G1732" i="3"/>
  <c r="R1731" i="3"/>
  <c r="Q1731" i="3"/>
  <c r="P1731" i="3"/>
  <c r="M1731" i="3"/>
  <c r="G1731" i="3"/>
  <c r="P1730" i="3"/>
  <c r="Q1730" i="3" s="1"/>
  <c r="R1730" i="3" s="1"/>
  <c r="M1730" i="3"/>
  <c r="G1730" i="3"/>
  <c r="Q1729" i="3"/>
  <c r="R1729" i="3" s="1"/>
  <c r="P1729" i="3"/>
  <c r="M1729" i="3"/>
  <c r="G1729" i="3"/>
  <c r="Q1728" i="3"/>
  <c r="R1728" i="3" s="1"/>
  <c r="P1728" i="3"/>
  <c r="M1728" i="3"/>
  <c r="G1728" i="3"/>
  <c r="Q1727" i="3"/>
  <c r="R1727" i="3" s="1"/>
  <c r="P1727" i="3"/>
  <c r="M1727" i="3"/>
  <c r="G1727" i="3"/>
  <c r="P1726" i="3"/>
  <c r="Q1726" i="3" s="1"/>
  <c r="R1726" i="3" s="1"/>
  <c r="M1726" i="3"/>
  <c r="G1726" i="3"/>
  <c r="P1725" i="3"/>
  <c r="Q1725" i="3" s="1"/>
  <c r="R1725" i="3" s="1"/>
  <c r="M1725" i="3"/>
  <c r="G1725" i="3"/>
  <c r="P1724" i="3"/>
  <c r="Q1724" i="3" s="1"/>
  <c r="R1724" i="3" s="1"/>
  <c r="M1724" i="3"/>
  <c r="G1724" i="3"/>
  <c r="R1723" i="3"/>
  <c r="Q1723" i="3"/>
  <c r="P1723" i="3"/>
  <c r="M1723" i="3"/>
  <c r="G1723" i="3"/>
  <c r="P1722" i="3"/>
  <c r="Q1722" i="3" s="1"/>
  <c r="R1722" i="3" s="1"/>
  <c r="M1722" i="3"/>
  <c r="G1722" i="3"/>
  <c r="Q1721" i="3"/>
  <c r="R1721" i="3" s="1"/>
  <c r="P1721" i="3"/>
  <c r="M1721" i="3"/>
  <c r="G1721" i="3"/>
  <c r="Q1720" i="3"/>
  <c r="R1720" i="3" s="1"/>
  <c r="P1720" i="3"/>
  <c r="M1720" i="3"/>
  <c r="G1720" i="3"/>
  <c r="Q1719" i="3"/>
  <c r="R1719" i="3" s="1"/>
  <c r="P1719" i="3"/>
  <c r="M1719" i="3"/>
  <c r="G1719" i="3"/>
  <c r="P1718" i="3"/>
  <c r="Q1718" i="3" s="1"/>
  <c r="R1718" i="3" s="1"/>
  <c r="M1718" i="3"/>
  <c r="G1718" i="3"/>
  <c r="P1717" i="3"/>
  <c r="Q1717" i="3" s="1"/>
  <c r="R1717" i="3" s="1"/>
  <c r="M1717" i="3"/>
  <c r="G1717" i="3"/>
  <c r="P1716" i="3"/>
  <c r="Q1716" i="3" s="1"/>
  <c r="R1716" i="3" s="1"/>
  <c r="M1716" i="3"/>
  <c r="G1716" i="3"/>
  <c r="R1715" i="3"/>
  <c r="Q1715" i="3"/>
  <c r="P1715" i="3"/>
  <c r="M1715" i="3"/>
  <c r="G1715" i="3"/>
  <c r="P1714" i="3"/>
  <c r="Q1714" i="3" s="1"/>
  <c r="R1714" i="3" s="1"/>
  <c r="M1714" i="3"/>
  <c r="G1714" i="3"/>
  <c r="Q1713" i="3"/>
  <c r="R1713" i="3" s="1"/>
  <c r="P1713" i="3"/>
  <c r="M1713" i="3"/>
  <c r="G1713" i="3"/>
  <c r="Q1712" i="3"/>
  <c r="R1712" i="3" s="1"/>
  <c r="P1712" i="3"/>
  <c r="M1712" i="3"/>
  <c r="G1712" i="3"/>
  <c r="Q1711" i="3"/>
  <c r="R1711" i="3" s="1"/>
  <c r="P1711" i="3"/>
  <c r="M1711" i="3"/>
  <c r="G1711" i="3"/>
  <c r="P1710" i="3"/>
  <c r="Q1710" i="3" s="1"/>
  <c r="R1710" i="3" s="1"/>
  <c r="M1710" i="3"/>
  <c r="G1710" i="3"/>
  <c r="P1709" i="3"/>
  <c r="Q1709" i="3" s="1"/>
  <c r="R1709" i="3" s="1"/>
  <c r="M1709" i="3"/>
  <c r="G1709" i="3"/>
  <c r="P1708" i="3"/>
  <c r="Q1708" i="3" s="1"/>
  <c r="R1708" i="3" s="1"/>
  <c r="M1708" i="3"/>
  <c r="G1708" i="3"/>
  <c r="R1707" i="3"/>
  <c r="Q1707" i="3"/>
  <c r="P1707" i="3"/>
  <c r="M1707" i="3"/>
  <c r="G1707" i="3"/>
  <c r="P1706" i="3"/>
  <c r="Q1706" i="3" s="1"/>
  <c r="R1706" i="3" s="1"/>
  <c r="M1706" i="3"/>
  <c r="G1706" i="3"/>
  <c r="Q1705" i="3"/>
  <c r="R1705" i="3" s="1"/>
  <c r="P1705" i="3"/>
  <c r="M1705" i="3"/>
  <c r="G1705" i="3"/>
  <c r="Q1704" i="3"/>
  <c r="R1704" i="3" s="1"/>
  <c r="P1704" i="3"/>
  <c r="M1704" i="3"/>
  <c r="G1704" i="3"/>
  <c r="Q1703" i="3"/>
  <c r="R1703" i="3" s="1"/>
  <c r="P1703" i="3"/>
  <c r="M1703" i="3"/>
  <c r="G1703" i="3"/>
  <c r="P1702" i="3"/>
  <c r="Q1702" i="3" s="1"/>
  <c r="R1702" i="3" s="1"/>
  <c r="M1702" i="3"/>
  <c r="G1702" i="3"/>
  <c r="P1701" i="3"/>
  <c r="Q1701" i="3" s="1"/>
  <c r="R1701" i="3" s="1"/>
  <c r="M1701" i="3"/>
  <c r="G1701" i="3"/>
  <c r="P1700" i="3"/>
  <c r="Q1700" i="3" s="1"/>
  <c r="R1700" i="3" s="1"/>
  <c r="M1700" i="3"/>
  <c r="G1700" i="3"/>
  <c r="R1699" i="3"/>
  <c r="Q1699" i="3"/>
  <c r="P1699" i="3"/>
  <c r="M1699" i="3"/>
  <c r="G1699" i="3"/>
  <c r="P1698" i="3"/>
  <c r="Q1698" i="3" s="1"/>
  <c r="R1698" i="3" s="1"/>
  <c r="M1698" i="3"/>
  <c r="G1698" i="3"/>
  <c r="Q1697" i="3"/>
  <c r="R1697" i="3" s="1"/>
  <c r="P1697" i="3"/>
  <c r="M1697" i="3"/>
  <c r="G1697" i="3"/>
  <c r="Q1696" i="3"/>
  <c r="R1696" i="3" s="1"/>
  <c r="P1696" i="3"/>
  <c r="M1696" i="3"/>
  <c r="G1696" i="3"/>
  <c r="Q1695" i="3"/>
  <c r="R1695" i="3" s="1"/>
  <c r="P1695" i="3"/>
  <c r="M1695" i="3"/>
  <c r="G1695" i="3"/>
  <c r="P1694" i="3"/>
  <c r="Q1694" i="3" s="1"/>
  <c r="R1694" i="3" s="1"/>
  <c r="M1694" i="3"/>
  <c r="G1694" i="3"/>
  <c r="P1693" i="3"/>
  <c r="Q1693" i="3" s="1"/>
  <c r="R1693" i="3" s="1"/>
  <c r="M1693" i="3"/>
  <c r="G1693" i="3"/>
  <c r="P1692" i="3"/>
  <c r="Q1692" i="3" s="1"/>
  <c r="R1692" i="3" s="1"/>
  <c r="M1692" i="3"/>
  <c r="G1692" i="3"/>
  <c r="R1691" i="3"/>
  <c r="Q1691" i="3"/>
  <c r="P1691" i="3"/>
  <c r="M1691" i="3"/>
  <c r="G1691" i="3"/>
  <c r="P1690" i="3"/>
  <c r="Q1690" i="3" s="1"/>
  <c r="R1690" i="3" s="1"/>
  <c r="M1690" i="3"/>
  <c r="G1690" i="3"/>
  <c r="Q1689" i="3"/>
  <c r="R1689" i="3" s="1"/>
  <c r="P1689" i="3"/>
  <c r="M1689" i="3"/>
  <c r="G1689" i="3"/>
  <c r="Q1688" i="3"/>
  <c r="R1688" i="3" s="1"/>
  <c r="P1688" i="3"/>
  <c r="M1688" i="3"/>
  <c r="G1688" i="3"/>
  <c r="Q1687" i="3"/>
  <c r="R1687" i="3" s="1"/>
  <c r="P1687" i="3"/>
  <c r="M1687" i="3"/>
  <c r="G1687" i="3"/>
  <c r="P1686" i="3"/>
  <c r="Q1686" i="3" s="1"/>
  <c r="R1686" i="3" s="1"/>
  <c r="M1686" i="3"/>
  <c r="G1686" i="3"/>
  <c r="P1685" i="3"/>
  <c r="Q1685" i="3" s="1"/>
  <c r="R1685" i="3" s="1"/>
  <c r="M1685" i="3"/>
  <c r="G1685" i="3"/>
  <c r="P1684" i="3"/>
  <c r="Q1684" i="3" s="1"/>
  <c r="R1684" i="3" s="1"/>
  <c r="M1684" i="3"/>
  <c r="G1684" i="3"/>
  <c r="R1683" i="3"/>
  <c r="Q1683" i="3"/>
  <c r="P1683" i="3"/>
  <c r="M1683" i="3"/>
  <c r="G1683" i="3"/>
  <c r="P1682" i="3"/>
  <c r="Q1682" i="3" s="1"/>
  <c r="R1682" i="3" s="1"/>
  <c r="M1682" i="3"/>
  <c r="G1682" i="3"/>
  <c r="Q1681" i="3"/>
  <c r="R1681" i="3" s="1"/>
  <c r="P1681" i="3"/>
  <c r="M1681" i="3"/>
  <c r="G1681" i="3"/>
  <c r="Q1680" i="3"/>
  <c r="R1680" i="3" s="1"/>
  <c r="P1680" i="3"/>
  <c r="M1680" i="3"/>
  <c r="G1680" i="3"/>
  <c r="Q1679" i="3"/>
  <c r="R1679" i="3" s="1"/>
  <c r="P1679" i="3"/>
  <c r="M1679" i="3"/>
  <c r="G1679" i="3"/>
  <c r="P1678" i="3"/>
  <c r="Q1678" i="3" s="1"/>
  <c r="R1678" i="3" s="1"/>
  <c r="M1678" i="3"/>
  <c r="G1678" i="3"/>
  <c r="P1677" i="3"/>
  <c r="Q1677" i="3" s="1"/>
  <c r="R1677" i="3" s="1"/>
  <c r="M1677" i="3"/>
  <c r="G1677" i="3"/>
  <c r="P1676" i="3"/>
  <c r="Q1676" i="3" s="1"/>
  <c r="R1676" i="3" s="1"/>
  <c r="M1676" i="3"/>
  <c r="G1676" i="3"/>
  <c r="R1675" i="3"/>
  <c r="Q1675" i="3"/>
  <c r="P1675" i="3"/>
  <c r="M1675" i="3"/>
  <c r="G1675" i="3"/>
  <c r="P1674" i="3"/>
  <c r="Q1674" i="3" s="1"/>
  <c r="R1674" i="3" s="1"/>
  <c r="M1674" i="3"/>
  <c r="G1674" i="3"/>
  <c r="Q1673" i="3"/>
  <c r="R1673" i="3" s="1"/>
  <c r="P1673" i="3"/>
  <c r="M1673" i="3"/>
  <c r="G1673" i="3"/>
  <c r="Q1672" i="3"/>
  <c r="R1672" i="3" s="1"/>
  <c r="P1672" i="3"/>
  <c r="M1672" i="3"/>
  <c r="G1672" i="3"/>
  <c r="Q1671" i="3"/>
  <c r="R1671" i="3" s="1"/>
  <c r="P1671" i="3"/>
  <c r="M1671" i="3"/>
  <c r="G1671" i="3"/>
  <c r="P1670" i="3"/>
  <c r="Q1670" i="3" s="1"/>
  <c r="R1670" i="3" s="1"/>
  <c r="M1670" i="3"/>
  <c r="G1670" i="3"/>
  <c r="P1669" i="3"/>
  <c r="Q1669" i="3" s="1"/>
  <c r="R1669" i="3" s="1"/>
  <c r="M1669" i="3"/>
  <c r="G1669" i="3"/>
  <c r="P1668" i="3"/>
  <c r="Q1668" i="3" s="1"/>
  <c r="R1668" i="3" s="1"/>
  <c r="M1668" i="3"/>
  <c r="G1668" i="3"/>
  <c r="R1667" i="3"/>
  <c r="Q1667" i="3"/>
  <c r="P1667" i="3"/>
  <c r="M1667" i="3"/>
  <c r="G1667" i="3"/>
  <c r="P1666" i="3"/>
  <c r="Q1666" i="3" s="1"/>
  <c r="R1666" i="3" s="1"/>
  <c r="M1666" i="3"/>
  <c r="G1666" i="3"/>
  <c r="Q1665" i="3"/>
  <c r="R1665" i="3" s="1"/>
  <c r="P1665" i="3"/>
  <c r="M1665" i="3"/>
  <c r="G1665" i="3"/>
  <c r="Q1664" i="3"/>
  <c r="R1664" i="3" s="1"/>
  <c r="P1664" i="3"/>
  <c r="M1664" i="3"/>
  <c r="G1664" i="3"/>
  <c r="Q1663" i="3"/>
  <c r="R1663" i="3" s="1"/>
  <c r="P1663" i="3"/>
  <c r="M1663" i="3"/>
  <c r="G1663" i="3"/>
  <c r="P1662" i="3"/>
  <c r="Q1662" i="3" s="1"/>
  <c r="R1662" i="3" s="1"/>
  <c r="M1662" i="3"/>
  <c r="G1662" i="3"/>
  <c r="P1661" i="3"/>
  <c r="Q1661" i="3" s="1"/>
  <c r="R1661" i="3" s="1"/>
  <c r="M1661" i="3"/>
  <c r="G1661" i="3"/>
  <c r="P1660" i="3"/>
  <c r="Q1660" i="3" s="1"/>
  <c r="R1660" i="3" s="1"/>
  <c r="M1660" i="3"/>
  <c r="G1660" i="3"/>
  <c r="R1659" i="3"/>
  <c r="Q1659" i="3"/>
  <c r="P1659" i="3"/>
  <c r="M1659" i="3"/>
  <c r="G1659" i="3"/>
  <c r="P1658" i="3"/>
  <c r="Q1658" i="3" s="1"/>
  <c r="R1658" i="3" s="1"/>
  <c r="M1658" i="3"/>
  <c r="G1658" i="3"/>
  <c r="Q1657" i="3"/>
  <c r="R1657" i="3" s="1"/>
  <c r="P1657" i="3"/>
  <c r="M1657" i="3"/>
  <c r="G1657" i="3"/>
  <c r="Q1656" i="3"/>
  <c r="R1656" i="3" s="1"/>
  <c r="P1656" i="3"/>
  <c r="M1656" i="3"/>
  <c r="G1656" i="3"/>
  <c r="Q1655" i="3"/>
  <c r="R1655" i="3" s="1"/>
  <c r="P1655" i="3"/>
  <c r="M1655" i="3"/>
  <c r="G1655" i="3"/>
  <c r="P1654" i="3"/>
  <c r="Q1654" i="3" s="1"/>
  <c r="R1654" i="3" s="1"/>
  <c r="M1654" i="3"/>
  <c r="G1654" i="3"/>
  <c r="P1653" i="3"/>
  <c r="Q1653" i="3" s="1"/>
  <c r="R1653" i="3" s="1"/>
  <c r="M1653" i="3"/>
  <c r="G1653" i="3"/>
  <c r="P1652" i="3"/>
  <c r="Q1652" i="3" s="1"/>
  <c r="R1652" i="3" s="1"/>
  <c r="M1652" i="3"/>
  <c r="G1652" i="3"/>
  <c r="R1651" i="3"/>
  <c r="Q1651" i="3"/>
  <c r="P1651" i="3"/>
  <c r="M1651" i="3"/>
  <c r="G1651" i="3"/>
  <c r="P1650" i="3"/>
  <c r="Q1650" i="3" s="1"/>
  <c r="R1650" i="3" s="1"/>
  <c r="M1650" i="3"/>
  <c r="G1650" i="3"/>
  <c r="Q1649" i="3"/>
  <c r="R1649" i="3" s="1"/>
  <c r="P1649" i="3"/>
  <c r="M1649" i="3"/>
  <c r="G1649" i="3"/>
  <c r="Q1648" i="3"/>
  <c r="R1648" i="3" s="1"/>
  <c r="P1648" i="3"/>
  <c r="M1648" i="3"/>
  <c r="G1648" i="3"/>
  <c r="Q1647" i="3"/>
  <c r="R1647" i="3" s="1"/>
  <c r="P1647" i="3"/>
  <c r="M1647" i="3"/>
  <c r="G1647" i="3"/>
  <c r="P1646" i="3"/>
  <c r="Q1646" i="3" s="1"/>
  <c r="R1646" i="3" s="1"/>
  <c r="M1646" i="3"/>
  <c r="G1646" i="3"/>
  <c r="P1645" i="3"/>
  <c r="Q1645" i="3" s="1"/>
  <c r="R1645" i="3" s="1"/>
  <c r="M1645" i="3"/>
  <c r="G1645" i="3"/>
  <c r="P1644" i="3"/>
  <c r="Q1644" i="3" s="1"/>
  <c r="R1644" i="3" s="1"/>
  <c r="M1644" i="3"/>
  <c r="G1644" i="3"/>
  <c r="R1643" i="3"/>
  <c r="Q1643" i="3"/>
  <c r="P1643" i="3"/>
  <c r="M1643" i="3"/>
  <c r="G1643" i="3"/>
  <c r="P1642" i="3"/>
  <c r="Q1642" i="3" s="1"/>
  <c r="R1642" i="3" s="1"/>
  <c r="M1642" i="3"/>
  <c r="G1642" i="3"/>
  <c r="Q1641" i="3"/>
  <c r="R1641" i="3" s="1"/>
  <c r="P1641" i="3"/>
  <c r="M1641" i="3"/>
  <c r="G1641" i="3"/>
  <c r="Q1640" i="3"/>
  <c r="R1640" i="3" s="1"/>
  <c r="P1640" i="3"/>
  <c r="M1640" i="3"/>
  <c r="G1640" i="3"/>
  <c r="Q1639" i="3"/>
  <c r="R1639" i="3" s="1"/>
  <c r="P1639" i="3"/>
  <c r="M1639" i="3"/>
  <c r="G1639" i="3"/>
  <c r="P1638" i="3"/>
  <c r="Q1638" i="3" s="1"/>
  <c r="R1638" i="3" s="1"/>
  <c r="M1638" i="3"/>
  <c r="G1638" i="3"/>
  <c r="P1637" i="3"/>
  <c r="Q1637" i="3" s="1"/>
  <c r="R1637" i="3" s="1"/>
  <c r="M1637" i="3"/>
  <c r="G1637" i="3"/>
  <c r="P1636" i="3"/>
  <c r="Q1636" i="3" s="1"/>
  <c r="R1636" i="3" s="1"/>
  <c r="M1636" i="3"/>
  <c r="G1636" i="3"/>
  <c r="R1635" i="3"/>
  <c r="Q1635" i="3"/>
  <c r="P1635" i="3"/>
  <c r="M1635" i="3"/>
  <c r="G1635" i="3"/>
  <c r="P1634" i="3"/>
  <c r="Q1634" i="3" s="1"/>
  <c r="R1634" i="3" s="1"/>
  <c r="M1634" i="3"/>
  <c r="G1634" i="3"/>
  <c r="Q1633" i="3"/>
  <c r="R1633" i="3" s="1"/>
  <c r="P1633" i="3"/>
  <c r="M1633" i="3"/>
  <c r="G1633" i="3"/>
  <c r="Q1632" i="3"/>
  <c r="R1632" i="3" s="1"/>
  <c r="P1632" i="3"/>
  <c r="M1632" i="3"/>
  <c r="G1632" i="3"/>
  <c r="Q1631" i="3"/>
  <c r="R1631" i="3" s="1"/>
  <c r="P1631" i="3"/>
  <c r="M1631" i="3"/>
  <c r="G1631" i="3"/>
  <c r="P1630" i="3"/>
  <c r="Q1630" i="3" s="1"/>
  <c r="R1630" i="3" s="1"/>
  <c r="M1630" i="3"/>
  <c r="G1630" i="3"/>
  <c r="P1629" i="3"/>
  <c r="Q1629" i="3" s="1"/>
  <c r="R1629" i="3" s="1"/>
  <c r="M1629" i="3"/>
  <c r="G1629" i="3"/>
  <c r="P1628" i="3"/>
  <c r="Q1628" i="3" s="1"/>
  <c r="R1628" i="3" s="1"/>
  <c r="M1628" i="3"/>
  <c r="G1628" i="3"/>
  <c r="R1627" i="3"/>
  <c r="Q1627" i="3"/>
  <c r="P1627" i="3"/>
  <c r="M1627" i="3"/>
  <c r="G1627" i="3"/>
  <c r="P1626" i="3"/>
  <c r="Q1626" i="3" s="1"/>
  <c r="R1626" i="3" s="1"/>
  <c r="M1626" i="3"/>
  <c r="G1626" i="3"/>
  <c r="Q1625" i="3"/>
  <c r="R1625" i="3" s="1"/>
  <c r="P1625" i="3"/>
  <c r="M1625" i="3"/>
  <c r="G1625" i="3"/>
  <c r="Q1624" i="3"/>
  <c r="R1624" i="3" s="1"/>
  <c r="P1624" i="3"/>
  <c r="M1624" i="3"/>
  <c r="G1624" i="3"/>
  <c r="Q1623" i="3"/>
  <c r="R1623" i="3" s="1"/>
  <c r="P1623" i="3"/>
  <c r="M1623" i="3"/>
  <c r="G1623" i="3"/>
  <c r="P1622" i="3"/>
  <c r="Q1622" i="3" s="1"/>
  <c r="R1622" i="3" s="1"/>
  <c r="M1622" i="3"/>
  <c r="G1622" i="3"/>
  <c r="P1621" i="3"/>
  <c r="Q1621" i="3" s="1"/>
  <c r="R1621" i="3" s="1"/>
  <c r="M1621" i="3"/>
  <c r="G1621" i="3"/>
  <c r="P1620" i="3"/>
  <c r="Q1620" i="3" s="1"/>
  <c r="R1620" i="3" s="1"/>
  <c r="M1620" i="3"/>
  <c r="G1620" i="3"/>
  <c r="R1619" i="3"/>
  <c r="Q1619" i="3"/>
  <c r="P1619" i="3"/>
  <c r="M1619" i="3"/>
  <c r="G1619" i="3"/>
  <c r="P1618" i="3"/>
  <c r="Q1618" i="3" s="1"/>
  <c r="R1618" i="3" s="1"/>
  <c r="M1618" i="3"/>
  <c r="G1618" i="3"/>
  <c r="Q1617" i="3"/>
  <c r="R1617" i="3" s="1"/>
  <c r="P1617" i="3"/>
  <c r="M1617" i="3"/>
  <c r="G1617" i="3"/>
  <c r="Q1616" i="3"/>
  <c r="R1616" i="3" s="1"/>
  <c r="P1616" i="3"/>
  <c r="M1616" i="3"/>
  <c r="G1616" i="3"/>
  <c r="Q1615" i="3"/>
  <c r="R1615" i="3" s="1"/>
  <c r="P1615" i="3"/>
  <c r="M1615" i="3"/>
  <c r="G1615" i="3"/>
  <c r="P1614" i="3"/>
  <c r="Q1614" i="3" s="1"/>
  <c r="R1614" i="3" s="1"/>
  <c r="M1614" i="3"/>
  <c r="G1614" i="3"/>
  <c r="P1613" i="3"/>
  <c r="Q1613" i="3" s="1"/>
  <c r="R1613" i="3" s="1"/>
  <c r="M1613" i="3"/>
  <c r="G1613" i="3"/>
  <c r="P1612" i="3"/>
  <c r="Q1612" i="3" s="1"/>
  <c r="R1612" i="3" s="1"/>
  <c r="M1612" i="3"/>
  <c r="G1612" i="3"/>
  <c r="R1611" i="3"/>
  <c r="Q1611" i="3"/>
  <c r="P1611" i="3"/>
  <c r="M1611" i="3"/>
  <c r="G1611" i="3"/>
  <c r="P1610" i="3"/>
  <c r="Q1610" i="3" s="1"/>
  <c r="R1610" i="3" s="1"/>
  <c r="M1610" i="3"/>
  <c r="G1610" i="3"/>
  <c r="Q1609" i="3"/>
  <c r="R1609" i="3" s="1"/>
  <c r="P1609" i="3"/>
  <c r="M1609" i="3"/>
  <c r="G1609" i="3"/>
  <c r="Q1608" i="3"/>
  <c r="R1608" i="3" s="1"/>
  <c r="P1608" i="3"/>
  <c r="M1608" i="3"/>
  <c r="G1608" i="3"/>
  <c r="Q1607" i="3"/>
  <c r="R1607" i="3" s="1"/>
  <c r="P1607" i="3"/>
  <c r="M1607" i="3"/>
  <c r="G1607" i="3"/>
  <c r="P1606" i="3"/>
  <c r="Q1606" i="3" s="1"/>
  <c r="R1606" i="3" s="1"/>
  <c r="M1606" i="3"/>
  <c r="G1606" i="3"/>
  <c r="P1605" i="3"/>
  <c r="Q1605" i="3" s="1"/>
  <c r="R1605" i="3" s="1"/>
  <c r="M1605" i="3"/>
  <c r="G1605" i="3"/>
  <c r="P1604" i="3"/>
  <c r="Q1604" i="3" s="1"/>
  <c r="R1604" i="3" s="1"/>
  <c r="M1604" i="3"/>
  <c r="G1604" i="3"/>
  <c r="R1603" i="3"/>
  <c r="Q1603" i="3"/>
  <c r="P1603" i="3"/>
  <c r="M1603" i="3"/>
  <c r="G1603" i="3"/>
  <c r="P1602" i="3"/>
  <c r="Q1602" i="3" s="1"/>
  <c r="R1602" i="3" s="1"/>
  <c r="M1602" i="3"/>
  <c r="G1602" i="3"/>
  <c r="Q1601" i="3"/>
  <c r="R1601" i="3" s="1"/>
  <c r="P1601" i="3"/>
  <c r="M1601" i="3"/>
  <c r="G1601" i="3"/>
  <c r="Q1600" i="3"/>
  <c r="R1600" i="3" s="1"/>
  <c r="P1600" i="3"/>
  <c r="M1600" i="3"/>
  <c r="G1600" i="3"/>
  <c r="Q1599" i="3"/>
  <c r="R1599" i="3" s="1"/>
  <c r="P1599" i="3"/>
  <c r="M1599" i="3"/>
  <c r="G1599" i="3"/>
  <c r="P1598" i="3"/>
  <c r="Q1598" i="3" s="1"/>
  <c r="R1598" i="3" s="1"/>
  <c r="M1598" i="3"/>
  <c r="G1598" i="3"/>
  <c r="P1597" i="3"/>
  <c r="Q1597" i="3" s="1"/>
  <c r="R1597" i="3" s="1"/>
  <c r="M1597" i="3"/>
  <c r="G1597" i="3"/>
  <c r="P1596" i="3"/>
  <c r="Q1596" i="3" s="1"/>
  <c r="R1596" i="3" s="1"/>
  <c r="M1596" i="3"/>
  <c r="G1596" i="3"/>
  <c r="R1595" i="3"/>
  <c r="Q1595" i="3"/>
  <c r="P1595" i="3"/>
  <c r="M1595" i="3"/>
  <c r="G1595" i="3"/>
  <c r="P1594" i="3"/>
  <c r="Q1594" i="3" s="1"/>
  <c r="R1594" i="3" s="1"/>
  <c r="M1594" i="3"/>
  <c r="G1594" i="3"/>
  <c r="Q1593" i="3"/>
  <c r="R1593" i="3" s="1"/>
  <c r="P1593" i="3"/>
  <c r="M1593" i="3"/>
  <c r="G1593" i="3"/>
  <c r="Q1592" i="3"/>
  <c r="R1592" i="3" s="1"/>
  <c r="P1592" i="3"/>
  <c r="M1592" i="3"/>
  <c r="G1592" i="3"/>
  <c r="Q1591" i="3"/>
  <c r="R1591" i="3" s="1"/>
  <c r="P1591" i="3"/>
  <c r="M1591" i="3"/>
  <c r="G1591" i="3"/>
  <c r="P1590" i="3"/>
  <c r="Q1590" i="3" s="1"/>
  <c r="R1590" i="3" s="1"/>
  <c r="M1590" i="3"/>
  <c r="G1590" i="3"/>
  <c r="P1589" i="3"/>
  <c r="Q1589" i="3" s="1"/>
  <c r="R1589" i="3" s="1"/>
  <c r="M1589" i="3"/>
  <c r="G1589" i="3"/>
  <c r="P1588" i="3"/>
  <c r="Q1588" i="3" s="1"/>
  <c r="R1588" i="3" s="1"/>
  <c r="M1588" i="3"/>
  <c r="G1588" i="3"/>
  <c r="R1587" i="3"/>
  <c r="Q1587" i="3"/>
  <c r="P1587" i="3"/>
  <c r="M1587" i="3"/>
  <c r="G1587" i="3"/>
  <c r="P1586" i="3"/>
  <c r="Q1586" i="3" s="1"/>
  <c r="R1586" i="3" s="1"/>
  <c r="M1586" i="3"/>
  <c r="G1586" i="3"/>
  <c r="Q1585" i="3"/>
  <c r="R1585" i="3" s="1"/>
  <c r="P1585" i="3"/>
  <c r="M1585" i="3"/>
  <c r="G1585" i="3"/>
  <c r="Q1584" i="3"/>
  <c r="R1584" i="3" s="1"/>
  <c r="P1584" i="3"/>
  <c r="M1584" i="3"/>
  <c r="G1584" i="3"/>
  <c r="Q1583" i="3"/>
  <c r="R1583" i="3" s="1"/>
  <c r="P1583" i="3"/>
  <c r="M1583" i="3"/>
  <c r="G1583" i="3"/>
  <c r="P1582" i="3"/>
  <c r="Q1582" i="3" s="1"/>
  <c r="R1582" i="3" s="1"/>
  <c r="M1582" i="3"/>
  <c r="G1582" i="3"/>
  <c r="P1581" i="3"/>
  <c r="Q1581" i="3" s="1"/>
  <c r="R1581" i="3" s="1"/>
  <c r="M1581" i="3"/>
  <c r="G1581" i="3"/>
  <c r="P1580" i="3"/>
  <c r="Q1580" i="3" s="1"/>
  <c r="R1580" i="3" s="1"/>
  <c r="M1580" i="3"/>
  <c r="G1580" i="3"/>
  <c r="R1579" i="3"/>
  <c r="Q1579" i="3"/>
  <c r="P1579" i="3"/>
  <c r="M1579" i="3"/>
  <c r="G1579" i="3"/>
  <c r="P1578" i="3"/>
  <c r="Q1578" i="3" s="1"/>
  <c r="R1578" i="3" s="1"/>
  <c r="M1578" i="3"/>
  <c r="G1578" i="3"/>
  <c r="Q1577" i="3"/>
  <c r="R1577" i="3" s="1"/>
  <c r="P1577" i="3"/>
  <c r="M1577" i="3"/>
  <c r="G1577" i="3"/>
  <c r="Q1576" i="3"/>
  <c r="R1576" i="3" s="1"/>
  <c r="P1576" i="3"/>
  <c r="M1576" i="3"/>
  <c r="G1576" i="3"/>
  <c r="Q1575" i="3"/>
  <c r="R1575" i="3" s="1"/>
  <c r="P1575" i="3"/>
  <c r="M1575" i="3"/>
  <c r="G1575" i="3"/>
  <c r="P1574" i="3"/>
  <c r="Q1574" i="3" s="1"/>
  <c r="R1574" i="3" s="1"/>
  <c r="M1574" i="3"/>
  <c r="G1574" i="3"/>
  <c r="P1573" i="3"/>
  <c r="Q1573" i="3" s="1"/>
  <c r="R1573" i="3" s="1"/>
  <c r="M1573" i="3"/>
  <c r="G1573" i="3"/>
  <c r="P1572" i="3"/>
  <c r="Q1572" i="3" s="1"/>
  <c r="R1572" i="3" s="1"/>
  <c r="M1572" i="3"/>
  <c r="G1572" i="3"/>
  <c r="R1571" i="3"/>
  <c r="Q1571" i="3"/>
  <c r="P1571" i="3"/>
  <c r="M1571" i="3"/>
  <c r="G1571" i="3"/>
  <c r="P1570" i="3"/>
  <c r="Q1570" i="3" s="1"/>
  <c r="R1570" i="3" s="1"/>
  <c r="M1570" i="3"/>
  <c r="G1570" i="3"/>
  <c r="Q1569" i="3"/>
  <c r="R1569" i="3" s="1"/>
  <c r="P1569" i="3"/>
  <c r="M1569" i="3"/>
  <c r="G1569" i="3"/>
  <c r="Q1568" i="3"/>
  <c r="R1568" i="3" s="1"/>
  <c r="P1568" i="3"/>
  <c r="M1568" i="3"/>
  <c r="G1568" i="3"/>
  <c r="Q1567" i="3"/>
  <c r="R1567" i="3" s="1"/>
  <c r="P1567" i="3"/>
  <c r="M1567" i="3"/>
  <c r="G1567" i="3"/>
  <c r="P1566" i="3"/>
  <c r="Q1566" i="3" s="1"/>
  <c r="R1566" i="3" s="1"/>
  <c r="M1566" i="3"/>
  <c r="G1566" i="3"/>
  <c r="P1565" i="3"/>
  <c r="Q1565" i="3" s="1"/>
  <c r="R1565" i="3" s="1"/>
  <c r="M1565" i="3"/>
  <c r="G1565" i="3"/>
  <c r="P1564" i="3"/>
  <c r="Q1564" i="3" s="1"/>
  <c r="R1564" i="3" s="1"/>
  <c r="M1564" i="3"/>
  <c r="G1564" i="3"/>
  <c r="R1563" i="3"/>
  <c r="Q1563" i="3"/>
  <c r="P1563" i="3"/>
  <c r="M1563" i="3"/>
  <c r="G1563" i="3"/>
  <c r="P1562" i="3"/>
  <c r="Q1562" i="3" s="1"/>
  <c r="R1562" i="3" s="1"/>
  <c r="M1562" i="3"/>
  <c r="G1562" i="3"/>
  <c r="Q1561" i="3"/>
  <c r="R1561" i="3" s="1"/>
  <c r="P1561" i="3"/>
  <c r="M1561" i="3"/>
  <c r="G1561" i="3"/>
  <c r="Q1560" i="3"/>
  <c r="R1560" i="3" s="1"/>
  <c r="P1560" i="3"/>
  <c r="M1560" i="3"/>
  <c r="G1560" i="3"/>
  <c r="Q1559" i="3"/>
  <c r="R1559" i="3" s="1"/>
  <c r="P1559" i="3"/>
  <c r="M1559" i="3"/>
  <c r="G1559" i="3"/>
  <c r="P1558" i="3"/>
  <c r="Q1558" i="3" s="1"/>
  <c r="R1558" i="3" s="1"/>
  <c r="M1558" i="3"/>
  <c r="G1558" i="3"/>
  <c r="P1557" i="3"/>
  <c r="Q1557" i="3" s="1"/>
  <c r="R1557" i="3" s="1"/>
  <c r="M1557" i="3"/>
  <c r="G1557" i="3"/>
  <c r="P1556" i="3"/>
  <c r="Q1556" i="3" s="1"/>
  <c r="R1556" i="3" s="1"/>
  <c r="M1556" i="3"/>
  <c r="G1556" i="3"/>
  <c r="R1555" i="3"/>
  <c r="Q1555" i="3"/>
  <c r="P1555" i="3"/>
  <c r="M1555" i="3"/>
  <c r="G1555" i="3"/>
  <c r="P1554" i="3"/>
  <c r="Q1554" i="3" s="1"/>
  <c r="R1554" i="3" s="1"/>
  <c r="M1554" i="3"/>
  <c r="G1554" i="3"/>
  <c r="Q1553" i="3"/>
  <c r="R1553" i="3" s="1"/>
  <c r="P1553" i="3"/>
  <c r="M1553" i="3"/>
  <c r="G1553" i="3"/>
  <c r="Q1552" i="3"/>
  <c r="R1552" i="3" s="1"/>
  <c r="P1552" i="3"/>
  <c r="M1552" i="3"/>
  <c r="G1552" i="3"/>
  <c r="Q1551" i="3"/>
  <c r="R1551" i="3" s="1"/>
  <c r="P1551" i="3"/>
  <c r="M1551" i="3"/>
  <c r="G1551" i="3"/>
  <c r="P1550" i="3"/>
  <c r="Q1550" i="3" s="1"/>
  <c r="R1550" i="3" s="1"/>
  <c r="M1550" i="3"/>
  <c r="G1550" i="3"/>
  <c r="P1549" i="3"/>
  <c r="Q1549" i="3" s="1"/>
  <c r="R1549" i="3" s="1"/>
  <c r="M1549" i="3"/>
  <c r="G1549" i="3"/>
  <c r="P1548" i="3"/>
  <c r="Q1548" i="3" s="1"/>
  <c r="R1548" i="3" s="1"/>
  <c r="M1548" i="3"/>
  <c r="G1548" i="3"/>
  <c r="R1547" i="3"/>
  <c r="Q1547" i="3"/>
  <c r="P1547" i="3"/>
  <c r="M1547" i="3"/>
  <c r="G1547" i="3"/>
  <c r="P1546" i="3"/>
  <c r="Q1546" i="3" s="1"/>
  <c r="R1546" i="3" s="1"/>
  <c r="M1546" i="3"/>
  <c r="G1546" i="3"/>
  <c r="Q1545" i="3"/>
  <c r="R1545" i="3" s="1"/>
  <c r="P1545" i="3"/>
  <c r="M1545" i="3"/>
  <c r="G1545" i="3"/>
  <c r="Q1544" i="3"/>
  <c r="R1544" i="3" s="1"/>
  <c r="P1544" i="3"/>
  <c r="M1544" i="3"/>
  <c r="G1544" i="3"/>
  <c r="Q1543" i="3"/>
  <c r="R1543" i="3" s="1"/>
  <c r="P1543" i="3"/>
  <c r="M1543" i="3"/>
  <c r="G1543" i="3"/>
  <c r="P1542" i="3"/>
  <c r="Q1542" i="3" s="1"/>
  <c r="R1542" i="3" s="1"/>
  <c r="M1542" i="3"/>
  <c r="G1542" i="3"/>
  <c r="P1541" i="3"/>
  <c r="Q1541" i="3" s="1"/>
  <c r="R1541" i="3" s="1"/>
  <c r="M1541" i="3"/>
  <c r="G1541" i="3"/>
  <c r="P1540" i="3"/>
  <c r="Q1540" i="3" s="1"/>
  <c r="R1540" i="3" s="1"/>
  <c r="M1540" i="3"/>
  <c r="G1540" i="3"/>
  <c r="R1539" i="3"/>
  <c r="Q1539" i="3"/>
  <c r="P1539" i="3"/>
  <c r="M1539" i="3"/>
  <c r="G1539" i="3"/>
  <c r="P1538" i="3"/>
  <c r="Q1538" i="3" s="1"/>
  <c r="R1538" i="3" s="1"/>
  <c r="M1538" i="3"/>
  <c r="G1538" i="3"/>
  <c r="Q1537" i="3"/>
  <c r="R1537" i="3" s="1"/>
  <c r="P1537" i="3"/>
  <c r="M1537" i="3"/>
  <c r="G1537" i="3"/>
  <c r="Q1536" i="3"/>
  <c r="R1536" i="3" s="1"/>
  <c r="P1536" i="3"/>
  <c r="M1536" i="3"/>
  <c r="G1536" i="3"/>
  <c r="Q1535" i="3"/>
  <c r="R1535" i="3" s="1"/>
  <c r="P1535" i="3"/>
  <c r="M1535" i="3"/>
  <c r="G1535" i="3"/>
  <c r="P1534" i="3"/>
  <c r="Q1534" i="3" s="1"/>
  <c r="R1534" i="3" s="1"/>
  <c r="M1534" i="3"/>
  <c r="G1534" i="3"/>
  <c r="P1533" i="3"/>
  <c r="Q1533" i="3" s="1"/>
  <c r="R1533" i="3" s="1"/>
  <c r="M1533" i="3"/>
  <c r="G1533" i="3"/>
  <c r="P1532" i="3"/>
  <c r="Q1532" i="3" s="1"/>
  <c r="R1532" i="3" s="1"/>
  <c r="M1532" i="3"/>
  <c r="G1532" i="3"/>
  <c r="R1531" i="3"/>
  <c r="Q1531" i="3"/>
  <c r="P1531" i="3"/>
  <c r="M1531" i="3"/>
  <c r="G1531" i="3"/>
  <c r="P1530" i="3"/>
  <c r="Q1530" i="3" s="1"/>
  <c r="R1530" i="3" s="1"/>
  <c r="M1530" i="3"/>
  <c r="G1530" i="3"/>
  <c r="Q1529" i="3"/>
  <c r="R1529" i="3" s="1"/>
  <c r="P1529" i="3"/>
  <c r="M1529" i="3"/>
  <c r="G1529" i="3"/>
  <c r="Q1528" i="3"/>
  <c r="R1528" i="3" s="1"/>
  <c r="P1528" i="3"/>
  <c r="M1528" i="3"/>
  <c r="G1528" i="3"/>
  <c r="Q1527" i="3"/>
  <c r="R1527" i="3" s="1"/>
  <c r="P1527" i="3"/>
  <c r="M1527" i="3"/>
  <c r="G1527" i="3"/>
  <c r="P1526" i="3"/>
  <c r="Q1526" i="3" s="1"/>
  <c r="R1526" i="3" s="1"/>
  <c r="M1526" i="3"/>
  <c r="G1526" i="3"/>
  <c r="P1525" i="3"/>
  <c r="Q1525" i="3" s="1"/>
  <c r="R1525" i="3" s="1"/>
  <c r="M1525" i="3"/>
  <c r="G1525" i="3"/>
  <c r="P1524" i="3"/>
  <c r="Q1524" i="3" s="1"/>
  <c r="R1524" i="3" s="1"/>
  <c r="M1524" i="3"/>
  <c r="G1524" i="3"/>
  <c r="R1523" i="3"/>
  <c r="Q1523" i="3"/>
  <c r="P1523" i="3"/>
  <c r="M1523" i="3"/>
  <c r="G1523" i="3"/>
  <c r="P1522" i="3"/>
  <c r="Q1522" i="3" s="1"/>
  <c r="R1522" i="3" s="1"/>
  <c r="M1522" i="3"/>
  <c r="G1522" i="3"/>
  <c r="Q1521" i="3"/>
  <c r="R1521" i="3" s="1"/>
  <c r="P1521" i="3"/>
  <c r="M1521" i="3"/>
  <c r="G1521" i="3"/>
  <c r="Q1520" i="3"/>
  <c r="R1520" i="3" s="1"/>
  <c r="P1520" i="3"/>
  <c r="M1520" i="3"/>
  <c r="G1520" i="3"/>
  <c r="Q1519" i="3"/>
  <c r="R1519" i="3" s="1"/>
  <c r="P1519" i="3"/>
  <c r="M1519" i="3"/>
  <c r="G1519" i="3"/>
  <c r="P1518" i="3"/>
  <c r="Q1518" i="3" s="1"/>
  <c r="R1518" i="3" s="1"/>
  <c r="M1518" i="3"/>
  <c r="G1518" i="3"/>
  <c r="P1517" i="3"/>
  <c r="Q1517" i="3" s="1"/>
  <c r="R1517" i="3" s="1"/>
  <c r="M1517" i="3"/>
  <c r="G1517" i="3"/>
  <c r="P1516" i="3"/>
  <c r="Q1516" i="3" s="1"/>
  <c r="R1516" i="3" s="1"/>
  <c r="M1516" i="3"/>
  <c r="G1516" i="3"/>
  <c r="R1515" i="3"/>
  <c r="Q1515" i="3"/>
  <c r="P1515" i="3"/>
  <c r="M1515" i="3"/>
  <c r="G1515" i="3"/>
  <c r="P1514" i="3"/>
  <c r="Q1514" i="3" s="1"/>
  <c r="R1514" i="3" s="1"/>
  <c r="M1514" i="3"/>
  <c r="G1514" i="3"/>
  <c r="Q1513" i="3"/>
  <c r="R1513" i="3" s="1"/>
  <c r="P1513" i="3"/>
  <c r="M1513" i="3"/>
  <c r="G1513" i="3"/>
  <c r="Q1512" i="3"/>
  <c r="R1512" i="3" s="1"/>
  <c r="P1512" i="3"/>
  <c r="M1512" i="3"/>
  <c r="G1512" i="3"/>
  <c r="Q1511" i="3"/>
  <c r="R1511" i="3" s="1"/>
  <c r="P1511" i="3"/>
  <c r="M1511" i="3"/>
  <c r="G1511" i="3"/>
  <c r="P1510" i="3"/>
  <c r="Q1510" i="3" s="1"/>
  <c r="R1510" i="3" s="1"/>
  <c r="M1510" i="3"/>
  <c r="G1510" i="3"/>
  <c r="P1509" i="3"/>
  <c r="Q1509" i="3" s="1"/>
  <c r="R1509" i="3" s="1"/>
  <c r="M1509" i="3"/>
  <c r="G1509" i="3"/>
  <c r="P1508" i="3"/>
  <c r="Q1508" i="3" s="1"/>
  <c r="R1508" i="3" s="1"/>
  <c r="M1508" i="3"/>
  <c r="G1508" i="3"/>
  <c r="R1507" i="3"/>
  <c r="Q1507" i="3"/>
  <c r="P1507" i="3"/>
  <c r="M1507" i="3"/>
  <c r="G1507" i="3"/>
  <c r="P1506" i="3"/>
  <c r="Q1506" i="3" s="1"/>
  <c r="R1506" i="3" s="1"/>
  <c r="M1506" i="3"/>
  <c r="G1506" i="3"/>
  <c r="Q1505" i="3"/>
  <c r="R1505" i="3" s="1"/>
  <c r="P1505" i="3"/>
  <c r="M1505" i="3"/>
  <c r="G1505" i="3"/>
  <c r="Q1504" i="3"/>
  <c r="R1504" i="3" s="1"/>
  <c r="P1504" i="3"/>
  <c r="M1504" i="3"/>
  <c r="G1504" i="3"/>
  <c r="Q1503" i="3"/>
  <c r="R1503" i="3" s="1"/>
  <c r="P1503" i="3"/>
  <c r="M1503" i="3"/>
  <c r="G1503" i="3"/>
  <c r="P1502" i="3"/>
  <c r="Q1502" i="3" s="1"/>
  <c r="R1502" i="3" s="1"/>
  <c r="M1502" i="3"/>
  <c r="G1502" i="3"/>
  <c r="P1501" i="3"/>
  <c r="Q1501" i="3" s="1"/>
  <c r="R1501" i="3" s="1"/>
  <c r="M1501" i="3"/>
  <c r="G1501" i="3"/>
  <c r="P1500" i="3"/>
  <c r="Q1500" i="3" s="1"/>
  <c r="R1500" i="3" s="1"/>
  <c r="M1500" i="3"/>
  <c r="G1500" i="3"/>
  <c r="R1499" i="3"/>
  <c r="Q1499" i="3"/>
  <c r="P1499" i="3"/>
  <c r="M1499" i="3"/>
  <c r="G1499" i="3"/>
  <c r="P1498" i="3"/>
  <c r="Q1498" i="3" s="1"/>
  <c r="R1498" i="3" s="1"/>
  <c r="M1498" i="3"/>
  <c r="G1498" i="3"/>
  <c r="Q1497" i="3"/>
  <c r="R1497" i="3" s="1"/>
  <c r="P1497" i="3"/>
  <c r="M1497" i="3"/>
  <c r="G1497" i="3"/>
  <c r="Q1496" i="3"/>
  <c r="R1496" i="3" s="1"/>
  <c r="P1496" i="3"/>
  <c r="M1496" i="3"/>
  <c r="G1496" i="3"/>
  <c r="Q1495" i="3"/>
  <c r="R1495" i="3" s="1"/>
  <c r="P1495" i="3"/>
  <c r="M1495" i="3"/>
  <c r="G1495" i="3"/>
  <c r="P1494" i="3"/>
  <c r="Q1494" i="3" s="1"/>
  <c r="R1494" i="3" s="1"/>
  <c r="M1494" i="3"/>
  <c r="G1494" i="3"/>
  <c r="P1493" i="3"/>
  <c r="Q1493" i="3" s="1"/>
  <c r="R1493" i="3" s="1"/>
  <c r="M1493" i="3"/>
  <c r="G1493" i="3"/>
  <c r="P1492" i="3"/>
  <c r="Q1492" i="3" s="1"/>
  <c r="R1492" i="3" s="1"/>
  <c r="M1492" i="3"/>
  <c r="G1492" i="3"/>
  <c r="R1491" i="3"/>
  <c r="Q1491" i="3"/>
  <c r="P1491" i="3"/>
  <c r="M1491" i="3"/>
  <c r="G1491" i="3"/>
  <c r="P1490" i="3"/>
  <c r="Q1490" i="3" s="1"/>
  <c r="R1490" i="3" s="1"/>
  <c r="M1490" i="3"/>
  <c r="G1490" i="3"/>
  <c r="Q1489" i="3"/>
  <c r="R1489" i="3" s="1"/>
  <c r="P1489" i="3"/>
  <c r="M1489" i="3"/>
  <c r="G1489" i="3"/>
  <c r="Q1488" i="3"/>
  <c r="R1488" i="3" s="1"/>
  <c r="P1488" i="3"/>
  <c r="M1488" i="3"/>
  <c r="G1488" i="3"/>
  <c r="Q1487" i="3"/>
  <c r="R1487" i="3" s="1"/>
  <c r="P1487" i="3"/>
  <c r="M1487" i="3"/>
  <c r="G1487" i="3"/>
  <c r="P1486" i="3"/>
  <c r="Q1486" i="3" s="1"/>
  <c r="R1486" i="3" s="1"/>
  <c r="M1486" i="3"/>
  <c r="G1486" i="3"/>
  <c r="P1485" i="3"/>
  <c r="Q1485" i="3" s="1"/>
  <c r="R1485" i="3" s="1"/>
  <c r="M1485" i="3"/>
  <c r="G1485" i="3"/>
  <c r="P1484" i="3"/>
  <c r="Q1484" i="3" s="1"/>
  <c r="R1484" i="3" s="1"/>
  <c r="M1484" i="3"/>
  <c r="G1484" i="3"/>
  <c r="R1483" i="3"/>
  <c r="Q1483" i="3"/>
  <c r="P1483" i="3"/>
  <c r="M1483" i="3"/>
  <c r="G1483" i="3"/>
  <c r="P1482" i="3"/>
  <c r="Q1482" i="3" s="1"/>
  <c r="R1482" i="3" s="1"/>
  <c r="M1482" i="3"/>
  <c r="G1482" i="3"/>
  <c r="Q1481" i="3"/>
  <c r="R1481" i="3" s="1"/>
  <c r="P1481" i="3"/>
  <c r="M1481" i="3"/>
  <c r="G1481" i="3"/>
  <c r="Q1480" i="3"/>
  <c r="R1480" i="3" s="1"/>
  <c r="P1480" i="3"/>
  <c r="M1480" i="3"/>
  <c r="G1480" i="3"/>
  <c r="Q1479" i="3"/>
  <c r="R1479" i="3" s="1"/>
  <c r="P1479" i="3"/>
  <c r="M1479" i="3"/>
  <c r="G1479" i="3"/>
  <c r="P1478" i="3"/>
  <c r="Q1478" i="3" s="1"/>
  <c r="R1478" i="3" s="1"/>
  <c r="M1478" i="3"/>
  <c r="G1478" i="3"/>
  <c r="P1477" i="3"/>
  <c r="Q1477" i="3" s="1"/>
  <c r="R1477" i="3" s="1"/>
  <c r="M1477" i="3"/>
  <c r="G1477" i="3"/>
  <c r="P1476" i="3"/>
  <c r="Q1476" i="3" s="1"/>
  <c r="R1476" i="3" s="1"/>
  <c r="M1476" i="3"/>
  <c r="G1476" i="3"/>
  <c r="R1475" i="3"/>
  <c r="Q1475" i="3"/>
  <c r="P1475" i="3"/>
  <c r="M1475" i="3"/>
  <c r="G1475" i="3"/>
  <c r="P1474" i="3"/>
  <c r="Q1474" i="3" s="1"/>
  <c r="R1474" i="3" s="1"/>
  <c r="M1474" i="3"/>
  <c r="G1474" i="3"/>
  <c r="Q1473" i="3"/>
  <c r="R1473" i="3" s="1"/>
  <c r="P1473" i="3"/>
  <c r="M1473" i="3"/>
  <c r="G1473" i="3"/>
  <c r="Q1472" i="3"/>
  <c r="R1472" i="3" s="1"/>
  <c r="P1472" i="3"/>
  <c r="M1472" i="3"/>
  <c r="G1472" i="3"/>
  <c r="Q1471" i="3"/>
  <c r="R1471" i="3" s="1"/>
  <c r="P1471" i="3"/>
  <c r="M1471" i="3"/>
  <c r="G1471" i="3"/>
  <c r="P1470" i="3"/>
  <c r="Q1470" i="3" s="1"/>
  <c r="R1470" i="3" s="1"/>
  <c r="M1470" i="3"/>
  <c r="G1470" i="3"/>
  <c r="P1469" i="3"/>
  <c r="Q1469" i="3" s="1"/>
  <c r="R1469" i="3" s="1"/>
  <c r="M1469" i="3"/>
  <c r="G1469" i="3"/>
  <c r="P1468" i="3"/>
  <c r="Q1468" i="3" s="1"/>
  <c r="R1468" i="3" s="1"/>
  <c r="M1468" i="3"/>
  <c r="G1468" i="3"/>
  <c r="R1467" i="3"/>
  <c r="Q1467" i="3"/>
  <c r="P1467" i="3"/>
  <c r="M1467" i="3"/>
  <c r="G1467" i="3"/>
  <c r="P1466" i="3"/>
  <c r="Q1466" i="3" s="1"/>
  <c r="R1466" i="3" s="1"/>
  <c r="M1466" i="3"/>
  <c r="G1466" i="3"/>
  <c r="Q1465" i="3"/>
  <c r="R1465" i="3" s="1"/>
  <c r="P1465" i="3"/>
  <c r="M1465" i="3"/>
  <c r="G1465" i="3"/>
  <c r="Q1464" i="3"/>
  <c r="R1464" i="3" s="1"/>
  <c r="P1464" i="3"/>
  <c r="M1464" i="3"/>
  <c r="G1464" i="3"/>
  <c r="Q1463" i="3"/>
  <c r="R1463" i="3" s="1"/>
  <c r="P1463" i="3"/>
  <c r="M1463" i="3"/>
  <c r="G1463" i="3"/>
  <c r="P1462" i="3"/>
  <c r="Q1462" i="3" s="1"/>
  <c r="R1462" i="3" s="1"/>
  <c r="M1462" i="3"/>
  <c r="G1462" i="3"/>
  <c r="P1461" i="3"/>
  <c r="Q1461" i="3" s="1"/>
  <c r="R1461" i="3" s="1"/>
  <c r="M1461" i="3"/>
  <c r="G1461" i="3"/>
  <c r="P1460" i="3"/>
  <c r="Q1460" i="3" s="1"/>
  <c r="R1460" i="3" s="1"/>
  <c r="M1460" i="3"/>
  <c r="G1460" i="3"/>
  <c r="R1459" i="3"/>
  <c r="Q1459" i="3"/>
  <c r="P1459" i="3"/>
  <c r="M1459" i="3"/>
  <c r="G1459" i="3"/>
  <c r="P1458" i="3"/>
  <c r="Q1458" i="3" s="1"/>
  <c r="R1458" i="3" s="1"/>
  <c r="M1458" i="3"/>
  <c r="G1458" i="3"/>
  <c r="Q1457" i="3"/>
  <c r="R1457" i="3" s="1"/>
  <c r="P1457" i="3"/>
  <c r="M1457" i="3"/>
  <c r="G1457" i="3"/>
  <c r="Q1456" i="3"/>
  <c r="R1456" i="3" s="1"/>
  <c r="P1456" i="3"/>
  <c r="M1456" i="3"/>
  <c r="G1456" i="3"/>
  <c r="Q1455" i="3"/>
  <c r="R1455" i="3" s="1"/>
  <c r="P1455" i="3"/>
  <c r="M1455" i="3"/>
  <c r="G1455" i="3"/>
  <c r="P1454" i="3"/>
  <c r="Q1454" i="3" s="1"/>
  <c r="R1454" i="3" s="1"/>
  <c r="M1454" i="3"/>
  <c r="G1454" i="3"/>
  <c r="P1453" i="3"/>
  <c r="Q1453" i="3" s="1"/>
  <c r="R1453" i="3" s="1"/>
  <c r="M1453" i="3"/>
  <c r="G1453" i="3"/>
  <c r="P1452" i="3"/>
  <c r="Q1452" i="3" s="1"/>
  <c r="R1452" i="3" s="1"/>
  <c r="M1452" i="3"/>
  <c r="G1452" i="3"/>
  <c r="R1451" i="3"/>
  <c r="Q1451" i="3"/>
  <c r="P1451" i="3"/>
  <c r="M1451" i="3"/>
  <c r="G1451" i="3"/>
  <c r="P1450" i="3"/>
  <c r="Q1450" i="3" s="1"/>
  <c r="R1450" i="3" s="1"/>
  <c r="M1450" i="3"/>
  <c r="G1450" i="3"/>
  <c r="Q1449" i="3"/>
  <c r="R1449" i="3" s="1"/>
  <c r="P1449" i="3"/>
  <c r="M1449" i="3"/>
  <c r="G1449" i="3"/>
  <c r="Q1448" i="3"/>
  <c r="R1448" i="3" s="1"/>
  <c r="P1448" i="3"/>
  <c r="M1448" i="3"/>
  <c r="G1448" i="3"/>
  <c r="Q1447" i="3"/>
  <c r="R1447" i="3" s="1"/>
  <c r="P1447" i="3"/>
  <c r="M1447" i="3"/>
  <c r="G1447" i="3"/>
  <c r="P1446" i="3"/>
  <c r="Q1446" i="3" s="1"/>
  <c r="R1446" i="3" s="1"/>
  <c r="M1446" i="3"/>
  <c r="G1446" i="3"/>
  <c r="P1445" i="3"/>
  <c r="Q1445" i="3" s="1"/>
  <c r="R1445" i="3" s="1"/>
  <c r="M1445" i="3"/>
  <c r="G1445" i="3"/>
  <c r="P1444" i="3"/>
  <c r="Q1444" i="3" s="1"/>
  <c r="R1444" i="3" s="1"/>
  <c r="M1444" i="3"/>
  <c r="G1444" i="3"/>
  <c r="R1443" i="3"/>
  <c r="Q1443" i="3"/>
  <c r="P1443" i="3"/>
  <c r="M1443" i="3"/>
  <c r="G1443" i="3"/>
  <c r="P1442" i="3"/>
  <c r="Q1442" i="3" s="1"/>
  <c r="R1442" i="3" s="1"/>
  <c r="M1442" i="3"/>
  <c r="G1442" i="3"/>
  <c r="Q1441" i="3"/>
  <c r="R1441" i="3" s="1"/>
  <c r="P1441" i="3"/>
  <c r="M1441" i="3"/>
  <c r="G1441" i="3"/>
  <c r="Q1440" i="3"/>
  <c r="R1440" i="3" s="1"/>
  <c r="P1440" i="3"/>
  <c r="M1440" i="3"/>
  <c r="G1440" i="3"/>
  <c r="Q1439" i="3"/>
  <c r="R1439" i="3" s="1"/>
  <c r="P1439" i="3"/>
  <c r="M1439" i="3"/>
  <c r="G1439" i="3"/>
  <c r="P1438" i="3"/>
  <c r="Q1438" i="3" s="1"/>
  <c r="R1438" i="3" s="1"/>
  <c r="M1438" i="3"/>
  <c r="G1438" i="3"/>
  <c r="P1437" i="3"/>
  <c r="Q1437" i="3" s="1"/>
  <c r="R1437" i="3" s="1"/>
  <c r="M1437" i="3"/>
  <c r="G1437" i="3"/>
  <c r="P1436" i="3"/>
  <c r="Q1436" i="3" s="1"/>
  <c r="R1436" i="3" s="1"/>
  <c r="M1436" i="3"/>
  <c r="G1436" i="3"/>
  <c r="R1435" i="3"/>
  <c r="Q1435" i="3"/>
  <c r="P1435" i="3"/>
  <c r="M1435" i="3"/>
  <c r="G1435" i="3"/>
  <c r="P1434" i="3"/>
  <c r="Q1434" i="3" s="1"/>
  <c r="R1434" i="3" s="1"/>
  <c r="M1434" i="3"/>
  <c r="G1434" i="3"/>
  <c r="Q1433" i="3"/>
  <c r="R1433" i="3" s="1"/>
  <c r="P1433" i="3"/>
  <c r="M1433" i="3"/>
  <c r="G1433" i="3"/>
  <c r="Q1432" i="3"/>
  <c r="R1432" i="3" s="1"/>
  <c r="P1432" i="3"/>
  <c r="M1432" i="3"/>
  <c r="G1432" i="3"/>
  <c r="Q1431" i="3"/>
  <c r="R1431" i="3" s="1"/>
  <c r="P1431" i="3"/>
  <c r="M1431" i="3"/>
  <c r="G1431" i="3"/>
  <c r="P1430" i="3"/>
  <c r="Q1430" i="3" s="1"/>
  <c r="R1430" i="3" s="1"/>
  <c r="M1430" i="3"/>
  <c r="G1430" i="3"/>
  <c r="P1429" i="3"/>
  <c r="Q1429" i="3" s="1"/>
  <c r="R1429" i="3" s="1"/>
  <c r="M1429" i="3"/>
  <c r="G1429" i="3"/>
  <c r="P1428" i="3"/>
  <c r="Q1428" i="3" s="1"/>
  <c r="R1428" i="3" s="1"/>
  <c r="M1428" i="3"/>
  <c r="G1428" i="3"/>
  <c r="R1427" i="3"/>
  <c r="Q1427" i="3"/>
  <c r="P1427" i="3"/>
  <c r="M1427" i="3"/>
  <c r="G1427" i="3"/>
  <c r="P1426" i="3"/>
  <c r="Q1426" i="3" s="1"/>
  <c r="R1426" i="3" s="1"/>
  <c r="M1426" i="3"/>
  <c r="G1426" i="3"/>
  <c r="Q1425" i="3"/>
  <c r="R1425" i="3" s="1"/>
  <c r="P1425" i="3"/>
  <c r="M1425" i="3"/>
  <c r="G1425" i="3"/>
  <c r="Q1424" i="3"/>
  <c r="R1424" i="3" s="1"/>
  <c r="P1424" i="3"/>
  <c r="M1424" i="3"/>
  <c r="G1424" i="3"/>
  <c r="Q1423" i="3"/>
  <c r="R1423" i="3" s="1"/>
  <c r="P1423" i="3"/>
  <c r="M1423" i="3"/>
  <c r="G1423" i="3"/>
  <c r="P1422" i="3"/>
  <c r="Q1422" i="3" s="1"/>
  <c r="R1422" i="3" s="1"/>
  <c r="M1422" i="3"/>
  <c r="G1422" i="3"/>
  <c r="P1421" i="3"/>
  <c r="Q1421" i="3" s="1"/>
  <c r="R1421" i="3" s="1"/>
  <c r="M1421" i="3"/>
  <c r="G1421" i="3"/>
  <c r="P1420" i="3"/>
  <c r="Q1420" i="3" s="1"/>
  <c r="R1420" i="3" s="1"/>
  <c r="M1420" i="3"/>
  <c r="G1420" i="3"/>
  <c r="R1419" i="3"/>
  <c r="Q1419" i="3"/>
  <c r="P1419" i="3"/>
  <c r="M1419" i="3"/>
  <c r="G1419" i="3"/>
  <c r="P1418" i="3"/>
  <c r="Q1418" i="3" s="1"/>
  <c r="R1418" i="3" s="1"/>
  <c r="M1418" i="3"/>
  <c r="G1418" i="3"/>
  <c r="Q1417" i="3"/>
  <c r="R1417" i="3" s="1"/>
  <c r="P1417" i="3"/>
  <c r="M1417" i="3"/>
  <c r="G1417" i="3"/>
  <c r="Q1416" i="3"/>
  <c r="R1416" i="3" s="1"/>
  <c r="P1416" i="3"/>
  <c r="M1416" i="3"/>
  <c r="G1416" i="3"/>
  <c r="Q1415" i="3"/>
  <c r="R1415" i="3" s="1"/>
  <c r="P1415" i="3"/>
  <c r="M1415" i="3"/>
  <c r="G1415" i="3"/>
  <c r="P1414" i="3"/>
  <c r="Q1414" i="3" s="1"/>
  <c r="R1414" i="3" s="1"/>
  <c r="M1414" i="3"/>
  <c r="G1414" i="3"/>
  <c r="P1413" i="3"/>
  <c r="Q1413" i="3" s="1"/>
  <c r="R1413" i="3" s="1"/>
  <c r="M1413" i="3"/>
  <c r="G1413" i="3"/>
  <c r="P1412" i="3"/>
  <c r="Q1412" i="3" s="1"/>
  <c r="R1412" i="3" s="1"/>
  <c r="M1412" i="3"/>
  <c r="G1412" i="3"/>
  <c r="R1411" i="3"/>
  <c r="Q1411" i="3"/>
  <c r="P1411" i="3"/>
  <c r="M1411" i="3"/>
  <c r="G1411" i="3"/>
  <c r="P1410" i="3"/>
  <c r="Q1410" i="3" s="1"/>
  <c r="R1410" i="3" s="1"/>
  <c r="M1410" i="3"/>
  <c r="G1410" i="3"/>
  <c r="Q1409" i="3"/>
  <c r="R1409" i="3" s="1"/>
  <c r="P1409" i="3"/>
  <c r="M1409" i="3"/>
  <c r="G1409" i="3"/>
  <c r="Q1408" i="3"/>
  <c r="R1408" i="3" s="1"/>
  <c r="P1408" i="3"/>
  <c r="M1408" i="3"/>
  <c r="G1408" i="3"/>
  <c r="Q1407" i="3"/>
  <c r="R1407" i="3" s="1"/>
  <c r="P1407" i="3"/>
  <c r="M1407" i="3"/>
  <c r="G1407" i="3"/>
  <c r="P1406" i="3"/>
  <c r="Q1406" i="3" s="1"/>
  <c r="R1406" i="3" s="1"/>
  <c r="M1406" i="3"/>
  <c r="G1406" i="3"/>
  <c r="P1405" i="3"/>
  <c r="Q1405" i="3" s="1"/>
  <c r="R1405" i="3" s="1"/>
  <c r="M1405" i="3"/>
  <c r="G1405" i="3"/>
  <c r="P1404" i="3"/>
  <c r="Q1404" i="3" s="1"/>
  <c r="R1404" i="3" s="1"/>
  <c r="M1404" i="3"/>
  <c r="G1404" i="3"/>
  <c r="R1403" i="3"/>
  <c r="Q1403" i="3"/>
  <c r="P1403" i="3"/>
  <c r="M1403" i="3"/>
  <c r="G1403" i="3"/>
  <c r="P1402" i="3"/>
  <c r="Q1402" i="3" s="1"/>
  <c r="R1402" i="3" s="1"/>
  <c r="M1402" i="3"/>
  <c r="G1402" i="3"/>
  <c r="Q1401" i="3"/>
  <c r="R1401" i="3" s="1"/>
  <c r="P1401" i="3"/>
  <c r="M1401" i="3"/>
  <c r="G1401" i="3"/>
  <c r="Q1400" i="3"/>
  <c r="R1400" i="3" s="1"/>
  <c r="P1400" i="3"/>
  <c r="M1400" i="3"/>
  <c r="G1400" i="3"/>
  <c r="Q1399" i="3"/>
  <c r="R1399" i="3" s="1"/>
  <c r="P1399" i="3"/>
  <c r="M1399" i="3"/>
  <c r="G1399" i="3"/>
  <c r="P1398" i="3"/>
  <c r="Q1398" i="3" s="1"/>
  <c r="R1398" i="3" s="1"/>
  <c r="M1398" i="3"/>
  <c r="G1398" i="3"/>
  <c r="P1397" i="3"/>
  <c r="Q1397" i="3" s="1"/>
  <c r="R1397" i="3" s="1"/>
  <c r="M1397" i="3"/>
  <c r="G1397" i="3"/>
  <c r="P1396" i="3"/>
  <c r="Q1396" i="3" s="1"/>
  <c r="R1396" i="3" s="1"/>
  <c r="M1396" i="3"/>
  <c r="G1396" i="3"/>
  <c r="R1395" i="3"/>
  <c r="Q1395" i="3"/>
  <c r="P1395" i="3"/>
  <c r="M1395" i="3"/>
  <c r="G1395" i="3"/>
  <c r="P1394" i="3"/>
  <c r="Q1394" i="3" s="1"/>
  <c r="R1394" i="3" s="1"/>
  <c r="M1394" i="3"/>
  <c r="G1394" i="3"/>
  <c r="Q1393" i="3"/>
  <c r="R1393" i="3" s="1"/>
  <c r="P1393" i="3"/>
  <c r="M1393" i="3"/>
  <c r="G1393" i="3"/>
  <c r="Q1392" i="3"/>
  <c r="R1392" i="3" s="1"/>
  <c r="P1392" i="3"/>
  <c r="M1392" i="3"/>
  <c r="G1392" i="3"/>
  <c r="Q1391" i="3"/>
  <c r="R1391" i="3" s="1"/>
  <c r="P1391" i="3"/>
  <c r="M1391" i="3"/>
  <c r="G1391" i="3"/>
  <c r="P1390" i="3"/>
  <c r="Q1390" i="3" s="1"/>
  <c r="R1390" i="3" s="1"/>
  <c r="M1390" i="3"/>
  <c r="G1390" i="3"/>
  <c r="P1389" i="3"/>
  <c r="Q1389" i="3" s="1"/>
  <c r="R1389" i="3" s="1"/>
  <c r="M1389" i="3"/>
  <c r="G1389" i="3"/>
  <c r="P1388" i="3"/>
  <c r="Q1388" i="3" s="1"/>
  <c r="R1388" i="3" s="1"/>
  <c r="M1388" i="3"/>
  <c r="G1388" i="3"/>
  <c r="R1387" i="3"/>
  <c r="Q1387" i="3"/>
  <c r="P1387" i="3"/>
  <c r="M1387" i="3"/>
  <c r="G1387" i="3"/>
  <c r="P1386" i="3"/>
  <c r="Q1386" i="3" s="1"/>
  <c r="R1386" i="3" s="1"/>
  <c r="M1386" i="3"/>
  <c r="G1386" i="3"/>
  <c r="Q1385" i="3"/>
  <c r="R1385" i="3" s="1"/>
  <c r="P1385" i="3"/>
  <c r="M1385" i="3"/>
  <c r="G1385" i="3"/>
  <c r="Q1384" i="3"/>
  <c r="R1384" i="3" s="1"/>
  <c r="P1384" i="3"/>
  <c r="M1384" i="3"/>
  <c r="G1384" i="3"/>
  <c r="Q1383" i="3"/>
  <c r="R1383" i="3" s="1"/>
  <c r="P1383" i="3"/>
  <c r="M1383" i="3"/>
  <c r="G1383" i="3"/>
  <c r="P1382" i="3"/>
  <c r="Q1382" i="3" s="1"/>
  <c r="R1382" i="3" s="1"/>
  <c r="M1382" i="3"/>
  <c r="G1382" i="3"/>
  <c r="P1381" i="3"/>
  <c r="Q1381" i="3" s="1"/>
  <c r="R1381" i="3" s="1"/>
  <c r="M1381" i="3"/>
  <c r="G1381" i="3"/>
  <c r="P1380" i="3"/>
  <c r="Q1380" i="3" s="1"/>
  <c r="R1380" i="3" s="1"/>
  <c r="M1380" i="3"/>
  <c r="G1380" i="3"/>
  <c r="R1379" i="3"/>
  <c r="Q1379" i="3"/>
  <c r="P1379" i="3"/>
  <c r="M1379" i="3"/>
  <c r="G1379" i="3"/>
  <c r="P1378" i="3"/>
  <c r="Q1378" i="3" s="1"/>
  <c r="R1378" i="3" s="1"/>
  <c r="M1378" i="3"/>
  <c r="G1378" i="3"/>
  <c r="Q1377" i="3"/>
  <c r="R1377" i="3" s="1"/>
  <c r="P1377" i="3"/>
  <c r="M1377" i="3"/>
  <c r="G1377" i="3"/>
  <c r="Q1376" i="3"/>
  <c r="R1376" i="3" s="1"/>
  <c r="P1376" i="3"/>
  <c r="M1376" i="3"/>
  <c r="G1376" i="3"/>
  <c r="Q1375" i="3"/>
  <c r="R1375" i="3" s="1"/>
  <c r="P1375" i="3"/>
  <c r="M1375" i="3"/>
  <c r="G1375" i="3"/>
  <c r="P1374" i="3"/>
  <c r="Q1374" i="3" s="1"/>
  <c r="R1374" i="3" s="1"/>
  <c r="M1374" i="3"/>
  <c r="G1374" i="3"/>
  <c r="P1373" i="3"/>
  <c r="Q1373" i="3" s="1"/>
  <c r="R1373" i="3" s="1"/>
  <c r="M1373" i="3"/>
  <c r="G1373" i="3"/>
  <c r="P1372" i="3"/>
  <c r="Q1372" i="3" s="1"/>
  <c r="R1372" i="3" s="1"/>
  <c r="M1372" i="3"/>
  <c r="G1372" i="3"/>
  <c r="R1371" i="3"/>
  <c r="Q1371" i="3"/>
  <c r="P1371" i="3"/>
  <c r="M1371" i="3"/>
  <c r="G1371" i="3"/>
  <c r="P1370" i="3"/>
  <c r="Q1370" i="3" s="1"/>
  <c r="R1370" i="3" s="1"/>
  <c r="M1370" i="3"/>
  <c r="G1370" i="3"/>
  <c r="Q1369" i="3"/>
  <c r="R1369" i="3" s="1"/>
  <c r="P1369" i="3"/>
  <c r="M1369" i="3"/>
  <c r="G1369" i="3"/>
  <c r="Q1368" i="3"/>
  <c r="R1368" i="3" s="1"/>
  <c r="P1368" i="3"/>
  <c r="M1368" i="3"/>
  <c r="G1368" i="3"/>
  <c r="Q1367" i="3"/>
  <c r="R1367" i="3" s="1"/>
  <c r="P1367" i="3"/>
  <c r="M1367" i="3"/>
  <c r="G1367" i="3"/>
  <c r="P1366" i="3"/>
  <c r="Q1366" i="3" s="1"/>
  <c r="R1366" i="3" s="1"/>
  <c r="M1366" i="3"/>
  <c r="G1366" i="3"/>
  <c r="P1365" i="3"/>
  <c r="Q1365" i="3" s="1"/>
  <c r="R1365" i="3" s="1"/>
  <c r="M1365" i="3"/>
  <c r="G1365" i="3"/>
  <c r="P1364" i="3"/>
  <c r="Q1364" i="3" s="1"/>
  <c r="R1364" i="3" s="1"/>
  <c r="M1364" i="3"/>
  <c r="G1364" i="3"/>
  <c r="R1363" i="3"/>
  <c r="Q1363" i="3"/>
  <c r="P1363" i="3"/>
  <c r="M1363" i="3"/>
  <c r="G1363" i="3"/>
  <c r="P1362" i="3"/>
  <c r="Q1362" i="3" s="1"/>
  <c r="R1362" i="3" s="1"/>
  <c r="M1362" i="3"/>
  <c r="G1362" i="3"/>
  <c r="Q1361" i="3"/>
  <c r="R1361" i="3" s="1"/>
  <c r="P1361" i="3"/>
  <c r="M1361" i="3"/>
  <c r="G1361" i="3"/>
  <c r="Q1360" i="3"/>
  <c r="R1360" i="3" s="1"/>
  <c r="P1360" i="3"/>
  <c r="M1360" i="3"/>
  <c r="G1360" i="3"/>
  <c r="Q1359" i="3"/>
  <c r="R1359" i="3" s="1"/>
  <c r="P1359" i="3"/>
  <c r="M1359" i="3"/>
  <c r="G1359" i="3"/>
  <c r="P1358" i="3"/>
  <c r="Q1358" i="3" s="1"/>
  <c r="R1358" i="3" s="1"/>
  <c r="M1358" i="3"/>
  <c r="G1358" i="3"/>
  <c r="P1357" i="3"/>
  <c r="Q1357" i="3" s="1"/>
  <c r="R1357" i="3" s="1"/>
  <c r="M1357" i="3"/>
  <c r="G1357" i="3"/>
  <c r="P1356" i="3"/>
  <c r="Q1356" i="3" s="1"/>
  <c r="R1356" i="3" s="1"/>
  <c r="M1356" i="3"/>
  <c r="G1356" i="3"/>
  <c r="R1355" i="3"/>
  <c r="Q1355" i="3"/>
  <c r="P1355" i="3"/>
  <c r="M1355" i="3"/>
  <c r="G1355" i="3"/>
  <c r="P1354" i="3"/>
  <c r="Q1354" i="3" s="1"/>
  <c r="R1354" i="3" s="1"/>
  <c r="M1354" i="3"/>
  <c r="G1354" i="3"/>
  <c r="Q1353" i="3"/>
  <c r="R1353" i="3" s="1"/>
  <c r="P1353" i="3"/>
  <c r="M1353" i="3"/>
  <c r="G1353" i="3"/>
  <c r="Q1352" i="3"/>
  <c r="R1352" i="3" s="1"/>
  <c r="P1352" i="3"/>
  <c r="M1352" i="3"/>
  <c r="G1352" i="3"/>
  <c r="Q1351" i="3"/>
  <c r="R1351" i="3" s="1"/>
  <c r="P1351" i="3"/>
  <c r="M1351" i="3"/>
  <c r="G1351" i="3"/>
  <c r="P1350" i="3"/>
  <c r="Q1350" i="3" s="1"/>
  <c r="R1350" i="3" s="1"/>
  <c r="M1350" i="3"/>
  <c r="G1350" i="3"/>
  <c r="P1349" i="3"/>
  <c r="Q1349" i="3" s="1"/>
  <c r="R1349" i="3" s="1"/>
  <c r="M1349" i="3"/>
  <c r="G1349" i="3"/>
  <c r="P1348" i="3"/>
  <c r="Q1348" i="3" s="1"/>
  <c r="R1348" i="3" s="1"/>
  <c r="M1348" i="3"/>
  <c r="G1348" i="3"/>
  <c r="R1347" i="3"/>
  <c r="Q1347" i="3"/>
  <c r="P1347" i="3"/>
  <c r="M1347" i="3"/>
  <c r="G1347" i="3"/>
  <c r="P1346" i="3"/>
  <c r="Q1346" i="3" s="1"/>
  <c r="R1346" i="3" s="1"/>
  <c r="M1346" i="3"/>
  <c r="G1346" i="3"/>
  <c r="Q1345" i="3"/>
  <c r="R1345" i="3" s="1"/>
  <c r="P1345" i="3"/>
  <c r="M1345" i="3"/>
  <c r="G1345" i="3"/>
  <c r="Q1344" i="3"/>
  <c r="R1344" i="3" s="1"/>
  <c r="P1344" i="3"/>
  <c r="M1344" i="3"/>
  <c r="G1344" i="3"/>
  <c r="Q1343" i="3"/>
  <c r="R1343" i="3" s="1"/>
  <c r="P1343" i="3"/>
  <c r="M1343" i="3"/>
  <c r="G1343" i="3"/>
  <c r="P1342" i="3"/>
  <c r="Q1342" i="3" s="1"/>
  <c r="R1342" i="3" s="1"/>
  <c r="M1342" i="3"/>
  <c r="G1342" i="3"/>
  <c r="P1341" i="3"/>
  <c r="Q1341" i="3" s="1"/>
  <c r="R1341" i="3" s="1"/>
  <c r="M1341" i="3"/>
  <c r="G1341" i="3"/>
  <c r="P1340" i="3"/>
  <c r="Q1340" i="3" s="1"/>
  <c r="R1340" i="3" s="1"/>
  <c r="M1340" i="3"/>
  <c r="G1340" i="3"/>
  <c r="R1339" i="3"/>
  <c r="Q1339" i="3"/>
  <c r="P1339" i="3"/>
  <c r="M1339" i="3"/>
  <c r="G1339" i="3"/>
  <c r="P1338" i="3"/>
  <c r="Q1338" i="3" s="1"/>
  <c r="R1338" i="3" s="1"/>
  <c r="M1338" i="3"/>
  <c r="G1338" i="3"/>
  <c r="Q1337" i="3"/>
  <c r="R1337" i="3" s="1"/>
  <c r="P1337" i="3"/>
  <c r="M1337" i="3"/>
  <c r="G1337" i="3"/>
  <c r="Q1336" i="3"/>
  <c r="R1336" i="3" s="1"/>
  <c r="P1336" i="3"/>
  <c r="M1336" i="3"/>
  <c r="G1336" i="3"/>
  <c r="Q1335" i="3"/>
  <c r="R1335" i="3" s="1"/>
  <c r="P1335" i="3"/>
  <c r="M1335" i="3"/>
  <c r="G1335" i="3"/>
  <c r="P1334" i="3"/>
  <c r="Q1334" i="3" s="1"/>
  <c r="R1334" i="3" s="1"/>
  <c r="M1334" i="3"/>
  <c r="G1334" i="3"/>
  <c r="Q1333" i="3"/>
  <c r="R1333" i="3" s="1"/>
  <c r="P1333" i="3"/>
  <c r="M1333" i="3"/>
  <c r="G1333" i="3"/>
  <c r="R1332" i="3"/>
  <c r="P1332" i="3"/>
  <c r="Q1332" i="3" s="1"/>
  <c r="M1332" i="3"/>
  <c r="G1332" i="3"/>
  <c r="R1331" i="3"/>
  <c r="Q1331" i="3"/>
  <c r="P1331" i="3"/>
  <c r="M1331" i="3"/>
  <c r="G1331" i="3"/>
  <c r="P1330" i="3"/>
  <c r="Q1330" i="3" s="1"/>
  <c r="R1330" i="3" s="1"/>
  <c r="M1330" i="3"/>
  <c r="G1330" i="3"/>
  <c r="Q1329" i="3"/>
  <c r="R1329" i="3" s="1"/>
  <c r="P1329" i="3"/>
  <c r="M1329" i="3"/>
  <c r="G1329" i="3"/>
  <c r="R1328" i="3"/>
  <c r="Q1328" i="3"/>
  <c r="P1328" i="3"/>
  <c r="M1328" i="3"/>
  <c r="G1328" i="3"/>
  <c r="Q1327" i="3"/>
  <c r="R1327" i="3" s="1"/>
  <c r="P1327" i="3"/>
  <c r="M1327" i="3"/>
  <c r="G1327" i="3"/>
  <c r="P1326" i="3"/>
  <c r="Q1326" i="3" s="1"/>
  <c r="R1326" i="3" s="1"/>
  <c r="M1326" i="3"/>
  <c r="G1326" i="3"/>
  <c r="Q1325" i="3"/>
  <c r="R1325" i="3" s="1"/>
  <c r="P1325" i="3"/>
  <c r="M1325" i="3"/>
  <c r="G1325" i="3"/>
  <c r="R1324" i="3"/>
  <c r="P1324" i="3"/>
  <c r="Q1324" i="3" s="1"/>
  <c r="M1324" i="3"/>
  <c r="G1324" i="3"/>
  <c r="R1323" i="3"/>
  <c r="Q1323" i="3"/>
  <c r="P1323" i="3"/>
  <c r="M1323" i="3"/>
  <c r="G1323" i="3"/>
  <c r="P1322" i="3"/>
  <c r="Q1322" i="3" s="1"/>
  <c r="R1322" i="3" s="1"/>
  <c r="M1322" i="3"/>
  <c r="G1322" i="3"/>
  <c r="Q1321" i="3"/>
  <c r="R1321" i="3" s="1"/>
  <c r="P1321" i="3"/>
  <c r="M1321" i="3"/>
  <c r="G1321" i="3"/>
  <c r="R1320" i="3"/>
  <c r="Q1320" i="3"/>
  <c r="P1320" i="3"/>
  <c r="M1320" i="3"/>
  <c r="G1320" i="3"/>
  <c r="Q1319" i="3"/>
  <c r="R1319" i="3" s="1"/>
  <c r="P1319" i="3"/>
  <c r="M1319" i="3"/>
  <c r="G1319" i="3"/>
  <c r="P1318" i="3"/>
  <c r="Q1318" i="3" s="1"/>
  <c r="R1318" i="3" s="1"/>
  <c r="M1318" i="3"/>
  <c r="G1318" i="3"/>
  <c r="Q1317" i="3"/>
  <c r="R1317" i="3" s="1"/>
  <c r="P1317" i="3"/>
  <c r="M1317" i="3"/>
  <c r="G1317" i="3"/>
  <c r="R1316" i="3"/>
  <c r="P1316" i="3"/>
  <c r="Q1316" i="3" s="1"/>
  <c r="M1316" i="3"/>
  <c r="G1316" i="3"/>
  <c r="R1315" i="3"/>
  <c r="Q1315" i="3"/>
  <c r="P1315" i="3"/>
  <c r="M1315" i="3"/>
  <c r="G1315" i="3"/>
  <c r="P1314" i="3"/>
  <c r="Q1314" i="3" s="1"/>
  <c r="R1314" i="3" s="1"/>
  <c r="M1314" i="3"/>
  <c r="G1314" i="3"/>
  <c r="Q1313" i="3"/>
  <c r="R1313" i="3" s="1"/>
  <c r="P1313" i="3"/>
  <c r="M1313" i="3"/>
  <c r="G1313" i="3"/>
  <c r="R1312" i="3"/>
  <c r="Q1312" i="3"/>
  <c r="P1312" i="3"/>
  <c r="M1312" i="3"/>
  <c r="G1312" i="3"/>
  <c r="Q1311" i="3"/>
  <c r="R1311" i="3" s="1"/>
  <c r="P1311" i="3"/>
  <c r="M1311" i="3"/>
  <c r="G1311" i="3"/>
  <c r="P1310" i="3"/>
  <c r="Q1310" i="3" s="1"/>
  <c r="R1310" i="3" s="1"/>
  <c r="M1310" i="3"/>
  <c r="G1310" i="3"/>
  <c r="Q1309" i="3"/>
  <c r="R1309" i="3" s="1"/>
  <c r="P1309" i="3"/>
  <c r="M1309" i="3"/>
  <c r="G1309" i="3"/>
  <c r="R1308" i="3"/>
  <c r="P1308" i="3"/>
  <c r="Q1308" i="3" s="1"/>
  <c r="M1308" i="3"/>
  <c r="G1308" i="3"/>
  <c r="R1307" i="3"/>
  <c r="Q1307" i="3"/>
  <c r="P1307" i="3"/>
  <c r="M1307" i="3"/>
  <c r="G1307" i="3"/>
  <c r="P1306" i="3"/>
  <c r="Q1306" i="3" s="1"/>
  <c r="R1306" i="3" s="1"/>
  <c r="M1306" i="3"/>
  <c r="G1306" i="3"/>
  <c r="Q1305" i="3"/>
  <c r="R1305" i="3" s="1"/>
  <c r="P1305" i="3"/>
  <c r="M1305" i="3"/>
  <c r="G1305" i="3"/>
  <c r="Q1304" i="3"/>
  <c r="R1304" i="3" s="1"/>
  <c r="P1304" i="3"/>
  <c r="M1304" i="3"/>
  <c r="G1304" i="3"/>
  <c r="Q1303" i="3"/>
  <c r="R1303" i="3" s="1"/>
  <c r="P1303" i="3"/>
  <c r="M1303" i="3"/>
  <c r="G1303" i="3"/>
  <c r="P1302" i="3"/>
  <c r="Q1302" i="3" s="1"/>
  <c r="R1302" i="3" s="1"/>
  <c r="M1302" i="3"/>
  <c r="G1302" i="3"/>
  <c r="Q1301" i="3"/>
  <c r="R1301" i="3" s="1"/>
  <c r="P1301" i="3"/>
  <c r="M1301" i="3"/>
  <c r="G1301" i="3"/>
  <c r="R1300" i="3"/>
  <c r="P1300" i="3"/>
  <c r="Q1300" i="3" s="1"/>
  <c r="M1300" i="3"/>
  <c r="G1300" i="3"/>
  <c r="R1299" i="3"/>
  <c r="Q1299" i="3"/>
  <c r="P1299" i="3"/>
  <c r="M1299" i="3"/>
  <c r="G1299" i="3"/>
  <c r="P1298" i="3"/>
  <c r="Q1298" i="3" s="1"/>
  <c r="R1298" i="3" s="1"/>
  <c r="M1298" i="3"/>
  <c r="G1298" i="3"/>
  <c r="Q1297" i="3"/>
  <c r="R1297" i="3" s="1"/>
  <c r="P1297" i="3"/>
  <c r="M1297" i="3"/>
  <c r="G1297" i="3"/>
  <c r="Q1296" i="3"/>
  <c r="R1296" i="3" s="1"/>
  <c r="P1296" i="3"/>
  <c r="M1296" i="3"/>
  <c r="G1296" i="3"/>
  <c r="Q1295" i="3"/>
  <c r="R1295" i="3" s="1"/>
  <c r="P1295" i="3"/>
  <c r="M1295" i="3"/>
  <c r="G1295" i="3"/>
  <c r="P1294" i="3"/>
  <c r="Q1294" i="3" s="1"/>
  <c r="R1294" i="3" s="1"/>
  <c r="M1294" i="3"/>
  <c r="G1294" i="3"/>
  <c r="Q1293" i="3"/>
  <c r="R1293" i="3" s="1"/>
  <c r="P1293" i="3"/>
  <c r="M1293" i="3"/>
  <c r="G1293" i="3"/>
  <c r="P1292" i="3"/>
  <c r="Q1292" i="3" s="1"/>
  <c r="R1292" i="3" s="1"/>
  <c r="M1292" i="3"/>
  <c r="G1292" i="3"/>
  <c r="R1291" i="3"/>
  <c r="Q1291" i="3"/>
  <c r="P1291" i="3"/>
  <c r="M1291" i="3"/>
  <c r="G1291" i="3"/>
  <c r="R1290" i="3"/>
  <c r="P1290" i="3"/>
  <c r="Q1290" i="3" s="1"/>
  <c r="M1290" i="3"/>
  <c r="G1290" i="3"/>
  <c r="Q1289" i="3"/>
  <c r="R1289" i="3" s="1"/>
  <c r="P1289" i="3"/>
  <c r="M1289" i="3"/>
  <c r="G1289" i="3"/>
  <c r="R1288" i="3"/>
  <c r="Q1288" i="3"/>
  <c r="P1288" i="3"/>
  <c r="M1288" i="3"/>
  <c r="G1288" i="3"/>
  <c r="Q1287" i="3"/>
  <c r="R1287" i="3" s="1"/>
  <c r="P1287" i="3"/>
  <c r="M1287" i="3"/>
  <c r="G1287" i="3"/>
  <c r="P1286" i="3"/>
  <c r="Q1286" i="3" s="1"/>
  <c r="R1286" i="3" s="1"/>
  <c r="M1286" i="3"/>
  <c r="G1286" i="3"/>
  <c r="Q1285" i="3"/>
  <c r="R1285" i="3" s="1"/>
  <c r="P1285" i="3"/>
  <c r="M1285" i="3"/>
  <c r="G1285" i="3"/>
  <c r="R1284" i="3"/>
  <c r="P1284" i="3"/>
  <c r="Q1284" i="3" s="1"/>
  <c r="M1284" i="3"/>
  <c r="G1284" i="3"/>
  <c r="R1283" i="3"/>
  <c r="Q1283" i="3"/>
  <c r="P1283" i="3"/>
  <c r="M1283" i="3"/>
  <c r="G1283" i="3"/>
  <c r="P1282" i="3"/>
  <c r="Q1282" i="3" s="1"/>
  <c r="R1282" i="3" s="1"/>
  <c r="M1282" i="3"/>
  <c r="G1282" i="3"/>
  <c r="Q1281" i="3"/>
  <c r="R1281" i="3" s="1"/>
  <c r="P1281" i="3"/>
  <c r="M1281" i="3"/>
  <c r="G1281" i="3"/>
  <c r="Q1280" i="3"/>
  <c r="R1280" i="3" s="1"/>
  <c r="P1280" i="3"/>
  <c r="M1280" i="3"/>
  <c r="G1280" i="3"/>
  <c r="Q1279" i="3"/>
  <c r="R1279" i="3" s="1"/>
  <c r="P1279" i="3"/>
  <c r="M1279" i="3"/>
  <c r="G1279" i="3"/>
  <c r="P1278" i="3"/>
  <c r="Q1278" i="3" s="1"/>
  <c r="R1278" i="3" s="1"/>
  <c r="M1278" i="3"/>
  <c r="G1278" i="3"/>
  <c r="P1277" i="3"/>
  <c r="Q1277" i="3" s="1"/>
  <c r="R1277" i="3" s="1"/>
  <c r="M1277" i="3"/>
  <c r="G1277" i="3"/>
  <c r="P1276" i="3"/>
  <c r="Q1276" i="3" s="1"/>
  <c r="R1276" i="3" s="1"/>
  <c r="M1276" i="3"/>
  <c r="G1276" i="3"/>
  <c r="R1275" i="3"/>
  <c r="Q1275" i="3"/>
  <c r="P1275" i="3"/>
  <c r="M1275" i="3"/>
  <c r="G1275" i="3"/>
  <c r="P1274" i="3"/>
  <c r="Q1274" i="3" s="1"/>
  <c r="R1274" i="3" s="1"/>
  <c r="M1274" i="3"/>
  <c r="G1274" i="3"/>
  <c r="Q1273" i="3"/>
  <c r="R1273" i="3" s="1"/>
  <c r="P1273" i="3"/>
  <c r="M1273" i="3"/>
  <c r="G1273" i="3"/>
  <c r="Q1272" i="3"/>
  <c r="R1272" i="3" s="1"/>
  <c r="P1272" i="3"/>
  <c r="M1272" i="3"/>
  <c r="G1272" i="3"/>
  <c r="Q1271" i="3"/>
  <c r="R1271" i="3" s="1"/>
  <c r="P1271" i="3"/>
  <c r="M1271" i="3"/>
  <c r="G1271" i="3"/>
  <c r="P1270" i="3"/>
  <c r="Q1270" i="3" s="1"/>
  <c r="R1270" i="3" s="1"/>
  <c r="M1270" i="3"/>
  <c r="G1270" i="3"/>
  <c r="Q1269" i="3"/>
  <c r="R1269" i="3" s="1"/>
  <c r="P1269" i="3"/>
  <c r="M1269" i="3"/>
  <c r="G1269" i="3"/>
  <c r="P1268" i="3"/>
  <c r="Q1268" i="3" s="1"/>
  <c r="R1268" i="3" s="1"/>
  <c r="M1268" i="3"/>
  <c r="G1268" i="3"/>
  <c r="R1267" i="3"/>
  <c r="Q1267" i="3"/>
  <c r="P1267" i="3"/>
  <c r="M1267" i="3"/>
  <c r="G1267" i="3"/>
  <c r="R1266" i="3"/>
  <c r="P1266" i="3"/>
  <c r="Q1266" i="3" s="1"/>
  <c r="M1266" i="3"/>
  <c r="G1266" i="3"/>
  <c r="Q1265" i="3"/>
  <c r="R1265" i="3" s="1"/>
  <c r="P1265" i="3"/>
  <c r="M1265" i="3"/>
  <c r="G1265" i="3"/>
  <c r="R1264" i="3"/>
  <c r="Q1264" i="3"/>
  <c r="P1264" i="3"/>
  <c r="M1264" i="3"/>
  <c r="G1264" i="3"/>
  <c r="Q1263" i="3"/>
  <c r="R1263" i="3" s="1"/>
  <c r="P1263" i="3"/>
  <c r="M1263" i="3"/>
  <c r="G1263" i="3"/>
  <c r="P1262" i="3"/>
  <c r="Q1262" i="3" s="1"/>
  <c r="R1262" i="3" s="1"/>
  <c r="M1262" i="3"/>
  <c r="G1262" i="3"/>
  <c r="P1261" i="3"/>
  <c r="Q1261" i="3" s="1"/>
  <c r="R1261" i="3" s="1"/>
  <c r="M1261" i="3"/>
  <c r="G1261" i="3"/>
  <c r="R1260" i="3"/>
  <c r="P1260" i="3"/>
  <c r="Q1260" i="3" s="1"/>
  <c r="M1260" i="3"/>
  <c r="G1260" i="3"/>
  <c r="R1259" i="3"/>
  <c r="Q1259" i="3"/>
  <c r="P1259" i="3"/>
  <c r="M1259" i="3"/>
  <c r="G1259" i="3"/>
  <c r="R1258" i="3"/>
  <c r="P1258" i="3"/>
  <c r="Q1258" i="3" s="1"/>
  <c r="M1258" i="3"/>
  <c r="G1258" i="3"/>
  <c r="Q1257" i="3"/>
  <c r="R1257" i="3" s="1"/>
  <c r="P1257" i="3"/>
  <c r="M1257" i="3"/>
  <c r="G1257" i="3"/>
  <c r="R1256" i="3"/>
  <c r="Q1256" i="3"/>
  <c r="P1256" i="3"/>
  <c r="M1256" i="3"/>
  <c r="G1256" i="3"/>
  <c r="Q1255" i="3"/>
  <c r="R1255" i="3" s="1"/>
  <c r="P1255" i="3"/>
  <c r="M1255" i="3"/>
  <c r="G1255" i="3"/>
  <c r="P1254" i="3"/>
  <c r="Q1254" i="3" s="1"/>
  <c r="R1254" i="3" s="1"/>
  <c r="M1254" i="3"/>
  <c r="G1254" i="3"/>
  <c r="Q1253" i="3"/>
  <c r="R1253" i="3" s="1"/>
  <c r="P1253" i="3"/>
  <c r="M1253" i="3"/>
  <c r="G1253" i="3"/>
  <c r="R1252" i="3"/>
  <c r="P1252" i="3"/>
  <c r="Q1252" i="3" s="1"/>
  <c r="M1252" i="3"/>
  <c r="G1252" i="3"/>
  <c r="R1251" i="3"/>
  <c r="Q1251" i="3"/>
  <c r="P1251" i="3"/>
  <c r="M1251" i="3"/>
  <c r="G1251" i="3"/>
  <c r="P1250" i="3"/>
  <c r="Q1250" i="3" s="1"/>
  <c r="R1250" i="3" s="1"/>
  <c r="M1250" i="3"/>
  <c r="G1250" i="3"/>
  <c r="Q1249" i="3"/>
  <c r="R1249" i="3" s="1"/>
  <c r="P1249" i="3"/>
  <c r="M1249" i="3"/>
  <c r="G1249" i="3"/>
  <c r="Q1248" i="3"/>
  <c r="R1248" i="3" s="1"/>
  <c r="P1248" i="3"/>
  <c r="M1248" i="3"/>
  <c r="G1248" i="3"/>
  <c r="Q1247" i="3"/>
  <c r="R1247" i="3" s="1"/>
  <c r="P1247" i="3"/>
  <c r="M1247" i="3"/>
  <c r="G1247" i="3"/>
  <c r="P1246" i="3"/>
  <c r="Q1246" i="3" s="1"/>
  <c r="R1246" i="3" s="1"/>
  <c r="M1246" i="3"/>
  <c r="G1246" i="3"/>
  <c r="P1245" i="3"/>
  <c r="Q1245" i="3" s="1"/>
  <c r="R1245" i="3" s="1"/>
  <c r="M1245" i="3"/>
  <c r="G1245" i="3"/>
  <c r="P1244" i="3"/>
  <c r="Q1244" i="3" s="1"/>
  <c r="R1244" i="3" s="1"/>
  <c r="M1244" i="3"/>
  <c r="G1244" i="3"/>
  <c r="R1243" i="3"/>
  <c r="Q1243" i="3"/>
  <c r="P1243" i="3"/>
  <c r="M1243" i="3"/>
  <c r="G1243" i="3"/>
  <c r="R1242" i="3"/>
  <c r="P1242" i="3"/>
  <c r="Q1242" i="3" s="1"/>
  <c r="M1242" i="3"/>
  <c r="G1242" i="3"/>
  <c r="P1241" i="3"/>
  <c r="Q1241" i="3" s="1"/>
  <c r="R1241" i="3" s="1"/>
  <c r="M1241" i="3"/>
  <c r="G1241" i="3"/>
  <c r="R1240" i="3"/>
  <c r="Q1240" i="3"/>
  <c r="P1240" i="3"/>
  <c r="M1240" i="3"/>
  <c r="G1240" i="3"/>
  <c r="R1239" i="3"/>
  <c r="Q1239" i="3"/>
  <c r="P1239" i="3"/>
  <c r="M1239" i="3"/>
  <c r="G1239" i="3"/>
  <c r="P1238" i="3"/>
  <c r="Q1238" i="3" s="1"/>
  <c r="R1238" i="3" s="1"/>
  <c r="M1238" i="3"/>
  <c r="G1238" i="3"/>
  <c r="Q1237" i="3"/>
  <c r="R1237" i="3" s="1"/>
  <c r="P1237" i="3"/>
  <c r="M1237" i="3"/>
  <c r="G1237" i="3"/>
  <c r="Q1236" i="3"/>
  <c r="R1236" i="3" s="1"/>
  <c r="P1236" i="3"/>
  <c r="M1236" i="3"/>
  <c r="G1236" i="3"/>
  <c r="R1235" i="3"/>
  <c r="Q1235" i="3"/>
  <c r="P1235" i="3"/>
  <c r="M1235" i="3"/>
  <c r="G1235" i="3"/>
  <c r="P1234" i="3"/>
  <c r="Q1234" i="3" s="1"/>
  <c r="R1234" i="3" s="1"/>
  <c r="M1234" i="3"/>
  <c r="G1234" i="3"/>
  <c r="P1233" i="3"/>
  <c r="Q1233" i="3" s="1"/>
  <c r="R1233" i="3" s="1"/>
  <c r="M1233" i="3"/>
  <c r="G1233" i="3"/>
  <c r="Q1232" i="3"/>
  <c r="R1232" i="3" s="1"/>
  <c r="P1232" i="3"/>
  <c r="M1232" i="3"/>
  <c r="G1232" i="3"/>
  <c r="R1231" i="3"/>
  <c r="Q1231" i="3"/>
  <c r="P1231" i="3"/>
  <c r="M1231" i="3"/>
  <c r="G1231" i="3"/>
  <c r="P1230" i="3"/>
  <c r="Q1230" i="3" s="1"/>
  <c r="R1230" i="3" s="1"/>
  <c r="M1230" i="3"/>
  <c r="G1230" i="3"/>
  <c r="Q1229" i="3"/>
  <c r="R1229" i="3" s="1"/>
  <c r="P1229" i="3"/>
  <c r="M1229" i="3"/>
  <c r="G1229" i="3"/>
  <c r="Q1228" i="3"/>
  <c r="R1228" i="3" s="1"/>
  <c r="P1228" i="3"/>
  <c r="M1228" i="3"/>
  <c r="G1228" i="3"/>
  <c r="R1227" i="3"/>
  <c r="Q1227" i="3"/>
  <c r="P1227" i="3"/>
  <c r="M1227" i="3"/>
  <c r="G1227" i="3"/>
  <c r="R1226" i="3"/>
  <c r="P1226" i="3"/>
  <c r="Q1226" i="3" s="1"/>
  <c r="M1226" i="3"/>
  <c r="G1226" i="3"/>
  <c r="Q1225" i="3"/>
  <c r="R1225" i="3" s="1"/>
  <c r="P1225" i="3"/>
  <c r="M1225" i="3"/>
  <c r="G1225" i="3"/>
  <c r="R1224" i="3"/>
  <c r="Q1224" i="3"/>
  <c r="P1224" i="3"/>
  <c r="M1224" i="3"/>
  <c r="G1224" i="3"/>
  <c r="Q1223" i="3"/>
  <c r="R1223" i="3" s="1"/>
  <c r="P1223" i="3"/>
  <c r="M1223" i="3"/>
  <c r="G1223" i="3"/>
  <c r="P1222" i="3"/>
  <c r="Q1222" i="3" s="1"/>
  <c r="R1222" i="3" s="1"/>
  <c r="M1222" i="3"/>
  <c r="G1222" i="3"/>
  <c r="P1221" i="3"/>
  <c r="Q1221" i="3" s="1"/>
  <c r="R1221" i="3" s="1"/>
  <c r="M1221" i="3"/>
  <c r="G1221" i="3"/>
  <c r="Q1220" i="3"/>
  <c r="R1220" i="3" s="1"/>
  <c r="P1220" i="3"/>
  <c r="M1220" i="3"/>
  <c r="G1220" i="3"/>
  <c r="R1219" i="3"/>
  <c r="Q1219" i="3"/>
  <c r="P1219" i="3"/>
  <c r="M1219" i="3"/>
  <c r="G1219" i="3"/>
  <c r="R1218" i="3"/>
  <c r="P1218" i="3"/>
  <c r="Q1218" i="3" s="1"/>
  <c r="M1218" i="3"/>
  <c r="G1218" i="3"/>
  <c r="Q1217" i="3"/>
  <c r="R1217" i="3" s="1"/>
  <c r="P1217" i="3"/>
  <c r="M1217" i="3"/>
  <c r="G1217" i="3"/>
  <c r="R1216" i="3"/>
  <c r="Q1216" i="3"/>
  <c r="P1216" i="3"/>
  <c r="M1216" i="3"/>
  <c r="G1216" i="3"/>
  <c r="R1215" i="3"/>
  <c r="Q1215" i="3"/>
  <c r="P1215" i="3"/>
  <c r="M1215" i="3"/>
  <c r="G1215" i="3"/>
  <c r="P1214" i="3"/>
  <c r="Q1214" i="3" s="1"/>
  <c r="R1214" i="3" s="1"/>
  <c r="M1214" i="3"/>
  <c r="G1214" i="3"/>
  <c r="Q1213" i="3"/>
  <c r="R1213" i="3" s="1"/>
  <c r="P1213" i="3"/>
  <c r="M1213" i="3"/>
  <c r="G1213" i="3"/>
  <c r="P1212" i="3"/>
  <c r="Q1212" i="3" s="1"/>
  <c r="R1212" i="3" s="1"/>
  <c r="M1212" i="3"/>
  <c r="G1212" i="3"/>
  <c r="R1211" i="3"/>
  <c r="Q1211" i="3"/>
  <c r="P1211" i="3"/>
  <c r="M1211" i="3"/>
  <c r="G1211" i="3"/>
  <c r="P1210" i="3"/>
  <c r="Q1210" i="3" s="1"/>
  <c r="R1210" i="3" s="1"/>
  <c r="M1210" i="3"/>
  <c r="G1210" i="3"/>
  <c r="Q1209" i="3"/>
  <c r="R1209" i="3" s="1"/>
  <c r="P1209" i="3"/>
  <c r="M1209" i="3"/>
  <c r="G1209" i="3"/>
  <c r="Q1208" i="3"/>
  <c r="R1208" i="3" s="1"/>
  <c r="P1208" i="3"/>
  <c r="M1208" i="3"/>
  <c r="G1208" i="3"/>
  <c r="Q1207" i="3"/>
  <c r="R1207" i="3" s="1"/>
  <c r="P1207" i="3"/>
  <c r="M1207" i="3"/>
  <c r="G1207" i="3"/>
  <c r="P1206" i="3"/>
  <c r="Q1206" i="3" s="1"/>
  <c r="R1206" i="3" s="1"/>
  <c r="M1206" i="3"/>
  <c r="G1206" i="3"/>
  <c r="P1205" i="3"/>
  <c r="Q1205" i="3" s="1"/>
  <c r="R1205" i="3" s="1"/>
  <c r="M1205" i="3"/>
  <c r="G1205" i="3"/>
  <c r="R1204" i="3"/>
  <c r="Q1204" i="3"/>
  <c r="P1204" i="3"/>
  <c r="M1204" i="3"/>
  <c r="G1204" i="3"/>
  <c r="R1203" i="3"/>
  <c r="Q1203" i="3"/>
  <c r="P1203" i="3"/>
  <c r="M1203" i="3"/>
  <c r="G1203" i="3"/>
  <c r="P1202" i="3"/>
  <c r="Q1202" i="3" s="1"/>
  <c r="R1202" i="3" s="1"/>
  <c r="M1202" i="3"/>
  <c r="G1202" i="3"/>
  <c r="P1201" i="3"/>
  <c r="Q1201" i="3" s="1"/>
  <c r="R1201" i="3" s="1"/>
  <c r="M1201" i="3"/>
  <c r="G1201" i="3"/>
  <c r="Q1200" i="3"/>
  <c r="R1200" i="3" s="1"/>
  <c r="P1200" i="3"/>
  <c r="M1200" i="3"/>
  <c r="G1200" i="3"/>
  <c r="Q1199" i="3"/>
  <c r="R1199" i="3" s="1"/>
  <c r="P1199" i="3"/>
  <c r="M1199" i="3"/>
  <c r="G1199" i="3"/>
  <c r="P1198" i="3"/>
  <c r="Q1198" i="3" s="1"/>
  <c r="R1198" i="3" s="1"/>
  <c r="M1198" i="3"/>
  <c r="G1198" i="3"/>
  <c r="P1197" i="3"/>
  <c r="Q1197" i="3" s="1"/>
  <c r="R1197" i="3" s="1"/>
  <c r="M1197" i="3"/>
  <c r="G1197" i="3"/>
  <c r="R1196" i="3"/>
  <c r="Q1196" i="3"/>
  <c r="P1196" i="3"/>
  <c r="M1196" i="3"/>
  <c r="G1196" i="3"/>
  <c r="R1195" i="3"/>
  <c r="Q1195" i="3"/>
  <c r="P1195" i="3"/>
  <c r="M1195" i="3"/>
  <c r="G1195" i="3"/>
  <c r="R1194" i="3"/>
  <c r="P1194" i="3"/>
  <c r="Q1194" i="3" s="1"/>
  <c r="M1194" i="3"/>
  <c r="G1194" i="3"/>
  <c r="Q1193" i="3"/>
  <c r="R1193" i="3" s="1"/>
  <c r="P1193" i="3"/>
  <c r="M1193" i="3"/>
  <c r="G1193" i="3"/>
  <c r="R1192" i="3"/>
  <c r="Q1192" i="3"/>
  <c r="P1192" i="3"/>
  <c r="M1192" i="3"/>
  <c r="G1192" i="3"/>
  <c r="Q1191" i="3"/>
  <c r="R1191" i="3" s="1"/>
  <c r="P1191" i="3"/>
  <c r="M1191" i="3"/>
  <c r="G1191" i="3"/>
  <c r="P1190" i="3"/>
  <c r="Q1190" i="3" s="1"/>
  <c r="R1190" i="3" s="1"/>
  <c r="M1190" i="3"/>
  <c r="G1190" i="3"/>
  <c r="P1189" i="3"/>
  <c r="Q1189" i="3" s="1"/>
  <c r="R1189" i="3" s="1"/>
  <c r="M1189" i="3"/>
  <c r="G1189" i="3"/>
  <c r="P1188" i="3"/>
  <c r="Q1188" i="3" s="1"/>
  <c r="R1188" i="3" s="1"/>
  <c r="M1188" i="3"/>
  <c r="G1188" i="3"/>
  <c r="R1187" i="3"/>
  <c r="Q1187" i="3"/>
  <c r="P1187" i="3"/>
  <c r="M1187" i="3"/>
  <c r="G1187" i="3"/>
  <c r="R1186" i="3"/>
  <c r="P1186" i="3"/>
  <c r="Q1186" i="3" s="1"/>
  <c r="M1186" i="3"/>
  <c r="G1186" i="3"/>
  <c r="P1185" i="3"/>
  <c r="Q1185" i="3" s="1"/>
  <c r="R1185" i="3" s="1"/>
  <c r="M1185" i="3"/>
  <c r="G1185" i="3"/>
  <c r="R1184" i="3"/>
  <c r="Q1184" i="3"/>
  <c r="P1184" i="3"/>
  <c r="M1184" i="3"/>
  <c r="G1184" i="3"/>
  <c r="R1183" i="3"/>
  <c r="Q1183" i="3"/>
  <c r="P1183" i="3"/>
  <c r="M1183" i="3"/>
  <c r="G1183" i="3"/>
  <c r="P1182" i="3"/>
  <c r="Q1182" i="3" s="1"/>
  <c r="R1182" i="3" s="1"/>
  <c r="M1182" i="3"/>
  <c r="G1182" i="3"/>
  <c r="Q1181" i="3"/>
  <c r="R1181" i="3" s="1"/>
  <c r="P1181" i="3"/>
  <c r="M1181" i="3"/>
  <c r="G1181" i="3"/>
  <c r="P1180" i="3"/>
  <c r="Q1180" i="3" s="1"/>
  <c r="R1180" i="3" s="1"/>
  <c r="M1180" i="3"/>
  <c r="G1180" i="3"/>
  <c r="R1179" i="3"/>
  <c r="Q1179" i="3"/>
  <c r="P1179" i="3"/>
  <c r="M1179" i="3"/>
  <c r="G1179" i="3"/>
  <c r="R1178" i="3"/>
  <c r="P1178" i="3"/>
  <c r="Q1178" i="3" s="1"/>
  <c r="M1178" i="3"/>
  <c r="G1178" i="3"/>
  <c r="P1177" i="3"/>
  <c r="Q1177" i="3" s="1"/>
  <c r="R1177" i="3" s="1"/>
  <c r="M1177" i="3"/>
  <c r="G1177" i="3"/>
  <c r="R1176" i="3"/>
  <c r="Q1176" i="3"/>
  <c r="P1176" i="3"/>
  <c r="M1176" i="3"/>
  <c r="G1176" i="3"/>
  <c r="R1175" i="3"/>
  <c r="Q1175" i="3"/>
  <c r="P1175" i="3"/>
  <c r="M1175" i="3"/>
  <c r="G1175" i="3"/>
  <c r="P1174" i="3"/>
  <c r="Q1174" i="3" s="1"/>
  <c r="R1174" i="3" s="1"/>
  <c r="M1174" i="3"/>
  <c r="G1174" i="3"/>
  <c r="Q1173" i="3"/>
  <c r="R1173" i="3" s="1"/>
  <c r="P1173" i="3"/>
  <c r="M1173" i="3"/>
  <c r="G1173" i="3"/>
  <c r="Q1172" i="3"/>
  <c r="R1172" i="3" s="1"/>
  <c r="P1172" i="3"/>
  <c r="M1172" i="3"/>
  <c r="G1172" i="3"/>
  <c r="R1171" i="3"/>
  <c r="Q1171" i="3"/>
  <c r="P1171" i="3"/>
  <c r="M1171" i="3"/>
  <c r="G1171" i="3"/>
  <c r="P1170" i="3"/>
  <c r="Q1170" i="3" s="1"/>
  <c r="R1170" i="3" s="1"/>
  <c r="M1170" i="3"/>
  <c r="G1170" i="3"/>
  <c r="P1169" i="3"/>
  <c r="Q1169" i="3" s="1"/>
  <c r="R1169" i="3" s="1"/>
  <c r="M1169" i="3"/>
  <c r="G1169" i="3"/>
  <c r="Q1168" i="3"/>
  <c r="R1168" i="3" s="1"/>
  <c r="P1168" i="3"/>
  <c r="M1168" i="3"/>
  <c r="G1168" i="3"/>
  <c r="R1167" i="3"/>
  <c r="Q1167" i="3"/>
  <c r="P1167" i="3"/>
  <c r="M1167" i="3"/>
  <c r="G1167" i="3"/>
  <c r="P1166" i="3"/>
  <c r="Q1166" i="3" s="1"/>
  <c r="R1166" i="3" s="1"/>
  <c r="M1166" i="3"/>
  <c r="G1166" i="3"/>
  <c r="Q1165" i="3"/>
  <c r="R1165" i="3" s="1"/>
  <c r="P1165" i="3"/>
  <c r="M1165" i="3"/>
  <c r="G1165" i="3"/>
  <c r="Q1164" i="3"/>
  <c r="R1164" i="3" s="1"/>
  <c r="P1164" i="3"/>
  <c r="M1164" i="3"/>
  <c r="G1164" i="3"/>
  <c r="R1163" i="3"/>
  <c r="Q1163" i="3"/>
  <c r="P1163" i="3"/>
  <c r="M1163" i="3"/>
  <c r="G1163" i="3"/>
  <c r="R1162" i="3"/>
  <c r="P1162" i="3"/>
  <c r="Q1162" i="3" s="1"/>
  <c r="M1162" i="3"/>
  <c r="G1162" i="3"/>
  <c r="Q1161" i="3"/>
  <c r="R1161" i="3" s="1"/>
  <c r="P1161" i="3"/>
  <c r="M1161" i="3"/>
  <c r="G1161" i="3"/>
  <c r="P1160" i="3"/>
  <c r="Q1160" i="3" s="1"/>
  <c r="R1160" i="3" s="1"/>
  <c r="M1160" i="3"/>
  <c r="G1160" i="3"/>
  <c r="Q1159" i="3"/>
  <c r="R1159" i="3" s="1"/>
  <c r="P1159" i="3"/>
  <c r="M1159" i="3"/>
  <c r="G1159" i="3"/>
  <c r="R1158" i="3"/>
  <c r="P1158" i="3"/>
  <c r="Q1158" i="3" s="1"/>
  <c r="M1158" i="3"/>
  <c r="G1158" i="3"/>
  <c r="P1157" i="3"/>
  <c r="Q1157" i="3" s="1"/>
  <c r="R1157" i="3" s="1"/>
  <c r="M1157" i="3"/>
  <c r="G1157" i="3"/>
  <c r="P1156" i="3"/>
  <c r="Q1156" i="3" s="1"/>
  <c r="R1156" i="3" s="1"/>
  <c r="M1156" i="3"/>
  <c r="G1156" i="3"/>
  <c r="R1155" i="3"/>
  <c r="Q1155" i="3"/>
  <c r="P1155" i="3"/>
  <c r="M1155" i="3"/>
  <c r="G1155" i="3"/>
  <c r="R1154" i="3"/>
  <c r="P1154" i="3"/>
  <c r="Q1154" i="3" s="1"/>
  <c r="M1154" i="3"/>
  <c r="G1154" i="3"/>
  <c r="Q1153" i="3"/>
  <c r="R1153" i="3" s="1"/>
  <c r="P1153" i="3"/>
  <c r="M1153" i="3"/>
  <c r="G1153" i="3"/>
  <c r="P1152" i="3"/>
  <c r="Q1152" i="3" s="1"/>
  <c r="R1152" i="3" s="1"/>
  <c r="M1152" i="3"/>
  <c r="G1152" i="3"/>
  <c r="Q1151" i="3"/>
  <c r="R1151" i="3" s="1"/>
  <c r="P1151" i="3"/>
  <c r="M1151" i="3"/>
  <c r="G1151" i="3"/>
  <c r="P1150" i="3"/>
  <c r="Q1150" i="3" s="1"/>
  <c r="R1150" i="3" s="1"/>
  <c r="M1150" i="3"/>
  <c r="G1150" i="3"/>
  <c r="Q1149" i="3"/>
  <c r="R1149" i="3" s="1"/>
  <c r="P1149" i="3"/>
  <c r="M1149" i="3"/>
  <c r="G1149" i="3"/>
  <c r="Q1148" i="3"/>
  <c r="R1148" i="3" s="1"/>
  <c r="P1148" i="3"/>
  <c r="M1148" i="3"/>
  <c r="G1148" i="3"/>
  <c r="Q1147" i="3"/>
  <c r="R1147" i="3" s="1"/>
  <c r="P1147" i="3"/>
  <c r="M1147" i="3"/>
  <c r="G1147" i="3"/>
  <c r="R1146" i="3"/>
  <c r="P1146" i="3"/>
  <c r="Q1146" i="3" s="1"/>
  <c r="M1146" i="3"/>
  <c r="G1146" i="3"/>
  <c r="Q1145" i="3"/>
  <c r="R1145" i="3" s="1"/>
  <c r="P1145" i="3"/>
  <c r="M1145" i="3"/>
  <c r="G1145" i="3"/>
  <c r="P1144" i="3"/>
  <c r="Q1144" i="3" s="1"/>
  <c r="R1144" i="3" s="1"/>
  <c r="M1144" i="3"/>
  <c r="G1144" i="3"/>
  <c r="Q1143" i="3"/>
  <c r="R1143" i="3" s="1"/>
  <c r="P1143" i="3"/>
  <c r="M1143" i="3"/>
  <c r="G1143" i="3"/>
  <c r="R1142" i="3"/>
  <c r="P1142" i="3"/>
  <c r="Q1142" i="3" s="1"/>
  <c r="M1142" i="3"/>
  <c r="G1142" i="3"/>
  <c r="P1141" i="3"/>
  <c r="Q1141" i="3" s="1"/>
  <c r="R1141" i="3" s="1"/>
  <c r="M1141" i="3"/>
  <c r="G1141" i="3"/>
  <c r="P1140" i="3"/>
  <c r="Q1140" i="3" s="1"/>
  <c r="R1140" i="3" s="1"/>
  <c r="M1140" i="3"/>
  <c r="G1140" i="3"/>
  <c r="R1139" i="3"/>
  <c r="Q1139" i="3"/>
  <c r="P1139" i="3"/>
  <c r="M1139" i="3"/>
  <c r="G1139" i="3"/>
  <c r="R1138" i="3"/>
  <c r="P1138" i="3"/>
  <c r="Q1138" i="3" s="1"/>
  <c r="M1138" i="3"/>
  <c r="G1138" i="3"/>
  <c r="Q1137" i="3"/>
  <c r="R1137" i="3" s="1"/>
  <c r="P1137" i="3"/>
  <c r="M1137" i="3"/>
  <c r="G1137" i="3"/>
  <c r="P1136" i="3"/>
  <c r="Q1136" i="3" s="1"/>
  <c r="R1136" i="3" s="1"/>
  <c r="M1136" i="3"/>
  <c r="G1136" i="3"/>
  <c r="Q1135" i="3"/>
  <c r="R1135" i="3" s="1"/>
  <c r="P1135" i="3"/>
  <c r="M1135" i="3"/>
  <c r="G1135" i="3"/>
  <c r="P1134" i="3"/>
  <c r="Q1134" i="3" s="1"/>
  <c r="R1134" i="3" s="1"/>
  <c r="M1134" i="3"/>
  <c r="G1134" i="3"/>
  <c r="Q1133" i="3"/>
  <c r="R1133" i="3" s="1"/>
  <c r="P1133" i="3"/>
  <c r="M1133" i="3"/>
  <c r="G1133" i="3"/>
  <c r="Q1132" i="3"/>
  <c r="R1132" i="3" s="1"/>
  <c r="P1132" i="3"/>
  <c r="M1132" i="3"/>
  <c r="G1132" i="3"/>
  <c r="Q1131" i="3"/>
  <c r="R1131" i="3" s="1"/>
  <c r="P1131" i="3"/>
  <c r="M1131" i="3"/>
  <c r="G1131" i="3"/>
  <c r="R1130" i="3"/>
  <c r="P1130" i="3"/>
  <c r="Q1130" i="3" s="1"/>
  <c r="M1130" i="3"/>
  <c r="G1130" i="3"/>
  <c r="Q1129" i="3"/>
  <c r="R1129" i="3" s="1"/>
  <c r="P1129" i="3"/>
  <c r="M1129" i="3"/>
  <c r="G1129" i="3"/>
  <c r="P1128" i="3"/>
  <c r="Q1128" i="3" s="1"/>
  <c r="R1128" i="3" s="1"/>
  <c r="M1128" i="3"/>
  <c r="G1128" i="3"/>
  <c r="Q1127" i="3"/>
  <c r="R1127" i="3" s="1"/>
  <c r="P1127" i="3"/>
  <c r="M1127" i="3"/>
  <c r="G1127" i="3"/>
  <c r="R1126" i="3"/>
  <c r="P1126" i="3"/>
  <c r="Q1126" i="3" s="1"/>
  <c r="M1126" i="3"/>
  <c r="G1126" i="3"/>
  <c r="P1125" i="3"/>
  <c r="Q1125" i="3" s="1"/>
  <c r="R1125" i="3" s="1"/>
  <c r="M1125" i="3"/>
  <c r="G1125" i="3"/>
  <c r="P1124" i="3"/>
  <c r="Q1124" i="3" s="1"/>
  <c r="R1124" i="3" s="1"/>
  <c r="M1124" i="3"/>
  <c r="G1124" i="3"/>
  <c r="R1123" i="3"/>
  <c r="Q1123" i="3"/>
  <c r="P1123" i="3"/>
  <c r="M1123" i="3"/>
  <c r="G1123" i="3"/>
  <c r="R1122" i="3"/>
  <c r="P1122" i="3"/>
  <c r="Q1122" i="3" s="1"/>
  <c r="M1122" i="3"/>
  <c r="G1122" i="3"/>
  <c r="Q1121" i="3"/>
  <c r="R1121" i="3" s="1"/>
  <c r="P1121" i="3"/>
  <c r="M1121" i="3"/>
  <c r="G1121" i="3"/>
  <c r="P1120" i="3"/>
  <c r="Q1120" i="3" s="1"/>
  <c r="R1120" i="3" s="1"/>
  <c r="M1120" i="3"/>
  <c r="G1120" i="3"/>
  <c r="Q1119" i="3"/>
  <c r="R1119" i="3" s="1"/>
  <c r="P1119" i="3"/>
  <c r="M1119" i="3"/>
  <c r="G1119" i="3"/>
  <c r="P1118" i="3"/>
  <c r="Q1118" i="3" s="1"/>
  <c r="R1118" i="3" s="1"/>
  <c r="M1118" i="3"/>
  <c r="G1118" i="3"/>
  <c r="Q1117" i="3"/>
  <c r="R1117" i="3" s="1"/>
  <c r="P1117" i="3"/>
  <c r="M1117" i="3"/>
  <c r="G1117" i="3"/>
  <c r="Q1116" i="3"/>
  <c r="R1116" i="3" s="1"/>
  <c r="P1116" i="3"/>
  <c r="M1116" i="3"/>
  <c r="G1116" i="3"/>
  <c r="Q1115" i="3"/>
  <c r="R1115" i="3" s="1"/>
  <c r="P1115" i="3"/>
  <c r="M1115" i="3"/>
  <c r="G1115" i="3"/>
  <c r="R1114" i="3"/>
  <c r="P1114" i="3"/>
  <c r="Q1114" i="3" s="1"/>
  <c r="M1114" i="3"/>
  <c r="G1114" i="3"/>
  <c r="Q1113" i="3"/>
  <c r="R1113" i="3" s="1"/>
  <c r="P1113" i="3"/>
  <c r="M1113" i="3"/>
  <c r="G1113" i="3"/>
  <c r="P1112" i="3"/>
  <c r="Q1112" i="3" s="1"/>
  <c r="R1112" i="3" s="1"/>
  <c r="M1112" i="3"/>
  <c r="G1112" i="3"/>
  <c r="Q1111" i="3"/>
  <c r="R1111" i="3" s="1"/>
  <c r="P1111" i="3"/>
  <c r="M1111" i="3"/>
  <c r="G1111" i="3"/>
  <c r="R1110" i="3"/>
  <c r="P1110" i="3"/>
  <c r="Q1110" i="3" s="1"/>
  <c r="M1110" i="3"/>
  <c r="G1110" i="3"/>
  <c r="P1109" i="3"/>
  <c r="Q1109" i="3" s="1"/>
  <c r="R1109" i="3" s="1"/>
  <c r="M1109" i="3"/>
  <c r="G1109" i="3"/>
  <c r="P1108" i="3"/>
  <c r="Q1108" i="3" s="1"/>
  <c r="R1108" i="3" s="1"/>
  <c r="M1108" i="3"/>
  <c r="G1108" i="3"/>
  <c r="R1107" i="3"/>
  <c r="Q1107" i="3"/>
  <c r="P1107" i="3"/>
  <c r="M1107" i="3"/>
  <c r="G1107" i="3"/>
  <c r="R1106" i="3"/>
  <c r="P1106" i="3"/>
  <c r="Q1106" i="3" s="1"/>
  <c r="M1106" i="3"/>
  <c r="G1106" i="3"/>
  <c r="Q1105" i="3"/>
  <c r="R1105" i="3" s="1"/>
  <c r="P1105" i="3"/>
  <c r="M1105" i="3"/>
  <c r="G1105" i="3"/>
  <c r="P1104" i="3"/>
  <c r="Q1104" i="3" s="1"/>
  <c r="R1104" i="3" s="1"/>
  <c r="M1104" i="3"/>
  <c r="G1104" i="3"/>
  <c r="Q1103" i="3"/>
  <c r="R1103" i="3" s="1"/>
  <c r="P1103" i="3"/>
  <c r="M1103" i="3"/>
  <c r="G1103" i="3"/>
  <c r="P1102" i="3"/>
  <c r="Q1102" i="3" s="1"/>
  <c r="R1102" i="3" s="1"/>
  <c r="M1102" i="3"/>
  <c r="G1102" i="3"/>
  <c r="Q1101" i="3"/>
  <c r="R1101" i="3" s="1"/>
  <c r="P1101" i="3"/>
  <c r="M1101" i="3"/>
  <c r="G1101" i="3"/>
  <c r="Q1100" i="3"/>
  <c r="R1100" i="3" s="1"/>
  <c r="P1100" i="3"/>
  <c r="M1100" i="3"/>
  <c r="G1100" i="3"/>
  <c r="Q1099" i="3"/>
  <c r="R1099" i="3" s="1"/>
  <c r="P1099" i="3"/>
  <c r="M1099" i="3"/>
  <c r="G1099" i="3"/>
  <c r="R1098" i="3"/>
  <c r="P1098" i="3"/>
  <c r="Q1098" i="3" s="1"/>
  <c r="M1098" i="3"/>
  <c r="G1098" i="3"/>
  <c r="Q1097" i="3"/>
  <c r="R1097" i="3" s="1"/>
  <c r="P1097" i="3"/>
  <c r="M1097" i="3"/>
  <c r="G1097" i="3"/>
  <c r="P1096" i="3"/>
  <c r="Q1096" i="3" s="1"/>
  <c r="R1096" i="3" s="1"/>
  <c r="M1096" i="3"/>
  <c r="G1096" i="3"/>
  <c r="Q1095" i="3"/>
  <c r="R1095" i="3" s="1"/>
  <c r="P1095" i="3"/>
  <c r="M1095" i="3"/>
  <c r="G1095" i="3"/>
  <c r="R1094" i="3"/>
  <c r="P1094" i="3"/>
  <c r="Q1094" i="3" s="1"/>
  <c r="M1094" i="3"/>
  <c r="G1094" i="3"/>
  <c r="P1093" i="3"/>
  <c r="Q1093" i="3" s="1"/>
  <c r="R1093" i="3" s="1"/>
  <c r="M1093" i="3"/>
  <c r="G1093" i="3"/>
  <c r="P1092" i="3"/>
  <c r="Q1092" i="3" s="1"/>
  <c r="R1092" i="3" s="1"/>
  <c r="M1092" i="3"/>
  <c r="G1092" i="3"/>
  <c r="R1091" i="3"/>
  <c r="Q1091" i="3"/>
  <c r="P1091" i="3"/>
  <c r="M1091" i="3"/>
  <c r="G1091" i="3"/>
  <c r="R1090" i="3"/>
  <c r="P1090" i="3"/>
  <c r="Q1090" i="3" s="1"/>
  <c r="M1090" i="3"/>
  <c r="G1090" i="3"/>
  <c r="Q1089" i="3"/>
  <c r="R1089" i="3" s="1"/>
  <c r="P1089" i="3"/>
  <c r="M1089" i="3"/>
  <c r="G1089" i="3"/>
  <c r="P1088" i="3"/>
  <c r="Q1088" i="3" s="1"/>
  <c r="R1088" i="3" s="1"/>
  <c r="M1088" i="3"/>
  <c r="G1088" i="3"/>
  <c r="Q1087" i="3"/>
  <c r="R1087" i="3" s="1"/>
  <c r="P1087" i="3"/>
  <c r="M1087" i="3"/>
  <c r="G1087" i="3"/>
  <c r="P1086" i="3"/>
  <c r="Q1086" i="3" s="1"/>
  <c r="R1086" i="3" s="1"/>
  <c r="M1086" i="3"/>
  <c r="G1086" i="3"/>
  <c r="Q1085" i="3"/>
  <c r="R1085" i="3" s="1"/>
  <c r="P1085" i="3"/>
  <c r="M1085" i="3"/>
  <c r="G1085" i="3"/>
  <c r="Q1084" i="3"/>
  <c r="R1084" i="3" s="1"/>
  <c r="P1084" i="3"/>
  <c r="M1084" i="3"/>
  <c r="G1084" i="3"/>
  <c r="Q1083" i="3"/>
  <c r="R1083" i="3" s="1"/>
  <c r="P1083" i="3"/>
  <c r="M1083" i="3"/>
  <c r="G1083" i="3"/>
  <c r="R1082" i="3"/>
  <c r="P1082" i="3"/>
  <c r="Q1082" i="3" s="1"/>
  <c r="M1082" i="3"/>
  <c r="G1082" i="3"/>
  <c r="Q1081" i="3"/>
  <c r="R1081" i="3" s="1"/>
  <c r="P1081" i="3"/>
  <c r="M1081" i="3"/>
  <c r="G1081" i="3"/>
  <c r="P1080" i="3"/>
  <c r="Q1080" i="3" s="1"/>
  <c r="R1080" i="3" s="1"/>
  <c r="M1080" i="3"/>
  <c r="G1080" i="3"/>
  <c r="Q1079" i="3"/>
  <c r="R1079" i="3" s="1"/>
  <c r="P1079" i="3"/>
  <c r="M1079" i="3"/>
  <c r="G1079" i="3"/>
  <c r="R1078" i="3"/>
  <c r="P1078" i="3"/>
  <c r="Q1078" i="3" s="1"/>
  <c r="M1078" i="3"/>
  <c r="G1078" i="3"/>
  <c r="P1077" i="3"/>
  <c r="Q1077" i="3" s="1"/>
  <c r="R1077" i="3" s="1"/>
  <c r="M1077" i="3"/>
  <c r="G1077" i="3"/>
  <c r="P1076" i="3"/>
  <c r="Q1076" i="3" s="1"/>
  <c r="R1076" i="3" s="1"/>
  <c r="M1076" i="3"/>
  <c r="G1076" i="3"/>
  <c r="R1075" i="3"/>
  <c r="Q1075" i="3"/>
  <c r="P1075" i="3"/>
  <c r="M1075" i="3"/>
  <c r="G1075" i="3"/>
  <c r="R1074" i="3"/>
  <c r="P1074" i="3"/>
  <c r="Q1074" i="3" s="1"/>
  <c r="M1074" i="3"/>
  <c r="G1074" i="3"/>
  <c r="Q1073" i="3"/>
  <c r="R1073" i="3" s="1"/>
  <c r="P1073" i="3"/>
  <c r="M1073" i="3"/>
  <c r="G1073" i="3"/>
  <c r="P1072" i="3"/>
  <c r="Q1072" i="3" s="1"/>
  <c r="R1072" i="3" s="1"/>
  <c r="M1072" i="3"/>
  <c r="G1072" i="3"/>
  <c r="Q1071" i="3"/>
  <c r="R1071" i="3" s="1"/>
  <c r="P1071" i="3"/>
  <c r="M1071" i="3"/>
  <c r="G1071" i="3"/>
  <c r="P1070" i="3"/>
  <c r="Q1070" i="3" s="1"/>
  <c r="R1070" i="3" s="1"/>
  <c r="M1070" i="3"/>
  <c r="G1070" i="3"/>
  <c r="Q1069" i="3"/>
  <c r="R1069" i="3" s="1"/>
  <c r="P1069" i="3"/>
  <c r="M1069" i="3"/>
  <c r="G1069" i="3"/>
  <c r="Q1068" i="3"/>
  <c r="R1068" i="3" s="1"/>
  <c r="P1068" i="3"/>
  <c r="M1068" i="3"/>
  <c r="G1068" i="3"/>
  <c r="Q1067" i="3"/>
  <c r="R1067" i="3" s="1"/>
  <c r="P1067" i="3"/>
  <c r="M1067" i="3"/>
  <c r="G1067" i="3"/>
  <c r="R1066" i="3"/>
  <c r="P1066" i="3"/>
  <c r="Q1066" i="3" s="1"/>
  <c r="M1066" i="3"/>
  <c r="G1066" i="3"/>
  <c r="Q1065" i="3"/>
  <c r="R1065" i="3" s="1"/>
  <c r="P1065" i="3"/>
  <c r="M1065" i="3"/>
  <c r="G1065" i="3"/>
  <c r="P1064" i="3"/>
  <c r="Q1064" i="3" s="1"/>
  <c r="R1064" i="3" s="1"/>
  <c r="M1064" i="3"/>
  <c r="G1064" i="3"/>
  <c r="Q1063" i="3"/>
  <c r="R1063" i="3" s="1"/>
  <c r="P1063" i="3"/>
  <c r="M1063" i="3"/>
  <c r="G1063" i="3"/>
  <c r="R1062" i="3"/>
  <c r="P1062" i="3"/>
  <c r="Q1062" i="3" s="1"/>
  <c r="M1062" i="3"/>
  <c r="G1062" i="3"/>
  <c r="P1061" i="3"/>
  <c r="Q1061" i="3" s="1"/>
  <c r="R1061" i="3" s="1"/>
  <c r="M1061" i="3"/>
  <c r="G1061" i="3"/>
  <c r="P1060" i="3"/>
  <c r="Q1060" i="3" s="1"/>
  <c r="R1060" i="3" s="1"/>
  <c r="M1060" i="3"/>
  <c r="G1060" i="3"/>
  <c r="R1059" i="3"/>
  <c r="Q1059" i="3"/>
  <c r="P1059" i="3"/>
  <c r="M1059" i="3"/>
  <c r="G1059" i="3"/>
  <c r="R1058" i="3"/>
  <c r="P1058" i="3"/>
  <c r="Q1058" i="3" s="1"/>
  <c r="M1058" i="3"/>
  <c r="G1058" i="3"/>
  <c r="Q1057" i="3"/>
  <c r="R1057" i="3" s="1"/>
  <c r="P1057" i="3"/>
  <c r="M1057" i="3"/>
  <c r="G1057" i="3"/>
  <c r="P1056" i="3"/>
  <c r="Q1056" i="3" s="1"/>
  <c r="R1056" i="3" s="1"/>
  <c r="M1056" i="3"/>
  <c r="G1056" i="3"/>
  <c r="Q1055" i="3"/>
  <c r="R1055" i="3" s="1"/>
  <c r="P1055" i="3"/>
  <c r="M1055" i="3"/>
  <c r="G1055" i="3"/>
  <c r="P1054" i="3"/>
  <c r="Q1054" i="3" s="1"/>
  <c r="R1054" i="3" s="1"/>
  <c r="M1054" i="3"/>
  <c r="G1054" i="3"/>
  <c r="Q1053" i="3"/>
  <c r="R1053" i="3" s="1"/>
  <c r="P1053" i="3"/>
  <c r="M1053" i="3"/>
  <c r="G1053" i="3"/>
  <c r="Q1052" i="3"/>
  <c r="R1052" i="3" s="1"/>
  <c r="P1052" i="3"/>
  <c r="M1052" i="3"/>
  <c r="G1052" i="3"/>
  <c r="Q1051" i="3"/>
  <c r="R1051" i="3" s="1"/>
  <c r="P1051" i="3"/>
  <c r="M1051" i="3"/>
  <c r="G1051" i="3"/>
  <c r="R1050" i="3"/>
  <c r="P1050" i="3"/>
  <c r="Q1050" i="3" s="1"/>
  <c r="M1050" i="3"/>
  <c r="G1050" i="3"/>
  <c r="Q1049" i="3"/>
  <c r="R1049" i="3" s="1"/>
  <c r="P1049" i="3"/>
  <c r="M1049" i="3"/>
  <c r="G1049" i="3"/>
  <c r="P1048" i="3"/>
  <c r="Q1048" i="3" s="1"/>
  <c r="R1048" i="3" s="1"/>
  <c r="M1048" i="3"/>
  <c r="G1048" i="3"/>
  <c r="Q1047" i="3"/>
  <c r="R1047" i="3" s="1"/>
  <c r="P1047" i="3"/>
  <c r="M1047" i="3"/>
  <c r="G1047" i="3"/>
  <c r="R1046" i="3"/>
  <c r="P1046" i="3"/>
  <c r="Q1046" i="3" s="1"/>
  <c r="M1046" i="3"/>
  <c r="G1046" i="3"/>
  <c r="P1045" i="3"/>
  <c r="Q1045" i="3" s="1"/>
  <c r="R1045" i="3" s="1"/>
  <c r="M1045" i="3"/>
  <c r="G1045" i="3"/>
  <c r="P1044" i="3"/>
  <c r="Q1044" i="3" s="1"/>
  <c r="R1044" i="3" s="1"/>
  <c r="M1044" i="3"/>
  <c r="G1044" i="3"/>
  <c r="R1043" i="3"/>
  <c r="Q1043" i="3"/>
  <c r="P1043" i="3"/>
  <c r="M1043" i="3"/>
  <c r="G1043" i="3"/>
  <c r="R1042" i="3"/>
  <c r="P1042" i="3"/>
  <c r="Q1042" i="3" s="1"/>
  <c r="M1042" i="3"/>
  <c r="G1042" i="3"/>
  <c r="Q1041" i="3"/>
  <c r="R1041" i="3" s="1"/>
  <c r="P1041" i="3"/>
  <c r="M1041" i="3"/>
  <c r="G1041" i="3"/>
  <c r="P1040" i="3"/>
  <c r="Q1040" i="3" s="1"/>
  <c r="R1040" i="3" s="1"/>
  <c r="M1040" i="3"/>
  <c r="G1040" i="3"/>
  <c r="Q1039" i="3"/>
  <c r="R1039" i="3" s="1"/>
  <c r="P1039" i="3"/>
  <c r="M1039" i="3"/>
  <c r="G1039" i="3"/>
  <c r="P1038" i="3"/>
  <c r="Q1038" i="3" s="1"/>
  <c r="R1038" i="3" s="1"/>
  <c r="M1038" i="3"/>
  <c r="G1038" i="3"/>
  <c r="Q1037" i="3"/>
  <c r="R1037" i="3" s="1"/>
  <c r="P1037" i="3"/>
  <c r="M1037" i="3"/>
  <c r="G1037" i="3"/>
  <c r="Q1036" i="3"/>
  <c r="R1036" i="3" s="1"/>
  <c r="P1036" i="3"/>
  <c r="M1036" i="3"/>
  <c r="G1036" i="3"/>
  <c r="Q1035" i="3"/>
  <c r="R1035" i="3" s="1"/>
  <c r="P1035" i="3"/>
  <c r="M1035" i="3"/>
  <c r="G1035" i="3"/>
  <c r="R1034" i="3"/>
  <c r="P1034" i="3"/>
  <c r="Q1034" i="3" s="1"/>
  <c r="M1034" i="3"/>
  <c r="G1034" i="3"/>
  <c r="Q1033" i="3"/>
  <c r="R1033" i="3" s="1"/>
  <c r="P1033" i="3"/>
  <c r="M1033" i="3"/>
  <c r="G1033" i="3"/>
  <c r="P1032" i="3"/>
  <c r="Q1032" i="3" s="1"/>
  <c r="R1032" i="3" s="1"/>
  <c r="M1032" i="3"/>
  <c r="G1032" i="3"/>
  <c r="Q1031" i="3"/>
  <c r="R1031" i="3" s="1"/>
  <c r="P1031" i="3"/>
  <c r="M1031" i="3"/>
  <c r="G1031" i="3"/>
  <c r="R1030" i="3"/>
  <c r="P1030" i="3"/>
  <c r="Q1030" i="3" s="1"/>
  <c r="M1030" i="3"/>
  <c r="G1030" i="3"/>
  <c r="P1029" i="3"/>
  <c r="Q1029" i="3" s="1"/>
  <c r="R1029" i="3" s="1"/>
  <c r="M1029" i="3"/>
  <c r="G1029" i="3"/>
  <c r="P1028" i="3"/>
  <c r="Q1028" i="3" s="1"/>
  <c r="R1028" i="3" s="1"/>
  <c r="M1028" i="3"/>
  <c r="G1028" i="3"/>
  <c r="R1027" i="3"/>
  <c r="Q1027" i="3"/>
  <c r="P1027" i="3"/>
  <c r="M1027" i="3"/>
  <c r="G1027" i="3"/>
  <c r="R1026" i="3"/>
  <c r="P1026" i="3"/>
  <c r="Q1026" i="3" s="1"/>
  <c r="M1026" i="3"/>
  <c r="G1026" i="3"/>
  <c r="Q1025" i="3"/>
  <c r="R1025" i="3" s="1"/>
  <c r="P1025" i="3"/>
  <c r="M1025" i="3"/>
  <c r="G1025" i="3"/>
  <c r="P1024" i="3"/>
  <c r="Q1024" i="3" s="1"/>
  <c r="R1024" i="3" s="1"/>
  <c r="M1024" i="3"/>
  <c r="G1024" i="3"/>
  <c r="Q1023" i="3"/>
  <c r="R1023" i="3" s="1"/>
  <c r="P1023" i="3"/>
  <c r="M1023" i="3"/>
  <c r="G1023" i="3"/>
  <c r="P1022" i="3"/>
  <c r="Q1022" i="3" s="1"/>
  <c r="R1022" i="3" s="1"/>
  <c r="M1022" i="3"/>
  <c r="G1022" i="3"/>
  <c r="Q1021" i="3"/>
  <c r="R1021" i="3" s="1"/>
  <c r="P1021" i="3"/>
  <c r="M1021" i="3"/>
  <c r="G1021" i="3"/>
  <c r="Q1020" i="3"/>
  <c r="R1020" i="3" s="1"/>
  <c r="P1020" i="3"/>
  <c r="M1020" i="3"/>
  <c r="G1020" i="3"/>
  <c r="Q1019" i="3"/>
  <c r="R1019" i="3" s="1"/>
  <c r="P1019" i="3"/>
  <c r="M1019" i="3"/>
  <c r="G1019" i="3"/>
  <c r="R1018" i="3"/>
  <c r="P1018" i="3"/>
  <c r="Q1018" i="3" s="1"/>
  <c r="M1018" i="3"/>
  <c r="G1018" i="3"/>
  <c r="Q1017" i="3"/>
  <c r="R1017" i="3" s="1"/>
  <c r="P1017" i="3"/>
  <c r="M1017" i="3"/>
  <c r="G1017" i="3"/>
  <c r="P1016" i="3"/>
  <c r="Q1016" i="3" s="1"/>
  <c r="R1016" i="3" s="1"/>
  <c r="M1016" i="3"/>
  <c r="G1016" i="3"/>
  <c r="Q1015" i="3"/>
  <c r="R1015" i="3" s="1"/>
  <c r="P1015" i="3"/>
  <c r="M1015" i="3"/>
  <c r="G1015" i="3"/>
  <c r="R1014" i="3"/>
  <c r="P1014" i="3"/>
  <c r="Q1014" i="3" s="1"/>
  <c r="M1014" i="3"/>
  <c r="G1014" i="3"/>
  <c r="P1013" i="3"/>
  <c r="Q1013" i="3" s="1"/>
  <c r="R1013" i="3" s="1"/>
  <c r="M1013" i="3"/>
  <c r="G1013" i="3"/>
  <c r="P1012" i="3"/>
  <c r="Q1012" i="3" s="1"/>
  <c r="R1012" i="3" s="1"/>
  <c r="M1012" i="3"/>
  <c r="G1012" i="3"/>
  <c r="R1011" i="3"/>
  <c r="Q1011" i="3"/>
  <c r="P1011" i="3"/>
  <c r="M1011" i="3"/>
  <c r="G1011" i="3"/>
  <c r="R1010" i="3"/>
  <c r="P1010" i="3"/>
  <c r="Q1010" i="3" s="1"/>
  <c r="M1010" i="3"/>
  <c r="G1010" i="3"/>
  <c r="Q1009" i="3"/>
  <c r="R1009" i="3" s="1"/>
  <c r="P1009" i="3"/>
  <c r="M1009" i="3"/>
  <c r="G1009" i="3"/>
  <c r="P1008" i="3"/>
  <c r="Q1008" i="3" s="1"/>
  <c r="R1008" i="3" s="1"/>
  <c r="M1008" i="3"/>
  <c r="G1008" i="3"/>
  <c r="Q1007" i="3"/>
  <c r="R1007" i="3" s="1"/>
  <c r="P1007" i="3"/>
  <c r="M1007" i="3"/>
  <c r="G1007" i="3"/>
  <c r="Q1006" i="3"/>
  <c r="R1006" i="3" s="1"/>
  <c r="P1006" i="3"/>
  <c r="M1006" i="3"/>
  <c r="G1006" i="3"/>
  <c r="Q1005" i="3"/>
  <c r="R1005" i="3" s="1"/>
  <c r="P1005" i="3"/>
  <c r="M1005" i="3"/>
  <c r="G1005" i="3"/>
  <c r="P1004" i="3"/>
  <c r="Q1004" i="3" s="1"/>
  <c r="R1004" i="3" s="1"/>
  <c r="M1004" i="3"/>
  <c r="G1004" i="3"/>
  <c r="P1003" i="3"/>
  <c r="Q1003" i="3" s="1"/>
  <c r="R1003" i="3" s="1"/>
  <c r="M1003" i="3"/>
  <c r="G1003" i="3"/>
  <c r="P1002" i="3"/>
  <c r="Q1002" i="3" s="1"/>
  <c r="R1002" i="3" s="1"/>
  <c r="M1002" i="3"/>
  <c r="G1002" i="3"/>
  <c r="R1001" i="3"/>
  <c r="Q1001" i="3"/>
  <c r="P1001" i="3"/>
  <c r="M1001" i="3"/>
  <c r="G1001" i="3"/>
  <c r="P1000" i="3"/>
  <c r="Q1000" i="3" s="1"/>
  <c r="R1000" i="3" s="1"/>
  <c r="M1000" i="3"/>
  <c r="G1000" i="3"/>
  <c r="Q999" i="3"/>
  <c r="R999" i="3" s="1"/>
  <c r="P999" i="3"/>
  <c r="M999" i="3"/>
  <c r="G999" i="3"/>
  <c r="Q998" i="3"/>
  <c r="R998" i="3" s="1"/>
  <c r="P998" i="3"/>
  <c r="M998" i="3"/>
  <c r="G998" i="3"/>
  <c r="Q997" i="3"/>
  <c r="R997" i="3" s="1"/>
  <c r="P997" i="3"/>
  <c r="M997" i="3"/>
  <c r="G997" i="3"/>
  <c r="P996" i="3"/>
  <c r="Q996" i="3" s="1"/>
  <c r="R996" i="3" s="1"/>
  <c r="M996" i="3"/>
  <c r="G996" i="3"/>
  <c r="P995" i="3"/>
  <c r="Q995" i="3" s="1"/>
  <c r="R995" i="3" s="1"/>
  <c r="M995" i="3"/>
  <c r="G995" i="3"/>
  <c r="P994" i="3"/>
  <c r="Q994" i="3" s="1"/>
  <c r="R994" i="3" s="1"/>
  <c r="M994" i="3"/>
  <c r="G994" i="3"/>
  <c r="R993" i="3"/>
  <c r="Q993" i="3"/>
  <c r="P993" i="3"/>
  <c r="M993" i="3"/>
  <c r="G993" i="3"/>
  <c r="P992" i="3"/>
  <c r="Q992" i="3" s="1"/>
  <c r="R992" i="3" s="1"/>
  <c r="M992" i="3"/>
  <c r="G992" i="3"/>
  <c r="Q991" i="3"/>
  <c r="R991" i="3" s="1"/>
  <c r="P991" i="3"/>
  <c r="M991" i="3"/>
  <c r="G991" i="3"/>
  <c r="Q990" i="3"/>
  <c r="R990" i="3" s="1"/>
  <c r="P990" i="3"/>
  <c r="M990" i="3"/>
  <c r="G990" i="3"/>
  <c r="Q989" i="3"/>
  <c r="R989" i="3" s="1"/>
  <c r="P989" i="3"/>
  <c r="M989" i="3"/>
  <c r="G989" i="3"/>
  <c r="P988" i="3"/>
  <c r="Q988" i="3" s="1"/>
  <c r="R988" i="3" s="1"/>
  <c r="M988" i="3"/>
  <c r="G988" i="3"/>
  <c r="P987" i="3"/>
  <c r="Q987" i="3" s="1"/>
  <c r="R987" i="3" s="1"/>
  <c r="M987" i="3"/>
  <c r="G987" i="3"/>
  <c r="P986" i="3"/>
  <c r="Q986" i="3" s="1"/>
  <c r="R986" i="3" s="1"/>
  <c r="M986" i="3"/>
  <c r="G986" i="3"/>
  <c r="R985" i="3"/>
  <c r="Q985" i="3"/>
  <c r="P985" i="3"/>
  <c r="M985" i="3"/>
  <c r="G985" i="3"/>
  <c r="P984" i="3"/>
  <c r="Q984" i="3" s="1"/>
  <c r="R984" i="3" s="1"/>
  <c r="M984" i="3"/>
  <c r="G984" i="3"/>
  <c r="Q983" i="3"/>
  <c r="R983" i="3" s="1"/>
  <c r="P983" i="3"/>
  <c r="M983" i="3"/>
  <c r="G983" i="3"/>
  <c r="Q982" i="3"/>
  <c r="R982" i="3" s="1"/>
  <c r="P982" i="3"/>
  <c r="M982" i="3"/>
  <c r="G982" i="3"/>
  <c r="Q981" i="3"/>
  <c r="R981" i="3" s="1"/>
  <c r="P981" i="3"/>
  <c r="M981" i="3"/>
  <c r="G981" i="3"/>
  <c r="P980" i="3"/>
  <c r="Q980" i="3" s="1"/>
  <c r="R980" i="3" s="1"/>
  <c r="M980" i="3"/>
  <c r="G980" i="3"/>
  <c r="P979" i="3"/>
  <c r="Q979" i="3" s="1"/>
  <c r="R979" i="3" s="1"/>
  <c r="M979" i="3"/>
  <c r="G979" i="3"/>
  <c r="P978" i="3"/>
  <c r="Q978" i="3" s="1"/>
  <c r="R978" i="3" s="1"/>
  <c r="M978" i="3"/>
  <c r="G978" i="3"/>
  <c r="R977" i="3"/>
  <c r="Q977" i="3"/>
  <c r="P977" i="3"/>
  <c r="M977" i="3"/>
  <c r="G977" i="3"/>
  <c r="P976" i="3"/>
  <c r="Q976" i="3" s="1"/>
  <c r="R976" i="3" s="1"/>
  <c r="M976" i="3"/>
  <c r="G976" i="3"/>
  <c r="Q975" i="3"/>
  <c r="R975" i="3" s="1"/>
  <c r="P975" i="3"/>
  <c r="M975" i="3"/>
  <c r="G975" i="3"/>
  <c r="Q974" i="3"/>
  <c r="R974" i="3" s="1"/>
  <c r="P974" i="3"/>
  <c r="M974" i="3"/>
  <c r="G974" i="3"/>
  <c r="Q973" i="3"/>
  <c r="R973" i="3" s="1"/>
  <c r="P973" i="3"/>
  <c r="M973" i="3"/>
  <c r="G973" i="3"/>
  <c r="P972" i="3"/>
  <c r="Q972" i="3" s="1"/>
  <c r="R972" i="3" s="1"/>
  <c r="M972" i="3"/>
  <c r="G972" i="3"/>
  <c r="P971" i="3"/>
  <c r="Q971" i="3" s="1"/>
  <c r="R971" i="3" s="1"/>
  <c r="M971" i="3"/>
  <c r="G971" i="3"/>
  <c r="P970" i="3"/>
  <c r="Q970" i="3" s="1"/>
  <c r="R970" i="3" s="1"/>
  <c r="M970" i="3"/>
  <c r="G970" i="3"/>
  <c r="R969" i="3"/>
  <c r="Q969" i="3"/>
  <c r="P969" i="3"/>
  <c r="M969" i="3"/>
  <c r="G969" i="3"/>
  <c r="P968" i="3"/>
  <c r="Q968" i="3" s="1"/>
  <c r="R968" i="3" s="1"/>
  <c r="M968" i="3"/>
  <c r="G968" i="3"/>
  <c r="Q967" i="3"/>
  <c r="R967" i="3" s="1"/>
  <c r="P967" i="3"/>
  <c r="M967" i="3"/>
  <c r="G967" i="3"/>
  <c r="Q966" i="3"/>
  <c r="R966" i="3" s="1"/>
  <c r="P966" i="3"/>
  <c r="M966" i="3"/>
  <c r="G966" i="3"/>
  <c r="Q965" i="3"/>
  <c r="R965" i="3" s="1"/>
  <c r="P965" i="3"/>
  <c r="M965" i="3"/>
  <c r="G965" i="3"/>
  <c r="P964" i="3"/>
  <c r="Q964" i="3" s="1"/>
  <c r="R964" i="3" s="1"/>
  <c r="M964" i="3"/>
  <c r="G964" i="3"/>
  <c r="P963" i="3"/>
  <c r="Q963" i="3" s="1"/>
  <c r="R963" i="3" s="1"/>
  <c r="M963" i="3"/>
  <c r="G963" i="3"/>
  <c r="P962" i="3"/>
  <c r="Q962" i="3" s="1"/>
  <c r="R962" i="3" s="1"/>
  <c r="M962" i="3"/>
  <c r="G962" i="3"/>
  <c r="R961" i="3"/>
  <c r="Q961" i="3"/>
  <c r="P961" i="3"/>
  <c r="M961" i="3"/>
  <c r="G961" i="3"/>
  <c r="P960" i="3"/>
  <c r="Q960" i="3" s="1"/>
  <c r="R960" i="3" s="1"/>
  <c r="M960" i="3"/>
  <c r="G960" i="3"/>
  <c r="Q959" i="3"/>
  <c r="R959" i="3" s="1"/>
  <c r="P959" i="3"/>
  <c r="M959" i="3"/>
  <c r="G959" i="3"/>
  <c r="Q958" i="3"/>
  <c r="R958" i="3" s="1"/>
  <c r="P958" i="3"/>
  <c r="M958" i="3"/>
  <c r="G958" i="3"/>
  <c r="Q957" i="3"/>
  <c r="R957" i="3" s="1"/>
  <c r="P957" i="3"/>
  <c r="M957" i="3"/>
  <c r="G957" i="3"/>
  <c r="P956" i="3"/>
  <c r="Q956" i="3" s="1"/>
  <c r="R956" i="3" s="1"/>
  <c r="M956" i="3"/>
  <c r="G956" i="3"/>
  <c r="P955" i="3"/>
  <c r="Q955" i="3" s="1"/>
  <c r="R955" i="3" s="1"/>
  <c r="M955" i="3"/>
  <c r="G955" i="3"/>
  <c r="P954" i="3"/>
  <c r="Q954" i="3" s="1"/>
  <c r="R954" i="3" s="1"/>
  <c r="M954" i="3"/>
  <c r="G954" i="3"/>
  <c r="R953" i="3"/>
  <c r="Q953" i="3"/>
  <c r="P953" i="3"/>
  <c r="M953" i="3"/>
  <c r="G953" i="3"/>
  <c r="P952" i="3"/>
  <c r="Q952" i="3" s="1"/>
  <c r="R952" i="3" s="1"/>
  <c r="M952" i="3"/>
  <c r="G952" i="3"/>
  <c r="Q951" i="3"/>
  <c r="R951" i="3" s="1"/>
  <c r="P951" i="3"/>
  <c r="M951" i="3"/>
  <c r="G951" i="3"/>
  <c r="Q950" i="3"/>
  <c r="R950" i="3" s="1"/>
  <c r="P950" i="3"/>
  <c r="M950" i="3"/>
  <c r="G950" i="3"/>
  <c r="Q949" i="3"/>
  <c r="R949" i="3" s="1"/>
  <c r="P949" i="3"/>
  <c r="M949" i="3"/>
  <c r="G949" i="3"/>
  <c r="P948" i="3"/>
  <c r="Q948" i="3" s="1"/>
  <c r="R948" i="3" s="1"/>
  <c r="M948" i="3"/>
  <c r="G948" i="3"/>
  <c r="P947" i="3"/>
  <c r="Q947" i="3" s="1"/>
  <c r="R947" i="3" s="1"/>
  <c r="M947" i="3"/>
  <c r="G947" i="3"/>
  <c r="P946" i="3"/>
  <c r="Q946" i="3" s="1"/>
  <c r="R946" i="3" s="1"/>
  <c r="M946" i="3"/>
  <c r="G946" i="3"/>
  <c r="R945" i="3"/>
  <c r="Q945" i="3"/>
  <c r="P945" i="3"/>
  <c r="M945" i="3"/>
  <c r="G945" i="3"/>
  <c r="P944" i="3"/>
  <c r="Q944" i="3" s="1"/>
  <c r="R944" i="3" s="1"/>
  <c r="M944" i="3"/>
  <c r="G944" i="3"/>
  <c r="Q943" i="3"/>
  <c r="R943" i="3" s="1"/>
  <c r="P943" i="3"/>
  <c r="M943" i="3"/>
  <c r="G943" i="3"/>
  <c r="Q942" i="3"/>
  <c r="R942" i="3" s="1"/>
  <c r="P942" i="3"/>
  <c r="M942" i="3"/>
  <c r="G942" i="3"/>
  <c r="Q941" i="3"/>
  <c r="R941" i="3" s="1"/>
  <c r="P941" i="3"/>
  <c r="M941" i="3"/>
  <c r="G941" i="3"/>
  <c r="P940" i="3"/>
  <c r="Q940" i="3" s="1"/>
  <c r="R940" i="3" s="1"/>
  <c r="M940" i="3"/>
  <c r="G940" i="3"/>
  <c r="P939" i="3"/>
  <c r="Q939" i="3" s="1"/>
  <c r="R939" i="3" s="1"/>
  <c r="M939" i="3"/>
  <c r="G939" i="3"/>
  <c r="P938" i="3"/>
  <c r="Q938" i="3" s="1"/>
  <c r="R938" i="3" s="1"/>
  <c r="M938" i="3"/>
  <c r="G938" i="3"/>
  <c r="R937" i="3"/>
  <c r="Q937" i="3"/>
  <c r="P937" i="3"/>
  <c r="M937" i="3"/>
  <c r="G937" i="3"/>
  <c r="P936" i="3"/>
  <c r="Q936" i="3" s="1"/>
  <c r="R936" i="3" s="1"/>
  <c r="M936" i="3"/>
  <c r="G936" i="3"/>
  <c r="Q935" i="3"/>
  <c r="R935" i="3" s="1"/>
  <c r="P935" i="3"/>
  <c r="M935" i="3"/>
  <c r="G935" i="3"/>
  <c r="Q934" i="3"/>
  <c r="R934" i="3" s="1"/>
  <c r="P934" i="3"/>
  <c r="M934" i="3"/>
  <c r="G934" i="3"/>
  <c r="Q933" i="3"/>
  <c r="R933" i="3" s="1"/>
  <c r="P933" i="3"/>
  <c r="M933" i="3"/>
  <c r="G933" i="3"/>
  <c r="P932" i="3"/>
  <c r="Q932" i="3" s="1"/>
  <c r="R932" i="3" s="1"/>
  <c r="M932" i="3"/>
  <c r="G932" i="3"/>
  <c r="P931" i="3"/>
  <c r="Q931" i="3" s="1"/>
  <c r="R931" i="3" s="1"/>
  <c r="M931" i="3"/>
  <c r="G931" i="3"/>
  <c r="P930" i="3"/>
  <c r="Q930" i="3" s="1"/>
  <c r="R930" i="3" s="1"/>
  <c r="M930" i="3"/>
  <c r="G930" i="3"/>
  <c r="R929" i="3"/>
  <c r="Q929" i="3"/>
  <c r="P929" i="3"/>
  <c r="M929" i="3"/>
  <c r="G929" i="3"/>
  <c r="P928" i="3"/>
  <c r="Q928" i="3" s="1"/>
  <c r="R928" i="3" s="1"/>
  <c r="M928" i="3"/>
  <c r="G928" i="3"/>
  <c r="Q927" i="3"/>
  <c r="R927" i="3" s="1"/>
  <c r="P927" i="3"/>
  <c r="M927" i="3"/>
  <c r="G927" i="3"/>
  <c r="Q926" i="3"/>
  <c r="R926" i="3" s="1"/>
  <c r="P926" i="3"/>
  <c r="M926" i="3"/>
  <c r="G926" i="3"/>
  <c r="Q925" i="3"/>
  <c r="R925" i="3" s="1"/>
  <c r="P925" i="3"/>
  <c r="M925" i="3"/>
  <c r="G925" i="3"/>
  <c r="P924" i="3"/>
  <c r="Q924" i="3" s="1"/>
  <c r="R924" i="3" s="1"/>
  <c r="M924" i="3"/>
  <c r="G924" i="3"/>
  <c r="P923" i="3"/>
  <c r="Q923" i="3" s="1"/>
  <c r="R923" i="3" s="1"/>
  <c r="M923" i="3"/>
  <c r="G923" i="3"/>
  <c r="P922" i="3"/>
  <c r="Q922" i="3" s="1"/>
  <c r="R922" i="3" s="1"/>
  <c r="M922" i="3"/>
  <c r="G922" i="3"/>
  <c r="R921" i="3"/>
  <c r="Q921" i="3"/>
  <c r="P921" i="3"/>
  <c r="M921" i="3"/>
  <c r="G921" i="3"/>
  <c r="P920" i="3"/>
  <c r="Q920" i="3" s="1"/>
  <c r="R920" i="3" s="1"/>
  <c r="M920" i="3"/>
  <c r="G920" i="3"/>
  <c r="Q919" i="3"/>
  <c r="R919" i="3" s="1"/>
  <c r="P919" i="3"/>
  <c r="M919" i="3"/>
  <c r="G919" i="3"/>
  <c r="Q918" i="3"/>
  <c r="R918" i="3" s="1"/>
  <c r="P918" i="3"/>
  <c r="M918" i="3"/>
  <c r="G918" i="3"/>
  <c r="Q917" i="3"/>
  <c r="R917" i="3" s="1"/>
  <c r="P917" i="3"/>
  <c r="M917" i="3"/>
  <c r="G917" i="3"/>
  <c r="P916" i="3"/>
  <c r="Q916" i="3" s="1"/>
  <c r="R916" i="3" s="1"/>
  <c r="M916" i="3"/>
  <c r="G916" i="3"/>
  <c r="P915" i="3"/>
  <c r="Q915" i="3" s="1"/>
  <c r="R915" i="3" s="1"/>
  <c r="M915" i="3"/>
  <c r="G915" i="3"/>
  <c r="P914" i="3"/>
  <c r="Q914" i="3" s="1"/>
  <c r="R914" i="3" s="1"/>
  <c r="M914" i="3"/>
  <c r="G914" i="3"/>
  <c r="R913" i="3"/>
  <c r="Q913" i="3"/>
  <c r="P913" i="3"/>
  <c r="M913" i="3"/>
  <c r="G913" i="3"/>
  <c r="P912" i="3"/>
  <c r="Q912" i="3" s="1"/>
  <c r="R912" i="3" s="1"/>
  <c r="M912" i="3"/>
  <c r="G912" i="3"/>
  <c r="Q911" i="3"/>
  <c r="R911" i="3" s="1"/>
  <c r="P911" i="3"/>
  <c r="M911" i="3"/>
  <c r="G911" i="3"/>
  <c r="Q910" i="3"/>
  <c r="R910" i="3" s="1"/>
  <c r="P910" i="3"/>
  <c r="M910" i="3"/>
  <c r="G910" i="3"/>
  <c r="Q909" i="3"/>
  <c r="R909" i="3" s="1"/>
  <c r="P909" i="3"/>
  <c r="M909" i="3"/>
  <c r="G909" i="3"/>
  <c r="P908" i="3"/>
  <c r="Q908" i="3" s="1"/>
  <c r="R908" i="3" s="1"/>
  <c r="M908" i="3"/>
  <c r="G908" i="3"/>
  <c r="P907" i="3"/>
  <c r="Q907" i="3" s="1"/>
  <c r="R907" i="3" s="1"/>
  <c r="M907" i="3"/>
  <c r="G907" i="3"/>
  <c r="P906" i="3"/>
  <c r="Q906" i="3" s="1"/>
  <c r="R906" i="3" s="1"/>
  <c r="M906" i="3"/>
  <c r="G906" i="3"/>
  <c r="R905" i="3"/>
  <c r="Q905" i="3"/>
  <c r="P905" i="3"/>
  <c r="M905" i="3"/>
  <c r="G905" i="3"/>
  <c r="P904" i="3"/>
  <c r="Q904" i="3" s="1"/>
  <c r="R904" i="3" s="1"/>
  <c r="M904" i="3"/>
  <c r="G904" i="3"/>
  <c r="Q903" i="3"/>
  <c r="R903" i="3" s="1"/>
  <c r="P903" i="3"/>
  <c r="M903" i="3"/>
  <c r="G903" i="3"/>
  <c r="Q902" i="3"/>
  <c r="R902" i="3" s="1"/>
  <c r="P902" i="3"/>
  <c r="M902" i="3"/>
  <c r="G902" i="3"/>
  <c r="Q901" i="3"/>
  <c r="R901" i="3" s="1"/>
  <c r="P901" i="3"/>
  <c r="M901" i="3"/>
  <c r="G901" i="3"/>
  <c r="P900" i="3"/>
  <c r="Q900" i="3" s="1"/>
  <c r="R900" i="3" s="1"/>
  <c r="M900" i="3"/>
  <c r="G900" i="3"/>
  <c r="P899" i="3"/>
  <c r="Q899" i="3" s="1"/>
  <c r="R899" i="3" s="1"/>
  <c r="M899" i="3"/>
  <c r="G899" i="3"/>
  <c r="P898" i="3"/>
  <c r="Q898" i="3" s="1"/>
  <c r="R898" i="3" s="1"/>
  <c r="M898" i="3"/>
  <c r="G898" i="3"/>
  <c r="R897" i="3"/>
  <c r="Q897" i="3"/>
  <c r="P897" i="3"/>
  <c r="M897" i="3"/>
  <c r="G897" i="3"/>
  <c r="P896" i="3"/>
  <c r="Q896" i="3" s="1"/>
  <c r="R896" i="3" s="1"/>
  <c r="M896" i="3"/>
  <c r="G896" i="3"/>
  <c r="Q895" i="3"/>
  <c r="R895" i="3" s="1"/>
  <c r="P895" i="3"/>
  <c r="M895" i="3"/>
  <c r="G895" i="3"/>
  <c r="Q894" i="3"/>
  <c r="R894" i="3" s="1"/>
  <c r="P894" i="3"/>
  <c r="M894" i="3"/>
  <c r="G894" i="3"/>
  <c r="Q893" i="3"/>
  <c r="R893" i="3" s="1"/>
  <c r="P893" i="3"/>
  <c r="M893" i="3"/>
  <c r="G893" i="3"/>
  <c r="P892" i="3"/>
  <c r="Q892" i="3" s="1"/>
  <c r="R892" i="3" s="1"/>
  <c r="M892" i="3"/>
  <c r="G892" i="3"/>
  <c r="P891" i="3"/>
  <c r="Q891" i="3" s="1"/>
  <c r="R891" i="3" s="1"/>
  <c r="M891" i="3"/>
  <c r="G891" i="3"/>
  <c r="P890" i="3"/>
  <c r="Q890" i="3" s="1"/>
  <c r="R890" i="3" s="1"/>
  <c r="M890" i="3"/>
  <c r="G890" i="3"/>
  <c r="R889" i="3"/>
  <c r="Q889" i="3"/>
  <c r="P889" i="3"/>
  <c r="M889" i="3"/>
  <c r="G889" i="3"/>
  <c r="P888" i="3"/>
  <c r="Q888" i="3" s="1"/>
  <c r="R888" i="3" s="1"/>
  <c r="M888" i="3"/>
  <c r="G888" i="3"/>
  <c r="Q887" i="3"/>
  <c r="R887" i="3" s="1"/>
  <c r="P887" i="3"/>
  <c r="M887" i="3"/>
  <c r="G887" i="3"/>
  <c r="Q886" i="3"/>
  <c r="R886" i="3" s="1"/>
  <c r="P886" i="3"/>
  <c r="M886" i="3"/>
  <c r="G886" i="3"/>
  <c r="Q885" i="3"/>
  <c r="R885" i="3" s="1"/>
  <c r="P885" i="3"/>
  <c r="M885" i="3"/>
  <c r="G885" i="3"/>
  <c r="P884" i="3"/>
  <c r="Q884" i="3" s="1"/>
  <c r="R884" i="3" s="1"/>
  <c r="M884" i="3"/>
  <c r="G884" i="3"/>
  <c r="P883" i="3"/>
  <c r="Q883" i="3" s="1"/>
  <c r="R883" i="3" s="1"/>
  <c r="M883" i="3"/>
  <c r="G883" i="3"/>
  <c r="P882" i="3"/>
  <c r="Q882" i="3" s="1"/>
  <c r="R882" i="3" s="1"/>
  <c r="M882" i="3"/>
  <c r="G882" i="3"/>
  <c r="R881" i="3"/>
  <c r="Q881" i="3"/>
  <c r="P881" i="3"/>
  <c r="M881" i="3"/>
  <c r="G881" i="3"/>
  <c r="P880" i="3"/>
  <c r="Q880" i="3" s="1"/>
  <c r="R880" i="3" s="1"/>
  <c r="M880" i="3"/>
  <c r="G880" i="3"/>
  <c r="Q879" i="3"/>
  <c r="R879" i="3" s="1"/>
  <c r="P879" i="3"/>
  <c r="M879" i="3"/>
  <c r="G879" i="3"/>
  <c r="Q878" i="3"/>
  <c r="R878" i="3" s="1"/>
  <c r="P878" i="3"/>
  <c r="M878" i="3"/>
  <c r="G878" i="3"/>
  <c r="Q877" i="3"/>
  <c r="R877" i="3" s="1"/>
  <c r="P877" i="3"/>
  <c r="M877" i="3"/>
  <c r="G877" i="3"/>
  <c r="P876" i="3"/>
  <c r="Q876" i="3" s="1"/>
  <c r="R876" i="3" s="1"/>
  <c r="M876" i="3"/>
  <c r="G876" i="3"/>
  <c r="P875" i="3"/>
  <c r="Q875" i="3" s="1"/>
  <c r="R875" i="3" s="1"/>
  <c r="M875" i="3"/>
  <c r="G875" i="3"/>
  <c r="P874" i="3"/>
  <c r="Q874" i="3" s="1"/>
  <c r="R874" i="3" s="1"/>
  <c r="M874" i="3"/>
  <c r="G874" i="3"/>
  <c r="R873" i="3"/>
  <c r="Q873" i="3"/>
  <c r="P873" i="3"/>
  <c r="M873" i="3"/>
  <c r="G873" i="3"/>
  <c r="P872" i="3"/>
  <c r="Q872" i="3" s="1"/>
  <c r="R872" i="3" s="1"/>
  <c r="M872" i="3"/>
  <c r="G872" i="3"/>
  <c r="Q871" i="3"/>
  <c r="R871" i="3" s="1"/>
  <c r="P871" i="3"/>
  <c r="M871" i="3"/>
  <c r="G871" i="3"/>
  <c r="Q870" i="3"/>
  <c r="R870" i="3" s="1"/>
  <c r="P870" i="3"/>
  <c r="M870" i="3"/>
  <c r="G870" i="3"/>
  <c r="Q869" i="3"/>
  <c r="R869" i="3" s="1"/>
  <c r="P869" i="3"/>
  <c r="M869" i="3"/>
  <c r="G869" i="3"/>
  <c r="P868" i="3"/>
  <c r="Q868" i="3" s="1"/>
  <c r="R868" i="3" s="1"/>
  <c r="M868" i="3"/>
  <c r="G868" i="3"/>
  <c r="P867" i="3"/>
  <c r="Q867" i="3" s="1"/>
  <c r="R867" i="3" s="1"/>
  <c r="M867" i="3"/>
  <c r="G867" i="3"/>
  <c r="P866" i="3"/>
  <c r="Q866" i="3" s="1"/>
  <c r="R866" i="3" s="1"/>
  <c r="M866" i="3"/>
  <c r="G866" i="3"/>
  <c r="R865" i="3"/>
  <c r="Q865" i="3"/>
  <c r="P865" i="3"/>
  <c r="M865" i="3"/>
  <c r="G865" i="3"/>
  <c r="P864" i="3"/>
  <c r="Q864" i="3" s="1"/>
  <c r="R864" i="3" s="1"/>
  <c r="M864" i="3"/>
  <c r="G864" i="3"/>
  <c r="Q863" i="3"/>
  <c r="R863" i="3" s="1"/>
  <c r="P863" i="3"/>
  <c r="M863" i="3"/>
  <c r="G863" i="3"/>
  <c r="Q862" i="3"/>
  <c r="R862" i="3" s="1"/>
  <c r="P862" i="3"/>
  <c r="M862" i="3"/>
  <c r="G862" i="3"/>
  <c r="Q861" i="3"/>
  <c r="R861" i="3" s="1"/>
  <c r="P861" i="3"/>
  <c r="M861" i="3"/>
  <c r="G861" i="3"/>
  <c r="P860" i="3"/>
  <c r="Q860" i="3" s="1"/>
  <c r="R860" i="3" s="1"/>
  <c r="M860" i="3"/>
  <c r="G860" i="3"/>
  <c r="P859" i="3"/>
  <c r="Q859" i="3" s="1"/>
  <c r="R859" i="3" s="1"/>
  <c r="M859" i="3"/>
  <c r="G859" i="3"/>
  <c r="P858" i="3"/>
  <c r="Q858" i="3" s="1"/>
  <c r="R858" i="3" s="1"/>
  <c r="M858" i="3"/>
  <c r="G858" i="3"/>
  <c r="R857" i="3"/>
  <c r="Q857" i="3"/>
  <c r="P857" i="3"/>
  <c r="M857" i="3"/>
  <c r="G857" i="3"/>
  <c r="P856" i="3"/>
  <c r="Q856" i="3" s="1"/>
  <c r="R856" i="3" s="1"/>
  <c r="M856" i="3"/>
  <c r="G856" i="3"/>
  <c r="Q855" i="3"/>
  <c r="R855" i="3" s="1"/>
  <c r="P855" i="3"/>
  <c r="M855" i="3"/>
  <c r="G855" i="3"/>
  <c r="Q854" i="3"/>
  <c r="R854" i="3" s="1"/>
  <c r="P854" i="3"/>
  <c r="M854" i="3"/>
  <c r="G854" i="3"/>
  <c r="Q853" i="3"/>
  <c r="R853" i="3" s="1"/>
  <c r="P853" i="3"/>
  <c r="M853" i="3"/>
  <c r="G853" i="3"/>
  <c r="P852" i="3"/>
  <c r="Q852" i="3" s="1"/>
  <c r="R852" i="3" s="1"/>
  <c r="M852" i="3"/>
  <c r="G852" i="3"/>
  <c r="P851" i="3"/>
  <c r="Q851" i="3" s="1"/>
  <c r="R851" i="3" s="1"/>
  <c r="M851" i="3"/>
  <c r="G851" i="3"/>
  <c r="P850" i="3"/>
  <c r="Q850" i="3" s="1"/>
  <c r="R850" i="3" s="1"/>
  <c r="M850" i="3"/>
  <c r="G850" i="3"/>
  <c r="R849" i="3"/>
  <c r="Q849" i="3"/>
  <c r="P849" i="3"/>
  <c r="M849" i="3"/>
  <c r="G849" i="3"/>
  <c r="P848" i="3"/>
  <c r="Q848" i="3" s="1"/>
  <c r="R848" i="3" s="1"/>
  <c r="M848" i="3"/>
  <c r="G848" i="3"/>
  <c r="Q847" i="3"/>
  <c r="R847" i="3" s="1"/>
  <c r="P847" i="3"/>
  <c r="M847" i="3"/>
  <c r="G847" i="3"/>
  <c r="Q846" i="3"/>
  <c r="R846" i="3" s="1"/>
  <c r="P846" i="3"/>
  <c r="M846" i="3"/>
  <c r="G846" i="3"/>
  <c r="Q845" i="3"/>
  <c r="R845" i="3" s="1"/>
  <c r="P845" i="3"/>
  <c r="M845" i="3"/>
  <c r="G845" i="3"/>
  <c r="P844" i="3"/>
  <c r="Q844" i="3" s="1"/>
  <c r="R844" i="3" s="1"/>
  <c r="M844" i="3"/>
  <c r="G844" i="3"/>
  <c r="P843" i="3"/>
  <c r="Q843" i="3" s="1"/>
  <c r="R843" i="3" s="1"/>
  <c r="M843" i="3"/>
  <c r="G843" i="3"/>
  <c r="P842" i="3"/>
  <c r="Q842" i="3" s="1"/>
  <c r="R842" i="3" s="1"/>
  <c r="M842" i="3"/>
  <c r="G842" i="3"/>
  <c r="R841" i="3"/>
  <c r="Q841" i="3"/>
  <c r="P841" i="3"/>
  <c r="M841" i="3"/>
  <c r="G841" i="3"/>
  <c r="P840" i="3"/>
  <c r="Q840" i="3" s="1"/>
  <c r="R840" i="3" s="1"/>
  <c r="M840" i="3"/>
  <c r="G840" i="3"/>
  <c r="Q839" i="3"/>
  <c r="R839" i="3" s="1"/>
  <c r="P839" i="3"/>
  <c r="M839" i="3"/>
  <c r="G839" i="3"/>
  <c r="Q838" i="3"/>
  <c r="R838" i="3" s="1"/>
  <c r="P838" i="3"/>
  <c r="M838" i="3"/>
  <c r="G838" i="3"/>
  <c r="Q837" i="3"/>
  <c r="R837" i="3" s="1"/>
  <c r="P837" i="3"/>
  <c r="M837" i="3"/>
  <c r="G837" i="3"/>
  <c r="P836" i="3"/>
  <c r="Q836" i="3" s="1"/>
  <c r="R836" i="3" s="1"/>
  <c r="M836" i="3"/>
  <c r="G836" i="3"/>
  <c r="P835" i="3"/>
  <c r="Q835" i="3" s="1"/>
  <c r="R835" i="3" s="1"/>
  <c r="M835" i="3"/>
  <c r="G835" i="3"/>
  <c r="P834" i="3"/>
  <c r="Q834" i="3" s="1"/>
  <c r="R834" i="3" s="1"/>
  <c r="M834" i="3"/>
  <c r="G834" i="3"/>
  <c r="R833" i="3"/>
  <c r="Q833" i="3"/>
  <c r="P833" i="3"/>
  <c r="M833" i="3"/>
  <c r="G833" i="3"/>
  <c r="P832" i="3"/>
  <c r="Q832" i="3" s="1"/>
  <c r="R832" i="3" s="1"/>
  <c r="M832" i="3"/>
  <c r="G832" i="3"/>
  <c r="Q831" i="3"/>
  <c r="R831" i="3" s="1"/>
  <c r="P831" i="3"/>
  <c r="M831" i="3"/>
  <c r="G831" i="3"/>
  <c r="Q830" i="3"/>
  <c r="R830" i="3" s="1"/>
  <c r="P830" i="3"/>
  <c r="M830" i="3"/>
  <c r="G830" i="3"/>
  <c r="Q829" i="3"/>
  <c r="R829" i="3" s="1"/>
  <c r="P829" i="3"/>
  <c r="M829" i="3"/>
  <c r="G829" i="3"/>
  <c r="P828" i="3"/>
  <c r="Q828" i="3" s="1"/>
  <c r="R828" i="3" s="1"/>
  <c r="M828" i="3"/>
  <c r="G828" i="3"/>
  <c r="P827" i="3"/>
  <c r="Q827" i="3" s="1"/>
  <c r="R827" i="3" s="1"/>
  <c r="M827" i="3"/>
  <c r="G827" i="3"/>
  <c r="P826" i="3"/>
  <c r="Q826" i="3" s="1"/>
  <c r="R826" i="3" s="1"/>
  <c r="M826" i="3"/>
  <c r="G826" i="3"/>
  <c r="R825" i="3"/>
  <c r="Q825" i="3"/>
  <c r="P825" i="3"/>
  <c r="M825" i="3"/>
  <c r="G825" i="3"/>
  <c r="P824" i="3"/>
  <c r="Q824" i="3" s="1"/>
  <c r="R824" i="3" s="1"/>
  <c r="M824" i="3"/>
  <c r="G824" i="3"/>
  <c r="Q823" i="3"/>
  <c r="R823" i="3" s="1"/>
  <c r="P823" i="3"/>
  <c r="M823" i="3"/>
  <c r="G823" i="3"/>
  <c r="Q822" i="3"/>
  <c r="R822" i="3" s="1"/>
  <c r="P822" i="3"/>
  <c r="M822" i="3"/>
  <c r="G822" i="3"/>
  <c r="Q821" i="3"/>
  <c r="R821" i="3" s="1"/>
  <c r="P821" i="3"/>
  <c r="M821" i="3"/>
  <c r="G821" i="3"/>
  <c r="P820" i="3"/>
  <c r="Q820" i="3" s="1"/>
  <c r="R820" i="3" s="1"/>
  <c r="M820" i="3"/>
  <c r="G820" i="3"/>
  <c r="P819" i="3"/>
  <c r="Q819" i="3" s="1"/>
  <c r="R819" i="3" s="1"/>
  <c r="M819" i="3"/>
  <c r="G819" i="3"/>
  <c r="P818" i="3"/>
  <c r="Q818" i="3" s="1"/>
  <c r="R818" i="3" s="1"/>
  <c r="M818" i="3"/>
  <c r="G818" i="3"/>
  <c r="R817" i="3"/>
  <c r="Q817" i="3"/>
  <c r="P817" i="3"/>
  <c r="M817" i="3"/>
  <c r="G817" i="3"/>
  <c r="P816" i="3"/>
  <c r="Q816" i="3" s="1"/>
  <c r="R816" i="3" s="1"/>
  <c r="M816" i="3"/>
  <c r="G816" i="3"/>
  <c r="Q815" i="3"/>
  <c r="R815" i="3" s="1"/>
  <c r="P815" i="3"/>
  <c r="M815" i="3"/>
  <c r="G815" i="3"/>
  <c r="Q814" i="3"/>
  <c r="R814" i="3" s="1"/>
  <c r="P814" i="3"/>
  <c r="M814" i="3"/>
  <c r="G814" i="3"/>
  <c r="Q813" i="3"/>
  <c r="R813" i="3" s="1"/>
  <c r="P813" i="3"/>
  <c r="M813" i="3"/>
  <c r="G813" i="3"/>
  <c r="P812" i="3"/>
  <c r="Q812" i="3" s="1"/>
  <c r="R812" i="3" s="1"/>
  <c r="M812" i="3"/>
  <c r="G812" i="3"/>
  <c r="P811" i="3"/>
  <c r="Q811" i="3" s="1"/>
  <c r="R811" i="3" s="1"/>
  <c r="M811" i="3"/>
  <c r="G811" i="3"/>
  <c r="P810" i="3"/>
  <c r="Q810" i="3" s="1"/>
  <c r="R810" i="3" s="1"/>
  <c r="M810" i="3"/>
  <c r="G810" i="3"/>
  <c r="R809" i="3"/>
  <c r="Q809" i="3"/>
  <c r="P809" i="3"/>
  <c r="M809" i="3"/>
  <c r="G809" i="3"/>
  <c r="P808" i="3"/>
  <c r="Q808" i="3" s="1"/>
  <c r="R808" i="3" s="1"/>
  <c r="M808" i="3"/>
  <c r="G808" i="3"/>
  <c r="Q807" i="3"/>
  <c r="R807" i="3" s="1"/>
  <c r="P807" i="3"/>
  <c r="M807" i="3"/>
  <c r="G807" i="3"/>
  <c r="Q806" i="3"/>
  <c r="R806" i="3" s="1"/>
  <c r="P806" i="3"/>
  <c r="M806" i="3"/>
  <c r="G806" i="3"/>
  <c r="Q805" i="3"/>
  <c r="R805" i="3" s="1"/>
  <c r="P805" i="3"/>
  <c r="M805" i="3"/>
  <c r="G805" i="3"/>
  <c r="P804" i="3"/>
  <c r="Q804" i="3" s="1"/>
  <c r="R804" i="3" s="1"/>
  <c r="M804" i="3"/>
  <c r="G804" i="3"/>
  <c r="P803" i="3"/>
  <c r="Q803" i="3" s="1"/>
  <c r="R803" i="3" s="1"/>
  <c r="M803" i="3"/>
  <c r="G803" i="3"/>
  <c r="P802" i="3"/>
  <c r="Q802" i="3" s="1"/>
  <c r="R802" i="3" s="1"/>
  <c r="M802" i="3"/>
  <c r="G802" i="3"/>
  <c r="R801" i="3"/>
  <c r="Q801" i="3"/>
  <c r="P801" i="3"/>
  <c r="M801" i="3"/>
  <c r="G801" i="3"/>
  <c r="P800" i="3"/>
  <c r="Q800" i="3" s="1"/>
  <c r="R800" i="3" s="1"/>
  <c r="M800" i="3"/>
  <c r="G800" i="3"/>
  <c r="Q799" i="3"/>
  <c r="R799" i="3" s="1"/>
  <c r="P799" i="3"/>
  <c r="M799" i="3"/>
  <c r="G799" i="3"/>
  <c r="Q798" i="3"/>
  <c r="R798" i="3" s="1"/>
  <c r="P798" i="3"/>
  <c r="M798" i="3"/>
  <c r="G798" i="3"/>
  <c r="Q797" i="3"/>
  <c r="R797" i="3" s="1"/>
  <c r="P797" i="3"/>
  <c r="M797" i="3"/>
  <c r="G797" i="3"/>
  <c r="P796" i="3"/>
  <c r="Q796" i="3" s="1"/>
  <c r="R796" i="3" s="1"/>
  <c r="M796" i="3"/>
  <c r="G796" i="3"/>
  <c r="P795" i="3"/>
  <c r="Q795" i="3" s="1"/>
  <c r="R795" i="3" s="1"/>
  <c r="M795" i="3"/>
  <c r="G795" i="3"/>
  <c r="P794" i="3"/>
  <c r="Q794" i="3" s="1"/>
  <c r="R794" i="3" s="1"/>
  <c r="M794" i="3"/>
  <c r="G794" i="3"/>
  <c r="R793" i="3"/>
  <c r="Q793" i="3"/>
  <c r="P793" i="3"/>
  <c r="M793" i="3"/>
  <c r="G793" i="3"/>
  <c r="P792" i="3"/>
  <c r="Q792" i="3" s="1"/>
  <c r="R792" i="3" s="1"/>
  <c r="M792" i="3"/>
  <c r="G792" i="3"/>
  <c r="Q791" i="3"/>
  <c r="R791" i="3" s="1"/>
  <c r="P791" i="3"/>
  <c r="M791" i="3"/>
  <c r="G791" i="3"/>
  <c r="Q790" i="3"/>
  <c r="R790" i="3" s="1"/>
  <c r="P790" i="3"/>
  <c r="M790" i="3"/>
  <c r="G790" i="3"/>
  <c r="Q789" i="3"/>
  <c r="R789" i="3" s="1"/>
  <c r="P789" i="3"/>
  <c r="M789" i="3"/>
  <c r="G789" i="3"/>
  <c r="P788" i="3"/>
  <c r="Q788" i="3" s="1"/>
  <c r="R788" i="3" s="1"/>
  <c r="M788" i="3"/>
  <c r="G788" i="3"/>
  <c r="P787" i="3"/>
  <c r="Q787" i="3" s="1"/>
  <c r="R787" i="3" s="1"/>
  <c r="M787" i="3"/>
  <c r="G787" i="3"/>
  <c r="P786" i="3"/>
  <c r="Q786" i="3" s="1"/>
  <c r="R786" i="3" s="1"/>
  <c r="M786" i="3"/>
  <c r="G786" i="3"/>
  <c r="R785" i="3"/>
  <c r="Q785" i="3"/>
  <c r="P785" i="3"/>
  <c r="M785" i="3"/>
  <c r="G785" i="3"/>
  <c r="P784" i="3"/>
  <c r="Q784" i="3" s="1"/>
  <c r="R784" i="3" s="1"/>
  <c r="M784" i="3"/>
  <c r="G784" i="3"/>
  <c r="Q783" i="3"/>
  <c r="R783" i="3" s="1"/>
  <c r="P783" i="3"/>
  <c r="M783" i="3"/>
  <c r="G783" i="3"/>
  <c r="Q782" i="3"/>
  <c r="R782" i="3" s="1"/>
  <c r="P782" i="3"/>
  <c r="M782" i="3"/>
  <c r="G782" i="3"/>
  <c r="Q781" i="3"/>
  <c r="R781" i="3" s="1"/>
  <c r="P781" i="3"/>
  <c r="M781" i="3"/>
  <c r="G781" i="3"/>
  <c r="P780" i="3"/>
  <c r="Q780" i="3" s="1"/>
  <c r="R780" i="3" s="1"/>
  <c r="M780" i="3"/>
  <c r="G780" i="3"/>
  <c r="P779" i="3"/>
  <c r="Q779" i="3" s="1"/>
  <c r="R779" i="3" s="1"/>
  <c r="M779" i="3"/>
  <c r="G779" i="3"/>
  <c r="P778" i="3"/>
  <c r="Q778" i="3" s="1"/>
  <c r="R778" i="3" s="1"/>
  <c r="M778" i="3"/>
  <c r="G778" i="3"/>
  <c r="R777" i="3"/>
  <c r="Q777" i="3"/>
  <c r="P777" i="3"/>
  <c r="M777" i="3"/>
  <c r="G777" i="3"/>
  <c r="P776" i="3"/>
  <c r="Q776" i="3" s="1"/>
  <c r="R776" i="3" s="1"/>
  <c r="M776" i="3"/>
  <c r="G776" i="3"/>
  <c r="Q775" i="3"/>
  <c r="R775" i="3" s="1"/>
  <c r="P775" i="3"/>
  <c r="M775" i="3"/>
  <c r="G775" i="3"/>
  <c r="Q774" i="3"/>
  <c r="R774" i="3" s="1"/>
  <c r="P774" i="3"/>
  <c r="M774" i="3"/>
  <c r="G774" i="3"/>
  <c r="Q773" i="3"/>
  <c r="R773" i="3" s="1"/>
  <c r="P773" i="3"/>
  <c r="M773" i="3"/>
  <c r="G773" i="3"/>
  <c r="P772" i="3"/>
  <c r="Q772" i="3" s="1"/>
  <c r="R772" i="3" s="1"/>
  <c r="M772" i="3"/>
  <c r="G772" i="3"/>
  <c r="P771" i="3"/>
  <c r="Q771" i="3" s="1"/>
  <c r="R771" i="3" s="1"/>
  <c r="M771" i="3"/>
  <c r="G771" i="3"/>
  <c r="P770" i="3"/>
  <c r="Q770" i="3" s="1"/>
  <c r="R770" i="3" s="1"/>
  <c r="M770" i="3"/>
  <c r="G770" i="3"/>
  <c r="R769" i="3"/>
  <c r="Q769" i="3"/>
  <c r="P769" i="3"/>
  <c r="M769" i="3"/>
  <c r="G769" i="3"/>
  <c r="P768" i="3"/>
  <c r="Q768" i="3" s="1"/>
  <c r="R768" i="3" s="1"/>
  <c r="M768" i="3"/>
  <c r="G768" i="3"/>
  <c r="Q767" i="3"/>
  <c r="R767" i="3" s="1"/>
  <c r="P767" i="3"/>
  <c r="M767" i="3"/>
  <c r="G767" i="3"/>
  <c r="Q766" i="3"/>
  <c r="R766" i="3" s="1"/>
  <c r="P766" i="3"/>
  <c r="M766" i="3"/>
  <c r="G766" i="3"/>
  <c r="Q765" i="3"/>
  <c r="R765" i="3" s="1"/>
  <c r="P765" i="3"/>
  <c r="M765" i="3"/>
  <c r="G765" i="3"/>
  <c r="P764" i="3"/>
  <c r="Q764" i="3" s="1"/>
  <c r="R764" i="3" s="1"/>
  <c r="M764" i="3"/>
  <c r="G764" i="3"/>
  <c r="P763" i="3"/>
  <c r="Q763" i="3" s="1"/>
  <c r="R763" i="3" s="1"/>
  <c r="M763" i="3"/>
  <c r="G763" i="3"/>
  <c r="P762" i="3"/>
  <c r="Q762" i="3" s="1"/>
  <c r="R762" i="3" s="1"/>
  <c r="M762" i="3"/>
  <c r="G762" i="3"/>
  <c r="R761" i="3"/>
  <c r="Q761" i="3"/>
  <c r="P761" i="3"/>
  <c r="M761" i="3"/>
  <c r="G761" i="3"/>
  <c r="P760" i="3"/>
  <c r="Q760" i="3" s="1"/>
  <c r="R760" i="3" s="1"/>
  <c r="M760" i="3"/>
  <c r="G760" i="3"/>
  <c r="Q759" i="3"/>
  <c r="R759" i="3" s="1"/>
  <c r="P759" i="3"/>
  <c r="M759" i="3"/>
  <c r="G759" i="3"/>
  <c r="Q758" i="3"/>
  <c r="R758" i="3" s="1"/>
  <c r="P758" i="3"/>
  <c r="M758" i="3"/>
  <c r="G758" i="3"/>
  <c r="Q757" i="3"/>
  <c r="R757" i="3" s="1"/>
  <c r="P757" i="3"/>
  <c r="M757" i="3"/>
  <c r="G757" i="3"/>
  <c r="P756" i="3"/>
  <c r="Q756" i="3" s="1"/>
  <c r="R756" i="3" s="1"/>
  <c r="M756" i="3"/>
  <c r="G756" i="3"/>
  <c r="P755" i="3"/>
  <c r="Q755" i="3" s="1"/>
  <c r="R755" i="3" s="1"/>
  <c r="M755" i="3"/>
  <c r="G755" i="3"/>
  <c r="P754" i="3"/>
  <c r="Q754" i="3" s="1"/>
  <c r="R754" i="3" s="1"/>
  <c r="M754" i="3"/>
  <c r="G754" i="3"/>
  <c r="R753" i="3"/>
  <c r="Q753" i="3"/>
  <c r="P753" i="3"/>
  <c r="M753" i="3"/>
  <c r="G753" i="3"/>
  <c r="P752" i="3"/>
  <c r="Q752" i="3" s="1"/>
  <c r="R752" i="3" s="1"/>
  <c r="M752" i="3"/>
  <c r="G752" i="3"/>
  <c r="Q751" i="3"/>
  <c r="R751" i="3" s="1"/>
  <c r="P751" i="3"/>
  <c r="M751" i="3"/>
  <c r="G751" i="3"/>
  <c r="Q750" i="3"/>
  <c r="R750" i="3" s="1"/>
  <c r="P750" i="3"/>
  <c r="M750" i="3"/>
  <c r="G750" i="3"/>
  <c r="Q749" i="3"/>
  <c r="R749" i="3" s="1"/>
  <c r="P749" i="3"/>
  <c r="M749" i="3"/>
  <c r="G749" i="3"/>
  <c r="P748" i="3"/>
  <c r="Q748" i="3" s="1"/>
  <c r="R748" i="3" s="1"/>
  <c r="M748" i="3"/>
  <c r="G748" i="3"/>
  <c r="P747" i="3"/>
  <c r="Q747" i="3" s="1"/>
  <c r="R747" i="3" s="1"/>
  <c r="M747" i="3"/>
  <c r="G747" i="3"/>
  <c r="P746" i="3"/>
  <c r="Q746" i="3" s="1"/>
  <c r="R746" i="3" s="1"/>
  <c r="M746" i="3"/>
  <c r="G746" i="3"/>
  <c r="R745" i="3"/>
  <c r="Q745" i="3"/>
  <c r="P745" i="3"/>
  <c r="M745" i="3"/>
  <c r="G745" i="3"/>
  <c r="P744" i="3"/>
  <c r="Q744" i="3" s="1"/>
  <c r="R744" i="3" s="1"/>
  <c r="M744" i="3"/>
  <c r="G744" i="3"/>
  <c r="Q743" i="3"/>
  <c r="R743" i="3" s="1"/>
  <c r="P743" i="3"/>
  <c r="M743" i="3"/>
  <c r="G743" i="3"/>
  <c r="Q742" i="3"/>
  <c r="R742" i="3" s="1"/>
  <c r="P742" i="3"/>
  <c r="M742" i="3"/>
  <c r="G742" i="3"/>
  <c r="Q741" i="3"/>
  <c r="R741" i="3" s="1"/>
  <c r="P741" i="3"/>
  <c r="M741" i="3"/>
  <c r="G741" i="3"/>
  <c r="P740" i="3"/>
  <c r="Q740" i="3" s="1"/>
  <c r="R740" i="3" s="1"/>
  <c r="M740" i="3"/>
  <c r="G740" i="3"/>
  <c r="P739" i="3"/>
  <c r="Q739" i="3" s="1"/>
  <c r="R739" i="3" s="1"/>
  <c r="M739" i="3"/>
  <c r="G739" i="3"/>
  <c r="P738" i="3"/>
  <c r="Q738" i="3" s="1"/>
  <c r="R738" i="3" s="1"/>
  <c r="M738" i="3"/>
  <c r="G738" i="3"/>
  <c r="R737" i="3"/>
  <c r="Q737" i="3"/>
  <c r="P737" i="3"/>
  <c r="M737" i="3"/>
  <c r="G737" i="3"/>
  <c r="P736" i="3"/>
  <c r="Q736" i="3" s="1"/>
  <c r="R736" i="3" s="1"/>
  <c r="M736" i="3"/>
  <c r="G736" i="3"/>
  <c r="Q735" i="3"/>
  <c r="R735" i="3" s="1"/>
  <c r="P735" i="3"/>
  <c r="M735" i="3"/>
  <c r="G735" i="3"/>
  <c r="Q734" i="3"/>
  <c r="R734" i="3" s="1"/>
  <c r="P734" i="3"/>
  <c r="M734" i="3"/>
  <c r="G734" i="3"/>
  <c r="Q733" i="3"/>
  <c r="R733" i="3" s="1"/>
  <c r="P733" i="3"/>
  <c r="M733" i="3"/>
  <c r="G733" i="3"/>
  <c r="P732" i="3"/>
  <c r="Q732" i="3" s="1"/>
  <c r="R732" i="3" s="1"/>
  <c r="M732" i="3"/>
  <c r="G732" i="3"/>
  <c r="P731" i="3"/>
  <c r="Q731" i="3" s="1"/>
  <c r="R731" i="3" s="1"/>
  <c r="M731" i="3"/>
  <c r="G731" i="3"/>
  <c r="P730" i="3"/>
  <c r="Q730" i="3" s="1"/>
  <c r="R730" i="3" s="1"/>
  <c r="M730" i="3"/>
  <c r="G730" i="3"/>
  <c r="R729" i="3"/>
  <c r="Q729" i="3"/>
  <c r="P729" i="3"/>
  <c r="M729" i="3"/>
  <c r="G729" i="3"/>
  <c r="P728" i="3"/>
  <c r="Q728" i="3" s="1"/>
  <c r="R728" i="3" s="1"/>
  <c r="M728" i="3"/>
  <c r="G728" i="3"/>
  <c r="Q727" i="3"/>
  <c r="R727" i="3" s="1"/>
  <c r="P727" i="3"/>
  <c r="M727" i="3"/>
  <c r="G727" i="3"/>
  <c r="Q726" i="3"/>
  <c r="R726" i="3" s="1"/>
  <c r="P726" i="3"/>
  <c r="M726" i="3"/>
  <c r="G726" i="3"/>
  <c r="Q725" i="3"/>
  <c r="R725" i="3" s="1"/>
  <c r="P725" i="3"/>
  <c r="M725" i="3"/>
  <c r="G725" i="3"/>
  <c r="P724" i="3"/>
  <c r="Q724" i="3" s="1"/>
  <c r="R724" i="3" s="1"/>
  <c r="M724" i="3"/>
  <c r="G724" i="3"/>
  <c r="P723" i="3"/>
  <c r="Q723" i="3" s="1"/>
  <c r="R723" i="3" s="1"/>
  <c r="M723" i="3"/>
  <c r="G723" i="3"/>
  <c r="P722" i="3"/>
  <c r="Q722" i="3" s="1"/>
  <c r="R722" i="3" s="1"/>
  <c r="M722" i="3"/>
  <c r="G722" i="3"/>
  <c r="R721" i="3"/>
  <c r="Q721" i="3"/>
  <c r="P721" i="3"/>
  <c r="M721" i="3"/>
  <c r="G721" i="3"/>
  <c r="P720" i="3"/>
  <c r="Q720" i="3" s="1"/>
  <c r="R720" i="3" s="1"/>
  <c r="M720" i="3"/>
  <c r="G720" i="3"/>
  <c r="Q719" i="3"/>
  <c r="R719" i="3" s="1"/>
  <c r="P719" i="3"/>
  <c r="M719" i="3"/>
  <c r="G719" i="3"/>
  <c r="Q718" i="3"/>
  <c r="R718" i="3" s="1"/>
  <c r="P718" i="3"/>
  <c r="M718" i="3"/>
  <c r="G718" i="3"/>
  <c r="Q717" i="3"/>
  <c r="R717" i="3" s="1"/>
  <c r="P717" i="3"/>
  <c r="M717" i="3"/>
  <c r="G717" i="3"/>
  <c r="P716" i="3"/>
  <c r="Q716" i="3" s="1"/>
  <c r="R716" i="3" s="1"/>
  <c r="M716" i="3"/>
  <c r="G716" i="3"/>
  <c r="P715" i="3"/>
  <c r="Q715" i="3" s="1"/>
  <c r="R715" i="3" s="1"/>
  <c r="M715" i="3"/>
  <c r="G715" i="3"/>
  <c r="P714" i="3"/>
  <c r="Q714" i="3" s="1"/>
  <c r="R714" i="3" s="1"/>
  <c r="M714" i="3"/>
  <c r="G714" i="3"/>
  <c r="R713" i="3"/>
  <c r="Q713" i="3"/>
  <c r="P713" i="3"/>
  <c r="M713" i="3"/>
  <c r="G713" i="3"/>
  <c r="P712" i="3"/>
  <c r="Q712" i="3" s="1"/>
  <c r="R712" i="3" s="1"/>
  <c r="M712" i="3"/>
  <c r="G712" i="3"/>
  <c r="Q711" i="3"/>
  <c r="R711" i="3" s="1"/>
  <c r="P711" i="3"/>
  <c r="M711" i="3"/>
  <c r="G711" i="3"/>
  <c r="Q710" i="3"/>
  <c r="R710" i="3" s="1"/>
  <c r="P710" i="3"/>
  <c r="M710" i="3"/>
  <c r="G710" i="3"/>
  <c r="Q709" i="3"/>
  <c r="R709" i="3" s="1"/>
  <c r="P709" i="3"/>
  <c r="M709" i="3"/>
  <c r="G709" i="3"/>
  <c r="P708" i="3"/>
  <c r="Q708" i="3" s="1"/>
  <c r="R708" i="3" s="1"/>
  <c r="M708" i="3"/>
  <c r="G708" i="3"/>
  <c r="P707" i="3"/>
  <c r="Q707" i="3" s="1"/>
  <c r="R707" i="3" s="1"/>
  <c r="M707" i="3"/>
  <c r="G707" i="3"/>
  <c r="P706" i="3"/>
  <c r="Q706" i="3" s="1"/>
  <c r="R706" i="3" s="1"/>
  <c r="M706" i="3"/>
  <c r="G706" i="3"/>
  <c r="R705" i="3"/>
  <c r="Q705" i="3"/>
  <c r="P705" i="3"/>
  <c r="M705" i="3"/>
  <c r="G705" i="3"/>
  <c r="P704" i="3"/>
  <c r="Q704" i="3" s="1"/>
  <c r="R704" i="3" s="1"/>
  <c r="M704" i="3"/>
  <c r="G704" i="3"/>
  <c r="Q703" i="3"/>
  <c r="R703" i="3" s="1"/>
  <c r="P703" i="3"/>
  <c r="M703" i="3"/>
  <c r="G703" i="3"/>
  <c r="Q702" i="3"/>
  <c r="R702" i="3" s="1"/>
  <c r="P702" i="3"/>
  <c r="M702" i="3"/>
  <c r="G702" i="3"/>
  <c r="Q701" i="3"/>
  <c r="R701" i="3" s="1"/>
  <c r="P701" i="3"/>
  <c r="M701" i="3"/>
  <c r="G701" i="3"/>
  <c r="P700" i="3"/>
  <c r="Q700" i="3" s="1"/>
  <c r="R700" i="3" s="1"/>
  <c r="M700" i="3"/>
  <c r="G700" i="3"/>
  <c r="P699" i="3"/>
  <c r="Q699" i="3" s="1"/>
  <c r="R699" i="3" s="1"/>
  <c r="M699" i="3"/>
  <c r="G699" i="3"/>
  <c r="P698" i="3"/>
  <c r="Q698" i="3" s="1"/>
  <c r="R698" i="3" s="1"/>
  <c r="M698" i="3"/>
  <c r="G698" i="3"/>
  <c r="R697" i="3"/>
  <c r="Q697" i="3"/>
  <c r="P697" i="3"/>
  <c r="M697" i="3"/>
  <c r="G697" i="3"/>
  <c r="P696" i="3"/>
  <c r="Q696" i="3" s="1"/>
  <c r="R696" i="3" s="1"/>
  <c r="M696" i="3"/>
  <c r="G696" i="3"/>
  <c r="Q695" i="3"/>
  <c r="R695" i="3" s="1"/>
  <c r="P695" i="3"/>
  <c r="M695" i="3"/>
  <c r="G695" i="3"/>
  <c r="Q694" i="3"/>
  <c r="R694" i="3" s="1"/>
  <c r="P694" i="3"/>
  <c r="M694" i="3"/>
  <c r="G694" i="3"/>
  <c r="Q693" i="3"/>
  <c r="R693" i="3" s="1"/>
  <c r="P693" i="3"/>
  <c r="M693" i="3"/>
  <c r="G693" i="3"/>
  <c r="P692" i="3"/>
  <c r="Q692" i="3" s="1"/>
  <c r="R692" i="3" s="1"/>
  <c r="M692" i="3"/>
  <c r="G692" i="3"/>
  <c r="P691" i="3"/>
  <c r="Q691" i="3" s="1"/>
  <c r="R691" i="3" s="1"/>
  <c r="M691" i="3"/>
  <c r="G691" i="3"/>
  <c r="P690" i="3"/>
  <c r="Q690" i="3" s="1"/>
  <c r="R690" i="3" s="1"/>
  <c r="M690" i="3"/>
  <c r="G690" i="3"/>
  <c r="R689" i="3"/>
  <c r="Q689" i="3"/>
  <c r="P689" i="3"/>
  <c r="M689" i="3"/>
  <c r="G689" i="3"/>
  <c r="P688" i="3"/>
  <c r="Q688" i="3" s="1"/>
  <c r="R688" i="3" s="1"/>
  <c r="M688" i="3"/>
  <c r="G688" i="3"/>
  <c r="Q687" i="3"/>
  <c r="R687" i="3" s="1"/>
  <c r="P687" i="3"/>
  <c r="M687" i="3"/>
  <c r="G687" i="3"/>
  <c r="Q686" i="3"/>
  <c r="R686" i="3" s="1"/>
  <c r="P686" i="3"/>
  <c r="M686" i="3"/>
  <c r="G686" i="3"/>
  <c r="Q685" i="3"/>
  <c r="R685" i="3" s="1"/>
  <c r="P685" i="3"/>
  <c r="M685" i="3"/>
  <c r="G685" i="3"/>
  <c r="P684" i="3"/>
  <c r="Q684" i="3" s="1"/>
  <c r="R684" i="3" s="1"/>
  <c r="M684" i="3"/>
  <c r="G684" i="3"/>
  <c r="P683" i="3"/>
  <c r="Q683" i="3" s="1"/>
  <c r="R683" i="3" s="1"/>
  <c r="M683" i="3"/>
  <c r="G683" i="3"/>
  <c r="P682" i="3"/>
  <c r="Q682" i="3" s="1"/>
  <c r="R682" i="3" s="1"/>
  <c r="M682" i="3"/>
  <c r="G682" i="3"/>
  <c r="R681" i="3"/>
  <c r="Q681" i="3"/>
  <c r="P681" i="3"/>
  <c r="M681" i="3"/>
  <c r="G681" i="3"/>
  <c r="P680" i="3"/>
  <c r="Q680" i="3" s="1"/>
  <c r="R680" i="3" s="1"/>
  <c r="M680" i="3"/>
  <c r="G680" i="3"/>
  <c r="Q679" i="3"/>
  <c r="R679" i="3" s="1"/>
  <c r="P679" i="3"/>
  <c r="M679" i="3"/>
  <c r="G679" i="3"/>
  <c r="Q678" i="3"/>
  <c r="R678" i="3" s="1"/>
  <c r="P678" i="3"/>
  <c r="M678" i="3"/>
  <c r="G678" i="3"/>
  <c r="Q677" i="3"/>
  <c r="R677" i="3" s="1"/>
  <c r="P677" i="3"/>
  <c r="M677" i="3"/>
  <c r="G677" i="3"/>
  <c r="P676" i="3"/>
  <c r="Q676" i="3" s="1"/>
  <c r="R676" i="3" s="1"/>
  <c r="M676" i="3"/>
  <c r="G676" i="3"/>
  <c r="P675" i="3"/>
  <c r="Q675" i="3" s="1"/>
  <c r="R675" i="3" s="1"/>
  <c r="M675" i="3"/>
  <c r="G675" i="3"/>
  <c r="P674" i="3"/>
  <c r="Q674" i="3" s="1"/>
  <c r="R674" i="3" s="1"/>
  <c r="M674" i="3"/>
  <c r="G674" i="3"/>
  <c r="R673" i="3"/>
  <c r="Q673" i="3"/>
  <c r="P673" i="3"/>
  <c r="M673" i="3"/>
  <c r="G673" i="3"/>
  <c r="P672" i="3"/>
  <c r="Q672" i="3" s="1"/>
  <c r="R672" i="3" s="1"/>
  <c r="M672" i="3"/>
  <c r="G672" i="3"/>
  <c r="Q671" i="3"/>
  <c r="R671" i="3" s="1"/>
  <c r="P671" i="3"/>
  <c r="M671" i="3"/>
  <c r="G671" i="3"/>
  <c r="Q670" i="3"/>
  <c r="R670" i="3" s="1"/>
  <c r="P670" i="3"/>
  <c r="M670" i="3"/>
  <c r="G670" i="3"/>
  <c r="Q669" i="3"/>
  <c r="R669" i="3" s="1"/>
  <c r="P669" i="3"/>
  <c r="M669" i="3"/>
  <c r="G669" i="3"/>
  <c r="P668" i="3"/>
  <c r="Q668" i="3" s="1"/>
  <c r="R668" i="3" s="1"/>
  <c r="M668" i="3"/>
  <c r="G668" i="3"/>
  <c r="P667" i="3"/>
  <c r="Q667" i="3" s="1"/>
  <c r="R667" i="3" s="1"/>
  <c r="M667" i="3"/>
  <c r="G667" i="3"/>
  <c r="P666" i="3"/>
  <c r="Q666" i="3" s="1"/>
  <c r="R666" i="3" s="1"/>
  <c r="M666" i="3"/>
  <c r="G666" i="3"/>
  <c r="R665" i="3"/>
  <c r="Q665" i="3"/>
  <c r="P665" i="3"/>
  <c r="M665" i="3"/>
  <c r="G665" i="3"/>
  <c r="P664" i="3"/>
  <c r="Q664" i="3" s="1"/>
  <c r="R664" i="3" s="1"/>
  <c r="M664" i="3"/>
  <c r="G664" i="3"/>
  <c r="Q663" i="3"/>
  <c r="R663" i="3" s="1"/>
  <c r="P663" i="3"/>
  <c r="M663" i="3"/>
  <c r="G663" i="3"/>
  <c r="Q662" i="3"/>
  <c r="R662" i="3" s="1"/>
  <c r="P662" i="3"/>
  <c r="M662" i="3"/>
  <c r="G662" i="3"/>
  <c r="Q661" i="3"/>
  <c r="R661" i="3" s="1"/>
  <c r="P661" i="3"/>
  <c r="M661" i="3"/>
  <c r="G661" i="3"/>
  <c r="P660" i="3"/>
  <c r="Q660" i="3" s="1"/>
  <c r="R660" i="3" s="1"/>
  <c r="M660" i="3"/>
  <c r="G660" i="3"/>
  <c r="P659" i="3"/>
  <c r="Q659" i="3" s="1"/>
  <c r="R659" i="3" s="1"/>
  <c r="M659" i="3"/>
  <c r="G659" i="3"/>
  <c r="P658" i="3"/>
  <c r="Q658" i="3" s="1"/>
  <c r="R658" i="3" s="1"/>
  <c r="M658" i="3"/>
  <c r="G658" i="3"/>
  <c r="R657" i="3"/>
  <c r="Q657" i="3"/>
  <c r="P657" i="3"/>
  <c r="M657" i="3"/>
  <c r="G657" i="3"/>
  <c r="P656" i="3"/>
  <c r="Q656" i="3" s="1"/>
  <c r="R656" i="3" s="1"/>
  <c r="M656" i="3"/>
  <c r="G656" i="3"/>
  <c r="Q655" i="3"/>
  <c r="R655" i="3" s="1"/>
  <c r="P655" i="3"/>
  <c r="M655" i="3"/>
  <c r="G655" i="3"/>
  <c r="Q654" i="3"/>
  <c r="R654" i="3" s="1"/>
  <c r="P654" i="3"/>
  <c r="M654" i="3"/>
  <c r="G654" i="3"/>
  <c r="Q653" i="3"/>
  <c r="R653" i="3" s="1"/>
  <c r="P653" i="3"/>
  <c r="M653" i="3"/>
  <c r="G653" i="3"/>
  <c r="P652" i="3"/>
  <c r="Q652" i="3" s="1"/>
  <c r="R652" i="3" s="1"/>
  <c r="M652" i="3"/>
  <c r="G652" i="3"/>
  <c r="P651" i="3"/>
  <c r="Q651" i="3" s="1"/>
  <c r="R651" i="3" s="1"/>
  <c r="M651" i="3"/>
  <c r="G651" i="3"/>
  <c r="P650" i="3"/>
  <c r="Q650" i="3" s="1"/>
  <c r="R650" i="3" s="1"/>
  <c r="M650" i="3"/>
  <c r="G650" i="3"/>
  <c r="R649" i="3"/>
  <c r="Q649" i="3"/>
  <c r="P649" i="3"/>
  <c r="M649" i="3"/>
  <c r="G649" i="3"/>
  <c r="P648" i="3"/>
  <c r="Q648" i="3" s="1"/>
  <c r="R648" i="3" s="1"/>
  <c r="M648" i="3"/>
  <c r="G648" i="3"/>
  <c r="Q647" i="3"/>
  <c r="R647" i="3" s="1"/>
  <c r="P647" i="3"/>
  <c r="M647" i="3"/>
  <c r="G647" i="3"/>
  <c r="Q646" i="3"/>
  <c r="R646" i="3" s="1"/>
  <c r="P646" i="3"/>
  <c r="M646" i="3"/>
  <c r="G646" i="3"/>
  <c r="Q645" i="3"/>
  <c r="R645" i="3" s="1"/>
  <c r="P645" i="3"/>
  <c r="M645" i="3"/>
  <c r="G645" i="3"/>
  <c r="P644" i="3"/>
  <c r="Q644" i="3" s="1"/>
  <c r="R644" i="3" s="1"/>
  <c r="M644" i="3"/>
  <c r="G644" i="3"/>
  <c r="P643" i="3"/>
  <c r="Q643" i="3" s="1"/>
  <c r="R643" i="3" s="1"/>
  <c r="M643" i="3"/>
  <c r="G643" i="3"/>
  <c r="P642" i="3"/>
  <c r="Q642" i="3" s="1"/>
  <c r="R642" i="3" s="1"/>
  <c r="M642" i="3"/>
  <c r="G642" i="3"/>
  <c r="R641" i="3"/>
  <c r="Q641" i="3"/>
  <c r="P641" i="3"/>
  <c r="M641" i="3"/>
  <c r="G641" i="3"/>
  <c r="P640" i="3"/>
  <c r="Q640" i="3" s="1"/>
  <c r="R640" i="3" s="1"/>
  <c r="M640" i="3"/>
  <c r="G640" i="3"/>
  <c r="Q639" i="3"/>
  <c r="R639" i="3" s="1"/>
  <c r="P639" i="3"/>
  <c r="M639" i="3"/>
  <c r="G639" i="3"/>
  <c r="Q638" i="3"/>
  <c r="R638" i="3" s="1"/>
  <c r="P638" i="3"/>
  <c r="M638" i="3"/>
  <c r="G638" i="3"/>
  <c r="Q637" i="3"/>
  <c r="R637" i="3" s="1"/>
  <c r="P637" i="3"/>
  <c r="M637" i="3"/>
  <c r="G637" i="3"/>
  <c r="P636" i="3"/>
  <c r="Q636" i="3" s="1"/>
  <c r="R636" i="3" s="1"/>
  <c r="M636" i="3"/>
  <c r="G636" i="3"/>
  <c r="P635" i="3"/>
  <c r="Q635" i="3" s="1"/>
  <c r="R635" i="3" s="1"/>
  <c r="M635" i="3"/>
  <c r="G635" i="3"/>
  <c r="P634" i="3"/>
  <c r="Q634" i="3" s="1"/>
  <c r="R634" i="3" s="1"/>
  <c r="M634" i="3"/>
  <c r="G634" i="3"/>
  <c r="R633" i="3"/>
  <c r="Q633" i="3"/>
  <c r="P633" i="3"/>
  <c r="M633" i="3"/>
  <c r="G633" i="3"/>
  <c r="P632" i="3"/>
  <c r="Q632" i="3" s="1"/>
  <c r="R632" i="3" s="1"/>
  <c r="M632" i="3"/>
  <c r="G632" i="3"/>
  <c r="Q631" i="3"/>
  <c r="R631" i="3" s="1"/>
  <c r="P631" i="3"/>
  <c r="M631" i="3"/>
  <c r="G631" i="3"/>
  <c r="Q630" i="3"/>
  <c r="R630" i="3" s="1"/>
  <c r="P630" i="3"/>
  <c r="M630" i="3"/>
  <c r="G630" i="3"/>
  <c r="Q629" i="3"/>
  <c r="R629" i="3" s="1"/>
  <c r="P629" i="3"/>
  <c r="M629" i="3"/>
  <c r="G629" i="3"/>
  <c r="P628" i="3"/>
  <c r="Q628" i="3" s="1"/>
  <c r="R628" i="3" s="1"/>
  <c r="M628" i="3"/>
  <c r="G628" i="3"/>
  <c r="P627" i="3"/>
  <c r="Q627" i="3" s="1"/>
  <c r="R627" i="3" s="1"/>
  <c r="M627" i="3"/>
  <c r="G627" i="3"/>
  <c r="P626" i="3"/>
  <c r="Q626" i="3" s="1"/>
  <c r="R626" i="3" s="1"/>
  <c r="M626" i="3"/>
  <c r="G626" i="3"/>
  <c r="R625" i="3"/>
  <c r="Q625" i="3"/>
  <c r="P625" i="3"/>
  <c r="M625" i="3"/>
  <c r="G625" i="3"/>
  <c r="P624" i="3"/>
  <c r="Q624" i="3" s="1"/>
  <c r="R624" i="3" s="1"/>
  <c r="M624" i="3"/>
  <c r="G624" i="3"/>
  <c r="Q623" i="3"/>
  <c r="R623" i="3" s="1"/>
  <c r="P623" i="3"/>
  <c r="M623" i="3"/>
  <c r="G623" i="3"/>
  <c r="Q622" i="3"/>
  <c r="R622" i="3" s="1"/>
  <c r="P622" i="3"/>
  <c r="M622" i="3"/>
  <c r="G622" i="3"/>
  <c r="Q621" i="3"/>
  <c r="R621" i="3" s="1"/>
  <c r="P621" i="3"/>
  <c r="M621" i="3"/>
  <c r="G621" i="3"/>
  <c r="P620" i="3"/>
  <c r="Q620" i="3" s="1"/>
  <c r="R620" i="3" s="1"/>
  <c r="M620" i="3"/>
  <c r="G620" i="3"/>
  <c r="P619" i="3"/>
  <c r="Q619" i="3" s="1"/>
  <c r="R619" i="3" s="1"/>
  <c r="M619" i="3"/>
  <c r="G619" i="3"/>
  <c r="P618" i="3"/>
  <c r="Q618" i="3" s="1"/>
  <c r="R618" i="3" s="1"/>
  <c r="M618" i="3"/>
  <c r="G618" i="3"/>
  <c r="R617" i="3"/>
  <c r="Q617" i="3"/>
  <c r="P617" i="3"/>
  <c r="M617" i="3"/>
  <c r="G617" i="3"/>
  <c r="P616" i="3"/>
  <c r="Q616" i="3" s="1"/>
  <c r="R616" i="3" s="1"/>
  <c r="M616" i="3"/>
  <c r="G616" i="3"/>
  <c r="Q615" i="3"/>
  <c r="R615" i="3" s="1"/>
  <c r="P615" i="3"/>
  <c r="M615" i="3"/>
  <c r="G615" i="3"/>
  <c r="Q614" i="3"/>
  <c r="R614" i="3" s="1"/>
  <c r="P614" i="3"/>
  <c r="M614" i="3"/>
  <c r="G614" i="3"/>
  <c r="Q613" i="3"/>
  <c r="R613" i="3" s="1"/>
  <c r="P613" i="3"/>
  <c r="M613" i="3"/>
  <c r="G613" i="3"/>
  <c r="P612" i="3"/>
  <c r="Q612" i="3" s="1"/>
  <c r="R612" i="3" s="1"/>
  <c r="M612" i="3"/>
  <c r="G612" i="3"/>
  <c r="P611" i="3"/>
  <c r="Q611" i="3" s="1"/>
  <c r="R611" i="3" s="1"/>
  <c r="M611" i="3"/>
  <c r="G611" i="3"/>
  <c r="P610" i="3"/>
  <c r="Q610" i="3" s="1"/>
  <c r="R610" i="3" s="1"/>
  <c r="M610" i="3"/>
  <c r="G610" i="3"/>
  <c r="R609" i="3"/>
  <c r="Q609" i="3"/>
  <c r="P609" i="3"/>
  <c r="M609" i="3"/>
  <c r="G609" i="3"/>
  <c r="P608" i="3"/>
  <c r="Q608" i="3" s="1"/>
  <c r="R608" i="3" s="1"/>
  <c r="M608" i="3"/>
  <c r="G608" i="3"/>
  <c r="Q607" i="3"/>
  <c r="R607" i="3" s="1"/>
  <c r="P607" i="3"/>
  <c r="M607" i="3"/>
  <c r="G607" i="3"/>
  <c r="Q606" i="3"/>
  <c r="R606" i="3" s="1"/>
  <c r="P606" i="3"/>
  <c r="M606" i="3"/>
  <c r="G606" i="3"/>
  <c r="Q605" i="3"/>
  <c r="R605" i="3" s="1"/>
  <c r="P605" i="3"/>
  <c r="M605" i="3"/>
  <c r="G605" i="3"/>
  <c r="P604" i="3"/>
  <c r="Q604" i="3" s="1"/>
  <c r="R604" i="3" s="1"/>
  <c r="M604" i="3"/>
  <c r="G604" i="3"/>
  <c r="P603" i="3"/>
  <c r="Q603" i="3" s="1"/>
  <c r="R603" i="3" s="1"/>
  <c r="M603" i="3"/>
  <c r="G603" i="3"/>
  <c r="P602" i="3"/>
  <c r="Q602" i="3" s="1"/>
  <c r="R602" i="3" s="1"/>
  <c r="M602" i="3"/>
  <c r="G602" i="3"/>
  <c r="R601" i="3"/>
  <c r="Q601" i="3"/>
  <c r="P601" i="3"/>
  <c r="M601" i="3"/>
  <c r="G601" i="3"/>
  <c r="P600" i="3"/>
  <c r="Q600" i="3" s="1"/>
  <c r="R600" i="3" s="1"/>
  <c r="M600" i="3"/>
  <c r="G600" i="3"/>
  <c r="Q599" i="3"/>
  <c r="R599" i="3" s="1"/>
  <c r="P599" i="3"/>
  <c r="M599" i="3"/>
  <c r="G599" i="3"/>
  <c r="Q598" i="3"/>
  <c r="R598" i="3" s="1"/>
  <c r="P598" i="3"/>
  <c r="M598" i="3"/>
  <c r="G598" i="3"/>
  <c r="Q597" i="3"/>
  <c r="R597" i="3" s="1"/>
  <c r="P597" i="3"/>
  <c r="M597" i="3"/>
  <c r="G597" i="3"/>
  <c r="P596" i="3"/>
  <c r="Q596" i="3" s="1"/>
  <c r="R596" i="3" s="1"/>
  <c r="M596" i="3"/>
  <c r="G596" i="3"/>
  <c r="P595" i="3"/>
  <c r="Q595" i="3" s="1"/>
  <c r="R595" i="3" s="1"/>
  <c r="M595" i="3"/>
  <c r="G595" i="3"/>
  <c r="P594" i="3"/>
  <c r="Q594" i="3" s="1"/>
  <c r="R594" i="3" s="1"/>
  <c r="M594" i="3"/>
  <c r="G594" i="3"/>
  <c r="R593" i="3"/>
  <c r="Q593" i="3"/>
  <c r="P593" i="3"/>
  <c r="M593" i="3"/>
  <c r="G593" i="3"/>
  <c r="P592" i="3"/>
  <c r="Q592" i="3" s="1"/>
  <c r="R592" i="3" s="1"/>
  <c r="M592" i="3"/>
  <c r="G592" i="3"/>
  <c r="Q591" i="3"/>
  <c r="R591" i="3" s="1"/>
  <c r="P591" i="3"/>
  <c r="M591" i="3"/>
  <c r="G591" i="3"/>
  <c r="Q590" i="3"/>
  <c r="R590" i="3" s="1"/>
  <c r="P590" i="3"/>
  <c r="M590" i="3"/>
  <c r="G590" i="3"/>
  <c r="Q589" i="3"/>
  <c r="R589" i="3" s="1"/>
  <c r="P589" i="3"/>
  <c r="M589" i="3"/>
  <c r="G589" i="3"/>
  <c r="P588" i="3"/>
  <c r="Q588" i="3" s="1"/>
  <c r="R588" i="3" s="1"/>
  <c r="M588" i="3"/>
  <c r="G588" i="3"/>
  <c r="P587" i="3"/>
  <c r="Q587" i="3" s="1"/>
  <c r="R587" i="3" s="1"/>
  <c r="M587" i="3"/>
  <c r="G587" i="3"/>
  <c r="P586" i="3"/>
  <c r="Q586" i="3" s="1"/>
  <c r="R586" i="3" s="1"/>
  <c r="M586" i="3"/>
  <c r="G586" i="3"/>
  <c r="R585" i="3"/>
  <c r="Q585" i="3"/>
  <c r="P585" i="3"/>
  <c r="M585" i="3"/>
  <c r="G585" i="3"/>
  <c r="P584" i="3"/>
  <c r="Q584" i="3" s="1"/>
  <c r="R584" i="3" s="1"/>
  <c r="M584" i="3"/>
  <c r="G584" i="3"/>
  <c r="Q583" i="3"/>
  <c r="R583" i="3" s="1"/>
  <c r="P583" i="3"/>
  <c r="M583" i="3"/>
  <c r="G583" i="3"/>
  <c r="Q582" i="3"/>
  <c r="R582" i="3" s="1"/>
  <c r="P582" i="3"/>
  <c r="M582" i="3"/>
  <c r="G582" i="3"/>
  <c r="Q581" i="3"/>
  <c r="R581" i="3" s="1"/>
  <c r="P581" i="3"/>
  <c r="M581" i="3"/>
  <c r="G581" i="3"/>
  <c r="P580" i="3"/>
  <c r="Q580" i="3" s="1"/>
  <c r="R580" i="3" s="1"/>
  <c r="M580" i="3"/>
  <c r="G580" i="3"/>
  <c r="P579" i="3"/>
  <c r="Q579" i="3" s="1"/>
  <c r="R579" i="3" s="1"/>
  <c r="M579" i="3"/>
  <c r="G579" i="3"/>
  <c r="P578" i="3"/>
  <c r="Q578" i="3" s="1"/>
  <c r="R578" i="3" s="1"/>
  <c r="M578" i="3"/>
  <c r="G578" i="3"/>
  <c r="R577" i="3"/>
  <c r="Q577" i="3"/>
  <c r="P577" i="3"/>
  <c r="M577" i="3"/>
  <c r="G577" i="3"/>
  <c r="P576" i="3"/>
  <c r="Q576" i="3" s="1"/>
  <c r="R576" i="3" s="1"/>
  <c r="M576" i="3"/>
  <c r="G576" i="3"/>
  <c r="Q575" i="3"/>
  <c r="R575" i="3" s="1"/>
  <c r="P575" i="3"/>
  <c r="M575" i="3"/>
  <c r="G575" i="3"/>
  <c r="Q574" i="3"/>
  <c r="R574" i="3" s="1"/>
  <c r="P574" i="3"/>
  <c r="M574" i="3"/>
  <c r="G574" i="3"/>
  <c r="Q573" i="3"/>
  <c r="R573" i="3" s="1"/>
  <c r="P573" i="3"/>
  <c r="M573" i="3"/>
  <c r="G573" i="3"/>
  <c r="P572" i="3"/>
  <c r="Q572" i="3" s="1"/>
  <c r="R572" i="3" s="1"/>
  <c r="M572" i="3"/>
  <c r="G572" i="3"/>
  <c r="P571" i="3"/>
  <c r="Q571" i="3" s="1"/>
  <c r="R571" i="3" s="1"/>
  <c r="M571" i="3"/>
  <c r="G571" i="3"/>
  <c r="P570" i="3"/>
  <c r="Q570" i="3" s="1"/>
  <c r="R570" i="3" s="1"/>
  <c r="M570" i="3"/>
  <c r="G570" i="3"/>
  <c r="R569" i="3"/>
  <c r="Q569" i="3"/>
  <c r="P569" i="3"/>
  <c r="M569" i="3"/>
  <c r="G569" i="3"/>
  <c r="P568" i="3"/>
  <c r="Q568" i="3" s="1"/>
  <c r="R568" i="3" s="1"/>
  <c r="M568" i="3"/>
  <c r="G568" i="3"/>
  <c r="Q567" i="3"/>
  <c r="R567" i="3" s="1"/>
  <c r="P567" i="3"/>
  <c r="M567" i="3"/>
  <c r="G567" i="3"/>
  <c r="Q566" i="3"/>
  <c r="R566" i="3" s="1"/>
  <c r="P566" i="3"/>
  <c r="M566" i="3"/>
  <c r="G566" i="3"/>
  <c r="Q565" i="3"/>
  <c r="R565" i="3" s="1"/>
  <c r="P565" i="3"/>
  <c r="M565" i="3"/>
  <c r="G565" i="3"/>
  <c r="P564" i="3"/>
  <c r="Q564" i="3" s="1"/>
  <c r="R564" i="3" s="1"/>
  <c r="M564" i="3"/>
  <c r="G564" i="3"/>
  <c r="P563" i="3"/>
  <c r="Q563" i="3" s="1"/>
  <c r="R563" i="3" s="1"/>
  <c r="M563" i="3"/>
  <c r="G563" i="3"/>
  <c r="P562" i="3"/>
  <c r="Q562" i="3" s="1"/>
  <c r="R562" i="3" s="1"/>
  <c r="M562" i="3"/>
  <c r="G562" i="3"/>
  <c r="R561" i="3"/>
  <c r="Q561" i="3"/>
  <c r="P561" i="3"/>
  <c r="M561" i="3"/>
  <c r="G561" i="3"/>
  <c r="P560" i="3"/>
  <c r="Q560" i="3" s="1"/>
  <c r="R560" i="3" s="1"/>
  <c r="M560" i="3"/>
  <c r="G560" i="3"/>
  <c r="Q559" i="3"/>
  <c r="R559" i="3" s="1"/>
  <c r="P559" i="3"/>
  <c r="M559" i="3"/>
  <c r="G559" i="3"/>
  <c r="Q558" i="3"/>
  <c r="R558" i="3" s="1"/>
  <c r="P558" i="3"/>
  <c r="M558" i="3"/>
  <c r="G558" i="3"/>
  <c r="Q557" i="3"/>
  <c r="R557" i="3" s="1"/>
  <c r="P557" i="3"/>
  <c r="M557" i="3"/>
  <c r="G557" i="3"/>
  <c r="P556" i="3"/>
  <c r="Q556" i="3" s="1"/>
  <c r="R556" i="3" s="1"/>
  <c r="M556" i="3"/>
  <c r="G556" i="3"/>
  <c r="P555" i="3"/>
  <c r="Q555" i="3" s="1"/>
  <c r="R555" i="3" s="1"/>
  <c r="M555" i="3"/>
  <c r="G555" i="3"/>
  <c r="P554" i="3"/>
  <c r="Q554" i="3" s="1"/>
  <c r="R554" i="3" s="1"/>
  <c r="M554" i="3"/>
  <c r="G554" i="3"/>
  <c r="R553" i="3"/>
  <c r="Q553" i="3"/>
  <c r="P553" i="3"/>
  <c r="M553" i="3"/>
  <c r="G553" i="3"/>
  <c r="P552" i="3"/>
  <c r="Q552" i="3" s="1"/>
  <c r="R552" i="3" s="1"/>
  <c r="M552" i="3"/>
  <c r="G552" i="3"/>
  <c r="Q551" i="3"/>
  <c r="R551" i="3" s="1"/>
  <c r="P551" i="3"/>
  <c r="M551" i="3"/>
  <c r="G551" i="3"/>
  <c r="Q550" i="3"/>
  <c r="R550" i="3" s="1"/>
  <c r="P550" i="3"/>
  <c r="M550" i="3"/>
  <c r="G550" i="3"/>
  <c r="Q549" i="3"/>
  <c r="R549" i="3" s="1"/>
  <c r="P549" i="3"/>
  <c r="M549" i="3"/>
  <c r="G549" i="3"/>
  <c r="P548" i="3"/>
  <c r="Q548" i="3" s="1"/>
  <c r="R548" i="3" s="1"/>
  <c r="M548" i="3"/>
  <c r="G548" i="3"/>
  <c r="P547" i="3"/>
  <c r="Q547" i="3" s="1"/>
  <c r="R547" i="3" s="1"/>
  <c r="M547" i="3"/>
  <c r="G547" i="3"/>
  <c r="P546" i="3"/>
  <c r="Q546" i="3" s="1"/>
  <c r="R546" i="3" s="1"/>
  <c r="M546" i="3"/>
  <c r="G546" i="3"/>
  <c r="R545" i="3"/>
  <c r="Q545" i="3"/>
  <c r="P545" i="3"/>
  <c r="M545" i="3"/>
  <c r="G545" i="3"/>
  <c r="P544" i="3"/>
  <c r="Q544" i="3" s="1"/>
  <c r="R544" i="3" s="1"/>
  <c r="M544" i="3"/>
  <c r="G544" i="3"/>
  <c r="Q543" i="3"/>
  <c r="R543" i="3" s="1"/>
  <c r="P543" i="3"/>
  <c r="M543" i="3"/>
  <c r="G543" i="3"/>
  <c r="Q542" i="3"/>
  <c r="R542" i="3" s="1"/>
  <c r="P542" i="3"/>
  <c r="M542" i="3"/>
  <c r="G542" i="3"/>
  <c r="Q541" i="3"/>
  <c r="R541" i="3" s="1"/>
  <c r="P541" i="3"/>
  <c r="M541" i="3"/>
  <c r="G541" i="3"/>
  <c r="P540" i="3"/>
  <c r="Q540" i="3" s="1"/>
  <c r="R540" i="3" s="1"/>
  <c r="M540" i="3"/>
  <c r="G540" i="3"/>
  <c r="P539" i="3"/>
  <c r="Q539" i="3" s="1"/>
  <c r="R539" i="3" s="1"/>
  <c r="M539" i="3"/>
  <c r="G539" i="3"/>
  <c r="P538" i="3"/>
  <c r="Q538" i="3" s="1"/>
  <c r="R538" i="3" s="1"/>
  <c r="M538" i="3"/>
  <c r="G538" i="3"/>
  <c r="R537" i="3"/>
  <c r="Q537" i="3"/>
  <c r="P537" i="3"/>
  <c r="M537" i="3"/>
  <c r="G537" i="3"/>
  <c r="P536" i="3"/>
  <c r="Q536" i="3" s="1"/>
  <c r="R536" i="3" s="1"/>
  <c r="M536" i="3"/>
  <c r="G536" i="3"/>
  <c r="Q535" i="3"/>
  <c r="R535" i="3" s="1"/>
  <c r="P535" i="3"/>
  <c r="M535" i="3"/>
  <c r="G535" i="3"/>
  <c r="Q534" i="3"/>
  <c r="R534" i="3" s="1"/>
  <c r="P534" i="3"/>
  <c r="M534" i="3"/>
  <c r="G534" i="3"/>
  <c r="Q533" i="3"/>
  <c r="R533" i="3" s="1"/>
  <c r="P533" i="3"/>
  <c r="M533" i="3"/>
  <c r="G533" i="3"/>
  <c r="P532" i="3"/>
  <c r="Q532" i="3" s="1"/>
  <c r="R532" i="3" s="1"/>
  <c r="M532" i="3"/>
  <c r="G532" i="3"/>
  <c r="P531" i="3"/>
  <c r="Q531" i="3" s="1"/>
  <c r="R531" i="3" s="1"/>
  <c r="M531" i="3"/>
  <c r="G531" i="3"/>
  <c r="P530" i="3"/>
  <c r="Q530" i="3" s="1"/>
  <c r="R530" i="3" s="1"/>
  <c r="M530" i="3"/>
  <c r="G530" i="3"/>
  <c r="R529" i="3"/>
  <c r="Q529" i="3"/>
  <c r="P529" i="3"/>
  <c r="M529" i="3"/>
  <c r="G529" i="3"/>
  <c r="P528" i="3"/>
  <c r="Q528" i="3" s="1"/>
  <c r="R528" i="3" s="1"/>
  <c r="M528" i="3"/>
  <c r="G528" i="3"/>
  <c r="Q527" i="3"/>
  <c r="R527" i="3" s="1"/>
  <c r="P527" i="3"/>
  <c r="M527" i="3"/>
  <c r="G527" i="3"/>
  <c r="Q526" i="3"/>
  <c r="R526" i="3" s="1"/>
  <c r="P526" i="3"/>
  <c r="M526" i="3"/>
  <c r="G526" i="3"/>
  <c r="Q525" i="3"/>
  <c r="R525" i="3" s="1"/>
  <c r="P525" i="3"/>
  <c r="M525" i="3"/>
  <c r="G525" i="3"/>
  <c r="P524" i="3"/>
  <c r="Q524" i="3" s="1"/>
  <c r="R524" i="3" s="1"/>
  <c r="M524" i="3"/>
  <c r="G524" i="3"/>
  <c r="P523" i="3"/>
  <c r="Q523" i="3" s="1"/>
  <c r="R523" i="3" s="1"/>
  <c r="M523" i="3"/>
  <c r="G523" i="3"/>
  <c r="P522" i="3"/>
  <c r="Q522" i="3" s="1"/>
  <c r="R522" i="3" s="1"/>
  <c r="M522" i="3"/>
  <c r="G522" i="3"/>
  <c r="R521" i="3"/>
  <c r="Q521" i="3"/>
  <c r="P521" i="3"/>
  <c r="M521" i="3"/>
  <c r="G521" i="3"/>
  <c r="P520" i="3"/>
  <c r="Q520" i="3" s="1"/>
  <c r="R520" i="3" s="1"/>
  <c r="M520" i="3"/>
  <c r="G520" i="3"/>
  <c r="Q519" i="3"/>
  <c r="R519" i="3" s="1"/>
  <c r="P519" i="3"/>
  <c r="M519" i="3"/>
  <c r="G519" i="3"/>
  <c r="Q518" i="3"/>
  <c r="R518" i="3" s="1"/>
  <c r="P518" i="3"/>
  <c r="M518" i="3"/>
  <c r="G518" i="3"/>
  <c r="Q517" i="3"/>
  <c r="R517" i="3" s="1"/>
  <c r="P517" i="3"/>
  <c r="M517" i="3"/>
  <c r="G517" i="3"/>
  <c r="P516" i="3"/>
  <c r="Q516" i="3" s="1"/>
  <c r="R516" i="3" s="1"/>
  <c r="M516" i="3"/>
  <c r="G516" i="3"/>
  <c r="P515" i="3"/>
  <c r="Q515" i="3" s="1"/>
  <c r="R515" i="3" s="1"/>
  <c r="M515" i="3"/>
  <c r="G515" i="3"/>
  <c r="P514" i="3"/>
  <c r="Q514" i="3" s="1"/>
  <c r="R514" i="3" s="1"/>
  <c r="M514" i="3"/>
  <c r="G514" i="3"/>
  <c r="R513" i="3"/>
  <c r="Q513" i="3"/>
  <c r="P513" i="3"/>
  <c r="M513" i="3"/>
  <c r="G513" i="3"/>
  <c r="P512" i="3"/>
  <c r="Q512" i="3" s="1"/>
  <c r="R512" i="3" s="1"/>
  <c r="M512" i="3"/>
  <c r="G512" i="3"/>
  <c r="Q511" i="3"/>
  <c r="R511" i="3" s="1"/>
  <c r="P511" i="3"/>
  <c r="M511" i="3"/>
  <c r="G511" i="3"/>
  <c r="Q510" i="3"/>
  <c r="R510" i="3" s="1"/>
  <c r="P510" i="3"/>
  <c r="M510" i="3"/>
  <c r="G510" i="3"/>
  <c r="Q509" i="3"/>
  <c r="R509" i="3" s="1"/>
  <c r="P509" i="3"/>
  <c r="M509" i="3"/>
  <c r="G509" i="3"/>
  <c r="P508" i="3"/>
  <c r="Q508" i="3" s="1"/>
  <c r="R508" i="3" s="1"/>
  <c r="M508" i="3"/>
  <c r="G508" i="3"/>
  <c r="P507" i="3"/>
  <c r="Q507" i="3" s="1"/>
  <c r="R507" i="3" s="1"/>
  <c r="M507" i="3"/>
  <c r="G507" i="3"/>
  <c r="R506" i="3"/>
  <c r="P506" i="3"/>
  <c r="Q506" i="3" s="1"/>
  <c r="M506" i="3"/>
  <c r="G506" i="3"/>
  <c r="R505" i="3"/>
  <c r="Q505" i="3"/>
  <c r="P505" i="3"/>
  <c r="M505" i="3"/>
  <c r="G505" i="3"/>
  <c r="P504" i="3"/>
  <c r="Q504" i="3" s="1"/>
  <c r="R504" i="3" s="1"/>
  <c r="M504" i="3"/>
  <c r="G504" i="3"/>
  <c r="Q503" i="3"/>
  <c r="R503" i="3" s="1"/>
  <c r="P503" i="3"/>
  <c r="M503" i="3"/>
  <c r="G503" i="3"/>
  <c r="Q502" i="3"/>
  <c r="R502" i="3" s="1"/>
  <c r="P502" i="3"/>
  <c r="M502" i="3"/>
  <c r="G502" i="3"/>
  <c r="Q501" i="3"/>
  <c r="R501" i="3" s="1"/>
  <c r="P501" i="3"/>
  <c r="M501" i="3"/>
  <c r="G501" i="3"/>
  <c r="P500" i="3"/>
  <c r="Q500" i="3" s="1"/>
  <c r="R500" i="3" s="1"/>
  <c r="M500" i="3"/>
  <c r="G500" i="3"/>
  <c r="P499" i="3"/>
  <c r="Q499" i="3" s="1"/>
  <c r="R499" i="3" s="1"/>
  <c r="M499" i="3"/>
  <c r="G499" i="3"/>
  <c r="R498" i="3"/>
  <c r="P498" i="3"/>
  <c r="Q498" i="3" s="1"/>
  <c r="M498" i="3"/>
  <c r="G498" i="3"/>
  <c r="R497" i="3"/>
  <c r="Q497" i="3"/>
  <c r="P497" i="3"/>
  <c r="M497" i="3"/>
  <c r="G497" i="3"/>
  <c r="R496" i="3"/>
  <c r="P496" i="3"/>
  <c r="Q496" i="3" s="1"/>
  <c r="M496" i="3"/>
  <c r="G496" i="3"/>
  <c r="Q495" i="3"/>
  <c r="R495" i="3" s="1"/>
  <c r="P495" i="3"/>
  <c r="M495" i="3"/>
  <c r="G495" i="3"/>
  <c r="Q494" i="3"/>
  <c r="R494" i="3" s="1"/>
  <c r="P494" i="3"/>
  <c r="M494" i="3"/>
  <c r="G494" i="3"/>
  <c r="Q493" i="3"/>
  <c r="R493" i="3" s="1"/>
  <c r="P493" i="3"/>
  <c r="M493" i="3"/>
  <c r="G493" i="3"/>
  <c r="P492" i="3"/>
  <c r="Q492" i="3" s="1"/>
  <c r="R492" i="3" s="1"/>
  <c r="M492" i="3"/>
  <c r="G492" i="3"/>
  <c r="P491" i="3"/>
  <c r="Q491" i="3" s="1"/>
  <c r="R491" i="3" s="1"/>
  <c r="M491" i="3"/>
  <c r="G491" i="3"/>
  <c r="P490" i="3"/>
  <c r="Q490" i="3" s="1"/>
  <c r="R490" i="3" s="1"/>
  <c r="M490" i="3"/>
  <c r="G490" i="3"/>
  <c r="R489" i="3"/>
  <c r="Q489" i="3"/>
  <c r="P489" i="3"/>
  <c r="M489" i="3"/>
  <c r="G489" i="3"/>
  <c r="R488" i="3"/>
  <c r="P488" i="3"/>
  <c r="Q488" i="3" s="1"/>
  <c r="M488" i="3"/>
  <c r="G488" i="3"/>
  <c r="Q487" i="3"/>
  <c r="R487" i="3" s="1"/>
  <c r="P487" i="3"/>
  <c r="M487" i="3"/>
  <c r="G487" i="3"/>
  <c r="R486" i="3"/>
  <c r="Q486" i="3"/>
  <c r="P486" i="3"/>
  <c r="M486" i="3"/>
  <c r="G486" i="3"/>
  <c r="Q485" i="3"/>
  <c r="R485" i="3" s="1"/>
  <c r="P485" i="3"/>
  <c r="M485" i="3"/>
  <c r="G485" i="3"/>
  <c r="P484" i="3"/>
  <c r="Q484" i="3" s="1"/>
  <c r="R484" i="3" s="1"/>
  <c r="M484" i="3"/>
  <c r="G484" i="3"/>
  <c r="P483" i="3"/>
  <c r="Q483" i="3" s="1"/>
  <c r="R483" i="3" s="1"/>
  <c r="M483" i="3"/>
  <c r="G483" i="3"/>
  <c r="R482" i="3"/>
  <c r="P482" i="3"/>
  <c r="Q482" i="3" s="1"/>
  <c r="M482" i="3"/>
  <c r="G482" i="3"/>
  <c r="R481" i="3"/>
  <c r="Q481" i="3"/>
  <c r="P481" i="3"/>
  <c r="M481" i="3"/>
  <c r="G481" i="3"/>
  <c r="R480" i="3"/>
  <c r="P480" i="3"/>
  <c r="Q480" i="3" s="1"/>
  <c r="M480" i="3"/>
  <c r="G480" i="3"/>
  <c r="Q479" i="3"/>
  <c r="R479" i="3" s="1"/>
  <c r="P479" i="3"/>
  <c r="M479" i="3"/>
  <c r="G479" i="3"/>
  <c r="R478" i="3"/>
  <c r="Q478" i="3"/>
  <c r="P478" i="3"/>
  <c r="M478" i="3"/>
  <c r="G478" i="3"/>
  <c r="Q477" i="3"/>
  <c r="R477" i="3" s="1"/>
  <c r="P477" i="3"/>
  <c r="M477" i="3"/>
  <c r="G477" i="3"/>
  <c r="P476" i="3"/>
  <c r="Q476" i="3" s="1"/>
  <c r="R476" i="3" s="1"/>
  <c r="M476" i="3"/>
  <c r="G476" i="3"/>
  <c r="P475" i="3"/>
  <c r="Q475" i="3" s="1"/>
  <c r="R475" i="3" s="1"/>
  <c r="M475" i="3"/>
  <c r="G475" i="3"/>
  <c r="R474" i="3"/>
  <c r="P474" i="3"/>
  <c r="Q474" i="3" s="1"/>
  <c r="M474" i="3"/>
  <c r="G474" i="3"/>
  <c r="R473" i="3"/>
  <c r="Q473" i="3"/>
  <c r="P473" i="3"/>
  <c r="M473" i="3"/>
  <c r="G473" i="3"/>
  <c r="P472" i="3"/>
  <c r="Q472" i="3" s="1"/>
  <c r="R472" i="3" s="1"/>
  <c r="M472" i="3"/>
  <c r="G472" i="3"/>
  <c r="Q471" i="3"/>
  <c r="R471" i="3" s="1"/>
  <c r="P471" i="3"/>
  <c r="M471" i="3"/>
  <c r="G471" i="3"/>
  <c r="Q470" i="3"/>
  <c r="R470" i="3" s="1"/>
  <c r="P470" i="3"/>
  <c r="M470" i="3"/>
  <c r="G470" i="3"/>
  <c r="Q469" i="3"/>
  <c r="R469" i="3" s="1"/>
  <c r="P469" i="3"/>
  <c r="M469" i="3"/>
  <c r="G469" i="3"/>
  <c r="P468" i="3"/>
  <c r="Q468" i="3" s="1"/>
  <c r="R468" i="3" s="1"/>
  <c r="M468" i="3"/>
  <c r="G468" i="3"/>
  <c r="Q467" i="3"/>
  <c r="R467" i="3" s="1"/>
  <c r="P467" i="3"/>
  <c r="M467" i="3"/>
  <c r="G467" i="3"/>
  <c r="P466" i="3"/>
  <c r="Q466" i="3" s="1"/>
  <c r="R466" i="3" s="1"/>
  <c r="M466" i="3"/>
  <c r="G466" i="3"/>
  <c r="R465" i="3"/>
  <c r="Q465" i="3"/>
  <c r="P465" i="3"/>
  <c r="M465" i="3"/>
  <c r="G465" i="3"/>
  <c r="P464" i="3"/>
  <c r="Q464" i="3" s="1"/>
  <c r="R464" i="3" s="1"/>
  <c r="M464" i="3"/>
  <c r="G464" i="3"/>
  <c r="Q463" i="3"/>
  <c r="R463" i="3" s="1"/>
  <c r="P463" i="3"/>
  <c r="M463" i="3"/>
  <c r="G463" i="3"/>
  <c r="Q462" i="3"/>
  <c r="R462" i="3" s="1"/>
  <c r="P462" i="3"/>
  <c r="M462" i="3"/>
  <c r="G462" i="3"/>
  <c r="Q461" i="3"/>
  <c r="R461" i="3" s="1"/>
  <c r="P461" i="3"/>
  <c r="M461" i="3"/>
  <c r="G461" i="3"/>
  <c r="P460" i="3"/>
  <c r="Q460" i="3" s="1"/>
  <c r="R460" i="3" s="1"/>
  <c r="M460" i="3"/>
  <c r="G460" i="3"/>
  <c r="P459" i="3"/>
  <c r="Q459" i="3" s="1"/>
  <c r="R459" i="3" s="1"/>
  <c r="M459" i="3"/>
  <c r="G459" i="3"/>
  <c r="P458" i="3"/>
  <c r="Q458" i="3" s="1"/>
  <c r="R458" i="3" s="1"/>
  <c r="M458" i="3"/>
  <c r="G458" i="3"/>
  <c r="R457" i="3"/>
  <c r="Q457" i="3"/>
  <c r="P457" i="3"/>
  <c r="M457" i="3"/>
  <c r="G457" i="3"/>
  <c r="P456" i="3"/>
  <c r="Q456" i="3" s="1"/>
  <c r="R456" i="3" s="1"/>
  <c r="M456" i="3"/>
  <c r="G456" i="3"/>
  <c r="Q455" i="3"/>
  <c r="R455" i="3" s="1"/>
  <c r="P455" i="3"/>
  <c r="M455" i="3"/>
  <c r="G455" i="3"/>
  <c r="Q454" i="3"/>
  <c r="R454" i="3" s="1"/>
  <c r="P454" i="3"/>
  <c r="M454" i="3"/>
  <c r="G454" i="3"/>
  <c r="Q453" i="3"/>
  <c r="R453" i="3" s="1"/>
  <c r="P453" i="3"/>
  <c r="M453" i="3"/>
  <c r="G453" i="3"/>
  <c r="P452" i="3"/>
  <c r="Q452" i="3" s="1"/>
  <c r="R452" i="3" s="1"/>
  <c r="M452" i="3"/>
  <c r="G452" i="3"/>
  <c r="Q451" i="3"/>
  <c r="R451" i="3" s="1"/>
  <c r="P451" i="3"/>
  <c r="M451" i="3"/>
  <c r="G451" i="3"/>
  <c r="P450" i="3"/>
  <c r="Q450" i="3" s="1"/>
  <c r="R450" i="3" s="1"/>
  <c r="M450" i="3"/>
  <c r="G450" i="3"/>
  <c r="R449" i="3"/>
  <c r="Q449" i="3"/>
  <c r="P449" i="3"/>
  <c r="M449" i="3"/>
  <c r="G449" i="3"/>
  <c r="P448" i="3"/>
  <c r="Q448" i="3" s="1"/>
  <c r="R448" i="3" s="1"/>
  <c r="M448" i="3"/>
  <c r="G448" i="3"/>
  <c r="Q447" i="3"/>
  <c r="R447" i="3" s="1"/>
  <c r="P447" i="3"/>
  <c r="M447" i="3"/>
  <c r="G447" i="3"/>
  <c r="Q446" i="3"/>
  <c r="R446" i="3" s="1"/>
  <c r="P446" i="3"/>
  <c r="M446" i="3"/>
  <c r="G446" i="3"/>
  <c r="Q445" i="3"/>
  <c r="R445" i="3" s="1"/>
  <c r="P445" i="3"/>
  <c r="M445" i="3"/>
  <c r="G445" i="3"/>
  <c r="P444" i="3"/>
  <c r="Q444" i="3" s="1"/>
  <c r="R444" i="3" s="1"/>
  <c r="M444" i="3"/>
  <c r="G444" i="3"/>
  <c r="Q443" i="3"/>
  <c r="R443" i="3" s="1"/>
  <c r="P443" i="3"/>
  <c r="M443" i="3"/>
  <c r="G443" i="3"/>
  <c r="P442" i="3"/>
  <c r="Q442" i="3" s="1"/>
  <c r="R442" i="3" s="1"/>
  <c r="M442" i="3"/>
  <c r="G442" i="3"/>
  <c r="R441" i="3"/>
  <c r="Q441" i="3"/>
  <c r="P441" i="3"/>
  <c r="M441" i="3"/>
  <c r="G441" i="3"/>
  <c r="R440" i="3"/>
  <c r="P440" i="3"/>
  <c r="Q440" i="3" s="1"/>
  <c r="M440" i="3"/>
  <c r="G440" i="3"/>
  <c r="Q439" i="3"/>
  <c r="R439" i="3" s="1"/>
  <c r="P439" i="3"/>
  <c r="M439" i="3"/>
  <c r="G439" i="3"/>
  <c r="R438" i="3"/>
  <c r="Q438" i="3"/>
  <c r="P438" i="3"/>
  <c r="M438" i="3"/>
  <c r="G438" i="3"/>
  <c r="Q437" i="3"/>
  <c r="R437" i="3" s="1"/>
  <c r="P437" i="3"/>
  <c r="M437" i="3"/>
  <c r="G437" i="3"/>
  <c r="P436" i="3"/>
  <c r="Q436" i="3" s="1"/>
  <c r="R436" i="3" s="1"/>
  <c r="M436" i="3"/>
  <c r="G436" i="3"/>
  <c r="P435" i="3"/>
  <c r="Q435" i="3" s="1"/>
  <c r="R435" i="3" s="1"/>
  <c r="M435" i="3"/>
  <c r="G435" i="3"/>
  <c r="R434" i="3"/>
  <c r="P434" i="3"/>
  <c r="Q434" i="3" s="1"/>
  <c r="M434" i="3"/>
  <c r="G434" i="3"/>
  <c r="R433" i="3"/>
  <c r="Q433" i="3"/>
  <c r="P433" i="3"/>
  <c r="M433" i="3"/>
  <c r="G433" i="3"/>
  <c r="P432" i="3"/>
  <c r="Q432" i="3" s="1"/>
  <c r="R432" i="3" s="1"/>
  <c r="M432" i="3"/>
  <c r="G432" i="3"/>
  <c r="P431" i="3"/>
  <c r="Q431" i="3" s="1"/>
  <c r="R431" i="3" s="1"/>
  <c r="M431" i="3"/>
  <c r="G431" i="3"/>
  <c r="Q430" i="3"/>
  <c r="R430" i="3" s="1"/>
  <c r="P430" i="3"/>
  <c r="M430" i="3"/>
  <c r="G430" i="3"/>
  <c r="Q429" i="3"/>
  <c r="R429" i="3" s="1"/>
  <c r="P429" i="3"/>
  <c r="M429" i="3"/>
  <c r="G429" i="3"/>
  <c r="P428" i="3"/>
  <c r="Q428" i="3" s="1"/>
  <c r="R428" i="3" s="1"/>
  <c r="M428" i="3"/>
  <c r="G428" i="3"/>
  <c r="P427" i="3"/>
  <c r="Q427" i="3" s="1"/>
  <c r="R427" i="3" s="1"/>
  <c r="M427" i="3"/>
  <c r="G427" i="3"/>
  <c r="R426" i="3"/>
  <c r="Q426" i="3"/>
  <c r="P426" i="3"/>
  <c r="M426" i="3"/>
  <c r="G426" i="3"/>
  <c r="R425" i="3"/>
  <c r="Q425" i="3"/>
  <c r="P425" i="3"/>
  <c r="M425" i="3"/>
  <c r="G425" i="3"/>
  <c r="P424" i="3"/>
  <c r="Q424" i="3" s="1"/>
  <c r="R424" i="3" s="1"/>
  <c r="M424" i="3"/>
  <c r="G424" i="3"/>
  <c r="Q423" i="3"/>
  <c r="R423" i="3" s="1"/>
  <c r="P423" i="3"/>
  <c r="M423" i="3"/>
  <c r="G423" i="3"/>
  <c r="Q422" i="3"/>
  <c r="R422" i="3" s="1"/>
  <c r="P422" i="3"/>
  <c r="M422" i="3"/>
  <c r="G422" i="3"/>
  <c r="Q421" i="3"/>
  <c r="R421" i="3" s="1"/>
  <c r="P421" i="3"/>
  <c r="M421" i="3"/>
  <c r="G421" i="3"/>
  <c r="P420" i="3"/>
  <c r="Q420" i="3" s="1"/>
  <c r="R420" i="3" s="1"/>
  <c r="M420" i="3"/>
  <c r="G420" i="3"/>
  <c r="P419" i="3"/>
  <c r="Q419" i="3" s="1"/>
  <c r="R419" i="3" s="1"/>
  <c r="M419" i="3"/>
  <c r="G419" i="3"/>
  <c r="P418" i="3"/>
  <c r="Q418" i="3" s="1"/>
  <c r="R418" i="3" s="1"/>
  <c r="M418" i="3"/>
  <c r="G418" i="3"/>
  <c r="R417" i="3"/>
  <c r="Q417" i="3"/>
  <c r="P417" i="3"/>
  <c r="M417" i="3"/>
  <c r="G417" i="3"/>
  <c r="P416" i="3"/>
  <c r="Q416" i="3" s="1"/>
  <c r="R416" i="3" s="1"/>
  <c r="M416" i="3"/>
  <c r="G416" i="3"/>
  <c r="Q415" i="3"/>
  <c r="R415" i="3" s="1"/>
  <c r="P415" i="3"/>
  <c r="M415" i="3"/>
  <c r="G415" i="3"/>
  <c r="Q414" i="3"/>
  <c r="R414" i="3" s="1"/>
  <c r="P414" i="3"/>
  <c r="M414" i="3"/>
  <c r="G414" i="3"/>
  <c r="Q413" i="3"/>
  <c r="R413" i="3" s="1"/>
  <c r="P413" i="3"/>
  <c r="M413" i="3"/>
  <c r="G413" i="3"/>
  <c r="P412" i="3"/>
  <c r="Q412" i="3" s="1"/>
  <c r="R412" i="3" s="1"/>
  <c r="M412" i="3"/>
  <c r="G412" i="3"/>
  <c r="P411" i="3"/>
  <c r="Q411" i="3" s="1"/>
  <c r="R411" i="3" s="1"/>
  <c r="M411" i="3"/>
  <c r="G411" i="3"/>
  <c r="P410" i="3"/>
  <c r="Q410" i="3" s="1"/>
  <c r="R410" i="3" s="1"/>
  <c r="M410" i="3"/>
  <c r="G410" i="3"/>
  <c r="R409" i="3"/>
  <c r="Q409" i="3"/>
  <c r="P409" i="3"/>
  <c r="M409" i="3"/>
  <c r="G409" i="3"/>
  <c r="R408" i="3"/>
  <c r="P408" i="3"/>
  <c r="Q408" i="3" s="1"/>
  <c r="M408" i="3"/>
  <c r="G408" i="3"/>
  <c r="P407" i="3"/>
  <c r="Q407" i="3" s="1"/>
  <c r="R407" i="3" s="1"/>
  <c r="M407" i="3"/>
  <c r="G407" i="3"/>
  <c r="R406" i="3"/>
  <c r="Q406" i="3"/>
  <c r="P406" i="3"/>
  <c r="M406" i="3"/>
  <c r="G406" i="3"/>
  <c r="Q405" i="3"/>
  <c r="R405" i="3" s="1"/>
  <c r="P405" i="3"/>
  <c r="M405" i="3"/>
  <c r="G405" i="3"/>
  <c r="P404" i="3"/>
  <c r="Q404" i="3" s="1"/>
  <c r="R404" i="3" s="1"/>
  <c r="M404" i="3"/>
  <c r="G404" i="3"/>
  <c r="P403" i="3"/>
  <c r="Q403" i="3" s="1"/>
  <c r="R403" i="3" s="1"/>
  <c r="M403" i="3"/>
  <c r="G403" i="3"/>
  <c r="P402" i="3"/>
  <c r="Q402" i="3" s="1"/>
  <c r="R402" i="3" s="1"/>
  <c r="M402" i="3"/>
  <c r="G402" i="3"/>
  <c r="R401" i="3"/>
  <c r="Q401" i="3"/>
  <c r="P401" i="3"/>
  <c r="M401" i="3"/>
  <c r="G401" i="3"/>
  <c r="P400" i="3"/>
  <c r="Q400" i="3" s="1"/>
  <c r="R400" i="3" s="1"/>
  <c r="M400" i="3"/>
  <c r="G400" i="3"/>
  <c r="P399" i="3"/>
  <c r="Q399" i="3" s="1"/>
  <c r="R399" i="3" s="1"/>
  <c r="M399" i="3"/>
  <c r="G399" i="3"/>
  <c r="Q398" i="3"/>
  <c r="R398" i="3" s="1"/>
  <c r="P398" i="3"/>
  <c r="M398" i="3"/>
  <c r="G398" i="3"/>
  <c r="R397" i="3"/>
  <c r="Q397" i="3"/>
  <c r="P397" i="3"/>
  <c r="M397" i="3"/>
  <c r="G397" i="3"/>
  <c r="P396" i="3"/>
  <c r="Q396" i="3" s="1"/>
  <c r="R396" i="3" s="1"/>
  <c r="M396" i="3"/>
  <c r="G396" i="3"/>
  <c r="Q395" i="3"/>
  <c r="R395" i="3" s="1"/>
  <c r="P395" i="3"/>
  <c r="M395" i="3"/>
  <c r="G395" i="3"/>
  <c r="P394" i="3"/>
  <c r="Q394" i="3" s="1"/>
  <c r="R394" i="3" s="1"/>
  <c r="M394" i="3"/>
  <c r="G394" i="3"/>
  <c r="R393" i="3"/>
  <c r="Q393" i="3"/>
  <c r="P393" i="3"/>
  <c r="M393" i="3"/>
  <c r="G393" i="3"/>
  <c r="R392" i="3"/>
  <c r="P392" i="3"/>
  <c r="Q392" i="3" s="1"/>
  <c r="M392" i="3"/>
  <c r="G392" i="3"/>
  <c r="P391" i="3"/>
  <c r="Q391" i="3" s="1"/>
  <c r="R391" i="3" s="1"/>
  <c r="M391" i="3"/>
  <c r="G391" i="3"/>
  <c r="R390" i="3"/>
  <c r="Q390" i="3"/>
  <c r="P390" i="3"/>
  <c r="M390" i="3"/>
  <c r="G390" i="3"/>
  <c r="Q389" i="3"/>
  <c r="R389" i="3" s="1"/>
  <c r="P389" i="3"/>
  <c r="M389" i="3"/>
  <c r="G389" i="3"/>
  <c r="P388" i="3"/>
  <c r="Q388" i="3" s="1"/>
  <c r="R388" i="3" s="1"/>
  <c r="M388" i="3"/>
  <c r="G388" i="3"/>
  <c r="P387" i="3"/>
  <c r="Q387" i="3" s="1"/>
  <c r="R387" i="3" s="1"/>
  <c r="M387" i="3"/>
  <c r="G387" i="3"/>
  <c r="Q386" i="3"/>
  <c r="R386" i="3" s="1"/>
  <c r="P386" i="3"/>
  <c r="M386" i="3"/>
  <c r="G386" i="3"/>
  <c r="R385" i="3"/>
  <c r="Q385" i="3"/>
  <c r="P385" i="3"/>
  <c r="M385" i="3"/>
  <c r="G385" i="3"/>
  <c r="R384" i="3"/>
  <c r="P384" i="3"/>
  <c r="Q384" i="3" s="1"/>
  <c r="M384" i="3"/>
  <c r="G384" i="3"/>
  <c r="P383" i="3"/>
  <c r="Q383" i="3" s="1"/>
  <c r="R383" i="3" s="1"/>
  <c r="M383" i="3"/>
  <c r="G383" i="3"/>
  <c r="R382" i="3"/>
  <c r="Q382" i="3"/>
  <c r="P382" i="3"/>
  <c r="M382" i="3"/>
  <c r="G382" i="3"/>
  <c r="R381" i="3"/>
  <c r="Q381" i="3"/>
  <c r="P381" i="3"/>
  <c r="M381" i="3"/>
  <c r="G381" i="3"/>
  <c r="P380" i="3"/>
  <c r="Q380" i="3" s="1"/>
  <c r="R380" i="3" s="1"/>
  <c r="M380" i="3"/>
  <c r="G380" i="3"/>
  <c r="Q379" i="3"/>
  <c r="R379" i="3" s="1"/>
  <c r="P379" i="3"/>
  <c r="M379" i="3"/>
  <c r="G379" i="3"/>
  <c r="P378" i="3"/>
  <c r="Q378" i="3" s="1"/>
  <c r="R378" i="3" s="1"/>
  <c r="M378" i="3"/>
  <c r="G378" i="3"/>
  <c r="R377" i="3"/>
  <c r="Q377" i="3"/>
  <c r="P377" i="3"/>
  <c r="M377" i="3"/>
  <c r="G377" i="3"/>
  <c r="P376" i="3"/>
  <c r="Q376" i="3" s="1"/>
  <c r="R376" i="3" s="1"/>
  <c r="M376" i="3"/>
  <c r="G376" i="3"/>
  <c r="Q375" i="3"/>
  <c r="R375" i="3" s="1"/>
  <c r="P375" i="3"/>
  <c r="M375" i="3"/>
  <c r="G375" i="3"/>
  <c r="Q374" i="3"/>
  <c r="R374" i="3" s="1"/>
  <c r="P374" i="3"/>
  <c r="M374" i="3"/>
  <c r="G374" i="3"/>
  <c r="R373" i="3"/>
  <c r="Q373" i="3"/>
  <c r="P373" i="3"/>
  <c r="M373" i="3"/>
  <c r="G373" i="3"/>
  <c r="P372" i="3"/>
  <c r="Q372" i="3" s="1"/>
  <c r="R372" i="3" s="1"/>
  <c r="M372" i="3"/>
  <c r="G372" i="3"/>
  <c r="Q371" i="3"/>
  <c r="R371" i="3" s="1"/>
  <c r="P371" i="3"/>
  <c r="M371" i="3"/>
  <c r="G371" i="3"/>
  <c r="Q370" i="3"/>
  <c r="R370" i="3" s="1"/>
  <c r="P370" i="3"/>
  <c r="M370" i="3"/>
  <c r="G370" i="3"/>
  <c r="R369" i="3"/>
  <c r="Q369" i="3"/>
  <c r="P369" i="3"/>
  <c r="M369" i="3"/>
  <c r="G369" i="3"/>
  <c r="P368" i="3"/>
  <c r="Q368" i="3" s="1"/>
  <c r="R368" i="3" s="1"/>
  <c r="M368" i="3"/>
  <c r="G368" i="3"/>
  <c r="P367" i="3"/>
  <c r="Q367" i="3" s="1"/>
  <c r="R367" i="3" s="1"/>
  <c r="M367" i="3"/>
  <c r="G367" i="3"/>
  <c r="Q366" i="3"/>
  <c r="R366" i="3" s="1"/>
  <c r="P366" i="3"/>
  <c r="M366" i="3"/>
  <c r="G366" i="3"/>
  <c r="Q365" i="3"/>
  <c r="R365" i="3" s="1"/>
  <c r="P365" i="3"/>
  <c r="M365" i="3"/>
  <c r="G365" i="3"/>
  <c r="P364" i="3"/>
  <c r="Q364" i="3" s="1"/>
  <c r="R364" i="3" s="1"/>
  <c r="M364" i="3"/>
  <c r="G364" i="3"/>
  <c r="P363" i="3"/>
  <c r="Q363" i="3" s="1"/>
  <c r="R363" i="3" s="1"/>
  <c r="M363" i="3"/>
  <c r="G363" i="3"/>
  <c r="R362" i="3"/>
  <c r="Q362" i="3"/>
  <c r="P362" i="3"/>
  <c r="M362" i="3"/>
  <c r="G362" i="3"/>
  <c r="R361" i="3"/>
  <c r="Q361" i="3"/>
  <c r="P361" i="3"/>
  <c r="M361" i="3"/>
  <c r="G361" i="3"/>
  <c r="P360" i="3"/>
  <c r="Q360" i="3" s="1"/>
  <c r="R360" i="3" s="1"/>
  <c r="M360" i="3"/>
  <c r="G360" i="3"/>
  <c r="Q359" i="3"/>
  <c r="R359" i="3" s="1"/>
  <c r="P359" i="3"/>
  <c r="M359" i="3"/>
  <c r="G359" i="3"/>
  <c r="Q358" i="3"/>
  <c r="R358" i="3" s="1"/>
  <c r="P358" i="3"/>
  <c r="M358" i="3"/>
  <c r="G358" i="3"/>
  <c r="Q357" i="3"/>
  <c r="R357" i="3" s="1"/>
  <c r="P357" i="3"/>
  <c r="M357" i="3"/>
  <c r="G357" i="3"/>
  <c r="P356" i="3"/>
  <c r="Q356" i="3" s="1"/>
  <c r="R356" i="3" s="1"/>
  <c r="M356" i="3"/>
  <c r="G356" i="3"/>
  <c r="P355" i="3"/>
  <c r="Q355" i="3" s="1"/>
  <c r="R355" i="3" s="1"/>
  <c r="M355" i="3"/>
  <c r="G355" i="3"/>
  <c r="P354" i="3"/>
  <c r="Q354" i="3" s="1"/>
  <c r="R354" i="3" s="1"/>
  <c r="M354" i="3"/>
  <c r="G354" i="3"/>
  <c r="R353" i="3"/>
  <c r="Q353" i="3"/>
  <c r="P353" i="3"/>
  <c r="M353" i="3"/>
  <c r="G353" i="3"/>
  <c r="P352" i="3"/>
  <c r="Q352" i="3" s="1"/>
  <c r="R352" i="3" s="1"/>
  <c r="M352" i="3"/>
  <c r="G352" i="3"/>
  <c r="Q351" i="3"/>
  <c r="R351" i="3" s="1"/>
  <c r="P351" i="3"/>
  <c r="M351" i="3"/>
  <c r="G351" i="3"/>
  <c r="Q350" i="3"/>
  <c r="R350" i="3" s="1"/>
  <c r="P350" i="3"/>
  <c r="M350" i="3"/>
  <c r="G350" i="3"/>
  <c r="Q349" i="3"/>
  <c r="R349" i="3" s="1"/>
  <c r="P349" i="3"/>
  <c r="M349" i="3"/>
  <c r="G349" i="3"/>
  <c r="P348" i="3"/>
  <c r="Q348" i="3" s="1"/>
  <c r="R348" i="3" s="1"/>
  <c r="M348" i="3"/>
  <c r="G348" i="3"/>
  <c r="P347" i="3"/>
  <c r="Q347" i="3" s="1"/>
  <c r="R347" i="3" s="1"/>
  <c r="M347" i="3"/>
  <c r="G347" i="3"/>
  <c r="P346" i="3"/>
  <c r="Q346" i="3" s="1"/>
  <c r="R346" i="3" s="1"/>
  <c r="M346" i="3"/>
  <c r="G346" i="3"/>
  <c r="R345" i="3"/>
  <c r="Q345" i="3"/>
  <c r="P345" i="3"/>
  <c r="M345" i="3"/>
  <c r="G345" i="3"/>
  <c r="R344" i="3"/>
  <c r="P344" i="3"/>
  <c r="Q344" i="3" s="1"/>
  <c r="M344" i="3"/>
  <c r="G344" i="3"/>
  <c r="P343" i="3"/>
  <c r="Q343" i="3" s="1"/>
  <c r="R343" i="3" s="1"/>
  <c r="M343" i="3"/>
  <c r="G343" i="3"/>
  <c r="R342" i="3"/>
  <c r="Q342" i="3"/>
  <c r="P342" i="3"/>
  <c r="M342" i="3"/>
  <c r="G342" i="3"/>
  <c r="Q341" i="3"/>
  <c r="R341" i="3" s="1"/>
  <c r="P341" i="3"/>
  <c r="M341" i="3"/>
  <c r="G341" i="3"/>
  <c r="P340" i="3"/>
  <c r="Q340" i="3" s="1"/>
  <c r="R340" i="3" s="1"/>
  <c r="M340" i="3"/>
  <c r="G340" i="3"/>
  <c r="P339" i="3"/>
  <c r="Q339" i="3" s="1"/>
  <c r="R339" i="3" s="1"/>
  <c r="M339" i="3"/>
  <c r="G339" i="3"/>
  <c r="P338" i="3"/>
  <c r="Q338" i="3" s="1"/>
  <c r="R338" i="3" s="1"/>
  <c r="M338" i="3"/>
  <c r="G338" i="3"/>
  <c r="R337" i="3"/>
  <c r="Q337" i="3"/>
  <c r="P337" i="3"/>
  <c r="M337" i="3"/>
  <c r="G337" i="3"/>
  <c r="P336" i="3"/>
  <c r="Q336" i="3" s="1"/>
  <c r="R336" i="3" s="1"/>
  <c r="M336" i="3"/>
  <c r="G336" i="3"/>
  <c r="P335" i="3"/>
  <c r="Q335" i="3" s="1"/>
  <c r="R335" i="3" s="1"/>
  <c r="M335" i="3"/>
  <c r="G335" i="3"/>
  <c r="Q334" i="3"/>
  <c r="R334" i="3" s="1"/>
  <c r="P334" i="3"/>
  <c r="M334" i="3"/>
  <c r="G334" i="3"/>
  <c r="R333" i="3"/>
  <c r="Q333" i="3"/>
  <c r="P333" i="3"/>
  <c r="M333" i="3"/>
  <c r="G333" i="3"/>
  <c r="P332" i="3"/>
  <c r="Q332" i="3" s="1"/>
  <c r="R332" i="3" s="1"/>
  <c r="M332" i="3"/>
  <c r="G332" i="3"/>
  <c r="Q331" i="3"/>
  <c r="R331" i="3" s="1"/>
  <c r="P331" i="3"/>
  <c r="M331" i="3"/>
  <c r="G331" i="3"/>
  <c r="P330" i="3"/>
  <c r="Q330" i="3" s="1"/>
  <c r="R330" i="3" s="1"/>
  <c r="M330" i="3"/>
  <c r="G330" i="3"/>
  <c r="R329" i="3"/>
  <c r="Q329" i="3"/>
  <c r="P329" i="3"/>
  <c r="M329" i="3"/>
  <c r="G329" i="3"/>
  <c r="R328" i="3"/>
  <c r="P328" i="3"/>
  <c r="Q328" i="3" s="1"/>
  <c r="M328" i="3"/>
  <c r="G328" i="3"/>
  <c r="P327" i="3"/>
  <c r="Q327" i="3" s="1"/>
  <c r="R327" i="3" s="1"/>
  <c r="M327" i="3"/>
  <c r="G327" i="3"/>
  <c r="R326" i="3"/>
  <c r="Q326" i="3"/>
  <c r="P326" i="3"/>
  <c r="M326" i="3"/>
  <c r="G326" i="3"/>
  <c r="Q325" i="3"/>
  <c r="R325" i="3" s="1"/>
  <c r="P325" i="3"/>
  <c r="M325" i="3"/>
  <c r="G325" i="3"/>
  <c r="P324" i="3"/>
  <c r="Q324" i="3" s="1"/>
  <c r="R324" i="3" s="1"/>
  <c r="M324" i="3"/>
  <c r="G324" i="3"/>
  <c r="P323" i="3"/>
  <c r="Q323" i="3" s="1"/>
  <c r="R323" i="3" s="1"/>
  <c r="M323" i="3"/>
  <c r="G323" i="3"/>
  <c r="Q322" i="3"/>
  <c r="R322" i="3" s="1"/>
  <c r="P322" i="3"/>
  <c r="M322" i="3"/>
  <c r="G322" i="3"/>
  <c r="R321" i="3"/>
  <c r="Q321" i="3"/>
  <c r="P321" i="3"/>
  <c r="M321" i="3"/>
  <c r="G321" i="3"/>
  <c r="R320" i="3"/>
  <c r="P320" i="3"/>
  <c r="Q320" i="3" s="1"/>
  <c r="M320" i="3"/>
  <c r="G320" i="3"/>
  <c r="P319" i="3"/>
  <c r="Q319" i="3" s="1"/>
  <c r="R319" i="3" s="1"/>
  <c r="M319" i="3"/>
  <c r="G319" i="3"/>
  <c r="R318" i="3"/>
  <c r="Q318" i="3"/>
  <c r="P318" i="3"/>
  <c r="M318" i="3"/>
  <c r="G318" i="3"/>
  <c r="R317" i="3"/>
  <c r="Q317" i="3"/>
  <c r="P317" i="3"/>
  <c r="M317" i="3"/>
  <c r="G317" i="3"/>
  <c r="P316" i="3"/>
  <c r="Q316" i="3" s="1"/>
  <c r="R316" i="3" s="1"/>
  <c r="M316" i="3"/>
  <c r="G316" i="3"/>
  <c r="Q315" i="3"/>
  <c r="R315" i="3" s="1"/>
  <c r="P315" i="3"/>
  <c r="M315" i="3"/>
  <c r="G315" i="3"/>
  <c r="P314" i="3"/>
  <c r="Q314" i="3" s="1"/>
  <c r="R314" i="3" s="1"/>
  <c r="M314" i="3"/>
  <c r="G314" i="3"/>
  <c r="R313" i="3"/>
  <c r="Q313" i="3"/>
  <c r="P313" i="3"/>
  <c r="M313" i="3"/>
  <c r="G313" i="3"/>
  <c r="P312" i="3"/>
  <c r="Q312" i="3" s="1"/>
  <c r="R312" i="3" s="1"/>
  <c r="M312" i="3"/>
  <c r="G312" i="3"/>
  <c r="Q311" i="3"/>
  <c r="R311" i="3" s="1"/>
  <c r="P311" i="3"/>
  <c r="M311" i="3"/>
  <c r="G311" i="3"/>
  <c r="P310" i="3"/>
  <c r="Q310" i="3" s="1"/>
  <c r="R310" i="3" s="1"/>
  <c r="M310" i="3"/>
  <c r="G310" i="3"/>
  <c r="R309" i="3"/>
  <c r="Q309" i="3"/>
  <c r="P309" i="3"/>
  <c r="M309" i="3"/>
  <c r="G309" i="3"/>
  <c r="R308" i="3"/>
  <c r="P308" i="3"/>
  <c r="Q308" i="3" s="1"/>
  <c r="M308" i="3"/>
  <c r="G308" i="3"/>
  <c r="P307" i="3"/>
  <c r="Q307" i="3" s="1"/>
  <c r="R307" i="3" s="1"/>
  <c r="M307" i="3"/>
  <c r="G307" i="3"/>
  <c r="R306" i="3"/>
  <c r="P306" i="3"/>
  <c r="Q306" i="3" s="1"/>
  <c r="M306" i="3"/>
  <c r="G306" i="3"/>
  <c r="Q305" i="3"/>
  <c r="R305" i="3" s="1"/>
  <c r="P305" i="3"/>
  <c r="M305" i="3"/>
  <c r="G305" i="3"/>
  <c r="R304" i="3"/>
  <c r="P304" i="3"/>
  <c r="Q304" i="3" s="1"/>
  <c r="M304" i="3"/>
  <c r="G304" i="3"/>
  <c r="Q303" i="3"/>
  <c r="R303" i="3" s="1"/>
  <c r="P303" i="3"/>
  <c r="M303" i="3"/>
  <c r="G303" i="3"/>
  <c r="R302" i="3"/>
  <c r="Q302" i="3"/>
  <c r="P302" i="3"/>
  <c r="M302" i="3"/>
  <c r="G302" i="3"/>
  <c r="Q301" i="3"/>
  <c r="R301" i="3" s="1"/>
  <c r="P301" i="3"/>
  <c r="M301" i="3"/>
  <c r="G301" i="3"/>
  <c r="P300" i="3"/>
  <c r="Q300" i="3" s="1"/>
  <c r="R300" i="3" s="1"/>
  <c r="M300" i="3"/>
  <c r="G300" i="3"/>
  <c r="Q299" i="3"/>
  <c r="R299" i="3" s="1"/>
  <c r="P299" i="3"/>
  <c r="M299" i="3"/>
  <c r="G299" i="3"/>
  <c r="P298" i="3"/>
  <c r="Q298" i="3" s="1"/>
  <c r="R298" i="3" s="1"/>
  <c r="M298" i="3"/>
  <c r="G298" i="3"/>
  <c r="Q297" i="3"/>
  <c r="R297" i="3" s="1"/>
  <c r="P297" i="3"/>
  <c r="M297" i="3"/>
  <c r="G297" i="3"/>
  <c r="R296" i="3"/>
  <c r="P296" i="3"/>
  <c r="Q296" i="3" s="1"/>
  <c r="M296" i="3"/>
  <c r="G296" i="3"/>
  <c r="Q295" i="3"/>
  <c r="R295" i="3" s="1"/>
  <c r="P295" i="3"/>
  <c r="M295" i="3"/>
  <c r="G295" i="3"/>
  <c r="P294" i="3"/>
  <c r="Q294" i="3" s="1"/>
  <c r="R294" i="3" s="1"/>
  <c r="M294" i="3"/>
  <c r="G294" i="3"/>
  <c r="Q293" i="3"/>
  <c r="R293" i="3" s="1"/>
  <c r="P293" i="3"/>
  <c r="M293" i="3"/>
  <c r="G293" i="3"/>
  <c r="R292" i="3"/>
  <c r="P292" i="3"/>
  <c r="Q292" i="3" s="1"/>
  <c r="M292" i="3"/>
  <c r="G292" i="3"/>
  <c r="P291" i="3"/>
  <c r="Q291" i="3" s="1"/>
  <c r="R291" i="3" s="1"/>
  <c r="M291" i="3"/>
  <c r="G291" i="3"/>
  <c r="R290" i="3"/>
  <c r="P290" i="3"/>
  <c r="Q290" i="3" s="1"/>
  <c r="M290" i="3"/>
  <c r="G290" i="3"/>
  <c r="Q289" i="3"/>
  <c r="R289" i="3" s="1"/>
  <c r="P289" i="3"/>
  <c r="M289" i="3"/>
  <c r="G289" i="3"/>
  <c r="R288" i="3"/>
  <c r="P288" i="3"/>
  <c r="Q288" i="3" s="1"/>
  <c r="M288" i="3"/>
  <c r="G288" i="3"/>
  <c r="Q287" i="3"/>
  <c r="R287" i="3" s="1"/>
  <c r="P287" i="3"/>
  <c r="M287" i="3"/>
  <c r="G287" i="3"/>
  <c r="R286" i="3"/>
  <c r="P286" i="3"/>
  <c r="Q286" i="3" s="1"/>
  <c r="M286" i="3"/>
  <c r="G286" i="3"/>
  <c r="Q285" i="3"/>
  <c r="R285" i="3" s="1"/>
  <c r="P285" i="3"/>
  <c r="M285" i="3"/>
  <c r="G285" i="3"/>
  <c r="P284" i="3"/>
  <c r="Q284" i="3" s="1"/>
  <c r="R284" i="3" s="1"/>
  <c r="M284" i="3"/>
  <c r="G284" i="3"/>
  <c r="Q283" i="3"/>
  <c r="R283" i="3" s="1"/>
  <c r="P283" i="3"/>
  <c r="M283" i="3"/>
  <c r="G283" i="3"/>
  <c r="P282" i="3"/>
  <c r="Q282" i="3" s="1"/>
  <c r="R282" i="3" s="1"/>
  <c r="M282" i="3"/>
  <c r="G282" i="3"/>
  <c r="Q281" i="3"/>
  <c r="R281" i="3" s="1"/>
  <c r="P281" i="3"/>
  <c r="M281" i="3"/>
  <c r="G281" i="3"/>
  <c r="R280" i="3"/>
  <c r="P280" i="3"/>
  <c r="Q280" i="3" s="1"/>
  <c r="M280" i="3"/>
  <c r="G280" i="3"/>
  <c r="Q279" i="3"/>
  <c r="R279" i="3" s="1"/>
  <c r="P279" i="3"/>
  <c r="M279" i="3"/>
  <c r="G279" i="3"/>
  <c r="P278" i="3"/>
  <c r="Q278" i="3" s="1"/>
  <c r="R278" i="3" s="1"/>
  <c r="M278" i="3"/>
  <c r="G278" i="3"/>
  <c r="Q277" i="3"/>
  <c r="R277" i="3" s="1"/>
  <c r="P277" i="3"/>
  <c r="M277" i="3"/>
  <c r="G277" i="3"/>
  <c r="R276" i="3"/>
  <c r="P276" i="3"/>
  <c r="Q276" i="3" s="1"/>
  <c r="M276" i="3"/>
  <c r="G276" i="3"/>
  <c r="P275" i="3"/>
  <c r="Q275" i="3" s="1"/>
  <c r="R275" i="3" s="1"/>
  <c r="M275" i="3"/>
  <c r="G275" i="3"/>
  <c r="R274" i="3"/>
  <c r="P274" i="3"/>
  <c r="Q274" i="3" s="1"/>
  <c r="M274" i="3"/>
  <c r="G274" i="3"/>
  <c r="Q273" i="3"/>
  <c r="R273" i="3" s="1"/>
  <c r="P273" i="3"/>
  <c r="M273" i="3"/>
  <c r="G273" i="3"/>
  <c r="R272" i="3"/>
  <c r="P272" i="3"/>
  <c r="Q272" i="3" s="1"/>
  <c r="M272" i="3"/>
  <c r="G272" i="3"/>
  <c r="Q271" i="3"/>
  <c r="R271" i="3" s="1"/>
  <c r="P271" i="3"/>
  <c r="M271" i="3"/>
  <c r="G271" i="3"/>
  <c r="R270" i="3"/>
  <c r="P270" i="3"/>
  <c r="Q270" i="3" s="1"/>
  <c r="M270" i="3"/>
  <c r="G270" i="3"/>
  <c r="Q269" i="3"/>
  <c r="R269" i="3" s="1"/>
  <c r="P269" i="3"/>
  <c r="M269" i="3"/>
  <c r="G269" i="3"/>
  <c r="P268" i="3"/>
  <c r="Q268" i="3" s="1"/>
  <c r="R268" i="3" s="1"/>
  <c r="M268" i="3"/>
  <c r="G268" i="3"/>
  <c r="Q267" i="3"/>
  <c r="R267" i="3" s="1"/>
  <c r="P267" i="3"/>
  <c r="M267" i="3"/>
  <c r="G267" i="3"/>
  <c r="P266" i="3"/>
  <c r="Q266" i="3" s="1"/>
  <c r="R266" i="3" s="1"/>
  <c r="M266" i="3"/>
  <c r="G266" i="3"/>
  <c r="Q265" i="3"/>
  <c r="R265" i="3" s="1"/>
  <c r="P265" i="3"/>
  <c r="M265" i="3"/>
  <c r="G265" i="3"/>
  <c r="R264" i="3"/>
  <c r="P264" i="3"/>
  <c r="Q264" i="3" s="1"/>
  <c r="M264" i="3"/>
  <c r="G264" i="3"/>
  <c r="Q263" i="3"/>
  <c r="R263" i="3" s="1"/>
  <c r="P263" i="3"/>
  <c r="M263" i="3"/>
  <c r="G263" i="3"/>
  <c r="P262" i="3"/>
  <c r="Q262" i="3" s="1"/>
  <c r="R262" i="3" s="1"/>
  <c r="M262" i="3"/>
  <c r="G262" i="3"/>
  <c r="Q261" i="3"/>
  <c r="R261" i="3" s="1"/>
  <c r="P261" i="3"/>
  <c r="M261" i="3"/>
  <c r="G261" i="3"/>
  <c r="R260" i="3"/>
  <c r="P260" i="3"/>
  <c r="Q260" i="3" s="1"/>
  <c r="M260" i="3"/>
  <c r="G260" i="3"/>
  <c r="P259" i="3"/>
  <c r="Q259" i="3" s="1"/>
  <c r="R259" i="3" s="1"/>
  <c r="M259" i="3"/>
  <c r="G259" i="3"/>
  <c r="R258" i="3"/>
  <c r="P258" i="3"/>
  <c r="Q258" i="3" s="1"/>
  <c r="M258" i="3"/>
  <c r="G258" i="3"/>
  <c r="Q257" i="3"/>
  <c r="R257" i="3" s="1"/>
  <c r="P257" i="3"/>
  <c r="M257" i="3"/>
  <c r="G257" i="3"/>
  <c r="R256" i="3"/>
  <c r="P256" i="3"/>
  <c r="Q256" i="3" s="1"/>
  <c r="M256" i="3"/>
  <c r="G256" i="3"/>
  <c r="Q255" i="3"/>
  <c r="R255" i="3" s="1"/>
  <c r="P255" i="3"/>
  <c r="M255" i="3"/>
  <c r="G255" i="3"/>
  <c r="R254" i="3"/>
  <c r="P254" i="3"/>
  <c r="Q254" i="3" s="1"/>
  <c r="M254" i="3"/>
  <c r="G254" i="3"/>
  <c r="Q253" i="3"/>
  <c r="R253" i="3" s="1"/>
  <c r="P253" i="3"/>
  <c r="M253" i="3"/>
  <c r="G253" i="3"/>
  <c r="P252" i="3"/>
  <c r="Q252" i="3" s="1"/>
  <c r="R252" i="3" s="1"/>
  <c r="M252" i="3"/>
  <c r="G252" i="3"/>
  <c r="Q251" i="3"/>
  <c r="R251" i="3" s="1"/>
  <c r="P251" i="3"/>
  <c r="M251" i="3"/>
  <c r="G251" i="3"/>
  <c r="P250" i="3"/>
  <c r="Q250" i="3" s="1"/>
  <c r="R250" i="3" s="1"/>
  <c r="M250" i="3"/>
  <c r="G250" i="3"/>
  <c r="Q249" i="3"/>
  <c r="R249" i="3" s="1"/>
  <c r="P249" i="3"/>
  <c r="M249" i="3"/>
  <c r="G249" i="3"/>
  <c r="R248" i="3"/>
  <c r="P248" i="3"/>
  <c r="Q248" i="3" s="1"/>
  <c r="M248" i="3"/>
  <c r="G248" i="3"/>
  <c r="Q247" i="3"/>
  <c r="R247" i="3" s="1"/>
  <c r="P247" i="3"/>
  <c r="M247" i="3"/>
  <c r="G247" i="3"/>
  <c r="P246" i="3"/>
  <c r="Q246" i="3" s="1"/>
  <c r="R246" i="3" s="1"/>
  <c r="M246" i="3"/>
  <c r="G246" i="3"/>
  <c r="Q245" i="3"/>
  <c r="R245" i="3" s="1"/>
  <c r="P245" i="3"/>
  <c r="M245" i="3"/>
  <c r="G245" i="3"/>
  <c r="R244" i="3"/>
  <c r="P244" i="3"/>
  <c r="Q244" i="3" s="1"/>
  <c r="M244" i="3"/>
  <c r="G244" i="3"/>
  <c r="P243" i="3"/>
  <c r="Q243" i="3" s="1"/>
  <c r="R243" i="3" s="1"/>
  <c r="M243" i="3"/>
  <c r="G243" i="3"/>
  <c r="R242" i="3"/>
  <c r="P242" i="3"/>
  <c r="Q242" i="3" s="1"/>
  <c r="M242" i="3"/>
  <c r="G242" i="3"/>
  <c r="Q241" i="3"/>
  <c r="R241" i="3" s="1"/>
  <c r="P241" i="3"/>
  <c r="M241" i="3"/>
  <c r="G241" i="3"/>
  <c r="R240" i="3"/>
  <c r="P240" i="3"/>
  <c r="Q240" i="3" s="1"/>
  <c r="M240" i="3"/>
  <c r="G240" i="3"/>
  <c r="Q239" i="3"/>
  <c r="R239" i="3" s="1"/>
  <c r="P239" i="3"/>
  <c r="M239" i="3"/>
  <c r="G239" i="3"/>
  <c r="R238" i="3"/>
  <c r="P238" i="3"/>
  <c r="Q238" i="3" s="1"/>
  <c r="M238" i="3"/>
  <c r="G238" i="3"/>
  <c r="Q237" i="3"/>
  <c r="R237" i="3" s="1"/>
  <c r="P237" i="3"/>
  <c r="M237" i="3"/>
  <c r="G237" i="3"/>
  <c r="P236" i="3"/>
  <c r="Q236" i="3" s="1"/>
  <c r="R236" i="3" s="1"/>
  <c r="M236" i="3"/>
  <c r="G236" i="3"/>
  <c r="Q235" i="3"/>
  <c r="R235" i="3" s="1"/>
  <c r="P235" i="3"/>
  <c r="M235" i="3"/>
  <c r="G235" i="3"/>
  <c r="P234" i="3"/>
  <c r="Q234" i="3" s="1"/>
  <c r="R234" i="3" s="1"/>
  <c r="M234" i="3"/>
  <c r="G234" i="3"/>
  <c r="Q233" i="3"/>
  <c r="R233" i="3" s="1"/>
  <c r="P233" i="3"/>
  <c r="M233" i="3"/>
  <c r="G233" i="3"/>
  <c r="R232" i="3"/>
  <c r="P232" i="3"/>
  <c r="Q232" i="3" s="1"/>
  <c r="M232" i="3"/>
  <c r="G232" i="3"/>
  <c r="Q231" i="3"/>
  <c r="R231" i="3" s="1"/>
  <c r="P231" i="3"/>
  <c r="M231" i="3"/>
  <c r="G231" i="3"/>
  <c r="P230" i="3"/>
  <c r="Q230" i="3" s="1"/>
  <c r="R230" i="3" s="1"/>
  <c r="M230" i="3"/>
  <c r="G230" i="3"/>
  <c r="Q229" i="3"/>
  <c r="R229" i="3" s="1"/>
  <c r="P229" i="3"/>
  <c r="M229" i="3"/>
  <c r="G229" i="3"/>
  <c r="R228" i="3"/>
  <c r="P228" i="3"/>
  <c r="Q228" i="3" s="1"/>
  <c r="M228" i="3"/>
  <c r="G228" i="3"/>
  <c r="P227" i="3"/>
  <c r="Q227" i="3" s="1"/>
  <c r="R227" i="3" s="1"/>
  <c r="M227" i="3"/>
  <c r="G227" i="3"/>
  <c r="R226" i="3"/>
  <c r="P226" i="3"/>
  <c r="Q226" i="3" s="1"/>
  <c r="M226" i="3"/>
  <c r="G226" i="3"/>
  <c r="Q225" i="3"/>
  <c r="R225" i="3" s="1"/>
  <c r="P225" i="3"/>
  <c r="M225" i="3"/>
  <c r="G225" i="3"/>
  <c r="R224" i="3"/>
  <c r="P224" i="3"/>
  <c r="Q224" i="3" s="1"/>
  <c r="M224" i="3"/>
  <c r="G224" i="3"/>
  <c r="Q223" i="3"/>
  <c r="R223" i="3" s="1"/>
  <c r="P223" i="3"/>
  <c r="M223" i="3"/>
  <c r="G223" i="3"/>
  <c r="R222" i="3"/>
  <c r="P222" i="3"/>
  <c r="Q222" i="3" s="1"/>
  <c r="M222" i="3"/>
  <c r="G222" i="3"/>
  <c r="Q221" i="3"/>
  <c r="R221" i="3" s="1"/>
  <c r="P221" i="3"/>
  <c r="M221" i="3"/>
  <c r="G221" i="3"/>
  <c r="P220" i="3"/>
  <c r="Q220" i="3" s="1"/>
  <c r="R220" i="3" s="1"/>
  <c r="M220" i="3"/>
  <c r="G220" i="3"/>
  <c r="Q219" i="3"/>
  <c r="R219" i="3" s="1"/>
  <c r="P219" i="3"/>
  <c r="M219" i="3"/>
  <c r="G219" i="3"/>
  <c r="P218" i="3"/>
  <c r="Q218" i="3" s="1"/>
  <c r="R218" i="3" s="1"/>
  <c r="M218" i="3"/>
  <c r="G218" i="3"/>
  <c r="Q217" i="3"/>
  <c r="R217" i="3" s="1"/>
  <c r="P217" i="3"/>
  <c r="M217" i="3"/>
  <c r="G217" i="3"/>
  <c r="R216" i="3"/>
  <c r="P216" i="3"/>
  <c r="Q216" i="3" s="1"/>
  <c r="M216" i="3"/>
  <c r="G216" i="3"/>
  <c r="Q215" i="3"/>
  <c r="R215" i="3" s="1"/>
  <c r="P215" i="3"/>
  <c r="M215" i="3"/>
  <c r="G215" i="3"/>
  <c r="P214" i="3"/>
  <c r="Q214" i="3" s="1"/>
  <c r="R214" i="3" s="1"/>
  <c r="M214" i="3"/>
  <c r="G214" i="3"/>
  <c r="Q213" i="3"/>
  <c r="R213" i="3" s="1"/>
  <c r="P213" i="3"/>
  <c r="M213" i="3"/>
  <c r="G213" i="3"/>
  <c r="R212" i="3"/>
  <c r="P212" i="3"/>
  <c r="Q212" i="3" s="1"/>
  <c r="M212" i="3"/>
  <c r="G212" i="3"/>
  <c r="P211" i="3"/>
  <c r="Q211" i="3" s="1"/>
  <c r="R211" i="3" s="1"/>
  <c r="M211" i="3"/>
  <c r="G211" i="3"/>
  <c r="R210" i="3"/>
  <c r="P210" i="3"/>
  <c r="Q210" i="3" s="1"/>
  <c r="M210" i="3"/>
  <c r="G210" i="3"/>
  <c r="Q209" i="3"/>
  <c r="R209" i="3" s="1"/>
  <c r="P209" i="3"/>
  <c r="M209" i="3"/>
  <c r="G209" i="3"/>
  <c r="R208" i="3"/>
  <c r="P208" i="3"/>
  <c r="Q208" i="3" s="1"/>
  <c r="M208" i="3"/>
  <c r="G208" i="3"/>
  <c r="Q207" i="3"/>
  <c r="R207" i="3" s="1"/>
  <c r="P207" i="3"/>
  <c r="M207" i="3"/>
  <c r="G207" i="3"/>
  <c r="R206" i="3"/>
  <c r="P206" i="3"/>
  <c r="Q206" i="3" s="1"/>
  <c r="M206" i="3"/>
  <c r="G206" i="3"/>
  <c r="Q205" i="3"/>
  <c r="R205" i="3" s="1"/>
  <c r="P205" i="3"/>
  <c r="M205" i="3"/>
  <c r="G205" i="3"/>
  <c r="P204" i="3"/>
  <c r="Q204" i="3" s="1"/>
  <c r="R204" i="3" s="1"/>
  <c r="M204" i="3"/>
  <c r="G204" i="3"/>
  <c r="Q203" i="3"/>
  <c r="R203" i="3" s="1"/>
  <c r="P203" i="3"/>
  <c r="M203" i="3"/>
  <c r="G203" i="3"/>
  <c r="P202" i="3"/>
  <c r="Q202" i="3" s="1"/>
  <c r="R202" i="3" s="1"/>
  <c r="M202" i="3"/>
  <c r="G202" i="3"/>
  <c r="Q201" i="3"/>
  <c r="R201" i="3" s="1"/>
  <c r="P201" i="3"/>
  <c r="M201" i="3"/>
  <c r="G201" i="3"/>
  <c r="R200" i="3"/>
  <c r="P200" i="3"/>
  <c r="Q200" i="3" s="1"/>
  <c r="M200" i="3"/>
  <c r="G200" i="3"/>
  <c r="Q199" i="3"/>
  <c r="R199" i="3" s="1"/>
  <c r="P199" i="3"/>
  <c r="M199" i="3"/>
  <c r="G199" i="3"/>
  <c r="P198" i="3"/>
  <c r="Q198" i="3" s="1"/>
  <c r="R198" i="3" s="1"/>
  <c r="M198" i="3"/>
  <c r="G198" i="3"/>
  <c r="Q197" i="3"/>
  <c r="R197" i="3" s="1"/>
  <c r="P197" i="3"/>
  <c r="M197" i="3"/>
  <c r="G197" i="3"/>
  <c r="R196" i="3"/>
  <c r="P196" i="3"/>
  <c r="Q196" i="3" s="1"/>
  <c r="M196" i="3"/>
  <c r="G196" i="3"/>
  <c r="P195" i="3"/>
  <c r="Q195" i="3" s="1"/>
  <c r="R195" i="3" s="1"/>
  <c r="M195" i="3"/>
  <c r="G195" i="3"/>
  <c r="R194" i="3"/>
  <c r="P194" i="3"/>
  <c r="Q194" i="3" s="1"/>
  <c r="M194" i="3"/>
  <c r="G194" i="3"/>
  <c r="Q193" i="3"/>
  <c r="R193" i="3" s="1"/>
  <c r="P193" i="3"/>
  <c r="M193" i="3"/>
  <c r="G193" i="3"/>
  <c r="R192" i="3"/>
  <c r="P192" i="3"/>
  <c r="Q192" i="3" s="1"/>
  <c r="M192" i="3"/>
  <c r="G192" i="3"/>
  <c r="Q191" i="3"/>
  <c r="R191" i="3" s="1"/>
  <c r="P191" i="3"/>
  <c r="M191" i="3"/>
  <c r="G191" i="3"/>
  <c r="R190" i="3"/>
  <c r="P190" i="3"/>
  <c r="Q190" i="3" s="1"/>
  <c r="M190" i="3"/>
  <c r="G190" i="3"/>
  <c r="Q189" i="3"/>
  <c r="R189" i="3" s="1"/>
  <c r="P189" i="3"/>
  <c r="M189" i="3"/>
  <c r="G189" i="3"/>
  <c r="P188" i="3"/>
  <c r="Q188" i="3" s="1"/>
  <c r="R188" i="3" s="1"/>
  <c r="M188" i="3"/>
  <c r="G188" i="3"/>
  <c r="Q187" i="3"/>
  <c r="R187" i="3" s="1"/>
  <c r="P187" i="3"/>
  <c r="M187" i="3"/>
  <c r="G187" i="3"/>
  <c r="P186" i="3"/>
  <c r="Q186" i="3" s="1"/>
  <c r="R186" i="3" s="1"/>
  <c r="M186" i="3"/>
  <c r="G186" i="3"/>
  <c r="Q185" i="3"/>
  <c r="R185" i="3" s="1"/>
  <c r="P185" i="3"/>
  <c r="M185" i="3"/>
  <c r="G185" i="3"/>
  <c r="R184" i="3"/>
  <c r="P184" i="3"/>
  <c r="Q184" i="3" s="1"/>
  <c r="M184" i="3"/>
  <c r="G184" i="3"/>
  <c r="Q183" i="3"/>
  <c r="R183" i="3" s="1"/>
  <c r="P183" i="3"/>
  <c r="M183" i="3"/>
  <c r="G183" i="3"/>
  <c r="P182" i="3"/>
  <c r="Q182" i="3" s="1"/>
  <c r="R182" i="3" s="1"/>
  <c r="M182" i="3"/>
  <c r="G182" i="3"/>
  <c r="Q181" i="3"/>
  <c r="R181" i="3" s="1"/>
  <c r="P181" i="3"/>
  <c r="M181" i="3"/>
  <c r="G181" i="3"/>
  <c r="R180" i="3"/>
  <c r="P180" i="3"/>
  <c r="Q180" i="3" s="1"/>
  <c r="M180" i="3"/>
  <c r="G180" i="3"/>
  <c r="P179" i="3"/>
  <c r="Q179" i="3" s="1"/>
  <c r="R179" i="3" s="1"/>
  <c r="M179" i="3"/>
  <c r="G179" i="3"/>
  <c r="R178" i="3"/>
  <c r="P178" i="3"/>
  <c r="Q178" i="3" s="1"/>
  <c r="M178" i="3"/>
  <c r="G178" i="3"/>
  <c r="Q177" i="3"/>
  <c r="R177" i="3" s="1"/>
  <c r="P177" i="3"/>
  <c r="M177" i="3"/>
  <c r="G177" i="3"/>
  <c r="R176" i="3"/>
  <c r="P176" i="3"/>
  <c r="Q176" i="3" s="1"/>
  <c r="M176" i="3"/>
  <c r="G176" i="3"/>
  <c r="Q175" i="3"/>
  <c r="R175" i="3" s="1"/>
  <c r="P175" i="3"/>
  <c r="M175" i="3"/>
  <c r="G175" i="3"/>
  <c r="R174" i="3"/>
  <c r="P174" i="3"/>
  <c r="Q174" i="3" s="1"/>
  <c r="M174" i="3"/>
  <c r="G174" i="3"/>
  <c r="Q173" i="3"/>
  <c r="R173" i="3" s="1"/>
  <c r="P173" i="3"/>
  <c r="M173" i="3"/>
  <c r="G173" i="3"/>
  <c r="P172" i="3"/>
  <c r="Q172" i="3" s="1"/>
  <c r="R172" i="3" s="1"/>
  <c r="M172" i="3"/>
  <c r="G172" i="3"/>
  <c r="Q171" i="3"/>
  <c r="R171" i="3" s="1"/>
  <c r="P171" i="3"/>
  <c r="M171" i="3"/>
  <c r="G171" i="3"/>
  <c r="P170" i="3"/>
  <c r="Q170" i="3" s="1"/>
  <c r="R170" i="3" s="1"/>
  <c r="M170" i="3"/>
  <c r="G170" i="3"/>
  <c r="Q169" i="3"/>
  <c r="R169" i="3" s="1"/>
  <c r="P169" i="3"/>
  <c r="M169" i="3"/>
  <c r="G169" i="3"/>
  <c r="R168" i="3"/>
  <c r="P168" i="3"/>
  <c r="Q168" i="3" s="1"/>
  <c r="M168" i="3"/>
  <c r="G168" i="3"/>
  <c r="Q167" i="3"/>
  <c r="R167" i="3" s="1"/>
  <c r="P167" i="3"/>
  <c r="M167" i="3"/>
  <c r="G167" i="3"/>
  <c r="P166" i="3"/>
  <c r="Q166" i="3" s="1"/>
  <c r="R166" i="3" s="1"/>
  <c r="M166" i="3"/>
  <c r="G166" i="3"/>
  <c r="Q165" i="3"/>
  <c r="R165" i="3" s="1"/>
  <c r="P165" i="3"/>
  <c r="M165" i="3"/>
  <c r="G165" i="3"/>
  <c r="R164" i="3"/>
  <c r="P164" i="3"/>
  <c r="Q164" i="3" s="1"/>
  <c r="M164" i="3"/>
  <c r="G164" i="3"/>
  <c r="P163" i="3"/>
  <c r="Q163" i="3" s="1"/>
  <c r="R163" i="3" s="1"/>
  <c r="M163" i="3"/>
  <c r="G163" i="3"/>
  <c r="R162" i="3"/>
  <c r="P162" i="3"/>
  <c r="Q162" i="3" s="1"/>
  <c r="M162" i="3"/>
  <c r="G162" i="3"/>
  <c r="Q161" i="3"/>
  <c r="R161" i="3" s="1"/>
  <c r="P161" i="3"/>
  <c r="M161" i="3"/>
  <c r="G161" i="3"/>
  <c r="R160" i="3"/>
  <c r="P160" i="3"/>
  <c r="Q160" i="3" s="1"/>
  <c r="M160" i="3"/>
  <c r="G160" i="3"/>
  <c r="Q159" i="3"/>
  <c r="R159" i="3" s="1"/>
  <c r="P159" i="3"/>
  <c r="M159" i="3"/>
  <c r="G159" i="3"/>
  <c r="R158" i="3"/>
  <c r="P158" i="3"/>
  <c r="Q158" i="3" s="1"/>
  <c r="M158" i="3"/>
  <c r="G158" i="3"/>
  <c r="Q157" i="3"/>
  <c r="R157" i="3" s="1"/>
  <c r="P157" i="3"/>
  <c r="M157" i="3"/>
  <c r="G157" i="3"/>
  <c r="P156" i="3"/>
  <c r="Q156" i="3" s="1"/>
  <c r="R156" i="3" s="1"/>
  <c r="M156" i="3"/>
  <c r="G156" i="3"/>
  <c r="Q155" i="3"/>
  <c r="R155" i="3" s="1"/>
  <c r="P155" i="3"/>
  <c r="M155" i="3"/>
  <c r="G155" i="3"/>
  <c r="P154" i="3"/>
  <c r="Q154" i="3" s="1"/>
  <c r="R154" i="3" s="1"/>
  <c r="M154" i="3"/>
  <c r="G154" i="3"/>
  <c r="P153" i="3"/>
  <c r="Q153" i="3" s="1"/>
  <c r="R153" i="3" s="1"/>
  <c r="M153" i="3"/>
  <c r="G153" i="3"/>
  <c r="P152" i="3"/>
  <c r="Q152" i="3" s="1"/>
  <c r="R152" i="3" s="1"/>
  <c r="M152" i="3"/>
  <c r="G152" i="3"/>
  <c r="Q151" i="3"/>
  <c r="R151" i="3" s="1"/>
  <c r="P151" i="3"/>
  <c r="M151" i="3"/>
  <c r="G151" i="3"/>
  <c r="P150" i="3"/>
  <c r="Q150" i="3" s="1"/>
  <c r="R150" i="3" s="1"/>
  <c r="M150" i="3"/>
  <c r="G150" i="3"/>
  <c r="Q149" i="3"/>
  <c r="R149" i="3" s="1"/>
  <c r="P149" i="3"/>
  <c r="M149" i="3"/>
  <c r="G149" i="3"/>
  <c r="P148" i="3"/>
  <c r="Q148" i="3" s="1"/>
  <c r="R148" i="3" s="1"/>
  <c r="M148" i="3"/>
  <c r="G148" i="3"/>
  <c r="Q147" i="3"/>
  <c r="R147" i="3" s="1"/>
  <c r="P147" i="3"/>
  <c r="M147" i="3"/>
  <c r="G147" i="3"/>
  <c r="P146" i="3"/>
  <c r="Q146" i="3" s="1"/>
  <c r="R146" i="3" s="1"/>
  <c r="M146" i="3"/>
  <c r="G146" i="3"/>
  <c r="P145" i="3"/>
  <c r="Q145" i="3" s="1"/>
  <c r="R145" i="3" s="1"/>
  <c r="M145" i="3"/>
  <c r="G145" i="3"/>
  <c r="P144" i="3"/>
  <c r="Q144" i="3" s="1"/>
  <c r="R144" i="3" s="1"/>
  <c r="M144" i="3"/>
  <c r="G144" i="3"/>
  <c r="Q143" i="3"/>
  <c r="R143" i="3" s="1"/>
  <c r="P143" i="3"/>
  <c r="M143" i="3"/>
  <c r="G143" i="3"/>
  <c r="P142" i="3"/>
  <c r="Q142" i="3" s="1"/>
  <c r="R142" i="3" s="1"/>
  <c r="M142" i="3"/>
  <c r="G142" i="3"/>
  <c r="Q141" i="3"/>
  <c r="R141" i="3" s="1"/>
  <c r="P141" i="3"/>
  <c r="M141" i="3"/>
  <c r="G141" i="3"/>
  <c r="P140" i="3"/>
  <c r="Q140" i="3" s="1"/>
  <c r="R140" i="3" s="1"/>
  <c r="M140" i="3"/>
  <c r="G140" i="3"/>
  <c r="Q139" i="3"/>
  <c r="R139" i="3" s="1"/>
  <c r="P139" i="3"/>
  <c r="M139" i="3"/>
  <c r="G139" i="3"/>
  <c r="P138" i="3"/>
  <c r="Q138" i="3" s="1"/>
  <c r="R138" i="3" s="1"/>
  <c r="M138" i="3"/>
  <c r="G138" i="3"/>
  <c r="P137" i="3"/>
  <c r="Q137" i="3" s="1"/>
  <c r="R137" i="3" s="1"/>
  <c r="M137" i="3"/>
  <c r="G137" i="3"/>
  <c r="P136" i="3"/>
  <c r="Q136" i="3" s="1"/>
  <c r="R136" i="3" s="1"/>
  <c r="M136" i="3"/>
  <c r="G136" i="3"/>
  <c r="Q135" i="3"/>
  <c r="R135" i="3" s="1"/>
  <c r="P135" i="3"/>
  <c r="M135" i="3"/>
  <c r="G135" i="3"/>
  <c r="P134" i="3"/>
  <c r="Q134" i="3" s="1"/>
  <c r="R134" i="3" s="1"/>
  <c r="M134" i="3"/>
  <c r="G134" i="3"/>
  <c r="Q133" i="3"/>
  <c r="R133" i="3" s="1"/>
  <c r="P133" i="3"/>
  <c r="M133" i="3"/>
  <c r="G133" i="3"/>
  <c r="P132" i="3"/>
  <c r="Q132" i="3" s="1"/>
  <c r="R132" i="3" s="1"/>
  <c r="M132" i="3"/>
  <c r="G132" i="3"/>
  <c r="Q131" i="3"/>
  <c r="R131" i="3" s="1"/>
  <c r="P131" i="3"/>
  <c r="M131" i="3"/>
  <c r="G131" i="3"/>
  <c r="P130" i="3"/>
  <c r="Q130" i="3" s="1"/>
  <c r="R130" i="3" s="1"/>
  <c r="M130" i="3"/>
  <c r="G130" i="3"/>
  <c r="P129" i="3"/>
  <c r="Q129" i="3" s="1"/>
  <c r="R129" i="3" s="1"/>
  <c r="M129" i="3"/>
  <c r="G129" i="3"/>
  <c r="R128" i="3"/>
  <c r="P128" i="3"/>
  <c r="Q128" i="3" s="1"/>
  <c r="M128" i="3"/>
  <c r="G128" i="3"/>
  <c r="Q127" i="3"/>
  <c r="R127" i="3" s="1"/>
  <c r="P127" i="3"/>
  <c r="M127" i="3"/>
  <c r="G127" i="3"/>
  <c r="R126" i="3"/>
  <c r="P126" i="3"/>
  <c r="Q126" i="3" s="1"/>
  <c r="M126" i="3"/>
  <c r="G126" i="3"/>
  <c r="Q125" i="3"/>
  <c r="R125" i="3" s="1"/>
  <c r="P125" i="3"/>
  <c r="M125" i="3"/>
  <c r="G125" i="3"/>
  <c r="P124" i="3"/>
  <c r="Q124" i="3" s="1"/>
  <c r="R124" i="3" s="1"/>
  <c r="M124" i="3"/>
  <c r="G124" i="3"/>
  <c r="Q123" i="3"/>
  <c r="R123" i="3" s="1"/>
  <c r="P123" i="3"/>
  <c r="M123" i="3"/>
  <c r="G123" i="3"/>
  <c r="P122" i="3"/>
  <c r="Q122" i="3" s="1"/>
  <c r="R122" i="3" s="1"/>
  <c r="M122" i="3"/>
  <c r="G122" i="3"/>
  <c r="P121" i="3"/>
  <c r="Q121" i="3" s="1"/>
  <c r="R121" i="3" s="1"/>
  <c r="M121" i="3"/>
  <c r="G121" i="3"/>
  <c r="P120" i="3"/>
  <c r="Q120" i="3" s="1"/>
  <c r="R120" i="3" s="1"/>
  <c r="M120" i="3"/>
  <c r="G120" i="3"/>
  <c r="Q119" i="3"/>
  <c r="R119" i="3" s="1"/>
  <c r="P119" i="3"/>
  <c r="M119" i="3"/>
  <c r="G119" i="3"/>
  <c r="P118" i="3"/>
  <c r="Q118" i="3" s="1"/>
  <c r="R118" i="3" s="1"/>
  <c r="M118" i="3"/>
  <c r="G118" i="3"/>
  <c r="Q117" i="3"/>
  <c r="R117" i="3" s="1"/>
  <c r="P117" i="3"/>
  <c r="M117" i="3"/>
  <c r="G117" i="3"/>
  <c r="P116" i="3"/>
  <c r="Q116" i="3" s="1"/>
  <c r="R116" i="3" s="1"/>
  <c r="M116" i="3"/>
  <c r="G116" i="3"/>
  <c r="Q115" i="3"/>
  <c r="R115" i="3" s="1"/>
  <c r="P115" i="3"/>
  <c r="M115" i="3"/>
  <c r="G115" i="3"/>
  <c r="P114" i="3"/>
  <c r="Q114" i="3" s="1"/>
  <c r="R114" i="3" s="1"/>
  <c r="M114" i="3"/>
  <c r="G114" i="3"/>
  <c r="P113" i="3"/>
  <c r="Q113" i="3" s="1"/>
  <c r="R113" i="3" s="1"/>
  <c r="M113" i="3"/>
  <c r="G113" i="3"/>
  <c r="R112" i="3"/>
  <c r="P112" i="3"/>
  <c r="Q112" i="3" s="1"/>
  <c r="M112" i="3"/>
  <c r="G112" i="3"/>
  <c r="Q111" i="3"/>
  <c r="R111" i="3" s="1"/>
  <c r="P111" i="3"/>
  <c r="M111" i="3"/>
  <c r="G111" i="3"/>
  <c r="R110" i="3"/>
  <c r="P110" i="3"/>
  <c r="Q110" i="3" s="1"/>
  <c r="M110" i="3"/>
  <c r="G110" i="3"/>
  <c r="Q109" i="3"/>
  <c r="R109" i="3" s="1"/>
  <c r="P109" i="3"/>
  <c r="M109" i="3"/>
  <c r="G109" i="3"/>
  <c r="P108" i="3"/>
  <c r="Q108" i="3" s="1"/>
  <c r="R108" i="3" s="1"/>
  <c r="M108" i="3"/>
  <c r="G108" i="3"/>
  <c r="Q107" i="3"/>
  <c r="R107" i="3" s="1"/>
  <c r="P107" i="3"/>
  <c r="M107" i="3"/>
  <c r="G107" i="3"/>
  <c r="P106" i="3"/>
  <c r="Q106" i="3" s="1"/>
  <c r="R106" i="3" s="1"/>
  <c r="M106" i="3"/>
  <c r="G106" i="3"/>
  <c r="P105" i="3"/>
  <c r="Q105" i="3" s="1"/>
  <c r="R105" i="3" s="1"/>
  <c r="M105" i="3"/>
  <c r="G105" i="3"/>
  <c r="R104" i="3"/>
  <c r="P104" i="3"/>
  <c r="Q104" i="3" s="1"/>
  <c r="M104" i="3"/>
  <c r="G104" i="3"/>
  <c r="Q103" i="3"/>
  <c r="R103" i="3" s="1"/>
  <c r="P103" i="3"/>
  <c r="M103" i="3"/>
  <c r="G103" i="3"/>
  <c r="R102" i="3"/>
  <c r="P102" i="3"/>
  <c r="Q102" i="3" s="1"/>
  <c r="M102" i="3"/>
  <c r="G102" i="3"/>
  <c r="Q101" i="3"/>
  <c r="R101" i="3" s="1"/>
  <c r="P101" i="3"/>
  <c r="M101" i="3"/>
  <c r="G101" i="3"/>
  <c r="P100" i="3"/>
  <c r="Q100" i="3" s="1"/>
  <c r="R100" i="3" s="1"/>
  <c r="M100" i="3"/>
  <c r="G100" i="3"/>
  <c r="Q99" i="3"/>
  <c r="R99" i="3" s="1"/>
  <c r="P99" i="3"/>
  <c r="M99" i="3"/>
  <c r="G99" i="3"/>
  <c r="P98" i="3"/>
  <c r="Q98" i="3" s="1"/>
  <c r="R98" i="3" s="1"/>
  <c r="M98" i="3"/>
  <c r="G98" i="3"/>
  <c r="P97" i="3"/>
  <c r="Q97" i="3" s="1"/>
  <c r="R97" i="3" s="1"/>
  <c r="M97" i="3"/>
  <c r="G97" i="3"/>
  <c r="R96" i="3"/>
  <c r="P96" i="3"/>
  <c r="Q96" i="3" s="1"/>
  <c r="M96" i="3"/>
  <c r="G96" i="3"/>
  <c r="Q95" i="3"/>
  <c r="R95" i="3" s="1"/>
  <c r="P95" i="3"/>
  <c r="M95" i="3"/>
  <c r="G95" i="3"/>
  <c r="R94" i="3"/>
  <c r="P94" i="3"/>
  <c r="Q94" i="3" s="1"/>
  <c r="M94" i="3"/>
  <c r="G94" i="3"/>
  <c r="Q93" i="3"/>
  <c r="R93" i="3" s="1"/>
  <c r="P93" i="3"/>
  <c r="M93" i="3"/>
  <c r="G93" i="3"/>
  <c r="P92" i="3"/>
  <c r="Q92" i="3" s="1"/>
  <c r="R92" i="3" s="1"/>
  <c r="M92" i="3"/>
  <c r="G92" i="3"/>
  <c r="Q91" i="3"/>
  <c r="R91" i="3" s="1"/>
  <c r="P91" i="3"/>
  <c r="M91" i="3"/>
  <c r="G91" i="3"/>
  <c r="P90" i="3"/>
  <c r="Q90" i="3" s="1"/>
  <c r="R90" i="3" s="1"/>
  <c r="M90" i="3"/>
  <c r="G90" i="3"/>
  <c r="P89" i="3"/>
  <c r="Q89" i="3" s="1"/>
  <c r="R89" i="3" s="1"/>
  <c r="M89" i="3"/>
  <c r="G89" i="3"/>
  <c r="P88" i="3"/>
  <c r="Q88" i="3" s="1"/>
  <c r="R88" i="3" s="1"/>
  <c r="M88" i="3"/>
  <c r="G88" i="3"/>
  <c r="Q87" i="3"/>
  <c r="R87" i="3" s="1"/>
  <c r="P87" i="3"/>
  <c r="M87" i="3"/>
  <c r="G87" i="3"/>
  <c r="P86" i="3"/>
  <c r="Q86" i="3" s="1"/>
  <c r="R86" i="3" s="1"/>
  <c r="M86" i="3"/>
  <c r="G86" i="3"/>
  <c r="Q85" i="3"/>
  <c r="R85" i="3" s="1"/>
  <c r="P85" i="3"/>
  <c r="M85" i="3"/>
  <c r="G85" i="3"/>
  <c r="P84" i="3"/>
  <c r="Q84" i="3" s="1"/>
  <c r="R84" i="3" s="1"/>
  <c r="M84" i="3"/>
  <c r="G84" i="3"/>
  <c r="Q83" i="3"/>
  <c r="R83" i="3" s="1"/>
  <c r="P83" i="3"/>
  <c r="M83" i="3"/>
  <c r="G83" i="3"/>
  <c r="P82" i="3"/>
  <c r="Q82" i="3" s="1"/>
  <c r="R82" i="3" s="1"/>
  <c r="M82" i="3"/>
  <c r="G82" i="3"/>
  <c r="P81" i="3"/>
  <c r="Q81" i="3" s="1"/>
  <c r="R81" i="3" s="1"/>
  <c r="M81" i="3"/>
  <c r="G81" i="3"/>
  <c r="P80" i="3"/>
  <c r="Q80" i="3" s="1"/>
  <c r="R80" i="3" s="1"/>
  <c r="M80" i="3"/>
  <c r="G80" i="3"/>
  <c r="Q79" i="3"/>
  <c r="R79" i="3" s="1"/>
  <c r="P79" i="3"/>
  <c r="M79" i="3"/>
  <c r="G79" i="3"/>
  <c r="P78" i="3"/>
  <c r="Q78" i="3" s="1"/>
  <c r="R78" i="3" s="1"/>
  <c r="M78" i="3"/>
  <c r="G78" i="3"/>
  <c r="Q77" i="3"/>
  <c r="R77" i="3" s="1"/>
  <c r="P77" i="3"/>
  <c r="M77" i="3"/>
  <c r="G77" i="3"/>
  <c r="P76" i="3"/>
  <c r="Q76" i="3" s="1"/>
  <c r="R76" i="3" s="1"/>
  <c r="M76" i="3"/>
  <c r="G76" i="3"/>
  <c r="Q75" i="3"/>
  <c r="R75" i="3" s="1"/>
  <c r="P75" i="3"/>
  <c r="M75" i="3"/>
  <c r="G75" i="3"/>
  <c r="P74" i="3"/>
  <c r="Q74" i="3" s="1"/>
  <c r="R74" i="3" s="1"/>
  <c r="M74" i="3"/>
  <c r="G74" i="3"/>
  <c r="P73" i="3"/>
  <c r="Q73" i="3" s="1"/>
  <c r="R73" i="3" s="1"/>
  <c r="M73" i="3"/>
  <c r="G73" i="3"/>
  <c r="P72" i="3"/>
  <c r="Q72" i="3" s="1"/>
  <c r="R72" i="3" s="1"/>
  <c r="M72" i="3"/>
  <c r="G72" i="3"/>
  <c r="Q71" i="3"/>
  <c r="R71" i="3" s="1"/>
  <c r="P71" i="3"/>
  <c r="M71" i="3"/>
  <c r="G71" i="3"/>
  <c r="P70" i="3"/>
  <c r="Q70" i="3" s="1"/>
  <c r="R70" i="3" s="1"/>
  <c r="M70" i="3"/>
  <c r="G70" i="3"/>
  <c r="Q69" i="3"/>
  <c r="R69" i="3" s="1"/>
  <c r="P69" i="3"/>
  <c r="M69" i="3"/>
  <c r="G69" i="3"/>
  <c r="P68" i="3"/>
  <c r="Q68" i="3" s="1"/>
  <c r="R68" i="3" s="1"/>
  <c r="M68" i="3"/>
  <c r="G68" i="3"/>
  <c r="Q67" i="3"/>
  <c r="R67" i="3" s="1"/>
  <c r="P67" i="3"/>
  <c r="M67" i="3"/>
  <c r="G67" i="3"/>
  <c r="P66" i="3"/>
  <c r="Q66" i="3" s="1"/>
  <c r="R66" i="3" s="1"/>
  <c r="M66" i="3"/>
  <c r="G66" i="3"/>
  <c r="P65" i="3"/>
  <c r="Q65" i="3" s="1"/>
  <c r="R65" i="3" s="1"/>
  <c r="M65" i="3"/>
  <c r="G65" i="3"/>
  <c r="R64" i="3"/>
  <c r="P64" i="3"/>
  <c r="Q64" i="3" s="1"/>
  <c r="M64" i="3"/>
  <c r="G64" i="3"/>
  <c r="Q63" i="3"/>
  <c r="R63" i="3" s="1"/>
  <c r="P63" i="3"/>
  <c r="M63" i="3"/>
  <c r="G63" i="3"/>
  <c r="R62" i="3"/>
  <c r="P62" i="3"/>
  <c r="Q62" i="3" s="1"/>
  <c r="M62" i="3"/>
  <c r="G62" i="3"/>
  <c r="Q61" i="3"/>
  <c r="R61" i="3" s="1"/>
  <c r="P61" i="3"/>
  <c r="M61" i="3"/>
  <c r="G61" i="3"/>
  <c r="P60" i="3"/>
  <c r="Q60" i="3" s="1"/>
  <c r="R60" i="3" s="1"/>
  <c r="M60" i="3"/>
  <c r="G60" i="3"/>
  <c r="Q59" i="3"/>
  <c r="R59" i="3" s="1"/>
  <c r="P59" i="3"/>
  <c r="M59" i="3"/>
  <c r="G59" i="3"/>
  <c r="P58" i="3"/>
  <c r="Q58" i="3" s="1"/>
  <c r="R58" i="3" s="1"/>
  <c r="M58" i="3"/>
  <c r="G58" i="3"/>
  <c r="P57" i="3"/>
  <c r="Q57" i="3" s="1"/>
  <c r="R57" i="3" s="1"/>
  <c r="M57" i="3"/>
  <c r="G57" i="3"/>
  <c r="P56" i="3"/>
  <c r="Q56" i="3" s="1"/>
  <c r="R56" i="3" s="1"/>
  <c r="M56" i="3"/>
  <c r="G56" i="3"/>
  <c r="Q55" i="3"/>
  <c r="R55" i="3" s="1"/>
  <c r="P55" i="3"/>
  <c r="M55" i="3"/>
  <c r="G55" i="3"/>
  <c r="P54" i="3"/>
  <c r="Q54" i="3" s="1"/>
  <c r="R54" i="3" s="1"/>
  <c r="M54" i="3"/>
  <c r="G54" i="3"/>
  <c r="Q53" i="3"/>
  <c r="R53" i="3" s="1"/>
  <c r="P53" i="3"/>
  <c r="M53" i="3"/>
  <c r="G53" i="3"/>
  <c r="P52" i="3"/>
  <c r="Q52" i="3" s="1"/>
  <c r="R52" i="3" s="1"/>
  <c r="M52" i="3"/>
  <c r="G52" i="3"/>
  <c r="Q51" i="3"/>
  <c r="R51" i="3" s="1"/>
  <c r="P51" i="3"/>
  <c r="M51" i="3"/>
  <c r="G51" i="3"/>
  <c r="R50" i="3"/>
  <c r="P50" i="3"/>
  <c r="Q50" i="3" s="1"/>
  <c r="M50" i="3"/>
  <c r="G50" i="3"/>
  <c r="P49" i="3"/>
  <c r="Q49" i="3" s="1"/>
  <c r="R49" i="3" s="1"/>
  <c r="M49" i="3"/>
  <c r="G49" i="3"/>
  <c r="P48" i="3"/>
  <c r="Q48" i="3" s="1"/>
  <c r="R48" i="3" s="1"/>
  <c r="M48" i="3"/>
  <c r="G48" i="3"/>
  <c r="Q47" i="3"/>
  <c r="R47" i="3" s="1"/>
  <c r="P47" i="3"/>
  <c r="M47" i="3"/>
  <c r="G47" i="3"/>
  <c r="P46" i="3"/>
  <c r="Q46" i="3" s="1"/>
  <c r="R46" i="3" s="1"/>
  <c r="M46" i="3"/>
  <c r="G46" i="3"/>
  <c r="Q45" i="3"/>
  <c r="R45" i="3" s="1"/>
  <c r="P45" i="3"/>
  <c r="M45" i="3"/>
  <c r="G45" i="3"/>
  <c r="P44" i="3"/>
  <c r="Q44" i="3" s="1"/>
  <c r="R44" i="3" s="1"/>
  <c r="M44" i="3"/>
  <c r="G44" i="3"/>
  <c r="Q43" i="3"/>
  <c r="R43" i="3" s="1"/>
  <c r="P43" i="3"/>
  <c r="M43" i="3"/>
  <c r="G43" i="3"/>
  <c r="R42" i="3"/>
  <c r="P42" i="3"/>
  <c r="Q42" i="3" s="1"/>
  <c r="M42" i="3"/>
  <c r="G42" i="3"/>
  <c r="P41" i="3"/>
  <c r="Q41" i="3" s="1"/>
  <c r="R41" i="3" s="1"/>
  <c r="M41" i="3"/>
  <c r="G41" i="3"/>
  <c r="P40" i="3"/>
  <c r="Q40" i="3" s="1"/>
  <c r="R40" i="3" s="1"/>
  <c r="M40" i="3"/>
  <c r="G40" i="3"/>
  <c r="Q39" i="3"/>
  <c r="R39" i="3" s="1"/>
  <c r="P39" i="3"/>
  <c r="M39" i="3"/>
  <c r="G39" i="3"/>
  <c r="P38" i="3"/>
  <c r="Q38" i="3" s="1"/>
  <c r="R38" i="3" s="1"/>
  <c r="M38" i="3"/>
  <c r="G38" i="3"/>
  <c r="Q37" i="3"/>
  <c r="R37" i="3" s="1"/>
  <c r="P37" i="3"/>
  <c r="M37" i="3"/>
  <c r="G37" i="3"/>
  <c r="P36" i="3"/>
  <c r="Q36" i="3" s="1"/>
  <c r="R36" i="3" s="1"/>
  <c r="M36" i="3"/>
  <c r="G36" i="3"/>
  <c r="Q35" i="3"/>
  <c r="R35" i="3" s="1"/>
  <c r="P35" i="3"/>
  <c r="M35" i="3"/>
  <c r="G35" i="3"/>
  <c r="R34" i="3"/>
  <c r="P34" i="3"/>
  <c r="Q34" i="3" s="1"/>
  <c r="M34" i="3"/>
  <c r="G34" i="3"/>
  <c r="P33" i="3"/>
  <c r="Q33" i="3" s="1"/>
  <c r="R33" i="3" s="1"/>
  <c r="M33" i="3"/>
  <c r="G33" i="3"/>
  <c r="R32" i="3"/>
  <c r="P32" i="3"/>
  <c r="Q32" i="3" s="1"/>
  <c r="M32" i="3"/>
  <c r="G32" i="3"/>
  <c r="Q31" i="3"/>
  <c r="R31" i="3" s="1"/>
  <c r="P31" i="3"/>
  <c r="M31" i="3"/>
  <c r="G31" i="3"/>
  <c r="R30" i="3"/>
  <c r="P30" i="3"/>
  <c r="Q30" i="3" s="1"/>
  <c r="M30" i="3"/>
  <c r="G30" i="3"/>
  <c r="Q29" i="3"/>
  <c r="R29" i="3" s="1"/>
  <c r="P29" i="3"/>
  <c r="M29" i="3"/>
  <c r="G29" i="3"/>
  <c r="P28" i="3"/>
  <c r="Q28" i="3" s="1"/>
  <c r="R28" i="3" s="1"/>
  <c r="M28" i="3"/>
  <c r="G28" i="3"/>
  <c r="Q27" i="3"/>
  <c r="R27" i="3" s="1"/>
  <c r="P27" i="3"/>
  <c r="M27" i="3"/>
  <c r="G27" i="3"/>
  <c r="P26" i="3"/>
  <c r="Q26" i="3" s="1"/>
  <c r="R26" i="3" s="1"/>
  <c r="M26" i="3"/>
  <c r="G26" i="3"/>
  <c r="P25" i="3"/>
  <c r="Q25" i="3" s="1"/>
  <c r="R25" i="3" s="1"/>
  <c r="M25" i="3"/>
  <c r="G25" i="3"/>
  <c r="P24" i="3"/>
  <c r="Q24" i="3" s="1"/>
  <c r="R24" i="3" s="1"/>
  <c r="M24" i="3"/>
  <c r="G24" i="3"/>
  <c r="Q23" i="3"/>
  <c r="R23" i="3" s="1"/>
  <c r="P23" i="3"/>
  <c r="M23" i="3"/>
  <c r="G23" i="3"/>
  <c r="P22" i="3"/>
  <c r="Q22" i="3" s="1"/>
  <c r="R22" i="3" s="1"/>
  <c r="M22" i="3"/>
  <c r="G22" i="3"/>
  <c r="Q21" i="3"/>
  <c r="R21" i="3" s="1"/>
  <c r="P21" i="3"/>
  <c r="M21" i="3"/>
  <c r="G21" i="3"/>
  <c r="P20" i="3"/>
  <c r="Q20" i="3" s="1"/>
  <c r="R20" i="3" s="1"/>
  <c r="M20" i="3"/>
  <c r="G20" i="3"/>
  <c r="Q19" i="3"/>
  <c r="R19" i="3" s="1"/>
  <c r="P19" i="3"/>
  <c r="M19" i="3"/>
  <c r="G19" i="3"/>
  <c r="R18" i="3"/>
  <c r="P18" i="3"/>
  <c r="Q18" i="3" s="1"/>
  <c r="M18" i="3"/>
  <c r="G18" i="3"/>
  <c r="P17" i="3"/>
  <c r="Q17" i="3" s="1"/>
  <c r="R17" i="3" s="1"/>
  <c r="M17" i="3"/>
  <c r="G17" i="3"/>
  <c r="P16" i="3"/>
  <c r="Q16" i="3" s="1"/>
  <c r="R16" i="3" s="1"/>
  <c r="M16" i="3"/>
  <c r="G16" i="3"/>
  <c r="Q15" i="3"/>
  <c r="R15" i="3" s="1"/>
  <c r="P15" i="3"/>
  <c r="M15" i="3"/>
  <c r="G15" i="3"/>
  <c r="P14" i="3"/>
  <c r="Q14" i="3" s="1"/>
  <c r="R14" i="3" s="1"/>
  <c r="M14" i="3"/>
  <c r="G14" i="3"/>
  <c r="Q13" i="3"/>
  <c r="R13" i="3" s="1"/>
  <c r="P13" i="3"/>
  <c r="M13" i="3"/>
  <c r="G13" i="3"/>
  <c r="P12" i="3"/>
  <c r="Q12" i="3" s="1"/>
  <c r="R12" i="3" s="1"/>
  <c r="M12" i="3"/>
  <c r="G12" i="3"/>
  <c r="Q11" i="3"/>
  <c r="R11" i="3" s="1"/>
  <c r="P11" i="3"/>
  <c r="M11" i="3"/>
  <c r="G11" i="3"/>
  <c r="R10" i="3"/>
  <c r="P10" i="3"/>
  <c r="Q10" i="3" s="1"/>
  <c r="M10" i="3"/>
  <c r="G10" i="3"/>
  <c r="P9" i="3"/>
  <c r="Q9" i="3" s="1"/>
  <c r="R9" i="3" s="1"/>
  <c r="M9" i="3"/>
  <c r="G9" i="3"/>
  <c r="P8" i="3"/>
  <c r="Q8" i="3" s="1"/>
  <c r="R8" i="3" s="1"/>
  <c r="M8" i="3"/>
  <c r="G8" i="3"/>
  <c r="Q7" i="3"/>
  <c r="R7" i="3" s="1"/>
  <c r="P7" i="3"/>
  <c r="M7" i="3"/>
  <c r="G7" i="3"/>
  <c r="P6" i="3"/>
  <c r="Q6" i="3" s="1"/>
  <c r="R6" i="3" s="1"/>
  <c r="M6" i="3"/>
  <c r="G6" i="3"/>
  <c r="Q5" i="3"/>
  <c r="R5" i="3" s="1"/>
  <c r="P5" i="3"/>
  <c r="M5" i="3"/>
  <c r="G5" i="3"/>
  <c r="P4" i="3"/>
  <c r="Q4" i="3" s="1"/>
  <c r="R4" i="3" s="1"/>
  <c r="M4" i="3"/>
  <c r="G4" i="3"/>
  <c r="Q3" i="3"/>
  <c r="R3" i="3" s="1"/>
  <c r="P3" i="3"/>
  <c r="M3" i="3"/>
  <c r="G3" i="3"/>
  <c r="R2" i="3"/>
  <c r="P2" i="3"/>
  <c r="Q2" i="3" s="1"/>
  <c r="M2" i="3"/>
  <c r="G2" i="3"/>
  <c r="P5781" i="2"/>
  <c r="Q5781" i="2" s="1"/>
  <c r="R5781" i="2" s="1"/>
  <c r="M5781" i="2"/>
  <c r="G5781" i="2"/>
  <c r="R5780" i="2"/>
  <c r="P5780" i="2"/>
  <c r="Q5780" i="2" s="1"/>
  <c r="M5780" i="2"/>
  <c r="G5780" i="2"/>
  <c r="Q5779" i="2"/>
  <c r="R5779" i="2" s="1"/>
  <c r="P5779" i="2"/>
  <c r="M5779" i="2"/>
  <c r="G5779" i="2"/>
  <c r="R5778" i="2"/>
  <c r="P5778" i="2"/>
  <c r="Q5778" i="2" s="1"/>
  <c r="M5778" i="2"/>
  <c r="G5778" i="2"/>
  <c r="Q5777" i="2"/>
  <c r="R5777" i="2" s="1"/>
  <c r="P5777" i="2"/>
  <c r="M5777" i="2"/>
  <c r="G5777" i="2"/>
  <c r="P5776" i="2"/>
  <c r="Q5776" i="2" s="1"/>
  <c r="R5776" i="2" s="1"/>
  <c r="M5776" i="2"/>
  <c r="G5776" i="2"/>
  <c r="Q5775" i="2"/>
  <c r="R5775" i="2" s="1"/>
  <c r="P5775" i="2"/>
  <c r="M5775" i="2"/>
  <c r="G5775" i="2"/>
  <c r="P5774" i="2"/>
  <c r="Q5774" i="2" s="1"/>
  <c r="R5774" i="2" s="1"/>
  <c r="M5774" i="2"/>
  <c r="G5774" i="2"/>
  <c r="P5773" i="2"/>
  <c r="Q5773" i="2" s="1"/>
  <c r="R5773" i="2" s="1"/>
  <c r="M5773" i="2"/>
  <c r="G5773" i="2"/>
  <c r="P5772" i="2"/>
  <c r="Q5772" i="2" s="1"/>
  <c r="R5772" i="2" s="1"/>
  <c r="M5772" i="2"/>
  <c r="G5772" i="2"/>
  <c r="Q5771" i="2"/>
  <c r="R5771" i="2" s="1"/>
  <c r="P5771" i="2"/>
  <c r="M5771" i="2"/>
  <c r="G5771" i="2"/>
  <c r="P5770" i="2"/>
  <c r="Q5770" i="2" s="1"/>
  <c r="R5770" i="2" s="1"/>
  <c r="M5770" i="2"/>
  <c r="G5770" i="2"/>
  <c r="Q5769" i="2"/>
  <c r="R5769" i="2" s="1"/>
  <c r="P5769" i="2"/>
  <c r="M5769" i="2"/>
  <c r="G5769" i="2"/>
  <c r="P5768" i="2"/>
  <c r="Q5768" i="2" s="1"/>
  <c r="R5768" i="2" s="1"/>
  <c r="M5768" i="2"/>
  <c r="G5768" i="2"/>
  <c r="Q5767" i="2"/>
  <c r="R5767" i="2" s="1"/>
  <c r="P5767" i="2"/>
  <c r="M5767" i="2"/>
  <c r="G5767" i="2"/>
  <c r="R5766" i="2"/>
  <c r="P5766" i="2"/>
  <c r="Q5766" i="2" s="1"/>
  <c r="M5766" i="2"/>
  <c r="G5766" i="2"/>
  <c r="P5765" i="2"/>
  <c r="Q5765" i="2" s="1"/>
  <c r="R5765" i="2" s="1"/>
  <c r="M5765" i="2"/>
  <c r="G5765" i="2"/>
  <c r="P5764" i="2"/>
  <c r="Q5764" i="2" s="1"/>
  <c r="R5764" i="2" s="1"/>
  <c r="M5764" i="2"/>
  <c r="G5764" i="2"/>
  <c r="Q5763" i="2"/>
  <c r="R5763" i="2" s="1"/>
  <c r="P5763" i="2"/>
  <c r="M5763" i="2"/>
  <c r="G5763" i="2"/>
  <c r="R5762" i="2"/>
  <c r="Q5762" i="2"/>
  <c r="P5762" i="2"/>
  <c r="M5762" i="2"/>
  <c r="G5762" i="2"/>
  <c r="Q5761" i="2"/>
  <c r="R5761" i="2" s="1"/>
  <c r="P5761" i="2"/>
  <c r="M5761" i="2"/>
  <c r="G5761" i="2"/>
  <c r="P5760" i="2"/>
  <c r="Q5760" i="2" s="1"/>
  <c r="R5760" i="2" s="1"/>
  <c r="M5760" i="2"/>
  <c r="G5760" i="2"/>
  <c r="Q5759" i="2"/>
  <c r="R5759" i="2" s="1"/>
  <c r="P5759" i="2"/>
  <c r="M5759" i="2"/>
  <c r="G5759" i="2"/>
  <c r="Q5758" i="2"/>
  <c r="R5758" i="2" s="1"/>
  <c r="P5758" i="2"/>
  <c r="M5758" i="2"/>
  <c r="G5758" i="2"/>
  <c r="P5757" i="2"/>
  <c r="Q5757" i="2" s="1"/>
  <c r="R5757" i="2" s="1"/>
  <c r="M5757" i="2"/>
  <c r="G5757" i="2"/>
  <c r="P5756" i="2"/>
  <c r="Q5756" i="2" s="1"/>
  <c r="R5756" i="2" s="1"/>
  <c r="M5756" i="2"/>
  <c r="G5756" i="2"/>
  <c r="Q5755" i="2"/>
  <c r="R5755" i="2" s="1"/>
  <c r="P5755" i="2"/>
  <c r="M5755" i="2"/>
  <c r="G5755" i="2"/>
  <c r="R5754" i="2"/>
  <c r="Q5754" i="2"/>
  <c r="P5754" i="2"/>
  <c r="M5754" i="2"/>
  <c r="G5754" i="2"/>
  <c r="R5753" i="2"/>
  <c r="Q5753" i="2"/>
  <c r="P5753" i="2"/>
  <c r="M5753" i="2"/>
  <c r="G5753" i="2"/>
  <c r="P5752" i="2"/>
  <c r="Q5752" i="2" s="1"/>
  <c r="R5752" i="2" s="1"/>
  <c r="M5752" i="2"/>
  <c r="G5752" i="2"/>
  <c r="Q5751" i="2"/>
  <c r="R5751" i="2" s="1"/>
  <c r="P5751" i="2"/>
  <c r="M5751" i="2"/>
  <c r="G5751" i="2"/>
  <c r="P5750" i="2"/>
  <c r="Q5750" i="2" s="1"/>
  <c r="R5750" i="2" s="1"/>
  <c r="M5750" i="2"/>
  <c r="G5750" i="2"/>
  <c r="P5749" i="2"/>
  <c r="Q5749" i="2" s="1"/>
  <c r="R5749" i="2" s="1"/>
  <c r="M5749" i="2"/>
  <c r="G5749" i="2"/>
  <c r="R5748" i="2"/>
  <c r="P5748" i="2"/>
  <c r="Q5748" i="2" s="1"/>
  <c r="M5748" i="2"/>
  <c r="G5748" i="2"/>
  <c r="Q5747" i="2"/>
  <c r="R5747" i="2" s="1"/>
  <c r="P5747" i="2"/>
  <c r="M5747" i="2"/>
  <c r="G5747" i="2"/>
  <c r="R5746" i="2"/>
  <c r="Q5746" i="2"/>
  <c r="P5746" i="2"/>
  <c r="M5746" i="2"/>
  <c r="G5746" i="2"/>
  <c r="Q5745" i="2"/>
  <c r="R5745" i="2" s="1"/>
  <c r="P5745" i="2"/>
  <c r="M5745" i="2"/>
  <c r="G5745" i="2"/>
  <c r="P5744" i="2"/>
  <c r="Q5744" i="2" s="1"/>
  <c r="R5744" i="2" s="1"/>
  <c r="M5744" i="2"/>
  <c r="G5744" i="2"/>
  <c r="R5743" i="2"/>
  <c r="Q5743" i="2"/>
  <c r="P5743" i="2"/>
  <c r="M5743" i="2"/>
  <c r="G5743" i="2"/>
  <c r="R5742" i="2"/>
  <c r="Q5742" i="2"/>
  <c r="P5742" i="2"/>
  <c r="M5742" i="2"/>
  <c r="G5742" i="2"/>
  <c r="P5741" i="2"/>
  <c r="Q5741" i="2" s="1"/>
  <c r="R5741" i="2" s="1"/>
  <c r="M5741" i="2"/>
  <c r="G5741" i="2"/>
  <c r="R5740" i="2"/>
  <c r="Q5740" i="2"/>
  <c r="P5740" i="2"/>
  <c r="M5740" i="2"/>
  <c r="G5740" i="2"/>
  <c r="P5739" i="2"/>
  <c r="Q5739" i="2" s="1"/>
  <c r="R5739" i="2" s="1"/>
  <c r="M5739" i="2"/>
  <c r="G5739" i="2"/>
  <c r="P5738" i="2"/>
  <c r="Q5738" i="2" s="1"/>
  <c r="R5738" i="2" s="1"/>
  <c r="M5738" i="2"/>
  <c r="G5738" i="2"/>
  <c r="P5737" i="2"/>
  <c r="Q5737" i="2" s="1"/>
  <c r="R5737" i="2" s="1"/>
  <c r="M5737" i="2"/>
  <c r="G5737" i="2"/>
  <c r="Q5736" i="2"/>
  <c r="R5736" i="2" s="1"/>
  <c r="P5736" i="2"/>
  <c r="M5736" i="2"/>
  <c r="G5736" i="2"/>
  <c r="Q5735" i="2"/>
  <c r="R5735" i="2" s="1"/>
  <c r="P5735" i="2"/>
  <c r="M5735" i="2"/>
  <c r="G5735" i="2"/>
  <c r="Q5734" i="2"/>
  <c r="R5734" i="2" s="1"/>
  <c r="P5734" i="2"/>
  <c r="M5734" i="2"/>
  <c r="G5734" i="2"/>
  <c r="P5733" i="2"/>
  <c r="Q5733" i="2" s="1"/>
  <c r="R5733" i="2" s="1"/>
  <c r="M5733" i="2"/>
  <c r="G5733" i="2"/>
  <c r="Q5732" i="2"/>
  <c r="R5732" i="2" s="1"/>
  <c r="P5732" i="2"/>
  <c r="M5732" i="2"/>
  <c r="G5732" i="2"/>
  <c r="P5731" i="2"/>
  <c r="Q5731" i="2" s="1"/>
  <c r="R5731" i="2" s="1"/>
  <c r="M5731" i="2"/>
  <c r="G5731" i="2"/>
  <c r="P5730" i="2"/>
  <c r="Q5730" i="2" s="1"/>
  <c r="R5730" i="2" s="1"/>
  <c r="M5730" i="2"/>
  <c r="G5730" i="2"/>
  <c r="Q5729" i="2"/>
  <c r="R5729" i="2" s="1"/>
  <c r="P5729" i="2"/>
  <c r="M5729" i="2"/>
  <c r="G5729" i="2"/>
  <c r="P5728" i="2"/>
  <c r="Q5728" i="2" s="1"/>
  <c r="R5728" i="2" s="1"/>
  <c r="M5728" i="2"/>
  <c r="G5728" i="2"/>
  <c r="R5727" i="2"/>
  <c r="Q5727" i="2"/>
  <c r="P5727" i="2"/>
  <c r="M5727" i="2"/>
  <c r="G5727" i="2"/>
  <c r="R5726" i="2"/>
  <c r="Q5726" i="2"/>
  <c r="P5726" i="2"/>
  <c r="M5726" i="2"/>
  <c r="G5726" i="2"/>
  <c r="P5725" i="2"/>
  <c r="Q5725" i="2" s="1"/>
  <c r="R5725" i="2" s="1"/>
  <c r="M5725" i="2"/>
  <c r="G5725" i="2"/>
  <c r="R5724" i="2"/>
  <c r="Q5724" i="2"/>
  <c r="P5724" i="2"/>
  <c r="M5724" i="2"/>
  <c r="G5724" i="2"/>
  <c r="P5723" i="2"/>
  <c r="Q5723" i="2" s="1"/>
  <c r="R5723" i="2" s="1"/>
  <c r="M5723" i="2"/>
  <c r="G5723" i="2"/>
  <c r="R5722" i="2"/>
  <c r="Q5722" i="2"/>
  <c r="P5722" i="2"/>
  <c r="M5722" i="2"/>
  <c r="G5722" i="2"/>
  <c r="Q5721" i="2"/>
  <c r="R5721" i="2" s="1"/>
  <c r="P5721" i="2"/>
  <c r="M5721" i="2"/>
  <c r="G5721" i="2"/>
  <c r="P5720" i="2"/>
  <c r="Q5720" i="2" s="1"/>
  <c r="R5720" i="2" s="1"/>
  <c r="M5720" i="2"/>
  <c r="G5720" i="2"/>
  <c r="R5719" i="2"/>
  <c r="Q5719" i="2"/>
  <c r="P5719" i="2"/>
  <c r="M5719" i="2"/>
  <c r="G5719" i="2"/>
  <c r="P5718" i="2"/>
  <c r="Q5718" i="2" s="1"/>
  <c r="R5718" i="2" s="1"/>
  <c r="M5718" i="2"/>
  <c r="G5718" i="2"/>
  <c r="P5717" i="2"/>
  <c r="Q5717" i="2" s="1"/>
  <c r="R5717" i="2" s="1"/>
  <c r="M5717" i="2"/>
  <c r="G5717" i="2"/>
  <c r="P5716" i="2"/>
  <c r="Q5716" i="2" s="1"/>
  <c r="R5716" i="2" s="1"/>
  <c r="M5716" i="2"/>
  <c r="G5716" i="2"/>
  <c r="Q5715" i="2"/>
  <c r="R5715" i="2" s="1"/>
  <c r="P5715" i="2"/>
  <c r="M5715" i="2"/>
  <c r="G5715" i="2"/>
  <c r="R5714" i="2"/>
  <c r="Q5714" i="2"/>
  <c r="P5714" i="2"/>
  <c r="M5714" i="2"/>
  <c r="G5714" i="2"/>
  <c r="Q5713" i="2"/>
  <c r="R5713" i="2" s="1"/>
  <c r="P5713" i="2"/>
  <c r="M5713" i="2"/>
  <c r="G5713" i="2"/>
  <c r="Q5712" i="2"/>
  <c r="R5712" i="2" s="1"/>
  <c r="P5712" i="2"/>
  <c r="M5712" i="2"/>
  <c r="G5712" i="2"/>
  <c r="R5711" i="2"/>
  <c r="Q5711" i="2"/>
  <c r="P5711" i="2"/>
  <c r="M5711" i="2"/>
  <c r="G5711" i="2"/>
  <c r="Q5710" i="2"/>
  <c r="R5710" i="2" s="1"/>
  <c r="P5710" i="2"/>
  <c r="M5710" i="2"/>
  <c r="G5710" i="2"/>
  <c r="P5709" i="2"/>
  <c r="Q5709" i="2" s="1"/>
  <c r="R5709" i="2" s="1"/>
  <c r="M5709" i="2"/>
  <c r="G5709" i="2"/>
  <c r="Q5708" i="2"/>
  <c r="R5708" i="2" s="1"/>
  <c r="P5708" i="2"/>
  <c r="M5708" i="2"/>
  <c r="G5708" i="2"/>
  <c r="Q5707" i="2"/>
  <c r="R5707" i="2" s="1"/>
  <c r="P5707" i="2"/>
  <c r="M5707" i="2"/>
  <c r="G5707" i="2"/>
  <c r="P5706" i="2"/>
  <c r="Q5706" i="2" s="1"/>
  <c r="R5706" i="2" s="1"/>
  <c r="M5706" i="2"/>
  <c r="G5706" i="2"/>
  <c r="R5705" i="2"/>
  <c r="Q5705" i="2"/>
  <c r="P5705" i="2"/>
  <c r="M5705" i="2"/>
  <c r="G5705" i="2"/>
  <c r="Q5704" i="2"/>
  <c r="R5704" i="2" s="1"/>
  <c r="P5704" i="2"/>
  <c r="M5704" i="2"/>
  <c r="G5704" i="2"/>
  <c r="R5703" i="2"/>
  <c r="Q5703" i="2"/>
  <c r="P5703" i="2"/>
  <c r="M5703" i="2"/>
  <c r="G5703" i="2"/>
  <c r="P5702" i="2"/>
  <c r="Q5702" i="2" s="1"/>
  <c r="R5702" i="2" s="1"/>
  <c r="M5702" i="2"/>
  <c r="G5702" i="2"/>
  <c r="P5701" i="2"/>
  <c r="Q5701" i="2" s="1"/>
  <c r="R5701" i="2" s="1"/>
  <c r="M5701" i="2"/>
  <c r="G5701" i="2"/>
  <c r="P5700" i="2"/>
  <c r="Q5700" i="2" s="1"/>
  <c r="R5700" i="2" s="1"/>
  <c r="M5700" i="2"/>
  <c r="G5700" i="2"/>
  <c r="P5699" i="2"/>
  <c r="Q5699" i="2" s="1"/>
  <c r="R5699" i="2" s="1"/>
  <c r="M5699" i="2"/>
  <c r="G5699" i="2"/>
  <c r="R5698" i="2"/>
  <c r="P5698" i="2"/>
  <c r="Q5698" i="2" s="1"/>
  <c r="M5698" i="2"/>
  <c r="G5698" i="2"/>
  <c r="Q5697" i="2"/>
  <c r="R5697" i="2" s="1"/>
  <c r="P5697" i="2"/>
  <c r="M5697" i="2"/>
  <c r="G5697" i="2"/>
  <c r="Q5696" i="2"/>
  <c r="R5696" i="2" s="1"/>
  <c r="P5696" i="2"/>
  <c r="M5696" i="2"/>
  <c r="G5696" i="2"/>
  <c r="R5695" i="2"/>
  <c r="Q5695" i="2"/>
  <c r="P5695" i="2"/>
  <c r="M5695" i="2"/>
  <c r="G5695" i="2"/>
  <c r="Q5694" i="2"/>
  <c r="R5694" i="2" s="1"/>
  <c r="P5694" i="2"/>
  <c r="M5694" i="2"/>
  <c r="G5694" i="2"/>
  <c r="P5693" i="2"/>
  <c r="Q5693" i="2" s="1"/>
  <c r="R5693" i="2" s="1"/>
  <c r="M5693" i="2"/>
  <c r="G5693" i="2"/>
  <c r="Q5692" i="2"/>
  <c r="R5692" i="2" s="1"/>
  <c r="P5692" i="2"/>
  <c r="M5692" i="2"/>
  <c r="G5692" i="2"/>
  <c r="Q5691" i="2"/>
  <c r="R5691" i="2" s="1"/>
  <c r="P5691" i="2"/>
  <c r="M5691" i="2"/>
  <c r="G5691" i="2"/>
  <c r="P5690" i="2"/>
  <c r="Q5690" i="2" s="1"/>
  <c r="R5690" i="2" s="1"/>
  <c r="M5690" i="2"/>
  <c r="G5690" i="2"/>
  <c r="R5689" i="2"/>
  <c r="Q5689" i="2"/>
  <c r="P5689" i="2"/>
  <c r="M5689" i="2"/>
  <c r="G5689" i="2"/>
  <c r="Q5688" i="2"/>
  <c r="R5688" i="2" s="1"/>
  <c r="P5688" i="2"/>
  <c r="M5688" i="2"/>
  <c r="G5688" i="2"/>
  <c r="R5687" i="2"/>
  <c r="Q5687" i="2"/>
  <c r="P5687" i="2"/>
  <c r="M5687" i="2"/>
  <c r="G5687" i="2"/>
  <c r="P5686" i="2"/>
  <c r="Q5686" i="2" s="1"/>
  <c r="R5686" i="2" s="1"/>
  <c r="M5686" i="2"/>
  <c r="G5686" i="2"/>
  <c r="P5685" i="2"/>
  <c r="Q5685" i="2" s="1"/>
  <c r="R5685" i="2" s="1"/>
  <c r="M5685" i="2"/>
  <c r="G5685" i="2"/>
  <c r="P5684" i="2"/>
  <c r="Q5684" i="2" s="1"/>
  <c r="R5684" i="2" s="1"/>
  <c r="M5684" i="2"/>
  <c r="G5684" i="2"/>
  <c r="P5683" i="2"/>
  <c r="Q5683" i="2" s="1"/>
  <c r="R5683" i="2" s="1"/>
  <c r="M5683" i="2"/>
  <c r="G5683" i="2"/>
  <c r="R5682" i="2"/>
  <c r="P5682" i="2"/>
  <c r="Q5682" i="2" s="1"/>
  <c r="M5682" i="2"/>
  <c r="G5682" i="2"/>
  <c r="Q5681" i="2"/>
  <c r="R5681" i="2" s="1"/>
  <c r="P5681" i="2"/>
  <c r="M5681" i="2"/>
  <c r="G5681" i="2"/>
  <c r="Q5680" i="2"/>
  <c r="R5680" i="2" s="1"/>
  <c r="P5680" i="2"/>
  <c r="M5680" i="2"/>
  <c r="G5680" i="2"/>
  <c r="R5679" i="2"/>
  <c r="Q5679" i="2"/>
  <c r="P5679" i="2"/>
  <c r="M5679" i="2"/>
  <c r="G5679" i="2"/>
  <c r="Q5678" i="2"/>
  <c r="R5678" i="2" s="1"/>
  <c r="P5678" i="2"/>
  <c r="M5678" i="2"/>
  <c r="G5678" i="2"/>
  <c r="P5677" i="2"/>
  <c r="Q5677" i="2" s="1"/>
  <c r="R5677" i="2" s="1"/>
  <c r="M5677" i="2"/>
  <c r="G5677" i="2"/>
  <c r="Q5676" i="2"/>
  <c r="R5676" i="2" s="1"/>
  <c r="P5676" i="2"/>
  <c r="M5676" i="2"/>
  <c r="G5676" i="2"/>
  <c r="Q5675" i="2"/>
  <c r="R5675" i="2" s="1"/>
  <c r="P5675" i="2"/>
  <c r="M5675" i="2"/>
  <c r="G5675" i="2"/>
  <c r="P5674" i="2"/>
  <c r="Q5674" i="2" s="1"/>
  <c r="R5674" i="2" s="1"/>
  <c r="M5674" i="2"/>
  <c r="G5674" i="2"/>
  <c r="R5673" i="2"/>
  <c r="Q5673" i="2"/>
  <c r="P5673" i="2"/>
  <c r="M5673" i="2"/>
  <c r="G5673" i="2"/>
  <c r="Q5672" i="2"/>
  <c r="R5672" i="2" s="1"/>
  <c r="P5672" i="2"/>
  <c r="M5672" i="2"/>
  <c r="G5672" i="2"/>
  <c r="R5671" i="2"/>
  <c r="Q5671" i="2"/>
  <c r="P5671" i="2"/>
  <c r="M5671" i="2"/>
  <c r="G5671" i="2"/>
  <c r="P5670" i="2"/>
  <c r="Q5670" i="2" s="1"/>
  <c r="R5670" i="2" s="1"/>
  <c r="M5670" i="2"/>
  <c r="G5670" i="2"/>
  <c r="P5669" i="2"/>
  <c r="Q5669" i="2" s="1"/>
  <c r="R5669" i="2" s="1"/>
  <c r="M5669" i="2"/>
  <c r="G5669" i="2"/>
  <c r="P5668" i="2"/>
  <c r="Q5668" i="2" s="1"/>
  <c r="R5668" i="2" s="1"/>
  <c r="M5668" i="2"/>
  <c r="G5668" i="2"/>
  <c r="P5667" i="2"/>
  <c r="Q5667" i="2" s="1"/>
  <c r="R5667" i="2" s="1"/>
  <c r="M5667" i="2"/>
  <c r="G5667" i="2"/>
  <c r="R5666" i="2"/>
  <c r="Q5666" i="2"/>
  <c r="P5666" i="2"/>
  <c r="M5666" i="2"/>
  <c r="G5666" i="2"/>
  <c r="P5665" i="2"/>
  <c r="Q5665" i="2" s="1"/>
  <c r="R5665" i="2" s="1"/>
  <c r="M5665" i="2"/>
  <c r="G5665" i="2"/>
  <c r="P5664" i="2"/>
  <c r="Q5664" i="2" s="1"/>
  <c r="R5664" i="2" s="1"/>
  <c r="M5664" i="2"/>
  <c r="G5664" i="2"/>
  <c r="Q5663" i="2"/>
  <c r="R5663" i="2" s="1"/>
  <c r="P5663" i="2"/>
  <c r="M5663" i="2"/>
  <c r="G5663" i="2"/>
  <c r="P5662" i="2"/>
  <c r="Q5662" i="2" s="1"/>
  <c r="R5662" i="2" s="1"/>
  <c r="M5662" i="2"/>
  <c r="G5662" i="2"/>
  <c r="P5661" i="2"/>
  <c r="Q5661" i="2" s="1"/>
  <c r="R5661" i="2" s="1"/>
  <c r="M5661" i="2"/>
  <c r="G5661" i="2"/>
  <c r="P5660" i="2"/>
  <c r="Q5660" i="2" s="1"/>
  <c r="R5660" i="2" s="1"/>
  <c r="M5660" i="2"/>
  <c r="G5660" i="2"/>
  <c r="R5659" i="2"/>
  <c r="Q5659" i="2"/>
  <c r="P5659" i="2"/>
  <c r="M5659" i="2"/>
  <c r="G5659" i="2"/>
  <c r="R5658" i="2"/>
  <c r="Q5658" i="2"/>
  <c r="P5658" i="2"/>
  <c r="M5658" i="2"/>
  <c r="G5658" i="2"/>
  <c r="Q5657" i="2"/>
  <c r="R5657" i="2" s="1"/>
  <c r="P5657" i="2"/>
  <c r="M5657" i="2"/>
  <c r="G5657" i="2"/>
  <c r="P5656" i="2"/>
  <c r="Q5656" i="2" s="1"/>
  <c r="R5656" i="2" s="1"/>
  <c r="M5656" i="2"/>
  <c r="G5656" i="2"/>
  <c r="R5655" i="2"/>
  <c r="Q5655" i="2"/>
  <c r="P5655" i="2"/>
  <c r="M5655" i="2"/>
  <c r="G5655" i="2"/>
  <c r="R5654" i="2"/>
  <c r="Q5654" i="2"/>
  <c r="P5654" i="2"/>
  <c r="M5654" i="2"/>
  <c r="G5654" i="2"/>
  <c r="P5653" i="2"/>
  <c r="Q5653" i="2" s="1"/>
  <c r="R5653" i="2" s="1"/>
  <c r="M5653" i="2"/>
  <c r="G5653" i="2"/>
  <c r="R5652" i="2"/>
  <c r="Q5652" i="2"/>
  <c r="P5652" i="2"/>
  <c r="M5652" i="2"/>
  <c r="G5652" i="2"/>
  <c r="P5651" i="2"/>
  <c r="Q5651" i="2" s="1"/>
  <c r="R5651" i="2" s="1"/>
  <c r="M5651" i="2"/>
  <c r="G5651" i="2"/>
  <c r="R5650" i="2"/>
  <c r="Q5650" i="2"/>
  <c r="P5650" i="2"/>
  <c r="M5650" i="2"/>
  <c r="G5650" i="2"/>
  <c r="Q5649" i="2"/>
  <c r="R5649" i="2" s="1"/>
  <c r="P5649" i="2"/>
  <c r="M5649" i="2"/>
  <c r="G5649" i="2"/>
  <c r="P5648" i="2"/>
  <c r="Q5648" i="2" s="1"/>
  <c r="R5648" i="2" s="1"/>
  <c r="M5648" i="2"/>
  <c r="G5648" i="2"/>
  <c r="R5647" i="2"/>
  <c r="Q5647" i="2"/>
  <c r="P5647" i="2"/>
  <c r="M5647" i="2"/>
  <c r="G5647" i="2"/>
  <c r="P5646" i="2"/>
  <c r="Q5646" i="2" s="1"/>
  <c r="R5646" i="2" s="1"/>
  <c r="M5646" i="2"/>
  <c r="G5646" i="2"/>
  <c r="P5645" i="2"/>
  <c r="Q5645" i="2" s="1"/>
  <c r="R5645" i="2" s="1"/>
  <c r="M5645" i="2"/>
  <c r="G5645" i="2"/>
  <c r="P5644" i="2"/>
  <c r="Q5644" i="2" s="1"/>
  <c r="R5644" i="2" s="1"/>
  <c r="M5644" i="2"/>
  <c r="G5644" i="2"/>
  <c r="Q5643" i="2"/>
  <c r="R5643" i="2" s="1"/>
  <c r="P5643" i="2"/>
  <c r="M5643" i="2"/>
  <c r="G5643" i="2"/>
  <c r="R5642" i="2"/>
  <c r="Q5642" i="2"/>
  <c r="P5642" i="2"/>
  <c r="M5642" i="2"/>
  <c r="G5642" i="2"/>
  <c r="Q5641" i="2"/>
  <c r="R5641" i="2" s="1"/>
  <c r="P5641" i="2"/>
  <c r="M5641" i="2"/>
  <c r="G5641" i="2"/>
  <c r="Q5640" i="2"/>
  <c r="R5640" i="2" s="1"/>
  <c r="P5640" i="2"/>
  <c r="M5640" i="2"/>
  <c r="G5640" i="2"/>
  <c r="R5639" i="2"/>
  <c r="Q5639" i="2"/>
  <c r="P5639" i="2"/>
  <c r="M5639" i="2"/>
  <c r="G5639" i="2"/>
  <c r="Q5638" i="2"/>
  <c r="R5638" i="2" s="1"/>
  <c r="P5638" i="2"/>
  <c r="M5638" i="2"/>
  <c r="G5638" i="2"/>
  <c r="P5637" i="2"/>
  <c r="Q5637" i="2" s="1"/>
  <c r="R5637" i="2" s="1"/>
  <c r="M5637" i="2"/>
  <c r="G5637" i="2"/>
  <c r="Q5636" i="2"/>
  <c r="R5636" i="2" s="1"/>
  <c r="P5636" i="2"/>
  <c r="M5636" i="2"/>
  <c r="G5636" i="2"/>
  <c r="Q5635" i="2"/>
  <c r="R5635" i="2" s="1"/>
  <c r="P5635" i="2"/>
  <c r="M5635" i="2"/>
  <c r="G5635" i="2"/>
  <c r="R5634" i="2"/>
  <c r="Q5634" i="2"/>
  <c r="P5634" i="2"/>
  <c r="M5634" i="2"/>
  <c r="G5634" i="2"/>
  <c r="P5633" i="2"/>
  <c r="Q5633" i="2" s="1"/>
  <c r="R5633" i="2" s="1"/>
  <c r="M5633" i="2"/>
  <c r="G5633" i="2"/>
  <c r="P5632" i="2"/>
  <c r="Q5632" i="2" s="1"/>
  <c r="R5632" i="2" s="1"/>
  <c r="M5632" i="2"/>
  <c r="G5632" i="2"/>
  <c r="Q5631" i="2"/>
  <c r="R5631" i="2" s="1"/>
  <c r="P5631" i="2"/>
  <c r="M5631" i="2"/>
  <c r="G5631" i="2"/>
  <c r="Q5630" i="2"/>
  <c r="R5630" i="2" s="1"/>
  <c r="P5630" i="2"/>
  <c r="M5630" i="2"/>
  <c r="G5630" i="2"/>
  <c r="P5629" i="2"/>
  <c r="Q5629" i="2" s="1"/>
  <c r="R5629" i="2" s="1"/>
  <c r="M5629" i="2"/>
  <c r="G5629" i="2"/>
  <c r="Q5628" i="2"/>
  <c r="R5628" i="2" s="1"/>
  <c r="P5628" i="2"/>
  <c r="M5628" i="2"/>
  <c r="G5628" i="2"/>
  <c r="Q5627" i="2"/>
  <c r="R5627" i="2" s="1"/>
  <c r="P5627" i="2"/>
  <c r="M5627" i="2"/>
  <c r="G5627" i="2"/>
  <c r="R5626" i="2"/>
  <c r="Q5626" i="2"/>
  <c r="P5626" i="2"/>
  <c r="M5626" i="2"/>
  <c r="G5626" i="2"/>
  <c r="P5625" i="2"/>
  <c r="Q5625" i="2" s="1"/>
  <c r="R5625" i="2" s="1"/>
  <c r="M5625" i="2"/>
  <c r="G5625" i="2"/>
  <c r="Q5624" i="2"/>
  <c r="R5624" i="2" s="1"/>
  <c r="P5624" i="2"/>
  <c r="M5624" i="2"/>
  <c r="G5624" i="2"/>
  <c r="Q5623" i="2"/>
  <c r="R5623" i="2" s="1"/>
  <c r="P5623" i="2"/>
  <c r="M5623" i="2"/>
  <c r="G5623" i="2"/>
  <c r="Q5622" i="2"/>
  <c r="R5622" i="2" s="1"/>
  <c r="P5622" i="2"/>
  <c r="M5622" i="2"/>
  <c r="G5622" i="2"/>
  <c r="P5621" i="2"/>
  <c r="Q5621" i="2" s="1"/>
  <c r="R5621" i="2" s="1"/>
  <c r="M5621" i="2"/>
  <c r="G5621" i="2"/>
  <c r="Q5620" i="2"/>
  <c r="R5620" i="2" s="1"/>
  <c r="P5620" i="2"/>
  <c r="M5620" i="2"/>
  <c r="G5620" i="2"/>
  <c r="P5619" i="2"/>
  <c r="Q5619" i="2" s="1"/>
  <c r="R5619" i="2" s="1"/>
  <c r="M5619" i="2"/>
  <c r="G5619" i="2"/>
  <c r="R5618" i="2"/>
  <c r="Q5618" i="2"/>
  <c r="P5618" i="2"/>
  <c r="M5618" i="2"/>
  <c r="G5618" i="2"/>
  <c r="P5617" i="2"/>
  <c r="Q5617" i="2" s="1"/>
  <c r="R5617" i="2" s="1"/>
  <c r="M5617" i="2"/>
  <c r="G5617" i="2"/>
  <c r="Q5616" i="2"/>
  <c r="R5616" i="2" s="1"/>
  <c r="P5616" i="2"/>
  <c r="M5616" i="2"/>
  <c r="G5616" i="2"/>
  <c r="Q5615" i="2"/>
  <c r="R5615" i="2" s="1"/>
  <c r="P5615" i="2"/>
  <c r="M5615" i="2"/>
  <c r="G5615" i="2"/>
  <c r="P5614" i="2"/>
  <c r="Q5614" i="2" s="1"/>
  <c r="R5614" i="2" s="1"/>
  <c r="M5614" i="2"/>
  <c r="G5614" i="2"/>
  <c r="P5613" i="2"/>
  <c r="Q5613" i="2" s="1"/>
  <c r="R5613" i="2" s="1"/>
  <c r="M5613" i="2"/>
  <c r="G5613" i="2"/>
  <c r="P5612" i="2"/>
  <c r="Q5612" i="2" s="1"/>
  <c r="R5612" i="2" s="1"/>
  <c r="M5612" i="2"/>
  <c r="G5612" i="2"/>
  <c r="P5611" i="2"/>
  <c r="Q5611" i="2" s="1"/>
  <c r="R5611" i="2" s="1"/>
  <c r="M5611" i="2"/>
  <c r="G5611" i="2"/>
  <c r="R5610" i="2"/>
  <c r="Q5610" i="2"/>
  <c r="P5610" i="2"/>
  <c r="M5610" i="2"/>
  <c r="G5610" i="2"/>
  <c r="R5609" i="2"/>
  <c r="Q5609" i="2"/>
  <c r="P5609" i="2"/>
  <c r="M5609" i="2"/>
  <c r="G5609" i="2"/>
  <c r="Q5608" i="2"/>
  <c r="R5608" i="2" s="1"/>
  <c r="P5608" i="2"/>
  <c r="M5608" i="2"/>
  <c r="G5608" i="2"/>
  <c r="R5607" i="2"/>
  <c r="Q5607" i="2"/>
  <c r="P5607" i="2"/>
  <c r="M5607" i="2"/>
  <c r="G5607" i="2"/>
  <c r="P5606" i="2"/>
  <c r="Q5606" i="2" s="1"/>
  <c r="R5606" i="2" s="1"/>
  <c r="M5606" i="2"/>
  <c r="G5606" i="2"/>
  <c r="P5605" i="2"/>
  <c r="Q5605" i="2" s="1"/>
  <c r="R5605" i="2" s="1"/>
  <c r="M5605" i="2"/>
  <c r="G5605" i="2"/>
  <c r="P5604" i="2"/>
  <c r="Q5604" i="2" s="1"/>
  <c r="R5604" i="2" s="1"/>
  <c r="M5604" i="2"/>
  <c r="G5604" i="2"/>
  <c r="P5603" i="2"/>
  <c r="Q5603" i="2" s="1"/>
  <c r="R5603" i="2" s="1"/>
  <c r="M5603" i="2"/>
  <c r="G5603" i="2"/>
  <c r="R5602" i="2"/>
  <c r="Q5602" i="2"/>
  <c r="P5602" i="2"/>
  <c r="M5602" i="2"/>
  <c r="G5602" i="2"/>
  <c r="P5601" i="2"/>
  <c r="Q5601" i="2" s="1"/>
  <c r="R5601" i="2" s="1"/>
  <c r="M5601" i="2"/>
  <c r="G5601" i="2"/>
  <c r="P5600" i="2"/>
  <c r="Q5600" i="2" s="1"/>
  <c r="R5600" i="2" s="1"/>
  <c r="M5600" i="2"/>
  <c r="G5600" i="2"/>
  <c r="Q5599" i="2"/>
  <c r="R5599" i="2" s="1"/>
  <c r="P5599" i="2"/>
  <c r="M5599" i="2"/>
  <c r="G5599" i="2"/>
  <c r="P5598" i="2"/>
  <c r="Q5598" i="2" s="1"/>
  <c r="R5598" i="2" s="1"/>
  <c r="M5598" i="2"/>
  <c r="G5598" i="2"/>
  <c r="P5597" i="2"/>
  <c r="Q5597" i="2" s="1"/>
  <c r="R5597" i="2" s="1"/>
  <c r="M5597" i="2"/>
  <c r="G5597" i="2"/>
  <c r="P5596" i="2"/>
  <c r="Q5596" i="2" s="1"/>
  <c r="R5596" i="2" s="1"/>
  <c r="M5596" i="2"/>
  <c r="G5596" i="2"/>
  <c r="R5595" i="2"/>
  <c r="Q5595" i="2"/>
  <c r="P5595" i="2"/>
  <c r="M5595" i="2"/>
  <c r="G5595" i="2"/>
  <c r="R5594" i="2"/>
  <c r="Q5594" i="2"/>
  <c r="P5594" i="2"/>
  <c r="M5594" i="2"/>
  <c r="G5594" i="2"/>
  <c r="Q5593" i="2"/>
  <c r="R5593" i="2" s="1"/>
  <c r="P5593" i="2"/>
  <c r="M5593" i="2"/>
  <c r="G5593" i="2"/>
  <c r="P5592" i="2"/>
  <c r="Q5592" i="2" s="1"/>
  <c r="R5592" i="2" s="1"/>
  <c r="M5592" i="2"/>
  <c r="G5592" i="2"/>
  <c r="R5591" i="2"/>
  <c r="Q5591" i="2"/>
  <c r="P5591" i="2"/>
  <c r="M5591" i="2"/>
  <c r="G5591" i="2"/>
  <c r="R5590" i="2"/>
  <c r="Q5590" i="2"/>
  <c r="P5590" i="2"/>
  <c r="M5590" i="2"/>
  <c r="G5590" i="2"/>
  <c r="P5589" i="2"/>
  <c r="Q5589" i="2" s="1"/>
  <c r="R5589" i="2" s="1"/>
  <c r="M5589" i="2"/>
  <c r="G5589" i="2"/>
  <c r="R5588" i="2"/>
  <c r="Q5588" i="2"/>
  <c r="P5588" i="2"/>
  <c r="M5588" i="2"/>
  <c r="G5588" i="2"/>
  <c r="P5587" i="2"/>
  <c r="Q5587" i="2" s="1"/>
  <c r="R5587" i="2" s="1"/>
  <c r="M5587" i="2"/>
  <c r="G5587" i="2"/>
  <c r="R5586" i="2"/>
  <c r="Q5586" i="2"/>
  <c r="P5586" i="2"/>
  <c r="M5586" i="2"/>
  <c r="G5586" i="2"/>
  <c r="Q5585" i="2"/>
  <c r="R5585" i="2" s="1"/>
  <c r="P5585" i="2"/>
  <c r="M5585" i="2"/>
  <c r="G5585" i="2"/>
  <c r="P5584" i="2"/>
  <c r="Q5584" i="2" s="1"/>
  <c r="R5584" i="2" s="1"/>
  <c r="M5584" i="2"/>
  <c r="G5584" i="2"/>
  <c r="R5583" i="2"/>
  <c r="Q5583" i="2"/>
  <c r="P5583" i="2"/>
  <c r="M5583" i="2"/>
  <c r="G5583" i="2"/>
  <c r="P5582" i="2"/>
  <c r="Q5582" i="2" s="1"/>
  <c r="R5582" i="2" s="1"/>
  <c r="M5582" i="2"/>
  <c r="G5582" i="2"/>
  <c r="P5581" i="2"/>
  <c r="Q5581" i="2" s="1"/>
  <c r="R5581" i="2" s="1"/>
  <c r="M5581" i="2"/>
  <c r="G5581" i="2"/>
  <c r="P5580" i="2"/>
  <c r="Q5580" i="2" s="1"/>
  <c r="R5580" i="2" s="1"/>
  <c r="M5580" i="2"/>
  <c r="G5580" i="2"/>
  <c r="Q5579" i="2"/>
  <c r="R5579" i="2" s="1"/>
  <c r="P5579" i="2"/>
  <c r="M5579" i="2"/>
  <c r="G5579" i="2"/>
  <c r="R5578" i="2"/>
  <c r="Q5578" i="2"/>
  <c r="P5578" i="2"/>
  <c r="M5578" i="2"/>
  <c r="G5578" i="2"/>
  <c r="Q5577" i="2"/>
  <c r="R5577" i="2" s="1"/>
  <c r="P5577" i="2"/>
  <c r="M5577" i="2"/>
  <c r="G5577" i="2"/>
  <c r="Q5576" i="2"/>
  <c r="R5576" i="2" s="1"/>
  <c r="P5576" i="2"/>
  <c r="M5576" i="2"/>
  <c r="G5576" i="2"/>
  <c r="R5575" i="2"/>
  <c r="Q5575" i="2"/>
  <c r="P5575" i="2"/>
  <c r="M5575" i="2"/>
  <c r="G5575" i="2"/>
  <c r="Q5574" i="2"/>
  <c r="R5574" i="2" s="1"/>
  <c r="P5574" i="2"/>
  <c r="M5574" i="2"/>
  <c r="G5574" i="2"/>
  <c r="P5573" i="2"/>
  <c r="Q5573" i="2" s="1"/>
  <c r="R5573" i="2" s="1"/>
  <c r="M5573" i="2"/>
  <c r="G5573" i="2"/>
  <c r="Q5572" i="2"/>
  <c r="R5572" i="2" s="1"/>
  <c r="P5572" i="2"/>
  <c r="M5572" i="2"/>
  <c r="G5572" i="2"/>
  <c r="Q5571" i="2"/>
  <c r="R5571" i="2" s="1"/>
  <c r="P5571" i="2"/>
  <c r="M5571" i="2"/>
  <c r="G5571" i="2"/>
  <c r="R5570" i="2"/>
  <c r="Q5570" i="2"/>
  <c r="P5570" i="2"/>
  <c r="M5570" i="2"/>
  <c r="G5570" i="2"/>
  <c r="P5569" i="2"/>
  <c r="Q5569" i="2" s="1"/>
  <c r="R5569" i="2" s="1"/>
  <c r="M5569" i="2"/>
  <c r="G5569" i="2"/>
  <c r="P5568" i="2"/>
  <c r="Q5568" i="2" s="1"/>
  <c r="R5568" i="2" s="1"/>
  <c r="M5568" i="2"/>
  <c r="G5568" i="2"/>
  <c r="Q5567" i="2"/>
  <c r="R5567" i="2" s="1"/>
  <c r="P5567" i="2"/>
  <c r="M5567" i="2"/>
  <c r="G5567" i="2"/>
  <c r="Q5566" i="2"/>
  <c r="R5566" i="2" s="1"/>
  <c r="P5566" i="2"/>
  <c r="M5566" i="2"/>
  <c r="G5566" i="2"/>
  <c r="Q5565" i="2"/>
  <c r="R5565" i="2" s="1"/>
  <c r="P5565" i="2"/>
  <c r="M5565" i="2"/>
  <c r="G5565" i="2"/>
  <c r="P5564" i="2"/>
  <c r="Q5564" i="2" s="1"/>
  <c r="R5564" i="2" s="1"/>
  <c r="M5564" i="2"/>
  <c r="G5564" i="2"/>
  <c r="P5563" i="2"/>
  <c r="Q5563" i="2" s="1"/>
  <c r="R5563" i="2" s="1"/>
  <c r="M5563" i="2"/>
  <c r="G5563" i="2"/>
  <c r="P5562" i="2"/>
  <c r="Q5562" i="2" s="1"/>
  <c r="R5562" i="2" s="1"/>
  <c r="M5562" i="2"/>
  <c r="G5562" i="2"/>
  <c r="R5561" i="2"/>
  <c r="Q5561" i="2"/>
  <c r="P5561" i="2"/>
  <c r="M5561" i="2"/>
  <c r="G5561" i="2"/>
  <c r="P5560" i="2"/>
  <c r="Q5560" i="2" s="1"/>
  <c r="R5560" i="2" s="1"/>
  <c r="M5560" i="2"/>
  <c r="G5560" i="2"/>
  <c r="Q5559" i="2"/>
  <c r="R5559" i="2" s="1"/>
  <c r="P5559" i="2"/>
  <c r="M5559" i="2"/>
  <c r="G5559" i="2"/>
  <c r="Q5558" i="2"/>
  <c r="R5558" i="2" s="1"/>
  <c r="P5558" i="2"/>
  <c r="M5558" i="2"/>
  <c r="G5558" i="2"/>
  <c r="Q5557" i="2"/>
  <c r="R5557" i="2" s="1"/>
  <c r="P5557" i="2"/>
  <c r="M5557" i="2"/>
  <c r="G5557" i="2"/>
  <c r="P5556" i="2"/>
  <c r="Q5556" i="2" s="1"/>
  <c r="R5556" i="2" s="1"/>
  <c r="M5556" i="2"/>
  <c r="G5556" i="2"/>
  <c r="P5555" i="2"/>
  <c r="Q5555" i="2" s="1"/>
  <c r="R5555" i="2" s="1"/>
  <c r="M5555" i="2"/>
  <c r="G5555" i="2"/>
  <c r="P5554" i="2"/>
  <c r="Q5554" i="2" s="1"/>
  <c r="R5554" i="2" s="1"/>
  <c r="M5554" i="2"/>
  <c r="G5554" i="2"/>
  <c r="R5553" i="2"/>
  <c r="Q5553" i="2"/>
  <c r="P5553" i="2"/>
  <c r="M5553" i="2"/>
  <c r="G5553" i="2"/>
  <c r="P5552" i="2"/>
  <c r="Q5552" i="2" s="1"/>
  <c r="R5552" i="2" s="1"/>
  <c r="M5552" i="2"/>
  <c r="G5552" i="2"/>
  <c r="Q5551" i="2"/>
  <c r="R5551" i="2" s="1"/>
  <c r="P5551" i="2"/>
  <c r="M5551" i="2"/>
  <c r="G5551" i="2"/>
  <c r="Q5550" i="2"/>
  <c r="R5550" i="2" s="1"/>
  <c r="P5550" i="2"/>
  <c r="M5550" i="2"/>
  <c r="G5550" i="2"/>
  <c r="Q5549" i="2"/>
  <c r="R5549" i="2" s="1"/>
  <c r="P5549" i="2"/>
  <c r="M5549" i="2"/>
  <c r="G5549" i="2"/>
  <c r="P5548" i="2"/>
  <c r="Q5548" i="2" s="1"/>
  <c r="R5548" i="2" s="1"/>
  <c r="M5548" i="2"/>
  <c r="G5548" i="2"/>
  <c r="P5547" i="2"/>
  <c r="Q5547" i="2" s="1"/>
  <c r="R5547" i="2" s="1"/>
  <c r="M5547" i="2"/>
  <c r="G5547" i="2"/>
  <c r="P5546" i="2"/>
  <c r="Q5546" i="2" s="1"/>
  <c r="R5546" i="2" s="1"/>
  <c r="M5546" i="2"/>
  <c r="G5546" i="2"/>
  <c r="R5545" i="2"/>
  <c r="Q5545" i="2"/>
  <c r="P5545" i="2"/>
  <c r="M5545" i="2"/>
  <c r="G5545" i="2"/>
  <c r="P5544" i="2"/>
  <c r="Q5544" i="2" s="1"/>
  <c r="R5544" i="2" s="1"/>
  <c r="M5544" i="2"/>
  <c r="G5544" i="2"/>
  <c r="Q5543" i="2"/>
  <c r="R5543" i="2" s="1"/>
  <c r="P5543" i="2"/>
  <c r="M5543" i="2"/>
  <c r="G5543" i="2"/>
  <c r="Q5542" i="2"/>
  <c r="R5542" i="2" s="1"/>
  <c r="P5542" i="2"/>
  <c r="M5542" i="2"/>
  <c r="G5542" i="2"/>
  <c r="Q5541" i="2"/>
  <c r="R5541" i="2" s="1"/>
  <c r="P5541" i="2"/>
  <c r="M5541" i="2"/>
  <c r="G5541" i="2"/>
  <c r="P5540" i="2"/>
  <c r="Q5540" i="2" s="1"/>
  <c r="R5540" i="2" s="1"/>
  <c r="M5540" i="2"/>
  <c r="G5540" i="2"/>
  <c r="P5539" i="2"/>
  <c r="Q5539" i="2" s="1"/>
  <c r="R5539" i="2" s="1"/>
  <c r="M5539" i="2"/>
  <c r="G5539" i="2"/>
  <c r="P5538" i="2"/>
  <c r="Q5538" i="2" s="1"/>
  <c r="R5538" i="2" s="1"/>
  <c r="M5538" i="2"/>
  <c r="G5538" i="2"/>
  <c r="R5537" i="2"/>
  <c r="Q5537" i="2"/>
  <c r="P5537" i="2"/>
  <c r="M5537" i="2"/>
  <c r="G5537" i="2"/>
  <c r="P5536" i="2"/>
  <c r="Q5536" i="2" s="1"/>
  <c r="R5536" i="2" s="1"/>
  <c r="M5536" i="2"/>
  <c r="G5536" i="2"/>
  <c r="Q5535" i="2"/>
  <c r="R5535" i="2" s="1"/>
  <c r="P5535" i="2"/>
  <c r="M5535" i="2"/>
  <c r="G5535" i="2"/>
  <c r="Q5534" i="2"/>
  <c r="R5534" i="2" s="1"/>
  <c r="P5534" i="2"/>
  <c r="M5534" i="2"/>
  <c r="G5534" i="2"/>
  <c r="Q5533" i="2"/>
  <c r="R5533" i="2" s="1"/>
  <c r="P5533" i="2"/>
  <c r="M5533" i="2"/>
  <c r="G5533" i="2"/>
  <c r="P5532" i="2"/>
  <c r="Q5532" i="2" s="1"/>
  <c r="R5532" i="2" s="1"/>
  <c r="M5532" i="2"/>
  <c r="G5532" i="2"/>
  <c r="P5531" i="2"/>
  <c r="Q5531" i="2" s="1"/>
  <c r="R5531" i="2" s="1"/>
  <c r="M5531" i="2"/>
  <c r="G5531" i="2"/>
  <c r="P5530" i="2"/>
  <c r="Q5530" i="2" s="1"/>
  <c r="R5530" i="2" s="1"/>
  <c r="M5530" i="2"/>
  <c r="G5530" i="2"/>
  <c r="R5529" i="2"/>
  <c r="Q5529" i="2"/>
  <c r="P5529" i="2"/>
  <c r="M5529" i="2"/>
  <c r="G5529" i="2"/>
  <c r="P5528" i="2"/>
  <c r="Q5528" i="2" s="1"/>
  <c r="R5528" i="2" s="1"/>
  <c r="M5528" i="2"/>
  <c r="G5528" i="2"/>
  <c r="Q5527" i="2"/>
  <c r="R5527" i="2" s="1"/>
  <c r="P5527" i="2"/>
  <c r="M5527" i="2"/>
  <c r="G5527" i="2"/>
  <c r="Q5526" i="2"/>
  <c r="R5526" i="2" s="1"/>
  <c r="P5526" i="2"/>
  <c r="M5526" i="2"/>
  <c r="G5526" i="2"/>
  <c r="Q5525" i="2"/>
  <c r="R5525" i="2" s="1"/>
  <c r="P5525" i="2"/>
  <c r="M5525" i="2"/>
  <c r="G5525" i="2"/>
  <c r="P5524" i="2"/>
  <c r="Q5524" i="2" s="1"/>
  <c r="R5524" i="2" s="1"/>
  <c r="M5524" i="2"/>
  <c r="G5524" i="2"/>
  <c r="P5523" i="2"/>
  <c r="Q5523" i="2" s="1"/>
  <c r="R5523" i="2" s="1"/>
  <c r="M5523" i="2"/>
  <c r="G5523" i="2"/>
  <c r="P5522" i="2"/>
  <c r="Q5522" i="2" s="1"/>
  <c r="R5522" i="2" s="1"/>
  <c r="M5522" i="2"/>
  <c r="G5522" i="2"/>
  <c r="R5521" i="2"/>
  <c r="Q5521" i="2"/>
  <c r="P5521" i="2"/>
  <c r="M5521" i="2"/>
  <c r="G5521" i="2"/>
  <c r="P5520" i="2"/>
  <c r="Q5520" i="2" s="1"/>
  <c r="R5520" i="2" s="1"/>
  <c r="M5520" i="2"/>
  <c r="G5520" i="2"/>
  <c r="Q5519" i="2"/>
  <c r="R5519" i="2" s="1"/>
  <c r="P5519" i="2"/>
  <c r="M5519" i="2"/>
  <c r="G5519" i="2"/>
  <c r="Q5518" i="2"/>
  <c r="R5518" i="2" s="1"/>
  <c r="P5518" i="2"/>
  <c r="M5518" i="2"/>
  <c r="G5518" i="2"/>
  <c r="Q5517" i="2"/>
  <c r="R5517" i="2" s="1"/>
  <c r="P5517" i="2"/>
  <c r="M5517" i="2"/>
  <c r="G5517" i="2"/>
  <c r="P5516" i="2"/>
  <c r="Q5516" i="2" s="1"/>
  <c r="R5516" i="2" s="1"/>
  <c r="M5516" i="2"/>
  <c r="G5516" i="2"/>
  <c r="P5515" i="2"/>
  <c r="Q5515" i="2" s="1"/>
  <c r="R5515" i="2" s="1"/>
  <c r="M5515" i="2"/>
  <c r="G5515" i="2"/>
  <c r="P5514" i="2"/>
  <c r="Q5514" i="2" s="1"/>
  <c r="R5514" i="2" s="1"/>
  <c r="M5514" i="2"/>
  <c r="G5514" i="2"/>
  <c r="R5513" i="2"/>
  <c r="Q5513" i="2"/>
  <c r="P5513" i="2"/>
  <c r="M5513" i="2"/>
  <c r="G5513" i="2"/>
  <c r="P5512" i="2"/>
  <c r="Q5512" i="2" s="1"/>
  <c r="R5512" i="2" s="1"/>
  <c r="M5512" i="2"/>
  <c r="G5512" i="2"/>
  <c r="Q5511" i="2"/>
  <c r="R5511" i="2" s="1"/>
  <c r="P5511" i="2"/>
  <c r="M5511" i="2"/>
  <c r="G5511" i="2"/>
  <c r="Q5510" i="2"/>
  <c r="R5510" i="2" s="1"/>
  <c r="P5510" i="2"/>
  <c r="M5510" i="2"/>
  <c r="G5510" i="2"/>
  <c r="Q5509" i="2"/>
  <c r="R5509" i="2" s="1"/>
  <c r="P5509" i="2"/>
  <c r="M5509" i="2"/>
  <c r="G5509" i="2"/>
  <c r="P5508" i="2"/>
  <c r="Q5508" i="2" s="1"/>
  <c r="R5508" i="2" s="1"/>
  <c r="M5508" i="2"/>
  <c r="G5508" i="2"/>
  <c r="P5507" i="2"/>
  <c r="Q5507" i="2" s="1"/>
  <c r="R5507" i="2" s="1"/>
  <c r="M5507" i="2"/>
  <c r="G5507" i="2"/>
  <c r="P5506" i="2"/>
  <c r="Q5506" i="2" s="1"/>
  <c r="R5506" i="2" s="1"/>
  <c r="M5506" i="2"/>
  <c r="G5506" i="2"/>
  <c r="R5505" i="2"/>
  <c r="Q5505" i="2"/>
  <c r="P5505" i="2"/>
  <c r="M5505" i="2"/>
  <c r="G5505" i="2"/>
  <c r="P5504" i="2"/>
  <c r="Q5504" i="2" s="1"/>
  <c r="R5504" i="2" s="1"/>
  <c r="M5504" i="2"/>
  <c r="G5504" i="2"/>
  <c r="Q5503" i="2"/>
  <c r="R5503" i="2" s="1"/>
  <c r="P5503" i="2"/>
  <c r="M5503" i="2"/>
  <c r="G5503" i="2"/>
  <c r="Q5502" i="2"/>
  <c r="R5502" i="2" s="1"/>
  <c r="P5502" i="2"/>
  <c r="M5502" i="2"/>
  <c r="G5502" i="2"/>
  <c r="Q5501" i="2"/>
  <c r="R5501" i="2" s="1"/>
  <c r="P5501" i="2"/>
  <c r="M5501" i="2"/>
  <c r="G5501" i="2"/>
  <c r="P5500" i="2"/>
  <c r="Q5500" i="2" s="1"/>
  <c r="R5500" i="2" s="1"/>
  <c r="M5500" i="2"/>
  <c r="G5500" i="2"/>
  <c r="P5499" i="2"/>
  <c r="Q5499" i="2" s="1"/>
  <c r="R5499" i="2" s="1"/>
  <c r="M5499" i="2"/>
  <c r="G5499" i="2"/>
  <c r="P5498" i="2"/>
  <c r="Q5498" i="2" s="1"/>
  <c r="R5498" i="2" s="1"/>
  <c r="M5498" i="2"/>
  <c r="G5498" i="2"/>
  <c r="R5497" i="2"/>
  <c r="Q5497" i="2"/>
  <c r="P5497" i="2"/>
  <c r="M5497" i="2"/>
  <c r="G5497" i="2"/>
  <c r="P5496" i="2"/>
  <c r="Q5496" i="2" s="1"/>
  <c r="R5496" i="2" s="1"/>
  <c r="M5496" i="2"/>
  <c r="G5496" i="2"/>
  <c r="Q5495" i="2"/>
  <c r="R5495" i="2" s="1"/>
  <c r="P5495" i="2"/>
  <c r="M5495" i="2"/>
  <c r="G5495" i="2"/>
  <c r="Q5494" i="2"/>
  <c r="R5494" i="2" s="1"/>
  <c r="P5494" i="2"/>
  <c r="M5494" i="2"/>
  <c r="G5494" i="2"/>
  <c r="Q5493" i="2"/>
  <c r="R5493" i="2" s="1"/>
  <c r="P5493" i="2"/>
  <c r="M5493" i="2"/>
  <c r="G5493" i="2"/>
  <c r="P5492" i="2"/>
  <c r="Q5492" i="2" s="1"/>
  <c r="R5492" i="2" s="1"/>
  <c r="M5492" i="2"/>
  <c r="G5492" i="2"/>
  <c r="P5491" i="2"/>
  <c r="Q5491" i="2" s="1"/>
  <c r="R5491" i="2" s="1"/>
  <c r="M5491" i="2"/>
  <c r="G5491" i="2"/>
  <c r="P5490" i="2"/>
  <c r="Q5490" i="2" s="1"/>
  <c r="R5490" i="2" s="1"/>
  <c r="M5490" i="2"/>
  <c r="G5490" i="2"/>
  <c r="R5489" i="2"/>
  <c r="Q5489" i="2"/>
  <c r="P5489" i="2"/>
  <c r="M5489" i="2"/>
  <c r="G5489" i="2"/>
  <c r="P5488" i="2"/>
  <c r="Q5488" i="2" s="1"/>
  <c r="R5488" i="2" s="1"/>
  <c r="M5488" i="2"/>
  <c r="G5488" i="2"/>
  <c r="Q5487" i="2"/>
  <c r="R5487" i="2" s="1"/>
  <c r="P5487" i="2"/>
  <c r="M5487" i="2"/>
  <c r="G5487" i="2"/>
  <c r="Q5486" i="2"/>
  <c r="R5486" i="2" s="1"/>
  <c r="P5486" i="2"/>
  <c r="M5486" i="2"/>
  <c r="G5486" i="2"/>
  <c r="Q5485" i="2"/>
  <c r="R5485" i="2" s="1"/>
  <c r="P5485" i="2"/>
  <c r="M5485" i="2"/>
  <c r="G5485" i="2"/>
  <c r="P5484" i="2"/>
  <c r="Q5484" i="2" s="1"/>
  <c r="R5484" i="2" s="1"/>
  <c r="M5484" i="2"/>
  <c r="G5484" i="2"/>
  <c r="P5483" i="2"/>
  <c r="Q5483" i="2" s="1"/>
  <c r="R5483" i="2" s="1"/>
  <c r="M5483" i="2"/>
  <c r="G5483" i="2"/>
  <c r="P5482" i="2"/>
  <c r="Q5482" i="2" s="1"/>
  <c r="R5482" i="2" s="1"/>
  <c r="M5482" i="2"/>
  <c r="G5482" i="2"/>
  <c r="R5481" i="2"/>
  <c r="Q5481" i="2"/>
  <c r="P5481" i="2"/>
  <c r="M5481" i="2"/>
  <c r="G5481" i="2"/>
  <c r="P5480" i="2"/>
  <c r="Q5480" i="2" s="1"/>
  <c r="R5480" i="2" s="1"/>
  <c r="M5480" i="2"/>
  <c r="G5480" i="2"/>
  <c r="Q5479" i="2"/>
  <c r="R5479" i="2" s="1"/>
  <c r="P5479" i="2"/>
  <c r="M5479" i="2"/>
  <c r="G5479" i="2"/>
  <c r="Q5478" i="2"/>
  <c r="R5478" i="2" s="1"/>
  <c r="P5478" i="2"/>
  <c r="M5478" i="2"/>
  <c r="G5478" i="2"/>
  <c r="Q5477" i="2"/>
  <c r="R5477" i="2" s="1"/>
  <c r="P5477" i="2"/>
  <c r="M5477" i="2"/>
  <c r="G5477" i="2"/>
  <c r="P5476" i="2"/>
  <c r="Q5476" i="2" s="1"/>
  <c r="R5476" i="2" s="1"/>
  <c r="M5476" i="2"/>
  <c r="G5476" i="2"/>
  <c r="P5475" i="2"/>
  <c r="Q5475" i="2" s="1"/>
  <c r="R5475" i="2" s="1"/>
  <c r="M5475" i="2"/>
  <c r="G5475" i="2"/>
  <c r="P5474" i="2"/>
  <c r="Q5474" i="2" s="1"/>
  <c r="R5474" i="2" s="1"/>
  <c r="M5474" i="2"/>
  <c r="G5474" i="2"/>
  <c r="R5473" i="2"/>
  <c r="Q5473" i="2"/>
  <c r="P5473" i="2"/>
  <c r="M5473" i="2"/>
  <c r="G5473" i="2"/>
  <c r="P5472" i="2"/>
  <c r="Q5472" i="2" s="1"/>
  <c r="R5472" i="2" s="1"/>
  <c r="M5472" i="2"/>
  <c r="G5472" i="2"/>
  <c r="Q5471" i="2"/>
  <c r="R5471" i="2" s="1"/>
  <c r="P5471" i="2"/>
  <c r="M5471" i="2"/>
  <c r="G5471" i="2"/>
  <c r="Q5470" i="2"/>
  <c r="R5470" i="2" s="1"/>
  <c r="P5470" i="2"/>
  <c r="M5470" i="2"/>
  <c r="G5470" i="2"/>
  <c r="Q5469" i="2"/>
  <c r="R5469" i="2" s="1"/>
  <c r="P5469" i="2"/>
  <c r="M5469" i="2"/>
  <c r="G5469" i="2"/>
  <c r="P5468" i="2"/>
  <c r="Q5468" i="2" s="1"/>
  <c r="R5468" i="2" s="1"/>
  <c r="M5468" i="2"/>
  <c r="G5468" i="2"/>
  <c r="P5467" i="2"/>
  <c r="Q5467" i="2" s="1"/>
  <c r="R5467" i="2" s="1"/>
  <c r="M5467" i="2"/>
  <c r="G5467" i="2"/>
  <c r="P5466" i="2"/>
  <c r="Q5466" i="2" s="1"/>
  <c r="R5466" i="2" s="1"/>
  <c r="M5466" i="2"/>
  <c r="G5466" i="2"/>
  <c r="R5465" i="2"/>
  <c r="Q5465" i="2"/>
  <c r="P5465" i="2"/>
  <c r="M5465" i="2"/>
  <c r="G5465" i="2"/>
  <c r="P5464" i="2"/>
  <c r="Q5464" i="2" s="1"/>
  <c r="R5464" i="2" s="1"/>
  <c r="M5464" i="2"/>
  <c r="G5464" i="2"/>
  <c r="Q5463" i="2"/>
  <c r="R5463" i="2" s="1"/>
  <c r="P5463" i="2"/>
  <c r="M5463" i="2"/>
  <c r="G5463" i="2"/>
  <c r="Q5462" i="2"/>
  <c r="R5462" i="2" s="1"/>
  <c r="P5462" i="2"/>
  <c r="M5462" i="2"/>
  <c r="G5462" i="2"/>
  <c r="Q5461" i="2"/>
  <c r="R5461" i="2" s="1"/>
  <c r="P5461" i="2"/>
  <c r="M5461" i="2"/>
  <c r="G5461" i="2"/>
  <c r="P5460" i="2"/>
  <c r="Q5460" i="2" s="1"/>
  <c r="R5460" i="2" s="1"/>
  <c r="M5460" i="2"/>
  <c r="G5460" i="2"/>
  <c r="P5459" i="2"/>
  <c r="Q5459" i="2" s="1"/>
  <c r="R5459" i="2" s="1"/>
  <c r="M5459" i="2"/>
  <c r="G5459" i="2"/>
  <c r="P5458" i="2"/>
  <c r="Q5458" i="2" s="1"/>
  <c r="R5458" i="2" s="1"/>
  <c r="M5458" i="2"/>
  <c r="G5458" i="2"/>
  <c r="R5457" i="2"/>
  <c r="Q5457" i="2"/>
  <c r="P5457" i="2"/>
  <c r="M5457" i="2"/>
  <c r="G5457" i="2"/>
  <c r="P5456" i="2"/>
  <c r="Q5456" i="2" s="1"/>
  <c r="R5456" i="2" s="1"/>
  <c r="M5456" i="2"/>
  <c r="G5456" i="2"/>
  <c r="Q5455" i="2"/>
  <c r="R5455" i="2" s="1"/>
  <c r="P5455" i="2"/>
  <c r="M5455" i="2"/>
  <c r="G5455" i="2"/>
  <c r="Q5454" i="2"/>
  <c r="R5454" i="2" s="1"/>
  <c r="P5454" i="2"/>
  <c r="M5454" i="2"/>
  <c r="G5454" i="2"/>
  <c r="Q5453" i="2"/>
  <c r="R5453" i="2" s="1"/>
  <c r="P5453" i="2"/>
  <c r="M5453" i="2"/>
  <c r="G5453" i="2"/>
  <c r="P5452" i="2"/>
  <c r="Q5452" i="2" s="1"/>
  <c r="R5452" i="2" s="1"/>
  <c r="M5452" i="2"/>
  <c r="G5452" i="2"/>
  <c r="P5451" i="2"/>
  <c r="Q5451" i="2" s="1"/>
  <c r="R5451" i="2" s="1"/>
  <c r="M5451" i="2"/>
  <c r="G5451" i="2"/>
  <c r="P5450" i="2"/>
  <c r="Q5450" i="2" s="1"/>
  <c r="R5450" i="2" s="1"/>
  <c r="M5450" i="2"/>
  <c r="G5450" i="2"/>
  <c r="R5449" i="2"/>
  <c r="Q5449" i="2"/>
  <c r="P5449" i="2"/>
  <c r="M5449" i="2"/>
  <c r="G5449" i="2"/>
  <c r="P5448" i="2"/>
  <c r="Q5448" i="2" s="1"/>
  <c r="R5448" i="2" s="1"/>
  <c r="M5448" i="2"/>
  <c r="G5448" i="2"/>
  <c r="Q5447" i="2"/>
  <c r="R5447" i="2" s="1"/>
  <c r="P5447" i="2"/>
  <c r="M5447" i="2"/>
  <c r="G5447" i="2"/>
  <c r="Q5446" i="2"/>
  <c r="R5446" i="2" s="1"/>
  <c r="P5446" i="2"/>
  <c r="M5446" i="2"/>
  <c r="G5446" i="2"/>
  <c r="Q5445" i="2"/>
  <c r="R5445" i="2" s="1"/>
  <c r="P5445" i="2"/>
  <c r="M5445" i="2"/>
  <c r="G5445" i="2"/>
  <c r="P5444" i="2"/>
  <c r="Q5444" i="2" s="1"/>
  <c r="R5444" i="2" s="1"/>
  <c r="M5444" i="2"/>
  <c r="G5444" i="2"/>
  <c r="P5443" i="2"/>
  <c r="Q5443" i="2" s="1"/>
  <c r="R5443" i="2" s="1"/>
  <c r="M5443" i="2"/>
  <c r="G5443" i="2"/>
  <c r="P5442" i="2"/>
  <c r="Q5442" i="2" s="1"/>
  <c r="R5442" i="2" s="1"/>
  <c r="M5442" i="2"/>
  <c r="G5442" i="2"/>
  <c r="R5441" i="2"/>
  <c r="Q5441" i="2"/>
  <c r="P5441" i="2"/>
  <c r="M5441" i="2"/>
  <c r="G5441" i="2"/>
  <c r="P5440" i="2"/>
  <c r="Q5440" i="2" s="1"/>
  <c r="R5440" i="2" s="1"/>
  <c r="M5440" i="2"/>
  <c r="G5440" i="2"/>
  <c r="Q5439" i="2"/>
  <c r="R5439" i="2" s="1"/>
  <c r="P5439" i="2"/>
  <c r="M5439" i="2"/>
  <c r="G5439" i="2"/>
  <c r="Q5438" i="2"/>
  <c r="R5438" i="2" s="1"/>
  <c r="P5438" i="2"/>
  <c r="M5438" i="2"/>
  <c r="G5438" i="2"/>
  <c r="Q5437" i="2"/>
  <c r="R5437" i="2" s="1"/>
  <c r="P5437" i="2"/>
  <c r="M5437" i="2"/>
  <c r="G5437" i="2"/>
  <c r="P5436" i="2"/>
  <c r="Q5436" i="2" s="1"/>
  <c r="R5436" i="2" s="1"/>
  <c r="M5436" i="2"/>
  <c r="G5436" i="2"/>
  <c r="P5435" i="2"/>
  <c r="Q5435" i="2" s="1"/>
  <c r="R5435" i="2" s="1"/>
  <c r="M5435" i="2"/>
  <c r="G5435" i="2"/>
  <c r="P5434" i="2"/>
  <c r="Q5434" i="2" s="1"/>
  <c r="R5434" i="2" s="1"/>
  <c r="M5434" i="2"/>
  <c r="G5434" i="2"/>
  <c r="R5433" i="2"/>
  <c r="Q5433" i="2"/>
  <c r="P5433" i="2"/>
  <c r="M5433" i="2"/>
  <c r="G5433" i="2"/>
  <c r="P5432" i="2"/>
  <c r="Q5432" i="2" s="1"/>
  <c r="R5432" i="2" s="1"/>
  <c r="M5432" i="2"/>
  <c r="G5432" i="2"/>
  <c r="Q5431" i="2"/>
  <c r="R5431" i="2" s="1"/>
  <c r="P5431" i="2"/>
  <c r="M5431" i="2"/>
  <c r="G5431" i="2"/>
  <c r="Q5430" i="2"/>
  <c r="R5430" i="2" s="1"/>
  <c r="P5430" i="2"/>
  <c r="M5430" i="2"/>
  <c r="G5430" i="2"/>
  <c r="Q5429" i="2"/>
  <c r="R5429" i="2" s="1"/>
  <c r="P5429" i="2"/>
  <c r="M5429" i="2"/>
  <c r="G5429" i="2"/>
  <c r="P5428" i="2"/>
  <c r="Q5428" i="2" s="1"/>
  <c r="R5428" i="2" s="1"/>
  <c r="M5428" i="2"/>
  <c r="G5428" i="2"/>
  <c r="P5427" i="2"/>
  <c r="Q5427" i="2" s="1"/>
  <c r="R5427" i="2" s="1"/>
  <c r="M5427" i="2"/>
  <c r="G5427" i="2"/>
  <c r="P5426" i="2"/>
  <c r="Q5426" i="2" s="1"/>
  <c r="R5426" i="2" s="1"/>
  <c r="M5426" i="2"/>
  <c r="G5426" i="2"/>
  <c r="R5425" i="2"/>
  <c r="Q5425" i="2"/>
  <c r="P5425" i="2"/>
  <c r="M5425" i="2"/>
  <c r="G5425" i="2"/>
  <c r="P5424" i="2"/>
  <c r="Q5424" i="2" s="1"/>
  <c r="R5424" i="2" s="1"/>
  <c r="M5424" i="2"/>
  <c r="G5424" i="2"/>
  <c r="Q5423" i="2"/>
  <c r="R5423" i="2" s="1"/>
  <c r="P5423" i="2"/>
  <c r="M5423" i="2"/>
  <c r="G5423" i="2"/>
  <c r="Q5422" i="2"/>
  <c r="R5422" i="2" s="1"/>
  <c r="P5422" i="2"/>
  <c r="M5422" i="2"/>
  <c r="G5422" i="2"/>
  <c r="Q5421" i="2"/>
  <c r="R5421" i="2" s="1"/>
  <c r="P5421" i="2"/>
  <c r="M5421" i="2"/>
  <c r="G5421" i="2"/>
  <c r="P5420" i="2"/>
  <c r="Q5420" i="2" s="1"/>
  <c r="R5420" i="2" s="1"/>
  <c r="M5420" i="2"/>
  <c r="G5420" i="2"/>
  <c r="P5419" i="2"/>
  <c r="Q5419" i="2" s="1"/>
  <c r="R5419" i="2" s="1"/>
  <c r="M5419" i="2"/>
  <c r="G5419" i="2"/>
  <c r="P5418" i="2"/>
  <c r="Q5418" i="2" s="1"/>
  <c r="R5418" i="2" s="1"/>
  <c r="M5418" i="2"/>
  <c r="G5418" i="2"/>
  <c r="R5417" i="2"/>
  <c r="Q5417" i="2"/>
  <c r="P5417" i="2"/>
  <c r="M5417" i="2"/>
  <c r="G5417" i="2"/>
  <c r="P5416" i="2"/>
  <c r="Q5416" i="2" s="1"/>
  <c r="R5416" i="2" s="1"/>
  <c r="M5416" i="2"/>
  <c r="G5416" i="2"/>
  <c r="Q5415" i="2"/>
  <c r="R5415" i="2" s="1"/>
  <c r="P5415" i="2"/>
  <c r="M5415" i="2"/>
  <c r="G5415" i="2"/>
  <c r="Q5414" i="2"/>
  <c r="R5414" i="2" s="1"/>
  <c r="P5414" i="2"/>
  <c r="M5414" i="2"/>
  <c r="G5414" i="2"/>
  <c r="Q5413" i="2"/>
  <c r="R5413" i="2" s="1"/>
  <c r="P5413" i="2"/>
  <c r="M5413" i="2"/>
  <c r="G5413" i="2"/>
  <c r="P5412" i="2"/>
  <c r="Q5412" i="2" s="1"/>
  <c r="R5412" i="2" s="1"/>
  <c r="M5412" i="2"/>
  <c r="G5412" i="2"/>
  <c r="P5411" i="2"/>
  <c r="Q5411" i="2" s="1"/>
  <c r="R5411" i="2" s="1"/>
  <c r="M5411" i="2"/>
  <c r="G5411" i="2"/>
  <c r="P5410" i="2"/>
  <c r="Q5410" i="2" s="1"/>
  <c r="R5410" i="2" s="1"/>
  <c r="M5410" i="2"/>
  <c r="G5410" i="2"/>
  <c r="R5409" i="2"/>
  <c r="Q5409" i="2"/>
  <c r="P5409" i="2"/>
  <c r="M5409" i="2"/>
  <c r="G5409" i="2"/>
  <c r="P5408" i="2"/>
  <c r="Q5408" i="2" s="1"/>
  <c r="R5408" i="2" s="1"/>
  <c r="M5408" i="2"/>
  <c r="G5408" i="2"/>
  <c r="Q5407" i="2"/>
  <c r="R5407" i="2" s="1"/>
  <c r="P5407" i="2"/>
  <c r="M5407" i="2"/>
  <c r="G5407" i="2"/>
  <c r="Q5406" i="2"/>
  <c r="R5406" i="2" s="1"/>
  <c r="P5406" i="2"/>
  <c r="M5406" i="2"/>
  <c r="G5406" i="2"/>
  <c r="Q5405" i="2"/>
  <c r="R5405" i="2" s="1"/>
  <c r="P5405" i="2"/>
  <c r="M5405" i="2"/>
  <c r="G5405" i="2"/>
  <c r="P5404" i="2"/>
  <c r="Q5404" i="2" s="1"/>
  <c r="R5404" i="2" s="1"/>
  <c r="M5404" i="2"/>
  <c r="G5404" i="2"/>
  <c r="P5403" i="2"/>
  <c r="Q5403" i="2" s="1"/>
  <c r="R5403" i="2" s="1"/>
  <c r="M5403" i="2"/>
  <c r="G5403" i="2"/>
  <c r="P5402" i="2"/>
  <c r="Q5402" i="2" s="1"/>
  <c r="R5402" i="2" s="1"/>
  <c r="M5402" i="2"/>
  <c r="G5402" i="2"/>
  <c r="R5401" i="2"/>
  <c r="Q5401" i="2"/>
  <c r="P5401" i="2"/>
  <c r="M5401" i="2"/>
  <c r="G5401" i="2"/>
  <c r="P5400" i="2"/>
  <c r="Q5400" i="2" s="1"/>
  <c r="R5400" i="2" s="1"/>
  <c r="M5400" i="2"/>
  <c r="G5400" i="2"/>
  <c r="Q5399" i="2"/>
  <c r="R5399" i="2" s="1"/>
  <c r="P5399" i="2"/>
  <c r="M5399" i="2"/>
  <c r="G5399" i="2"/>
  <c r="Q5398" i="2"/>
  <c r="R5398" i="2" s="1"/>
  <c r="P5398" i="2"/>
  <c r="M5398" i="2"/>
  <c r="G5398" i="2"/>
  <c r="Q5397" i="2"/>
  <c r="R5397" i="2" s="1"/>
  <c r="P5397" i="2"/>
  <c r="M5397" i="2"/>
  <c r="G5397" i="2"/>
  <c r="P5396" i="2"/>
  <c r="Q5396" i="2" s="1"/>
  <c r="R5396" i="2" s="1"/>
  <c r="M5396" i="2"/>
  <c r="G5396" i="2"/>
  <c r="P5395" i="2"/>
  <c r="Q5395" i="2" s="1"/>
  <c r="R5395" i="2" s="1"/>
  <c r="M5395" i="2"/>
  <c r="G5395" i="2"/>
  <c r="P5394" i="2"/>
  <c r="Q5394" i="2" s="1"/>
  <c r="R5394" i="2" s="1"/>
  <c r="M5394" i="2"/>
  <c r="G5394" i="2"/>
  <c r="R5393" i="2"/>
  <c r="Q5393" i="2"/>
  <c r="P5393" i="2"/>
  <c r="M5393" i="2"/>
  <c r="G5393" i="2"/>
  <c r="P5392" i="2"/>
  <c r="Q5392" i="2" s="1"/>
  <c r="R5392" i="2" s="1"/>
  <c r="M5392" i="2"/>
  <c r="G5392" i="2"/>
  <c r="Q5391" i="2"/>
  <c r="R5391" i="2" s="1"/>
  <c r="P5391" i="2"/>
  <c r="M5391" i="2"/>
  <c r="G5391" i="2"/>
  <c r="Q5390" i="2"/>
  <c r="R5390" i="2" s="1"/>
  <c r="P5390" i="2"/>
  <c r="M5390" i="2"/>
  <c r="G5390" i="2"/>
  <c r="Q5389" i="2"/>
  <c r="R5389" i="2" s="1"/>
  <c r="P5389" i="2"/>
  <c r="M5389" i="2"/>
  <c r="G5389" i="2"/>
  <c r="P5388" i="2"/>
  <c r="Q5388" i="2" s="1"/>
  <c r="R5388" i="2" s="1"/>
  <c r="M5388" i="2"/>
  <c r="G5388" i="2"/>
  <c r="P5387" i="2"/>
  <c r="Q5387" i="2" s="1"/>
  <c r="R5387" i="2" s="1"/>
  <c r="M5387" i="2"/>
  <c r="G5387" i="2"/>
  <c r="P5386" i="2"/>
  <c r="Q5386" i="2" s="1"/>
  <c r="R5386" i="2" s="1"/>
  <c r="M5386" i="2"/>
  <c r="G5386" i="2"/>
  <c r="R5385" i="2"/>
  <c r="Q5385" i="2"/>
  <c r="P5385" i="2"/>
  <c r="M5385" i="2"/>
  <c r="G5385" i="2"/>
  <c r="P5384" i="2"/>
  <c r="Q5384" i="2" s="1"/>
  <c r="R5384" i="2" s="1"/>
  <c r="M5384" i="2"/>
  <c r="G5384" i="2"/>
  <c r="Q5383" i="2"/>
  <c r="R5383" i="2" s="1"/>
  <c r="P5383" i="2"/>
  <c r="M5383" i="2"/>
  <c r="G5383" i="2"/>
  <c r="Q5382" i="2"/>
  <c r="R5382" i="2" s="1"/>
  <c r="P5382" i="2"/>
  <c r="M5382" i="2"/>
  <c r="G5382" i="2"/>
  <c r="Q5381" i="2"/>
  <c r="R5381" i="2" s="1"/>
  <c r="P5381" i="2"/>
  <c r="M5381" i="2"/>
  <c r="G5381" i="2"/>
  <c r="P5380" i="2"/>
  <c r="Q5380" i="2" s="1"/>
  <c r="R5380" i="2" s="1"/>
  <c r="M5380" i="2"/>
  <c r="G5380" i="2"/>
  <c r="P5379" i="2"/>
  <c r="Q5379" i="2" s="1"/>
  <c r="R5379" i="2" s="1"/>
  <c r="M5379" i="2"/>
  <c r="G5379" i="2"/>
  <c r="P5378" i="2"/>
  <c r="Q5378" i="2" s="1"/>
  <c r="R5378" i="2" s="1"/>
  <c r="M5378" i="2"/>
  <c r="G5378" i="2"/>
  <c r="R5377" i="2"/>
  <c r="Q5377" i="2"/>
  <c r="P5377" i="2"/>
  <c r="M5377" i="2"/>
  <c r="G5377" i="2"/>
  <c r="P5376" i="2"/>
  <c r="Q5376" i="2" s="1"/>
  <c r="R5376" i="2" s="1"/>
  <c r="M5376" i="2"/>
  <c r="G5376" i="2"/>
  <c r="Q5375" i="2"/>
  <c r="R5375" i="2" s="1"/>
  <c r="P5375" i="2"/>
  <c r="M5375" i="2"/>
  <c r="G5375" i="2"/>
  <c r="Q5374" i="2"/>
  <c r="R5374" i="2" s="1"/>
  <c r="P5374" i="2"/>
  <c r="M5374" i="2"/>
  <c r="G5374" i="2"/>
  <c r="Q5373" i="2"/>
  <c r="R5373" i="2" s="1"/>
  <c r="P5373" i="2"/>
  <c r="M5373" i="2"/>
  <c r="G5373" i="2"/>
  <c r="P5372" i="2"/>
  <c r="Q5372" i="2" s="1"/>
  <c r="R5372" i="2" s="1"/>
  <c r="M5372" i="2"/>
  <c r="G5372" i="2"/>
  <c r="P5371" i="2"/>
  <c r="Q5371" i="2" s="1"/>
  <c r="R5371" i="2" s="1"/>
  <c r="M5371" i="2"/>
  <c r="G5371" i="2"/>
  <c r="P5370" i="2"/>
  <c r="Q5370" i="2" s="1"/>
  <c r="R5370" i="2" s="1"/>
  <c r="M5370" i="2"/>
  <c r="G5370" i="2"/>
  <c r="R5369" i="2"/>
  <c r="Q5369" i="2"/>
  <c r="P5369" i="2"/>
  <c r="M5369" i="2"/>
  <c r="G5369" i="2"/>
  <c r="P5368" i="2"/>
  <c r="Q5368" i="2" s="1"/>
  <c r="R5368" i="2" s="1"/>
  <c r="M5368" i="2"/>
  <c r="G5368" i="2"/>
  <c r="Q5367" i="2"/>
  <c r="R5367" i="2" s="1"/>
  <c r="P5367" i="2"/>
  <c r="M5367" i="2"/>
  <c r="G5367" i="2"/>
  <c r="Q5366" i="2"/>
  <c r="R5366" i="2" s="1"/>
  <c r="P5366" i="2"/>
  <c r="M5366" i="2"/>
  <c r="G5366" i="2"/>
  <c r="Q5365" i="2"/>
  <c r="R5365" i="2" s="1"/>
  <c r="P5365" i="2"/>
  <c r="M5365" i="2"/>
  <c r="G5365" i="2"/>
  <c r="P5364" i="2"/>
  <c r="Q5364" i="2" s="1"/>
  <c r="R5364" i="2" s="1"/>
  <c r="M5364" i="2"/>
  <c r="G5364" i="2"/>
  <c r="P5363" i="2"/>
  <c r="Q5363" i="2" s="1"/>
  <c r="R5363" i="2" s="1"/>
  <c r="M5363" i="2"/>
  <c r="G5363" i="2"/>
  <c r="P5362" i="2"/>
  <c r="Q5362" i="2" s="1"/>
  <c r="R5362" i="2" s="1"/>
  <c r="M5362" i="2"/>
  <c r="G5362" i="2"/>
  <c r="R5361" i="2"/>
  <c r="Q5361" i="2"/>
  <c r="P5361" i="2"/>
  <c r="M5361" i="2"/>
  <c r="G5361" i="2"/>
  <c r="P5360" i="2"/>
  <c r="Q5360" i="2" s="1"/>
  <c r="R5360" i="2" s="1"/>
  <c r="M5360" i="2"/>
  <c r="G5360" i="2"/>
  <c r="Q5359" i="2"/>
  <c r="R5359" i="2" s="1"/>
  <c r="P5359" i="2"/>
  <c r="M5359" i="2"/>
  <c r="G5359" i="2"/>
  <c r="Q5358" i="2"/>
  <c r="R5358" i="2" s="1"/>
  <c r="P5358" i="2"/>
  <c r="M5358" i="2"/>
  <c r="G5358" i="2"/>
  <c r="Q5357" i="2"/>
  <c r="R5357" i="2" s="1"/>
  <c r="P5357" i="2"/>
  <c r="M5357" i="2"/>
  <c r="G5357" i="2"/>
  <c r="P5356" i="2"/>
  <c r="Q5356" i="2" s="1"/>
  <c r="R5356" i="2" s="1"/>
  <c r="M5356" i="2"/>
  <c r="G5356" i="2"/>
  <c r="P5355" i="2"/>
  <c r="Q5355" i="2" s="1"/>
  <c r="R5355" i="2" s="1"/>
  <c r="M5355" i="2"/>
  <c r="G5355" i="2"/>
  <c r="P5354" i="2"/>
  <c r="Q5354" i="2" s="1"/>
  <c r="R5354" i="2" s="1"/>
  <c r="M5354" i="2"/>
  <c r="G5354" i="2"/>
  <c r="R5353" i="2"/>
  <c r="Q5353" i="2"/>
  <c r="P5353" i="2"/>
  <c r="M5353" i="2"/>
  <c r="G5353" i="2"/>
  <c r="P5352" i="2"/>
  <c r="Q5352" i="2" s="1"/>
  <c r="R5352" i="2" s="1"/>
  <c r="M5352" i="2"/>
  <c r="G5352" i="2"/>
  <c r="Q5351" i="2"/>
  <c r="R5351" i="2" s="1"/>
  <c r="P5351" i="2"/>
  <c r="M5351" i="2"/>
  <c r="G5351" i="2"/>
  <c r="Q5350" i="2"/>
  <c r="R5350" i="2" s="1"/>
  <c r="P5350" i="2"/>
  <c r="M5350" i="2"/>
  <c r="G5350" i="2"/>
  <c r="Q5349" i="2"/>
  <c r="R5349" i="2" s="1"/>
  <c r="P5349" i="2"/>
  <c r="M5349" i="2"/>
  <c r="G5349" i="2"/>
  <c r="P5348" i="2"/>
  <c r="Q5348" i="2" s="1"/>
  <c r="R5348" i="2" s="1"/>
  <c r="M5348" i="2"/>
  <c r="G5348" i="2"/>
  <c r="P5347" i="2"/>
  <c r="Q5347" i="2" s="1"/>
  <c r="R5347" i="2" s="1"/>
  <c r="M5347" i="2"/>
  <c r="G5347" i="2"/>
  <c r="P5346" i="2"/>
  <c r="Q5346" i="2" s="1"/>
  <c r="R5346" i="2" s="1"/>
  <c r="M5346" i="2"/>
  <c r="G5346" i="2"/>
  <c r="R5345" i="2"/>
  <c r="Q5345" i="2"/>
  <c r="P5345" i="2"/>
  <c r="M5345" i="2"/>
  <c r="G5345" i="2"/>
  <c r="P5344" i="2"/>
  <c r="Q5344" i="2" s="1"/>
  <c r="R5344" i="2" s="1"/>
  <c r="M5344" i="2"/>
  <c r="G5344" i="2"/>
  <c r="Q5343" i="2"/>
  <c r="R5343" i="2" s="1"/>
  <c r="P5343" i="2"/>
  <c r="M5343" i="2"/>
  <c r="G5343" i="2"/>
  <c r="Q5342" i="2"/>
  <c r="R5342" i="2" s="1"/>
  <c r="P5342" i="2"/>
  <c r="M5342" i="2"/>
  <c r="G5342" i="2"/>
  <c r="Q5341" i="2"/>
  <c r="R5341" i="2" s="1"/>
  <c r="P5341" i="2"/>
  <c r="M5341" i="2"/>
  <c r="G5341" i="2"/>
  <c r="P5340" i="2"/>
  <c r="Q5340" i="2" s="1"/>
  <c r="R5340" i="2" s="1"/>
  <c r="M5340" i="2"/>
  <c r="G5340" i="2"/>
  <c r="P5339" i="2"/>
  <c r="Q5339" i="2" s="1"/>
  <c r="R5339" i="2" s="1"/>
  <c r="M5339" i="2"/>
  <c r="G5339" i="2"/>
  <c r="P5338" i="2"/>
  <c r="Q5338" i="2" s="1"/>
  <c r="R5338" i="2" s="1"/>
  <c r="M5338" i="2"/>
  <c r="G5338" i="2"/>
  <c r="R5337" i="2"/>
  <c r="Q5337" i="2"/>
  <c r="P5337" i="2"/>
  <c r="M5337" i="2"/>
  <c r="G5337" i="2"/>
  <c r="P5336" i="2"/>
  <c r="Q5336" i="2" s="1"/>
  <c r="R5336" i="2" s="1"/>
  <c r="M5336" i="2"/>
  <c r="G5336" i="2"/>
  <c r="Q5335" i="2"/>
  <c r="R5335" i="2" s="1"/>
  <c r="P5335" i="2"/>
  <c r="M5335" i="2"/>
  <c r="G5335" i="2"/>
  <c r="Q5334" i="2"/>
  <c r="R5334" i="2" s="1"/>
  <c r="P5334" i="2"/>
  <c r="M5334" i="2"/>
  <c r="G5334" i="2"/>
  <c r="Q5333" i="2"/>
  <c r="R5333" i="2" s="1"/>
  <c r="P5333" i="2"/>
  <c r="M5333" i="2"/>
  <c r="G5333" i="2"/>
  <c r="P5332" i="2"/>
  <c r="Q5332" i="2" s="1"/>
  <c r="R5332" i="2" s="1"/>
  <c r="M5332" i="2"/>
  <c r="G5332" i="2"/>
  <c r="P5331" i="2"/>
  <c r="Q5331" i="2" s="1"/>
  <c r="R5331" i="2" s="1"/>
  <c r="M5331" i="2"/>
  <c r="G5331" i="2"/>
  <c r="P5330" i="2"/>
  <c r="Q5330" i="2" s="1"/>
  <c r="R5330" i="2" s="1"/>
  <c r="M5330" i="2"/>
  <c r="G5330" i="2"/>
  <c r="R5329" i="2"/>
  <c r="Q5329" i="2"/>
  <c r="P5329" i="2"/>
  <c r="M5329" i="2"/>
  <c r="G5329" i="2"/>
  <c r="P5328" i="2"/>
  <c r="Q5328" i="2" s="1"/>
  <c r="R5328" i="2" s="1"/>
  <c r="M5328" i="2"/>
  <c r="G5328" i="2"/>
  <c r="Q5327" i="2"/>
  <c r="R5327" i="2" s="1"/>
  <c r="P5327" i="2"/>
  <c r="M5327" i="2"/>
  <c r="G5327" i="2"/>
  <c r="Q5326" i="2"/>
  <c r="R5326" i="2" s="1"/>
  <c r="P5326" i="2"/>
  <c r="M5326" i="2"/>
  <c r="G5326" i="2"/>
  <c r="Q5325" i="2"/>
  <c r="R5325" i="2" s="1"/>
  <c r="P5325" i="2"/>
  <c r="M5325" i="2"/>
  <c r="G5325" i="2"/>
  <c r="P5324" i="2"/>
  <c r="Q5324" i="2" s="1"/>
  <c r="R5324" i="2" s="1"/>
  <c r="M5324" i="2"/>
  <c r="G5324" i="2"/>
  <c r="P5323" i="2"/>
  <c r="Q5323" i="2" s="1"/>
  <c r="R5323" i="2" s="1"/>
  <c r="M5323" i="2"/>
  <c r="G5323" i="2"/>
  <c r="P5322" i="2"/>
  <c r="Q5322" i="2" s="1"/>
  <c r="R5322" i="2" s="1"/>
  <c r="M5322" i="2"/>
  <c r="G5322" i="2"/>
  <c r="R5321" i="2"/>
  <c r="Q5321" i="2"/>
  <c r="P5321" i="2"/>
  <c r="M5321" i="2"/>
  <c r="G5321" i="2"/>
  <c r="P5320" i="2"/>
  <c r="Q5320" i="2" s="1"/>
  <c r="R5320" i="2" s="1"/>
  <c r="M5320" i="2"/>
  <c r="G5320" i="2"/>
  <c r="Q5319" i="2"/>
  <c r="R5319" i="2" s="1"/>
  <c r="P5319" i="2"/>
  <c r="M5319" i="2"/>
  <c r="G5319" i="2"/>
  <c r="Q5318" i="2"/>
  <c r="R5318" i="2" s="1"/>
  <c r="P5318" i="2"/>
  <c r="M5318" i="2"/>
  <c r="G5318" i="2"/>
  <c r="Q5317" i="2"/>
  <c r="R5317" i="2" s="1"/>
  <c r="P5317" i="2"/>
  <c r="M5317" i="2"/>
  <c r="G5317" i="2"/>
  <c r="P5316" i="2"/>
  <c r="Q5316" i="2" s="1"/>
  <c r="R5316" i="2" s="1"/>
  <c r="M5316" i="2"/>
  <c r="G5316" i="2"/>
  <c r="P5315" i="2"/>
  <c r="Q5315" i="2" s="1"/>
  <c r="R5315" i="2" s="1"/>
  <c r="M5315" i="2"/>
  <c r="G5315" i="2"/>
  <c r="P5314" i="2"/>
  <c r="Q5314" i="2" s="1"/>
  <c r="R5314" i="2" s="1"/>
  <c r="M5314" i="2"/>
  <c r="G5314" i="2"/>
  <c r="R5313" i="2"/>
  <c r="Q5313" i="2"/>
  <c r="P5313" i="2"/>
  <c r="M5313" i="2"/>
  <c r="G5313" i="2"/>
  <c r="P5312" i="2"/>
  <c r="Q5312" i="2" s="1"/>
  <c r="R5312" i="2" s="1"/>
  <c r="M5312" i="2"/>
  <c r="G5312" i="2"/>
  <c r="Q5311" i="2"/>
  <c r="R5311" i="2" s="1"/>
  <c r="P5311" i="2"/>
  <c r="M5311" i="2"/>
  <c r="G5311" i="2"/>
  <c r="Q5310" i="2"/>
  <c r="R5310" i="2" s="1"/>
  <c r="P5310" i="2"/>
  <c r="M5310" i="2"/>
  <c r="G5310" i="2"/>
  <c r="Q5309" i="2"/>
  <c r="R5309" i="2" s="1"/>
  <c r="P5309" i="2"/>
  <c r="M5309" i="2"/>
  <c r="G5309" i="2"/>
  <c r="P5308" i="2"/>
  <c r="Q5308" i="2" s="1"/>
  <c r="R5308" i="2" s="1"/>
  <c r="M5308" i="2"/>
  <c r="G5308" i="2"/>
  <c r="P5307" i="2"/>
  <c r="Q5307" i="2" s="1"/>
  <c r="R5307" i="2" s="1"/>
  <c r="M5307" i="2"/>
  <c r="G5307" i="2"/>
  <c r="P5306" i="2"/>
  <c r="Q5306" i="2" s="1"/>
  <c r="R5306" i="2" s="1"/>
  <c r="M5306" i="2"/>
  <c r="G5306" i="2"/>
  <c r="R5305" i="2"/>
  <c r="Q5305" i="2"/>
  <c r="P5305" i="2"/>
  <c r="M5305" i="2"/>
  <c r="G5305" i="2"/>
  <c r="P5304" i="2"/>
  <c r="Q5304" i="2" s="1"/>
  <c r="R5304" i="2" s="1"/>
  <c r="M5304" i="2"/>
  <c r="G5304" i="2"/>
  <c r="Q5303" i="2"/>
  <c r="R5303" i="2" s="1"/>
  <c r="P5303" i="2"/>
  <c r="M5303" i="2"/>
  <c r="G5303" i="2"/>
  <c r="Q5302" i="2"/>
  <c r="R5302" i="2" s="1"/>
  <c r="P5302" i="2"/>
  <c r="M5302" i="2"/>
  <c r="G5302" i="2"/>
  <c r="Q5301" i="2"/>
  <c r="R5301" i="2" s="1"/>
  <c r="P5301" i="2"/>
  <c r="M5301" i="2"/>
  <c r="G5301" i="2"/>
  <c r="P5300" i="2"/>
  <c r="Q5300" i="2" s="1"/>
  <c r="R5300" i="2" s="1"/>
  <c r="M5300" i="2"/>
  <c r="G5300" i="2"/>
  <c r="P5299" i="2"/>
  <c r="Q5299" i="2" s="1"/>
  <c r="R5299" i="2" s="1"/>
  <c r="M5299" i="2"/>
  <c r="G5299" i="2"/>
  <c r="P5298" i="2"/>
  <c r="Q5298" i="2" s="1"/>
  <c r="R5298" i="2" s="1"/>
  <c r="M5298" i="2"/>
  <c r="G5298" i="2"/>
  <c r="R5297" i="2"/>
  <c r="Q5297" i="2"/>
  <c r="P5297" i="2"/>
  <c r="M5297" i="2"/>
  <c r="G5297" i="2"/>
  <c r="P5296" i="2"/>
  <c r="Q5296" i="2" s="1"/>
  <c r="R5296" i="2" s="1"/>
  <c r="M5296" i="2"/>
  <c r="G5296" i="2"/>
  <c r="Q5295" i="2"/>
  <c r="R5295" i="2" s="1"/>
  <c r="P5295" i="2"/>
  <c r="M5295" i="2"/>
  <c r="G5295" i="2"/>
  <c r="Q5294" i="2"/>
  <c r="R5294" i="2" s="1"/>
  <c r="P5294" i="2"/>
  <c r="M5294" i="2"/>
  <c r="G5294" i="2"/>
  <c r="Q5293" i="2"/>
  <c r="R5293" i="2" s="1"/>
  <c r="P5293" i="2"/>
  <c r="M5293" i="2"/>
  <c r="G5293" i="2"/>
  <c r="P5292" i="2"/>
  <c r="Q5292" i="2" s="1"/>
  <c r="R5292" i="2" s="1"/>
  <c r="M5292" i="2"/>
  <c r="G5292" i="2"/>
  <c r="P5291" i="2"/>
  <c r="Q5291" i="2" s="1"/>
  <c r="R5291" i="2" s="1"/>
  <c r="M5291" i="2"/>
  <c r="G5291" i="2"/>
  <c r="P5290" i="2"/>
  <c r="Q5290" i="2" s="1"/>
  <c r="R5290" i="2" s="1"/>
  <c r="M5290" i="2"/>
  <c r="G5290" i="2"/>
  <c r="R5289" i="2"/>
  <c r="Q5289" i="2"/>
  <c r="P5289" i="2"/>
  <c r="M5289" i="2"/>
  <c r="G5289" i="2"/>
  <c r="P5288" i="2"/>
  <c r="Q5288" i="2" s="1"/>
  <c r="R5288" i="2" s="1"/>
  <c r="M5288" i="2"/>
  <c r="G5288" i="2"/>
  <c r="Q5287" i="2"/>
  <c r="R5287" i="2" s="1"/>
  <c r="P5287" i="2"/>
  <c r="M5287" i="2"/>
  <c r="G5287" i="2"/>
  <c r="Q5286" i="2"/>
  <c r="R5286" i="2" s="1"/>
  <c r="P5286" i="2"/>
  <c r="M5286" i="2"/>
  <c r="G5286" i="2"/>
  <c r="Q5285" i="2"/>
  <c r="R5285" i="2" s="1"/>
  <c r="P5285" i="2"/>
  <c r="M5285" i="2"/>
  <c r="G5285" i="2"/>
  <c r="P5284" i="2"/>
  <c r="Q5284" i="2" s="1"/>
  <c r="R5284" i="2" s="1"/>
  <c r="M5284" i="2"/>
  <c r="G5284" i="2"/>
  <c r="P5283" i="2"/>
  <c r="Q5283" i="2" s="1"/>
  <c r="R5283" i="2" s="1"/>
  <c r="M5283" i="2"/>
  <c r="G5283" i="2"/>
  <c r="P5282" i="2"/>
  <c r="Q5282" i="2" s="1"/>
  <c r="R5282" i="2" s="1"/>
  <c r="M5282" i="2"/>
  <c r="G5282" i="2"/>
  <c r="R5281" i="2"/>
  <c r="Q5281" i="2"/>
  <c r="P5281" i="2"/>
  <c r="M5281" i="2"/>
  <c r="G5281" i="2"/>
  <c r="P5280" i="2"/>
  <c r="Q5280" i="2" s="1"/>
  <c r="R5280" i="2" s="1"/>
  <c r="M5280" i="2"/>
  <c r="G5280" i="2"/>
  <c r="Q5279" i="2"/>
  <c r="R5279" i="2" s="1"/>
  <c r="P5279" i="2"/>
  <c r="M5279" i="2"/>
  <c r="G5279" i="2"/>
  <c r="Q5278" i="2"/>
  <c r="R5278" i="2" s="1"/>
  <c r="P5278" i="2"/>
  <c r="M5278" i="2"/>
  <c r="G5278" i="2"/>
  <c r="Q5277" i="2"/>
  <c r="R5277" i="2" s="1"/>
  <c r="P5277" i="2"/>
  <c r="M5277" i="2"/>
  <c r="G5277" i="2"/>
  <c r="P5276" i="2"/>
  <c r="Q5276" i="2" s="1"/>
  <c r="R5276" i="2" s="1"/>
  <c r="M5276" i="2"/>
  <c r="G5276" i="2"/>
  <c r="P5275" i="2"/>
  <c r="Q5275" i="2" s="1"/>
  <c r="R5275" i="2" s="1"/>
  <c r="M5275" i="2"/>
  <c r="G5275" i="2"/>
  <c r="P5274" i="2"/>
  <c r="Q5274" i="2" s="1"/>
  <c r="R5274" i="2" s="1"/>
  <c r="M5274" i="2"/>
  <c r="G5274" i="2"/>
  <c r="R5273" i="2"/>
  <c r="Q5273" i="2"/>
  <c r="P5273" i="2"/>
  <c r="M5273" i="2"/>
  <c r="G5273" i="2"/>
  <c r="P5272" i="2"/>
  <c r="Q5272" i="2" s="1"/>
  <c r="R5272" i="2" s="1"/>
  <c r="M5272" i="2"/>
  <c r="G5272" i="2"/>
  <c r="Q5271" i="2"/>
  <c r="R5271" i="2" s="1"/>
  <c r="P5271" i="2"/>
  <c r="M5271" i="2"/>
  <c r="G5271" i="2"/>
  <c r="Q5270" i="2"/>
  <c r="R5270" i="2" s="1"/>
  <c r="P5270" i="2"/>
  <c r="M5270" i="2"/>
  <c r="G5270" i="2"/>
  <c r="Q5269" i="2"/>
  <c r="R5269" i="2" s="1"/>
  <c r="P5269" i="2"/>
  <c r="M5269" i="2"/>
  <c r="G5269" i="2"/>
  <c r="P5268" i="2"/>
  <c r="Q5268" i="2" s="1"/>
  <c r="R5268" i="2" s="1"/>
  <c r="M5268" i="2"/>
  <c r="G5268" i="2"/>
  <c r="P5267" i="2"/>
  <c r="Q5267" i="2" s="1"/>
  <c r="R5267" i="2" s="1"/>
  <c r="M5267" i="2"/>
  <c r="G5267" i="2"/>
  <c r="P5266" i="2"/>
  <c r="Q5266" i="2" s="1"/>
  <c r="R5266" i="2" s="1"/>
  <c r="M5266" i="2"/>
  <c r="G5266" i="2"/>
  <c r="R5265" i="2"/>
  <c r="Q5265" i="2"/>
  <c r="P5265" i="2"/>
  <c r="M5265" i="2"/>
  <c r="G5265" i="2"/>
  <c r="P5264" i="2"/>
  <c r="Q5264" i="2" s="1"/>
  <c r="R5264" i="2" s="1"/>
  <c r="M5264" i="2"/>
  <c r="G5264" i="2"/>
  <c r="Q5263" i="2"/>
  <c r="R5263" i="2" s="1"/>
  <c r="P5263" i="2"/>
  <c r="M5263" i="2"/>
  <c r="G5263" i="2"/>
  <c r="Q5262" i="2"/>
  <c r="R5262" i="2" s="1"/>
  <c r="P5262" i="2"/>
  <c r="M5262" i="2"/>
  <c r="G5262" i="2"/>
  <c r="Q5261" i="2"/>
  <c r="R5261" i="2" s="1"/>
  <c r="P5261" i="2"/>
  <c r="M5261" i="2"/>
  <c r="G5261" i="2"/>
  <c r="P5260" i="2"/>
  <c r="Q5260" i="2" s="1"/>
  <c r="R5260" i="2" s="1"/>
  <c r="M5260" i="2"/>
  <c r="G5260" i="2"/>
  <c r="P5259" i="2"/>
  <c r="Q5259" i="2" s="1"/>
  <c r="R5259" i="2" s="1"/>
  <c r="M5259" i="2"/>
  <c r="G5259" i="2"/>
  <c r="P5258" i="2"/>
  <c r="Q5258" i="2" s="1"/>
  <c r="R5258" i="2" s="1"/>
  <c r="M5258" i="2"/>
  <c r="G5258" i="2"/>
  <c r="R5257" i="2"/>
  <c r="Q5257" i="2"/>
  <c r="P5257" i="2"/>
  <c r="M5257" i="2"/>
  <c r="G5257" i="2"/>
  <c r="P5256" i="2"/>
  <c r="Q5256" i="2" s="1"/>
  <c r="R5256" i="2" s="1"/>
  <c r="M5256" i="2"/>
  <c r="G5256" i="2"/>
  <c r="Q5255" i="2"/>
  <c r="R5255" i="2" s="1"/>
  <c r="P5255" i="2"/>
  <c r="M5255" i="2"/>
  <c r="G5255" i="2"/>
  <c r="Q5254" i="2"/>
  <c r="R5254" i="2" s="1"/>
  <c r="P5254" i="2"/>
  <c r="M5254" i="2"/>
  <c r="G5254" i="2"/>
  <c r="Q5253" i="2"/>
  <c r="R5253" i="2" s="1"/>
  <c r="P5253" i="2"/>
  <c r="M5253" i="2"/>
  <c r="G5253" i="2"/>
  <c r="P5252" i="2"/>
  <c r="Q5252" i="2" s="1"/>
  <c r="R5252" i="2" s="1"/>
  <c r="M5252" i="2"/>
  <c r="G5252" i="2"/>
  <c r="P5251" i="2"/>
  <c r="Q5251" i="2" s="1"/>
  <c r="R5251" i="2" s="1"/>
  <c r="M5251" i="2"/>
  <c r="G5251" i="2"/>
  <c r="P5250" i="2"/>
  <c r="Q5250" i="2" s="1"/>
  <c r="R5250" i="2" s="1"/>
  <c r="M5250" i="2"/>
  <c r="G5250" i="2"/>
  <c r="R5249" i="2"/>
  <c r="Q5249" i="2"/>
  <c r="P5249" i="2"/>
  <c r="M5249" i="2"/>
  <c r="G5249" i="2"/>
  <c r="P5248" i="2"/>
  <c r="Q5248" i="2" s="1"/>
  <c r="R5248" i="2" s="1"/>
  <c r="M5248" i="2"/>
  <c r="G5248" i="2"/>
  <c r="Q5247" i="2"/>
  <c r="R5247" i="2" s="1"/>
  <c r="P5247" i="2"/>
  <c r="M5247" i="2"/>
  <c r="G5247" i="2"/>
  <c r="Q5246" i="2"/>
  <c r="R5246" i="2" s="1"/>
  <c r="P5246" i="2"/>
  <c r="M5246" i="2"/>
  <c r="G5246" i="2"/>
  <c r="Q5245" i="2"/>
  <c r="R5245" i="2" s="1"/>
  <c r="P5245" i="2"/>
  <c r="M5245" i="2"/>
  <c r="G5245" i="2"/>
  <c r="P5244" i="2"/>
  <c r="Q5244" i="2" s="1"/>
  <c r="R5244" i="2" s="1"/>
  <c r="M5244" i="2"/>
  <c r="G5244" i="2"/>
  <c r="P5243" i="2"/>
  <c r="Q5243" i="2" s="1"/>
  <c r="R5243" i="2" s="1"/>
  <c r="M5243" i="2"/>
  <c r="G5243" i="2"/>
  <c r="P5242" i="2"/>
  <c r="Q5242" i="2" s="1"/>
  <c r="R5242" i="2" s="1"/>
  <c r="M5242" i="2"/>
  <c r="G5242" i="2"/>
  <c r="R5241" i="2"/>
  <c r="Q5241" i="2"/>
  <c r="P5241" i="2"/>
  <c r="M5241" i="2"/>
  <c r="G5241" i="2"/>
  <c r="P5240" i="2"/>
  <c r="Q5240" i="2" s="1"/>
  <c r="R5240" i="2" s="1"/>
  <c r="M5240" i="2"/>
  <c r="G5240" i="2"/>
  <c r="Q5239" i="2"/>
  <c r="R5239" i="2" s="1"/>
  <c r="P5239" i="2"/>
  <c r="M5239" i="2"/>
  <c r="G5239" i="2"/>
  <c r="Q5238" i="2"/>
  <c r="R5238" i="2" s="1"/>
  <c r="P5238" i="2"/>
  <c r="M5238" i="2"/>
  <c r="G5238" i="2"/>
  <c r="Q5237" i="2"/>
  <c r="R5237" i="2" s="1"/>
  <c r="P5237" i="2"/>
  <c r="M5237" i="2"/>
  <c r="G5237" i="2"/>
  <c r="P5236" i="2"/>
  <c r="Q5236" i="2" s="1"/>
  <c r="R5236" i="2" s="1"/>
  <c r="M5236" i="2"/>
  <c r="G5236" i="2"/>
  <c r="P5235" i="2"/>
  <c r="Q5235" i="2" s="1"/>
  <c r="R5235" i="2" s="1"/>
  <c r="M5235" i="2"/>
  <c r="G5235" i="2"/>
  <c r="P5234" i="2"/>
  <c r="Q5234" i="2" s="1"/>
  <c r="R5234" i="2" s="1"/>
  <c r="M5234" i="2"/>
  <c r="G5234" i="2"/>
  <c r="R5233" i="2"/>
  <c r="Q5233" i="2"/>
  <c r="P5233" i="2"/>
  <c r="M5233" i="2"/>
  <c r="G5233" i="2"/>
  <c r="P5232" i="2"/>
  <c r="Q5232" i="2" s="1"/>
  <c r="R5232" i="2" s="1"/>
  <c r="M5232" i="2"/>
  <c r="G5232" i="2"/>
  <c r="Q5231" i="2"/>
  <c r="R5231" i="2" s="1"/>
  <c r="P5231" i="2"/>
  <c r="M5231" i="2"/>
  <c r="G5231" i="2"/>
  <c r="Q5230" i="2"/>
  <c r="R5230" i="2" s="1"/>
  <c r="P5230" i="2"/>
  <c r="M5230" i="2"/>
  <c r="G5230" i="2"/>
  <c r="Q5229" i="2"/>
  <c r="R5229" i="2" s="1"/>
  <c r="P5229" i="2"/>
  <c r="M5229" i="2"/>
  <c r="G5229" i="2"/>
  <c r="P5228" i="2"/>
  <c r="Q5228" i="2" s="1"/>
  <c r="R5228" i="2" s="1"/>
  <c r="M5228" i="2"/>
  <c r="G5228" i="2"/>
  <c r="P5227" i="2"/>
  <c r="Q5227" i="2" s="1"/>
  <c r="R5227" i="2" s="1"/>
  <c r="M5227" i="2"/>
  <c r="G5227" i="2"/>
  <c r="P5226" i="2"/>
  <c r="Q5226" i="2" s="1"/>
  <c r="R5226" i="2" s="1"/>
  <c r="M5226" i="2"/>
  <c r="G5226" i="2"/>
  <c r="R5225" i="2"/>
  <c r="Q5225" i="2"/>
  <c r="P5225" i="2"/>
  <c r="M5225" i="2"/>
  <c r="G5225" i="2"/>
  <c r="P5224" i="2"/>
  <c r="Q5224" i="2" s="1"/>
  <c r="R5224" i="2" s="1"/>
  <c r="M5224" i="2"/>
  <c r="G5224" i="2"/>
  <c r="Q5223" i="2"/>
  <c r="R5223" i="2" s="1"/>
  <c r="P5223" i="2"/>
  <c r="M5223" i="2"/>
  <c r="G5223" i="2"/>
  <c r="Q5222" i="2"/>
  <c r="R5222" i="2" s="1"/>
  <c r="P5222" i="2"/>
  <c r="M5222" i="2"/>
  <c r="G5222" i="2"/>
  <c r="Q5221" i="2"/>
  <c r="R5221" i="2" s="1"/>
  <c r="P5221" i="2"/>
  <c r="M5221" i="2"/>
  <c r="G5221" i="2"/>
  <c r="P5220" i="2"/>
  <c r="Q5220" i="2" s="1"/>
  <c r="R5220" i="2" s="1"/>
  <c r="M5220" i="2"/>
  <c r="G5220" i="2"/>
  <c r="P5219" i="2"/>
  <c r="Q5219" i="2" s="1"/>
  <c r="R5219" i="2" s="1"/>
  <c r="M5219" i="2"/>
  <c r="G5219" i="2"/>
  <c r="P5218" i="2"/>
  <c r="Q5218" i="2" s="1"/>
  <c r="R5218" i="2" s="1"/>
  <c r="M5218" i="2"/>
  <c r="G5218" i="2"/>
  <c r="R5217" i="2"/>
  <c r="Q5217" i="2"/>
  <c r="P5217" i="2"/>
  <c r="M5217" i="2"/>
  <c r="G5217" i="2"/>
  <c r="P5216" i="2"/>
  <c r="Q5216" i="2" s="1"/>
  <c r="R5216" i="2" s="1"/>
  <c r="M5216" i="2"/>
  <c r="G5216" i="2"/>
  <c r="Q5215" i="2"/>
  <c r="R5215" i="2" s="1"/>
  <c r="P5215" i="2"/>
  <c r="M5215" i="2"/>
  <c r="G5215" i="2"/>
  <c r="Q5214" i="2"/>
  <c r="R5214" i="2" s="1"/>
  <c r="P5214" i="2"/>
  <c r="M5214" i="2"/>
  <c r="G5214" i="2"/>
  <c r="Q5213" i="2"/>
  <c r="R5213" i="2" s="1"/>
  <c r="P5213" i="2"/>
  <c r="M5213" i="2"/>
  <c r="G5213" i="2"/>
  <c r="P5212" i="2"/>
  <c r="Q5212" i="2" s="1"/>
  <c r="R5212" i="2" s="1"/>
  <c r="M5212" i="2"/>
  <c r="G5212" i="2"/>
  <c r="P5211" i="2"/>
  <c r="Q5211" i="2" s="1"/>
  <c r="R5211" i="2" s="1"/>
  <c r="M5211" i="2"/>
  <c r="G5211" i="2"/>
  <c r="P5210" i="2"/>
  <c r="Q5210" i="2" s="1"/>
  <c r="R5210" i="2" s="1"/>
  <c r="M5210" i="2"/>
  <c r="G5210" i="2"/>
  <c r="R5209" i="2"/>
  <c r="Q5209" i="2"/>
  <c r="P5209" i="2"/>
  <c r="M5209" i="2"/>
  <c r="G5209" i="2"/>
  <c r="P5208" i="2"/>
  <c r="Q5208" i="2" s="1"/>
  <c r="R5208" i="2" s="1"/>
  <c r="M5208" i="2"/>
  <c r="G5208" i="2"/>
  <c r="Q5207" i="2"/>
  <c r="R5207" i="2" s="1"/>
  <c r="P5207" i="2"/>
  <c r="M5207" i="2"/>
  <c r="G5207" i="2"/>
  <c r="Q5206" i="2"/>
  <c r="R5206" i="2" s="1"/>
  <c r="P5206" i="2"/>
  <c r="M5206" i="2"/>
  <c r="G5206" i="2"/>
  <c r="Q5205" i="2"/>
  <c r="R5205" i="2" s="1"/>
  <c r="P5205" i="2"/>
  <c r="M5205" i="2"/>
  <c r="G5205" i="2"/>
  <c r="P5204" i="2"/>
  <c r="Q5204" i="2" s="1"/>
  <c r="R5204" i="2" s="1"/>
  <c r="M5204" i="2"/>
  <c r="G5204" i="2"/>
  <c r="P5203" i="2"/>
  <c r="Q5203" i="2" s="1"/>
  <c r="R5203" i="2" s="1"/>
  <c r="M5203" i="2"/>
  <c r="G5203" i="2"/>
  <c r="P5202" i="2"/>
  <c r="Q5202" i="2" s="1"/>
  <c r="R5202" i="2" s="1"/>
  <c r="M5202" i="2"/>
  <c r="G5202" i="2"/>
  <c r="R5201" i="2"/>
  <c r="Q5201" i="2"/>
  <c r="P5201" i="2"/>
  <c r="M5201" i="2"/>
  <c r="G5201" i="2"/>
  <c r="P5200" i="2"/>
  <c r="Q5200" i="2" s="1"/>
  <c r="R5200" i="2" s="1"/>
  <c r="M5200" i="2"/>
  <c r="G5200" i="2"/>
  <c r="Q5199" i="2"/>
  <c r="R5199" i="2" s="1"/>
  <c r="P5199" i="2"/>
  <c r="M5199" i="2"/>
  <c r="G5199" i="2"/>
  <c r="Q5198" i="2"/>
  <c r="R5198" i="2" s="1"/>
  <c r="P5198" i="2"/>
  <c r="M5198" i="2"/>
  <c r="G5198" i="2"/>
  <c r="Q5197" i="2"/>
  <c r="R5197" i="2" s="1"/>
  <c r="P5197" i="2"/>
  <c r="M5197" i="2"/>
  <c r="G5197" i="2"/>
  <c r="P5196" i="2"/>
  <c r="Q5196" i="2" s="1"/>
  <c r="R5196" i="2" s="1"/>
  <c r="M5196" i="2"/>
  <c r="G5196" i="2"/>
  <c r="P5195" i="2"/>
  <c r="Q5195" i="2" s="1"/>
  <c r="R5195" i="2" s="1"/>
  <c r="M5195" i="2"/>
  <c r="G5195" i="2"/>
  <c r="P5194" i="2"/>
  <c r="Q5194" i="2" s="1"/>
  <c r="R5194" i="2" s="1"/>
  <c r="M5194" i="2"/>
  <c r="G5194" i="2"/>
  <c r="R5193" i="2"/>
  <c r="Q5193" i="2"/>
  <c r="P5193" i="2"/>
  <c r="M5193" i="2"/>
  <c r="G5193" i="2"/>
  <c r="P5192" i="2"/>
  <c r="Q5192" i="2" s="1"/>
  <c r="R5192" i="2" s="1"/>
  <c r="M5192" i="2"/>
  <c r="G5192" i="2"/>
  <c r="Q5191" i="2"/>
  <c r="R5191" i="2" s="1"/>
  <c r="P5191" i="2"/>
  <c r="M5191" i="2"/>
  <c r="G5191" i="2"/>
  <c r="Q5190" i="2"/>
  <c r="R5190" i="2" s="1"/>
  <c r="P5190" i="2"/>
  <c r="M5190" i="2"/>
  <c r="G5190" i="2"/>
  <c r="Q5189" i="2"/>
  <c r="R5189" i="2" s="1"/>
  <c r="P5189" i="2"/>
  <c r="M5189" i="2"/>
  <c r="G5189" i="2"/>
  <c r="P5188" i="2"/>
  <c r="Q5188" i="2" s="1"/>
  <c r="R5188" i="2" s="1"/>
  <c r="M5188" i="2"/>
  <c r="G5188" i="2"/>
  <c r="P5187" i="2"/>
  <c r="Q5187" i="2" s="1"/>
  <c r="R5187" i="2" s="1"/>
  <c r="M5187" i="2"/>
  <c r="G5187" i="2"/>
  <c r="P5186" i="2"/>
  <c r="Q5186" i="2" s="1"/>
  <c r="R5186" i="2" s="1"/>
  <c r="M5186" i="2"/>
  <c r="G5186" i="2"/>
  <c r="R5185" i="2"/>
  <c r="Q5185" i="2"/>
  <c r="P5185" i="2"/>
  <c r="M5185" i="2"/>
  <c r="G5185" i="2"/>
  <c r="P5184" i="2"/>
  <c r="Q5184" i="2" s="1"/>
  <c r="R5184" i="2" s="1"/>
  <c r="M5184" i="2"/>
  <c r="G5184" i="2"/>
  <c r="Q5183" i="2"/>
  <c r="R5183" i="2" s="1"/>
  <c r="P5183" i="2"/>
  <c r="M5183" i="2"/>
  <c r="G5183" i="2"/>
  <c r="Q5182" i="2"/>
  <c r="R5182" i="2" s="1"/>
  <c r="P5182" i="2"/>
  <c r="M5182" i="2"/>
  <c r="G5182" i="2"/>
  <c r="Q5181" i="2"/>
  <c r="R5181" i="2" s="1"/>
  <c r="P5181" i="2"/>
  <c r="M5181" i="2"/>
  <c r="G5181" i="2"/>
  <c r="P5180" i="2"/>
  <c r="Q5180" i="2" s="1"/>
  <c r="R5180" i="2" s="1"/>
  <c r="M5180" i="2"/>
  <c r="G5180" i="2"/>
  <c r="P5179" i="2"/>
  <c r="Q5179" i="2" s="1"/>
  <c r="R5179" i="2" s="1"/>
  <c r="M5179" i="2"/>
  <c r="G5179" i="2"/>
  <c r="P5178" i="2"/>
  <c r="Q5178" i="2" s="1"/>
  <c r="R5178" i="2" s="1"/>
  <c r="M5178" i="2"/>
  <c r="G5178" i="2"/>
  <c r="R5177" i="2"/>
  <c r="Q5177" i="2"/>
  <c r="P5177" i="2"/>
  <c r="M5177" i="2"/>
  <c r="G5177" i="2"/>
  <c r="P5176" i="2"/>
  <c r="Q5176" i="2" s="1"/>
  <c r="R5176" i="2" s="1"/>
  <c r="M5176" i="2"/>
  <c r="G5176" i="2"/>
  <c r="Q5175" i="2"/>
  <c r="R5175" i="2" s="1"/>
  <c r="P5175" i="2"/>
  <c r="M5175" i="2"/>
  <c r="G5175" i="2"/>
  <c r="Q5174" i="2"/>
  <c r="R5174" i="2" s="1"/>
  <c r="P5174" i="2"/>
  <c r="M5174" i="2"/>
  <c r="G5174" i="2"/>
  <c r="Q5173" i="2"/>
  <c r="R5173" i="2" s="1"/>
  <c r="P5173" i="2"/>
  <c r="M5173" i="2"/>
  <c r="G5173" i="2"/>
  <c r="P5172" i="2"/>
  <c r="Q5172" i="2" s="1"/>
  <c r="R5172" i="2" s="1"/>
  <c r="M5172" i="2"/>
  <c r="G5172" i="2"/>
  <c r="P5171" i="2"/>
  <c r="Q5171" i="2" s="1"/>
  <c r="R5171" i="2" s="1"/>
  <c r="M5171" i="2"/>
  <c r="G5171" i="2"/>
  <c r="P5170" i="2"/>
  <c r="Q5170" i="2" s="1"/>
  <c r="R5170" i="2" s="1"/>
  <c r="M5170" i="2"/>
  <c r="G5170" i="2"/>
  <c r="R5169" i="2"/>
  <c r="Q5169" i="2"/>
  <c r="P5169" i="2"/>
  <c r="M5169" i="2"/>
  <c r="G5169" i="2"/>
  <c r="P5168" i="2"/>
  <c r="Q5168" i="2" s="1"/>
  <c r="R5168" i="2" s="1"/>
  <c r="M5168" i="2"/>
  <c r="G5168" i="2"/>
  <c r="Q5167" i="2"/>
  <c r="R5167" i="2" s="1"/>
  <c r="P5167" i="2"/>
  <c r="M5167" i="2"/>
  <c r="G5167" i="2"/>
  <c r="Q5166" i="2"/>
  <c r="R5166" i="2" s="1"/>
  <c r="P5166" i="2"/>
  <c r="M5166" i="2"/>
  <c r="G5166" i="2"/>
  <c r="Q5165" i="2"/>
  <c r="R5165" i="2" s="1"/>
  <c r="P5165" i="2"/>
  <c r="M5165" i="2"/>
  <c r="G5165" i="2"/>
  <c r="P5164" i="2"/>
  <c r="Q5164" i="2" s="1"/>
  <c r="R5164" i="2" s="1"/>
  <c r="M5164" i="2"/>
  <c r="G5164" i="2"/>
  <c r="P5163" i="2"/>
  <c r="Q5163" i="2" s="1"/>
  <c r="R5163" i="2" s="1"/>
  <c r="M5163" i="2"/>
  <c r="G5163" i="2"/>
  <c r="P5162" i="2"/>
  <c r="Q5162" i="2" s="1"/>
  <c r="R5162" i="2" s="1"/>
  <c r="M5162" i="2"/>
  <c r="G5162" i="2"/>
  <c r="R5161" i="2"/>
  <c r="Q5161" i="2"/>
  <c r="P5161" i="2"/>
  <c r="M5161" i="2"/>
  <c r="G5161" i="2"/>
  <c r="P5160" i="2"/>
  <c r="Q5160" i="2" s="1"/>
  <c r="R5160" i="2" s="1"/>
  <c r="M5160" i="2"/>
  <c r="G5160" i="2"/>
  <c r="Q5159" i="2"/>
  <c r="R5159" i="2" s="1"/>
  <c r="P5159" i="2"/>
  <c r="M5159" i="2"/>
  <c r="G5159" i="2"/>
  <c r="Q5158" i="2"/>
  <c r="R5158" i="2" s="1"/>
  <c r="P5158" i="2"/>
  <c r="M5158" i="2"/>
  <c r="G5158" i="2"/>
  <c r="Q5157" i="2"/>
  <c r="R5157" i="2" s="1"/>
  <c r="P5157" i="2"/>
  <c r="M5157" i="2"/>
  <c r="G5157" i="2"/>
  <c r="P5156" i="2"/>
  <c r="Q5156" i="2" s="1"/>
  <c r="R5156" i="2" s="1"/>
  <c r="M5156" i="2"/>
  <c r="G5156" i="2"/>
  <c r="P5155" i="2"/>
  <c r="Q5155" i="2" s="1"/>
  <c r="R5155" i="2" s="1"/>
  <c r="M5155" i="2"/>
  <c r="G5155" i="2"/>
  <c r="P5154" i="2"/>
  <c r="Q5154" i="2" s="1"/>
  <c r="R5154" i="2" s="1"/>
  <c r="M5154" i="2"/>
  <c r="G5154" i="2"/>
  <c r="R5153" i="2"/>
  <c r="Q5153" i="2"/>
  <c r="P5153" i="2"/>
  <c r="M5153" i="2"/>
  <c r="G5153" i="2"/>
  <c r="P5152" i="2"/>
  <c r="Q5152" i="2" s="1"/>
  <c r="R5152" i="2" s="1"/>
  <c r="M5152" i="2"/>
  <c r="G5152" i="2"/>
  <c r="Q5151" i="2"/>
  <c r="R5151" i="2" s="1"/>
  <c r="P5151" i="2"/>
  <c r="M5151" i="2"/>
  <c r="G5151" i="2"/>
  <c r="Q5150" i="2"/>
  <c r="R5150" i="2" s="1"/>
  <c r="P5150" i="2"/>
  <c r="M5150" i="2"/>
  <c r="G5150" i="2"/>
  <c r="Q5149" i="2"/>
  <c r="R5149" i="2" s="1"/>
  <c r="P5149" i="2"/>
  <c r="M5149" i="2"/>
  <c r="G5149" i="2"/>
  <c r="P5148" i="2"/>
  <c r="Q5148" i="2" s="1"/>
  <c r="R5148" i="2" s="1"/>
  <c r="M5148" i="2"/>
  <c r="G5148" i="2"/>
  <c r="P5147" i="2"/>
  <c r="Q5147" i="2" s="1"/>
  <c r="R5147" i="2" s="1"/>
  <c r="M5147" i="2"/>
  <c r="G5147" i="2"/>
  <c r="P5146" i="2"/>
  <c r="Q5146" i="2" s="1"/>
  <c r="R5146" i="2" s="1"/>
  <c r="M5146" i="2"/>
  <c r="G5146" i="2"/>
  <c r="R5145" i="2"/>
  <c r="Q5145" i="2"/>
  <c r="P5145" i="2"/>
  <c r="M5145" i="2"/>
  <c r="G5145" i="2"/>
  <c r="P5144" i="2"/>
  <c r="Q5144" i="2" s="1"/>
  <c r="R5144" i="2" s="1"/>
  <c r="M5144" i="2"/>
  <c r="G5144" i="2"/>
  <c r="Q5143" i="2"/>
  <c r="R5143" i="2" s="1"/>
  <c r="P5143" i="2"/>
  <c r="M5143" i="2"/>
  <c r="G5143" i="2"/>
  <c r="Q5142" i="2"/>
  <c r="R5142" i="2" s="1"/>
  <c r="P5142" i="2"/>
  <c r="M5142" i="2"/>
  <c r="G5142" i="2"/>
  <c r="Q5141" i="2"/>
  <c r="R5141" i="2" s="1"/>
  <c r="P5141" i="2"/>
  <c r="M5141" i="2"/>
  <c r="G5141" i="2"/>
  <c r="P5140" i="2"/>
  <c r="Q5140" i="2" s="1"/>
  <c r="R5140" i="2" s="1"/>
  <c r="M5140" i="2"/>
  <c r="G5140" i="2"/>
  <c r="P5139" i="2"/>
  <c r="Q5139" i="2" s="1"/>
  <c r="R5139" i="2" s="1"/>
  <c r="M5139" i="2"/>
  <c r="G5139" i="2"/>
  <c r="P5138" i="2"/>
  <c r="Q5138" i="2" s="1"/>
  <c r="R5138" i="2" s="1"/>
  <c r="M5138" i="2"/>
  <c r="G5138" i="2"/>
  <c r="R5137" i="2"/>
  <c r="Q5137" i="2"/>
  <c r="P5137" i="2"/>
  <c r="M5137" i="2"/>
  <c r="G5137" i="2"/>
  <c r="P5136" i="2"/>
  <c r="Q5136" i="2" s="1"/>
  <c r="R5136" i="2" s="1"/>
  <c r="M5136" i="2"/>
  <c r="G5136" i="2"/>
  <c r="Q5135" i="2"/>
  <c r="R5135" i="2" s="1"/>
  <c r="P5135" i="2"/>
  <c r="M5135" i="2"/>
  <c r="G5135" i="2"/>
  <c r="Q5134" i="2"/>
  <c r="R5134" i="2" s="1"/>
  <c r="P5134" i="2"/>
  <c r="M5134" i="2"/>
  <c r="G5134" i="2"/>
  <c r="Q5133" i="2"/>
  <c r="R5133" i="2" s="1"/>
  <c r="P5133" i="2"/>
  <c r="M5133" i="2"/>
  <c r="G5133" i="2"/>
  <c r="P5132" i="2"/>
  <c r="Q5132" i="2" s="1"/>
  <c r="R5132" i="2" s="1"/>
  <c r="M5132" i="2"/>
  <c r="G5132" i="2"/>
  <c r="P5131" i="2"/>
  <c r="Q5131" i="2" s="1"/>
  <c r="R5131" i="2" s="1"/>
  <c r="M5131" i="2"/>
  <c r="G5131" i="2"/>
  <c r="P5130" i="2"/>
  <c r="Q5130" i="2" s="1"/>
  <c r="R5130" i="2" s="1"/>
  <c r="M5130" i="2"/>
  <c r="G5130" i="2"/>
  <c r="R5129" i="2"/>
  <c r="Q5129" i="2"/>
  <c r="P5129" i="2"/>
  <c r="M5129" i="2"/>
  <c r="G5129" i="2"/>
  <c r="P5128" i="2"/>
  <c r="Q5128" i="2" s="1"/>
  <c r="R5128" i="2" s="1"/>
  <c r="M5128" i="2"/>
  <c r="G5128" i="2"/>
  <c r="Q5127" i="2"/>
  <c r="R5127" i="2" s="1"/>
  <c r="P5127" i="2"/>
  <c r="M5127" i="2"/>
  <c r="G5127" i="2"/>
  <c r="Q5126" i="2"/>
  <c r="R5126" i="2" s="1"/>
  <c r="P5126" i="2"/>
  <c r="M5126" i="2"/>
  <c r="G5126" i="2"/>
  <c r="Q5125" i="2"/>
  <c r="R5125" i="2" s="1"/>
  <c r="P5125" i="2"/>
  <c r="M5125" i="2"/>
  <c r="G5125" i="2"/>
  <c r="P5124" i="2"/>
  <c r="Q5124" i="2" s="1"/>
  <c r="R5124" i="2" s="1"/>
  <c r="M5124" i="2"/>
  <c r="G5124" i="2"/>
  <c r="P5123" i="2"/>
  <c r="Q5123" i="2" s="1"/>
  <c r="R5123" i="2" s="1"/>
  <c r="M5123" i="2"/>
  <c r="G5123" i="2"/>
  <c r="P5122" i="2"/>
  <c r="Q5122" i="2" s="1"/>
  <c r="R5122" i="2" s="1"/>
  <c r="M5122" i="2"/>
  <c r="G5122" i="2"/>
  <c r="R5121" i="2"/>
  <c r="Q5121" i="2"/>
  <c r="P5121" i="2"/>
  <c r="M5121" i="2"/>
  <c r="G5121" i="2"/>
  <c r="P5120" i="2"/>
  <c r="Q5120" i="2" s="1"/>
  <c r="R5120" i="2" s="1"/>
  <c r="M5120" i="2"/>
  <c r="G5120" i="2"/>
  <c r="Q5119" i="2"/>
  <c r="R5119" i="2" s="1"/>
  <c r="P5119" i="2"/>
  <c r="M5119" i="2"/>
  <c r="G5119" i="2"/>
  <c r="Q5118" i="2"/>
  <c r="R5118" i="2" s="1"/>
  <c r="P5118" i="2"/>
  <c r="M5118" i="2"/>
  <c r="G5118" i="2"/>
  <c r="Q5117" i="2"/>
  <c r="R5117" i="2" s="1"/>
  <c r="P5117" i="2"/>
  <c r="M5117" i="2"/>
  <c r="G5117" i="2"/>
  <c r="P5116" i="2"/>
  <c r="Q5116" i="2" s="1"/>
  <c r="R5116" i="2" s="1"/>
  <c r="M5116" i="2"/>
  <c r="G5116" i="2"/>
  <c r="P5115" i="2"/>
  <c r="Q5115" i="2" s="1"/>
  <c r="R5115" i="2" s="1"/>
  <c r="M5115" i="2"/>
  <c r="G5115" i="2"/>
  <c r="P5114" i="2"/>
  <c r="Q5114" i="2" s="1"/>
  <c r="R5114" i="2" s="1"/>
  <c r="M5114" i="2"/>
  <c r="G5114" i="2"/>
  <c r="R5113" i="2"/>
  <c r="Q5113" i="2"/>
  <c r="P5113" i="2"/>
  <c r="M5113" i="2"/>
  <c r="G5113" i="2"/>
  <c r="P5112" i="2"/>
  <c r="Q5112" i="2" s="1"/>
  <c r="R5112" i="2" s="1"/>
  <c r="M5112" i="2"/>
  <c r="G5112" i="2"/>
  <c r="Q5111" i="2"/>
  <c r="R5111" i="2" s="1"/>
  <c r="P5111" i="2"/>
  <c r="M5111" i="2"/>
  <c r="G5111" i="2"/>
  <c r="Q5110" i="2"/>
  <c r="R5110" i="2" s="1"/>
  <c r="P5110" i="2"/>
  <c r="M5110" i="2"/>
  <c r="G5110" i="2"/>
  <c r="Q5109" i="2"/>
  <c r="R5109" i="2" s="1"/>
  <c r="P5109" i="2"/>
  <c r="M5109" i="2"/>
  <c r="G5109" i="2"/>
  <c r="P5108" i="2"/>
  <c r="Q5108" i="2" s="1"/>
  <c r="R5108" i="2" s="1"/>
  <c r="M5108" i="2"/>
  <c r="G5108" i="2"/>
  <c r="P5107" i="2"/>
  <c r="Q5107" i="2" s="1"/>
  <c r="R5107" i="2" s="1"/>
  <c r="M5107" i="2"/>
  <c r="G5107" i="2"/>
  <c r="P5106" i="2"/>
  <c r="Q5106" i="2" s="1"/>
  <c r="R5106" i="2" s="1"/>
  <c r="M5106" i="2"/>
  <c r="G5106" i="2"/>
  <c r="R5105" i="2"/>
  <c r="Q5105" i="2"/>
  <c r="P5105" i="2"/>
  <c r="M5105" i="2"/>
  <c r="G5105" i="2"/>
  <c r="P5104" i="2"/>
  <c r="Q5104" i="2" s="1"/>
  <c r="R5104" i="2" s="1"/>
  <c r="M5104" i="2"/>
  <c r="G5104" i="2"/>
  <c r="Q5103" i="2"/>
  <c r="R5103" i="2" s="1"/>
  <c r="P5103" i="2"/>
  <c r="M5103" i="2"/>
  <c r="G5103" i="2"/>
  <c r="Q5102" i="2"/>
  <c r="R5102" i="2" s="1"/>
  <c r="P5102" i="2"/>
  <c r="M5102" i="2"/>
  <c r="G5102" i="2"/>
  <c r="Q5101" i="2"/>
  <c r="R5101" i="2" s="1"/>
  <c r="P5101" i="2"/>
  <c r="M5101" i="2"/>
  <c r="G5101" i="2"/>
  <c r="P5100" i="2"/>
  <c r="Q5100" i="2" s="1"/>
  <c r="R5100" i="2" s="1"/>
  <c r="M5100" i="2"/>
  <c r="G5100" i="2"/>
  <c r="P5099" i="2"/>
  <c r="Q5099" i="2" s="1"/>
  <c r="R5099" i="2" s="1"/>
  <c r="M5099" i="2"/>
  <c r="G5099" i="2"/>
  <c r="P5098" i="2"/>
  <c r="Q5098" i="2" s="1"/>
  <c r="R5098" i="2" s="1"/>
  <c r="M5098" i="2"/>
  <c r="G5098" i="2"/>
  <c r="R5097" i="2"/>
  <c r="Q5097" i="2"/>
  <c r="P5097" i="2"/>
  <c r="M5097" i="2"/>
  <c r="G5097" i="2"/>
  <c r="P5096" i="2"/>
  <c r="Q5096" i="2" s="1"/>
  <c r="R5096" i="2" s="1"/>
  <c r="M5096" i="2"/>
  <c r="G5096" i="2"/>
  <c r="Q5095" i="2"/>
  <c r="R5095" i="2" s="1"/>
  <c r="P5095" i="2"/>
  <c r="M5095" i="2"/>
  <c r="G5095" i="2"/>
  <c r="Q5094" i="2"/>
  <c r="R5094" i="2" s="1"/>
  <c r="P5094" i="2"/>
  <c r="M5094" i="2"/>
  <c r="G5094" i="2"/>
  <c r="Q5093" i="2"/>
  <c r="R5093" i="2" s="1"/>
  <c r="P5093" i="2"/>
  <c r="M5093" i="2"/>
  <c r="G5093" i="2"/>
  <c r="P5092" i="2"/>
  <c r="Q5092" i="2" s="1"/>
  <c r="R5092" i="2" s="1"/>
  <c r="M5092" i="2"/>
  <c r="G5092" i="2"/>
  <c r="P5091" i="2"/>
  <c r="Q5091" i="2" s="1"/>
  <c r="R5091" i="2" s="1"/>
  <c r="M5091" i="2"/>
  <c r="G5091" i="2"/>
  <c r="P5090" i="2"/>
  <c r="Q5090" i="2" s="1"/>
  <c r="R5090" i="2" s="1"/>
  <c r="M5090" i="2"/>
  <c r="G5090" i="2"/>
  <c r="R5089" i="2"/>
  <c r="Q5089" i="2"/>
  <c r="P5089" i="2"/>
  <c r="M5089" i="2"/>
  <c r="G5089" i="2"/>
  <c r="P5088" i="2"/>
  <c r="Q5088" i="2" s="1"/>
  <c r="R5088" i="2" s="1"/>
  <c r="M5088" i="2"/>
  <c r="G5088" i="2"/>
  <c r="Q5087" i="2"/>
  <c r="R5087" i="2" s="1"/>
  <c r="P5087" i="2"/>
  <c r="M5087" i="2"/>
  <c r="G5087" i="2"/>
  <c r="Q5086" i="2"/>
  <c r="R5086" i="2" s="1"/>
  <c r="P5086" i="2"/>
  <c r="M5086" i="2"/>
  <c r="G5086" i="2"/>
  <c r="Q5085" i="2"/>
  <c r="R5085" i="2" s="1"/>
  <c r="P5085" i="2"/>
  <c r="M5085" i="2"/>
  <c r="G5085" i="2"/>
  <c r="P5084" i="2"/>
  <c r="Q5084" i="2" s="1"/>
  <c r="R5084" i="2" s="1"/>
  <c r="M5084" i="2"/>
  <c r="G5084" i="2"/>
  <c r="P5083" i="2"/>
  <c r="Q5083" i="2" s="1"/>
  <c r="R5083" i="2" s="1"/>
  <c r="M5083" i="2"/>
  <c r="G5083" i="2"/>
  <c r="P5082" i="2"/>
  <c r="Q5082" i="2" s="1"/>
  <c r="R5082" i="2" s="1"/>
  <c r="M5082" i="2"/>
  <c r="G5082" i="2"/>
  <c r="R5081" i="2"/>
  <c r="Q5081" i="2"/>
  <c r="P5081" i="2"/>
  <c r="M5081" i="2"/>
  <c r="G5081" i="2"/>
  <c r="P5080" i="2"/>
  <c r="Q5080" i="2" s="1"/>
  <c r="R5080" i="2" s="1"/>
  <c r="M5080" i="2"/>
  <c r="G5080" i="2"/>
  <c r="Q5079" i="2"/>
  <c r="R5079" i="2" s="1"/>
  <c r="P5079" i="2"/>
  <c r="M5079" i="2"/>
  <c r="G5079" i="2"/>
  <c r="Q5078" i="2"/>
  <c r="R5078" i="2" s="1"/>
  <c r="P5078" i="2"/>
  <c r="M5078" i="2"/>
  <c r="G5078" i="2"/>
  <c r="Q5077" i="2"/>
  <c r="R5077" i="2" s="1"/>
  <c r="P5077" i="2"/>
  <c r="M5077" i="2"/>
  <c r="G5077" i="2"/>
  <c r="P5076" i="2"/>
  <c r="Q5076" i="2" s="1"/>
  <c r="R5076" i="2" s="1"/>
  <c r="M5076" i="2"/>
  <c r="G5076" i="2"/>
  <c r="P5075" i="2"/>
  <c r="Q5075" i="2" s="1"/>
  <c r="R5075" i="2" s="1"/>
  <c r="M5075" i="2"/>
  <c r="G5075" i="2"/>
  <c r="P5074" i="2"/>
  <c r="Q5074" i="2" s="1"/>
  <c r="R5074" i="2" s="1"/>
  <c r="M5074" i="2"/>
  <c r="G5074" i="2"/>
  <c r="R5073" i="2"/>
  <c r="Q5073" i="2"/>
  <c r="P5073" i="2"/>
  <c r="M5073" i="2"/>
  <c r="G5073" i="2"/>
  <c r="P5072" i="2"/>
  <c r="Q5072" i="2" s="1"/>
  <c r="R5072" i="2" s="1"/>
  <c r="M5072" i="2"/>
  <c r="G5072" i="2"/>
  <c r="Q5071" i="2"/>
  <c r="R5071" i="2" s="1"/>
  <c r="P5071" i="2"/>
  <c r="M5071" i="2"/>
  <c r="G5071" i="2"/>
  <c r="Q5070" i="2"/>
  <c r="R5070" i="2" s="1"/>
  <c r="P5070" i="2"/>
  <c r="M5070" i="2"/>
  <c r="G5070" i="2"/>
  <c r="Q5069" i="2"/>
  <c r="R5069" i="2" s="1"/>
  <c r="P5069" i="2"/>
  <c r="M5069" i="2"/>
  <c r="G5069" i="2"/>
  <c r="P5068" i="2"/>
  <c r="Q5068" i="2" s="1"/>
  <c r="R5068" i="2" s="1"/>
  <c r="M5068" i="2"/>
  <c r="G5068" i="2"/>
  <c r="P5067" i="2"/>
  <c r="Q5067" i="2" s="1"/>
  <c r="R5067" i="2" s="1"/>
  <c r="M5067" i="2"/>
  <c r="G5067" i="2"/>
  <c r="P5066" i="2"/>
  <c r="Q5066" i="2" s="1"/>
  <c r="R5066" i="2" s="1"/>
  <c r="M5066" i="2"/>
  <c r="G5066" i="2"/>
  <c r="R5065" i="2"/>
  <c r="Q5065" i="2"/>
  <c r="P5065" i="2"/>
  <c r="M5065" i="2"/>
  <c r="G5065" i="2"/>
  <c r="P5064" i="2"/>
  <c r="Q5064" i="2" s="1"/>
  <c r="R5064" i="2" s="1"/>
  <c r="M5064" i="2"/>
  <c r="G5064" i="2"/>
  <c r="Q5063" i="2"/>
  <c r="R5063" i="2" s="1"/>
  <c r="P5063" i="2"/>
  <c r="M5063" i="2"/>
  <c r="G5063" i="2"/>
  <c r="Q5062" i="2"/>
  <c r="R5062" i="2" s="1"/>
  <c r="P5062" i="2"/>
  <c r="M5062" i="2"/>
  <c r="G5062" i="2"/>
  <c r="Q5061" i="2"/>
  <c r="R5061" i="2" s="1"/>
  <c r="P5061" i="2"/>
  <c r="M5061" i="2"/>
  <c r="G5061" i="2"/>
  <c r="P5060" i="2"/>
  <c r="Q5060" i="2" s="1"/>
  <c r="R5060" i="2" s="1"/>
  <c r="M5060" i="2"/>
  <c r="G5060" i="2"/>
  <c r="P5059" i="2"/>
  <c r="Q5059" i="2" s="1"/>
  <c r="R5059" i="2" s="1"/>
  <c r="M5059" i="2"/>
  <c r="G5059" i="2"/>
  <c r="P5058" i="2"/>
  <c r="Q5058" i="2" s="1"/>
  <c r="R5058" i="2" s="1"/>
  <c r="M5058" i="2"/>
  <c r="G5058" i="2"/>
  <c r="R5057" i="2"/>
  <c r="Q5057" i="2"/>
  <c r="P5057" i="2"/>
  <c r="M5057" i="2"/>
  <c r="G5057" i="2"/>
  <c r="P5056" i="2"/>
  <c r="Q5056" i="2" s="1"/>
  <c r="R5056" i="2" s="1"/>
  <c r="M5056" i="2"/>
  <c r="G5056" i="2"/>
  <c r="Q5055" i="2"/>
  <c r="R5055" i="2" s="1"/>
  <c r="P5055" i="2"/>
  <c r="M5055" i="2"/>
  <c r="G5055" i="2"/>
  <c r="Q5054" i="2"/>
  <c r="R5054" i="2" s="1"/>
  <c r="P5054" i="2"/>
  <c r="M5054" i="2"/>
  <c r="G5054" i="2"/>
  <c r="Q5053" i="2"/>
  <c r="R5053" i="2" s="1"/>
  <c r="P5053" i="2"/>
  <c r="M5053" i="2"/>
  <c r="G5053" i="2"/>
  <c r="P5052" i="2"/>
  <c r="Q5052" i="2" s="1"/>
  <c r="R5052" i="2" s="1"/>
  <c r="M5052" i="2"/>
  <c r="G5052" i="2"/>
  <c r="P5051" i="2"/>
  <c r="Q5051" i="2" s="1"/>
  <c r="R5051" i="2" s="1"/>
  <c r="M5051" i="2"/>
  <c r="G5051" i="2"/>
  <c r="P5050" i="2"/>
  <c r="Q5050" i="2" s="1"/>
  <c r="R5050" i="2" s="1"/>
  <c r="M5050" i="2"/>
  <c r="G5050" i="2"/>
  <c r="R5049" i="2"/>
  <c r="Q5049" i="2"/>
  <c r="P5049" i="2"/>
  <c r="M5049" i="2"/>
  <c r="G5049" i="2"/>
  <c r="P5048" i="2"/>
  <c r="Q5048" i="2" s="1"/>
  <c r="R5048" i="2" s="1"/>
  <c r="M5048" i="2"/>
  <c r="G5048" i="2"/>
  <c r="Q5047" i="2"/>
  <c r="R5047" i="2" s="1"/>
  <c r="P5047" i="2"/>
  <c r="M5047" i="2"/>
  <c r="G5047" i="2"/>
  <c r="Q5046" i="2"/>
  <c r="R5046" i="2" s="1"/>
  <c r="P5046" i="2"/>
  <c r="M5046" i="2"/>
  <c r="G5046" i="2"/>
  <c r="Q5045" i="2"/>
  <c r="R5045" i="2" s="1"/>
  <c r="P5045" i="2"/>
  <c r="M5045" i="2"/>
  <c r="G5045" i="2"/>
  <c r="P5044" i="2"/>
  <c r="Q5044" i="2" s="1"/>
  <c r="R5044" i="2" s="1"/>
  <c r="M5044" i="2"/>
  <c r="G5044" i="2"/>
  <c r="P5043" i="2"/>
  <c r="Q5043" i="2" s="1"/>
  <c r="R5043" i="2" s="1"/>
  <c r="M5043" i="2"/>
  <c r="G5043" i="2"/>
  <c r="P5042" i="2"/>
  <c r="Q5042" i="2" s="1"/>
  <c r="R5042" i="2" s="1"/>
  <c r="M5042" i="2"/>
  <c r="G5042" i="2"/>
  <c r="R5041" i="2"/>
  <c r="Q5041" i="2"/>
  <c r="P5041" i="2"/>
  <c r="M5041" i="2"/>
  <c r="G5041" i="2"/>
  <c r="P5040" i="2"/>
  <c r="Q5040" i="2" s="1"/>
  <c r="R5040" i="2" s="1"/>
  <c r="M5040" i="2"/>
  <c r="G5040" i="2"/>
  <c r="Q5039" i="2"/>
  <c r="R5039" i="2" s="1"/>
  <c r="P5039" i="2"/>
  <c r="M5039" i="2"/>
  <c r="G5039" i="2"/>
  <c r="Q5038" i="2"/>
  <c r="R5038" i="2" s="1"/>
  <c r="P5038" i="2"/>
  <c r="M5038" i="2"/>
  <c r="G5038" i="2"/>
  <c r="Q5037" i="2"/>
  <c r="R5037" i="2" s="1"/>
  <c r="P5037" i="2"/>
  <c r="M5037" i="2"/>
  <c r="G5037" i="2"/>
  <c r="P5036" i="2"/>
  <c r="Q5036" i="2" s="1"/>
  <c r="R5036" i="2" s="1"/>
  <c r="M5036" i="2"/>
  <c r="G5036" i="2"/>
  <c r="P5035" i="2"/>
  <c r="Q5035" i="2" s="1"/>
  <c r="R5035" i="2" s="1"/>
  <c r="M5035" i="2"/>
  <c r="G5035" i="2"/>
  <c r="P5034" i="2"/>
  <c r="Q5034" i="2" s="1"/>
  <c r="R5034" i="2" s="1"/>
  <c r="M5034" i="2"/>
  <c r="G5034" i="2"/>
  <c r="R5033" i="2"/>
  <c r="Q5033" i="2"/>
  <c r="P5033" i="2"/>
  <c r="M5033" i="2"/>
  <c r="G5033" i="2"/>
  <c r="P5032" i="2"/>
  <c r="Q5032" i="2" s="1"/>
  <c r="R5032" i="2" s="1"/>
  <c r="M5032" i="2"/>
  <c r="G5032" i="2"/>
  <c r="Q5031" i="2"/>
  <c r="R5031" i="2" s="1"/>
  <c r="P5031" i="2"/>
  <c r="M5031" i="2"/>
  <c r="G5031" i="2"/>
  <c r="Q5030" i="2"/>
  <c r="R5030" i="2" s="1"/>
  <c r="P5030" i="2"/>
  <c r="M5030" i="2"/>
  <c r="G5030" i="2"/>
  <c r="Q5029" i="2"/>
  <c r="R5029" i="2" s="1"/>
  <c r="P5029" i="2"/>
  <c r="M5029" i="2"/>
  <c r="G5029" i="2"/>
  <c r="P5028" i="2"/>
  <c r="Q5028" i="2" s="1"/>
  <c r="R5028" i="2" s="1"/>
  <c r="M5028" i="2"/>
  <c r="G5028" i="2"/>
  <c r="P5027" i="2"/>
  <c r="Q5027" i="2" s="1"/>
  <c r="R5027" i="2" s="1"/>
  <c r="M5027" i="2"/>
  <c r="G5027" i="2"/>
  <c r="P5026" i="2"/>
  <c r="Q5026" i="2" s="1"/>
  <c r="R5026" i="2" s="1"/>
  <c r="M5026" i="2"/>
  <c r="G5026" i="2"/>
  <c r="R5025" i="2"/>
  <c r="Q5025" i="2"/>
  <c r="P5025" i="2"/>
  <c r="M5025" i="2"/>
  <c r="G5025" i="2"/>
  <c r="P5024" i="2"/>
  <c r="Q5024" i="2" s="1"/>
  <c r="R5024" i="2" s="1"/>
  <c r="M5024" i="2"/>
  <c r="G5024" i="2"/>
  <c r="Q5023" i="2"/>
  <c r="R5023" i="2" s="1"/>
  <c r="P5023" i="2"/>
  <c r="M5023" i="2"/>
  <c r="G5023" i="2"/>
  <c r="Q5022" i="2"/>
  <c r="R5022" i="2" s="1"/>
  <c r="P5022" i="2"/>
  <c r="M5022" i="2"/>
  <c r="G5022" i="2"/>
  <c r="Q5021" i="2"/>
  <c r="R5021" i="2" s="1"/>
  <c r="P5021" i="2"/>
  <c r="M5021" i="2"/>
  <c r="G5021" i="2"/>
  <c r="P5020" i="2"/>
  <c r="Q5020" i="2" s="1"/>
  <c r="R5020" i="2" s="1"/>
  <c r="M5020" i="2"/>
  <c r="G5020" i="2"/>
  <c r="P5019" i="2"/>
  <c r="Q5019" i="2" s="1"/>
  <c r="R5019" i="2" s="1"/>
  <c r="M5019" i="2"/>
  <c r="G5019" i="2"/>
  <c r="P5018" i="2"/>
  <c r="Q5018" i="2" s="1"/>
  <c r="R5018" i="2" s="1"/>
  <c r="M5018" i="2"/>
  <c r="G5018" i="2"/>
  <c r="R5017" i="2"/>
  <c r="Q5017" i="2"/>
  <c r="P5017" i="2"/>
  <c r="M5017" i="2"/>
  <c r="G5017" i="2"/>
  <c r="P5016" i="2"/>
  <c r="Q5016" i="2" s="1"/>
  <c r="R5016" i="2" s="1"/>
  <c r="M5016" i="2"/>
  <c r="G5016" i="2"/>
  <c r="Q5015" i="2"/>
  <c r="R5015" i="2" s="1"/>
  <c r="P5015" i="2"/>
  <c r="M5015" i="2"/>
  <c r="G5015" i="2"/>
  <c r="Q5014" i="2"/>
  <c r="R5014" i="2" s="1"/>
  <c r="P5014" i="2"/>
  <c r="M5014" i="2"/>
  <c r="G5014" i="2"/>
  <c r="Q5013" i="2"/>
  <c r="R5013" i="2" s="1"/>
  <c r="P5013" i="2"/>
  <c r="M5013" i="2"/>
  <c r="G5013" i="2"/>
  <c r="P5012" i="2"/>
  <c r="Q5012" i="2" s="1"/>
  <c r="R5012" i="2" s="1"/>
  <c r="M5012" i="2"/>
  <c r="G5012" i="2"/>
  <c r="P5011" i="2"/>
  <c r="Q5011" i="2" s="1"/>
  <c r="R5011" i="2" s="1"/>
  <c r="M5011" i="2"/>
  <c r="G5011" i="2"/>
  <c r="P5010" i="2"/>
  <c r="Q5010" i="2" s="1"/>
  <c r="R5010" i="2" s="1"/>
  <c r="M5010" i="2"/>
  <c r="G5010" i="2"/>
  <c r="R5009" i="2"/>
  <c r="Q5009" i="2"/>
  <c r="P5009" i="2"/>
  <c r="M5009" i="2"/>
  <c r="G5009" i="2"/>
  <c r="P5008" i="2"/>
  <c r="Q5008" i="2" s="1"/>
  <c r="R5008" i="2" s="1"/>
  <c r="M5008" i="2"/>
  <c r="G5008" i="2"/>
  <c r="Q5007" i="2"/>
  <c r="R5007" i="2" s="1"/>
  <c r="P5007" i="2"/>
  <c r="M5007" i="2"/>
  <c r="G5007" i="2"/>
  <c r="Q5006" i="2"/>
  <c r="R5006" i="2" s="1"/>
  <c r="P5006" i="2"/>
  <c r="M5006" i="2"/>
  <c r="G5006" i="2"/>
  <c r="Q5005" i="2"/>
  <c r="R5005" i="2" s="1"/>
  <c r="P5005" i="2"/>
  <c r="M5005" i="2"/>
  <c r="G5005" i="2"/>
  <c r="P5004" i="2"/>
  <c r="Q5004" i="2" s="1"/>
  <c r="R5004" i="2" s="1"/>
  <c r="M5004" i="2"/>
  <c r="G5004" i="2"/>
  <c r="P5003" i="2"/>
  <c r="Q5003" i="2" s="1"/>
  <c r="R5003" i="2" s="1"/>
  <c r="M5003" i="2"/>
  <c r="G5003" i="2"/>
  <c r="P5002" i="2"/>
  <c r="Q5002" i="2" s="1"/>
  <c r="R5002" i="2" s="1"/>
  <c r="M5002" i="2"/>
  <c r="G5002" i="2"/>
  <c r="R5001" i="2"/>
  <c r="Q5001" i="2"/>
  <c r="P5001" i="2"/>
  <c r="M5001" i="2"/>
  <c r="G5001" i="2"/>
  <c r="P5000" i="2"/>
  <c r="Q5000" i="2" s="1"/>
  <c r="R5000" i="2" s="1"/>
  <c r="M5000" i="2"/>
  <c r="G5000" i="2"/>
  <c r="Q4999" i="2"/>
  <c r="R4999" i="2" s="1"/>
  <c r="P4999" i="2"/>
  <c r="M4999" i="2"/>
  <c r="G4999" i="2"/>
  <c r="Q4998" i="2"/>
  <c r="R4998" i="2" s="1"/>
  <c r="P4998" i="2"/>
  <c r="M4998" i="2"/>
  <c r="G4998" i="2"/>
  <c r="Q4997" i="2"/>
  <c r="R4997" i="2" s="1"/>
  <c r="P4997" i="2"/>
  <c r="M4997" i="2"/>
  <c r="G4997" i="2"/>
  <c r="P4996" i="2"/>
  <c r="Q4996" i="2" s="1"/>
  <c r="R4996" i="2" s="1"/>
  <c r="M4996" i="2"/>
  <c r="G4996" i="2"/>
  <c r="P4995" i="2"/>
  <c r="Q4995" i="2" s="1"/>
  <c r="R4995" i="2" s="1"/>
  <c r="M4995" i="2"/>
  <c r="G4995" i="2"/>
  <c r="P4994" i="2"/>
  <c r="Q4994" i="2" s="1"/>
  <c r="R4994" i="2" s="1"/>
  <c r="M4994" i="2"/>
  <c r="G4994" i="2"/>
  <c r="R4993" i="2"/>
  <c r="Q4993" i="2"/>
  <c r="P4993" i="2"/>
  <c r="M4993" i="2"/>
  <c r="G4993" i="2"/>
  <c r="P4992" i="2"/>
  <c r="Q4992" i="2" s="1"/>
  <c r="R4992" i="2" s="1"/>
  <c r="M4992" i="2"/>
  <c r="G4992" i="2"/>
  <c r="Q4991" i="2"/>
  <c r="R4991" i="2" s="1"/>
  <c r="P4991" i="2"/>
  <c r="M4991" i="2"/>
  <c r="G4991" i="2"/>
  <c r="Q4990" i="2"/>
  <c r="R4990" i="2" s="1"/>
  <c r="P4990" i="2"/>
  <c r="M4990" i="2"/>
  <c r="G4990" i="2"/>
  <c r="Q4989" i="2"/>
  <c r="R4989" i="2" s="1"/>
  <c r="P4989" i="2"/>
  <c r="M4989" i="2"/>
  <c r="G4989" i="2"/>
  <c r="P4988" i="2"/>
  <c r="Q4988" i="2" s="1"/>
  <c r="R4988" i="2" s="1"/>
  <c r="M4988" i="2"/>
  <c r="G4988" i="2"/>
  <c r="P4987" i="2"/>
  <c r="Q4987" i="2" s="1"/>
  <c r="R4987" i="2" s="1"/>
  <c r="M4987" i="2"/>
  <c r="G4987" i="2"/>
  <c r="P4986" i="2"/>
  <c r="Q4986" i="2" s="1"/>
  <c r="R4986" i="2" s="1"/>
  <c r="M4986" i="2"/>
  <c r="G4986" i="2"/>
  <c r="R4985" i="2"/>
  <c r="Q4985" i="2"/>
  <c r="P4985" i="2"/>
  <c r="M4985" i="2"/>
  <c r="G4985" i="2"/>
  <c r="P4984" i="2"/>
  <c r="Q4984" i="2" s="1"/>
  <c r="R4984" i="2" s="1"/>
  <c r="M4984" i="2"/>
  <c r="G4984" i="2"/>
  <c r="Q4983" i="2"/>
  <c r="R4983" i="2" s="1"/>
  <c r="P4983" i="2"/>
  <c r="M4983" i="2"/>
  <c r="G4983" i="2"/>
  <c r="Q4982" i="2"/>
  <c r="R4982" i="2" s="1"/>
  <c r="P4982" i="2"/>
  <c r="M4982" i="2"/>
  <c r="G4982" i="2"/>
  <c r="Q4981" i="2"/>
  <c r="R4981" i="2" s="1"/>
  <c r="P4981" i="2"/>
  <c r="M4981" i="2"/>
  <c r="G4981" i="2"/>
  <c r="P4980" i="2"/>
  <c r="Q4980" i="2" s="1"/>
  <c r="R4980" i="2" s="1"/>
  <c r="M4980" i="2"/>
  <c r="G4980" i="2"/>
  <c r="P4979" i="2"/>
  <c r="Q4979" i="2" s="1"/>
  <c r="R4979" i="2" s="1"/>
  <c r="M4979" i="2"/>
  <c r="G4979" i="2"/>
  <c r="P4978" i="2"/>
  <c r="Q4978" i="2" s="1"/>
  <c r="R4978" i="2" s="1"/>
  <c r="M4978" i="2"/>
  <c r="G4978" i="2"/>
  <c r="R4977" i="2"/>
  <c r="Q4977" i="2"/>
  <c r="P4977" i="2"/>
  <c r="M4977" i="2"/>
  <c r="G4977" i="2"/>
  <c r="P4976" i="2"/>
  <c r="Q4976" i="2" s="1"/>
  <c r="R4976" i="2" s="1"/>
  <c r="M4976" i="2"/>
  <c r="G4976" i="2"/>
  <c r="Q4975" i="2"/>
  <c r="R4975" i="2" s="1"/>
  <c r="P4975" i="2"/>
  <c r="M4975" i="2"/>
  <c r="G4975" i="2"/>
  <c r="Q4974" i="2"/>
  <c r="R4974" i="2" s="1"/>
  <c r="P4974" i="2"/>
  <c r="M4974" i="2"/>
  <c r="G4974" i="2"/>
  <c r="Q4973" i="2"/>
  <c r="R4973" i="2" s="1"/>
  <c r="P4973" i="2"/>
  <c r="M4973" i="2"/>
  <c r="G4973" i="2"/>
  <c r="P4972" i="2"/>
  <c r="Q4972" i="2" s="1"/>
  <c r="R4972" i="2" s="1"/>
  <c r="M4972" i="2"/>
  <c r="G4972" i="2"/>
  <c r="P4971" i="2"/>
  <c r="Q4971" i="2" s="1"/>
  <c r="R4971" i="2" s="1"/>
  <c r="M4971" i="2"/>
  <c r="G4971" i="2"/>
  <c r="P4970" i="2"/>
  <c r="Q4970" i="2" s="1"/>
  <c r="R4970" i="2" s="1"/>
  <c r="M4970" i="2"/>
  <c r="G4970" i="2"/>
  <c r="R4969" i="2"/>
  <c r="Q4969" i="2"/>
  <c r="P4969" i="2"/>
  <c r="M4969" i="2"/>
  <c r="G4969" i="2"/>
  <c r="P4968" i="2"/>
  <c r="Q4968" i="2" s="1"/>
  <c r="R4968" i="2" s="1"/>
  <c r="M4968" i="2"/>
  <c r="G4968" i="2"/>
  <c r="Q4967" i="2"/>
  <c r="R4967" i="2" s="1"/>
  <c r="P4967" i="2"/>
  <c r="M4967" i="2"/>
  <c r="G4967" i="2"/>
  <c r="Q4966" i="2"/>
  <c r="R4966" i="2" s="1"/>
  <c r="P4966" i="2"/>
  <c r="M4966" i="2"/>
  <c r="G4966" i="2"/>
  <c r="Q4965" i="2"/>
  <c r="R4965" i="2" s="1"/>
  <c r="P4965" i="2"/>
  <c r="M4965" i="2"/>
  <c r="G4965" i="2"/>
  <c r="P4964" i="2"/>
  <c r="Q4964" i="2" s="1"/>
  <c r="R4964" i="2" s="1"/>
  <c r="M4964" i="2"/>
  <c r="G4964" i="2"/>
  <c r="P4963" i="2"/>
  <c r="Q4963" i="2" s="1"/>
  <c r="R4963" i="2" s="1"/>
  <c r="M4963" i="2"/>
  <c r="G4963" i="2"/>
  <c r="P4962" i="2"/>
  <c r="Q4962" i="2" s="1"/>
  <c r="R4962" i="2" s="1"/>
  <c r="M4962" i="2"/>
  <c r="G4962" i="2"/>
  <c r="R4961" i="2"/>
  <c r="Q4961" i="2"/>
  <c r="P4961" i="2"/>
  <c r="M4961" i="2"/>
  <c r="G4961" i="2"/>
  <c r="P4960" i="2"/>
  <c r="Q4960" i="2" s="1"/>
  <c r="R4960" i="2" s="1"/>
  <c r="M4960" i="2"/>
  <c r="G4960" i="2"/>
  <c r="Q4959" i="2"/>
  <c r="R4959" i="2" s="1"/>
  <c r="P4959" i="2"/>
  <c r="M4959" i="2"/>
  <c r="G4959" i="2"/>
  <c r="Q4958" i="2"/>
  <c r="R4958" i="2" s="1"/>
  <c r="P4958" i="2"/>
  <c r="M4958" i="2"/>
  <c r="G4958" i="2"/>
  <c r="Q4957" i="2"/>
  <c r="R4957" i="2" s="1"/>
  <c r="P4957" i="2"/>
  <c r="M4957" i="2"/>
  <c r="G4957" i="2"/>
  <c r="P4956" i="2"/>
  <c r="Q4956" i="2" s="1"/>
  <c r="R4956" i="2" s="1"/>
  <c r="M4956" i="2"/>
  <c r="G4956" i="2"/>
  <c r="P4955" i="2"/>
  <c r="Q4955" i="2" s="1"/>
  <c r="R4955" i="2" s="1"/>
  <c r="M4955" i="2"/>
  <c r="G4955" i="2"/>
  <c r="P4954" i="2"/>
  <c r="Q4954" i="2" s="1"/>
  <c r="R4954" i="2" s="1"/>
  <c r="M4954" i="2"/>
  <c r="G4954" i="2"/>
  <c r="R4953" i="2"/>
  <c r="Q4953" i="2"/>
  <c r="P4953" i="2"/>
  <c r="M4953" i="2"/>
  <c r="G4953" i="2"/>
  <c r="P4952" i="2"/>
  <c r="Q4952" i="2" s="1"/>
  <c r="R4952" i="2" s="1"/>
  <c r="M4952" i="2"/>
  <c r="G4952" i="2"/>
  <c r="Q4951" i="2"/>
  <c r="R4951" i="2" s="1"/>
  <c r="P4951" i="2"/>
  <c r="M4951" i="2"/>
  <c r="G4951" i="2"/>
  <c r="Q4950" i="2"/>
  <c r="R4950" i="2" s="1"/>
  <c r="P4950" i="2"/>
  <c r="M4950" i="2"/>
  <c r="G4950" i="2"/>
  <c r="Q4949" i="2"/>
  <c r="R4949" i="2" s="1"/>
  <c r="P4949" i="2"/>
  <c r="M4949" i="2"/>
  <c r="G4949" i="2"/>
  <c r="P4948" i="2"/>
  <c r="Q4948" i="2" s="1"/>
  <c r="R4948" i="2" s="1"/>
  <c r="M4948" i="2"/>
  <c r="G4948" i="2"/>
  <c r="P4947" i="2"/>
  <c r="Q4947" i="2" s="1"/>
  <c r="R4947" i="2" s="1"/>
  <c r="M4947" i="2"/>
  <c r="G4947" i="2"/>
  <c r="P4946" i="2"/>
  <c r="Q4946" i="2" s="1"/>
  <c r="R4946" i="2" s="1"/>
  <c r="M4946" i="2"/>
  <c r="G4946" i="2"/>
  <c r="R4945" i="2"/>
  <c r="Q4945" i="2"/>
  <c r="P4945" i="2"/>
  <c r="M4945" i="2"/>
  <c r="G4945" i="2"/>
  <c r="P4944" i="2"/>
  <c r="Q4944" i="2" s="1"/>
  <c r="R4944" i="2" s="1"/>
  <c r="M4944" i="2"/>
  <c r="G4944" i="2"/>
  <c r="Q4943" i="2"/>
  <c r="R4943" i="2" s="1"/>
  <c r="P4943" i="2"/>
  <c r="M4943" i="2"/>
  <c r="G4943" i="2"/>
  <c r="Q4942" i="2"/>
  <c r="R4942" i="2" s="1"/>
  <c r="P4942" i="2"/>
  <c r="M4942" i="2"/>
  <c r="G4942" i="2"/>
  <c r="Q4941" i="2"/>
  <c r="R4941" i="2" s="1"/>
  <c r="P4941" i="2"/>
  <c r="M4941" i="2"/>
  <c r="G4941" i="2"/>
  <c r="P4940" i="2"/>
  <c r="Q4940" i="2" s="1"/>
  <c r="R4940" i="2" s="1"/>
  <c r="M4940" i="2"/>
  <c r="G4940" i="2"/>
  <c r="P4939" i="2"/>
  <c r="Q4939" i="2" s="1"/>
  <c r="R4939" i="2" s="1"/>
  <c r="M4939" i="2"/>
  <c r="G4939" i="2"/>
  <c r="P4938" i="2"/>
  <c r="Q4938" i="2" s="1"/>
  <c r="R4938" i="2" s="1"/>
  <c r="M4938" i="2"/>
  <c r="G4938" i="2"/>
  <c r="R4937" i="2"/>
  <c r="Q4937" i="2"/>
  <c r="P4937" i="2"/>
  <c r="M4937" i="2"/>
  <c r="G4937" i="2"/>
  <c r="P4936" i="2"/>
  <c r="Q4936" i="2" s="1"/>
  <c r="R4936" i="2" s="1"/>
  <c r="M4936" i="2"/>
  <c r="G4936" i="2"/>
  <c r="Q4935" i="2"/>
  <c r="R4935" i="2" s="1"/>
  <c r="P4935" i="2"/>
  <c r="M4935" i="2"/>
  <c r="G4935" i="2"/>
  <c r="Q4934" i="2"/>
  <c r="R4934" i="2" s="1"/>
  <c r="P4934" i="2"/>
  <c r="M4934" i="2"/>
  <c r="G4934" i="2"/>
  <c r="Q4933" i="2"/>
  <c r="R4933" i="2" s="1"/>
  <c r="P4933" i="2"/>
  <c r="M4933" i="2"/>
  <c r="G4933" i="2"/>
  <c r="P4932" i="2"/>
  <c r="Q4932" i="2" s="1"/>
  <c r="R4932" i="2" s="1"/>
  <c r="M4932" i="2"/>
  <c r="G4932" i="2"/>
  <c r="P4931" i="2"/>
  <c r="Q4931" i="2" s="1"/>
  <c r="R4931" i="2" s="1"/>
  <c r="M4931" i="2"/>
  <c r="G4931" i="2"/>
  <c r="P4930" i="2"/>
  <c r="Q4930" i="2" s="1"/>
  <c r="R4930" i="2" s="1"/>
  <c r="M4930" i="2"/>
  <c r="G4930" i="2"/>
  <c r="R4929" i="2"/>
  <c r="Q4929" i="2"/>
  <c r="P4929" i="2"/>
  <c r="M4929" i="2"/>
  <c r="G4929" i="2"/>
  <c r="P4928" i="2"/>
  <c r="Q4928" i="2" s="1"/>
  <c r="R4928" i="2" s="1"/>
  <c r="M4928" i="2"/>
  <c r="G4928" i="2"/>
  <c r="Q4927" i="2"/>
  <c r="R4927" i="2" s="1"/>
  <c r="P4927" i="2"/>
  <c r="M4927" i="2"/>
  <c r="G4927" i="2"/>
  <c r="Q4926" i="2"/>
  <c r="R4926" i="2" s="1"/>
  <c r="P4926" i="2"/>
  <c r="M4926" i="2"/>
  <c r="G4926" i="2"/>
  <c r="Q4925" i="2"/>
  <c r="R4925" i="2" s="1"/>
  <c r="P4925" i="2"/>
  <c r="M4925" i="2"/>
  <c r="G4925" i="2"/>
  <c r="P4924" i="2"/>
  <c r="Q4924" i="2" s="1"/>
  <c r="R4924" i="2" s="1"/>
  <c r="M4924" i="2"/>
  <c r="G4924" i="2"/>
  <c r="P4923" i="2"/>
  <c r="Q4923" i="2" s="1"/>
  <c r="R4923" i="2" s="1"/>
  <c r="M4923" i="2"/>
  <c r="G4923" i="2"/>
  <c r="P4922" i="2"/>
  <c r="Q4922" i="2" s="1"/>
  <c r="R4922" i="2" s="1"/>
  <c r="M4922" i="2"/>
  <c r="G4922" i="2"/>
  <c r="R4921" i="2"/>
  <c r="Q4921" i="2"/>
  <c r="P4921" i="2"/>
  <c r="M4921" i="2"/>
  <c r="G4921" i="2"/>
  <c r="P4920" i="2"/>
  <c r="Q4920" i="2" s="1"/>
  <c r="R4920" i="2" s="1"/>
  <c r="M4920" i="2"/>
  <c r="G4920" i="2"/>
  <c r="Q4919" i="2"/>
  <c r="R4919" i="2" s="1"/>
  <c r="P4919" i="2"/>
  <c r="M4919" i="2"/>
  <c r="G4919" i="2"/>
  <c r="Q4918" i="2"/>
  <c r="R4918" i="2" s="1"/>
  <c r="P4918" i="2"/>
  <c r="M4918" i="2"/>
  <c r="G4918" i="2"/>
  <c r="Q4917" i="2"/>
  <c r="R4917" i="2" s="1"/>
  <c r="P4917" i="2"/>
  <c r="M4917" i="2"/>
  <c r="G4917" i="2"/>
  <c r="P4916" i="2"/>
  <c r="Q4916" i="2" s="1"/>
  <c r="R4916" i="2" s="1"/>
  <c r="M4916" i="2"/>
  <c r="G4916" i="2"/>
  <c r="P4915" i="2"/>
  <c r="Q4915" i="2" s="1"/>
  <c r="R4915" i="2" s="1"/>
  <c r="M4915" i="2"/>
  <c r="G4915" i="2"/>
  <c r="P4914" i="2"/>
  <c r="Q4914" i="2" s="1"/>
  <c r="R4914" i="2" s="1"/>
  <c r="M4914" i="2"/>
  <c r="G4914" i="2"/>
  <c r="R4913" i="2"/>
  <c r="Q4913" i="2"/>
  <c r="P4913" i="2"/>
  <c r="M4913" i="2"/>
  <c r="G4913" i="2"/>
  <c r="P4912" i="2"/>
  <c r="Q4912" i="2" s="1"/>
  <c r="R4912" i="2" s="1"/>
  <c r="M4912" i="2"/>
  <c r="G4912" i="2"/>
  <c r="Q4911" i="2"/>
  <c r="R4911" i="2" s="1"/>
  <c r="P4911" i="2"/>
  <c r="M4911" i="2"/>
  <c r="G4911" i="2"/>
  <c r="Q4910" i="2"/>
  <c r="R4910" i="2" s="1"/>
  <c r="P4910" i="2"/>
  <c r="M4910" i="2"/>
  <c r="G4910" i="2"/>
  <c r="Q4909" i="2"/>
  <c r="R4909" i="2" s="1"/>
  <c r="P4909" i="2"/>
  <c r="M4909" i="2"/>
  <c r="G4909" i="2"/>
  <c r="P4908" i="2"/>
  <c r="Q4908" i="2" s="1"/>
  <c r="R4908" i="2" s="1"/>
  <c r="M4908" i="2"/>
  <c r="G4908" i="2"/>
  <c r="P4907" i="2"/>
  <c r="Q4907" i="2" s="1"/>
  <c r="R4907" i="2" s="1"/>
  <c r="M4907" i="2"/>
  <c r="G4907" i="2"/>
  <c r="P4906" i="2"/>
  <c r="Q4906" i="2" s="1"/>
  <c r="R4906" i="2" s="1"/>
  <c r="M4906" i="2"/>
  <c r="G4906" i="2"/>
  <c r="R4905" i="2"/>
  <c r="Q4905" i="2"/>
  <c r="P4905" i="2"/>
  <c r="M4905" i="2"/>
  <c r="G4905" i="2"/>
  <c r="P4904" i="2"/>
  <c r="Q4904" i="2" s="1"/>
  <c r="R4904" i="2" s="1"/>
  <c r="M4904" i="2"/>
  <c r="G4904" i="2"/>
  <c r="Q4903" i="2"/>
  <c r="R4903" i="2" s="1"/>
  <c r="P4903" i="2"/>
  <c r="M4903" i="2"/>
  <c r="G4903" i="2"/>
  <c r="Q4902" i="2"/>
  <c r="R4902" i="2" s="1"/>
  <c r="P4902" i="2"/>
  <c r="M4902" i="2"/>
  <c r="G4902" i="2"/>
  <c r="Q4901" i="2"/>
  <c r="R4901" i="2" s="1"/>
  <c r="P4901" i="2"/>
  <c r="M4901" i="2"/>
  <c r="G4901" i="2"/>
  <c r="P4900" i="2"/>
  <c r="Q4900" i="2" s="1"/>
  <c r="R4900" i="2" s="1"/>
  <c r="M4900" i="2"/>
  <c r="G4900" i="2"/>
  <c r="P4899" i="2"/>
  <c r="Q4899" i="2" s="1"/>
  <c r="R4899" i="2" s="1"/>
  <c r="M4899" i="2"/>
  <c r="G4899" i="2"/>
  <c r="P4898" i="2"/>
  <c r="Q4898" i="2" s="1"/>
  <c r="R4898" i="2" s="1"/>
  <c r="M4898" i="2"/>
  <c r="G4898" i="2"/>
  <c r="R4897" i="2"/>
  <c r="Q4897" i="2"/>
  <c r="P4897" i="2"/>
  <c r="M4897" i="2"/>
  <c r="G4897" i="2"/>
  <c r="P4896" i="2"/>
  <c r="Q4896" i="2" s="1"/>
  <c r="R4896" i="2" s="1"/>
  <c r="M4896" i="2"/>
  <c r="G4896" i="2"/>
  <c r="Q4895" i="2"/>
  <c r="R4895" i="2" s="1"/>
  <c r="P4895" i="2"/>
  <c r="M4895" i="2"/>
  <c r="G4895" i="2"/>
  <c r="Q4894" i="2"/>
  <c r="R4894" i="2" s="1"/>
  <c r="P4894" i="2"/>
  <c r="M4894" i="2"/>
  <c r="G4894" i="2"/>
  <c r="Q4893" i="2"/>
  <c r="R4893" i="2" s="1"/>
  <c r="P4893" i="2"/>
  <c r="M4893" i="2"/>
  <c r="G4893" i="2"/>
  <c r="P4892" i="2"/>
  <c r="Q4892" i="2" s="1"/>
  <c r="R4892" i="2" s="1"/>
  <c r="M4892" i="2"/>
  <c r="G4892" i="2"/>
  <c r="P4891" i="2"/>
  <c r="Q4891" i="2" s="1"/>
  <c r="R4891" i="2" s="1"/>
  <c r="M4891" i="2"/>
  <c r="G4891" i="2"/>
  <c r="P4890" i="2"/>
  <c r="Q4890" i="2" s="1"/>
  <c r="R4890" i="2" s="1"/>
  <c r="M4890" i="2"/>
  <c r="G4890" i="2"/>
  <c r="R4889" i="2"/>
  <c r="Q4889" i="2"/>
  <c r="P4889" i="2"/>
  <c r="M4889" i="2"/>
  <c r="G4889" i="2"/>
  <c r="P4888" i="2"/>
  <c r="Q4888" i="2" s="1"/>
  <c r="R4888" i="2" s="1"/>
  <c r="M4888" i="2"/>
  <c r="G4888" i="2"/>
  <c r="Q4887" i="2"/>
  <c r="R4887" i="2" s="1"/>
  <c r="P4887" i="2"/>
  <c r="M4887" i="2"/>
  <c r="G4887" i="2"/>
  <c r="Q4886" i="2"/>
  <c r="R4886" i="2" s="1"/>
  <c r="P4886" i="2"/>
  <c r="M4886" i="2"/>
  <c r="G4886" i="2"/>
  <c r="Q4885" i="2"/>
  <c r="R4885" i="2" s="1"/>
  <c r="P4885" i="2"/>
  <c r="M4885" i="2"/>
  <c r="G4885" i="2"/>
  <c r="P4884" i="2"/>
  <c r="Q4884" i="2" s="1"/>
  <c r="R4884" i="2" s="1"/>
  <c r="M4884" i="2"/>
  <c r="G4884" i="2"/>
  <c r="P4883" i="2"/>
  <c r="Q4883" i="2" s="1"/>
  <c r="R4883" i="2" s="1"/>
  <c r="M4883" i="2"/>
  <c r="G4883" i="2"/>
  <c r="P4882" i="2"/>
  <c r="Q4882" i="2" s="1"/>
  <c r="R4882" i="2" s="1"/>
  <c r="M4882" i="2"/>
  <c r="G4882" i="2"/>
  <c r="R4881" i="2"/>
  <c r="Q4881" i="2"/>
  <c r="P4881" i="2"/>
  <c r="M4881" i="2"/>
  <c r="G4881" i="2"/>
  <c r="P4880" i="2"/>
  <c r="Q4880" i="2" s="1"/>
  <c r="R4880" i="2" s="1"/>
  <c r="M4880" i="2"/>
  <c r="G4880" i="2"/>
  <c r="Q4879" i="2"/>
  <c r="R4879" i="2" s="1"/>
  <c r="P4879" i="2"/>
  <c r="M4879" i="2"/>
  <c r="G4879" i="2"/>
  <c r="Q4878" i="2"/>
  <c r="R4878" i="2" s="1"/>
  <c r="P4878" i="2"/>
  <c r="M4878" i="2"/>
  <c r="G4878" i="2"/>
  <c r="Q4877" i="2"/>
  <c r="R4877" i="2" s="1"/>
  <c r="P4877" i="2"/>
  <c r="M4877" i="2"/>
  <c r="G4877" i="2"/>
  <c r="P4876" i="2"/>
  <c r="Q4876" i="2" s="1"/>
  <c r="R4876" i="2" s="1"/>
  <c r="M4876" i="2"/>
  <c r="G4876" i="2"/>
  <c r="P4875" i="2"/>
  <c r="Q4875" i="2" s="1"/>
  <c r="R4875" i="2" s="1"/>
  <c r="M4875" i="2"/>
  <c r="G4875" i="2"/>
  <c r="P4874" i="2"/>
  <c r="Q4874" i="2" s="1"/>
  <c r="R4874" i="2" s="1"/>
  <c r="M4874" i="2"/>
  <c r="G4874" i="2"/>
  <c r="R4873" i="2"/>
  <c r="Q4873" i="2"/>
  <c r="P4873" i="2"/>
  <c r="M4873" i="2"/>
  <c r="G4873" i="2"/>
  <c r="P4872" i="2"/>
  <c r="Q4872" i="2" s="1"/>
  <c r="R4872" i="2" s="1"/>
  <c r="M4872" i="2"/>
  <c r="G4872" i="2"/>
  <c r="Q4871" i="2"/>
  <c r="R4871" i="2" s="1"/>
  <c r="P4871" i="2"/>
  <c r="M4871" i="2"/>
  <c r="G4871" i="2"/>
  <c r="Q4870" i="2"/>
  <c r="R4870" i="2" s="1"/>
  <c r="P4870" i="2"/>
  <c r="M4870" i="2"/>
  <c r="G4870" i="2"/>
  <c r="Q4869" i="2"/>
  <c r="R4869" i="2" s="1"/>
  <c r="P4869" i="2"/>
  <c r="M4869" i="2"/>
  <c r="G4869" i="2"/>
  <c r="P4868" i="2"/>
  <c r="Q4868" i="2" s="1"/>
  <c r="R4868" i="2" s="1"/>
  <c r="M4868" i="2"/>
  <c r="G4868" i="2"/>
  <c r="P4867" i="2"/>
  <c r="Q4867" i="2" s="1"/>
  <c r="R4867" i="2" s="1"/>
  <c r="M4867" i="2"/>
  <c r="G4867" i="2"/>
  <c r="P4866" i="2"/>
  <c r="Q4866" i="2" s="1"/>
  <c r="R4866" i="2" s="1"/>
  <c r="M4866" i="2"/>
  <c r="G4866" i="2"/>
  <c r="R4865" i="2"/>
  <c r="Q4865" i="2"/>
  <c r="P4865" i="2"/>
  <c r="M4865" i="2"/>
  <c r="G4865" i="2"/>
  <c r="P4864" i="2"/>
  <c r="Q4864" i="2" s="1"/>
  <c r="R4864" i="2" s="1"/>
  <c r="M4864" i="2"/>
  <c r="G4864" i="2"/>
  <c r="Q4863" i="2"/>
  <c r="R4863" i="2" s="1"/>
  <c r="P4863" i="2"/>
  <c r="M4863" i="2"/>
  <c r="G4863" i="2"/>
  <c r="Q4862" i="2"/>
  <c r="R4862" i="2" s="1"/>
  <c r="P4862" i="2"/>
  <c r="M4862" i="2"/>
  <c r="G4862" i="2"/>
  <c r="Q4861" i="2"/>
  <c r="R4861" i="2" s="1"/>
  <c r="P4861" i="2"/>
  <c r="M4861" i="2"/>
  <c r="G4861" i="2"/>
  <c r="P4860" i="2"/>
  <c r="Q4860" i="2" s="1"/>
  <c r="R4860" i="2" s="1"/>
  <c r="M4860" i="2"/>
  <c r="G4860" i="2"/>
  <c r="P4859" i="2"/>
  <c r="Q4859" i="2" s="1"/>
  <c r="R4859" i="2" s="1"/>
  <c r="M4859" i="2"/>
  <c r="G4859" i="2"/>
  <c r="P4858" i="2"/>
  <c r="Q4858" i="2" s="1"/>
  <c r="R4858" i="2" s="1"/>
  <c r="M4858" i="2"/>
  <c r="G4858" i="2"/>
  <c r="R4857" i="2"/>
  <c r="Q4857" i="2"/>
  <c r="P4857" i="2"/>
  <c r="M4857" i="2"/>
  <c r="G4857" i="2"/>
  <c r="P4856" i="2"/>
  <c r="Q4856" i="2" s="1"/>
  <c r="R4856" i="2" s="1"/>
  <c r="M4856" i="2"/>
  <c r="G4856" i="2"/>
  <c r="Q4855" i="2"/>
  <c r="R4855" i="2" s="1"/>
  <c r="P4855" i="2"/>
  <c r="M4855" i="2"/>
  <c r="G4855" i="2"/>
  <c r="Q4854" i="2"/>
  <c r="R4854" i="2" s="1"/>
  <c r="P4854" i="2"/>
  <c r="M4854" i="2"/>
  <c r="G4854" i="2"/>
  <c r="Q4853" i="2"/>
  <c r="R4853" i="2" s="1"/>
  <c r="P4853" i="2"/>
  <c r="M4853" i="2"/>
  <c r="G4853" i="2"/>
  <c r="P4852" i="2"/>
  <c r="Q4852" i="2" s="1"/>
  <c r="R4852" i="2" s="1"/>
  <c r="M4852" i="2"/>
  <c r="G4852" i="2"/>
  <c r="P4851" i="2"/>
  <c r="Q4851" i="2" s="1"/>
  <c r="R4851" i="2" s="1"/>
  <c r="M4851" i="2"/>
  <c r="G4851" i="2"/>
  <c r="P4850" i="2"/>
  <c r="Q4850" i="2" s="1"/>
  <c r="R4850" i="2" s="1"/>
  <c r="M4850" i="2"/>
  <c r="G4850" i="2"/>
  <c r="R4849" i="2"/>
  <c r="Q4849" i="2"/>
  <c r="P4849" i="2"/>
  <c r="M4849" i="2"/>
  <c r="G4849" i="2"/>
  <c r="P4848" i="2"/>
  <c r="Q4848" i="2" s="1"/>
  <c r="R4848" i="2" s="1"/>
  <c r="M4848" i="2"/>
  <c r="G4848" i="2"/>
  <c r="Q4847" i="2"/>
  <c r="R4847" i="2" s="1"/>
  <c r="P4847" i="2"/>
  <c r="M4847" i="2"/>
  <c r="G4847" i="2"/>
  <c r="Q4846" i="2"/>
  <c r="R4846" i="2" s="1"/>
  <c r="P4846" i="2"/>
  <c r="M4846" i="2"/>
  <c r="G4846" i="2"/>
  <c r="Q4845" i="2"/>
  <c r="R4845" i="2" s="1"/>
  <c r="P4845" i="2"/>
  <c r="M4845" i="2"/>
  <c r="G4845" i="2"/>
  <c r="P4844" i="2"/>
  <c r="Q4844" i="2" s="1"/>
  <c r="R4844" i="2" s="1"/>
  <c r="M4844" i="2"/>
  <c r="G4844" i="2"/>
  <c r="P4843" i="2"/>
  <c r="Q4843" i="2" s="1"/>
  <c r="R4843" i="2" s="1"/>
  <c r="M4843" i="2"/>
  <c r="G4843" i="2"/>
  <c r="P4842" i="2"/>
  <c r="Q4842" i="2" s="1"/>
  <c r="R4842" i="2" s="1"/>
  <c r="M4842" i="2"/>
  <c r="G4842" i="2"/>
  <c r="R4841" i="2"/>
  <c r="Q4841" i="2"/>
  <c r="P4841" i="2"/>
  <c r="M4841" i="2"/>
  <c r="G4841" i="2"/>
  <c r="P4840" i="2"/>
  <c r="Q4840" i="2" s="1"/>
  <c r="R4840" i="2" s="1"/>
  <c r="M4840" i="2"/>
  <c r="G4840" i="2"/>
  <c r="Q4839" i="2"/>
  <c r="R4839" i="2" s="1"/>
  <c r="P4839" i="2"/>
  <c r="M4839" i="2"/>
  <c r="G4839" i="2"/>
  <c r="Q4838" i="2"/>
  <c r="R4838" i="2" s="1"/>
  <c r="P4838" i="2"/>
  <c r="M4838" i="2"/>
  <c r="G4838" i="2"/>
  <c r="Q4837" i="2"/>
  <c r="R4837" i="2" s="1"/>
  <c r="P4837" i="2"/>
  <c r="M4837" i="2"/>
  <c r="G4837" i="2"/>
  <c r="P4836" i="2"/>
  <c r="Q4836" i="2" s="1"/>
  <c r="R4836" i="2" s="1"/>
  <c r="M4836" i="2"/>
  <c r="G4836" i="2"/>
  <c r="P4835" i="2"/>
  <c r="Q4835" i="2" s="1"/>
  <c r="R4835" i="2" s="1"/>
  <c r="M4835" i="2"/>
  <c r="G4835" i="2"/>
  <c r="P4834" i="2"/>
  <c r="Q4834" i="2" s="1"/>
  <c r="R4834" i="2" s="1"/>
  <c r="M4834" i="2"/>
  <c r="G4834" i="2"/>
  <c r="R4833" i="2"/>
  <c r="Q4833" i="2"/>
  <c r="P4833" i="2"/>
  <c r="M4833" i="2"/>
  <c r="G4833" i="2"/>
  <c r="P4832" i="2"/>
  <c r="Q4832" i="2" s="1"/>
  <c r="R4832" i="2" s="1"/>
  <c r="M4832" i="2"/>
  <c r="G4832" i="2"/>
  <c r="Q4831" i="2"/>
  <c r="R4831" i="2" s="1"/>
  <c r="P4831" i="2"/>
  <c r="M4831" i="2"/>
  <c r="G4831" i="2"/>
  <c r="Q4830" i="2"/>
  <c r="R4830" i="2" s="1"/>
  <c r="P4830" i="2"/>
  <c r="M4830" i="2"/>
  <c r="G4830" i="2"/>
  <c r="Q4829" i="2"/>
  <c r="R4829" i="2" s="1"/>
  <c r="P4829" i="2"/>
  <c r="M4829" i="2"/>
  <c r="G4829" i="2"/>
  <c r="P4828" i="2"/>
  <c r="Q4828" i="2" s="1"/>
  <c r="R4828" i="2" s="1"/>
  <c r="M4828" i="2"/>
  <c r="G4828" i="2"/>
  <c r="P4827" i="2"/>
  <c r="Q4827" i="2" s="1"/>
  <c r="R4827" i="2" s="1"/>
  <c r="M4827" i="2"/>
  <c r="G4827" i="2"/>
  <c r="P4826" i="2"/>
  <c r="Q4826" i="2" s="1"/>
  <c r="R4826" i="2" s="1"/>
  <c r="M4826" i="2"/>
  <c r="G4826" i="2"/>
  <c r="R4825" i="2"/>
  <c r="Q4825" i="2"/>
  <c r="P4825" i="2"/>
  <c r="M4825" i="2"/>
  <c r="G4825" i="2"/>
  <c r="P4824" i="2"/>
  <c r="Q4824" i="2" s="1"/>
  <c r="R4824" i="2" s="1"/>
  <c r="M4824" i="2"/>
  <c r="G4824" i="2"/>
  <c r="Q4823" i="2"/>
  <c r="R4823" i="2" s="1"/>
  <c r="P4823" i="2"/>
  <c r="M4823" i="2"/>
  <c r="G4823" i="2"/>
  <c r="Q4822" i="2"/>
  <c r="R4822" i="2" s="1"/>
  <c r="P4822" i="2"/>
  <c r="M4822" i="2"/>
  <c r="G4822" i="2"/>
  <c r="Q4821" i="2"/>
  <c r="R4821" i="2" s="1"/>
  <c r="P4821" i="2"/>
  <c r="M4821" i="2"/>
  <c r="G4821" i="2"/>
  <c r="P4820" i="2"/>
  <c r="Q4820" i="2" s="1"/>
  <c r="R4820" i="2" s="1"/>
  <c r="M4820" i="2"/>
  <c r="G4820" i="2"/>
  <c r="P4819" i="2"/>
  <c r="Q4819" i="2" s="1"/>
  <c r="R4819" i="2" s="1"/>
  <c r="M4819" i="2"/>
  <c r="G4819" i="2"/>
  <c r="P4818" i="2"/>
  <c r="Q4818" i="2" s="1"/>
  <c r="R4818" i="2" s="1"/>
  <c r="M4818" i="2"/>
  <c r="G4818" i="2"/>
  <c r="R4817" i="2"/>
  <c r="Q4817" i="2"/>
  <c r="P4817" i="2"/>
  <c r="M4817" i="2"/>
  <c r="G4817" i="2"/>
  <c r="P4816" i="2"/>
  <c r="Q4816" i="2" s="1"/>
  <c r="R4816" i="2" s="1"/>
  <c r="M4816" i="2"/>
  <c r="G4816" i="2"/>
  <c r="Q4815" i="2"/>
  <c r="R4815" i="2" s="1"/>
  <c r="P4815" i="2"/>
  <c r="M4815" i="2"/>
  <c r="G4815" i="2"/>
  <c r="Q4814" i="2"/>
  <c r="R4814" i="2" s="1"/>
  <c r="P4814" i="2"/>
  <c r="M4814" i="2"/>
  <c r="G4814" i="2"/>
  <c r="Q4813" i="2"/>
  <c r="R4813" i="2" s="1"/>
  <c r="P4813" i="2"/>
  <c r="M4813" i="2"/>
  <c r="G4813" i="2"/>
  <c r="P4812" i="2"/>
  <c r="Q4812" i="2" s="1"/>
  <c r="R4812" i="2" s="1"/>
  <c r="M4812" i="2"/>
  <c r="G4812" i="2"/>
  <c r="P4811" i="2"/>
  <c r="Q4811" i="2" s="1"/>
  <c r="R4811" i="2" s="1"/>
  <c r="M4811" i="2"/>
  <c r="G4811" i="2"/>
  <c r="P4810" i="2"/>
  <c r="Q4810" i="2" s="1"/>
  <c r="R4810" i="2" s="1"/>
  <c r="M4810" i="2"/>
  <c r="G4810" i="2"/>
  <c r="R4809" i="2"/>
  <c r="Q4809" i="2"/>
  <c r="P4809" i="2"/>
  <c r="M4809" i="2"/>
  <c r="G4809" i="2"/>
  <c r="P4808" i="2"/>
  <c r="Q4808" i="2" s="1"/>
  <c r="R4808" i="2" s="1"/>
  <c r="M4808" i="2"/>
  <c r="G4808" i="2"/>
  <c r="Q4807" i="2"/>
  <c r="R4807" i="2" s="1"/>
  <c r="P4807" i="2"/>
  <c r="M4807" i="2"/>
  <c r="G4807" i="2"/>
  <c r="Q4806" i="2"/>
  <c r="R4806" i="2" s="1"/>
  <c r="P4806" i="2"/>
  <c r="M4806" i="2"/>
  <c r="G4806" i="2"/>
  <c r="Q4805" i="2"/>
  <c r="R4805" i="2" s="1"/>
  <c r="P4805" i="2"/>
  <c r="M4805" i="2"/>
  <c r="G4805" i="2"/>
  <c r="P4804" i="2"/>
  <c r="Q4804" i="2" s="1"/>
  <c r="R4804" i="2" s="1"/>
  <c r="M4804" i="2"/>
  <c r="G4804" i="2"/>
  <c r="P4803" i="2"/>
  <c r="Q4803" i="2" s="1"/>
  <c r="R4803" i="2" s="1"/>
  <c r="M4803" i="2"/>
  <c r="G4803" i="2"/>
  <c r="P4802" i="2"/>
  <c r="Q4802" i="2" s="1"/>
  <c r="R4802" i="2" s="1"/>
  <c r="M4802" i="2"/>
  <c r="G4802" i="2"/>
  <c r="R4801" i="2"/>
  <c r="Q4801" i="2"/>
  <c r="P4801" i="2"/>
  <c r="M4801" i="2"/>
  <c r="G4801" i="2"/>
  <c r="P4800" i="2"/>
  <c r="Q4800" i="2" s="1"/>
  <c r="R4800" i="2" s="1"/>
  <c r="M4800" i="2"/>
  <c r="G4800" i="2"/>
  <c r="Q4799" i="2"/>
  <c r="R4799" i="2" s="1"/>
  <c r="P4799" i="2"/>
  <c r="M4799" i="2"/>
  <c r="G4799" i="2"/>
  <c r="Q4798" i="2"/>
  <c r="R4798" i="2" s="1"/>
  <c r="P4798" i="2"/>
  <c r="M4798" i="2"/>
  <c r="G4798" i="2"/>
  <c r="Q4797" i="2"/>
  <c r="R4797" i="2" s="1"/>
  <c r="P4797" i="2"/>
  <c r="M4797" i="2"/>
  <c r="G4797" i="2"/>
  <c r="P4796" i="2"/>
  <c r="Q4796" i="2" s="1"/>
  <c r="R4796" i="2" s="1"/>
  <c r="M4796" i="2"/>
  <c r="G4796" i="2"/>
  <c r="P4795" i="2"/>
  <c r="Q4795" i="2" s="1"/>
  <c r="R4795" i="2" s="1"/>
  <c r="M4795" i="2"/>
  <c r="G4795" i="2"/>
  <c r="P4794" i="2"/>
  <c r="Q4794" i="2" s="1"/>
  <c r="R4794" i="2" s="1"/>
  <c r="M4794" i="2"/>
  <c r="G4794" i="2"/>
  <c r="R4793" i="2"/>
  <c r="Q4793" i="2"/>
  <c r="P4793" i="2"/>
  <c r="M4793" i="2"/>
  <c r="G4793" i="2"/>
  <c r="P4792" i="2"/>
  <c r="Q4792" i="2" s="1"/>
  <c r="R4792" i="2" s="1"/>
  <c r="M4792" i="2"/>
  <c r="G4792" i="2"/>
  <c r="Q4791" i="2"/>
  <c r="R4791" i="2" s="1"/>
  <c r="P4791" i="2"/>
  <c r="M4791" i="2"/>
  <c r="G4791" i="2"/>
  <c r="Q4790" i="2"/>
  <c r="R4790" i="2" s="1"/>
  <c r="P4790" i="2"/>
  <c r="M4790" i="2"/>
  <c r="G4790" i="2"/>
  <c r="Q4789" i="2"/>
  <c r="R4789" i="2" s="1"/>
  <c r="P4789" i="2"/>
  <c r="M4789" i="2"/>
  <c r="G4789" i="2"/>
  <c r="P4788" i="2"/>
  <c r="Q4788" i="2" s="1"/>
  <c r="R4788" i="2" s="1"/>
  <c r="M4788" i="2"/>
  <c r="G4788" i="2"/>
  <c r="P4787" i="2"/>
  <c r="Q4787" i="2" s="1"/>
  <c r="R4787" i="2" s="1"/>
  <c r="M4787" i="2"/>
  <c r="G4787" i="2"/>
  <c r="P4786" i="2"/>
  <c r="Q4786" i="2" s="1"/>
  <c r="R4786" i="2" s="1"/>
  <c r="M4786" i="2"/>
  <c r="G4786" i="2"/>
  <c r="R4785" i="2"/>
  <c r="Q4785" i="2"/>
  <c r="P4785" i="2"/>
  <c r="M4785" i="2"/>
  <c r="G4785" i="2"/>
  <c r="P4784" i="2"/>
  <c r="Q4784" i="2" s="1"/>
  <c r="R4784" i="2" s="1"/>
  <c r="M4784" i="2"/>
  <c r="G4784" i="2"/>
  <c r="Q4783" i="2"/>
  <c r="R4783" i="2" s="1"/>
  <c r="P4783" i="2"/>
  <c r="M4783" i="2"/>
  <c r="G4783" i="2"/>
  <c r="Q4782" i="2"/>
  <c r="R4782" i="2" s="1"/>
  <c r="P4782" i="2"/>
  <c r="M4782" i="2"/>
  <c r="G4782" i="2"/>
  <c r="Q4781" i="2"/>
  <c r="R4781" i="2" s="1"/>
  <c r="P4781" i="2"/>
  <c r="M4781" i="2"/>
  <c r="G4781" i="2"/>
  <c r="P4780" i="2"/>
  <c r="Q4780" i="2" s="1"/>
  <c r="R4780" i="2" s="1"/>
  <c r="M4780" i="2"/>
  <c r="G4780" i="2"/>
  <c r="P4779" i="2"/>
  <c r="Q4779" i="2" s="1"/>
  <c r="R4779" i="2" s="1"/>
  <c r="M4779" i="2"/>
  <c r="G4779" i="2"/>
  <c r="P4778" i="2"/>
  <c r="Q4778" i="2" s="1"/>
  <c r="R4778" i="2" s="1"/>
  <c r="M4778" i="2"/>
  <c r="G4778" i="2"/>
  <c r="R4777" i="2"/>
  <c r="Q4777" i="2"/>
  <c r="P4777" i="2"/>
  <c r="M4777" i="2"/>
  <c r="G4777" i="2"/>
  <c r="P4776" i="2"/>
  <c r="Q4776" i="2" s="1"/>
  <c r="R4776" i="2" s="1"/>
  <c r="M4776" i="2"/>
  <c r="G4776" i="2"/>
  <c r="Q4775" i="2"/>
  <c r="R4775" i="2" s="1"/>
  <c r="P4775" i="2"/>
  <c r="M4775" i="2"/>
  <c r="G4775" i="2"/>
  <c r="Q4774" i="2"/>
  <c r="R4774" i="2" s="1"/>
  <c r="P4774" i="2"/>
  <c r="M4774" i="2"/>
  <c r="G4774" i="2"/>
  <c r="Q4773" i="2"/>
  <c r="R4773" i="2" s="1"/>
  <c r="P4773" i="2"/>
  <c r="M4773" i="2"/>
  <c r="G4773" i="2"/>
  <c r="P4772" i="2"/>
  <c r="Q4772" i="2" s="1"/>
  <c r="R4772" i="2" s="1"/>
  <c r="M4772" i="2"/>
  <c r="G4772" i="2"/>
  <c r="P4771" i="2"/>
  <c r="Q4771" i="2" s="1"/>
  <c r="R4771" i="2" s="1"/>
  <c r="M4771" i="2"/>
  <c r="G4771" i="2"/>
  <c r="P4770" i="2"/>
  <c r="Q4770" i="2" s="1"/>
  <c r="R4770" i="2" s="1"/>
  <c r="M4770" i="2"/>
  <c r="G4770" i="2"/>
  <c r="R4769" i="2"/>
  <c r="Q4769" i="2"/>
  <c r="P4769" i="2"/>
  <c r="M4769" i="2"/>
  <c r="G4769" i="2"/>
  <c r="P4768" i="2"/>
  <c r="Q4768" i="2" s="1"/>
  <c r="R4768" i="2" s="1"/>
  <c r="M4768" i="2"/>
  <c r="G4768" i="2"/>
  <c r="Q4767" i="2"/>
  <c r="R4767" i="2" s="1"/>
  <c r="P4767" i="2"/>
  <c r="M4767" i="2"/>
  <c r="G4767" i="2"/>
  <c r="Q4766" i="2"/>
  <c r="R4766" i="2" s="1"/>
  <c r="P4766" i="2"/>
  <c r="M4766" i="2"/>
  <c r="G4766" i="2"/>
  <c r="Q4765" i="2"/>
  <c r="R4765" i="2" s="1"/>
  <c r="P4765" i="2"/>
  <c r="M4765" i="2"/>
  <c r="G4765" i="2"/>
  <c r="P4764" i="2"/>
  <c r="Q4764" i="2" s="1"/>
  <c r="R4764" i="2" s="1"/>
  <c r="M4764" i="2"/>
  <c r="G4764" i="2"/>
  <c r="P4763" i="2"/>
  <c r="Q4763" i="2" s="1"/>
  <c r="R4763" i="2" s="1"/>
  <c r="M4763" i="2"/>
  <c r="G4763" i="2"/>
  <c r="P4762" i="2"/>
  <c r="Q4762" i="2" s="1"/>
  <c r="R4762" i="2" s="1"/>
  <c r="M4762" i="2"/>
  <c r="G4762" i="2"/>
  <c r="R4761" i="2"/>
  <c r="Q4761" i="2"/>
  <c r="P4761" i="2"/>
  <c r="M4761" i="2"/>
  <c r="G4761" i="2"/>
  <c r="P4760" i="2"/>
  <c r="Q4760" i="2" s="1"/>
  <c r="R4760" i="2" s="1"/>
  <c r="M4760" i="2"/>
  <c r="G4760" i="2"/>
  <c r="Q4759" i="2"/>
  <c r="R4759" i="2" s="1"/>
  <c r="P4759" i="2"/>
  <c r="M4759" i="2"/>
  <c r="G4759" i="2"/>
  <c r="Q4758" i="2"/>
  <c r="R4758" i="2" s="1"/>
  <c r="P4758" i="2"/>
  <c r="M4758" i="2"/>
  <c r="G4758" i="2"/>
  <c r="Q4757" i="2"/>
  <c r="R4757" i="2" s="1"/>
  <c r="P4757" i="2"/>
  <c r="M4757" i="2"/>
  <c r="G4757" i="2"/>
  <c r="P4756" i="2"/>
  <c r="Q4756" i="2" s="1"/>
  <c r="R4756" i="2" s="1"/>
  <c r="M4756" i="2"/>
  <c r="G4756" i="2"/>
  <c r="P4755" i="2"/>
  <c r="Q4755" i="2" s="1"/>
  <c r="R4755" i="2" s="1"/>
  <c r="M4755" i="2"/>
  <c r="G4755" i="2"/>
  <c r="P4754" i="2"/>
  <c r="Q4754" i="2" s="1"/>
  <c r="R4754" i="2" s="1"/>
  <c r="M4754" i="2"/>
  <c r="G4754" i="2"/>
  <c r="R4753" i="2"/>
  <c r="Q4753" i="2"/>
  <c r="P4753" i="2"/>
  <c r="M4753" i="2"/>
  <c r="G4753" i="2"/>
  <c r="P4752" i="2"/>
  <c r="Q4752" i="2" s="1"/>
  <c r="R4752" i="2" s="1"/>
  <c r="M4752" i="2"/>
  <c r="G4752" i="2"/>
  <c r="Q4751" i="2"/>
  <c r="R4751" i="2" s="1"/>
  <c r="P4751" i="2"/>
  <c r="M4751" i="2"/>
  <c r="G4751" i="2"/>
  <c r="Q4750" i="2"/>
  <c r="R4750" i="2" s="1"/>
  <c r="P4750" i="2"/>
  <c r="M4750" i="2"/>
  <c r="G4750" i="2"/>
  <c r="Q4749" i="2"/>
  <c r="R4749" i="2" s="1"/>
  <c r="P4749" i="2"/>
  <c r="M4749" i="2"/>
  <c r="G4749" i="2"/>
  <c r="P4748" i="2"/>
  <c r="Q4748" i="2" s="1"/>
  <c r="R4748" i="2" s="1"/>
  <c r="M4748" i="2"/>
  <c r="G4748" i="2"/>
  <c r="P4747" i="2"/>
  <c r="Q4747" i="2" s="1"/>
  <c r="R4747" i="2" s="1"/>
  <c r="M4747" i="2"/>
  <c r="G4747" i="2"/>
  <c r="P4746" i="2"/>
  <c r="Q4746" i="2" s="1"/>
  <c r="R4746" i="2" s="1"/>
  <c r="M4746" i="2"/>
  <c r="G4746" i="2"/>
  <c r="R4745" i="2"/>
  <c r="Q4745" i="2"/>
  <c r="P4745" i="2"/>
  <c r="M4745" i="2"/>
  <c r="G4745" i="2"/>
  <c r="P4744" i="2"/>
  <c r="Q4744" i="2" s="1"/>
  <c r="R4744" i="2" s="1"/>
  <c r="M4744" i="2"/>
  <c r="G4744" i="2"/>
  <c r="Q4743" i="2"/>
  <c r="R4743" i="2" s="1"/>
  <c r="P4743" i="2"/>
  <c r="M4743" i="2"/>
  <c r="G4743" i="2"/>
  <c r="Q4742" i="2"/>
  <c r="R4742" i="2" s="1"/>
  <c r="P4742" i="2"/>
  <c r="M4742" i="2"/>
  <c r="G4742" i="2"/>
  <c r="Q4741" i="2"/>
  <c r="R4741" i="2" s="1"/>
  <c r="P4741" i="2"/>
  <c r="M4741" i="2"/>
  <c r="G4741" i="2"/>
  <c r="P4740" i="2"/>
  <c r="Q4740" i="2" s="1"/>
  <c r="R4740" i="2" s="1"/>
  <c r="M4740" i="2"/>
  <c r="G4740" i="2"/>
  <c r="P4739" i="2"/>
  <c r="Q4739" i="2" s="1"/>
  <c r="R4739" i="2" s="1"/>
  <c r="M4739" i="2"/>
  <c r="G4739" i="2"/>
  <c r="P4738" i="2"/>
  <c r="Q4738" i="2" s="1"/>
  <c r="R4738" i="2" s="1"/>
  <c r="M4738" i="2"/>
  <c r="G4738" i="2"/>
  <c r="R4737" i="2"/>
  <c r="Q4737" i="2"/>
  <c r="P4737" i="2"/>
  <c r="M4737" i="2"/>
  <c r="G4737" i="2"/>
  <c r="P4736" i="2"/>
  <c r="Q4736" i="2" s="1"/>
  <c r="R4736" i="2" s="1"/>
  <c r="M4736" i="2"/>
  <c r="G4736" i="2"/>
  <c r="Q4735" i="2"/>
  <c r="R4735" i="2" s="1"/>
  <c r="P4735" i="2"/>
  <c r="M4735" i="2"/>
  <c r="G4735" i="2"/>
  <c r="Q4734" i="2"/>
  <c r="R4734" i="2" s="1"/>
  <c r="P4734" i="2"/>
  <c r="M4734" i="2"/>
  <c r="G4734" i="2"/>
  <c r="Q4733" i="2"/>
  <c r="R4733" i="2" s="1"/>
  <c r="P4733" i="2"/>
  <c r="M4733" i="2"/>
  <c r="G4733" i="2"/>
  <c r="P4732" i="2"/>
  <c r="Q4732" i="2" s="1"/>
  <c r="R4732" i="2" s="1"/>
  <c r="M4732" i="2"/>
  <c r="G4732" i="2"/>
  <c r="P4731" i="2"/>
  <c r="Q4731" i="2" s="1"/>
  <c r="R4731" i="2" s="1"/>
  <c r="M4731" i="2"/>
  <c r="G4731" i="2"/>
  <c r="P4730" i="2"/>
  <c r="Q4730" i="2" s="1"/>
  <c r="R4730" i="2" s="1"/>
  <c r="M4730" i="2"/>
  <c r="G4730" i="2"/>
  <c r="R4729" i="2"/>
  <c r="Q4729" i="2"/>
  <c r="P4729" i="2"/>
  <c r="M4729" i="2"/>
  <c r="G4729" i="2"/>
  <c r="P4728" i="2"/>
  <c r="Q4728" i="2" s="1"/>
  <c r="R4728" i="2" s="1"/>
  <c r="M4728" i="2"/>
  <c r="G4728" i="2"/>
  <c r="Q4727" i="2"/>
  <c r="R4727" i="2" s="1"/>
  <c r="P4727" i="2"/>
  <c r="M4727" i="2"/>
  <c r="G4727" i="2"/>
  <c r="Q4726" i="2"/>
  <c r="R4726" i="2" s="1"/>
  <c r="P4726" i="2"/>
  <c r="M4726" i="2"/>
  <c r="G4726" i="2"/>
  <c r="Q4725" i="2"/>
  <c r="R4725" i="2" s="1"/>
  <c r="P4725" i="2"/>
  <c r="M4725" i="2"/>
  <c r="G4725" i="2"/>
  <c r="P4724" i="2"/>
  <c r="Q4724" i="2" s="1"/>
  <c r="R4724" i="2" s="1"/>
  <c r="M4724" i="2"/>
  <c r="G4724" i="2"/>
  <c r="P4723" i="2"/>
  <c r="Q4723" i="2" s="1"/>
  <c r="R4723" i="2" s="1"/>
  <c r="M4723" i="2"/>
  <c r="G4723" i="2"/>
  <c r="P4722" i="2"/>
  <c r="Q4722" i="2" s="1"/>
  <c r="R4722" i="2" s="1"/>
  <c r="M4722" i="2"/>
  <c r="G4722" i="2"/>
  <c r="R4721" i="2"/>
  <c r="Q4721" i="2"/>
  <c r="P4721" i="2"/>
  <c r="M4721" i="2"/>
  <c r="G4721" i="2"/>
  <c r="P4720" i="2"/>
  <c r="Q4720" i="2" s="1"/>
  <c r="R4720" i="2" s="1"/>
  <c r="M4720" i="2"/>
  <c r="G4720" i="2"/>
  <c r="Q4719" i="2"/>
  <c r="R4719" i="2" s="1"/>
  <c r="P4719" i="2"/>
  <c r="M4719" i="2"/>
  <c r="G4719" i="2"/>
  <c r="Q4718" i="2"/>
  <c r="R4718" i="2" s="1"/>
  <c r="P4718" i="2"/>
  <c r="M4718" i="2"/>
  <c r="G4718" i="2"/>
  <c r="Q4717" i="2"/>
  <c r="R4717" i="2" s="1"/>
  <c r="P4717" i="2"/>
  <c r="M4717" i="2"/>
  <c r="G4717" i="2"/>
  <c r="P4716" i="2"/>
  <c r="Q4716" i="2" s="1"/>
  <c r="R4716" i="2" s="1"/>
  <c r="M4716" i="2"/>
  <c r="G4716" i="2"/>
  <c r="P4715" i="2"/>
  <c r="Q4715" i="2" s="1"/>
  <c r="R4715" i="2" s="1"/>
  <c r="M4715" i="2"/>
  <c r="G4715" i="2"/>
  <c r="P4714" i="2"/>
  <c r="Q4714" i="2" s="1"/>
  <c r="R4714" i="2" s="1"/>
  <c r="M4714" i="2"/>
  <c r="G4714" i="2"/>
  <c r="R4713" i="2"/>
  <c r="Q4713" i="2"/>
  <c r="P4713" i="2"/>
  <c r="M4713" i="2"/>
  <c r="G4713" i="2"/>
  <c r="P4712" i="2"/>
  <c r="Q4712" i="2" s="1"/>
  <c r="R4712" i="2" s="1"/>
  <c r="M4712" i="2"/>
  <c r="G4712" i="2"/>
  <c r="Q4711" i="2"/>
  <c r="R4711" i="2" s="1"/>
  <c r="P4711" i="2"/>
  <c r="M4711" i="2"/>
  <c r="G4711" i="2"/>
  <c r="Q4710" i="2"/>
  <c r="R4710" i="2" s="1"/>
  <c r="P4710" i="2"/>
  <c r="M4710" i="2"/>
  <c r="G4710" i="2"/>
  <c r="Q4709" i="2"/>
  <c r="R4709" i="2" s="1"/>
  <c r="P4709" i="2"/>
  <c r="M4709" i="2"/>
  <c r="G4709" i="2"/>
  <c r="P4708" i="2"/>
  <c r="Q4708" i="2" s="1"/>
  <c r="R4708" i="2" s="1"/>
  <c r="M4708" i="2"/>
  <c r="G4708" i="2"/>
  <c r="P4707" i="2"/>
  <c r="Q4707" i="2" s="1"/>
  <c r="R4707" i="2" s="1"/>
  <c r="M4707" i="2"/>
  <c r="G4707" i="2"/>
  <c r="P4706" i="2"/>
  <c r="Q4706" i="2" s="1"/>
  <c r="R4706" i="2" s="1"/>
  <c r="M4706" i="2"/>
  <c r="G4706" i="2"/>
  <c r="R4705" i="2"/>
  <c r="Q4705" i="2"/>
  <c r="P4705" i="2"/>
  <c r="M4705" i="2"/>
  <c r="G4705" i="2"/>
  <c r="P4704" i="2"/>
  <c r="Q4704" i="2" s="1"/>
  <c r="R4704" i="2" s="1"/>
  <c r="M4704" i="2"/>
  <c r="G4704" i="2"/>
  <c r="Q4703" i="2"/>
  <c r="R4703" i="2" s="1"/>
  <c r="P4703" i="2"/>
  <c r="M4703" i="2"/>
  <c r="G4703" i="2"/>
  <c r="Q4702" i="2"/>
  <c r="R4702" i="2" s="1"/>
  <c r="P4702" i="2"/>
  <c r="M4702" i="2"/>
  <c r="G4702" i="2"/>
  <c r="Q4701" i="2"/>
  <c r="R4701" i="2" s="1"/>
  <c r="P4701" i="2"/>
  <c r="M4701" i="2"/>
  <c r="G4701" i="2"/>
  <c r="P4700" i="2"/>
  <c r="Q4700" i="2" s="1"/>
  <c r="R4700" i="2" s="1"/>
  <c r="M4700" i="2"/>
  <c r="G4700" i="2"/>
  <c r="P4699" i="2"/>
  <c r="Q4699" i="2" s="1"/>
  <c r="R4699" i="2" s="1"/>
  <c r="M4699" i="2"/>
  <c r="G4699" i="2"/>
  <c r="P4698" i="2"/>
  <c r="Q4698" i="2" s="1"/>
  <c r="R4698" i="2" s="1"/>
  <c r="M4698" i="2"/>
  <c r="G4698" i="2"/>
  <c r="R4697" i="2"/>
  <c r="Q4697" i="2"/>
  <c r="P4697" i="2"/>
  <c r="M4697" i="2"/>
  <c r="G4697" i="2"/>
  <c r="P4696" i="2"/>
  <c r="Q4696" i="2" s="1"/>
  <c r="R4696" i="2" s="1"/>
  <c r="M4696" i="2"/>
  <c r="G4696" i="2"/>
  <c r="Q4695" i="2"/>
  <c r="R4695" i="2" s="1"/>
  <c r="P4695" i="2"/>
  <c r="M4695" i="2"/>
  <c r="G4695" i="2"/>
  <c r="Q4694" i="2"/>
  <c r="R4694" i="2" s="1"/>
  <c r="P4694" i="2"/>
  <c r="M4694" i="2"/>
  <c r="G4694" i="2"/>
  <c r="Q4693" i="2"/>
  <c r="R4693" i="2" s="1"/>
  <c r="P4693" i="2"/>
  <c r="M4693" i="2"/>
  <c r="G4693" i="2"/>
  <c r="P4692" i="2"/>
  <c r="Q4692" i="2" s="1"/>
  <c r="R4692" i="2" s="1"/>
  <c r="M4692" i="2"/>
  <c r="G4692" i="2"/>
  <c r="P4691" i="2"/>
  <c r="Q4691" i="2" s="1"/>
  <c r="R4691" i="2" s="1"/>
  <c r="M4691" i="2"/>
  <c r="G4691" i="2"/>
  <c r="P4690" i="2"/>
  <c r="Q4690" i="2" s="1"/>
  <c r="R4690" i="2" s="1"/>
  <c r="M4690" i="2"/>
  <c r="G4690" i="2"/>
  <c r="R4689" i="2"/>
  <c r="Q4689" i="2"/>
  <c r="P4689" i="2"/>
  <c r="M4689" i="2"/>
  <c r="G4689" i="2"/>
  <c r="P4688" i="2"/>
  <c r="Q4688" i="2" s="1"/>
  <c r="R4688" i="2" s="1"/>
  <c r="M4688" i="2"/>
  <c r="G4688" i="2"/>
  <c r="Q4687" i="2"/>
  <c r="R4687" i="2" s="1"/>
  <c r="P4687" i="2"/>
  <c r="M4687" i="2"/>
  <c r="G4687" i="2"/>
  <c r="Q4686" i="2"/>
  <c r="R4686" i="2" s="1"/>
  <c r="P4686" i="2"/>
  <c r="M4686" i="2"/>
  <c r="G4686" i="2"/>
  <c r="Q4685" i="2"/>
  <c r="R4685" i="2" s="1"/>
  <c r="P4685" i="2"/>
  <c r="M4685" i="2"/>
  <c r="G4685" i="2"/>
  <c r="P4684" i="2"/>
  <c r="Q4684" i="2" s="1"/>
  <c r="R4684" i="2" s="1"/>
  <c r="M4684" i="2"/>
  <c r="G4684" i="2"/>
  <c r="P4683" i="2"/>
  <c r="Q4683" i="2" s="1"/>
  <c r="R4683" i="2" s="1"/>
  <c r="M4683" i="2"/>
  <c r="G4683" i="2"/>
  <c r="P4682" i="2"/>
  <c r="Q4682" i="2" s="1"/>
  <c r="R4682" i="2" s="1"/>
  <c r="M4682" i="2"/>
  <c r="G4682" i="2"/>
  <c r="R4681" i="2"/>
  <c r="Q4681" i="2"/>
  <c r="P4681" i="2"/>
  <c r="M4681" i="2"/>
  <c r="G4681" i="2"/>
  <c r="P4680" i="2"/>
  <c r="Q4680" i="2" s="1"/>
  <c r="R4680" i="2" s="1"/>
  <c r="M4680" i="2"/>
  <c r="G4680" i="2"/>
  <c r="Q4679" i="2"/>
  <c r="R4679" i="2" s="1"/>
  <c r="P4679" i="2"/>
  <c r="M4679" i="2"/>
  <c r="G4679" i="2"/>
  <c r="Q4678" i="2"/>
  <c r="R4678" i="2" s="1"/>
  <c r="P4678" i="2"/>
  <c r="M4678" i="2"/>
  <c r="G4678" i="2"/>
  <c r="Q4677" i="2"/>
  <c r="R4677" i="2" s="1"/>
  <c r="P4677" i="2"/>
  <c r="M4677" i="2"/>
  <c r="G4677" i="2"/>
  <c r="P4676" i="2"/>
  <c r="Q4676" i="2" s="1"/>
  <c r="R4676" i="2" s="1"/>
  <c r="M4676" i="2"/>
  <c r="G4676" i="2"/>
  <c r="P4675" i="2"/>
  <c r="Q4675" i="2" s="1"/>
  <c r="R4675" i="2" s="1"/>
  <c r="M4675" i="2"/>
  <c r="G4675" i="2"/>
  <c r="P4674" i="2"/>
  <c r="Q4674" i="2" s="1"/>
  <c r="R4674" i="2" s="1"/>
  <c r="M4674" i="2"/>
  <c r="G4674" i="2"/>
  <c r="R4673" i="2"/>
  <c r="Q4673" i="2"/>
  <c r="P4673" i="2"/>
  <c r="M4673" i="2"/>
  <c r="G4673" i="2"/>
  <c r="P4672" i="2"/>
  <c r="Q4672" i="2" s="1"/>
  <c r="R4672" i="2" s="1"/>
  <c r="M4672" i="2"/>
  <c r="G4672" i="2"/>
  <c r="Q4671" i="2"/>
  <c r="R4671" i="2" s="1"/>
  <c r="P4671" i="2"/>
  <c r="M4671" i="2"/>
  <c r="G4671" i="2"/>
  <c r="Q4670" i="2"/>
  <c r="R4670" i="2" s="1"/>
  <c r="P4670" i="2"/>
  <c r="M4670" i="2"/>
  <c r="G4670" i="2"/>
  <c r="Q4669" i="2"/>
  <c r="R4669" i="2" s="1"/>
  <c r="P4669" i="2"/>
  <c r="M4669" i="2"/>
  <c r="G4669" i="2"/>
  <c r="P4668" i="2"/>
  <c r="Q4668" i="2" s="1"/>
  <c r="R4668" i="2" s="1"/>
  <c r="M4668" i="2"/>
  <c r="G4668" i="2"/>
  <c r="P4667" i="2"/>
  <c r="Q4667" i="2" s="1"/>
  <c r="R4667" i="2" s="1"/>
  <c r="M4667" i="2"/>
  <c r="G4667" i="2"/>
  <c r="P4666" i="2"/>
  <c r="Q4666" i="2" s="1"/>
  <c r="R4666" i="2" s="1"/>
  <c r="M4666" i="2"/>
  <c r="G4666" i="2"/>
  <c r="R4665" i="2"/>
  <c r="Q4665" i="2"/>
  <c r="P4665" i="2"/>
  <c r="M4665" i="2"/>
  <c r="G4665" i="2"/>
  <c r="P4664" i="2"/>
  <c r="Q4664" i="2" s="1"/>
  <c r="R4664" i="2" s="1"/>
  <c r="M4664" i="2"/>
  <c r="G4664" i="2"/>
  <c r="Q4663" i="2"/>
  <c r="R4663" i="2" s="1"/>
  <c r="P4663" i="2"/>
  <c r="M4663" i="2"/>
  <c r="G4663" i="2"/>
  <c r="Q4662" i="2"/>
  <c r="R4662" i="2" s="1"/>
  <c r="P4662" i="2"/>
  <c r="M4662" i="2"/>
  <c r="G4662" i="2"/>
  <c r="Q4661" i="2"/>
  <c r="R4661" i="2" s="1"/>
  <c r="P4661" i="2"/>
  <c r="M4661" i="2"/>
  <c r="G4661" i="2"/>
  <c r="P4660" i="2"/>
  <c r="Q4660" i="2" s="1"/>
  <c r="R4660" i="2" s="1"/>
  <c r="M4660" i="2"/>
  <c r="G4660" i="2"/>
  <c r="P4659" i="2"/>
  <c r="Q4659" i="2" s="1"/>
  <c r="R4659" i="2" s="1"/>
  <c r="M4659" i="2"/>
  <c r="G4659" i="2"/>
  <c r="P4658" i="2"/>
  <c r="Q4658" i="2" s="1"/>
  <c r="R4658" i="2" s="1"/>
  <c r="M4658" i="2"/>
  <c r="G4658" i="2"/>
  <c r="R4657" i="2"/>
  <c r="Q4657" i="2"/>
  <c r="P4657" i="2"/>
  <c r="M4657" i="2"/>
  <c r="G4657" i="2"/>
  <c r="P4656" i="2"/>
  <c r="Q4656" i="2" s="1"/>
  <c r="R4656" i="2" s="1"/>
  <c r="M4656" i="2"/>
  <c r="G4656" i="2"/>
  <c r="Q4655" i="2"/>
  <c r="R4655" i="2" s="1"/>
  <c r="P4655" i="2"/>
  <c r="M4655" i="2"/>
  <c r="G4655" i="2"/>
  <c r="Q4654" i="2"/>
  <c r="R4654" i="2" s="1"/>
  <c r="P4654" i="2"/>
  <c r="M4654" i="2"/>
  <c r="G4654" i="2"/>
  <c r="Q4653" i="2"/>
  <c r="R4653" i="2" s="1"/>
  <c r="P4653" i="2"/>
  <c r="M4653" i="2"/>
  <c r="G4653" i="2"/>
  <c r="P4652" i="2"/>
  <c r="Q4652" i="2" s="1"/>
  <c r="R4652" i="2" s="1"/>
  <c r="M4652" i="2"/>
  <c r="G4652" i="2"/>
  <c r="P4651" i="2"/>
  <c r="Q4651" i="2" s="1"/>
  <c r="R4651" i="2" s="1"/>
  <c r="M4651" i="2"/>
  <c r="G4651" i="2"/>
  <c r="P4650" i="2"/>
  <c r="Q4650" i="2" s="1"/>
  <c r="R4650" i="2" s="1"/>
  <c r="M4650" i="2"/>
  <c r="G4650" i="2"/>
  <c r="R4649" i="2"/>
  <c r="Q4649" i="2"/>
  <c r="P4649" i="2"/>
  <c r="M4649" i="2"/>
  <c r="G4649" i="2"/>
  <c r="P4648" i="2"/>
  <c r="Q4648" i="2" s="1"/>
  <c r="R4648" i="2" s="1"/>
  <c r="M4648" i="2"/>
  <c r="G4648" i="2"/>
  <c r="Q4647" i="2"/>
  <c r="R4647" i="2" s="1"/>
  <c r="P4647" i="2"/>
  <c r="M4647" i="2"/>
  <c r="G4647" i="2"/>
  <c r="Q4646" i="2"/>
  <c r="R4646" i="2" s="1"/>
  <c r="P4646" i="2"/>
  <c r="M4646" i="2"/>
  <c r="G4646" i="2"/>
  <c r="Q4645" i="2"/>
  <c r="R4645" i="2" s="1"/>
  <c r="P4645" i="2"/>
  <c r="M4645" i="2"/>
  <c r="G4645" i="2"/>
  <c r="P4644" i="2"/>
  <c r="Q4644" i="2" s="1"/>
  <c r="R4644" i="2" s="1"/>
  <c r="M4644" i="2"/>
  <c r="G4644" i="2"/>
  <c r="P4643" i="2"/>
  <c r="Q4643" i="2" s="1"/>
  <c r="R4643" i="2" s="1"/>
  <c r="M4643" i="2"/>
  <c r="G4643" i="2"/>
  <c r="P4642" i="2"/>
  <c r="Q4642" i="2" s="1"/>
  <c r="R4642" i="2" s="1"/>
  <c r="M4642" i="2"/>
  <c r="G4642" i="2"/>
  <c r="R4641" i="2"/>
  <c r="Q4641" i="2"/>
  <c r="P4641" i="2"/>
  <c r="M4641" i="2"/>
  <c r="G4641" i="2"/>
  <c r="P4640" i="2"/>
  <c r="Q4640" i="2" s="1"/>
  <c r="R4640" i="2" s="1"/>
  <c r="M4640" i="2"/>
  <c r="G4640" i="2"/>
  <c r="Q4639" i="2"/>
  <c r="R4639" i="2" s="1"/>
  <c r="P4639" i="2"/>
  <c r="M4639" i="2"/>
  <c r="G4639" i="2"/>
  <c r="Q4638" i="2"/>
  <c r="R4638" i="2" s="1"/>
  <c r="P4638" i="2"/>
  <c r="M4638" i="2"/>
  <c r="G4638" i="2"/>
  <c r="Q4637" i="2"/>
  <c r="R4637" i="2" s="1"/>
  <c r="P4637" i="2"/>
  <c r="M4637" i="2"/>
  <c r="G4637" i="2"/>
  <c r="P4636" i="2"/>
  <c r="Q4636" i="2" s="1"/>
  <c r="R4636" i="2" s="1"/>
  <c r="M4636" i="2"/>
  <c r="G4636" i="2"/>
  <c r="P4635" i="2"/>
  <c r="Q4635" i="2" s="1"/>
  <c r="R4635" i="2" s="1"/>
  <c r="M4635" i="2"/>
  <c r="G4635" i="2"/>
  <c r="P4634" i="2"/>
  <c r="Q4634" i="2" s="1"/>
  <c r="R4634" i="2" s="1"/>
  <c r="M4634" i="2"/>
  <c r="G4634" i="2"/>
  <c r="R4633" i="2"/>
  <c r="Q4633" i="2"/>
  <c r="P4633" i="2"/>
  <c r="M4633" i="2"/>
  <c r="G4633" i="2"/>
  <c r="P4632" i="2"/>
  <c r="Q4632" i="2" s="1"/>
  <c r="R4632" i="2" s="1"/>
  <c r="M4632" i="2"/>
  <c r="G4632" i="2"/>
  <c r="Q4631" i="2"/>
  <c r="R4631" i="2" s="1"/>
  <c r="P4631" i="2"/>
  <c r="M4631" i="2"/>
  <c r="G4631" i="2"/>
  <c r="Q4630" i="2"/>
  <c r="R4630" i="2" s="1"/>
  <c r="P4630" i="2"/>
  <c r="M4630" i="2"/>
  <c r="G4630" i="2"/>
  <c r="Q4629" i="2"/>
  <c r="R4629" i="2" s="1"/>
  <c r="P4629" i="2"/>
  <c r="M4629" i="2"/>
  <c r="G4629" i="2"/>
  <c r="P4628" i="2"/>
  <c r="Q4628" i="2" s="1"/>
  <c r="R4628" i="2" s="1"/>
  <c r="M4628" i="2"/>
  <c r="G4628" i="2"/>
  <c r="P4627" i="2"/>
  <c r="Q4627" i="2" s="1"/>
  <c r="R4627" i="2" s="1"/>
  <c r="M4627" i="2"/>
  <c r="G4627" i="2"/>
  <c r="P4626" i="2"/>
  <c r="Q4626" i="2" s="1"/>
  <c r="R4626" i="2" s="1"/>
  <c r="M4626" i="2"/>
  <c r="G4626" i="2"/>
  <c r="R4625" i="2"/>
  <c r="Q4625" i="2"/>
  <c r="P4625" i="2"/>
  <c r="M4625" i="2"/>
  <c r="G4625" i="2"/>
  <c r="P4624" i="2"/>
  <c r="Q4624" i="2" s="1"/>
  <c r="R4624" i="2" s="1"/>
  <c r="M4624" i="2"/>
  <c r="G4624" i="2"/>
  <c r="Q4623" i="2"/>
  <c r="R4623" i="2" s="1"/>
  <c r="P4623" i="2"/>
  <c r="M4623" i="2"/>
  <c r="G4623" i="2"/>
  <c r="Q4622" i="2"/>
  <c r="R4622" i="2" s="1"/>
  <c r="P4622" i="2"/>
  <c r="M4622" i="2"/>
  <c r="G4622" i="2"/>
  <c r="Q4621" i="2"/>
  <c r="R4621" i="2" s="1"/>
  <c r="P4621" i="2"/>
  <c r="M4621" i="2"/>
  <c r="G4621" i="2"/>
  <c r="P4620" i="2"/>
  <c r="Q4620" i="2" s="1"/>
  <c r="R4620" i="2" s="1"/>
  <c r="M4620" i="2"/>
  <c r="G4620" i="2"/>
  <c r="P4619" i="2"/>
  <c r="Q4619" i="2" s="1"/>
  <c r="R4619" i="2" s="1"/>
  <c r="M4619" i="2"/>
  <c r="G4619" i="2"/>
  <c r="P4618" i="2"/>
  <c r="Q4618" i="2" s="1"/>
  <c r="R4618" i="2" s="1"/>
  <c r="M4618" i="2"/>
  <c r="G4618" i="2"/>
  <c r="R4617" i="2"/>
  <c r="Q4617" i="2"/>
  <c r="P4617" i="2"/>
  <c r="M4617" i="2"/>
  <c r="G4617" i="2"/>
  <c r="P4616" i="2"/>
  <c r="Q4616" i="2" s="1"/>
  <c r="R4616" i="2" s="1"/>
  <c r="M4616" i="2"/>
  <c r="G4616" i="2"/>
  <c r="Q4615" i="2"/>
  <c r="R4615" i="2" s="1"/>
  <c r="P4615" i="2"/>
  <c r="M4615" i="2"/>
  <c r="G4615" i="2"/>
  <c r="Q4614" i="2"/>
  <c r="R4614" i="2" s="1"/>
  <c r="P4614" i="2"/>
  <c r="M4614" i="2"/>
  <c r="G4614" i="2"/>
  <c r="Q4613" i="2"/>
  <c r="R4613" i="2" s="1"/>
  <c r="P4613" i="2"/>
  <c r="M4613" i="2"/>
  <c r="G4613" i="2"/>
  <c r="P4612" i="2"/>
  <c r="Q4612" i="2" s="1"/>
  <c r="R4612" i="2" s="1"/>
  <c r="M4612" i="2"/>
  <c r="G4612" i="2"/>
  <c r="P4611" i="2"/>
  <c r="Q4611" i="2" s="1"/>
  <c r="R4611" i="2" s="1"/>
  <c r="M4611" i="2"/>
  <c r="G4611" i="2"/>
  <c r="P4610" i="2"/>
  <c r="Q4610" i="2" s="1"/>
  <c r="R4610" i="2" s="1"/>
  <c r="M4610" i="2"/>
  <c r="G4610" i="2"/>
  <c r="R4609" i="2"/>
  <c r="Q4609" i="2"/>
  <c r="P4609" i="2"/>
  <c r="M4609" i="2"/>
  <c r="G4609" i="2"/>
  <c r="P4608" i="2"/>
  <c r="Q4608" i="2" s="1"/>
  <c r="R4608" i="2" s="1"/>
  <c r="M4608" i="2"/>
  <c r="G4608" i="2"/>
  <c r="Q4607" i="2"/>
  <c r="R4607" i="2" s="1"/>
  <c r="P4607" i="2"/>
  <c r="M4607" i="2"/>
  <c r="G4607" i="2"/>
  <c r="Q4606" i="2"/>
  <c r="R4606" i="2" s="1"/>
  <c r="P4606" i="2"/>
  <c r="M4606" i="2"/>
  <c r="G4606" i="2"/>
  <c r="Q4605" i="2"/>
  <c r="R4605" i="2" s="1"/>
  <c r="P4605" i="2"/>
  <c r="M4605" i="2"/>
  <c r="G4605" i="2"/>
  <c r="P4604" i="2"/>
  <c r="Q4604" i="2" s="1"/>
  <c r="R4604" i="2" s="1"/>
  <c r="M4604" i="2"/>
  <c r="G4604" i="2"/>
  <c r="P4603" i="2"/>
  <c r="Q4603" i="2" s="1"/>
  <c r="R4603" i="2" s="1"/>
  <c r="M4603" i="2"/>
  <c r="G4603" i="2"/>
  <c r="P4602" i="2"/>
  <c r="Q4602" i="2" s="1"/>
  <c r="R4602" i="2" s="1"/>
  <c r="M4602" i="2"/>
  <c r="G4602" i="2"/>
  <c r="R4601" i="2"/>
  <c r="Q4601" i="2"/>
  <c r="P4601" i="2"/>
  <c r="M4601" i="2"/>
  <c r="G4601" i="2"/>
  <c r="R4600" i="2"/>
  <c r="P4600" i="2"/>
  <c r="Q4600" i="2" s="1"/>
  <c r="M4600" i="2"/>
  <c r="G4600" i="2"/>
  <c r="Q4599" i="2"/>
  <c r="R4599" i="2" s="1"/>
  <c r="P4599" i="2"/>
  <c r="M4599" i="2"/>
  <c r="G4599" i="2"/>
  <c r="Q4598" i="2"/>
  <c r="R4598" i="2" s="1"/>
  <c r="P4598" i="2"/>
  <c r="M4598" i="2"/>
  <c r="G4598" i="2"/>
  <c r="Q4597" i="2"/>
  <c r="R4597" i="2" s="1"/>
  <c r="P4597" i="2"/>
  <c r="M4597" i="2"/>
  <c r="G4597" i="2"/>
  <c r="P4596" i="2"/>
  <c r="Q4596" i="2" s="1"/>
  <c r="R4596" i="2" s="1"/>
  <c r="M4596" i="2"/>
  <c r="G4596" i="2"/>
  <c r="P4595" i="2"/>
  <c r="Q4595" i="2" s="1"/>
  <c r="R4595" i="2" s="1"/>
  <c r="M4595" i="2"/>
  <c r="G4595" i="2"/>
  <c r="P4594" i="2"/>
  <c r="Q4594" i="2" s="1"/>
  <c r="R4594" i="2" s="1"/>
  <c r="M4594" i="2"/>
  <c r="G4594" i="2"/>
  <c r="R4593" i="2"/>
  <c r="Q4593" i="2"/>
  <c r="P4593" i="2"/>
  <c r="M4593" i="2"/>
  <c r="G4593" i="2"/>
  <c r="P4592" i="2"/>
  <c r="Q4592" i="2" s="1"/>
  <c r="R4592" i="2" s="1"/>
  <c r="M4592" i="2"/>
  <c r="G4592" i="2"/>
  <c r="Q4591" i="2"/>
  <c r="R4591" i="2" s="1"/>
  <c r="P4591" i="2"/>
  <c r="M4591" i="2"/>
  <c r="G4591" i="2"/>
  <c r="Q4590" i="2"/>
  <c r="R4590" i="2" s="1"/>
  <c r="P4590" i="2"/>
  <c r="M4590" i="2"/>
  <c r="G4590" i="2"/>
  <c r="Q4589" i="2"/>
  <c r="R4589" i="2" s="1"/>
  <c r="P4589" i="2"/>
  <c r="M4589" i="2"/>
  <c r="G4589" i="2"/>
  <c r="P4588" i="2"/>
  <c r="Q4588" i="2" s="1"/>
  <c r="R4588" i="2" s="1"/>
  <c r="M4588" i="2"/>
  <c r="G4588" i="2"/>
  <c r="P4587" i="2"/>
  <c r="Q4587" i="2" s="1"/>
  <c r="R4587" i="2" s="1"/>
  <c r="M4587" i="2"/>
  <c r="G4587" i="2"/>
  <c r="P4586" i="2"/>
  <c r="Q4586" i="2" s="1"/>
  <c r="R4586" i="2" s="1"/>
  <c r="M4586" i="2"/>
  <c r="G4586" i="2"/>
  <c r="R4585" i="2"/>
  <c r="Q4585" i="2"/>
  <c r="P4585" i="2"/>
  <c r="M4585" i="2"/>
  <c r="G4585" i="2"/>
  <c r="R4584" i="2"/>
  <c r="P4584" i="2"/>
  <c r="Q4584" i="2" s="1"/>
  <c r="M4584" i="2"/>
  <c r="G4584" i="2"/>
  <c r="Q4583" i="2"/>
  <c r="R4583" i="2" s="1"/>
  <c r="P4583" i="2"/>
  <c r="M4583" i="2"/>
  <c r="G4583" i="2"/>
  <c r="Q4582" i="2"/>
  <c r="R4582" i="2" s="1"/>
  <c r="P4582" i="2"/>
  <c r="M4582" i="2"/>
  <c r="G4582" i="2"/>
  <c r="Q4581" i="2"/>
  <c r="R4581" i="2" s="1"/>
  <c r="P4581" i="2"/>
  <c r="M4581" i="2"/>
  <c r="G4581" i="2"/>
  <c r="P4580" i="2"/>
  <c r="Q4580" i="2" s="1"/>
  <c r="R4580" i="2" s="1"/>
  <c r="M4580" i="2"/>
  <c r="G4580" i="2"/>
  <c r="P4579" i="2"/>
  <c r="Q4579" i="2" s="1"/>
  <c r="R4579" i="2" s="1"/>
  <c r="M4579" i="2"/>
  <c r="G4579" i="2"/>
  <c r="P4578" i="2"/>
  <c r="Q4578" i="2" s="1"/>
  <c r="R4578" i="2" s="1"/>
  <c r="M4578" i="2"/>
  <c r="G4578" i="2"/>
  <c r="R4577" i="2"/>
  <c r="Q4577" i="2"/>
  <c r="P4577" i="2"/>
  <c r="M4577" i="2"/>
  <c r="G4577" i="2"/>
  <c r="P4576" i="2"/>
  <c r="Q4576" i="2" s="1"/>
  <c r="R4576" i="2" s="1"/>
  <c r="M4576" i="2"/>
  <c r="G4576" i="2"/>
  <c r="Q4575" i="2"/>
  <c r="R4575" i="2" s="1"/>
  <c r="P4575" i="2"/>
  <c r="M4575" i="2"/>
  <c r="G4575" i="2"/>
  <c r="Q4574" i="2"/>
  <c r="R4574" i="2" s="1"/>
  <c r="P4574" i="2"/>
  <c r="M4574" i="2"/>
  <c r="G4574" i="2"/>
  <c r="Q4573" i="2"/>
  <c r="R4573" i="2" s="1"/>
  <c r="P4573" i="2"/>
  <c r="M4573" i="2"/>
  <c r="G4573" i="2"/>
  <c r="P4572" i="2"/>
  <c r="Q4572" i="2" s="1"/>
  <c r="R4572" i="2" s="1"/>
  <c r="M4572" i="2"/>
  <c r="G4572" i="2"/>
  <c r="P4571" i="2"/>
  <c r="Q4571" i="2" s="1"/>
  <c r="R4571" i="2" s="1"/>
  <c r="M4571" i="2"/>
  <c r="G4571" i="2"/>
  <c r="P4570" i="2"/>
  <c r="Q4570" i="2" s="1"/>
  <c r="R4570" i="2" s="1"/>
  <c r="M4570" i="2"/>
  <c r="G4570" i="2"/>
  <c r="R4569" i="2"/>
  <c r="Q4569" i="2"/>
  <c r="P4569" i="2"/>
  <c r="M4569" i="2"/>
  <c r="G4569" i="2"/>
  <c r="R4568" i="2"/>
  <c r="P4568" i="2"/>
  <c r="Q4568" i="2" s="1"/>
  <c r="M4568" i="2"/>
  <c r="G4568" i="2"/>
  <c r="Q4567" i="2"/>
  <c r="R4567" i="2" s="1"/>
  <c r="P4567" i="2"/>
  <c r="M4567" i="2"/>
  <c r="G4567" i="2"/>
  <c r="Q4566" i="2"/>
  <c r="R4566" i="2" s="1"/>
  <c r="P4566" i="2"/>
  <c r="M4566" i="2"/>
  <c r="G4566" i="2"/>
  <c r="Q4565" i="2"/>
  <c r="R4565" i="2" s="1"/>
  <c r="P4565" i="2"/>
  <c r="M4565" i="2"/>
  <c r="G4565" i="2"/>
  <c r="P4564" i="2"/>
  <c r="Q4564" i="2" s="1"/>
  <c r="R4564" i="2" s="1"/>
  <c r="M4564" i="2"/>
  <c r="G4564" i="2"/>
  <c r="P4563" i="2"/>
  <c r="Q4563" i="2" s="1"/>
  <c r="R4563" i="2" s="1"/>
  <c r="M4563" i="2"/>
  <c r="G4563" i="2"/>
  <c r="P4562" i="2"/>
  <c r="Q4562" i="2" s="1"/>
  <c r="R4562" i="2" s="1"/>
  <c r="M4562" i="2"/>
  <c r="G4562" i="2"/>
  <c r="R4561" i="2"/>
  <c r="Q4561" i="2"/>
  <c r="P4561" i="2"/>
  <c r="M4561" i="2"/>
  <c r="G4561" i="2"/>
  <c r="R4560" i="2"/>
  <c r="P4560" i="2"/>
  <c r="Q4560" i="2" s="1"/>
  <c r="M4560" i="2"/>
  <c r="G4560" i="2"/>
  <c r="Q4559" i="2"/>
  <c r="R4559" i="2" s="1"/>
  <c r="P4559" i="2"/>
  <c r="M4559" i="2"/>
  <c r="G4559" i="2"/>
  <c r="Q4558" i="2"/>
  <c r="R4558" i="2" s="1"/>
  <c r="P4558" i="2"/>
  <c r="M4558" i="2"/>
  <c r="G4558" i="2"/>
  <c r="Q4557" i="2"/>
  <c r="R4557" i="2" s="1"/>
  <c r="P4557" i="2"/>
  <c r="M4557" i="2"/>
  <c r="G4557" i="2"/>
  <c r="P4556" i="2"/>
  <c r="Q4556" i="2" s="1"/>
  <c r="R4556" i="2" s="1"/>
  <c r="M4556" i="2"/>
  <c r="G4556" i="2"/>
  <c r="P4555" i="2"/>
  <c r="Q4555" i="2" s="1"/>
  <c r="R4555" i="2" s="1"/>
  <c r="M4555" i="2"/>
  <c r="G4555" i="2"/>
  <c r="R4554" i="2"/>
  <c r="P4554" i="2"/>
  <c r="Q4554" i="2" s="1"/>
  <c r="M4554" i="2"/>
  <c r="G4554" i="2"/>
  <c r="R4553" i="2"/>
  <c r="Q4553" i="2"/>
  <c r="P4553" i="2"/>
  <c r="M4553" i="2"/>
  <c r="G4553" i="2"/>
  <c r="R4552" i="2"/>
  <c r="P4552" i="2"/>
  <c r="Q4552" i="2" s="1"/>
  <c r="M4552" i="2"/>
  <c r="G4552" i="2"/>
  <c r="Q4551" i="2"/>
  <c r="R4551" i="2" s="1"/>
  <c r="P4551" i="2"/>
  <c r="M4551" i="2"/>
  <c r="G4551" i="2"/>
  <c r="Q4550" i="2"/>
  <c r="R4550" i="2" s="1"/>
  <c r="P4550" i="2"/>
  <c r="M4550" i="2"/>
  <c r="G4550" i="2"/>
  <c r="Q4549" i="2"/>
  <c r="R4549" i="2" s="1"/>
  <c r="P4549" i="2"/>
  <c r="M4549" i="2"/>
  <c r="G4549" i="2"/>
  <c r="P4548" i="2"/>
  <c r="Q4548" i="2" s="1"/>
  <c r="R4548" i="2" s="1"/>
  <c r="M4548" i="2"/>
  <c r="G4548" i="2"/>
  <c r="P4547" i="2"/>
  <c r="Q4547" i="2" s="1"/>
  <c r="R4547" i="2" s="1"/>
  <c r="M4547" i="2"/>
  <c r="G4547" i="2"/>
  <c r="P4546" i="2"/>
  <c r="Q4546" i="2" s="1"/>
  <c r="R4546" i="2" s="1"/>
  <c r="M4546" i="2"/>
  <c r="G4546" i="2"/>
  <c r="R4545" i="2"/>
  <c r="Q4545" i="2"/>
  <c r="P4545" i="2"/>
  <c r="M4545" i="2"/>
  <c r="G4545" i="2"/>
  <c r="R4544" i="2"/>
  <c r="P4544" i="2"/>
  <c r="Q4544" i="2" s="1"/>
  <c r="M4544" i="2"/>
  <c r="G4544" i="2"/>
  <c r="Q4543" i="2"/>
  <c r="R4543" i="2" s="1"/>
  <c r="P4543" i="2"/>
  <c r="M4543" i="2"/>
  <c r="G4543" i="2"/>
  <c r="Q4542" i="2"/>
  <c r="R4542" i="2" s="1"/>
  <c r="P4542" i="2"/>
  <c r="M4542" i="2"/>
  <c r="G4542" i="2"/>
  <c r="Q4541" i="2"/>
  <c r="R4541" i="2" s="1"/>
  <c r="P4541" i="2"/>
  <c r="M4541" i="2"/>
  <c r="G4541" i="2"/>
  <c r="P4540" i="2"/>
  <c r="Q4540" i="2" s="1"/>
  <c r="R4540" i="2" s="1"/>
  <c r="M4540" i="2"/>
  <c r="G4540" i="2"/>
  <c r="P4539" i="2"/>
  <c r="Q4539" i="2" s="1"/>
  <c r="R4539" i="2" s="1"/>
  <c r="M4539" i="2"/>
  <c r="G4539" i="2"/>
  <c r="P4538" i="2"/>
  <c r="Q4538" i="2" s="1"/>
  <c r="R4538" i="2" s="1"/>
  <c r="M4538" i="2"/>
  <c r="G4538" i="2"/>
  <c r="R4537" i="2"/>
  <c r="Q4537" i="2"/>
  <c r="P4537" i="2"/>
  <c r="M4537" i="2"/>
  <c r="G4537" i="2"/>
  <c r="R4536" i="2"/>
  <c r="P4536" i="2"/>
  <c r="Q4536" i="2" s="1"/>
  <c r="M4536" i="2"/>
  <c r="G4536" i="2"/>
  <c r="Q4535" i="2"/>
  <c r="R4535" i="2" s="1"/>
  <c r="P4535" i="2"/>
  <c r="M4535" i="2"/>
  <c r="G4535" i="2"/>
  <c r="R4534" i="2"/>
  <c r="Q4534" i="2"/>
  <c r="P4534" i="2"/>
  <c r="M4534" i="2"/>
  <c r="G4534" i="2"/>
  <c r="Q4533" i="2"/>
  <c r="R4533" i="2" s="1"/>
  <c r="P4533" i="2"/>
  <c r="M4533" i="2"/>
  <c r="G4533" i="2"/>
  <c r="P4532" i="2"/>
  <c r="Q4532" i="2" s="1"/>
  <c r="R4532" i="2" s="1"/>
  <c r="M4532" i="2"/>
  <c r="G4532" i="2"/>
  <c r="Q4531" i="2"/>
  <c r="R4531" i="2" s="1"/>
  <c r="P4531" i="2"/>
  <c r="M4531" i="2"/>
  <c r="G4531" i="2"/>
  <c r="R4530" i="2"/>
  <c r="P4530" i="2"/>
  <c r="Q4530" i="2" s="1"/>
  <c r="M4530" i="2"/>
  <c r="G4530" i="2"/>
  <c r="R4529" i="2"/>
  <c r="Q4529" i="2"/>
  <c r="P4529" i="2"/>
  <c r="M4529" i="2"/>
  <c r="G4529" i="2"/>
  <c r="R4528" i="2"/>
  <c r="P4528" i="2"/>
  <c r="Q4528" i="2" s="1"/>
  <c r="M4528" i="2"/>
  <c r="G4528" i="2"/>
  <c r="Q4527" i="2"/>
  <c r="R4527" i="2" s="1"/>
  <c r="P4527" i="2"/>
  <c r="M4527" i="2"/>
  <c r="G4527" i="2"/>
  <c r="R4526" i="2"/>
  <c r="Q4526" i="2"/>
  <c r="P4526" i="2"/>
  <c r="M4526" i="2"/>
  <c r="G4526" i="2"/>
  <c r="Q4525" i="2"/>
  <c r="R4525" i="2" s="1"/>
  <c r="P4525" i="2"/>
  <c r="M4525" i="2"/>
  <c r="G4525" i="2"/>
  <c r="P4524" i="2"/>
  <c r="Q4524" i="2" s="1"/>
  <c r="R4524" i="2" s="1"/>
  <c r="M4524" i="2"/>
  <c r="G4524" i="2"/>
  <c r="P4523" i="2"/>
  <c r="Q4523" i="2" s="1"/>
  <c r="R4523" i="2" s="1"/>
  <c r="M4523" i="2"/>
  <c r="G4523" i="2"/>
  <c r="P4522" i="2"/>
  <c r="Q4522" i="2" s="1"/>
  <c r="R4522" i="2" s="1"/>
  <c r="M4522" i="2"/>
  <c r="G4522" i="2"/>
  <c r="R4521" i="2"/>
  <c r="Q4521" i="2"/>
  <c r="P4521" i="2"/>
  <c r="M4521" i="2"/>
  <c r="G4521" i="2"/>
  <c r="R4520" i="2"/>
  <c r="P4520" i="2"/>
  <c r="Q4520" i="2" s="1"/>
  <c r="M4520" i="2"/>
  <c r="G4520" i="2"/>
  <c r="Q4519" i="2"/>
  <c r="R4519" i="2" s="1"/>
  <c r="P4519" i="2"/>
  <c r="M4519" i="2"/>
  <c r="G4519" i="2"/>
  <c r="R4518" i="2"/>
  <c r="Q4518" i="2"/>
  <c r="P4518" i="2"/>
  <c r="M4518" i="2"/>
  <c r="G4518" i="2"/>
  <c r="R4517" i="2"/>
  <c r="Q4517" i="2"/>
  <c r="P4517" i="2"/>
  <c r="M4517" i="2"/>
  <c r="G4517" i="2"/>
  <c r="P4516" i="2"/>
  <c r="Q4516" i="2" s="1"/>
  <c r="R4516" i="2" s="1"/>
  <c r="M4516" i="2"/>
  <c r="G4516" i="2"/>
  <c r="Q4515" i="2"/>
  <c r="R4515" i="2" s="1"/>
  <c r="P4515" i="2"/>
  <c r="M4515" i="2"/>
  <c r="G4515" i="2"/>
  <c r="P4514" i="2"/>
  <c r="Q4514" i="2" s="1"/>
  <c r="R4514" i="2" s="1"/>
  <c r="M4514" i="2"/>
  <c r="G4514" i="2"/>
  <c r="R4513" i="2"/>
  <c r="Q4513" i="2"/>
  <c r="P4513" i="2"/>
  <c r="M4513" i="2"/>
  <c r="G4513" i="2"/>
  <c r="P4512" i="2"/>
  <c r="Q4512" i="2" s="1"/>
  <c r="R4512" i="2" s="1"/>
  <c r="M4512" i="2"/>
  <c r="G4512" i="2"/>
  <c r="P4511" i="2"/>
  <c r="Q4511" i="2" s="1"/>
  <c r="R4511" i="2" s="1"/>
  <c r="M4511" i="2"/>
  <c r="G4511" i="2"/>
  <c r="Q4510" i="2"/>
  <c r="R4510" i="2" s="1"/>
  <c r="P4510" i="2"/>
  <c r="M4510" i="2"/>
  <c r="G4510" i="2"/>
  <c r="R4509" i="2"/>
  <c r="Q4509" i="2"/>
  <c r="P4509" i="2"/>
  <c r="M4509" i="2"/>
  <c r="G4509" i="2"/>
  <c r="P4508" i="2"/>
  <c r="Q4508" i="2" s="1"/>
  <c r="R4508" i="2" s="1"/>
  <c r="M4508" i="2"/>
  <c r="G4508" i="2"/>
  <c r="Q4507" i="2"/>
  <c r="R4507" i="2" s="1"/>
  <c r="P4507" i="2"/>
  <c r="M4507" i="2"/>
  <c r="G4507" i="2"/>
  <c r="R4506" i="2"/>
  <c r="Q4506" i="2"/>
  <c r="P4506" i="2"/>
  <c r="M4506" i="2"/>
  <c r="G4506" i="2"/>
  <c r="R4505" i="2"/>
  <c r="Q4505" i="2"/>
  <c r="P4505" i="2"/>
  <c r="M4505" i="2"/>
  <c r="G4505" i="2"/>
  <c r="R4504" i="2"/>
  <c r="P4504" i="2"/>
  <c r="Q4504" i="2" s="1"/>
  <c r="M4504" i="2"/>
  <c r="G4504" i="2"/>
  <c r="P4503" i="2"/>
  <c r="Q4503" i="2" s="1"/>
  <c r="R4503" i="2" s="1"/>
  <c r="M4503" i="2"/>
  <c r="G4503" i="2"/>
  <c r="R4502" i="2"/>
  <c r="Q4502" i="2"/>
  <c r="P4502" i="2"/>
  <c r="M4502" i="2"/>
  <c r="G4502" i="2"/>
  <c r="Q4501" i="2"/>
  <c r="R4501" i="2" s="1"/>
  <c r="P4501" i="2"/>
  <c r="M4501" i="2"/>
  <c r="G4501" i="2"/>
  <c r="P4500" i="2"/>
  <c r="Q4500" i="2" s="1"/>
  <c r="R4500" i="2" s="1"/>
  <c r="M4500" i="2"/>
  <c r="G4500" i="2"/>
  <c r="P4499" i="2"/>
  <c r="Q4499" i="2" s="1"/>
  <c r="R4499" i="2" s="1"/>
  <c r="M4499" i="2"/>
  <c r="G4499" i="2"/>
  <c r="Q4498" i="2"/>
  <c r="R4498" i="2" s="1"/>
  <c r="P4498" i="2"/>
  <c r="M4498" i="2"/>
  <c r="G4498" i="2"/>
  <c r="R4497" i="2"/>
  <c r="Q4497" i="2"/>
  <c r="P4497" i="2"/>
  <c r="M4497" i="2"/>
  <c r="G4497" i="2"/>
  <c r="R4496" i="2"/>
  <c r="P4496" i="2"/>
  <c r="Q4496" i="2" s="1"/>
  <c r="M4496" i="2"/>
  <c r="G4496" i="2"/>
  <c r="Q4495" i="2"/>
  <c r="R4495" i="2" s="1"/>
  <c r="P4495" i="2"/>
  <c r="M4495" i="2"/>
  <c r="G4495" i="2"/>
  <c r="R4494" i="2"/>
  <c r="Q4494" i="2"/>
  <c r="P4494" i="2"/>
  <c r="M4494" i="2"/>
  <c r="G4494" i="2"/>
  <c r="R4493" i="2"/>
  <c r="Q4493" i="2"/>
  <c r="P4493" i="2"/>
  <c r="M4493" i="2"/>
  <c r="G4493" i="2"/>
  <c r="P4492" i="2"/>
  <c r="Q4492" i="2" s="1"/>
  <c r="R4492" i="2" s="1"/>
  <c r="M4492" i="2"/>
  <c r="G4492" i="2"/>
  <c r="Q4491" i="2"/>
  <c r="R4491" i="2" s="1"/>
  <c r="P4491" i="2"/>
  <c r="M4491" i="2"/>
  <c r="G4491" i="2"/>
  <c r="P4490" i="2"/>
  <c r="Q4490" i="2" s="1"/>
  <c r="R4490" i="2" s="1"/>
  <c r="M4490" i="2"/>
  <c r="G4490" i="2"/>
  <c r="R4489" i="2"/>
  <c r="Q4489" i="2"/>
  <c r="P4489" i="2"/>
  <c r="M4489" i="2"/>
  <c r="G4489" i="2"/>
  <c r="R4488" i="2"/>
  <c r="P4488" i="2"/>
  <c r="Q4488" i="2" s="1"/>
  <c r="M4488" i="2"/>
  <c r="G4488" i="2"/>
  <c r="Q4487" i="2"/>
  <c r="R4487" i="2" s="1"/>
  <c r="P4487" i="2"/>
  <c r="M4487" i="2"/>
  <c r="G4487" i="2"/>
  <c r="R4486" i="2"/>
  <c r="Q4486" i="2"/>
  <c r="P4486" i="2"/>
  <c r="M4486" i="2"/>
  <c r="G4486" i="2"/>
  <c r="Q4485" i="2"/>
  <c r="R4485" i="2" s="1"/>
  <c r="P4485" i="2"/>
  <c r="M4485" i="2"/>
  <c r="G4485" i="2"/>
  <c r="P4484" i="2"/>
  <c r="Q4484" i="2" s="1"/>
  <c r="R4484" i="2" s="1"/>
  <c r="M4484" i="2"/>
  <c r="G4484" i="2"/>
  <c r="Q4483" i="2"/>
  <c r="R4483" i="2" s="1"/>
  <c r="P4483" i="2"/>
  <c r="M4483" i="2"/>
  <c r="G4483" i="2"/>
  <c r="R4482" i="2"/>
  <c r="Q4482" i="2"/>
  <c r="P4482" i="2"/>
  <c r="M4482" i="2"/>
  <c r="G4482" i="2"/>
  <c r="R4481" i="2"/>
  <c r="Q4481" i="2"/>
  <c r="P4481" i="2"/>
  <c r="M4481" i="2"/>
  <c r="G4481" i="2"/>
  <c r="P4480" i="2"/>
  <c r="Q4480" i="2" s="1"/>
  <c r="R4480" i="2" s="1"/>
  <c r="M4480" i="2"/>
  <c r="G4480" i="2"/>
  <c r="P4479" i="2"/>
  <c r="Q4479" i="2" s="1"/>
  <c r="R4479" i="2" s="1"/>
  <c r="M4479" i="2"/>
  <c r="G4479" i="2"/>
  <c r="Q4478" i="2"/>
  <c r="R4478" i="2" s="1"/>
  <c r="P4478" i="2"/>
  <c r="M4478" i="2"/>
  <c r="G4478" i="2"/>
  <c r="R4477" i="2"/>
  <c r="Q4477" i="2"/>
  <c r="P4477" i="2"/>
  <c r="M4477" i="2"/>
  <c r="G4477" i="2"/>
  <c r="P4476" i="2"/>
  <c r="Q4476" i="2" s="1"/>
  <c r="R4476" i="2" s="1"/>
  <c r="M4476" i="2"/>
  <c r="G4476" i="2"/>
  <c r="Q4475" i="2"/>
  <c r="R4475" i="2" s="1"/>
  <c r="P4475" i="2"/>
  <c r="M4475" i="2"/>
  <c r="G4475" i="2"/>
  <c r="R4474" i="2"/>
  <c r="Q4474" i="2"/>
  <c r="P4474" i="2"/>
  <c r="M4474" i="2"/>
  <c r="G4474" i="2"/>
  <c r="R4473" i="2"/>
  <c r="Q4473" i="2"/>
  <c r="P4473" i="2"/>
  <c r="M4473" i="2"/>
  <c r="G4473" i="2"/>
  <c r="P4472" i="2"/>
  <c r="Q4472" i="2" s="1"/>
  <c r="R4472" i="2" s="1"/>
  <c r="M4472" i="2"/>
  <c r="G4472" i="2"/>
  <c r="P4471" i="2"/>
  <c r="Q4471" i="2" s="1"/>
  <c r="R4471" i="2" s="1"/>
  <c r="M4471" i="2"/>
  <c r="G4471" i="2"/>
  <c r="Q4470" i="2"/>
  <c r="R4470" i="2" s="1"/>
  <c r="P4470" i="2"/>
  <c r="M4470" i="2"/>
  <c r="G4470" i="2"/>
  <c r="Q4469" i="2"/>
  <c r="R4469" i="2" s="1"/>
  <c r="P4469" i="2"/>
  <c r="M4469" i="2"/>
  <c r="G4469" i="2"/>
  <c r="P4468" i="2"/>
  <c r="Q4468" i="2" s="1"/>
  <c r="R4468" i="2" s="1"/>
  <c r="M4468" i="2"/>
  <c r="G4468" i="2"/>
  <c r="P4467" i="2"/>
  <c r="Q4467" i="2" s="1"/>
  <c r="R4467" i="2" s="1"/>
  <c r="M4467" i="2"/>
  <c r="G4467" i="2"/>
  <c r="Q4466" i="2"/>
  <c r="R4466" i="2" s="1"/>
  <c r="P4466" i="2"/>
  <c r="M4466" i="2"/>
  <c r="G4466" i="2"/>
  <c r="R4465" i="2"/>
  <c r="Q4465" i="2"/>
  <c r="P4465" i="2"/>
  <c r="M4465" i="2"/>
  <c r="G4465" i="2"/>
  <c r="R4464" i="2"/>
  <c r="P4464" i="2"/>
  <c r="Q4464" i="2" s="1"/>
  <c r="M4464" i="2"/>
  <c r="G4464" i="2"/>
  <c r="P4463" i="2"/>
  <c r="Q4463" i="2" s="1"/>
  <c r="R4463" i="2" s="1"/>
  <c r="M4463" i="2"/>
  <c r="G4463" i="2"/>
  <c r="R4462" i="2"/>
  <c r="Q4462" i="2"/>
  <c r="P4462" i="2"/>
  <c r="M4462" i="2"/>
  <c r="G4462" i="2"/>
  <c r="Q4461" i="2"/>
  <c r="R4461" i="2" s="1"/>
  <c r="P4461" i="2"/>
  <c r="M4461" i="2"/>
  <c r="G4461" i="2"/>
  <c r="P4460" i="2"/>
  <c r="Q4460" i="2" s="1"/>
  <c r="R4460" i="2" s="1"/>
  <c r="M4460" i="2"/>
  <c r="G4460" i="2"/>
  <c r="P4459" i="2"/>
  <c r="Q4459" i="2" s="1"/>
  <c r="R4459" i="2" s="1"/>
  <c r="M4459" i="2"/>
  <c r="G4459" i="2"/>
  <c r="P4458" i="2"/>
  <c r="Q4458" i="2" s="1"/>
  <c r="R4458" i="2" s="1"/>
  <c r="M4458" i="2"/>
  <c r="G4458" i="2"/>
  <c r="R4457" i="2"/>
  <c r="Q4457" i="2"/>
  <c r="P4457" i="2"/>
  <c r="M4457" i="2"/>
  <c r="G4457" i="2"/>
  <c r="R4456" i="2"/>
  <c r="P4456" i="2"/>
  <c r="Q4456" i="2" s="1"/>
  <c r="M4456" i="2"/>
  <c r="G4456" i="2"/>
  <c r="Q4455" i="2"/>
  <c r="R4455" i="2" s="1"/>
  <c r="P4455" i="2"/>
  <c r="M4455" i="2"/>
  <c r="G4455" i="2"/>
  <c r="R4454" i="2"/>
  <c r="Q4454" i="2"/>
  <c r="P4454" i="2"/>
  <c r="M4454" i="2"/>
  <c r="G4454" i="2"/>
  <c r="R4453" i="2"/>
  <c r="Q4453" i="2"/>
  <c r="P4453" i="2"/>
  <c r="M4453" i="2"/>
  <c r="G4453" i="2"/>
  <c r="P4452" i="2"/>
  <c r="Q4452" i="2" s="1"/>
  <c r="R4452" i="2" s="1"/>
  <c r="M4452" i="2"/>
  <c r="G4452" i="2"/>
  <c r="Q4451" i="2"/>
  <c r="R4451" i="2" s="1"/>
  <c r="P4451" i="2"/>
  <c r="M4451" i="2"/>
  <c r="G4451" i="2"/>
  <c r="P4450" i="2"/>
  <c r="Q4450" i="2" s="1"/>
  <c r="R4450" i="2" s="1"/>
  <c r="M4450" i="2"/>
  <c r="G4450" i="2"/>
  <c r="R4449" i="2"/>
  <c r="Q4449" i="2"/>
  <c r="P4449" i="2"/>
  <c r="M4449" i="2"/>
  <c r="G4449" i="2"/>
  <c r="P4448" i="2"/>
  <c r="Q4448" i="2" s="1"/>
  <c r="R4448" i="2" s="1"/>
  <c r="M4448" i="2"/>
  <c r="G4448" i="2"/>
  <c r="P4447" i="2"/>
  <c r="Q4447" i="2" s="1"/>
  <c r="R4447" i="2" s="1"/>
  <c r="M4447" i="2"/>
  <c r="G4447" i="2"/>
  <c r="Q4446" i="2"/>
  <c r="R4446" i="2" s="1"/>
  <c r="P4446" i="2"/>
  <c r="M4446" i="2"/>
  <c r="G4446" i="2"/>
  <c r="R4445" i="2"/>
  <c r="Q4445" i="2"/>
  <c r="P4445" i="2"/>
  <c r="M4445" i="2"/>
  <c r="G4445" i="2"/>
  <c r="P4444" i="2"/>
  <c r="Q4444" i="2" s="1"/>
  <c r="R4444" i="2" s="1"/>
  <c r="M4444" i="2"/>
  <c r="G4444" i="2"/>
  <c r="Q4443" i="2"/>
  <c r="R4443" i="2" s="1"/>
  <c r="P4443" i="2"/>
  <c r="M4443" i="2"/>
  <c r="G4443" i="2"/>
  <c r="R4442" i="2"/>
  <c r="Q4442" i="2"/>
  <c r="P4442" i="2"/>
  <c r="M4442" i="2"/>
  <c r="G4442" i="2"/>
  <c r="R4441" i="2"/>
  <c r="Q4441" i="2"/>
  <c r="P4441" i="2"/>
  <c r="M4441" i="2"/>
  <c r="G4441" i="2"/>
  <c r="R4440" i="2"/>
  <c r="P4440" i="2"/>
  <c r="Q4440" i="2" s="1"/>
  <c r="M4440" i="2"/>
  <c r="G4440" i="2"/>
  <c r="P4439" i="2"/>
  <c r="Q4439" i="2" s="1"/>
  <c r="R4439" i="2" s="1"/>
  <c r="M4439" i="2"/>
  <c r="G4439" i="2"/>
  <c r="R4438" i="2"/>
  <c r="Q4438" i="2"/>
  <c r="P4438" i="2"/>
  <c r="M4438" i="2"/>
  <c r="G4438" i="2"/>
  <c r="Q4437" i="2"/>
  <c r="R4437" i="2" s="1"/>
  <c r="P4437" i="2"/>
  <c r="M4437" i="2"/>
  <c r="G4437" i="2"/>
  <c r="P4436" i="2"/>
  <c r="Q4436" i="2" s="1"/>
  <c r="R4436" i="2" s="1"/>
  <c r="M4436" i="2"/>
  <c r="G4436" i="2"/>
  <c r="P4435" i="2"/>
  <c r="Q4435" i="2" s="1"/>
  <c r="R4435" i="2" s="1"/>
  <c r="M4435" i="2"/>
  <c r="G4435" i="2"/>
  <c r="Q4434" i="2"/>
  <c r="R4434" i="2" s="1"/>
  <c r="P4434" i="2"/>
  <c r="M4434" i="2"/>
  <c r="G4434" i="2"/>
  <c r="R4433" i="2"/>
  <c r="Q4433" i="2"/>
  <c r="P4433" i="2"/>
  <c r="M4433" i="2"/>
  <c r="G4433" i="2"/>
  <c r="R4432" i="2"/>
  <c r="P4432" i="2"/>
  <c r="Q4432" i="2" s="1"/>
  <c r="M4432" i="2"/>
  <c r="G4432" i="2"/>
  <c r="Q4431" i="2"/>
  <c r="R4431" i="2" s="1"/>
  <c r="P4431" i="2"/>
  <c r="M4431" i="2"/>
  <c r="G4431" i="2"/>
  <c r="R4430" i="2"/>
  <c r="Q4430" i="2"/>
  <c r="P4430" i="2"/>
  <c r="M4430" i="2"/>
  <c r="G4430" i="2"/>
  <c r="Q4429" i="2"/>
  <c r="R4429" i="2" s="1"/>
  <c r="P4429" i="2"/>
  <c r="M4429" i="2"/>
  <c r="G4429" i="2"/>
  <c r="P4428" i="2"/>
  <c r="Q4428" i="2" s="1"/>
  <c r="R4428" i="2" s="1"/>
  <c r="M4428" i="2"/>
  <c r="G4428" i="2"/>
  <c r="P4427" i="2"/>
  <c r="Q4427" i="2" s="1"/>
  <c r="R4427" i="2" s="1"/>
  <c r="M4427" i="2"/>
  <c r="G4427" i="2"/>
  <c r="P4426" i="2"/>
  <c r="Q4426" i="2" s="1"/>
  <c r="R4426" i="2" s="1"/>
  <c r="M4426" i="2"/>
  <c r="G4426" i="2"/>
  <c r="R4425" i="2"/>
  <c r="Q4425" i="2"/>
  <c r="P4425" i="2"/>
  <c r="M4425" i="2"/>
  <c r="G4425" i="2"/>
  <c r="R4424" i="2"/>
  <c r="P4424" i="2"/>
  <c r="Q4424" i="2" s="1"/>
  <c r="M4424" i="2"/>
  <c r="G4424" i="2"/>
  <c r="Q4423" i="2"/>
  <c r="R4423" i="2" s="1"/>
  <c r="P4423" i="2"/>
  <c r="M4423" i="2"/>
  <c r="G4423" i="2"/>
  <c r="R4422" i="2"/>
  <c r="Q4422" i="2"/>
  <c r="P4422" i="2"/>
  <c r="M4422" i="2"/>
  <c r="G4422" i="2"/>
  <c r="R4421" i="2"/>
  <c r="Q4421" i="2"/>
  <c r="P4421" i="2"/>
  <c r="M4421" i="2"/>
  <c r="G4421" i="2"/>
  <c r="P4420" i="2"/>
  <c r="Q4420" i="2" s="1"/>
  <c r="R4420" i="2" s="1"/>
  <c r="M4420" i="2"/>
  <c r="G4420" i="2"/>
  <c r="Q4419" i="2"/>
  <c r="R4419" i="2" s="1"/>
  <c r="P4419" i="2"/>
  <c r="M4419" i="2"/>
  <c r="G4419" i="2"/>
  <c r="P4418" i="2"/>
  <c r="Q4418" i="2" s="1"/>
  <c r="R4418" i="2" s="1"/>
  <c r="M4418" i="2"/>
  <c r="G4418" i="2"/>
  <c r="R4417" i="2"/>
  <c r="Q4417" i="2"/>
  <c r="P4417" i="2"/>
  <c r="M4417" i="2"/>
  <c r="G4417" i="2"/>
  <c r="P4416" i="2"/>
  <c r="Q4416" i="2" s="1"/>
  <c r="R4416" i="2" s="1"/>
  <c r="M4416" i="2"/>
  <c r="G4416" i="2"/>
  <c r="P4415" i="2"/>
  <c r="Q4415" i="2" s="1"/>
  <c r="R4415" i="2" s="1"/>
  <c r="M4415" i="2"/>
  <c r="G4415" i="2"/>
  <c r="Q4414" i="2"/>
  <c r="R4414" i="2" s="1"/>
  <c r="P4414" i="2"/>
  <c r="M4414" i="2"/>
  <c r="G4414" i="2"/>
  <c r="R4413" i="2"/>
  <c r="Q4413" i="2"/>
  <c r="P4413" i="2"/>
  <c r="M4413" i="2"/>
  <c r="G4413" i="2"/>
  <c r="P4412" i="2"/>
  <c r="Q4412" i="2" s="1"/>
  <c r="R4412" i="2" s="1"/>
  <c r="M4412" i="2"/>
  <c r="G4412" i="2"/>
  <c r="Q4411" i="2"/>
  <c r="R4411" i="2" s="1"/>
  <c r="P4411" i="2"/>
  <c r="M4411" i="2"/>
  <c r="G4411" i="2"/>
  <c r="R4410" i="2"/>
  <c r="Q4410" i="2"/>
  <c r="P4410" i="2"/>
  <c r="M4410" i="2"/>
  <c r="G4410" i="2"/>
  <c r="R4409" i="2"/>
  <c r="Q4409" i="2"/>
  <c r="P4409" i="2"/>
  <c r="M4409" i="2"/>
  <c r="G4409" i="2"/>
  <c r="P4408" i="2"/>
  <c r="Q4408" i="2" s="1"/>
  <c r="R4408" i="2" s="1"/>
  <c r="M4408" i="2"/>
  <c r="G4408" i="2"/>
  <c r="P4407" i="2"/>
  <c r="Q4407" i="2" s="1"/>
  <c r="R4407" i="2" s="1"/>
  <c r="M4407" i="2"/>
  <c r="G4407" i="2"/>
  <c r="P4406" i="2"/>
  <c r="Q4406" i="2" s="1"/>
  <c r="R4406" i="2" s="1"/>
  <c r="M4406" i="2"/>
  <c r="G4406" i="2"/>
  <c r="Q4405" i="2"/>
  <c r="R4405" i="2" s="1"/>
  <c r="P4405" i="2"/>
  <c r="M4405" i="2"/>
  <c r="G4405" i="2"/>
  <c r="R4404" i="2"/>
  <c r="P4404" i="2"/>
  <c r="Q4404" i="2" s="1"/>
  <c r="M4404" i="2"/>
  <c r="G4404" i="2"/>
  <c r="Q4403" i="2"/>
  <c r="R4403" i="2" s="1"/>
  <c r="P4403" i="2"/>
  <c r="M4403" i="2"/>
  <c r="G4403" i="2"/>
  <c r="R4402" i="2"/>
  <c r="Q4402" i="2"/>
  <c r="P4402" i="2"/>
  <c r="M4402" i="2"/>
  <c r="G4402" i="2"/>
  <c r="Q4401" i="2"/>
  <c r="R4401" i="2" s="1"/>
  <c r="P4401" i="2"/>
  <c r="M4401" i="2"/>
  <c r="G4401" i="2"/>
  <c r="P4400" i="2"/>
  <c r="Q4400" i="2" s="1"/>
  <c r="R4400" i="2" s="1"/>
  <c r="M4400" i="2"/>
  <c r="G4400" i="2"/>
  <c r="P4399" i="2"/>
  <c r="Q4399" i="2" s="1"/>
  <c r="R4399" i="2" s="1"/>
  <c r="M4399" i="2"/>
  <c r="G4399" i="2"/>
  <c r="P4398" i="2"/>
  <c r="Q4398" i="2" s="1"/>
  <c r="R4398" i="2" s="1"/>
  <c r="M4398" i="2"/>
  <c r="G4398" i="2"/>
  <c r="Q4397" i="2"/>
  <c r="R4397" i="2" s="1"/>
  <c r="P4397" i="2"/>
  <c r="M4397" i="2"/>
  <c r="G4397" i="2"/>
  <c r="R4396" i="2"/>
  <c r="P4396" i="2"/>
  <c r="Q4396" i="2" s="1"/>
  <c r="M4396" i="2"/>
  <c r="G4396" i="2"/>
  <c r="Q4395" i="2"/>
  <c r="R4395" i="2" s="1"/>
  <c r="P4395" i="2"/>
  <c r="M4395" i="2"/>
  <c r="G4395" i="2"/>
  <c r="R4394" i="2"/>
  <c r="P4394" i="2"/>
  <c r="Q4394" i="2" s="1"/>
  <c r="M4394" i="2"/>
  <c r="G4394" i="2"/>
  <c r="R4393" i="2"/>
  <c r="Q4393" i="2"/>
  <c r="P4393" i="2"/>
  <c r="M4393" i="2"/>
  <c r="G4393" i="2"/>
  <c r="P4392" i="2"/>
  <c r="Q4392" i="2" s="1"/>
  <c r="R4392" i="2" s="1"/>
  <c r="M4392" i="2"/>
  <c r="G4392" i="2"/>
  <c r="Q4391" i="2"/>
  <c r="R4391" i="2" s="1"/>
  <c r="P4391" i="2"/>
  <c r="M4391" i="2"/>
  <c r="G4391" i="2"/>
  <c r="P4390" i="2"/>
  <c r="Q4390" i="2" s="1"/>
  <c r="R4390" i="2" s="1"/>
  <c r="M4390" i="2"/>
  <c r="G4390" i="2"/>
  <c r="Q4389" i="2"/>
  <c r="R4389" i="2" s="1"/>
  <c r="P4389" i="2"/>
  <c r="M4389" i="2"/>
  <c r="G4389" i="2"/>
  <c r="R4388" i="2"/>
  <c r="P4388" i="2"/>
  <c r="Q4388" i="2" s="1"/>
  <c r="M4388" i="2"/>
  <c r="G4388" i="2"/>
  <c r="Q4387" i="2"/>
  <c r="R4387" i="2" s="1"/>
  <c r="P4387" i="2"/>
  <c r="M4387" i="2"/>
  <c r="G4387" i="2"/>
  <c r="R4386" i="2"/>
  <c r="Q4386" i="2"/>
  <c r="P4386" i="2"/>
  <c r="M4386" i="2"/>
  <c r="G4386" i="2"/>
  <c r="Q4385" i="2"/>
  <c r="R4385" i="2" s="1"/>
  <c r="P4385" i="2"/>
  <c r="M4385" i="2"/>
  <c r="G4385" i="2"/>
  <c r="R4384" i="2"/>
  <c r="P4384" i="2"/>
  <c r="Q4384" i="2" s="1"/>
  <c r="M4384" i="2"/>
  <c r="G4384" i="2"/>
  <c r="P4383" i="2"/>
  <c r="Q4383" i="2" s="1"/>
  <c r="R4383" i="2" s="1"/>
  <c r="M4383" i="2"/>
  <c r="G4383" i="2"/>
  <c r="P4382" i="2"/>
  <c r="Q4382" i="2" s="1"/>
  <c r="R4382" i="2" s="1"/>
  <c r="M4382" i="2"/>
  <c r="G4382" i="2"/>
  <c r="Q4381" i="2"/>
  <c r="R4381" i="2" s="1"/>
  <c r="P4381" i="2"/>
  <c r="M4381" i="2"/>
  <c r="G4381" i="2"/>
  <c r="R4380" i="2"/>
  <c r="P4380" i="2"/>
  <c r="Q4380" i="2" s="1"/>
  <c r="M4380" i="2"/>
  <c r="G4380" i="2"/>
  <c r="Q4379" i="2"/>
  <c r="R4379" i="2" s="1"/>
  <c r="P4379" i="2"/>
  <c r="M4379" i="2"/>
  <c r="G4379" i="2"/>
  <c r="R4378" i="2"/>
  <c r="P4378" i="2"/>
  <c r="Q4378" i="2" s="1"/>
  <c r="M4378" i="2"/>
  <c r="G4378" i="2"/>
  <c r="R4377" i="2"/>
  <c r="Q4377" i="2"/>
  <c r="P4377" i="2"/>
  <c r="M4377" i="2"/>
  <c r="G4377" i="2"/>
  <c r="P4376" i="2"/>
  <c r="Q4376" i="2" s="1"/>
  <c r="R4376" i="2" s="1"/>
  <c r="M4376" i="2"/>
  <c r="G4376" i="2"/>
  <c r="Q4375" i="2"/>
  <c r="R4375" i="2" s="1"/>
  <c r="P4375" i="2"/>
  <c r="M4375" i="2"/>
  <c r="G4375" i="2"/>
  <c r="P4374" i="2"/>
  <c r="Q4374" i="2" s="1"/>
  <c r="R4374" i="2" s="1"/>
  <c r="M4374" i="2"/>
  <c r="G4374" i="2"/>
  <c r="Q4373" i="2"/>
  <c r="R4373" i="2" s="1"/>
  <c r="P4373" i="2"/>
  <c r="M4373" i="2"/>
  <c r="G4373" i="2"/>
  <c r="R4372" i="2"/>
  <c r="P4372" i="2"/>
  <c r="Q4372" i="2" s="1"/>
  <c r="M4372" i="2"/>
  <c r="G4372" i="2"/>
  <c r="Q4371" i="2"/>
  <c r="R4371" i="2" s="1"/>
  <c r="P4371" i="2"/>
  <c r="M4371" i="2"/>
  <c r="G4371" i="2"/>
  <c r="P4370" i="2"/>
  <c r="Q4370" i="2" s="1"/>
  <c r="R4370" i="2" s="1"/>
  <c r="M4370" i="2"/>
  <c r="G4370" i="2"/>
  <c r="Q4369" i="2"/>
  <c r="R4369" i="2" s="1"/>
  <c r="P4369" i="2"/>
  <c r="M4369" i="2"/>
  <c r="G4369" i="2"/>
  <c r="R4368" i="2"/>
  <c r="P4368" i="2"/>
  <c r="Q4368" i="2" s="1"/>
  <c r="M4368" i="2"/>
  <c r="G4368" i="2"/>
  <c r="P4367" i="2"/>
  <c r="Q4367" i="2" s="1"/>
  <c r="R4367" i="2" s="1"/>
  <c r="M4367" i="2"/>
  <c r="G4367" i="2"/>
  <c r="P4366" i="2"/>
  <c r="Q4366" i="2" s="1"/>
  <c r="R4366" i="2" s="1"/>
  <c r="M4366" i="2"/>
  <c r="G4366" i="2"/>
  <c r="Q4365" i="2"/>
  <c r="R4365" i="2" s="1"/>
  <c r="P4365" i="2"/>
  <c r="M4365" i="2"/>
  <c r="G4365" i="2"/>
  <c r="R4364" i="2"/>
  <c r="P4364" i="2"/>
  <c r="Q4364" i="2" s="1"/>
  <c r="M4364" i="2"/>
  <c r="G4364" i="2"/>
  <c r="Q4363" i="2"/>
  <c r="R4363" i="2" s="1"/>
  <c r="P4363" i="2"/>
  <c r="M4363" i="2"/>
  <c r="G4363" i="2"/>
  <c r="P4362" i="2"/>
  <c r="Q4362" i="2" s="1"/>
  <c r="R4362" i="2" s="1"/>
  <c r="M4362" i="2"/>
  <c r="G4362" i="2"/>
  <c r="Q4361" i="2"/>
  <c r="R4361" i="2" s="1"/>
  <c r="P4361" i="2"/>
  <c r="M4361" i="2"/>
  <c r="G4361" i="2"/>
  <c r="P4360" i="2"/>
  <c r="Q4360" i="2" s="1"/>
  <c r="R4360" i="2" s="1"/>
  <c r="M4360" i="2"/>
  <c r="G4360" i="2"/>
  <c r="Q4359" i="2"/>
  <c r="R4359" i="2" s="1"/>
  <c r="P4359" i="2"/>
  <c r="M4359" i="2"/>
  <c r="G4359" i="2"/>
  <c r="P4358" i="2"/>
  <c r="Q4358" i="2" s="1"/>
  <c r="R4358" i="2" s="1"/>
  <c r="M4358" i="2"/>
  <c r="G4358" i="2"/>
  <c r="Q4357" i="2"/>
  <c r="R4357" i="2" s="1"/>
  <c r="P4357" i="2"/>
  <c r="M4357" i="2"/>
  <c r="G4357" i="2"/>
  <c r="R4356" i="2"/>
  <c r="P4356" i="2"/>
  <c r="Q4356" i="2" s="1"/>
  <c r="M4356" i="2"/>
  <c r="G4356" i="2"/>
  <c r="Q4355" i="2"/>
  <c r="R4355" i="2" s="1"/>
  <c r="P4355" i="2"/>
  <c r="M4355" i="2"/>
  <c r="G4355" i="2"/>
  <c r="P4354" i="2"/>
  <c r="Q4354" i="2" s="1"/>
  <c r="R4354" i="2" s="1"/>
  <c r="M4354" i="2"/>
  <c r="G4354" i="2"/>
  <c r="Q4353" i="2"/>
  <c r="R4353" i="2" s="1"/>
  <c r="P4353" i="2"/>
  <c r="M4353" i="2"/>
  <c r="G4353" i="2"/>
  <c r="P4352" i="2"/>
  <c r="Q4352" i="2" s="1"/>
  <c r="R4352" i="2" s="1"/>
  <c r="M4352" i="2"/>
  <c r="G4352" i="2"/>
  <c r="P4351" i="2"/>
  <c r="Q4351" i="2" s="1"/>
  <c r="R4351" i="2" s="1"/>
  <c r="M4351" i="2"/>
  <c r="G4351" i="2"/>
  <c r="Q4350" i="2"/>
  <c r="R4350" i="2" s="1"/>
  <c r="P4350" i="2"/>
  <c r="M4350" i="2"/>
  <c r="G4350" i="2"/>
  <c r="P4349" i="2"/>
  <c r="Q4349" i="2" s="1"/>
  <c r="R4349" i="2" s="1"/>
  <c r="M4349" i="2"/>
  <c r="G4349" i="2"/>
  <c r="P4348" i="2"/>
  <c r="Q4348" i="2" s="1"/>
  <c r="R4348" i="2" s="1"/>
  <c r="M4348" i="2"/>
  <c r="G4348" i="2"/>
  <c r="P4347" i="2"/>
  <c r="Q4347" i="2" s="1"/>
  <c r="R4347" i="2" s="1"/>
  <c r="M4347" i="2"/>
  <c r="G4347" i="2"/>
  <c r="Q4346" i="2"/>
  <c r="R4346" i="2" s="1"/>
  <c r="P4346" i="2"/>
  <c r="M4346" i="2"/>
  <c r="G4346" i="2"/>
  <c r="P4345" i="2"/>
  <c r="Q4345" i="2" s="1"/>
  <c r="R4345" i="2" s="1"/>
  <c r="M4345" i="2"/>
  <c r="G4345" i="2"/>
  <c r="R4344" i="2"/>
  <c r="Q4344" i="2"/>
  <c r="P4344" i="2"/>
  <c r="M4344" i="2"/>
  <c r="G4344" i="2"/>
  <c r="P4343" i="2"/>
  <c r="Q4343" i="2" s="1"/>
  <c r="R4343" i="2" s="1"/>
  <c r="M4343" i="2"/>
  <c r="G4343" i="2"/>
  <c r="Q4342" i="2"/>
  <c r="R4342" i="2" s="1"/>
  <c r="P4342" i="2"/>
  <c r="M4342" i="2"/>
  <c r="G4342" i="2"/>
  <c r="R4341" i="2"/>
  <c r="Q4341" i="2"/>
  <c r="P4341" i="2"/>
  <c r="M4341" i="2"/>
  <c r="G4341" i="2"/>
  <c r="P4340" i="2"/>
  <c r="Q4340" i="2" s="1"/>
  <c r="R4340" i="2" s="1"/>
  <c r="M4340" i="2"/>
  <c r="G4340" i="2"/>
  <c r="P4339" i="2"/>
  <c r="Q4339" i="2" s="1"/>
  <c r="R4339" i="2" s="1"/>
  <c r="M4339" i="2"/>
  <c r="G4339" i="2"/>
  <c r="Q4338" i="2"/>
  <c r="R4338" i="2" s="1"/>
  <c r="P4338" i="2"/>
  <c r="M4338" i="2"/>
  <c r="G4338" i="2"/>
  <c r="R4337" i="2"/>
  <c r="P4337" i="2"/>
  <c r="Q4337" i="2" s="1"/>
  <c r="M4337" i="2"/>
  <c r="G4337" i="2"/>
  <c r="R4336" i="2"/>
  <c r="Q4336" i="2"/>
  <c r="P4336" i="2"/>
  <c r="M4336" i="2"/>
  <c r="G4336" i="2"/>
  <c r="P4335" i="2"/>
  <c r="Q4335" i="2" s="1"/>
  <c r="R4335" i="2" s="1"/>
  <c r="M4335" i="2"/>
  <c r="G4335" i="2"/>
  <c r="Q4334" i="2"/>
  <c r="R4334" i="2" s="1"/>
  <c r="P4334" i="2"/>
  <c r="M4334" i="2"/>
  <c r="G4334" i="2"/>
  <c r="R4333" i="2"/>
  <c r="Q4333" i="2"/>
  <c r="P4333" i="2"/>
  <c r="M4333" i="2"/>
  <c r="G4333" i="2"/>
  <c r="P4332" i="2"/>
  <c r="Q4332" i="2" s="1"/>
  <c r="R4332" i="2" s="1"/>
  <c r="M4332" i="2"/>
  <c r="G4332" i="2"/>
  <c r="P4331" i="2"/>
  <c r="Q4331" i="2" s="1"/>
  <c r="R4331" i="2" s="1"/>
  <c r="M4331" i="2"/>
  <c r="G4331" i="2"/>
  <c r="Q4330" i="2"/>
  <c r="R4330" i="2" s="1"/>
  <c r="P4330" i="2"/>
  <c r="M4330" i="2"/>
  <c r="G4330" i="2"/>
  <c r="P4329" i="2"/>
  <c r="Q4329" i="2" s="1"/>
  <c r="R4329" i="2" s="1"/>
  <c r="M4329" i="2"/>
  <c r="G4329" i="2"/>
  <c r="R4328" i="2"/>
  <c r="Q4328" i="2"/>
  <c r="P4328" i="2"/>
  <c r="M4328" i="2"/>
  <c r="G4328" i="2"/>
  <c r="P4327" i="2"/>
  <c r="Q4327" i="2" s="1"/>
  <c r="R4327" i="2" s="1"/>
  <c r="M4327" i="2"/>
  <c r="G4327" i="2"/>
  <c r="Q4326" i="2"/>
  <c r="R4326" i="2" s="1"/>
  <c r="P4326" i="2"/>
  <c r="M4326" i="2"/>
  <c r="G4326" i="2"/>
  <c r="R4325" i="2"/>
  <c r="Q4325" i="2"/>
  <c r="P4325" i="2"/>
  <c r="M4325" i="2"/>
  <c r="G4325" i="2"/>
  <c r="P4324" i="2"/>
  <c r="Q4324" i="2" s="1"/>
  <c r="R4324" i="2" s="1"/>
  <c r="M4324" i="2"/>
  <c r="G4324" i="2"/>
  <c r="P4323" i="2"/>
  <c r="Q4323" i="2" s="1"/>
  <c r="R4323" i="2" s="1"/>
  <c r="M4323" i="2"/>
  <c r="G4323" i="2"/>
  <c r="Q4322" i="2"/>
  <c r="R4322" i="2" s="1"/>
  <c r="P4322" i="2"/>
  <c r="M4322" i="2"/>
  <c r="G4322" i="2"/>
  <c r="P4321" i="2"/>
  <c r="Q4321" i="2" s="1"/>
  <c r="R4321" i="2" s="1"/>
  <c r="M4321" i="2"/>
  <c r="G4321" i="2"/>
  <c r="R4320" i="2"/>
  <c r="Q4320" i="2"/>
  <c r="P4320" i="2"/>
  <c r="M4320" i="2"/>
  <c r="G4320" i="2"/>
  <c r="P4319" i="2"/>
  <c r="Q4319" i="2" s="1"/>
  <c r="R4319" i="2" s="1"/>
  <c r="M4319" i="2"/>
  <c r="G4319" i="2"/>
  <c r="Q4318" i="2"/>
  <c r="R4318" i="2" s="1"/>
  <c r="P4318" i="2"/>
  <c r="M4318" i="2"/>
  <c r="G4318" i="2"/>
  <c r="R4317" i="2"/>
  <c r="Q4317" i="2"/>
  <c r="P4317" i="2"/>
  <c r="M4317" i="2"/>
  <c r="G4317" i="2"/>
  <c r="P4316" i="2"/>
  <c r="Q4316" i="2" s="1"/>
  <c r="R4316" i="2" s="1"/>
  <c r="M4316" i="2"/>
  <c r="G4316" i="2"/>
  <c r="P4315" i="2"/>
  <c r="Q4315" i="2" s="1"/>
  <c r="R4315" i="2" s="1"/>
  <c r="M4315" i="2"/>
  <c r="G4315" i="2"/>
  <c r="Q4314" i="2"/>
  <c r="R4314" i="2" s="1"/>
  <c r="P4314" i="2"/>
  <c r="M4314" i="2"/>
  <c r="G4314" i="2"/>
  <c r="P4313" i="2"/>
  <c r="Q4313" i="2" s="1"/>
  <c r="R4313" i="2" s="1"/>
  <c r="M4313" i="2"/>
  <c r="G4313" i="2"/>
  <c r="R4312" i="2"/>
  <c r="Q4312" i="2"/>
  <c r="P4312" i="2"/>
  <c r="M4312" i="2"/>
  <c r="G4312" i="2"/>
  <c r="P4311" i="2"/>
  <c r="Q4311" i="2" s="1"/>
  <c r="R4311" i="2" s="1"/>
  <c r="M4311" i="2"/>
  <c r="G4311" i="2"/>
  <c r="Q4310" i="2"/>
  <c r="R4310" i="2" s="1"/>
  <c r="P4310" i="2"/>
  <c r="M4310" i="2"/>
  <c r="G4310" i="2"/>
  <c r="R4309" i="2"/>
  <c r="Q4309" i="2"/>
  <c r="P4309" i="2"/>
  <c r="M4309" i="2"/>
  <c r="G4309" i="2"/>
  <c r="P4308" i="2"/>
  <c r="Q4308" i="2" s="1"/>
  <c r="R4308" i="2" s="1"/>
  <c r="M4308" i="2"/>
  <c r="G4308" i="2"/>
  <c r="P4307" i="2"/>
  <c r="Q4307" i="2" s="1"/>
  <c r="R4307" i="2" s="1"/>
  <c r="M4307" i="2"/>
  <c r="G4307" i="2"/>
  <c r="Q4306" i="2"/>
  <c r="R4306" i="2" s="1"/>
  <c r="P4306" i="2"/>
  <c r="M4306" i="2"/>
  <c r="G4306" i="2"/>
  <c r="P4305" i="2"/>
  <c r="Q4305" i="2" s="1"/>
  <c r="R4305" i="2" s="1"/>
  <c r="M4305" i="2"/>
  <c r="G4305" i="2"/>
  <c r="R4304" i="2"/>
  <c r="Q4304" i="2"/>
  <c r="P4304" i="2"/>
  <c r="M4304" i="2"/>
  <c r="G4304" i="2"/>
  <c r="P4303" i="2"/>
  <c r="Q4303" i="2" s="1"/>
  <c r="R4303" i="2" s="1"/>
  <c r="M4303" i="2"/>
  <c r="G4303" i="2"/>
  <c r="Q4302" i="2"/>
  <c r="R4302" i="2" s="1"/>
  <c r="P4302" i="2"/>
  <c r="M4302" i="2"/>
  <c r="G4302" i="2"/>
  <c r="R4301" i="2"/>
  <c r="Q4301" i="2"/>
  <c r="P4301" i="2"/>
  <c r="M4301" i="2"/>
  <c r="G4301" i="2"/>
  <c r="P4300" i="2"/>
  <c r="Q4300" i="2" s="1"/>
  <c r="R4300" i="2" s="1"/>
  <c r="M4300" i="2"/>
  <c r="G4300" i="2"/>
  <c r="P4299" i="2"/>
  <c r="Q4299" i="2" s="1"/>
  <c r="R4299" i="2" s="1"/>
  <c r="M4299" i="2"/>
  <c r="G4299" i="2"/>
  <c r="Q4298" i="2"/>
  <c r="R4298" i="2" s="1"/>
  <c r="P4298" i="2"/>
  <c r="M4298" i="2"/>
  <c r="G4298" i="2"/>
  <c r="R4297" i="2"/>
  <c r="P4297" i="2"/>
  <c r="Q4297" i="2" s="1"/>
  <c r="M4297" i="2"/>
  <c r="G4297" i="2"/>
  <c r="R4296" i="2"/>
  <c r="Q4296" i="2"/>
  <c r="P4296" i="2"/>
  <c r="M4296" i="2"/>
  <c r="G4296" i="2"/>
  <c r="P4295" i="2"/>
  <c r="Q4295" i="2" s="1"/>
  <c r="R4295" i="2" s="1"/>
  <c r="M4295" i="2"/>
  <c r="G4295" i="2"/>
  <c r="Q4294" i="2"/>
  <c r="R4294" i="2" s="1"/>
  <c r="P4294" i="2"/>
  <c r="M4294" i="2"/>
  <c r="G4294" i="2"/>
  <c r="R4293" i="2"/>
  <c r="Q4293" i="2"/>
  <c r="P4293" i="2"/>
  <c r="M4293" i="2"/>
  <c r="G4293" i="2"/>
  <c r="P4292" i="2"/>
  <c r="Q4292" i="2" s="1"/>
  <c r="R4292" i="2" s="1"/>
  <c r="M4292" i="2"/>
  <c r="G4292" i="2"/>
  <c r="P4291" i="2"/>
  <c r="Q4291" i="2" s="1"/>
  <c r="R4291" i="2" s="1"/>
  <c r="M4291" i="2"/>
  <c r="G4291" i="2"/>
  <c r="Q4290" i="2"/>
  <c r="R4290" i="2" s="1"/>
  <c r="P4290" i="2"/>
  <c r="M4290" i="2"/>
  <c r="G4290" i="2"/>
  <c r="P4289" i="2"/>
  <c r="Q4289" i="2" s="1"/>
  <c r="R4289" i="2" s="1"/>
  <c r="M4289" i="2"/>
  <c r="G4289" i="2"/>
  <c r="R4288" i="2"/>
  <c r="Q4288" i="2"/>
  <c r="P4288" i="2"/>
  <c r="M4288" i="2"/>
  <c r="G4288" i="2"/>
  <c r="P4287" i="2"/>
  <c r="Q4287" i="2" s="1"/>
  <c r="R4287" i="2" s="1"/>
  <c r="M4287" i="2"/>
  <c r="G4287" i="2"/>
  <c r="Q4286" i="2"/>
  <c r="R4286" i="2" s="1"/>
  <c r="P4286" i="2"/>
  <c r="M4286" i="2"/>
  <c r="G4286" i="2"/>
  <c r="R4285" i="2"/>
  <c r="Q4285" i="2"/>
  <c r="P4285" i="2"/>
  <c r="M4285" i="2"/>
  <c r="G4285" i="2"/>
  <c r="P4284" i="2"/>
  <c r="Q4284" i="2" s="1"/>
  <c r="R4284" i="2" s="1"/>
  <c r="M4284" i="2"/>
  <c r="G4284" i="2"/>
  <c r="P4283" i="2"/>
  <c r="Q4283" i="2" s="1"/>
  <c r="R4283" i="2" s="1"/>
  <c r="M4283" i="2"/>
  <c r="G4283" i="2"/>
  <c r="Q4282" i="2"/>
  <c r="R4282" i="2" s="1"/>
  <c r="P4282" i="2"/>
  <c r="M4282" i="2"/>
  <c r="G4282" i="2"/>
  <c r="P4281" i="2"/>
  <c r="Q4281" i="2" s="1"/>
  <c r="R4281" i="2" s="1"/>
  <c r="M4281" i="2"/>
  <c r="G4281" i="2"/>
  <c r="R4280" i="2"/>
  <c r="Q4280" i="2"/>
  <c r="P4280" i="2"/>
  <c r="M4280" i="2"/>
  <c r="G4280" i="2"/>
  <c r="P4279" i="2"/>
  <c r="Q4279" i="2" s="1"/>
  <c r="R4279" i="2" s="1"/>
  <c r="M4279" i="2"/>
  <c r="G4279" i="2"/>
  <c r="Q4278" i="2"/>
  <c r="R4278" i="2" s="1"/>
  <c r="P4278" i="2"/>
  <c r="M4278" i="2"/>
  <c r="G4278" i="2"/>
  <c r="R4277" i="2"/>
  <c r="Q4277" i="2"/>
  <c r="P4277" i="2"/>
  <c r="M4277" i="2"/>
  <c r="G4277" i="2"/>
  <c r="P4276" i="2"/>
  <c r="Q4276" i="2" s="1"/>
  <c r="R4276" i="2" s="1"/>
  <c r="M4276" i="2"/>
  <c r="G4276" i="2"/>
  <c r="P4275" i="2"/>
  <c r="Q4275" i="2" s="1"/>
  <c r="R4275" i="2" s="1"/>
  <c r="M4275" i="2"/>
  <c r="G4275" i="2"/>
  <c r="Q4274" i="2"/>
  <c r="R4274" i="2" s="1"/>
  <c r="P4274" i="2"/>
  <c r="M4274" i="2"/>
  <c r="G4274" i="2"/>
  <c r="R4273" i="2"/>
  <c r="P4273" i="2"/>
  <c r="Q4273" i="2" s="1"/>
  <c r="M4273" i="2"/>
  <c r="G4273" i="2"/>
  <c r="R4272" i="2"/>
  <c r="Q4272" i="2"/>
  <c r="P4272" i="2"/>
  <c r="M4272" i="2"/>
  <c r="G4272" i="2"/>
  <c r="P4271" i="2"/>
  <c r="Q4271" i="2" s="1"/>
  <c r="R4271" i="2" s="1"/>
  <c r="M4271" i="2"/>
  <c r="G4271" i="2"/>
  <c r="Q4270" i="2"/>
  <c r="R4270" i="2" s="1"/>
  <c r="P4270" i="2"/>
  <c r="M4270" i="2"/>
  <c r="G4270" i="2"/>
  <c r="R4269" i="2"/>
  <c r="Q4269" i="2"/>
  <c r="P4269" i="2"/>
  <c r="M4269" i="2"/>
  <c r="G4269" i="2"/>
  <c r="P4268" i="2"/>
  <c r="Q4268" i="2" s="1"/>
  <c r="R4268" i="2" s="1"/>
  <c r="M4268" i="2"/>
  <c r="G4268" i="2"/>
  <c r="P4267" i="2"/>
  <c r="Q4267" i="2" s="1"/>
  <c r="R4267" i="2" s="1"/>
  <c r="M4267" i="2"/>
  <c r="G4267" i="2"/>
  <c r="Q4266" i="2"/>
  <c r="R4266" i="2" s="1"/>
  <c r="P4266" i="2"/>
  <c r="M4266" i="2"/>
  <c r="G4266" i="2"/>
  <c r="P4265" i="2"/>
  <c r="Q4265" i="2" s="1"/>
  <c r="R4265" i="2" s="1"/>
  <c r="M4265" i="2"/>
  <c r="G4265" i="2"/>
  <c r="R4264" i="2"/>
  <c r="Q4264" i="2"/>
  <c r="P4264" i="2"/>
  <c r="M4264" i="2"/>
  <c r="G4264" i="2"/>
  <c r="P4263" i="2"/>
  <c r="Q4263" i="2" s="1"/>
  <c r="R4263" i="2" s="1"/>
  <c r="M4263" i="2"/>
  <c r="G4263" i="2"/>
  <c r="Q4262" i="2"/>
  <c r="R4262" i="2" s="1"/>
  <c r="P4262" i="2"/>
  <c r="M4262" i="2"/>
  <c r="G4262" i="2"/>
  <c r="R4261" i="2"/>
  <c r="Q4261" i="2"/>
  <c r="P4261" i="2"/>
  <c r="M4261" i="2"/>
  <c r="G4261" i="2"/>
  <c r="P4260" i="2"/>
  <c r="Q4260" i="2" s="1"/>
  <c r="R4260" i="2" s="1"/>
  <c r="M4260" i="2"/>
  <c r="G4260" i="2"/>
  <c r="P4259" i="2"/>
  <c r="Q4259" i="2" s="1"/>
  <c r="R4259" i="2" s="1"/>
  <c r="M4259" i="2"/>
  <c r="G4259" i="2"/>
  <c r="Q4258" i="2"/>
  <c r="R4258" i="2" s="1"/>
  <c r="P4258" i="2"/>
  <c r="M4258" i="2"/>
  <c r="G4258" i="2"/>
  <c r="R4257" i="2"/>
  <c r="P4257" i="2"/>
  <c r="Q4257" i="2" s="1"/>
  <c r="M4257" i="2"/>
  <c r="G4257" i="2"/>
  <c r="R4256" i="2"/>
  <c r="Q4256" i="2"/>
  <c r="P4256" i="2"/>
  <c r="M4256" i="2"/>
  <c r="G4256" i="2"/>
  <c r="P4255" i="2"/>
  <c r="Q4255" i="2" s="1"/>
  <c r="R4255" i="2" s="1"/>
  <c r="M4255" i="2"/>
  <c r="G4255" i="2"/>
  <c r="Q4254" i="2"/>
  <c r="R4254" i="2" s="1"/>
  <c r="P4254" i="2"/>
  <c r="M4254" i="2"/>
  <c r="G4254" i="2"/>
  <c r="R4253" i="2"/>
  <c r="Q4253" i="2"/>
  <c r="P4253" i="2"/>
  <c r="M4253" i="2"/>
  <c r="G4253" i="2"/>
  <c r="P4252" i="2"/>
  <c r="Q4252" i="2" s="1"/>
  <c r="R4252" i="2" s="1"/>
  <c r="M4252" i="2"/>
  <c r="G4252" i="2"/>
  <c r="P4251" i="2"/>
  <c r="Q4251" i="2" s="1"/>
  <c r="R4251" i="2" s="1"/>
  <c r="M4251" i="2"/>
  <c r="G4251" i="2"/>
  <c r="Q4250" i="2"/>
  <c r="R4250" i="2" s="1"/>
  <c r="P4250" i="2"/>
  <c r="M4250" i="2"/>
  <c r="G4250" i="2"/>
  <c r="P4249" i="2"/>
  <c r="Q4249" i="2" s="1"/>
  <c r="R4249" i="2" s="1"/>
  <c r="M4249" i="2"/>
  <c r="G4249" i="2"/>
  <c r="R4248" i="2"/>
  <c r="Q4248" i="2"/>
  <c r="P4248" i="2"/>
  <c r="M4248" i="2"/>
  <c r="G4248" i="2"/>
  <c r="P4247" i="2"/>
  <c r="Q4247" i="2" s="1"/>
  <c r="R4247" i="2" s="1"/>
  <c r="M4247" i="2"/>
  <c r="G4247" i="2"/>
  <c r="Q4246" i="2"/>
  <c r="R4246" i="2" s="1"/>
  <c r="P4246" i="2"/>
  <c r="M4246" i="2"/>
  <c r="G4246" i="2"/>
  <c r="R4245" i="2"/>
  <c r="Q4245" i="2"/>
  <c r="P4245" i="2"/>
  <c r="M4245" i="2"/>
  <c r="G4245" i="2"/>
  <c r="P4244" i="2"/>
  <c r="Q4244" i="2" s="1"/>
  <c r="R4244" i="2" s="1"/>
  <c r="M4244" i="2"/>
  <c r="G4244" i="2"/>
  <c r="P4243" i="2"/>
  <c r="Q4243" i="2" s="1"/>
  <c r="R4243" i="2" s="1"/>
  <c r="M4243" i="2"/>
  <c r="G4243" i="2"/>
  <c r="Q4242" i="2"/>
  <c r="R4242" i="2" s="1"/>
  <c r="P4242" i="2"/>
  <c r="M4242" i="2"/>
  <c r="G4242" i="2"/>
  <c r="P4241" i="2"/>
  <c r="Q4241" i="2" s="1"/>
  <c r="R4241" i="2" s="1"/>
  <c r="M4241" i="2"/>
  <c r="G4241" i="2"/>
  <c r="R4240" i="2"/>
  <c r="Q4240" i="2"/>
  <c r="P4240" i="2"/>
  <c r="M4240" i="2"/>
  <c r="G4240" i="2"/>
  <c r="P4239" i="2"/>
  <c r="Q4239" i="2" s="1"/>
  <c r="R4239" i="2" s="1"/>
  <c r="M4239" i="2"/>
  <c r="G4239" i="2"/>
  <c r="Q4238" i="2"/>
  <c r="R4238" i="2" s="1"/>
  <c r="P4238" i="2"/>
  <c r="M4238" i="2"/>
  <c r="G4238" i="2"/>
  <c r="R4237" i="2"/>
  <c r="Q4237" i="2"/>
  <c r="P4237" i="2"/>
  <c r="M4237" i="2"/>
  <c r="G4237" i="2"/>
  <c r="P4236" i="2"/>
  <c r="Q4236" i="2" s="1"/>
  <c r="R4236" i="2" s="1"/>
  <c r="M4236" i="2"/>
  <c r="G4236" i="2"/>
  <c r="P4235" i="2"/>
  <c r="Q4235" i="2" s="1"/>
  <c r="R4235" i="2" s="1"/>
  <c r="M4235" i="2"/>
  <c r="G4235" i="2"/>
  <c r="Q4234" i="2"/>
  <c r="R4234" i="2" s="1"/>
  <c r="P4234" i="2"/>
  <c r="M4234" i="2"/>
  <c r="G4234" i="2"/>
  <c r="R4233" i="2"/>
  <c r="P4233" i="2"/>
  <c r="Q4233" i="2" s="1"/>
  <c r="M4233" i="2"/>
  <c r="G4233" i="2"/>
  <c r="R4232" i="2"/>
  <c r="Q4232" i="2"/>
  <c r="P4232" i="2"/>
  <c r="M4232" i="2"/>
  <c r="G4232" i="2"/>
  <c r="P4231" i="2"/>
  <c r="Q4231" i="2" s="1"/>
  <c r="R4231" i="2" s="1"/>
  <c r="M4231" i="2"/>
  <c r="G4231" i="2"/>
  <c r="Q4230" i="2"/>
  <c r="R4230" i="2" s="1"/>
  <c r="P4230" i="2"/>
  <c r="M4230" i="2"/>
  <c r="G4230" i="2"/>
  <c r="R4229" i="2"/>
  <c r="Q4229" i="2"/>
  <c r="P4229" i="2"/>
  <c r="M4229" i="2"/>
  <c r="G4229" i="2"/>
  <c r="P4228" i="2"/>
  <c r="Q4228" i="2" s="1"/>
  <c r="R4228" i="2" s="1"/>
  <c r="M4228" i="2"/>
  <c r="G4228" i="2"/>
  <c r="P4227" i="2"/>
  <c r="Q4227" i="2" s="1"/>
  <c r="R4227" i="2" s="1"/>
  <c r="M4227" i="2"/>
  <c r="G4227" i="2"/>
  <c r="Q4226" i="2"/>
  <c r="R4226" i="2" s="1"/>
  <c r="P4226" i="2"/>
  <c r="M4226" i="2"/>
  <c r="G4226" i="2"/>
  <c r="P4225" i="2"/>
  <c r="Q4225" i="2" s="1"/>
  <c r="R4225" i="2" s="1"/>
  <c r="M4225" i="2"/>
  <c r="G4225" i="2"/>
  <c r="R4224" i="2"/>
  <c r="Q4224" i="2"/>
  <c r="P4224" i="2"/>
  <c r="M4224" i="2"/>
  <c r="G4224" i="2"/>
  <c r="P4223" i="2"/>
  <c r="Q4223" i="2" s="1"/>
  <c r="R4223" i="2" s="1"/>
  <c r="M4223" i="2"/>
  <c r="G4223" i="2"/>
  <c r="Q4222" i="2"/>
  <c r="R4222" i="2" s="1"/>
  <c r="P4222" i="2"/>
  <c r="M4222" i="2"/>
  <c r="G4222" i="2"/>
  <c r="R4221" i="2"/>
  <c r="Q4221" i="2"/>
  <c r="P4221" i="2"/>
  <c r="M4221" i="2"/>
  <c r="G4221" i="2"/>
  <c r="P4220" i="2"/>
  <c r="Q4220" i="2" s="1"/>
  <c r="R4220" i="2" s="1"/>
  <c r="M4220" i="2"/>
  <c r="G4220" i="2"/>
  <c r="P4219" i="2"/>
  <c r="Q4219" i="2" s="1"/>
  <c r="R4219" i="2" s="1"/>
  <c r="M4219" i="2"/>
  <c r="G4219" i="2"/>
  <c r="Q4218" i="2"/>
  <c r="R4218" i="2" s="1"/>
  <c r="P4218" i="2"/>
  <c r="M4218" i="2"/>
  <c r="G4218" i="2"/>
  <c r="P4217" i="2"/>
  <c r="Q4217" i="2" s="1"/>
  <c r="R4217" i="2" s="1"/>
  <c r="M4217" i="2"/>
  <c r="G4217" i="2"/>
  <c r="R4216" i="2"/>
  <c r="Q4216" i="2"/>
  <c r="P4216" i="2"/>
  <c r="M4216" i="2"/>
  <c r="G4216" i="2"/>
  <c r="P4215" i="2"/>
  <c r="Q4215" i="2" s="1"/>
  <c r="R4215" i="2" s="1"/>
  <c r="M4215" i="2"/>
  <c r="G4215" i="2"/>
  <c r="Q4214" i="2"/>
  <c r="R4214" i="2" s="1"/>
  <c r="P4214" i="2"/>
  <c r="M4214" i="2"/>
  <c r="G4214" i="2"/>
  <c r="R4213" i="2"/>
  <c r="Q4213" i="2"/>
  <c r="P4213" i="2"/>
  <c r="M4213" i="2"/>
  <c r="G4213" i="2"/>
  <c r="P4212" i="2"/>
  <c r="Q4212" i="2" s="1"/>
  <c r="R4212" i="2" s="1"/>
  <c r="M4212" i="2"/>
  <c r="G4212" i="2"/>
  <c r="P4211" i="2"/>
  <c r="Q4211" i="2" s="1"/>
  <c r="R4211" i="2" s="1"/>
  <c r="M4211" i="2"/>
  <c r="G4211" i="2"/>
  <c r="Q4210" i="2"/>
  <c r="R4210" i="2" s="1"/>
  <c r="P4210" i="2"/>
  <c r="M4210" i="2"/>
  <c r="G4210" i="2"/>
  <c r="R4209" i="2"/>
  <c r="P4209" i="2"/>
  <c r="Q4209" i="2" s="1"/>
  <c r="M4209" i="2"/>
  <c r="G4209" i="2"/>
  <c r="R4208" i="2"/>
  <c r="Q4208" i="2"/>
  <c r="P4208" i="2"/>
  <c r="M4208" i="2"/>
  <c r="G4208" i="2"/>
  <c r="P4207" i="2"/>
  <c r="Q4207" i="2" s="1"/>
  <c r="R4207" i="2" s="1"/>
  <c r="M4207" i="2"/>
  <c r="G4207" i="2"/>
  <c r="Q4206" i="2"/>
  <c r="R4206" i="2" s="1"/>
  <c r="P4206" i="2"/>
  <c r="M4206" i="2"/>
  <c r="G4206" i="2"/>
  <c r="R4205" i="2"/>
  <c r="Q4205" i="2"/>
  <c r="P4205" i="2"/>
  <c r="M4205" i="2"/>
  <c r="G4205" i="2"/>
  <c r="P4204" i="2"/>
  <c r="Q4204" i="2" s="1"/>
  <c r="R4204" i="2" s="1"/>
  <c r="M4204" i="2"/>
  <c r="G4204" i="2"/>
  <c r="P4203" i="2"/>
  <c r="Q4203" i="2" s="1"/>
  <c r="R4203" i="2" s="1"/>
  <c r="M4203" i="2"/>
  <c r="G4203" i="2"/>
  <c r="Q4202" i="2"/>
  <c r="R4202" i="2" s="1"/>
  <c r="P4202" i="2"/>
  <c r="M4202" i="2"/>
  <c r="G4202" i="2"/>
  <c r="P4201" i="2"/>
  <c r="Q4201" i="2" s="1"/>
  <c r="R4201" i="2" s="1"/>
  <c r="M4201" i="2"/>
  <c r="G4201" i="2"/>
  <c r="R4200" i="2"/>
  <c r="Q4200" i="2"/>
  <c r="P4200" i="2"/>
  <c r="M4200" i="2"/>
  <c r="G4200" i="2"/>
  <c r="P4199" i="2"/>
  <c r="Q4199" i="2" s="1"/>
  <c r="R4199" i="2" s="1"/>
  <c r="M4199" i="2"/>
  <c r="G4199" i="2"/>
  <c r="Q4198" i="2"/>
  <c r="R4198" i="2" s="1"/>
  <c r="P4198" i="2"/>
  <c r="M4198" i="2"/>
  <c r="G4198" i="2"/>
  <c r="R4197" i="2"/>
  <c r="Q4197" i="2"/>
  <c r="P4197" i="2"/>
  <c r="M4197" i="2"/>
  <c r="G4197" i="2"/>
  <c r="P4196" i="2"/>
  <c r="Q4196" i="2" s="1"/>
  <c r="R4196" i="2" s="1"/>
  <c r="M4196" i="2"/>
  <c r="G4196" i="2"/>
  <c r="P4195" i="2"/>
  <c r="Q4195" i="2" s="1"/>
  <c r="R4195" i="2" s="1"/>
  <c r="M4195" i="2"/>
  <c r="G4195" i="2"/>
  <c r="Q4194" i="2"/>
  <c r="R4194" i="2" s="1"/>
  <c r="P4194" i="2"/>
  <c r="M4194" i="2"/>
  <c r="G4194" i="2"/>
  <c r="P4193" i="2"/>
  <c r="Q4193" i="2" s="1"/>
  <c r="R4193" i="2" s="1"/>
  <c r="M4193" i="2"/>
  <c r="G4193" i="2"/>
  <c r="R4192" i="2"/>
  <c r="Q4192" i="2"/>
  <c r="P4192" i="2"/>
  <c r="M4192" i="2"/>
  <c r="G4192" i="2"/>
  <c r="P4191" i="2"/>
  <c r="Q4191" i="2" s="1"/>
  <c r="R4191" i="2" s="1"/>
  <c r="M4191" i="2"/>
  <c r="G4191" i="2"/>
  <c r="Q4190" i="2"/>
  <c r="R4190" i="2" s="1"/>
  <c r="P4190" i="2"/>
  <c r="M4190" i="2"/>
  <c r="G4190" i="2"/>
  <c r="R4189" i="2"/>
  <c r="Q4189" i="2"/>
  <c r="P4189" i="2"/>
  <c r="M4189" i="2"/>
  <c r="G4189" i="2"/>
  <c r="P4188" i="2"/>
  <c r="Q4188" i="2" s="1"/>
  <c r="R4188" i="2" s="1"/>
  <c r="M4188" i="2"/>
  <c r="G4188" i="2"/>
  <c r="P4187" i="2"/>
  <c r="Q4187" i="2" s="1"/>
  <c r="R4187" i="2" s="1"/>
  <c r="M4187" i="2"/>
  <c r="G4187" i="2"/>
  <c r="Q4186" i="2"/>
  <c r="R4186" i="2" s="1"/>
  <c r="P4186" i="2"/>
  <c r="M4186" i="2"/>
  <c r="G4186" i="2"/>
  <c r="P4185" i="2"/>
  <c r="Q4185" i="2" s="1"/>
  <c r="R4185" i="2" s="1"/>
  <c r="M4185" i="2"/>
  <c r="G4185" i="2"/>
  <c r="P4184" i="2"/>
  <c r="Q4184" i="2" s="1"/>
  <c r="R4184" i="2" s="1"/>
  <c r="M4184" i="2"/>
  <c r="G4184" i="2"/>
  <c r="P4183" i="2"/>
  <c r="Q4183" i="2" s="1"/>
  <c r="R4183" i="2" s="1"/>
  <c r="M4183" i="2"/>
  <c r="G4183" i="2"/>
  <c r="Q4182" i="2"/>
  <c r="R4182" i="2" s="1"/>
  <c r="P4182" i="2"/>
  <c r="M4182" i="2"/>
  <c r="G4182" i="2"/>
  <c r="R4181" i="2"/>
  <c r="Q4181" i="2"/>
  <c r="P4181" i="2"/>
  <c r="M4181" i="2"/>
  <c r="G4181" i="2"/>
  <c r="P4180" i="2"/>
  <c r="Q4180" i="2" s="1"/>
  <c r="R4180" i="2" s="1"/>
  <c r="M4180" i="2"/>
  <c r="G4180" i="2"/>
  <c r="P4179" i="2"/>
  <c r="Q4179" i="2" s="1"/>
  <c r="R4179" i="2" s="1"/>
  <c r="M4179" i="2"/>
  <c r="G4179" i="2"/>
  <c r="Q4178" i="2"/>
  <c r="R4178" i="2" s="1"/>
  <c r="P4178" i="2"/>
  <c r="M4178" i="2"/>
  <c r="G4178" i="2"/>
  <c r="P4177" i="2"/>
  <c r="Q4177" i="2" s="1"/>
  <c r="R4177" i="2" s="1"/>
  <c r="M4177" i="2"/>
  <c r="G4177" i="2"/>
  <c r="P4176" i="2"/>
  <c r="Q4176" i="2" s="1"/>
  <c r="R4176" i="2" s="1"/>
  <c r="M4176" i="2"/>
  <c r="G4176" i="2"/>
  <c r="P4175" i="2"/>
  <c r="Q4175" i="2" s="1"/>
  <c r="R4175" i="2" s="1"/>
  <c r="M4175" i="2"/>
  <c r="G4175" i="2"/>
  <c r="Q4174" i="2"/>
  <c r="R4174" i="2" s="1"/>
  <c r="P4174" i="2"/>
  <c r="M4174" i="2"/>
  <c r="G4174" i="2"/>
  <c r="R4173" i="2"/>
  <c r="Q4173" i="2"/>
  <c r="P4173" i="2"/>
  <c r="M4173" i="2"/>
  <c r="G4173" i="2"/>
  <c r="P4172" i="2"/>
  <c r="Q4172" i="2" s="1"/>
  <c r="R4172" i="2" s="1"/>
  <c r="M4172" i="2"/>
  <c r="G4172" i="2"/>
  <c r="P4171" i="2"/>
  <c r="Q4171" i="2" s="1"/>
  <c r="R4171" i="2" s="1"/>
  <c r="M4171" i="2"/>
  <c r="G4171" i="2"/>
  <c r="Q4170" i="2"/>
  <c r="R4170" i="2" s="1"/>
  <c r="P4170" i="2"/>
  <c r="M4170" i="2"/>
  <c r="G4170" i="2"/>
  <c r="R4169" i="2"/>
  <c r="P4169" i="2"/>
  <c r="Q4169" i="2" s="1"/>
  <c r="M4169" i="2"/>
  <c r="G4169" i="2"/>
  <c r="P4168" i="2"/>
  <c r="Q4168" i="2" s="1"/>
  <c r="R4168" i="2" s="1"/>
  <c r="M4168" i="2"/>
  <c r="G4168" i="2"/>
  <c r="P4167" i="2"/>
  <c r="Q4167" i="2" s="1"/>
  <c r="R4167" i="2" s="1"/>
  <c r="M4167" i="2"/>
  <c r="G4167" i="2"/>
  <c r="Q4166" i="2"/>
  <c r="R4166" i="2" s="1"/>
  <c r="P4166" i="2"/>
  <c r="M4166" i="2"/>
  <c r="G4166" i="2"/>
  <c r="R4165" i="2"/>
  <c r="Q4165" i="2"/>
  <c r="P4165" i="2"/>
  <c r="M4165" i="2"/>
  <c r="G4165" i="2"/>
  <c r="P4164" i="2"/>
  <c r="Q4164" i="2" s="1"/>
  <c r="R4164" i="2" s="1"/>
  <c r="M4164" i="2"/>
  <c r="G4164" i="2"/>
  <c r="P4163" i="2"/>
  <c r="Q4163" i="2" s="1"/>
  <c r="R4163" i="2" s="1"/>
  <c r="M4163" i="2"/>
  <c r="G4163" i="2"/>
  <c r="Q4162" i="2"/>
  <c r="R4162" i="2" s="1"/>
  <c r="P4162" i="2"/>
  <c r="M4162" i="2"/>
  <c r="G4162" i="2"/>
  <c r="P4161" i="2"/>
  <c r="Q4161" i="2" s="1"/>
  <c r="R4161" i="2" s="1"/>
  <c r="M4161" i="2"/>
  <c r="G4161" i="2"/>
  <c r="P4160" i="2"/>
  <c r="Q4160" i="2" s="1"/>
  <c r="R4160" i="2" s="1"/>
  <c r="M4160" i="2"/>
  <c r="G4160" i="2"/>
  <c r="P4159" i="2"/>
  <c r="Q4159" i="2" s="1"/>
  <c r="R4159" i="2" s="1"/>
  <c r="M4159" i="2"/>
  <c r="G4159" i="2"/>
  <c r="Q4158" i="2"/>
  <c r="R4158" i="2" s="1"/>
  <c r="P4158" i="2"/>
  <c r="M4158" i="2"/>
  <c r="G4158" i="2"/>
  <c r="R4157" i="2"/>
  <c r="Q4157" i="2"/>
  <c r="P4157" i="2"/>
  <c r="M4157" i="2"/>
  <c r="G4157" i="2"/>
  <c r="P4156" i="2"/>
  <c r="Q4156" i="2" s="1"/>
  <c r="R4156" i="2" s="1"/>
  <c r="M4156" i="2"/>
  <c r="G4156" i="2"/>
  <c r="P4155" i="2"/>
  <c r="Q4155" i="2" s="1"/>
  <c r="R4155" i="2" s="1"/>
  <c r="M4155" i="2"/>
  <c r="G4155" i="2"/>
  <c r="Q4154" i="2"/>
  <c r="R4154" i="2" s="1"/>
  <c r="P4154" i="2"/>
  <c r="M4154" i="2"/>
  <c r="G4154" i="2"/>
  <c r="P4153" i="2"/>
  <c r="Q4153" i="2" s="1"/>
  <c r="R4153" i="2" s="1"/>
  <c r="M4153" i="2"/>
  <c r="G4153" i="2"/>
  <c r="P4152" i="2"/>
  <c r="Q4152" i="2" s="1"/>
  <c r="R4152" i="2" s="1"/>
  <c r="M4152" i="2"/>
  <c r="G4152" i="2"/>
  <c r="P4151" i="2"/>
  <c r="Q4151" i="2" s="1"/>
  <c r="R4151" i="2" s="1"/>
  <c r="M4151" i="2"/>
  <c r="G4151" i="2"/>
  <c r="Q4150" i="2"/>
  <c r="R4150" i="2" s="1"/>
  <c r="P4150" i="2"/>
  <c r="M4150" i="2"/>
  <c r="G4150" i="2"/>
  <c r="R4149" i="2"/>
  <c r="Q4149" i="2"/>
  <c r="P4149" i="2"/>
  <c r="M4149" i="2"/>
  <c r="G4149" i="2"/>
  <c r="P4148" i="2"/>
  <c r="Q4148" i="2" s="1"/>
  <c r="R4148" i="2" s="1"/>
  <c r="M4148" i="2"/>
  <c r="G4148" i="2"/>
  <c r="P4147" i="2"/>
  <c r="Q4147" i="2" s="1"/>
  <c r="R4147" i="2" s="1"/>
  <c r="M4147" i="2"/>
  <c r="G4147" i="2"/>
  <c r="Q4146" i="2"/>
  <c r="R4146" i="2" s="1"/>
  <c r="P4146" i="2"/>
  <c r="M4146" i="2"/>
  <c r="G4146" i="2"/>
  <c r="R4145" i="2"/>
  <c r="P4145" i="2"/>
  <c r="Q4145" i="2" s="1"/>
  <c r="M4145" i="2"/>
  <c r="G4145" i="2"/>
  <c r="P4144" i="2"/>
  <c r="Q4144" i="2" s="1"/>
  <c r="R4144" i="2" s="1"/>
  <c r="M4144" i="2"/>
  <c r="G4144" i="2"/>
  <c r="P4143" i="2"/>
  <c r="Q4143" i="2" s="1"/>
  <c r="R4143" i="2" s="1"/>
  <c r="M4143" i="2"/>
  <c r="G4143" i="2"/>
  <c r="Q4142" i="2"/>
  <c r="R4142" i="2" s="1"/>
  <c r="P4142" i="2"/>
  <c r="M4142" i="2"/>
  <c r="G4142" i="2"/>
  <c r="R4141" i="2"/>
  <c r="Q4141" i="2"/>
  <c r="P4141" i="2"/>
  <c r="M4141" i="2"/>
  <c r="G4141" i="2"/>
  <c r="P4140" i="2"/>
  <c r="Q4140" i="2" s="1"/>
  <c r="R4140" i="2" s="1"/>
  <c r="M4140" i="2"/>
  <c r="G4140" i="2"/>
  <c r="P4139" i="2"/>
  <c r="Q4139" i="2" s="1"/>
  <c r="R4139" i="2" s="1"/>
  <c r="M4139" i="2"/>
  <c r="G4139" i="2"/>
  <c r="Q4138" i="2"/>
  <c r="R4138" i="2" s="1"/>
  <c r="P4138" i="2"/>
  <c r="M4138" i="2"/>
  <c r="G4138" i="2"/>
  <c r="R4137" i="2"/>
  <c r="P4137" i="2"/>
  <c r="Q4137" i="2" s="1"/>
  <c r="M4137" i="2"/>
  <c r="G4137" i="2"/>
  <c r="P4136" i="2"/>
  <c r="Q4136" i="2" s="1"/>
  <c r="R4136" i="2" s="1"/>
  <c r="M4136" i="2"/>
  <c r="G4136" i="2"/>
  <c r="P4135" i="2"/>
  <c r="Q4135" i="2" s="1"/>
  <c r="R4135" i="2" s="1"/>
  <c r="M4135" i="2"/>
  <c r="G4135" i="2"/>
  <c r="Q4134" i="2"/>
  <c r="R4134" i="2" s="1"/>
  <c r="P4134" i="2"/>
  <c r="M4134" i="2"/>
  <c r="G4134" i="2"/>
  <c r="R4133" i="2"/>
  <c r="Q4133" i="2"/>
  <c r="P4133" i="2"/>
  <c r="M4133" i="2"/>
  <c r="G4133" i="2"/>
  <c r="P4132" i="2"/>
  <c r="Q4132" i="2" s="1"/>
  <c r="R4132" i="2" s="1"/>
  <c r="M4132" i="2"/>
  <c r="G4132" i="2"/>
  <c r="P4131" i="2"/>
  <c r="Q4131" i="2" s="1"/>
  <c r="R4131" i="2" s="1"/>
  <c r="M4131" i="2"/>
  <c r="G4131" i="2"/>
  <c r="Q4130" i="2"/>
  <c r="R4130" i="2" s="1"/>
  <c r="P4130" i="2"/>
  <c r="M4130" i="2"/>
  <c r="G4130" i="2"/>
  <c r="R4129" i="2"/>
  <c r="P4129" i="2"/>
  <c r="Q4129" i="2" s="1"/>
  <c r="M4129" i="2"/>
  <c r="G4129" i="2"/>
  <c r="P4128" i="2"/>
  <c r="Q4128" i="2" s="1"/>
  <c r="R4128" i="2" s="1"/>
  <c r="M4128" i="2"/>
  <c r="G4128" i="2"/>
  <c r="P4127" i="2"/>
  <c r="Q4127" i="2" s="1"/>
  <c r="R4127" i="2" s="1"/>
  <c r="M4127" i="2"/>
  <c r="G4127" i="2"/>
  <c r="Q4126" i="2"/>
  <c r="R4126" i="2" s="1"/>
  <c r="P4126" i="2"/>
  <c r="M4126" i="2"/>
  <c r="G4126" i="2"/>
  <c r="R4125" i="2"/>
  <c r="Q4125" i="2"/>
  <c r="P4125" i="2"/>
  <c r="M4125" i="2"/>
  <c r="G4125" i="2"/>
  <c r="P4124" i="2"/>
  <c r="Q4124" i="2" s="1"/>
  <c r="R4124" i="2" s="1"/>
  <c r="M4124" i="2"/>
  <c r="G4124" i="2"/>
  <c r="P4123" i="2"/>
  <c r="Q4123" i="2" s="1"/>
  <c r="R4123" i="2" s="1"/>
  <c r="M4123" i="2"/>
  <c r="G4123" i="2"/>
  <c r="Q4122" i="2"/>
  <c r="R4122" i="2" s="1"/>
  <c r="P4122" i="2"/>
  <c r="M4122" i="2"/>
  <c r="G4122" i="2"/>
  <c r="P4121" i="2"/>
  <c r="Q4121" i="2" s="1"/>
  <c r="R4121" i="2" s="1"/>
  <c r="M4121" i="2"/>
  <c r="G4121" i="2"/>
  <c r="P4120" i="2"/>
  <c r="Q4120" i="2" s="1"/>
  <c r="R4120" i="2" s="1"/>
  <c r="M4120" i="2"/>
  <c r="G4120" i="2"/>
  <c r="P4119" i="2"/>
  <c r="Q4119" i="2" s="1"/>
  <c r="R4119" i="2" s="1"/>
  <c r="M4119" i="2"/>
  <c r="G4119" i="2"/>
  <c r="Q4118" i="2"/>
  <c r="R4118" i="2" s="1"/>
  <c r="P4118" i="2"/>
  <c r="M4118" i="2"/>
  <c r="G4118" i="2"/>
  <c r="R4117" i="2"/>
  <c r="Q4117" i="2"/>
  <c r="P4117" i="2"/>
  <c r="M4117" i="2"/>
  <c r="G4117" i="2"/>
  <c r="P4116" i="2"/>
  <c r="Q4116" i="2" s="1"/>
  <c r="R4116" i="2" s="1"/>
  <c r="M4116" i="2"/>
  <c r="G4116" i="2"/>
  <c r="P4115" i="2"/>
  <c r="Q4115" i="2" s="1"/>
  <c r="R4115" i="2" s="1"/>
  <c r="M4115" i="2"/>
  <c r="G4115" i="2"/>
  <c r="Q4114" i="2"/>
  <c r="R4114" i="2" s="1"/>
  <c r="P4114" i="2"/>
  <c r="M4114" i="2"/>
  <c r="G4114" i="2"/>
  <c r="P4113" i="2"/>
  <c r="Q4113" i="2" s="1"/>
  <c r="R4113" i="2" s="1"/>
  <c r="M4113" i="2"/>
  <c r="G4113" i="2"/>
  <c r="P4112" i="2"/>
  <c r="Q4112" i="2" s="1"/>
  <c r="R4112" i="2" s="1"/>
  <c r="M4112" i="2"/>
  <c r="G4112" i="2"/>
  <c r="P4111" i="2"/>
  <c r="Q4111" i="2" s="1"/>
  <c r="R4111" i="2" s="1"/>
  <c r="M4111" i="2"/>
  <c r="G4111" i="2"/>
  <c r="Q4110" i="2"/>
  <c r="R4110" i="2" s="1"/>
  <c r="P4110" i="2"/>
  <c r="M4110" i="2"/>
  <c r="G4110" i="2"/>
  <c r="R4109" i="2"/>
  <c r="Q4109" i="2"/>
  <c r="P4109" i="2"/>
  <c r="M4109" i="2"/>
  <c r="G4109" i="2"/>
  <c r="P4108" i="2"/>
  <c r="Q4108" i="2" s="1"/>
  <c r="R4108" i="2" s="1"/>
  <c r="M4108" i="2"/>
  <c r="G4108" i="2"/>
  <c r="P4107" i="2"/>
  <c r="Q4107" i="2" s="1"/>
  <c r="R4107" i="2" s="1"/>
  <c r="M4107" i="2"/>
  <c r="G4107" i="2"/>
  <c r="Q4106" i="2"/>
  <c r="R4106" i="2" s="1"/>
  <c r="P4106" i="2"/>
  <c r="M4106" i="2"/>
  <c r="G4106" i="2"/>
  <c r="R4105" i="2"/>
  <c r="P4105" i="2"/>
  <c r="Q4105" i="2" s="1"/>
  <c r="M4105" i="2"/>
  <c r="G4105" i="2"/>
  <c r="P4104" i="2"/>
  <c r="Q4104" i="2" s="1"/>
  <c r="R4104" i="2" s="1"/>
  <c r="M4104" i="2"/>
  <c r="G4104" i="2"/>
  <c r="P4103" i="2"/>
  <c r="Q4103" i="2" s="1"/>
  <c r="R4103" i="2" s="1"/>
  <c r="M4103" i="2"/>
  <c r="G4103" i="2"/>
  <c r="Q4102" i="2"/>
  <c r="R4102" i="2" s="1"/>
  <c r="P4102" i="2"/>
  <c r="M4102" i="2"/>
  <c r="G4102" i="2"/>
  <c r="R4101" i="2"/>
  <c r="Q4101" i="2"/>
  <c r="P4101" i="2"/>
  <c r="M4101" i="2"/>
  <c r="G4101" i="2"/>
  <c r="P4100" i="2"/>
  <c r="Q4100" i="2" s="1"/>
  <c r="R4100" i="2" s="1"/>
  <c r="M4100" i="2"/>
  <c r="G4100" i="2"/>
  <c r="P4099" i="2"/>
  <c r="Q4099" i="2" s="1"/>
  <c r="R4099" i="2" s="1"/>
  <c r="M4099" i="2"/>
  <c r="G4099" i="2"/>
  <c r="Q4098" i="2"/>
  <c r="R4098" i="2" s="1"/>
  <c r="P4098" i="2"/>
  <c r="M4098" i="2"/>
  <c r="G4098" i="2"/>
  <c r="P4097" i="2"/>
  <c r="Q4097" i="2" s="1"/>
  <c r="R4097" i="2" s="1"/>
  <c r="M4097" i="2"/>
  <c r="G4097" i="2"/>
  <c r="P4096" i="2"/>
  <c r="Q4096" i="2" s="1"/>
  <c r="R4096" i="2" s="1"/>
  <c r="M4096" i="2"/>
  <c r="G4096" i="2"/>
  <c r="P4095" i="2"/>
  <c r="Q4095" i="2" s="1"/>
  <c r="R4095" i="2" s="1"/>
  <c r="M4095" i="2"/>
  <c r="G4095" i="2"/>
  <c r="Q4094" i="2"/>
  <c r="R4094" i="2" s="1"/>
  <c r="P4094" i="2"/>
  <c r="M4094" i="2"/>
  <c r="G4094" i="2"/>
  <c r="R4093" i="2"/>
  <c r="Q4093" i="2"/>
  <c r="P4093" i="2"/>
  <c r="M4093" i="2"/>
  <c r="G4093" i="2"/>
  <c r="P4092" i="2"/>
  <c r="Q4092" i="2" s="1"/>
  <c r="R4092" i="2" s="1"/>
  <c r="M4092" i="2"/>
  <c r="G4092" i="2"/>
  <c r="P4091" i="2"/>
  <c r="Q4091" i="2" s="1"/>
  <c r="R4091" i="2" s="1"/>
  <c r="M4091" i="2"/>
  <c r="G4091" i="2"/>
  <c r="Q4090" i="2"/>
  <c r="R4090" i="2" s="1"/>
  <c r="P4090" i="2"/>
  <c r="M4090" i="2"/>
  <c r="G4090" i="2"/>
  <c r="P4089" i="2"/>
  <c r="Q4089" i="2" s="1"/>
  <c r="R4089" i="2" s="1"/>
  <c r="M4089" i="2"/>
  <c r="G4089" i="2"/>
  <c r="P4088" i="2"/>
  <c r="Q4088" i="2" s="1"/>
  <c r="R4088" i="2" s="1"/>
  <c r="M4088" i="2"/>
  <c r="G4088" i="2"/>
  <c r="P4087" i="2"/>
  <c r="Q4087" i="2" s="1"/>
  <c r="R4087" i="2" s="1"/>
  <c r="M4087" i="2"/>
  <c r="G4087" i="2"/>
  <c r="Q4086" i="2"/>
  <c r="R4086" i="2" s="1"/>
  <c r="P4086" i="2"/>
  <c r="M4086" i="2"/>
  <c r="G4086" i="2"/>
  <c r="R4085" i="2"/>
  <c r="Q4085" i="2"/>
  <c r="P4085" i="2"/>
  <c r="M4085" i="2"/>
  <c r="G4085" i="2"/>
  <c r="P4084" i="2"/>
  <c r="Q4084" i="2" s="1"/>
  <c r="R4084" i="2" s="1"/>
  <c r="M4084" i="2"/>
  <c r="G4084" i="2"/>
  <c r="P4083" i="2"/>
  <c r="Q4083" i="2" s="1"/>
  <c r="R4083" i="2" s="1"/>
  <c r="M4083" i="2"/>
  <c r="G4083" i="2"/>
  <c r="Q4082" i="2"/>
  <c r="R4082" i="2" s="1"/>
  <c r="P4082" i="2"/>
  <c r="M4082" i="2"/>
  <c r="G4082" i="2"/>
  <c r="R4081" i="2"/>
  <c r="P4081" i="2"/>
  <c r="Q4081" i="2" s="1"/>
  <c r="M4081" i="2"/>
  <c r="G4081" i="2"/>
  <c r="P4080" i="2"/>
  <c r="Q4080" i="2" s="1"/>
  <c r="R4080" i="2" s="1"/>
  <c r="M4080" i="2"/>
  <c r="G4080" i="2"/>
  <c r="P4079" i="2"/>
  <c r="Q4079" i="2" s="1"/>
  <c r="R4079" i="2" s="1"/>
  <c r="M4079" i="2"/>
  <c r="G4079" i="2"/>
  <c r="Q4078" i="2"/>
  <c r="R4078" i="2" s="1"/>
  <c r="P4078" i="2"/>
  <c r="M4078" i="2"/>
  <c r="G4078" i="2"/>
  <c r="R4077" i="2"/>
  <c r="Q4077" i="2"/>
  <c r="P4077" i="2"/>
  <c r="M4077" i="2"/>
  <c r="G4077" i="2"/>
  <c r="P4076" i="2"/>
  <c r="Q4076" i="2" s="1"/>
  <c r="R4076" i="2" s="1"/>
  <c r="M4076" i="2"/>
  <c r="G4076" i="2"/>
  <c r="P4075" i="2"/>
  <c r="Q4075" i="2" s="1"/>
  <c r="R4075" i="2" s="1"/>
  <c r="M4075" i="2"/>
  <c r="G4075" i="2"/>
  <c r="Q4074" i="2"/>
  <c r="R4074" i="2" s="1"/>
  <c r="P4074" i="2"/>
  <c r="M4074" i="2"/>
  <c r="G4074" i="2"/>
  <c r="R4073" i="2"/>
  <c r="Q4073" i="2"/>
  <c r="P4073" i="2"/>
  <c r="M4073" i="2"/>
  <c r="G4073" i="2"/>
  <c r="P4072" i="2"/>
  <c r="Q4072" i="2" s="1"/>
  <c r="R4072" i="2" s="1"/>
  <c r="M4072" i="2"/>
  <c r="G4072" i="2"/>
  <c r="P4071" i="2"/>
  <c r="Q4071" i="2" s="1"/>
  <c r="R4071" i="2" s="1"/>
  <c r="M4071" i="2"/>
  <c r="G4071" i="2"/>
  <c r="Q4070" i="2"/>
  <c r="R4070" i="2" s="1"/>
  <c r="P4070" i="2"/>
  <c r="M4070" i="2"/>
  <c r="G4070" i="2"/>
  <c r="R4069" i="2"/>
  <c r="Q4069" i="2"/>
  <c r="P4069" i="2"/>
  <c r="M4069" i="2"/>
  <c r="G4069" i="2"/>
  <c r="P4068" i="2"/>
  <c r="Q4068" i="2" s="1"/>
  <c r="R4068" i="2" s="1"/>
  <c r="M4068" i="2"/>
  <c r="G4068" i="2"/>
  <c r="P4067" i="2"/>
  <c r="Q4067" i="2" s="1"/>
  <c r="R4067" i="2" s="1"/>
  <c r="M4067" i="2"/>
  <c r="G4067" i="2"/>
  <c r="Q4066" i="2"/>
  <c r="R4066" i="2" s="1"/>
  <c r="P4066" i="2"/>
  <c r="M4066" i="2"/>
  <c r="G4066" i="2"/>
  <c r="R4065" i="2"/>
  <c r="Q4065" i="2"/>
  <c r="P4065" i="2"/>
  <c r="M4065" i="2"/>
  <c r="G4065" i="2"/>
  <c r="P4064" i="2"/>
  <c r="Q4064" i="2" s="1"/>
  <c r="R4064" i="2" s="1"/>
  <c r="M4064" i="2"/>
  <c r="G4064" i="2"/>
  <c r="P4063" i="2"/>
  <c r="Q4063" i="2" s="1"/>
  <c r="R4063" i="2" s="1"/>
  <c r="M4063" i="2"/>
  <c r="G4063" i="2"/>
  <c r="Q4062" i="2"/>
  <c r="R4062" i="2" s="1"/>
  <c r="P4062" i="2"/>
  <c r="M4062" i="2"/>
  <c r="G4062" i="2"/>
  <c r="R4061" i="2"/>
  <c r="Q4061" i="2"/>
  <c r="P4061" i="2"/>
  <c r="M4061" i="2"/>
  <c r="G4061" i="2"/>
  <c r="P4060" i="2"/>
  <c r="Q4060" i="2" s="1"/>
  <c r="R4060" i="2" s="1"/>
  <c r="M4060" i="2"/>
  <c r="G4060" i="2"/>
  <c r="P4059" i="2"/>
  <c r="Q4059" i="2" s="1"/>
  <c r="R4059" i="2" s="1"/>
  <c r="M4059" i="2"/>
  <c r="G4059" i="2"/>
  <c r="Q4058" i="2"/>
  <c r="R4058" i="2" s="1"/>
  <c r="P4058" i="2"/>
  <c r="M4058" i="2"/>
  <c r="G4058" i="2"/>
  <c r="R4057" i="2"/>
  <c r="Q4057" i="2"/>
  <c r="P4057" i="2"/>
  <c r="M4057" i="2"/>
  <c r="G4057" i="2"/>
  <c r="P4056" i="2"/>
  <c r="Q4056" i="2" s="1"/>
  <c r="R4056" i="2" s="1"/>
  <c r="M4056" i="2"/>
  <c r="G4056" i="2"/>
  <c r="P4055" i="2"/>
  <c r="Q4055" i="2" s="1"/>
  <c r="R4055" i="2" s="1"/>
  <c r="M4055" i="2"/>
  <c r="G4055" i="2"/>
  <c r="Q4054" i="2"/>
  <c r="R4054" i="2" s="1"/>
  <c r="P4054" i="2"/>
  <c r="M4054" i="2"/>
  <c r="G4054" i="2"/>
  <c r="R4053" i="2"/>
  <c r="Q4053" i="2"/>
  <c r="P4053" i="2"/>
  <c r="M4053" i="2"/>
  <c r="G4053" i="2"/>
  <c r="P4052" i="2"/>
  <c r="Q4052" i="2" s="1"/>
  <c r="R4052" i="2" s="1"/>
  <c r="M4052" i="2"/>
  <c r="G4052" i="2"/>
  <c r="P4051" i="2"/>
  <c r="Q4051" i="2" s="1"/>
  <c r="R4051" i="2" s="1"/>
  <c r="M4051" i="2"/>
  <c r="G4051" i="2"/>
  <c r="Q4050" i="2"/>
  <c r="R4050" i="2" s="1"/>
  <c r="P4050" i="2"/>
  <c r="M4050" i="2"/>
  <c r="G4050" i="2"/>
  <c r="R4049" i="2"/>
  <c r="Q4049" i="2"/>
  <c r="P4049" i="2"/>
  <c r="M4049" i="2"/>
  <c r="G4049" i="2"/>
  <c r="P4048" i="2"/>
  <c r="Q4048" i="2" s="1"/>
  <c r="R4048" i="2" s="1"/>
  <c r="M4048" i="2"/>
  <c r="G4048" i="2"/>
  <c r="P4047" i="2"/>
  <c r="Q4047" i="2" s="1"/>
  <c r="R4047" i="2" s="1"/>
  <c r="M4047" i="2"/>
  <c r="G4047" i="2"/>
  <c r="Q4046" i="2"/>
  <c r="R4046" i="2" s="1"/>
  <c r="P4046" i="2"/>
  <c r="M4046" i="2"/>
  <c r="G4046" i="2"/>
  <c r="R4045" i="2"/>
  <c r="Q4045" i="2"/>
  <c r="P4045" i="2"/>
  <c r="M4045" i="2"/>
  <c r="G4045" i="2"/>
  <c r="P4044" i="2"/>
  <c r="Q4044" i="2" s="1"/>
  <c r="R4044" i="2" s="1"/>
  <c r="M4044" i="2"/>
  <c r="G4044" i="2"/>
  <c r="P4043" i="2"/>
  <c r="Q4043" i="2" s="1"/>
  <c r="R4043" i="2" s="1"/>
  <c r="M4043" i="2"/>
  <c r="G4043" i="2"/>
  <c r="Q4042" i="2"/>
  <c r="R4042" i="2" s="1"/>
  <c r="P4042" i="2"/>
  <c r="M4042" i="2"/>
  <c r="G4042" i="2"/>
  <c r="R4041" i="2"/>
  <c r="Q4041" i="2"/>
  <c r="P4041" i="2"/>
  <c r="M4041" i="2"/>
  <c r="G4041" i="2"/>
  <c r="P4040" i="2"/>
  <c r="Q4040" i="2" s="1"/>
  <c r="R4040" i="2" s="1"/>
  <c r="M4040" i="2"/>
  <c r="G4040" i="2"/>
  <c r="P4039" i="2"/>
  <c r="Q4039" i="2" s="1"/>
  <c r="R4039" i="2" s="1"/>
  <c r="M4039" i="2"/>
  <c r="G4039" i="2"/>
  <c r="Q4038" i="2"/>
  <c r="R4038" i="2" s="1"/>
  <c r="P4038" i="2"/>
  <c r="M4038" i="2"/>
  <c r="G4038" i="2"/>
  <c r="R4037" i="2"/>
  <c r="Q4037" i="2"/>
  <c r="P4037" i="2"/>
  <c r="M4037" i="2"/>
  <c r="G4037" i="2"/>
  <c r="P4036" i="2"/>
  <c r="Q4036" i="2" s="1"/>
  <c r="R4036" i="2" s="1"/>
  <c r="M4036" i="2"/>
  <c r="G4036" i="2"/>
  <c r="P4035" i="2"/>
  <c r="Q4035" i="2" s="1"/>
  <c r="R4035" i="2" s="1"/>
  <c r="M4035" i="2"/>
  <c r="G4035" i="2"/>
  <c r="Q4034" i="2"/>
  <c r="R4034" i="2" s="1"/>
  <c r="P4034" i="2"/>
  <c r="M4034" i="2"/>
  <c r="G4034" i="2"/>
  <c r="R4033" i="2"/>
  <c r="Q4033" i="2"/>
  <c r="P4033" i="2"/>
  <c r="M4033" i="2"/>
  <c r="G4033" i="2"/>
  <c r="P4032" i="2"/>
  <c r="Q4032" i="2" s="1"/>
  <c r="R4032" i="2" s="1"/>
  <c r="M4032" i="2"/>
  <c r="G4032" i="2"/>
  <c r="P4031" i="2"/>
  <c r="Q4031" i="2" s="1"/>
  <c r="R4031" i="2" s="1"/>
  <c r="M4031" i="2"/>
  <c r="G4031" i="2"/>
  <c r="Q4030" i="2"/>
  <c r="R4030" i="2" s="1"/>
  <c r="P4030" i="2"/>
  <c r="M4030" i="2"/>
  <c r="G4030" i="2"/>
  <c r="R4029" i="2"/>
  <c r="Q4029" i="2"/>
  <c r="P4029" i="2"/>
  <c r="M4029" i="2"/>
  <c r="G4029" i="2"/>
  <c r="P4028" i="2"/>
  <c r="Q4028" i="2" s="1"/>
  <c r="R4028" i="2" s="1"/>
  <c r="M4028" i="2"/>
  <c r="G4028" i="2"/>
  <c r="P4027" i="2"/>
  <c r="Q4027" i="2" s="1"/>
  <c r="R4027" i="2" s="1"/>
  <c r="M4027" i="2"/>
  <c r="G4027" i="2"/>
  <c r="Q4026" i="2"/>
  <c r="R4026" i="2" s="1"/>
  <c r="P4026" i="2"/>
  <c r="M4026" i="2"/>
  <c r="G4026" i="2"/>
  <c r="R4025" i="2"/>
  <c r="Q4025" i="2"/>
  <c r="P4025" i="2"/>
  <c r="M4025" i="2"/>
  <c r="G4025" i="2"/>
  <c r="P4024" i="2"/>
  <c r="Q4024" i="2" s="1"/>
  <c r="R4024" i="2" s="1"/>
  <c r="M4024" i="2"/>
  <c r="G4024" i="2"/>
  <c r="P4023" i="2"/>
  <c r="Q4023" i="2" s="1"/>
  <c r="R4023" i="2" s="1"/>
  <c r="M4023" i="2"/>
  <c r="G4023" i="2"/>
  <c r="Q4022" i="2"/>
  <c r="R4022" i="2" s="1"/>
  <c r="P4022" i="2"/>
  <c r="M4022" i="2"/>
  <c r="G4022" i="2"/>
  <c r="R4021" i="2"/>
  <c r="Q4021" i="2"/>
  <c r="P4021" i="2"/>
  <c r="M4021" i="2"/>
  <c r="G4021" i="2"/>
  <c r="P4020" i="2"/>
  <c r="Q4020" i="2" s="1"/>
  <c r="R4020" i="2" s="1"/>
  <c r="M4020" i="2"/>
  <c r="G4020" i="2"/>
  <c r="P4019" i="2"/>
  <c r="Q4019" i="2" s="1"/>
  <c r="R4019" i="2" s="1"/>
  <c r="M4019" i="2"/>
  <c r="G4019" i="2"/>
  <c r="Q4018" i="2"/>
  <c r="R4018" i="2" s="1"/>
  <c r="P4018" i="2"/>
  <c r="M4018" i="2"/>
  <c r="G4018" i="2"/>
  <c r="P4017" i="2"/>
  <c r="Q4017" i="2" s="1"/>
  <c r="R4017" i="2" s="1"/>
  <c r="M4017" i="2"/>
  <c r="G4017" i="2"/>
  <c r="P4016" i="2"/>
  <c r="Q4016" i="2" s="1"/>
  <c r="R4016" i="2" s="1"/>
  <c r="M4016" i="2"/>
  <c r="G4016" i="2"/>
  <c r="P4015" i="2"/>
  <c r="Q4015" i="2" s="1"/>
  <c r="R4015" i="2" s="1"/>
  <c r="M4015" i="2"/>
  <c r="G4015" i="2"/>
  <c r="Q4014" i="2"/>
  <c r="R4014" i="2" s="1"/>
  <c r="P4014" i="2"/>
  <c r="M4014" i="2"/>
  <c r="G4014" i="2"/>
  <c r="R4013" i="2"/>
  <c r="Q4013" i="2"/>
  <c r="P4013" i="2"/>
  <c r="M4013" i="2"/>
  <c r="G4013" i="2"/>
  <c r="P4012" i="2"/>
  <c r="Q4012" i="2" s="1"/>
  <c r="R4012" i="2" s="1"/>
  <c r="M4012" i="2"/>
  <c r="G4012" i="2"/>
  <c r="P4011" i="2"/>
  <c r="Q4011" i="2" s="1"/>
  <c r="R4011" i="2" s="1"/>
  <c r="M4011" i="2"/>
  <c r="G4011" i="2"/>
  <c r="Q4010" i="2"/>
  <c r="R4010" i="2" s="1"/>
  <c r="P4010" i="2"/>
  <c r="M4010" i="2"/>
  <c r="G4010" i="2"/>
  <c r="R4009" i="2"/>
  <c r="Q4009" i="2"/>
  <c r="P4009" i="2"/>
  <c r="M4009" i="2"/>
  <c r="G4009" i="2"/>
  <c r="P4008" i="2"/>
  <c r="Q4008" i="2" s="1"/>
  <c r="R4008" i="2" s="1"/>
  <c r="M4008" i="2"/>
  <c r="G4008" i="2"/>
  <c r="P4007" i="2"/>
  <c r="Q4007" i="2" s="1"/>
  <c r="R4007" i="2" s="1"/>
  <c r="M4007" i="2"/>
  <c r="G4007" i="2"/>
  <c r="Q4006" i="2"/>
  <c r="R4006" i="2" s="1"/>
  <c r="P4006" i="2"/>
  <c r="M4006" i="2"/>
  <c r="G4006" i="2"/>
  <c r="R4005" i="2"/>
  <c r="Q4005" i="2"/>
  <c r="P4005" i="2"/>
  <c r="M4005" i="2"/>
  <c r="G4005" i="2"/>
  <c r="P4004" i="2"/>
  <c r="Q4004" i="2" s="1"/>
  <c r="R4004" i="2" s="1"/>
  <c r="M4004" i="2"/>
  <c r="G4004" i="2"/>
  <c r="P4003" i="2"/>
  <c r="Q4003" i="2" s="1"/>
  <c r="R4003" i="2" s="1"/>
  <c r="M4003" i="2"/>
  <c r="G4003" i="2"/>
  <c r="Q4002" i="2"/>
  <c r="R4002" i="2" s="1"/>
  <c r="P4002" i="2"/>
  <c r="M4002" i="2"/>
  <c r="G4002" i="2"/>
  <c r="R4001" i="2"/>
  <c r="Q4001" i="2"/>
  <c r="P4001" i="2"/>
  <c r="M4001" i="2"/>
  <c r="G4001" i="2"/>
  <c r="P4000" i="2"/>
  <c r="Q4000" i="2" s="1"/>
  <c r="R4000" i="2" s="1"/>
  <c r="M4000" i="2"/>
  <c r="G4000" i="2"/>
  <c r="P3999" i="2"/>
  <c r="Q3999" i="2" s="1"/>
  <c r="R3999" i="2" s="1"/>
  <c r="M3999" i="2"/>
  <c r="G3999" i="2"/>
  <c r="Q3998" i="2"/>
  <c r="R3998" i="2" s="1"/>
  <c r="P3998" i="2"/>
  <c r="M3998" i="2"/>
  <c r="G3998" i="2"/>
  <c r="R3997" i="2"/>
  <c r="Q3997" i="2"/>
  <c r="P3997" i="2"/>
  <c r="M3997" i="2"/>
  <c r="G3997" i="2"/>
  <c r="P3996" i="2"/>
  <c r="Q3996" i="2" s="1"/>
  <c r="R3996" i="2" s="1"/>
  <c r="M3996" i="2"/>
  <c r="G3996" i="2"/>
  <c r="P3995" i="2"/>
  <c r="Q3995" i="2" s="1"/>
  <c r="R3995" i="2" s="1"/>
  <c r="M3995" i="2"/>
  <c r="G3995" i="2"/>
  <c r="Q3994" i="2"/>
  <c r="R3994" i="2" s="1"/>
  <c r="P3994" i="2"/>
  <c r="M3994" i="2"/>
  <c r="G3994" i="2"/>
  <c r="R3993" i="2"/>
  <c r="Q3993" i="2"/>
  <c r="P3993" i="2"/>
  <c r="M3993" i="2"/>
  <c r="G3993" i="2"/>
  <c r="P3992" i="2"/>
  <c r="Q3992" i="2" s="1"/>
  <c r="R3992" i="2" s="1"/>
  <c r="M3992" i="2"/>
  <c r="G3992" i="2"/>
  <c r="P3991" i="2"/>
  <c r="Q3991" i="2" s="1"/>
  <c r="R3991" i="2" s="1"/>
  <c r="M3991" i="2"/>
  <c r="G3991" i="2"/>
  <c r="Q3990" i="2"/>
  <c r="R3990" i="2" s="1"/>
  <c r="P3990" i="2"/>
  <c r="M3990" i="2"/>
  <c r="G3990" i="2"/>
  <c r="R3989" i="2"/>
  <c r="Q3989" i="2"/>
  <c r="P3989" i="2"/>
  <c r="M3989" i="2"/>
  <c r="G3989" i="2"/>
  <c r="P3988" i="2"/>
  <c r="Q3988" i="2" s="1"/>
  <c r="R3988" i="2" s="1"/>
  <c r="M3988" i="2"/>
  <c r="G3988" i="2"/>
  <c r="P3987" i="2"/>
  <c r="Q3987" i="2" s="1"/>
  <c r="R3987" i="2" s="1"/>
  <c r="M3987" i="2"/>
  <c r="G3987" i="2"/>
  <c r="Q3986" i="2"/>
  <c r="R3986" i="2" s="1"/>
  <c r="P3986" i="2"/>
  <c r="M3986" i="2"/>
  <c r="G3986" i="2"/>
  <c r="R3985" i="2"/>
  <c r="Q3985" i="2"/>
  <c r="P3985" i="2"/>
  <c r="M3985" i="2"/>
  <c r="G3985" i="2"/>
  <c r="P3984" i="2"/>
  <c r="Q3984" i="2" s="1"/>
  <c r="R3984" i="2" s="1"/>
  <c r="M3984" i="2"/>
  <c r="G3984" i="2"/>
  <c r="P3983" i="2"/>
  <c r="Q3983" i="2" s="1"/>
  <c r="R3983" i="2" s="1"/>
  <c r="M3983" i="2"/>
  <c r="G3983" i="2"/>
  <c r="Q3982" i="2"/>
  <c r="R3982" i="2" s="1"/>
  <c r="P3982" i="2"/>
  <c r="M3982" i="2"/>
  <c r="G3982" i="2"/>
  <c r="R3981" i="2"/>
  <c r="Q3981" i="2"/>
  <c r="P3981" i="2"/>
  <c r="M3981" i="2"/>
  <c r="G3981" i="2"/>
  <c r="P3980" i="2"/>
  <c r="Q3980" i="2" s="1"/>
  <c r="R3980" i="2" s="1"/>
  <c r="M3980" i="2"/>
  <c r="G3980" i="2"/>
  <c r="P3979" i="2"/>
  <c r="Q3979" i="2" s="1"/>
  <c r="R3979" i="2" s="1"/>
  <c r="M3979" i="2"/>
  <c r="G3979" i="2"/>
  <c r="Q3978" i="2"/>
  <c r="R3978" i="2" s="1"/>
  <c r="P3978" i="2"/>
  <c r="M3978" i="2"/>
  <c r="G3978" i="2"/>
  <c r="R3977" i="2"/>
  <c r="Q3977" i="2"/>
  <c r="P3977" i="2"/>
  <c r="M3977" i="2"/>
  <c r="G3977" i="2"/>
  <c r="P3976" i="2"/>
  <c r="Q3976" i="2" s="1"/>
  <c r="R3976" i="2" s="1"/>
  <c r="M3976" i="2"/>
  <c r="G3976" i="2"/>
  <c r="P3975" i="2"/>
  <c r="Q3975" i="2" s="1"/>
  <c r="R3975" i="2" s="1"/>
  <c r="M3975" i="2"/>
  <c r="G3975" i="2"/>
  <c r="Q3974" i="2"/>
  <c r="R3974" i="2" s="1"/>
  <c r="P3974" i="2"/>
  <c r="M3974" i="2"/>
  <c r="G3974" i="2"/>
  <c r="R3973" i="2"/>
  <c r="Q3973" i="2"/>
  <c r="P3973" i="2"/>
  <c r="M3973" i="2"/>
  <c r="G3973" i="2"/>
  <c r="P3972" i="2"/>
  <c r="Q3972" i="2" s="1"/>
  <c r="R3972" i="2" s="1"/>
  <c r="M3972" i="2"/>
  <c r="G3972" i="2"/>
  <c r="P3971" i="2"/>
  <c r="Q3971" i="2" s="1"/>
  <c r="R3971" i="2" s="1"/>
  <c r="M3971" i="2"/>
  <c r="G3971" i="2"/>
  <c r="Q3970" i="2"/>
  <c r="R3970" i="2" s="1"/>
  <c r="P3970" i="2"/>
  <c r="M3970" i="2"/>
  <c r="G3970" i="2"/>
  <c r="R3969" i="2"/>
  <c r="Q3969" i="2"/>
  <c r="P3969" i="2"/>
  <c r="M3969" i="2"/>
  <c r="G3969" i="2"/>
  <c r="P3968" i="2"/>
  <c r="Q3968" i="2" s="1"/>
  <c r="R3968" i="2" s="1"/>
  <c r="M3968" i="2"/>
  <c r="G3968" i="2"/>
  <c r="P3967" i="2"/>
  <c r="Q3967" i="2" s="1"/>
  <c r="R3967" i="2" s="1"/>
  <c r="M3967" i="2"/>
  <c r="G3967" i="2"/>
  <c r="Q3966" i="2"/>
  <c r="R3966" i="2" s="1"/>
  <c r="P3966" i="2"/>
  <c r="M3966" i="2"/>
  <c r="G3966" i="2"/>
  <c r="R3965" i="2"/>
  <c r="Q3965" i="2"/>
  <c r="P3965" i="2"/>
  <c r="M3965" i="2"/>
  <c r="G3965" i="2"/>
  <c r="P3964" i="2"/>
  <c r="Q3964" i="2" s="1"/>
  <c r="R3964" i="2" s="1"/>
  <c r="M3964" i="2"/>
  <c r="G3964" i="2"/>
  <c r="P3963" i="2"/>
  <c r="Q3963" i="2" s="1"/>
  <c r="R3963" i="2" s="1"/>
  <c r="M3963" i="2"/>
  <c r="G3963" i="2"/>
  <c r="Q3962" i="2"/>
  <c r="R3962" i="2" s="1"/>
  <c r="P3962" i="2"/>
  <c r="M3962" i="2"/>
  <c r="G3962" i="2"/>
  <c r="R3961" i="2"/>
  <c r="Q3961" i="2"/>
  <c r="P3961" i="2"/>
  <c r="M3961" i="2"/>
  <c r="G3961" i="2"/>
  <c r="P3960" i="2"/>
  <c r="Q3960" i="2" s="1"/>
  <c r="R3960" i="2" s="1"/>
  <c r="M3960" i="2"/>
  <c r="G3960" i="2"/>
  <c r="P3959" i="2"/>
  <c r="Q3959" i="2" s="1"/>
  <c r="R3959" i="2" s="1"/>
  <c r="M3959" i="2"/>
  <c r="G3959" i="2"/>
  <c r="Q3958" i="2"/>
  <c r="R3958" i="2" s="1"/>
  <c r="P3958" i="2"/>
  <c r="M3958" i="2"/>
  <c r="G3958" i="2"/>
  <c r="R3957" i="2"/>
  <c r="Q3957" i="2"/>
  <c r="P3957" i="2"/>
  <c r="M3957" i="2"/>
  <c r="G3957" i="2"/>
  <c r="P3956" i="2"/>
  <c r="Q3956" i="2" s="1"/>
  <c r="R3956" i="2" s="1"/>
  <c r="M3956" i="2"/>
  <c r="G3956" i="2"/>
  <c r="P3955" i="2"/>
  <c r="Q3955" i="2" s="1"/>
  <c r="R3955" i="2" s="1"/>
  <c r="M3955" i="2"/>
  <c r="G3955" i="2"/>
  <c r="Q3954" i="2"/>
  <c r="R3954" i="2" s="1"/>
  <c r="P3954" i="2"/>
  <c r="M3954" i="2"/>
  <c r="G3954" i="2"/>
  <c r="R3953" i="2"/>
  <c r="Q3953" i="2"/>
  <c r="P3953" i="2"/>
  <c r="M3953" i="2"/>
  <c r="G3953" i="2"/>
  <c r="P3952" i="2"/>
  <c r="Q3952" i="2" s="1"/>
  <c r="R3952" i="2" s="1"/>
  <c r="M3952" i="2"/>
  <c r="G3952" i="2"/>
  <c r="P3951" i="2"/>
  <c r="Q3951" i="2" s="1"/>
  <c r="R3951" i="2" s="1"/>
  <c r="M3951" i="2"/>
  <c r="G3951" i="2"/>
  <c r="Q3950" i="2"/>
  <c r="R3950" i="2" s="1"/>
  <c r="P3950" i="2"/>
  <c r="M3950" i="2"/>
  <c r="G3950" i="2"/>
  <c r="R3949" i="2"/>
  <c r="Q3949" i="2"/>
  <c r="P3949" i="2"/>
  <c r="M3949" i="2"/>
  <c r="G3949" i="2"/>
  <c r="P3948" i="2"/>
  <c r="Q3948" i="2" s="1"/>
  <c r="R3948" i="2" s="1"/>
  <c r="M3948" i="2"/>
  <c r="G3948" i="2"/>
  <c r="P3947" i="2"/>
  <c r="Q3947" i="2" s="1"/>
  <c r="R3947" i="2" s="1"/>
  <c r="M3947" i="2"/>
  <c r="G3947" i="2"/>
  <c r="Q3946" i="2"/>
  <c r="R3946" i="2" s="1"/>
  <c r="P3946" i="2"/>
  <c r="M3946" i="2"/>
  <c r="G3946" i="2"/>
  <c r="R3945" i="2"/>
  <c r="Q3945" i="2"/>
  <c r="P3945" i="2"/>
  <c r="M3945" i="2"/>
  <c r="G3945" i="2"/>
  <c r="P3944" i="2"/>
  <c r="Q3944" i="2" s="1"/>
  <c r="R3944" i="2" s="1"/>
  <c r="M3944" i="2"/>
  <c r="G3944" i="2"/>
  <c r="P3943" i="2"/>
  <c r="Q3943" i="2" s="1"/>
  <c r="R3943" i="2" s="1"/>
  <c r="M3943" i="2"/>
  <c r="G3943" i="2"/>
  <c r="Q3942" i="2"/>
  <c r="R3942" i="2" s="1"/>
  <c r="P3942" i="2"/>
  <c r="M3942" i="2"/>
  <c r="G3942" i="2"/>
  <c r="R3941" i="2"/>
  <c r="Q3941" i="2"/>
  <c r="P3941" i="2"/>
  <c r="M3941" i="2"/>
  <c r="G3941" i="2"/>
  <c r="P3940" i="2"/>
  <c r="Q3940" i="2" s="1"/>
  <c r="R3940" i="2" s="1"/>
  <c r="M3940" i="2"/>
  <c r="G3940" i="2"/>
  <c r="P3939" i="2"/>
  <c r="Q3939" i="2" s="1"/>
  <c r="R3939" i="2" s="1"/>
  <c r="M3939" i="2"/>
  <c r="G3939" i="2"/>
  <c r="Q3938" i="2"/>
  <c r="R3938" i="2" s="1"/>
  <c r="P3938" i="2"/>
  <c r="M3938" i="2"/>
  <c r="G3938" i="2"/>
  <c r="R3937" i="2"/>
  <c r="Q3937" i="2"/>
  <c r="P3937" i="2"/>
  <c r="M3937" i="2"/>
  <c r="G3937" i="2"/>
  <c r="P3936" i="2"/>
  <c r="Q3936" i="2" s="1"/>
  <c r="R3936" i="2" s="1"/>
  <c r="M3936" i="2"/>
  <c r="G3936" i="2"/>
  <c r="P3935" i="2"/>
  <c r="Q3935" i="2" s="1"/>
  <c r="R3935" i="2" s="1"/>
  <c r="M3935" i="2"/>
  <c r="G3935" i="2"/>
  <c r="Q3934" i="2"/>
  <c r="R3934" i="2" s="1"/>
  <c r="P3934" i="2"/>
  <c r="M3934" i="2"/>
  <c r="G3934" i="2"/>
  <c r="R3933" i="2"/>
  <c r="Q3933" i="2"/>
  <c r="P3933" i="2"/>
  <c r="M3933" i="2"/>
  <c r="G3933" i="2"/>
  <c r="P3932" i="2"/>
  <c r="Q3932" i="2" s="1"/>
  <c r="R3932" i="2" s="1"/>
  <c r="M3932" i="2"/>
  <c r="G3932" i="2"/>
  <c r="P3931" i="2"/>
  <c r="Q3931" i="2" s="1"/>
  <c r="R3931" i="2" s="1"/>
  <c r="M3931" i="2"/>
  <c r="G3931" i="2"/>
  <c r="Q3930" i="2"/>
  <c r="R3930" i="2" s="1"/>
  <c r="P3930" i="2"/>
  <c r="M3930" i="2"/>
  <c r="G3930" i="2"/>
  <c r="R3929" i="2"/>
  <c r="Q3929" i="2"/>
  <c r="P3929" i="2"/>
  <c r="M3929" i="2"/>
  <c r="G3929" i="2"/>
  <c r="P3928" i="2"/>
  <c r="Q3928" i="2" s="1"/>
  <c r="R3928" i="2" s="1"/>
  <c r="M3928" i="2"/>
  <c r="G3928" i="2"/>
  <c r="P3927" i="2"/>
  <c r="Q3927" i="2" s="1"/>
  <c r="R3927" i="2" s="1"/>
  <c r="M3927" i="2"/>
  <c r="G3927" i="2"/>
  <c r="Q3926" i="2"/>
  <c r="R3926" i="2" s="1"/>
  <c r="P3926" i="2"/>
  <c r="M3926" i="2"/>
  <c r="G3926" i="2"/>
  <c r="R3925" i="2"/>
  <c r="Q3925" i="2"/>
  <c r="P3925" i="2"/>
  <c r="M3925" i="2"/>
  <c r="G3925" i="2"/>
  <c r="P3924" i="2"/>
  <c r="Q3924" i="2" s="1"/>
  <c r="R3924" i="2" s="1"/>
  <c r="M3924" i="2"/>
  <c r="G3924" i="2"/>
  <c r="P3923" i="2"/>
  <c r="Q3923" i="2" s="1"/>
  <c r="R3923" i="2" s="1"/>
  <c r="M3923" i="2"/>
  <c r="G3923" i="2"/>
  <c r="Q3922" i="2"/>
  <c r="R3922" i="2" s="1"/>
  <c r="P3922" i="2"/>
  <c r="M3922" i="2"/>
  <c r="G3922" i="2"/>
  <c r="R3921" i="2"/>
  <c r="Q3921" i="2"/>
  <c r="P3921" i="2"/>
  <c r="M3921" i="2"/>
  <c r="G3921" i="2"/>
  <c r="P3920" i="2"/>
  <c r="Q3920" i="2" s="1"/>
  <c r="R3920" i="2" s="1"/>
  <c r="M3920" i="2"/>
  <c r="G3920" i="2"/>
  <c r="P3919" i="2"/>
  <c r="Q3919" i="2" s="1"/>
  <c r="R3919" i="2" s="1"/>
  <c r="M3919" i="2"/>
  <c r="G3919" i="2"/>
  <c r="Q3918" i="2"/>
  <c r="R3918" i="2" s="1"/>
  <c r="P3918" i="2"/>
  <c r="M3918" i="2"/>
  <c r="G3918" i="2"/>
  <c r="R3917" i="2"/>
  <c r="Q3917" i="2"/>
  <c r="P3917" i="2"/>
  <c r="M3917" i="2"/>
  <c r="G3917" i="2"/>
  <c r="P3916" i="2"/>
  <c r="Q3916" i="2" s="1"/>
  <c r="R3916" i="2" s="1"/>
  <c r="M3916" i="2"/>
  <c r="G3916" i="2"/>
  <c r="P3915" i="2"/>
  <c r="Q3915" i="2" s="1"/>
  <c r="R3915" i="2" s="1"/>
  <c r="M3915" i="2"/>
  <c r="G3915" i="2"/>
  <c r="Q3914" i="2"/>
  <c r="R3914" i="2" s="1"/>
  <c r="P3914" i="2"/>
  <c r="M3914" i="2"/>
  <c r="G3914" i="2"/>
  <c r="R3913" i="2"/>
  <c r="Q3913" i="2"/>
  <c r="P3913" i="2"/>
  <c r="M3913" i="2"/>
  <c r="G3913" i="2"/>
  <c r="P3912" i="2"/>
  <c r="Q3912" i="2" s="1"/>
  <c r="R3912" i="2" s="1"/>
  <c r="M3912" i="2"/>
  <c r="G3912" i="2"/>
  <c r="P3911" i="2"/>
  <c r="Q3911" i="2" s="1"/>
  <c r="R3911" i="2" s="1"/>
  <c r="M3911" i="2"/>
  <c r="G3911" i="2"/>
  <c r="Q3910" i="2"/>
  <c r="R3910" i="2" s="1"/>
  <c r="P3910" i="2"/>
  <c r="M3910" i="2"/>
  <c r="G3910" i="2"/>
  <c r="R3909" i="2"/>
  <c r="Q3909" i="2"/>
  <c r="P3909" i="2"/>
  <c r="M3909" i="2"/>
  <c r="G3909" i="2"/>
  <c r="P3908" i="2"/>
  <c r="Q3908" i="2" s="1"/>
  <c r="R3908" i="2" s="1"/>
  <c r="M3908" i="2"/>
  <c r="G3908" i="2"/>
  <c r="P3907" i="2"/>
  <c r="Q3907" i="2" s="1"/>
  <c r="R3907" i="2" s="1"/>
  <c r="M3907" i="2"/>
  <c r="G3907" i="2"/>
  <c r="Q3906" i="2"/>
  <c r="R3906" i="2" s="1"/>
  <c r="P3906" i="2"/>
  <c r="M3906" i="2"/>
  <c r="G3906" i="2"/>
  <c r="R3905" i="2"/>
  <c r="Q3905" i="2"/>
  <c r="P3905" i="2"/>
  <c r="M3905" i="2"/>
  <c r="G3905" i="2"/>
  <c r="P3904" i="2"/>
  <c r="Q3904" i="2" s="1"/>
  <c r="R3904" i="2" s="1"/>
  <c r="M3904" i="2"/>
  <c r="G3904" i="2"/>
  <c r="P3903" i="2"/>
  <c r="Q3903" i="2" s="1"/>
  <c r="R3903" i="2" s="1"/>
  <c r="M3903" i="2"/>
  <c r="G3903" i="2"/>
  <c r="Q3902" i="2"/>
  <c r="R3902" i="2" s="1"/>
  <c r="P3902" i="2"/>
  <c r="M3902" i="2"/>
  <c r="G3902" i="2"/>
  <c r="R3901" i="2"/>
  <c r="Q3901" i="2"/>
  <c r="P3901" i="2"/>
  <c r="M3901" i="2"/>
  <c r="G3901" i="2"/>
  <c r="P3900" i="2"/>
  <c r="Q3900" i="2" s="1"/>
  <c r="R3900" i="2" s="1"/>
  <c r="M3900" i="2"/>
  <c r="G3900" i="2"/>
  <c r="P3899" i="2"/>
  <c r="Q3899" i="2" s="1"/>
  <c r="R3899" i="2" s="1"/>
  <c r="M3899" i="2"/>
  <c r="G3899" i="2"/>
  <c r="Q3898" i="2"/>
  <c r="R3898" i="2" s="1"/>
  <c r="P3898" i="2"/>
  <c r="M3898" i="2"/>
  <c r="G3898" i="2"/>
  <c r="R3897" i="2"/>
  <c r="Q3897" i="2"/>
  <c r="P3897" i="2"/>
  <c r="M3897" i="2"/>
  <c r="G3897" i="2"/>
  <c r="P3896" i="2"/>
  <c r="Q3896" i="2" s="1"/>
  <c r="R3896" i="2" s="1"/>
  <c r="M3896" i="2"/>
  <c r="G3896" i="2"/>
  <c r="P3895" i="2"/>
  <c r="Q3895" i="2" s="1"/>
  <c r="R3895" i="2" s="1"/>
  <c r="M3895" i="2"/>
  <c r="G3895" i="2"/>
  <c r="Q3894" i="2"/>
  <c r="R3894" i="2" s="1"/>
  <c r="P3894" i="2"/>
  <c r="M3894" i="2"/>
  <c r="G3894" i="2"/>
  <c r="R3893" i="2"/>
  <c r="Q3893" i="2"/>
  <c r="P3893" i="2"/>
  <c r="M3893" i="2"/>
  <c r="G3893" i="2"/>
  <c r="P3892" i="2"/>
  <c r="Q3892" i="2" s="1"/>
  <c r="R3892" i="2" s="1"/>
  <c r="M3892" i="2"/>
  <c r="G3892" i="2"/>
  <c r="P3891" i="2"/>
  <c r="Q3891" i="2" s="1"/>
  <c r="R3891" i="2" s="1"/>
  <c r="M3891" i="2"/>
  <c r="G3891" i="2"/>
  <c r="Q3890" i="2"/>
  <c r="R3890" i="2" s="1"/>
  <c r="P3890" i="2"/>
  <c r="M3890" i="2"/>
  <c r="G3890" i="2"/>
  <c r="R3889" i="2"/>
  <c r="Q3889" i="2"/>
  <c r="P3889" i="2"/>
  <c r="M3889" i="2"/>
  <c r="G3889" i="2"/>
  <c r="P3888" i="2"/>
  <c r="Q3888" i="2" s="1"/>
  <c r="R3888" i="2" s="1"/>
  <c r="M3888" i="2"/>
  <c r="G3888" i="2"/>
  <c r="P3887" i="2"/>
  <c r="Q3887" i="2" s="1"/>
  <c r="R3887" i="2" s="1"/>
  <c r="M3887" i="2"/>
  <c r="G3887" i="2"/>
  <c r="Q3886" i="2"/>
  <c r="R3886" i="2" s="1"/>
  <c r="P3886" i="2"/>
  <c r="M3886" i="2"/>
  <c r="G3886" i="2"/>
  <c r="R3885" i="2"/>
  <c r="Q3885" i="2"/>
  <c r="P3885" i="2"/>
  <c r="M3885" i="2"/>
  <c r="G3885" i="2"/>
  <c r="P3884" i="2"/>
  <c r="Q3884" i="2" s="1"/>
  <c r="R3884" i="2" s="1"/>
  <c r="M3884" i="2"/>
  <c r="G3884" i="2"/>
  <c r="P3883" i="2"/>
  <c r="Q3883" i="2" s="1"/>
  <c r="R3883" i="2" s="1"/>
  <c r="M3883" i="2"/>
  <c r="G3883" i="2"/>
  <c r="Q3882" i="2"/>
  <c r="R3882" i="2" s="1"/>
  <c r="P3882" i="2"/>
  <c r="M3882" i="2"/>
  <c r="G3882" i="2"/>
  <c r="R3881" i="2"/>
  <c r="Q3881" i="2"/>
  <c r="P3881" i="2"/>
  <c r="M3881" i="2"/>
  <c r="G3881" i="2"/>
  <c r="P3880" i="2"/>
  <c r="Q3880" i="2" s="1"/>
  <c r="R3880" i="2" s="1"/>
  <c r="M3880" i="2"/>
  <c r="G3880" i="2"/>
  <c r="P3879" i="2"/>
  <c r="Q3879" i="2" s="1"/>
  <c r="R3879" i="2" s="1"/>
  <c r="M3879" i="2"/>
  <c r="G3879" i="2"/>
  <c r="Q3878" i="2"/>
  <c r="R3878" i="2" s="1"/>
  <c r="P3878" i="2"/>
  <c r="M3878" i="2"/>
  <c r="G3878" i="2"/>
  <c r="R3877" i="2"/>
  <c r="Q3877" i="2"/>
  <c r="P3877" i="2"/>
  <c r="M3877" i="2"/>
  <c r="G3877" i="2"/>
  <c r="P3876" i="2"/>
  <c r="Q3876" i="2" s="1"/>
  <c r="R3876" i="2" s="1"/>
  <c r="M3876" i="2"/>
  <c r="G3876" i="2"/>
  <c r="P3875" i="2"/>
  <c r="Q3875" i="2" s="1"/>
  <c r="R3875" i="2" s="1"/>
  <c r="M3875" i="2"/>
  <c r="G3875" i="2"/>
  <c r="Q3874" i="2"/>
  <c r="R3874" i="2" s="1"/>
  <c r="P3874" i="2"/>
  <c r="M3874" i="2"/>
  <c r="G3874" i="2"/>
  <c r="R3873" i="2"/>
  <c r="Q3873" i="2"/>
  <c r="P3873" i="2"/>
  <c r="M3873" i="2"/>
  <c r="G3873" i="2"/>
  <c r="P3872" i="2"/>
  <c r="Q3872" i="2" s="1"/>
  <c r="R3872" i="2" s="1"/>
  <c r="M3872" i="2"/>
  <c r="G3872" i="2"/>
  <c r="P3871" i="2"/>
  <c r="Q3871" i="2" s="1"/>
  <c r="R3871" i="2" s="1"/>
  <c r="M3871" i="2"/>
  <c r="G3871" i="2"/>
  <c r="Q3870" i="2"/>
  <c r="R3870" i="2" s="1"/>
  <c r="P3870" i="2"/>
  <c r="M3870" i="2"/>
  <c r="G3870" i="2"/>
  <c r="R3869" i="2"/>
  <c r="Q3869" i="2"/>
  <c r="P3869" i="2"/>
  <c r="M3869" i="2"/>
  <c r="G3869" i="2"/>
  <c r="P3868" i="2"/>
  <c r="Q3868" i="2" s="1"/>
  <c r="R3868" i="2" s="1"/>
  <c r="M3868" i="2"/>
  <c r="G3868" i="2"/>
  <c r="P3867" i="2"/>
  <c r="Q3867" i="2" s="1"/>
  <c r="R3867" i="2" s="1"/>
  <c r="M3867" i="2"/>
  <c r="G3867" i="2"/>
  <c r="Q3866" i="2"/>
  <c r="R3866" i="2" s="1"/>
  <c r="P3866" i="2"/>
  <c r="M3866" i="2"/>
  <c r="G3866" i="2"/>
  <c r="R3865" i="2"/>
  <c r="Q3865" i="2"/>
  <c r="P3865" i="2"/>
  <c r="M3865" i="2"/>
  <c r="G3865" i="2"/>
  <c r="P3864" i="2"/>
  <c r="Q3864" i="2" s="1"/>
  <c r="R3864" i="2" s="1"/>
  <c r="M3864" i="2"/>
  <c r="G3864" i="2"/>
  <c r="P3863" i="2"/>
  <c r="Q3863" i="2" s="1"/>
  <c r="R3863" i="2" s="1"/>
  <c r="M3863" i="2"/>
  <c r="G3863" i="2"/>
  <c r="Q3862" i="2"/>
  <c r="R3862" i="2" s="1"/>
  <c r="P3862" i="2"/>
  <c r="M3862" i="2"/>
  <c r="G3862" i="2"/>
  <c r="R3861" i="2"/>
  <c r="Q3861" i="2"/>
  <c r="P3861" i="2"/>
  <c r="M3861" i="2"/>
  <c r="G3861" i="2"/>
  <c r="P3860" i="2"/>
  <c r="Q3860" i="2" s="1"/>
  <c r="R3860" i="2" s="1"/>
  <c r="M3860" i="2"/>
  <c r="G3860" i="2"/>
  <c r="P3859" i="2"/>
  <c r="Q3859" i="2" s="1"/>
  <c r="R3859" i="2" s="1"/>
  <c r="M3859" i="2"/>
  <c r="G3859" i="2"/>
  <c r="Q3858" i="2"/>
  <c r="R3858" i="2" s="1"/>
  <c r="P3858" i="2"/>
  <c r="M3858" i="2"/>
  <c r="G3858" i="2"/>
  <c r="R3857" i="2"/>
  <c r="Q3857" i="2"/>
  <c r="P3857" i="2"/>
  <c r="M3857" i="2"/>
  <c r="G3857" i="2"/>
  <c r="P3856" i="2"/>
  <c r="Q3856" i="2" s="1"/>
  <c r="R3856" i="2" s="1"/>
  <c r="M3856" i="2"/>
  <c r="G3856" i="2"/>
  <c r="P3855" i="2"/>
  <c r="Q3855" i="2" s="1"/>
  <c r="R3855" i="2" s="1"/>
  <c r="M3855" i="2"/>
  <c r="G3855" i="2"/>
  <c r="Q3854" i="2"/>
  <c r="R3854" i="2" s="1"/>
  <c r="P3854" i="2"/>
  <c r="M3854" i="2"/>
  <c r="G3854" i="2"/>
  <c r="R3853" i="2"/>
  <c r="Q3853" i="2"/>
  <c r="P3853" i="2"/>
  <c r="M3853" i="2"/>
  <c r="G3853" i="2"/>
  <c r="P3852" i="2"/>
  <c r="Q3852" i="2" s="1"/>
  <c r="R3852" i="2" s="1"/>
  <c r="M3852" i="2"/>
  <c r="G3852" i="2"/>
  <c r="P3851" i="2"/>
  <c r="Q3851" i="2" s="1"/>
  <c r="R3851" i="2" s="1"/>
  <c r="M3851" i="2"/>
  <c r="G3851" i="2"/>
  <c r="Q3850" i="2"/>
  <c r="R3850" i="2" s="1"/>
  <c r="P3850" i="2"/>
  <c r="M3850" i="2"/>
  <c r="G3850" i="2"/>
  <c r="R3849" i="2"/>
  <c r="Q3849" i="2"/>
  <c r="P3849" i="2"/>
  <c r="M3849" i="2"/>
  <c r="G3849" i="2"/>
  <c r="P3848" i="2"/>
  <c r="Q3848" i="2" s="1"/>
  <c r="R3848" i="2" s="1"/>
  <c r="M3848" i="2"/>
  <c r="G3848" i="2"/>
  <c r="P3847" i="2"/>
  <c r="Q3847" i="2" s="1"/>
  <c r="R3847" i="2" s="1"/>
  <c r="M3847" i="2"/>
  <c r="G3847" i="2"/>
  <c r="Q3846" i="2"/>
  <c r="R3846" i="2" s="1"/>
  <c r="P3846" i="2"/>
  <c r="M3846" i="2"/>
  <c r="G3846" i="2"/>
  <c r="R3845" i="2"/>
  <c r="Q3845" i="2"/>
  <c r="P3845" i="2"/>
  <c r="M3845" i="2"/>
  <c r="G3845" i="2"/>
  <c r="P3844" i="2"/>
  <c r="Q3844" i="2" s="1"/>
  <c r="R3844" i="2" s="1"/>
  <c r="M3844" i="2"/>
  <c r="G3844" i="2"/>
  <c r="P3843" i="2"/>
  <c r="Q3843" i="2" s="1"/>
  <c r="R3843" i="2" s="1"/>
  <c r="M3843" i="2"/>
  <c r="G3843" i="2"/>
  <c r="Q3842" i="2"/>
  <c r="R3842" i="2" s="1"/>
  <c r="P3842" i="2"/>
  <c r="M3842" i="2"/>
  <c r="G3842" i="2"/>
  <c r="R3841" i="2"/>
  <c r="Q3841" i="2"/>
  <c r="P3841" i="2"/>
  <c r="M3841" i="2"/>
  <c r="G3841" i="2"/>
  <c r="P3840" i="2"/>
  <c r="Q3840" i="2" s="1"/>
  <c r="R3840" i="2" s="1"/>
  <c r="M3840" i="2"/>
  <c r="G3840" i="2"/>
  <c r="P3839" i="2"/>
  <c r="Q3839" i="2" s="1"/>
  <c r="R3839" i="2" s="1"/>
  <c r="M3839" i="2"/>
  <c r="G3839" i="2"/>
  <c r="Q3838" i="2"/>
  <c r="R3838" i="2" s="1"/>
  <c r="P3838" i="2"/>
  <c r="M3838" i="2"/>
  <c r="G3838" i="2"/>
  <c r="R3837" i="2"/>
  <c r="Q3837" i="2"/>
  <c r="P3837" i="2"/>
  <c r="M3837" i="2"/>
  <c r="G3837" i="2"/>
  <c r="P3836" i="2"/>
  <c r="Q3836" i="2" s="1"/>
  <c r="R3836" i="2" s="1"/>
  <c r="M3836" i="2"/>
  <c r="G3836" i="2"/>
  <c r="P3835" i="2"/>
  <c r="Q3835" i="2" s="1"/>
  <c r="R3835" i="2" s="1"/>
  <c r="M3835" i="2"/>
  <c r="G3835" i="2"/>
  <c r="Q3834" i="2"/>
  <c r="R3834" i="2" s="1"/>
  <c r="P3834" i="2"/>
  <c r="M3834" i="2"/>
  <c r="G3834" i="2"/>
  <c r="R3833" i="2"/>
  <c r="Q3833" i="2"/>
  <c r="P3833" i="2"/>
  <c r="M3833" i="2"/>
  <c r="G3833" i="2"/>
  <c r="P3832" i="2"/>
  <c r="Q3832" i="2" s="1"/>
  <c r="R3832" i="2" s="1"/>
  <c r="M3832" i="2"/>
  <c r="G3832" i="2"/>
  <c r="P3831" i="2"/>
  <c r="Q3831" i="2" s="1"/>
  <c r="R3831" i="2" s="1"/>
  <c r="M3831" i="2"/>
  <c r="G3831" i="2"/>
  <c r="Q3830" i="2"/>
  <c r="R3830" i="2" s="1"/>
  <c r="P3830" i="2"/>
  <c r="M3830" i="2"/>
  <c r="G3830" i="2"/>
  <c r="R3829" i="2"/>
  <c r="Q3829" i="2"/>
  <c r="P3829" i="2"/>
  <c r="M3829" i="2"/>
  <c r="G3829" i="2"/>
  <c r="P3828" i="2"/>
  <c r="Q3828" i="2" s="1"/>
  <c r="R3828" i="2" s="1"/>
  <c r="M3828" i="2"/>
  <c r="G3828" i="2"/>
  <c r="P3827" i="2"/>
  <c r="Q3827" i="2" s="1"/>
  <c r="R3827" i="2" s="1"/>
  <c r="M3827" i="2"/>
  <c r="G3827" i="2"/>
  <c r="Q3826" i="2"/>
  <c r="R3826" i="2" s="1"/>
  <c r="P3826" i="2"/>
  <c r="M3826" i="2"/>
  <c r="G3826" i="2"/>
  <c r="R3825" i="2"/>
  <c r="Q3825" i="2"/>
  <c r="P3825" i="2"/>
  <c r="M3825" i="2"/>
  <c r="G3825" i="2"/>
  <c r="P3824" i="2"/>
  <c r="Q3824" i="2" s="1"/>
  <c r="R3824" i="2" s="1"/>
  <c r="M3824" i="2"/>
  <c r="G3824" i="2"/>
  <c r="P3823" i="2"/>
  <c r="Q3823" i="2" s="1"/>
  <c r="R3823" i="2" s="1"/>
  <c r="M3823" i="2"/>
  <c r="G3823" i="2"/>
  <c r="Q3822" i="2"/>
  <c r="R3822" i="2" s="1"/>
  <c r="P3822" i="2"/>
  <c r="M3822" i="2"/>
  <c r="G3822" i="2"/>
  <c r="R3821" i="2"/>
  <c r="Q3821" i="2"/>
  <c r="P3821" i="2"/>
  <c r="M3821" i="2"/>
  <c r="G3821" i="2"/>
  <c r="P3820" i="2"/>
  <c r="Q3820" i="2" s="1"/>
  <c r="R3820" i="2" s="1"/>
  <c r="M3820" i="2"/>
  <c r="G3820" i="2"/>
  <c r="P3819" i="2"/>
  <c r="Q3819" i="2" s="1"/>
  <c r="R3819" i="2" s="1"/>
  <c r="M3819" i="2"/>
  <c r="G3819" i="2"/>
  <c r="Q3818" i="2"/>
  <c r="R3818" i="2" s="1"/>
  <c r="P3818" i="2"/>
  <c r="M3818" i="2"/>
  <c r="G3818" i="2"/>
  <c r="R3817" i="2"/>
  <c r="Q3817" i="2"/>
  <c r="P3817" i="2"/>
  <c r="M3817" i="2"/>
  <c r="G3817" i="2"/>
  <c r="P3816" i="2"/>
  <c r="Q3816" i="2" s="1"/>
  <c r="R3816" i="2" s="1"/>
  <c r="M3816" i="2"/>
  <c r="G3816" i="2"/>
  <c r="P3815" i="2"/>
  <c r="Q3815" i="2" s="1"/>
  <c r="R3815" i="2" s="1"/>
  <c r="M3815" i="2"/>
  <c r="G3815" i="2"/>
  <c r="Q3814" i="2"/>
  <c r="R3814" i="2" s="1"/>
  <c r="P3814" i="2"/>
  <c r="M3814" i="2"/>
  <c r="G3814" i="2"/>
  <c r="R3813" i="2"/>
  <c r="Q3813" i="2"/>
  <c r="P3813" i="2"/>
  <c r="M3813" i="2"/>
  <c r="G3813" i="2"/>
  <c r="P3812" i="2"/>
  <c r="Q3812" i="2" s="1"/>
  <c r="R3812" i="2" s="1"/>
  <c r="M3812" i="2"/>
  <c r="G3812" i="2"/>
  <c r="P3811" i="2"/>
  <c r="Q3811" i="2" s="1"/>
  <c r="R3811" i="2" s="1"/>
  <c r="M3811" i="2"/>
  <c r="G3811" i="2"/>
  <c r="Q3810" i="2"/>
  <c r="R3810" i="2" s="1"/>
  <c r="P3810" i="2"/>
  <c r="M3810" i="2"/>
  <c r="G3810" i="2"/>
  <c r="R3809" i="2"/>
  <c r="Q3809" i="2"/>
  <c r="P3809" i="2"/>
  <c r="M3809" i="2"/>
  <c r="G3809" i="2"/>
  <c r="P3808" i="2"/>
  <c r="Q3808" i="2" s="1"/>
  <c r="R3808" i="2" s="1"/>
  <c r="M3808" i="2"/>
  <c r="G3808" i="2"/>
  <c r="P3807" i="2"/>
  <c r="Q3807" i="2" s="1"/>
  <c r="R3807" i="2" s="1"/>
  <c r="M3807" i="2"/>
  <c r="G3807" i="2"/>
  <c r="Q3806" i="2"/>
  <c r="R3806" i="2" s="1"/>
  <c r="P3806" i="2"/>
  <c r="M3806" i="2"/>
  <c r="G3806" i="2"/>
  <c r="R3805" i="2"/>
  <c r="Q3805" i="2"/>
  <c r="P3805" i="2"/>
  <c r="M3805" i="2"/>
  <c r="G3805" i="2"/>
  <c r="P3804" i="2"/>
  <c r="Q3804" i="2" s="1"/>
  <c r="R3804" i="2" s="1"/>
  <c r="M3804" i="2"/>
  <c r="G3804" i="2"/>
  <c r="P3803" i="2"/>
  <c r="Q3803" i="2" s="1"/>
  <c r="R3803" i="2" s="1"/>
  <c r="M3803" i="2"/>
  <c r="G3803" i="2"/>
  <c r="Q3802" i="2"/>
  <c r="R3802" i="2" s="1"/>
  <c r="P3802" i="2"/>
  <c r="M3802" i="2"/>
  <c r="G3802" i="2"/>
  <c r="R3801" i="2"/>
  <c r="Q3801" i="2"/>
  <c r="P3801" i="2"/>
  <c r="M3801" i="2"/>
  <c r="G3801" i="2"/>
  <c r="P3800" i="2"/>
  <c r="Q3800" i="2" s="1"/>
  <c r="R3800" i="2" s="1"/>
  <c r="M3800" i="2"/>
  <c r="G3800" i="2"/>
  <c r="P3799" i="2"/>
  <c r="Q3799" i="2" s="1"/>
  <c r="R3799" i="2" s="1"/>
  <c r="M3799" i="2"/>
  <c r="G3799" i="2"/>
  <c r="Q3798" i="2"/>
  <c r="R3798" i="2" s="1"/>
  <c r="P3798" i="2"/>
  <c r="M3798" i="2"/>
  <c r="G3798" i="2"/>
  <c r="Q3797" i="2"/>
  <c r="R3797" i="2" s="1"/>
  <c r="P3797" i="2"/>
  <c r="M3797" i="2"/>
  <c r="G3797" i="2"/>
  <c r="P3796" i="2"/>
  <c r="Q3796" i="2" s="1"/>
  <c r="R3796" i="2" s="1"/>
  <c r="M3796" i="2"/>
  <c r="G3796" i="2"/>
  <c r="P3795" i="2"/>
  <c r="Q3795" i="2" s="1"/>
  <c r="R3795" i="2" s="1"/>
  <c r="M3795" i="2"/>
  <c r="G3795" i="2"/>
  <c r="Q3794" i="2"/>
  <c r="R3794" i="2" s="1"/>
  <c r="P3794" i="2"/>
  <c r="M3794" i="2"/>
  <c r="G3794" i="2"/>
  <c r="R3793" i="2"/>
  <c r="Q3793" i="2"/>
  <c r="P3793" i="2"/>
  <c r="M3793" i="2"/>
  <c r="G3793" i="2"/>
  <c r="P3792" i="2"/>
  <c r="Q3792" i="2" s="1"/>
  <c r="R3792" i="2" s="1"/>
  <c r="M3792" i="2"/>
  <c r="G3792" i="2"/>
  <c r="P3791" i="2"/>
  <c r="Q3791" i="2" s="1"/>
  <c r="R3791" i="2" s="1"/>
  <c r="M3791" i="2"/>
  <c r="G3791" i="2"/>
  <c r="Q3790" i="2"/>
  <c r="R3790" i="2" s="1"/>
  <c r="P3790" i="2"/>
  <c r="M3790" i="2"/>
  <c r="G3790" i="2"/>
  <c r="Q3789" i="2"/>
  <c r="R3789" i="2" s="1"/>
  <c r="P3789" i="2"/>
  <c r="M3789" i="2"/>
  <c r="G3789" i="2"/>
  <c r="P3788" i="2"/>
  <c r="Q3788" i="2" s="1"/>
  <c r="R3788" i="2" s="1"/>
  <c r="M3788" i="2"/>
  <c r="G3788" i="2"/>
  <c r="P3787" i="2"/>
  <c r="Q3787" i="2" s="1"/>
  <c r="R3787" i="2" s="1"/>
  <c r="M3787" i="2"/>
  <c r="G3787" i="2"/>
  <c r="P3786" i="2"/>
  <c r="Q3786" i="2" s="1"/>
  <c r="R3786" i="2" s="1"/>
  <c r="M3786" i="2"/>
  <c r="G3786" i="2"/>
  <c r="R3785" i="2"/>
  <c r="Q3785" i="2"/>
  <c r="P3785" i="2"/>
  <c r="M3785" i="2"/>
  <c r="G3785" i="2"/>
  <c r="R3784" i="2"/>
  <c r="P3784" i="2"/>
  <c r="Q3784" i="2" s="1"/>
  <c r="M3784" i="2"/>
  <c r="G3784" i="2"/>
  <c r="P3783" i="2"/>
  <c r="Q3783" i="2" s="1"/>
  <c r="R3783" i="2" s="1"/>
  <c r="M3783" i="2"/>
  <c r="G3783" i="2"/>
  <c r="Q3782" i="2"/>
  <c r="R3782" i="2" s="1"/>
  <c r="P3782" i="2"/>
  <c r="M3782" i="2"/>
  <c r="G3782" i="2"/>
  <c r="R3781" i="2"/>
  <c r="Q3781" i="2"/>
  <c r="P3781" i="2"/>
  <c r="M3781" i="2"/>
  <c r="G3781" i="2"/>
  <c r="P3780" i="2"/>
  <c r="Q3780" i="2" s="1"/>
  <c r="R3780" i="2" s="1"/>
  <c r="M3780" i="2"/>
  <c r="G3780" i="2"/>
  <c r="P3779" i="2"/>
  <c r="Q3779" i="2" s="1"/>
  <c r="R3779" i="2" s="1"/>
  <c r="M3779" i="2"/>
  <c r="G3779" i="2"/>
  <c r="Q3778" i="2"/>
  <c r="R3778" i="2" s="1"/>
  <c r="P3778" i="2"/>
  <c r="M3778" i="2"/>
  <c r="G3778" i="2"/>
  <c r="R3777" i="2"/>
  <c r="Q3777" i="2"/>
  <c r="P3777" i="2"/>
  <c r="M3777" i="2"/>
  <c r="G3777" i="2"/>
  <c r="P3776" i="2"/>
  <c r="Q3776" i="2" s="1"/>
  <c r="R3776" i="2" s="1"/>
  <c r="M3776" i="2"/>
  <c r="G3776" i="2"/>
  <c r="P3775" i="2"/>
  <c r="Q3775" i="2" s="1"/>
  <c r="R3775" i="2" s="1"/>
  <c r="M3775" i="2"/>
  <c r="G3775" i="2"/>
  <c r="Q3774" i="2"/>
  <c r="R3774" i="2" s="1"/>
  <c r="P3774" i="2"/>
  <c r="M3774" i="2"/>
  <c r="G3774" i="2"/>
  <c r="Q3773" i="2"/>
  <c r="R3773" i="2" s="1"/>
  <c r="P3773" i="2"/>
  <c r="M3773" i="2"/>
  <c r="G3773" i="2"/>
  <c r="P3772" i="2"/>
  <c r="Q3772" i="2" s="1"/>
  <c r="R3772" i="2" s="1"/>
  <c r="M3772" i="2"/>
  <c r="G3772" i="2"/>
  <c r="P3771" i="2"/>
  <c r="Q3771" i="2" s="1"/>
  <c r="R3771" i="2" s="1"/>
  <c r="M3771" i="2"/>
  <c r="G3771" i="2"/>
  <c r="P3770" i="2"/>
  <c r="Q3770" i="2" s="1"/>
  <c r="R3770" i="2" s="1"/>
  <c r="M3770" i="2"/>
  <c r="G3770" i="2"/>
  <c r="R3769" i="2"/>
  <c r="Q3769" i="2"/>
  <c r="P3769" i="2"/>
  <c r="M3769" i="2"/>
  <c r="G3769" i="2"/>
  <c r="R3768" i="2"/>
  <c r="P3768" i="2"/>
  <c r="Q3768" i="2" s="1"/>
  <c r="M3768" i="2"/>
  <c r="G3768" i="2"/>
  <c r="P3767" i="2"/>
  <c r="Q3767" i="2" s="1"/>
  <c r="R3767" i="2" s="1"/>
  <c r="M3767" i="2"/>
  <c r="G3767" i="2"/>
  <c r="Q3766" i="2"/>
  <c r="R3766" i="2" s="1"/>
  <c r="P3766" i="2"/>
  <c r="M3766" i="2"/>
  <c r="G3766" i="2"/>
  <c r="Q3765" i="2"/>
  <c r="R3765" i="2" s="1"/>
  <c r="P3765" i="2"/>
  <c r="M3765" i="2"/>
  <c r="G3765" i="2"/>
  <c r="P3764" i="2"/>
  <c r="Q3764" i="2" s="1"/>
  <c r="R3764" i="2" s="1"/>
  <c r="M3764" i="2"/>
  <c r="G3764" i="2"/>
  <c r="P3763" i="2"/>
  <c r="Q3763" i="2" s="1"/>
  <c r="R3763" i="2" s="1"/>
  <c r="M3763" i="2"/>
  <c r="G3763" i="2"/>
  <c r="Q3762" i="2"/>
  <c r="R3762" i="2" s="1"/>
  <c r="P3762" i="2"/>
  <c r="M3762" i="2"/>
  <c r="G3762" i="2"/>
  <c r="R3761" i="2"/>
  <c r="Q3761" i="2"/>
  <c r="P3761" i="2"/>
  <c r="M3761" i="2"/>
  <c r="G3761" i="2"/>
  <c r="P3760" i="2"/>
  <c r="Q3760" i="2" s="1"/>
  <c r="R3760" i="2" s="1"/>
  <c r="M3760" i="2"/>
  <c r="G3760" i="2"/>
  <c r="P3759" i="2"/>
  <c r="Q3759" i="2" s="1"/>
  <c r="R3759" i="2" s="1"/>
  <c r="M3759" i="2"/>
  <c r="G3759" i="2"/>
  <c r="Q3758" i="2"/>
  <c r="R3758" i="2" s="1"/>
  <c r="P3758" i="2"/>
  <c r="M3758" i="2"/>
  <c r="G3758" i="2"/>
  <c r="Q3757" i="2"/>
  <c r="R3757" i="2" s="1"/>
  <c r="P3757" i="2"/>
  <c r="M3757" i="2"/>
  <c r="G3757" i="2"/>
  <c r="P3756" i="2"/>
  <c r="Q3756" i="2" s="1"/>
  <c r="R3756" i="2" s="1"/>
  <c r="M3756" i="2"/>
  <c r="G3756" i="2"/>
  <c r="P3755" i="2"/>
  <c r="Q3755" i="2" s="1"/>
  <c r="R3755" i="2" s="1"/>
  <c r="M3755" i="2"/>
  <c r="G3755" i="2"/>
  <c r="P3754" i="2"/>
  <c r="Q3754" i="2" s="1"/>
  <c r="R3754" i="2" s="1"/>
  <c r="M3754" i="2"/>
  <c r="G3754" i="2"/>
  <c r="R3753" i="2"/>
  <c r="Q3753" i="2"/>
  <c r="P3753" i="2"/>
  <c r="M3753" i="2"/>
  <c r="G3753" i="2"/>
  <c r="R3752" i="2"/>
  <c r="P3752" i="2"/>
  <c r="Q3752" i="2" s="1"/>
  <c r="M3752" i="2"/>
  <c r="G3752" i="2"/>
  <c r="P3751" i="2"/>
  <c r="Q3751" i="2" s="1"/>
  <c r="R3751" i="2" s="1"/>
  <c r="M3751" i="2"/>
  <c r="G3751" i="2"/>
  <c r="R3750" i="2"/>
  <c r="Q3750" i="2"/>
  <c r="P3750" i="2"/>
  <c r="M3750" i="2"/>
  <c r="G3750" i="2"/>
  <c r="Q3749" i="2"/>
  <c r="R3749" i="2" s="1"/>
  <c r="P3749" i="2"/>
  <c r="M3749" i="2"/>
  <c r="G3749" i="2"/>
  <c r="P3748" i="2"/>
  <c r="Q3748" i="2" s="1"/>
  <c r="R3748" i="2" s="1"/>
  <c r="M3748" i="2"/>
  <c r="G3748" i="2"/>
  <c r="P3747" i="2"/>
  <c r="Q3747" i="2" s="1"/>
  <c r="R3747" i="2" s="1"/>
  <c r="M3747" i="2"/>
  <c r="G3747" i="2"/>
  <c r="P3746" i="2"/>
  <c r="Q3746" i="2" s="1"/>
  <c r="R3746" i="2" s="1"/>
  <c r="M3746" i="2"/>
  <c r="G3746" i="2"/>
  <c r="R3745" i="2"/>
  <c r="Q3745" i="2"/>
  <c r="P3745" i="2"/>
  <c r="M3745" i="2"/>
  <c r="G3745" i="2"/>
  <c r="P3744" i="2"/>
  <c r="Q3744" i="2" s="1"/>
  <c r="R3744" i="2" s="1"/>
  <c r="M3744" i="2"/>
  <c r="G3744" i="2"/>
  <c r="Q3743" i="2"/>
  <c r="R3743" i="2" s="1"/>
  <c r="P3743" i="2"/>
  <c r="M3743" i="2"/>
  <c r="G3743" i="2"/>
  <c r="P3742" i="2"/>
  <c r="Q3742" i="2" s="1"/>
  <c r="R3742" i="2" s="1"/>
  <c r="M3742" i="2"/>
  <c r="G3742" i="2"/>
  <c r="P3741" i="2"/>
  <c r="Q3741" i="2" s="1"/>
  <c r="R3741" i="2" s="1"/>
  <c r="M3741" i="2"/>
  <c r="G3741" i="2"/>
  <c r="P3740" i="2"/>
  <c r="Q3740" i="2" s="1"/>
  <c r="R3740" i="2" s="1"/>
  <c r="M3740" i="2"/>
  <c r="G3740" i="2"/>
  <c r="R3739" i="2"/>
  <c r="P3739" i="2"/>
  <c r="Q3739" i="2" s="1"/>
  <c r="M3739" i="2"/>
  <c r="G3739" i="2"/>
  <c r="P3738" i="2"/>
  <c r="Q3738" i="2" s="1"/>
  <c r="R3738" i="2" s="1"/>
  <c r="M3738" i="2"/>
  <c r="G3738" i="2"/>
  <c r="Q3737" i="2"/>
  <c r="R3737" i="2" s="1"/>
  <c r="P3737" i="2"/>
  <c r="M3737" i="2"/>
  <c r="G3737" i="2"/>
  <c r="Q3736" i="2"/>
  <c r="R3736" i="2" s="1"/>
  <c r="P3736" i="2"/>
  <c r="M3736" i="2"/>
  <c r="G3736" i="2"/>
  <c r="Q3735" i="2"/>
  <c r="R3735" i="2" s="1"/>
  <c r="P3735" i="2"/>
  <c r="M3735" i="2"/>
  <c r="G3735" i="2"/>
  <c r="P3734" i="2"/>
  <c r="Q3734" i="2" s="1"/>
  <c r="R3734" i="2" s="1"/>
  <c r="M3734" i="2"/>
  <c r="G3734" i="2"/>
  <c r="P3733" i="2"/>
  <c r="Q3733" i="2" s="1"/>
  <c r="R3733" i="2" s="1"/>
  <c r="M3733" i="2"/>
  <c r="G3733" i="2"/>
  <c r="P3732" i="2"/>
  <c r="Q3732" i="2" s="1"/>
  <c r="R3732" i="2" s="1"/>
  <c r="M3732" i="2"/>
  <c r="G3732" i="2"/>
  <c r="R3731" i="2"/>
  <c r="P3731" i="2"/>
  <c r="Q3731" i="2" s="1"/>
  <c r="M3731" i="2"/>
  <c r="G3731" i="2"/>
  <c r="P3730" i="2"/>
  <c r="Q3730" i="2" s="1"/>
  <c r="R3730" i="2" s="1"/>
  <c r="M3730" i="2"/>
  <c r="G3730" i="2"/>
  <c r="Q3729" i="2"/>
  <c r="R3729" i="2" s="1"/>
  <c r="P3729" i="2"/>
  <c r="M3729" i="2"/>
  <c r="G3729" i="2"/>
  <c r="Q3728" i="2"/>
  <c r="R3728" i="2" s="1"/>
  <c r="P3728" i="2"/>
  <c r="M3728" i="2"/>
  <c r="G3728" i="2"/>
  <c r="Q3727" i="2"/>
  <c r="R3727" i="2" s="1"/>
  <c r="P3727" i="2"/>
  <c r="M3727" i="2"/>
  <c r="G3727" i="2"/>
  <c r="P3726" i="2"/>
  <c r="Q3726" i="2" s="1"/>
  <c r="R3726" i="2" s="1"/>
  <c r="M3726" i="2"/>
  <c r="G3726" i="2"/>
  <c r="P3725" i="2"/>
  <c r="Q3725" i="2" s="1"/>
  <c r="R3725" i="2" s="1"/>
  <c r="M3725" i="2"/>
  <c r="G3725" i="2"/>
  <c r="P3724" i="2"/>
  <c r="Q3724" i="2" s="1"/>
  <c r="R3724" i="2" s="1"/>
  <c r="M3724" i="2"/>
  <c r="G3724" i="2"/>
  <c r="R3723" i="2"/>
  <c r="P3723" i="2"/>
  <c r="Q3723" i="2" s="1"/>
  <c r="M3723" i="2"/>
  <c r="G3723" i="2"/>
  <c r="P3722" i="2"/>
  <c r="Q3722" i="2" s="1"/>
  <c r="R3722" i="2" s="1"/>
  <c r="M3722" i="2"/>
  <c r="G3722" i="2"/>
  <c r="Q3721" i="2"/>
  <c r="R3721" i="2" s="1"/>
  <c r="P3721" i="2"/>
  <c r="M3721" i="2"/>
  <c r="G3721" i="2"/>
  <c r="Q3720" i="2"/>
  <c r="R3720" i="2" s="1"/>
  <c r="P3720" i="2"/>
  <c r="M3720" i="2"/>
  <c r="G3720" i="2"/>
  <c r="Q3719" i="2"/>
  <c r="R3719" i="2" s="1"/>
  <c r="P3719" i="2"/>
  <c r="M3719" i="2"/>
  <c r="G3719" i="2"/>
  <c r="P3718" i="2"/>
  <c r="Q3718" i="2" s="1"/>
  <c r="R3718" i="2" s="1"/>
  <c r="M3718" i="2"/>
  <c r="G3718" i="2"/>
  <c r="P3717" i="2"/>
  <c r="Q3717" i="2" s="1"/>
  <c r="R3717" i="2" s="1"/>
  <c r="M3717" i="2"/>
  <c r="G3717" i="2"/>
  <c r="P3716" i="2"/>
  <c r="Q3716" i="2" s="1"/>
  <c r="R3716" i="2" s="1"/>
  <c r="M3716" i="2"/>
  <c r="G3716" i="2"/>
  <c r="R3715" i="2"/>
  <c r="Q3715" i="2"/>
  <c r="P3715" i="2"/>
  <c r="M3715" i="2"/>
  <c r="G3715" i="2"/>
  <c r="P3714" i="2"/>
  <c r="Q3714" i="2" s="1"/>
  <c r="R3714" i="2" s="1"/>
  <c r="M3714" i="2"/>
  <c r="G3714" i="2"/>
  <c r="Q3713" i="2"/>
  <c r="R3713" i="2" s="1"/>
  <c r="P3713" i="2"/>
  <c r="M3713" i="2"/>
  <c r="G3713" i="2"/>
  <c r="Q3712" i="2"/>
  <c r="R3712" i="2" s="1"/>
  <c r="P3712" i="2"/>
  <c r="M3712" i="2"/>
  <c r="G3712" i="2"/>
  <c r="Q3711" i="2"/>
  <c r="R3711" i="2" s="1"/>
  <c r="P3711" i="2"/>
  <c r="M3711" i="2"/>
  <c r="G3711" i="2"/>
  <c r="P3710" i="2"/>
  <c r="Q3710" i="2" s="1"/>
  <c r="R3710" i="2" s="1"/>
  <c r="M3710" i="2"/>
  <c r="G3710" i="2"/>
  <c r="P3709" i="2"/>
  <c r="Q3709" i="2" s="1"/>
  <c r="R3709" i="2" s="1"/>
  <c r="M3709" i="2"/>
  <c r="G3709" i="2"/>
  <c r="P3708" i="2"/>
  <c r="Q3708" i="2" s="1"/>
  <c r="R3708" i="2" s="1"/>
  <c r="M3708" i="2"/>
  <c r="G3708" i="2"/>
  <c r="R3707" i="2"/>
  <c r="Q3707" i="2"/>
  <c r="P3707" i="2"/>
  <c r="M3707" i="2"/>
  <c r="G3707" i="2"/>
  <c r="P3706" i="2"/>
  <c r="Q3706" i="2" s="1"/>
  <c r="R3706" i="2" s="1"/>
  <c r="M3706" i="2"/>
  <c r="G3706" i="2"/>
  <c r="Q3705" i="2"/>
  <c r="R3705" i="2" s="1"/>
  <c r="P3705" i="2"/>
  <c r="M3705" i="2"/>
  <c r="G3705" i="2"/>
  <c r="Q3704" i="2"/>
  <c r="R3704" i="2" s="1"/>
  <c r="P3704" i="2"/>
  <c r="M3704" i="2"/>
  <c r="G3704" i="2"/>
  <c r="Q3703" i="2"/>
  <c r="R3703" i="2" s="1"/>
  <c r="P3703" i="2"/>
  <c r="M3703" i="2"/>
  <c r="G3703" i="2"/>
  <c r="P3702" i="2"/>
  <c r="Q3702" i="2" s="1"/>
  <c r="R3702" i="2" s="1"/>
  <c r="M3702" i="2"/>
  <c r="G3702" i="2"/>
  <c r="P3701" i="2"/>
  <c r="Q3701" i="2" s="1"/>
  <c r="R3701" i="2" s="1"/>
  <c r="M3701" i="2"/>
  <c r="G3701" i="2"/>
  <c r="P3700" i="2"/>
  <c r="Q3700" i="2" s="1"/>
  <c r="R3700" i="2" s="1"/>
  <c r="M3700" i="2"/>
  <c r="G3700" i="2"/>
  <c r="R3699" i="2"/>
  <c r="Q3699" i="2"/>
  <c r="P3699" i="2"/>
  <c r="M3699" i="2"/>
  <c r="G3699" i="2"/>
  <c r="P3698" i="2"/>
  <c r="Q3698" i="2" s="1"/>
  <c r="R3698" i="2" s="1"/>
  <c r="M3698" i="2"/>
  <c r="G3698" i="2"/>
  <c r="Q3697" i="2"/>
  <c r="R3697" i="2" s="1"/>
  <c r="P3697" i="2"/>
  <c r="M3697" i="2"/>
  <c r="G3697" i="2"/>
  <c r="Q3696" i="2"/>
  <c r="R3696" i="2" s="1"/>
  <c r="P3696" i="2"/>
  <c r="M3696" i="2"/>
  <c r="G3696" i="2"/>
  <c r="Q3695" i="2"/>
  <c r="R3695" i="2" s="1"/>
  <c r="P3695" i="2"/>
  <c r="M3695" i="2"/>
  <c r="G3695" i="2"/>
  <c r="P3694" i="2"/>
  <c r="Q3694" i="2" s="1"/>
  <c r="R3694" i="2" s="1"/>
  <c r="M3694" i="2"/>
  <c r="G3694" i="2"/>
  <c r="P3693" i="2"/>
  <c r="Q3693" i="2" s="1"/>
  <c r="R3693" i="2" s="1"/>
  <c r="M3693" i="2"/>
  <c r="G3693" i="2"/>
  <c r="P3692" i="2"/>
  <c r="Q3692" i="2" s="1"/>
  <c r="R3692" i="2" s="1"/>
  <c r="M3692" i="2"/>
  <c r="G3692" i="2"/>
  <c r="R3691" i="2"/>
  <c r="Q3691" i="2"/>
  <c r="P3691" i="2"/>
  <c r="M3691" i="2"/>
  <c r="G3691" i="2"/>
  <c r="P3690" i="2"/>
  <c r="Q3690" i="2" s="1"/>
  <c r="R3690" i="2" s="1"/>
  <c r="M3690" i="2"/>
  <c r="G3690" i="2"/>
  <c r="Q3689" i="2"/>
  <c r="R3689" i="2" s="1"/>
  <c r="P3689" i="2"/>
  <c r="M3689" i="2"/>
  <c r="G3689" i="2"/>
  <c r="Q3688" i="2"/>
  <c r="R3688" i="2" s="1"/>
  <c r="P3688" i="2"/>
  <c r="M3688" i="2"/>
  <c r="G3688" i="2"/>
  <c r="Q3687" i="2"/>
  <c r="R3687" i="2" s="1"/>
  <c r="P3687" i="2"/>
  <c r="M3687" i="2"/>
  <c r="G3687" i="2"/>
  <c r="P3686" i="2"/>
  <c r="Q3686" i="2" s="1"/>
  <c r="R3686" i="2" s="1"/>
  <c r="M3686" i="2"/>
  <c r="G3686" i="2"/>
  <c r="P3685" i="2"/>
  <c r="Q3685" i="2" s="1"/>
  <c r="R3685" i="2" s="1"/>
  <c r="M3685" i="2"/>
  <c r="G3685" i="2"/>
  <c r="P3684" i="2"/>
  <c r="Q3684" i="2" s="1"/>
  <c r="R3684" i="2" s="1"/>
  <c r="M3684" i="2"/>
  <c r="G3684" i="2"/>
  <c r="R3683" i="2"/>
  <c r="Q3683" i="2"/>
  <c r="P3683" i="2"/>
  <c r="M3683" i="2"/>
  <c r="G3683" i="2"/>
  <c r="P3682" i="2"/>
  <c r="Q3682" i="2" s="1"/>
  <c r="R3682" i="2" s="1"/>
  <c r="M3682" i="2"/>
  <c r="G3682" i="2"/>
  <c r="Q3681" i="2"/>
  <c r="R3681" i="2" s="1"/>
  <c r="P3681" i="2"/>
  <c r="M3681" i="2"/>
  <c r="G3681" i="2"/>
  <c r="Q3680" i="2"/>
  <c r="R3680" i="2" s="1"/>
  <c r="P3680" i="2"/>
  <c r="M3680" i="2"/>
  <c r="G3680" i="2"/>
  <c r="Q3679" i="2"/>
  <c r="R3679" i="2" s="1"/>
  <c r="P3679" i="2"/>
  <c r="M3679" i="2"/>
  <c r="G3679" i="2"/>
  <c r="P3678" i="2"/>
  <c r="Q3678" i="2" s="1"/>
  <c r="R3678" i="2" s="1"/>
  <c r="M3678" i="2"/>
  <c r="G3678" i="2"/>
  <c r="P3677" i="2"/>
  <c r="Q3677" i="2" s="1"/>
  <c r="R3677" i="2" s="1"/>
  <c r="M3677" i="2"/>
  <c r="G3677" i="2"/>
  <c r="P3676" i="2"/>
  <c r="Q3676" i="2" s="1"/>
  <c r="R3676" i="2" s="1"/>
  <c r="M3676" i="2"/>
  <c r="G3676" i="2"/>
  <c r="R3675" i="2"/>
  <c r="Q3675" i="2"/>
  <c r="P3675" i="2"/>
  <c r="M3675" i="2"/>
  <c r="G3675" i="2"/>
  <c r="P3674" i="2"/>
  <c r="Q3674" i="2" s="1"/>
  <c r="R3674" i="2" s="1"/>
  <c r="M3674" i="2"/>
  <c r="G3674" i="2"/>
  <c r="Q3673" i="2"/>
  <c r="R3673" i="2" s="1"/>
  <c r="P3673" i="2"/>
  <c r="M3673" i="2"/>
  <c r="G3673" i="2"/>
  <c r="Q3672" i="2"/>
  <c r="R3672" i="2" s="1"/>
  <c r="P3672" i="2"/>
  <c r="M3672" i="2"/>
  <c r="G3672" i="2"/>
  <c r="Q3671" i="2"/>
  <c r="R3671" i="2" s="1"/>
  <c r="P3671" i="2"/>
  <c r="M3671" i="2"/>
  <c r="G3671" i="2"/>
  <c r="P3670" i="2"/>
  <c r="Q3670" i="2" s="1"/>
  <c r="R3670" i="2" s="1"/>
  <c r="M3670" i="2"/>
  <c r="G3670" i="2"/>
  <c r="P3669" i="2"/>
  <c r="Q3669" i="2" s="1"/>
  <c r="R3669" i="2" s="1"/>
  <c r="M3669" i="2"/>
  <c r="G3669" i="2"/>
  <c r="P3668" i="2"/>
  <c r="Q3668" i="2" s="1"/>
  <c r="R3668" i="2" s="1"/>
  <c r="M3668" i="2"/>
  <c r="G3668" i="2"/>
  <c r="R3667" i="2"/>
  <c r="Q3667" i="2"/>
  <c r="P3667" i="2"/>
  <c r="M3667" i="2"/>
  <c r="G3667" i="2"/>
  <c r="P3666" i="2"/>
  <c r="Q3666" i="2" s="1"/>
  <c r="R3666" i="2" s="1"/>
  <c r="M3666" i="2"/>
  <c r="G3666" i="2"/>
  <c r="Q3665" i="2"/>
  <c r="R3665" i="2" s="1"/>
  <c r="P3665" i="2"/>
  <c r="M3665" i="2"/>
  <c r="G3665" i="2"/>
  <c r="Q3664" i="2"/>
  <c r="R3664" i="2" s="1"/>
  <c r="P3664" i="2"/>
  <c r="M3664" i="2"/>
  <c r="G3664" i="2"/>
  <c r="Q3663" i="2"/>
  <c r="R3663" i="2" s="1"/>
  <c r="P3663" i="2"/>
  <c r="M3663" i="2"/>
  <c r="G3663" i="2"/>
  <c r="P3662" i="2"/>
  <c r="Q3662" i="2" s="1"/>
  <c r="R3662" i="2" s="1"/>
  <c r="M3662" i="2"/>
  <c r="G3662" i="2"/>
  <c r="P3661" i="2"/>
  <c r="Q3661" i="2" s="1"/>
  <c r="R3661" i="2" s="1"/>
  <c r="M3661" i="2"/>
  <c r="G3661" i="2"/>
  <c r="P3660" i="2"/>
  <c r="Q3660" i="2" s="1"/>
  <c r="R3660" i="2" s="1"/>
  <c r="M3660" i="2"/>
  <c r="G3660" i="2"/>
  <c r="R3659" i="2"/>
  <c r="Q3659" i="2"/>
  <c r="P3659" i="2"/>
  <c r="M3659" i="2"/>
  <c r="G3659" i="2"/>
  <c r="P3658" i="2"/>
  <c r="Q3658" i="2" s="1"/>
  <c r="R3658" i="2" s="1"/>
  <c r="M3658" i="2"/>
  <c r="G3658" i="2"/>
  <c r="Q3657" i="2"/>
  <c r="R3657" i="2" s="1"/>
  <c r="P3657" i="2"/>
  <c r="M3657" i="2"/>
  <c r="G3657" i="2"/>
  <c r="Q3656" i="2"/>
  <c r="R3656" i="2" s="1"/>
  <c r="P3656" i="2"/>
  <c r="M3656" i="2"/>
  <c r="G3656" i="2"/>
  <c r="Q3655" i="2"/>
  <c r="R3655" i="2" s="1"/>
  <c r="P3655" i="2"/>
  <c r="M3655" i="2"/>
  <c r="G3655" i="2"/>
  <c r="P3654" i="2"/>
  <c r="Q3654" i="2" s="1"/>
  <c r="R3654" i="2" s="1"/>
  <c r="M3654" i="2"/>
  <c r="G3654" i="2"/>
  <c r="P3653" i="2"/>
  <c r="Q3653" i="2" s="1"/>
  <c r="R3653" i="2" s="1"/>
  <c r="M3653" i="2"/>
  <c r="G3653" i="2"/>
  <c r="P3652" i="2"/>
  <c r="Q3652" i="2" s="1"/>
  <c r="R3652" i="2" s="1"/>
  <c r="M3652" i="2"/>
  <c r="G3652" i="2"/>
  <c r="R3651" i="2"/>
  <c r="Q3651" i="2"/>
  <c r="P3651" i="2"/>
  <c r="M3651" i="2"/>
  <c r="G3651" i="2"/>
  <c r="P3650" i="2"/>
  <c r="Q3650" i="2" s="1"/>
  <c r="R3650" i="2" s="1"/>
  <c r="M3650" i="2"/>
  <c r="G3650" i="2"/>
  <c r="Q3649" i="2"/>
  <c r="R3649" i="2" s="1"/>
  <c r="P3649" i="2"/>
  <c r="M3649" i="2"/>
  <c r="G3649" i="2"/>
  <c r="Q3648" i="2"/>
  <c r="R3648" i="2" s="1"/>
  <c r="P3648" i="2"/>
  <c r="M3648" i="2"/>
  <c r="G3648" i="2"/>
  <c r="Q3647" i="2"/>
  <c r="R3647" i="2" s="1"/>
  <c r="P3647" i="2"/>
  <c r="M3647" i="2"/>
  <c r="G3647" i="2"/>
  <c r="P3646" i="2"/>
  <c r="Q3646" i="2" s="1"/>
  <c r="R3646" i="2" s="1"/>
  <c r="M3646" i="2"/>
  <c r="G3646" i="2"/>
  <c r="P3645" i="2"/>
  <c r="Q3645" i="2" s="1"/>
  <c r="R3645" i="2" s="1"/>
  <c r="M3645" i="2"/>
  <c r="G3645" i="2"/>
  <c r="P3644" i="2"/>
  <c r="Q3644" i="2" s="1"/>
  <c r="R3644" i="2" s="1"/>
  <c r="M3644" i="2"/>
  <c r="G3644" i="2"/>
  <c r="R3643" i="2"/>
  <c r="Q3643" i="2"/>
  <c r="P3643" i="2"/>
  <c r="M3643" i="2"/>
  <c r="G3643" i="2"/>
  <c r="P3642" i="2"/>
  <c r="Q3642" i="2" s="1"/>
  <c r="R3642" i="2" s="1"/>
  <c r="M3642" i="2"/>
  <c r="G3642" i="2"/>
  <c r="Q3641" i="2"/>
  <c r="R3641" i="2" s="1"/>
  <c r="P3641" i="2"/>
  <c r="M3641" i="2"/>
  <c r="G3641" i="2"/>
  <c r="Q3640" i="2"/>
  <c r="R3640" i="2" s="1"/>
  <c r="P3640" i="2"/>
  <c r="M3640" i="2"/>
  <c r="G3640" i="2"/>
  <c r="Q3639" i="2"/>
  <c r="R3639" i="2" s="1"/>
  <c r="P3639" i="2"/>
  <c r="M3639" i="2"/>
  <c r="G3639" i="2"/>
  <c r="P3638" i="2"/>
  <c r="Q3638" i="2" s="1"/>
  <c r="R3638" i="2" s="1"/>
  <c r="M3638" i="2"/>
  <c r="G3638" i="2"/>
  <c r="P3637" i="2"/>
  <c r="Q3637" i="2" s="1"/>
  <c r="R3637" i="2" s="1"/>
  <c r="M3637" i="2"/>
  <c r="G3637" i="2"/>
  <c r="P3636" i="2"/>
  <c r="Q3636" i="2" s="1"/>
  <c r="R3636" i="2" s="1"/>
  <c r="M3636" i="2"/>
  <c r="G3636" i="2"/>
  <c r="R3635" i="2"/>
  <c r="Q3635" i="2"/>
  <c r="P3635" i="2"/>
  <c r="M3635" i="2"/>
  <c r="G3635" i="2"/>
  <c r="P3634" i="2"/>
  <c r="Q3634" i="2" s="1"/>
  <c r="R3634" i="2" s="1"/>
  <c r="M3634" i="2"/>
  <c r="G3634" i="2"/>
  <c r="Q3633" i="2"/>
  <c r="R3633" i="2" s="1"/>
  <c r="P3633" i="2"/>
  <c r="M3633" i="2"/>
  <c r="G3633" i="2"/>
  <c r="Q3632" i="2"/>
  <c r="R3632" i="2" s="1"/>
  <c r="P3632" i="2"/>
  <c r="M3632" i="2"/>
  <c r="G3632" i="2"/>
  <c r="Q3631" i="2"/>
  <c r="R3631" i="2" s="1"/>
  <c r="P3631" i="2"/>
  <c r="M3631" i="2"/>
  <c r="G3631" i="2"/>
  <c r="P3630" i="2"/>
  <c r="Q3630" i="2" s="1"/>
  <c r="R3630" i="2" s="1"/>
  <c r="M3630" i="2"/>
  <c r="G3630" i="2"/>
  <c r="P3629" i="2"/>
  <c r="Q3629" i="2" s="1"/>
  <c r="R3629" i="2" s="1"/>
  <c r="M3629" i="2"/>
  <c r="G3629" i="2"/>
  <c r="P3628" i="2"/>
  <c r="Q3628" i="2" s="1"/>
  <c r="R3628" i="2" s="1"/>
  <c r="M3628" i="2"/>
  <c r="G3628" i="2"/>
  <c r="R3627" i="2"/>
  <c r="Q3627" i="2"/>
  <c r="P3627" i="2"/>
  <c r="M3627" i="2"/>
  <c r="G3627" i="2"/>
  <c r="P3626" i="2"/>
  <c r="Q3626" i="2" s="1"/>
  <c r="R3626" i="2" s="1"/>
  <c r="M3626" i="2"/>
  <c r="G3626" i="2"/>
  <c r="Q3625" i="2"/>
  <c r="R3625" i="2" s="1"/>
  <c r="P3625" i="2"/>
  <c r="M3625" i="2"/>
  <c r="G3625" i="2"/>
  <c r="Q3624" i="2"/>
  <c r="R3624" i="2" s="1"/>
  <c r="P3624" i="2"/>
  <c r="M3624" i="2"/>
  <c r="G3624" i="2"/>
  <c r="Q3623" i="2"/>
  <c r="R3623" i="2" s="1"/>
  <c r="P3623" i="2"/>
  <c r="M3623" i="2"/>
  <c r="G3623" i="2"/>
  <c r="P3622" i="2"/>
  <c r="Q3622" i="2" s="1"/>
  <c r="R3622" i="2" s="1"/>
  <c r="M3622" i="2"/>
  <c r="G3622" i="2"/>
  <c r="P3621" i="2"/>
  <c r="Q3621" i="2" s="1"/>
  <c r="R3621" i="2" s="1"/>
  <c r="M3621" i="2"/>
  <c r="G3621" i="2"/>
  <c r="P3620" i="2"/>
  <c r="Q3620" i="2" s="1"/>
  <c r="R3620" i="2" s="1"/>
  <c r="M3620" i="2"/>
  <c r="G3620" i="2"/>
  <c r="R3619" i="2"/>
  <c r="Q3619" i="2"/>
  <c r="P3619" i="2"/>
  <c r="M3619" i="2"/>
  <c r="G3619" i="2"/>
  <c r="P3618" i="2"/>
  <c r="Q3618" i="2" s="1"/>
  <c r="R3618" i="2" s="1"/>
  <c r="M3618" i="2"/>
  <c r="G3618" i="2"/>
  <c r="Q3617" i="2"/>
  <c r="R3617" i="2" s="1"/>
  <c r="P3617" i="2"/>
  <c r="M3617" i="2"/>
  <c r="G3617" i="2"/>
  <c r="Q3616" i="2"/>
  <c r="R3616" i="2" s="1"/>
  <c r="P3616" i="2"/>
  <c r="M3616" i="2"/>
  <c r="G3616" i="2"/>
  <c r="Q3615" i="2"/>
  <c r="R3615" i="2" s="1"/>
  <c r="P3615" i="2"/>
  <c r="M3615" i="2"/>
  <c r="G3615" i="2"/>
  <c r="P3614" i="2"/>
  <c r="Q3614" i="2" s="1"/>
  <c r="R3614" i="2" s="1"/>
  <c r="M3614" i="2"/>
  <c r="G3614" i="2"/>
  <c r="P3613" i="2"/>
  <c r="Q3613" i="2" s="1"/>
  <c r="R3613" i="2" s="1"/>
  <c r="M3613" i="2"/>
  <c r="G3613" i="2"/>
  <c r="P3612" i="2"/>
  <c r="Q3612" i="2" s="1"/>
  <c r="R3612" i="2" s="1"/>
  <c r="M3612" i="2"/>
  <c r="G3612" i="2"/>
  <c r="R3611" i="2"/>
  <c r="Q3611" i="2"/>
  <c r="P3611" i="2"/>
  <c r="M3611" i="2"/>
  <c r="G3611" i="2"/>
  <c r="P3610" i="2"/>
  <c r="Q3610" i="2" s="1"/>
  <c r="R3610" i="2" s="1"/>
  <c r="M3610" i="2"/>
  <c r="G3610" i="2"/>
  <c r="Q3609" i="2"/>
  <c r="R3609" i="2" s="1"/>
  <c r="P3609" i="2"/>
  <c r="M3609" i="2"/>
  <c r="G3609" i="2"/>
  <c r="Q3608" i="2"/>
  <c r="R3608" i="2" s="1"/>
  <c r="P3608" i="2"/>
  <c r="M3608" i="2"/>
  <c r="G3608" i="2"/>
  <c r="Q3607" i="2"/>
  <c r="R3607" i="2" s="1"/>
  <c r="P3607" i="2"/>
  <c r="M3607" i="2"/>
  <c r="G3607" i="2"/>
  <c r="P3606" i="2"/>
  <c r="Q3606" i="2" s="1"/>
  <c r="R3606" i="2" s="1"/>
  <c r="M3606" i="2"/>
  <c r="G3606" i="2"/>
  <c r="P3605" i="2"/>
  <c r="Q3605" i="2" s="1"/>
  <c r="R3605" i="2" s="1"/>
  <c r="M3605" i="2"/>
  <c r="G3605" i="2"/>
  <c r="P3604" i="2"/>
  <c r="Q3604" i="2" s="1"/>
  <c r="R3604" i="2" s="1"/>
  <c r="M3604" i="2"/>
  <c r="G3604" i="2"/>
  <c r="R3603" i="2"/>
  <c r="Q3603" i="2"/>
  <c r="P3603" i="2"/>
  <c r="M3603" i="2"/>
  <c r="G3603" i="2"/>
  <c r="P3602" i="2"/>
  <c r="Q3602" i="2" s="1"/>
  <c r="R3602" i="2" s="1"/>
  <c r="M3602" i="2"/>
  <c r="G3602" i="2"/>
  <c r="Q3601" i="2"/>
  <c r="R3601" i="2" s="1"/>
  <c r="P3601" i="2"/>
  <c r="M3601" i="2"/>
  <c r="G3601" i="2"/>
  <c r="Q3600" i="2"/>
  <c r="R3600" i="2" s="1"/>
  <c r="P3600" i="2"/>
  <c r="M3600" i="2"/>
  <c r="G3600" i="2"/>
  <c r="Q3599" i="2"/>
  <c r="R3599" i="2" s="1"/>
  <c r="P3599" i="2"/>
  <c r="M3599" i="2"/>
  <c r="G3599" i="2"/>
  <c r="P3598" i="2"/>
  <c r="Q3598" i="2" s="1"/>
  <c r="R3598" i="2" s="1"/>
  <c r="M3598" i="2"/>
  <c r="G3598" i="2"/>
  <c r="P3597" i="2"/>
  <c r="Q3597" i="2" s="1"/>
  <c r="R3597" i="2" s="1"/>
  <c r="M3597" i="2"/>
  <c r="G3597" i="2"/>
  <c r="P3596" i="2"/>
  <c r="Q3596" i="2" s="1"/>
  <c r="R3596" i="2" s="1"/>
  <c r="M3596" i="2"/>
  <c r="G3596" i="2"/>
  <c r="R3595" i="2"/>
  <c r="Q3595" i="2"/>
  <c r="P3595" i="2"/>
  <c r="M3595" i="2"/>
  <c r="G3595" i="2"/>
  <c r="P3594" i="2"/>
  <c r="Q3594" i="2" s="1"/>
  <c r="R3594" i="2" s="1"/>
  <c r="M3594" i="2"/>
  <c r="G3594" i="2"/>
  <c r="Q3593" i="2"/>
  <c r="R3593" i="2" s="1"/>
  <c r="P3593" i="2"/>
  <c r="M3593" i="2"/>
  <c r="G3593" i="2"/>
  <c r="Q3592" i="2"/>
  <c r="R3592" i="2" s="1"/>
  <c r="P3592" i="2"/>
  <c r="M3592" i="2"/>
  <c r="G3592" i="2"/>
  <c r="Q3591" i="2"/>
  <c r="R3591" i="2" s="1"/>
  <c r="P3591" i="2"/>
  <c r="M3591" i="2"/>
  <c r="G3591" i="2"/>
  <c r="P3590" i="2"/>
  <c r="Q3590" i="2" s="1"/>
  <c r="R3590" i="2" s="1"/>
  <c r="M3590" i="2"/>
  <c r="G3590" i="2"/>
  <c r="P3589" i="2"/>
  <c r="Q3589" i="2" s="1"/>
  <c r="R3589" i="2" s="1"/>
  <c r="M3589" i="2"/>
  <c r="G3589" i="2"/>
  <c r="P3588" i="2"/>
  <c r="Q3588" i="2" s="1"/>
  <c r="R3588" i="2" s="1"/>
  <c r="M3588" i="2"/>
  <c r="G3588" i="2"/>
  <c r="R3587" i="2"/>
  <c r="Q3587" i="2"/>
  <c r="P3587" i="2"/>
  <c r="M3587" i="2"/>
  <c r="G3587" i="2"/>
  <c r="P3586" i="2"/>
  <c r="Q3586" i="2" s="1"/>
  <c r="R3586" i="2" s="1"/>
  <c r="M3586" i="2"/>
  <c r="G3586" i="2"/>
  <c r="Q3585" i="2"/>
  <c r="R3585" i="2" s="1"/>
  <c r="P3585" i="2"/>
  <c r="M3585" i="2"/>
  <c r="G3585" i="2"/>
  <c r="Q3584" i="2"/>
  <c r="R3584" i="2" s="1"/>
  <c r="P3584" i="2"/>
  <c r="M3584" i="2"/>
  <c r="G3584" i="2"/>
  <c r="Q3583" i="2"/>
  <c r="R3583" i="2" s="1"/>
  <c r="P3583" i="2"/>
  <c r="M3583" i="2"/>
  <c r="G3583" i="2"/>
  <c r="P3582" i="2"/>
  <c r="Q3582" i="2" s="1"/>
  <c r="R3582" i="2" s="1"/>
  <c r="M3582" i="2"/>
  <c r="G3582" i="2"/>
  <c r="P3581" i="2"/>
  <c r="Q3581" i="2" s="1"/>
  <c r="R3581" i="2" s="1"/>
  <c r="M3581" i="2"/>
  <c r="G3581" i="2"/>
  <c r="P3580" i="2"/>
  <c r="Q3580" i="2" s="1"/>
  <c r="R3580" i="2" s="1"/>
  <c r="M3580" i="2"/>
  <c r="G3580" i="2"/>
  <c r="R3579" i="2"/>
  <c r="Q3579" i="2"/>
  <c r="P3579" i="2"/>
  <c r="M3579" i="2"/>
  <c r="G3579" i="2"/>
  <c r="P3578" i="2"/>
  <c r="Q3578" i="2" s="1"/>
  <c r="R3578" i="2" s="1"/>
  <c r="M3578" i="2"/>
  <c r="G3578" i="2"/>
  <c r="Q3577" i="2"/>
  <c r="R3577" i="2" s="1"/>
  <c r="P3577" i="2"/>
  <c r="M3577" i="2"/>
  <c r="G3577" i="2"/>
  <c r="Q3576" i="2"/>
  <c r="R3576" i="2" s="1"/>
  <c r="P3576" i="2"/>
  <c r="M3576" i="2"/>
  <c r="G3576" i="2"/>
  <c r="Q3575" i="2"/>
  <c r="R3575" i="2" s="1"/>
  <c r="P3575" i="2"/>
  <c r="M3575" i="2"/>
  <c r="G3575" i="2"/>
  <c r="P3574" i="2"/>
  <c r="Q3574" i="2" s="1"/>
  <c r="R3574" i="2" s="1"/>
  <c r="M3574" i="2"/>
  <c r="G3574" i="2"/>
  <c r="P3573" i="2"/>
  <c r="Q3573" i="2" s="1"/>
  <c r="R3573" i="2" s="1"/>
  <c r="M3573" i="2"/>
  <c r="G3573" i="2"/>
  <c r="P3572" i="2"/>
  <c r="Q3572" i="2" s="1"/>
  <c r="R3572" i="2" s="1"/>
  <c r="M3572" i="2"/>
  <c r="G3572" i="2"/>
  <c r="R3571" i="2"/>
  <c r="Q3571" i="2"/>
  <c r="P3571" i="2"/>
  <c r="M3571" i="2"/>
  <c r="G3571" i="2"/>
  <c r="P3570" i="2"/>
  <c r="Q3570" i="2" s="1"/>
  <c r="R3570" i="2" s="1"/>
  <c r="M3570" i="2"/>
  <c r="G3570" i="2"/>
  <c r="Q3569" i="2"/>
  <c r="R3569" i="2" s="1"/>
  <c r="P3569" i="2"/>
  <c r="M3569" i="2"/>
  <c r="G3569" i="2"/>
  <c r="Q3568" i="2"/>
  <c r="R3568" i="2" s="1"/>
  <c r="P3568" i="2"/>
  <c r="M3568" i="2"/>
  <c r="G3568" i="2"/>
  <c r="Q3567" i="2"/>
  <c r="R3567" i="2" s="1"/>
  <c r="P3567" i="2"/>
  <c r="M3567" i="2"/>
  <c r="G3567" i="2"/>
  <c r="P3566" i="2"/>
  <c r="Q3566" i="2" s="1"/>
  <c r="R3566" i="2" s="1"/>
  <c r="M3566" i="2"/>
  <c r="G3566" i="2"/>
  <c r="P3565" i="2"/>
  <c r="Q3565" i="2" s="1"/>
  <c r="R3565" i="2" s="1"/>
  <c r="M3565" i="2"/>
  <c r="G3565" i="2"/>
  <c r="P3564" i="2"/>
  <c r="Q3564" i="2" s="1"/>
  <c r="R3564" i="2" s="1"/>
  <c r="M3564" i="2"/>
  <c r="G3564" i="2"/>
  <c r="R3563" i="2"/>
  <c r="Q3563" i="2"/>
  <c r="P3563" i="2"/>
  <c r="M3563" i="2"/>
  <c r="G3563" i="2"/>
  <c r="P3562" i="2"/>
  <c r="Q3562" i="2" s="1"/>
  <c r="R3562" i="2" s="1"/>
  <c r="M3562" i="2"/>
  <c r="G3562" i="2"/>
  <c r="Q3561" i="2"/>
  <c r="R3561" i="2" s="1"/>
  <c r="P3561" i="2"/>
  <c r="M3561" i="2"/>
  <c r="G3561" i="2"/>
  <c r="Q3560" i="2"/>
  <c r="R3560" i="2" s="1"/>
  <c r="P3560" i="2"/>
  <c r="M3560" i="2"/>
  <c r="G3560" i="2"/>
  <c r="Q3559" i="2"/>
  <c r="R3559" i="2" s="1"/>
  <c r="P3559" i="2"/>
  <c r="M3559" i="2"/>
  <c r="G3559" i="2"/>
  <c r="P3558" i="2"/>
  <c r="Q3558" i="2" s="1"/>
  <c r="R3558" i="2" s="1"/>
  <c r="M3558" i="2"/>
  <c r="G3558" i="2"/>
  <c r="P3557" i="2"/>
  <c r="Q3557" i="2" s="1"/>
  <c r="R3557" i="2" s="1"/>
  <c r="M3557" i="2"/>
  <c r="G3557" i="2"/>
  <c r="P3556" i="2"/>
  <c r="Q3556" i="2" s="1"/>
  <c r="R3556" i="2" s="1"/>
  <c r="M3556" i="2"/>
  <c r="G3556" i="2"/>
  <c r="R3555" i="2"/>
  <c r="Q3555" i="2"/>
  <c r="P3555" i="2"/>
  <c r="M3555" i="2"/>
  <c r="G3555" i="2"/>
  <c r="P3554" i="2"/>
  <c r="Q3554" i="2" s="1"/>
  <c r="R3554" i="2" s="1"/>
  <c r="M3554" i="2"/>
  <c r="G3554" i="2"/>
  <c r="Q3553" i="2"/>
  <c r="R3553" i="2" s="1"/>
  <c r="P3553" i="2"/>
  <c r="M3553" i="2"/>
  <c r="G3553" i="2"/>
  <c r="Q3552" i="2"/>
  <c r="R3552" i="2" s="1"/>
  <c r="P3552" i="2"/>
  <c r="M3552" i="2"/>
  <c r="G3552" i="2"/>
  <c r="Q3551" i="2"/>
  <c r="R3551" i="2" s="1"/>
  <c r="P3551" i="2"/>
  <c r="M3551" i="2"/>
  <c r="G3551" i="2"/>
  <c r="P3550" i="2"/>
  <c r="Q3550" i="2" s="1"/>
  <c r="R3550" i="2" s="1"/>
  <c r="M3550" i="2"/>
  <c r="G3550" i="2"/>
  <c r="P3549" i="2"/>
  <c r="Q3549" i="2" s="1"/>
  <c r="R3549" i="2" s="1"/>
  <c r="M3549" i="2"/>
  <c r="G3549" i="2"/>
  <c r="P3548" i="2"/>
  <c r="Q3548" i="2" s="1"/>
  <c r="R3548" i="2" s="1"/>
  <c r="M3548" i="2"/>
  <c r="G3548" i="2"/>
  <c r="R3547" i="2"/>
  <c r="Q3547" i="2"/>
  <c r="P3547" i="2"/>
  <c r="M3547" i="2"/>
  <c r="G3547" i="2"/>
  <c r="P3546" i="2"/>
  <c r="Q3546" i="2" s="1"/>
  <c r="R3546" i="2" s="1"/>
  <c r="M3546" i="2"/>
  <c r="G3546" i="2"/>
  <c r="Q3545" i="2"/>
  <c r="R3545" i="2" s="1"/>
  <c r="P3545" i="2"/>
  <c r="M3545" i="2"/>
  <c r="G3545" i="2"/>
  <c r="Q3544" i="2"/>
  <c r="R3544" i="2" s="1"/>
  <c r="P3544" i="2"/>
  <c r="M3544" i="2"/>
  <c r="G3544" i="2"/>
  <c r="Q3543" i="2"/>
  <c r="R3543" i="2" s="1"/>
  <c r="P3543" i="2"/>
  <c r="M3543" i="2"/>
  <c r="G3543" i="2"/>
  <c r="P3542" i="2"/>
  <c r="Q3542" i="2" s="1"/>
  <c r="R3542" i="2" s="1"/>
  <c r="M3542" i="2"/>
  <c r="G3542" i="2"/>
  <c r="P3541" i="2"/>
  <c r="Q3541" i="2" s="1"/>
  <c r="R3541" i="2" s="1"/>
  <c r="M3541" i="2"/>
  <c r="G3541" i="2"/>
  <c r="P3540" i="2"/>
  <c r="Q3540" i="2" s="1"/>
  <c r="R3540" i="2" s="1"/>
  <c r="M3540" i="2"/>
  <c r="G3540" i="2"/>
  <c r="R3539" i="2"/>
  <c r="Q3539" i="2"/>
  <c r="P3539" i="2"/>
  <c r="M3539" i="2"/>
  <c r="G3539" i="2"/>
  <c r="P3538" i="2"/>
  <c r="Q3538" i="2" s="1"/>
  <c r="R3538" i="2" s="1"/>
  <c r="M3538" i="2"/>
  <c r="G3538" i="2"/>
  <c r="Q3537" i="2"/>
  <c r="R3537" i="2" s="1"/>
  <c r="P3537" i="2"/>
  <c r="M3537" i="2"/>
  <c r="G3537" i="2"/>
  <c r="Q3536" i="2"/>
  <c r="R3536" i="2" s="1"/>
  <c r="P3536" i="2"/>
  <c r="M3536" i="2"/>
  <c r="G3536" i="2"/>
  <c r="Q3535" i="2"/>
  <c r="R3535" i="2" s="1"/>
  <c r="P3535" i="2"/>
  <c r="M3535" i="2"/>
  <c r="G3535" i="2"/>
  <c r="P3534" i="2"/>
  <c r="Q3534" i="2" s="1"/>
  <c r="R3534" i="2" s="1"/>
  <c r="M3534" i="2"/>
  <c r="G3534" i="2"/>
  <c r="P3533" i="2"/>
  <c r="Q3533" i="2" s="1"/>
  <c r="R3533" i="2" s="1"/>
  <c r="M3533" i="2"/>
  <c r="G3533" i="2"/>
  <c r="P3532" i="2"/>
  <c r="Q3532" i="2" s="1"/>
  <c r="R3532" i="2" s="1"/>
  <c r="M3532" i="2"/>
  <c r="G3532" i="2"/>
  <c r="R3531" i="2"/>
  <c r="Q3531" i="2"/>
  <c r="P3531" i="2"/>
  <c r="M3531" i="2"/>
  <c r="G3531" i="2"/>
  <c r="P3530" i="2"/>
  <c r="Q3530" i="2" s="1"/>
  <c r="R3530" i="2" s="1"/>
  <c r="M3530" i="2"/>
  <c r="G3530" i="2"/>
  <c r="Q3529" i="2"/>
  <c r="R3529" i="2" s="1"/>
  <c r="P3529" i="2"/>
  <c r="M3529" i="2"/>
  <c r="G3529" i="2"/>
  <c r="Q3528" i="2"/>
  <c r="R3528" i="2" s="1"/>
  <c r="P3528" i="2"/>
  <c r="M3528" i="2"/>
  <c r="G3528" i="2"/>
  <c r="Q3527" i="2"/>
  <c r="R3527" i="2" s="1"/>
  <c r="P3527" i="2"/>
  <c r="M3527" i="2"/>
  <c r="G3527" i="2"/>
  <c r="P3526" i="2"/>
  <c r="Q3526" i="2" s="1"/>
  <c r="R3526" i="2" s="1"/>
  <c r="M3526" i="2"/>
  <c r="G3526" i="2"/>
  <c r="P3525" i="2"/>
  <c r="Q3525" i="2" s="1"/>
  <c r="R3525" i="2" s="1"/>
  <c r="M3525" i="2"/>
  <c r="G3525" i="2"/>
  <c r="P3524" i="2"/>
  <c r="Q3524" i="2" s="1"/>
  <c r="R3524" i="2" s="1"/>
  <c r="M3524" i="2"/>
  <c r="G3524" i="2"/>
  <c r="R3523" i="2"/>
  <c r="Q3523" i="2"/>
  <c r="P3523" i="2"/>
  <c r="M3523" i="2"/>
  <c r="G3523" i="2"/>
  <c r="P3522" i="2"/>
  <c r="Q3522" i="2" s="1"/>
  <c r="R3522" i="2" s="1"/>
  <c r="M3522" i="2"/>
  <c r="G3522" i="2"/>
  <c r="Q3521" i="2"/>
  <c r="R3521" i="2" s="1"/>
  <c r="P3521" i="2"/>
  <c r="M3521" i="2"/>
  <c r="G3521" i="2"/>
  <c r="Q3520" i="2"/>
  <c r="R3520" i="2" s="1"/>
  <c r="P3520" i="2"/>
  <c r="M3520" i="2"/>
  <c r="G3520" i="2"/>
  <c r="Q3519" i="2"/>
  <c r="R3519" i="2" s="1"/>
  <c r="P3519" i="2"/>
  <c r="M3519" i="2"/>
  <c r="G3519" i="2"/>
  <c r="P3518" i="2"/>
  <c r="Q3518" i="2" s="1"/>
  <c r="R3518" i="2" s="1"/>
  <c r="M3518" i="2"/>
  <c r="G3518" i="2"/>
  <c r="P3517" i="2"/>
  <c r="Q3517" i="2" s="1"/>
  <c r="R3517" i="2" s="1"/>
  <c r="M3517" i="2"/>
  <c r="G3517" i="2"/>
  <c r="P3516" i="2"/>
  <c r="Q3516" i="2" s="1"/>
  <c r="R3516" i="2" s="1"/>
  <c r="M3516" i="2"/>
  <c r="G3516" i="2"/>
  <c r="R3515" i="2"/>
  <c r="Q3515" i="2"/>
  <c r="P3515" i="2"/>
  <c r="M3515" i="2"/>
  <c r="G3515" i="2"/>
  <c r="P3514" i="2"/>
  <c r="Q3514" i="2" s="1"/>
  <c r="R3514" i="2" s="1"/>
  <c r="M3514" i="2"/>
  <c r="G3514" i="2"/>
  <c r="Q3513" i="2"/>
  <c r="R3513" i="2" s="1"/>
  <c r="P3513" i="2"/>
  <c r="M3513" i="2"/>
  <c r="G3513" i="2"/>
  <c r="Q3512" i="2"/>
  <c r="R3512" i="2" s="1"/>
  <c r="P3512" i="2"/>
  <c r="M3512" i="2"/>
  <c r="G3512" i="2"/>
  <c r="Q3511" i="2"/>
  <c r="R3511" i="2" s="1"/>
  <c r="P3511" i="2"/>
  <c r="M3511" i="2"/>
  <c r="G3511" i="2"/>
  <c r="P3510" i="2"/>
  <c r="Q3510" i="2" s="1"/>
  <c r="R3510" i="2" s="1"/>
  <c r="M3510" i="2"/>
  <c r="G3510" i="2"/>
  <c r="P3509" i="2"/>
  <c r="Q3509" i="2" s="1"/>
  <c r="R3509" i="2" s="1"/>
  <c r="M3509" i="2"/>
  <c r="G3509" i="2"/>
  <c r="P3508" i="2"/>
  <c r="Q3508" i="2" s="1"/>
  <c r="R3508" i="2" s="1"/>
  <c r="M3508" i="2"/>
  <c r="G3508" i="2"/>
  <c r="R3507" i="2"/>
  <c r="Q3507" i="2"/>
  <c r="P3507" i="2"/>
  <c r="M3507" i="2"/>
  <c r="G3507" i="2"/>
  <c r="P3506" i="2"/>
  <c r="Q3506" i="2" s="1"/>
  <c r="R3506" i="2" s="1"/>
  <c r="M3506" i="2"/>
  <c r="G3506" i="2"/>
  <c r="Q3505" i="2"/>
  <c r="R3505" i="2" s="1"/>
  <c r="P3505" i="2"/>
  <c r="M3505" i="2"/>
  <c r="G3505" i="2"/>
  <c r="Q3504" i="2"/>
  <c r="R3504" i="2" s="1"/>
  <c r="P3504" i="2"/>
  <c r="M3504" i="2"/>
  <c r="G3504" i="2"/>
  <c r="Q3503" i="2"/>
  <c r="R3503" i="2" s="1"/>
  <c r="P3503" i="2"/>
  <c r="M3503" i="2"/>
  <c r="G3503" i="2"/>
  <c r="P3502" i="2"/>
  <c r="Q3502" i="2" s="1"/>
  <c r="R3502" i="2" s="1"/>
  <c r="M3502" i="2"/>
  <c r="G3502" i="2"/>
  <c r="P3501" i="2"/>
  <c r="Q3501" i="2" s="1"/>
  <c r="R3501" i="2" s="1"/>
  <c r="M3501" i="2"/>
  <c r="G3501" i="2"/>
  <c r="P3500" i="2"/>
  <c r="Q3500" i="2" s="1"/>
  <c r="R3500" i="2" s="1"/>
  <c r="M3500" i="2"/>
  <c r="G3500" i="2"/>
  <c r="R3499" i="2"/>
  <c r="Q3499" i="2"/>
  <c r="P3499" i="2"/>
  <c r="M3499" i="2"/>
  <c r="G3499" i="2"/>
  <c r="P3498" i="2"/>
  <c r="Q3498" i="2" s="1"/>
  <c r="R3498" i="2" s="1"/>
  <c r="M3498" i="2"/>
  <c r="G3498" i="2"/>
  <c r="Q3497" i="2"/>
  <c r="R3497" i="2" s="1"/>
  <c r="P3497" i="2"/>
  <c r="M3497" i="2"/>
  <c r="G3497" i="2"/>
  <c r="Q3496" i="2"/>
  <c r="R3496" i="2" s="1"/>
  <c r="P3496" i="2"/>
  <c r="M3496" i="2"/>
  <c r="G3496" i="2"/>
  <c r="Q3495" i="2"/>
  <c r="R3495" i="2" s="1"/>
  <c r="P3495" i="2"/>
  <c r="M3495" i="2"/>
  <c r="G3495" i="2"/>
  <c r="P3494" i="2"/>
  <c r="Q3494" i="2" s="1"/>
  <c r="R3494" i="2" s="1"/>
  <c r="M3494" i="2"/>
  <c r="G3494" i="2"/>
  <c r="P3493" i="2"/>
  <c r="Q3493" i="2" s="1"/>
  <c r="R3493" i="2" s="1"/>
  <c r="M3493" i="2"/>
  <c r="G3493" i="2"/>
  <c r="P3492" i="2"/>
  <c r="Q3492" i="2" s="1"/>
  <c r="R3492" i="2" s="1"/>
  <c r="M3492" i="2"/>
  <c r="G3492" i="2"/>
  <c r="R3491" i="2"/>
  <c r="Q3491" i="2"/>
  <c r="P3491" i="2"/>
  <c r="M3491" i="2"/>
  <c r="G3491" i="2"/>
  <c r="P3490" i="2"/>
  <c r="Q3490" i="2" s="1"/>
  <c r="R3490" i="2" s="1"/>
  <c r="M3490" i="2"/>
  <c r="G3490" i="2"/>
  <c r="Q3489" i="2"/>
  <c r="R3489" i="2" s="1"/>
  <c r="P3489" i="2"/>
  <c r="M3489" i="2"/>
  <c r="G3489" i="2"/>
  <c r="Q3488" i="2"/>
  <c r="R3488" i="2" s="1"/>
  <c r="P3488" i="2"/>
  <c r="M3488" i="2"/>
  <c r="G3488" i="2"/>
  <c r="Q3487" i="2"/>
  <c r="R3487" i="2" s="1"/>
  <c r="P3487" i="2"/>
  <c r="M3487" i="2"/>
  <c r="G3487" i="2"/>
  <c r="P3486" i="2"/>
  <c r="Q3486" i="2" s="1"/>
  <c r="R3486" i="2" s="1"/>
  <c r="M3486" i="2"/>
  <c r="G3486" i="2"/>
  <c r="P3485" i="2"/>
  <c r="Q3485" i="2" s="1"/>
  <c r="R3485" i="2" s="1"/>
  <c r="M3485" i="2"/>
  <c r="G3485" i="2"/>
  <c r="P3484" i="2"/>
  <c r="Q3484" i="2" s="1"/>
  <c r="R3484" i="2" s="1"/>
  <c r="M3484" i="2"/>
  <c r="G3484" i="2"/>
  <c r="R3483" i="2"/>
  <c r="Q3483" i="2"/>
  <c r="P3483" i="2"/>
  <c r="M3483" i="2"/>
  <c r="G3483" i="2"/>
  <c r="P3482" i="2"/>
  <c r="Q3482" i="2" s="1"/>
  <c r="R3482" i="2" s="1"/>
  <c r="M3482" i="2"/>
  <c r="G3482" i="2"/>
  <c r="Q3481" i="2"/>
  <c r="R3481" i="2" s="1"/>
  <c r="P3481" i="2"/>
  <c r="M3481" i="2"/>
  <c r="G3481" i="2"/>
  <c r="Q3480" i="2"/>
  <c r="R3480" i="2" s="1"/>
  <c r="P3480" i="2"/>
  <c r="M3480" i="2"/>
  <c r="G3480" i="2"/>
  <c r="Q3479" i="2"/>
  <c r="R3479" i="2" s="1"/>
  <c r="P3479" i="2"/>
  <c r="M3479" i="2"/>
  <c r="G3479" i="2"/>
  <c r="P3478" i="2"/>
  <c r="Q3478" i="2" s="1"/>
  <c r="R3478" i="2" s="1"/>
  <c r="M3478" i="2"/>
  <c r="G3478" i="2"/>
  <c r="P3477" i="2"/>
  <c r="Q3477" i="2" s="1"/>
  <c r="R3477" i="2" s="1"/>
  <c r="M3477" i="2"/>
  <c r="G3477" i="2"/>
  <c r="P3476" i="2"/>
  <c r="Q3476" i="2" s="1"/>
  <c r="R3476" i="2" s="1"/>
  <c r="M3476" i="2"/>
  <c r="G3476" i="2"/>
  <c r="R3475" i="2"/>
  <c r="Q3475" i="2"/>
  <c r="P3475" i="2"/>
  <c r="M3475" i="2"/>
  <c r="G3475" i="2"/>
  <c r="P3474" i="2"/>
  <c r="Q3474" i="2" s="1"/>
  <c r="R3474" i="2" s="1"/>
  <c r="M3474" i="2"/>
  <c r="G3474" i="2"/>
  <c r="Q3473" i="2"/>
  <c r="R3473" i="2" s="1"/>
  <c r="P3473" i="2"/>
  <c r="M3473" i="2"/>
  <c r="G3473" i="2"/>
  <c r="Q3472" i="2"/>
  <c r="R3472" i="2" s="1"/>
  <c r="P3472" i="2"/>
  <c r="M3472" i="2"/>
  <c r="G3472" i="2"/>
  <c r="Q3471" i="2"/>
  <c r="R3471" i="2" s="1"/>
  <c r="P3471" i="2"/>
  <c r="M3471" i="2"/>
  <c r="G3471" i="2"/>
  <c r="P3470" i="2"/>
  <c r="Q3470" i="2" s="1"/>
  <c r="R3470" i="2" s="1"/>
  <c r="M3470" i="2"/>
  <c r="G3470" i="2"/>
  <c r="P3469" i="2"/>
  <c r="Q3469" i="2" s="1"/>
  <c r="R3469" i="2" s="1"/>
  <c r="M3469" i="2"/>
  <c r="G3469" i="2"/>
  <c r="P3468" i="2"/>
  <c r="Q3468" i="2" s="1"/>
  <c r="R3468" i="2" s="1"/>
  <c r="M3468" i="2"/>
  <c r="G3468" i="2"/>
  <c r="R3467" i="2"/>
  <c r="Q3467" i="2"/>
  <c r="P3467" i="2"/>
  <c r="M3467" i="2"/>
  <c r="G3467" i="2"/>
  <c r="P3466" i="2"/>
  <c r="Q3466" i="2" s="1"/>
  <c r="R3466" i="2" s="1"/>
  <c r="M3466" i="2"/>
  <c r="G3466" i="2"/>
  <c r="Q3465" i="2"/>
  <c r="R3465" i="2" s="1"/>
  <c r="P3465" i="2"/>
  <c r="M3465" i="2"/>
  <c r="G3465" i="2"/>
  <c r="Q3464" i="2"/>
  <c r="R3464" i="2" s="1"/>
  <c r="P3464" i="2"/>
  <c r="M3464" i="2"/>
  <c r="G3464" i="2"/>
  <c r="Q3463" i="2"/>
  <c r="R3463" i="2" s="1"/>
  <c r="P3463" i="2"/>
  <c r="M3463" i="2"/>
  <c r="G3463" i="2"/>
  <c r="P3462" i="2"/>
  <c r="Q3462" i="2" s="1"/>
  <c r="R3462" i="2" s="1"/>
  <c r="M3462" i="2"/>
  <c r="G3462" i="2"/>
  <c r="P3461" i="2"/>
  <c r="Q3461" i="2" s="1"/>
  <c r="R3461" i="2" s="1"/>
  <c r="M3461" i="2"/>
  <c r="G3461" i="2"/>
  <c r="P3460" i="2"/>
  <c r="Q3460" i="2" s="1"/>
  <c r="R3460" i="2" s="1"/>
  <c r="M3460" i="2"/>
  <c r="G3460" i="2"/>
  <c r="R3459" i="2"/>
  <c r="Q3459" i="2"/>
  <c r="P3459" i="2"/>
  <c r="M3459" i="2"/>
  <c r="G3459" i="2"/>
  <c r="P3458" i="2"/>
  <c r="Q3458" i="2" s="1"/>
  <c r="R3458" i="2" s="1"/>
  <c r="M3458" i="2"/>
  <c r="G3458" i="2"/>
  <c r="Q3457" i="2"/>
  <c r="R3457" i="2" s="1"/>
  <c r="P3457" i="2"/>
  <c r="M3457" i="2"/>
  <c r="G3457" i="2"/>
  <c r="Q3456" i="2"/>
  <c r="R3456" i="2" s="1"/>
  <c r="P3456" i="2"/>
  <c r="M3456" i="2"/>
  <c r="G3456" i="2"/>
  <c r="Q3455" i="2"/>
  <c r="R3455" i="2" s="1"/>
  <c r="P3455" i="2"/>
  <c r="M3455" i="2"/>
  <c r="G3455" i="2"/>
  <c r="P3454" i="2"/>
  <c r="Q3454" i="2" s="1"/>
  <c r="R3454" i="2" s="1"/>
  <c r="M3454" i="2"/>
  <c r="G3454" i="2"/>
  <c r="P3453" i="2"/>
  <c r="Q3453" i="2" s="1"/>
  <c r="R3453" i="2" s="1"/>
  <c r="M3453" i="2"/>
  <c r="G3453" i="2"/>
  <c r="P3452" i="2"/>
  <c r="Q3452" i="2" s="1"/>
  <c r="R3452" i="2" s="1"/>
  <c r="M3452" i="2"/>
  <c r="G3452" i="2"/>
  <c r="R3451" i="2"/>
  <c r="Q3451" i="2"/>
  <c r="P3451" i="2"/>
  <c r="M3451" i="2"/>
  <c r="G3451" i="2"/>
  <c r="P3450" i="2"/>
  <c r="Q3450" i="2" s="1"/>
  <c r="R3450" i="2" s="1"/>
  <c r="M3450" i="2"/>
  <c r="G3450" i="2"/>
  <c r="Q3449" i="2"/>
  <c r="R3449" i="2" s="1"/>
  <c r="P3449" i="2"/>
  <c r="M3449" i="2"/>
  <c r="G3449" i="2"/>
  <c r="Q3448" i="2"/>
  <c r="R3448" i="2" s="1"/>
  <c r="P3448" i="2"/>
  <c r="M3448" i="2"/>
  <c r="G3448" i="2"/>
  <c r="Q3447" i="2"/>
  <c r="R3447" i="2" s="1"/>
  <c r="P3447" i="2"/>
  <c r="M3447" i="2"/>
  <c r="G3447" i="2"/>
  <c r="P3446" i="2"/>
  <c r="Q3446" i="2" s="1"/>
  <c r="R3446" i="2" s="1"/>
  <c r="M3446" i="2"/>
  <c r="G3446" i="2"/>
  <c r="P3445" i="2"/>
  <c r="Q3445" i="2" s="1"/>
  <c r="R3445" i="2" s="1"/>
  <c r="M3445" i="2"/>
  <c r="G3445" i="2"/>
  <c r="P3444" i="2"/>
  <c r="Q3444" i="2" s="1"/>
  <c r="R3444" i="2" s="1"/>
  <c r="M3444" i="2"/>
  <c r="G3444" i="2"/>
  <c r="R3443" i="2"/>
  <c r="Q3443" i="2"/>
  <c r="P3443" i="2"/>
  <c r="M3443" i="2"/>
  <c r="G3443" i="2"/>
  <c r="P3442" i="2"/>
  <c r="Q3442" i="2" s="1"/>
  <c r="R3442" i="2" s="1"/>
  <c r="M3442" i="2"/>
  <c r="G3442" i="2"/>
  <c r="Q3441" i="2"/>
  <c r="R3441" i="2" s="1"/>
  <c r="P3441" i="2"/>
  <c r="M3441" i="2"/>
  <c r="G3441" i="2"/>
  <c r="Q3440" i="2"/>
  <c r="R3440" i="2" s="1"/>
  <c r="P3440" i="2"/>
  <c r="M3440" i="2"/>
  <c r="G3440" i="2"/>
  <c r="Q3439" i="2"/>
  <c r="R3439" i="2" s="1"/>
  <c r="P3439" i="2"/>
  <c r="M3439" i="2"/>
  <c r="G3439" i="2"/>
  <c r="P3438" i="2"/>
  <c r="Q3438" i="2" s="1"/>
  <c r="R3438" i="2" s="1"/>
  <c r="M3438" i="2"/>
  <c r="G3438" i="2"/>
  <c r="P3437" i="2"/>
  <c r="Q3437" i="2" s="1"/>
  <c r="R3437" i="2" s="1"/>
  <c r="M3437" i="2"/>
  <c r="G3437" i="2"/>
  <c r="P3436" i="2"/>
  <c r="Q3436" i="2" s="1"/>
  <c r="R3436" i="2" s="1"/>
  <c r="M3436" i="2"/>
  <c r="G3436" i="2"/>
  <c r="R3435" i="2"/>
  <c r="Q3435" i="2"/>
  <c r="P3435" i="2"/>
  <c r="M3435" i="2"/>
  <c r="G3435" i="2"/>
  <c r="P3434" i="2"/>
  <c r="Q3434" i="2" s="1"/>
  <c r="R3434" i="2" s="1"/>
  <c r="M3434" i="2"/>
  <c r="G3434" i="2"/>
  <c r="Q3433" i="2"/>
  <c r="R3433" i="2" s="1"/>
  <c r="P3433" i="2"/>
  <c r="M3433" i="2"/>
  <c r="G3433" i="2"/>
  <c r="Q3432" i="2"/>
  <c r="R3432" i="2" s="1"/>
  <c r="P3432" i="2"/>
  <c r="M3432" i="2"/>
  <c r="G3432" i="2"/>
  <c r="Q3431" i="2"/>
  <c r="R3431" i="2" s="1"/>
  <c r="P3431" i="2"/>
  <c r="M3431" i="2"/>
  <c r="G3431" i="2"/>
  <c r="P3430" i="2"/>
  <c r="Q3430" i="2" s="1"/>
  <c r="R3430" i="2" s="1"/>
  <c r="M3430" i="2"/>
  <c r="G3430" i="2"/>
  <c r="P3429" i="2"/>
  <c r="Q3429" i="2" s="1"/>
  <c r="R3429" i="2" s="1"/>
  <c r="M3429" i="2"/>
  <c r="G3429" i="2"/>
  <c r="P3428" i="2"/>
  <c r="Q3428" i="2" s="1"/>
  <c r="R3428" i="2" s="1"/>
  <c r="M3428" i="2"/>
  <c r="G3428" i="2"/>
  <c r="R3427" i="2"/>
  <c r="Q3427" i="2"/>
  <c r="P3427" i="2"/>
  <c r="M3427" i="2"/>
  <c r="G3427" i="2"/>
  <c r="P3426" i="2"/>
  <c r="Q3426" i="2" s="1"/>
  <c r="R3426" i="2" s="1"/>
  <c r="M3426" i="2"/>
  <c r="G3426" i="2"/>
  <c r="Q3425" i="2"/>
  <c r="R3425" i="2" s="1"/>
  <c r="P3425" i="2"/>
  <c r="M3425" i="2"/>
  <c r="G3425" i="2"/>
  <c r="Q3424" i="2"/>
  <c r="R3424" i="2" s="1"/>
  <c r="P3424" i="2"/>
  <c r="M3424" i="2"/>
  <c r="G3424" i="2"/>
  <c r="Q3423" i="2"/>
  <c r="R3423" i="2" s="1"/>
  <c r="P3423" i="2"/>
  <c r="M3423" i="2"/>
  <c r="G3423" i="2"/>
  <c r="P3422" i="2"/>
  <c r="Q3422" i="2" s="1"/>
  <c r="R3422" i="2" s="1"/>
  <c r="M3422" i="2"/>
  <c r="G3422" i="2"/>
  <c r="P3421" i="2"/>
  <c r="Q3421" i="2" s="1"/>
  <c r="R3421" i="2" s="1"/>
  <c r="M3421" i="2"/>
  <c r="G3421" i="2"/>
  <c r="P3420" i="2"/>
  <c r="Q3420" i="2" s="1"/>
  <c r="R3420" i="2" s="1"/>
  <c r="M3420" i="2"/>
  <c r="G3420" i="2"/>
  <c r="R3419" i="2"/>
  <c r="Q3419" i="2"/>
  <c r="P3419" i="2"/>
  <c r="M3419" i="2"/>
  <c r="G3419" i="2"/>
  <c r="P3418" i="2"/>
  <c r="Q3418" i="2" s="1"/>
  <c r="R3418" i="2" s="1"/>
  <c r="M3418" i="2"/>
  <c r="G3418" i="2"/>
  <c r="Q3417" i="2"/>
  <c r="R3417" i="2" s="1"/>
  <c r="P3417" i="2"/>
  <c r="M3417" i="2"/>
  <c r="G3417" i="2"/>
  <c r="Q3416" i="2"/>
  <c r="R3416" i="2" s="1"/>
  <c r="P3416" i="2"/>
  <c r="M3416" i="2"/>
  <c r="G3416" i="2"/>
  <c r="Q3415" i="2"/>
  <c r="R3415" i="2" s="1"/>
  <c r="P3415" i="2"/>
  <c r="M3415" i="2"/>
  <c r="G3415" i="2"/>
  <c r="P3414" i="2"/>
  <c r="Q3414" i="2" s="1"/>
  <c r="R3414" i="2" s="1"/>
  <c r="M3414" i="2"/>
  <c r="G3414" i="2"/>
  <c r="P3413" i="2"/>
  <c r="Q3413" i="2" s="1"/>
  <c r="R3413" i="2" s="1"/>
  <c r="M3413" i="2"/>
  <c r="G3413" i="2"/>
  <c r="P3412" i="2"/>
  <c r="Q3412" i="2" s="1"/>
  <c r="R3412" i="2" s="1"/>
  <c r="M3412" i="2"/>
  <c r="G3412" i="2"/>
  <c r="R3411" i="2"/>
  <c r="Q3411" i="2"/>
  <c r="P3411" i="2"/>
  <c r="M3411" i="2"/>
  <c r="G3411" i="2"/>
  <c r="P3410" i="2"/>
  <c r="Q3410" i="2" s="1"/>
  <c r="R3410" i="2" s="1"/>
  <c r="M3410" i="2"/>
  <c r="G3410" i="2"/>
  <c r="Q3409" i="2"/>
  <c r="R3409" i="2" s="1"/>
  <c r="P3409" i="2"/>
  <c r="M3409" i="2"/>
  <c r="G3409" i="2"/>
  <c r="Q3408" i="2"/>
  <c r="R3408" i="2" s="1"/>
  <c r="P3408" i="2"/>
  <c r="M3408" i="2"/>
  <c r="G3408" i="2"/>
  <c r="Q3407" i="2"/>
  <c r="R3407" i="2" s="1"/>
  <c r="P3407" i="2"/>
  <c r="M3407" i="2"/>
  <c r="G3407" i="2"/>
  <c r="P3406" i="2"/>
  <c r="Q3406" i="2" s="1"/>
  <c r="R3406" i="2" s="1"/>
  <c r="M3406" i="2"/>
  <c r="G3406" i="2"/>
  <c r="P3405" i="2"/>
  <c r="Q3405" i="2" s="1"/>
  <c r="R3405" i="2" s="1"/>
  <c r="M3405" i="2"/>
  <c r="G3405" i="2"/>
  <c r="P3404" i="2"/>
  <c r="Q3404" i="2" s="1"/>
  <c r="R3404" i="2" s="1"/>
  <c r="M3404" i="2"/>
  <c r="G3404" i="2"/>
  <c r="R3403" i="2"/>
  <c r="Q3403" i="2"/>
  <c r="P3403" i="2"/>
  <c r="M3403" i="2"/>
  <c r="G3403" i="2"/>
  <c r="P3402" i="2"/>
  <c r="Q3402" i="2" s="1"/>
  <c r="R3402" i="2" s="1"/>
  <c r="M3402" i="2"/>
  <c r="G3402" i="2"/>
  <c r="Q3401" i="2"/>
  <c r="R3401" i="2" s="1"/>
  <c r="P3401" i="2"/>
  <c r="M3401" i="2"/>
  <c r="G3401" i="2"/>
  <c r="Q3400" i="2"/>
  <c r="R3400" i="2" s="1"/>
  <c r="P3400" i="2"/>
  <c r="M3400" i="2"/>
  <c r="G3400" i="2"/>
  <c r="Q3399" i="2"/>
  <c r="R3399" i="2" s="1"/>
  <c r="P3399" i="2"/>
  <c r="M3399" i="2"/>
  <c r="G3399" i="2"/>
  <c r="P3398" i="2"/>
  <c r="Q3398" i="2" s="1"/>
  <c r="R3398" i="2" s="1"/>
  <c r="M3398" i="2"/>
  <c r="G3398" i="2"/>
  <c r="P3397" i="2"/>
  <c r="Q3397" i="2" s="1"/>
  <c r="R3397" i="2" s="1"/>
  <c r="M3397" i="2"/>
  <c r="G3397" i="2"/>
  <c r="P3396" i="2"/>
  <c r="Q3396" i="2" s="1"/>
  <c r="R3396" i="2" s="1"/>
  <c r="M3396" i="2"/>
  <c r="G3396" i="2"/>
  <c r="R3395" i="2"/>
  <c r="Q3395" i="2"/>
  <c r="P3395" i="2"/>
  <c r="M3395" i="2"/>
  <c r="G3395" i="2"/>
  <c r="P3394" i="2"/>
  <c r="Q3394" i="2" s="1"/>
  <c r="R3394" i="2" s="1"/>
  <c r="M3394" i="2"/>
  <c r="G3394" i="2"/>
  <c r="Q3393" i="2"/>
  <c r="R3393" i="2" s="1"/>
  <c r="P3393" i="2"/>
  <c r="M3393" i="2"/>
  <c r="G3393" i="2"/>
  <c r="Q3392" i="2"/>
  <c r="R3392" i="2" s="1"/>
  <c r="P3392" i="2"/>
  <c r="M3392" i="2"/>
  <c r="G3392" i="2"/>
  <c r="Q3391" i="2"/>
  <c r="R3391" i="2" s="1"/>
  <c r="P3391" i="2"/>
  <c r="M3391" i="2"/>
  <c r="G3391" i="2"/>
  <c r="P3390" i="2"/>
  <c r="Q3390" i="2" s="1"/>
  <c r="R3390" i="2" s="1"/>
  <c r="M3390" i="2"/>
  <c r="G3390" i="2"/>
  <c r="P3389" i="2"/>
  <c r="Q3389" i="2" s="1"/>
  <c r="R3389" i="2" s="1"/>
  <c r="M3389" i="2"/>
  <c r="G3389" i="2"/>
  <c r="P3388" i="2"/>
  <c r="Q3388" i="2" s="1"/>
  <c r="R3388" i="2" s="1"/>
  <c r="M3388" i="2"/>
  <c r="G3388" i="2"/>
  <c r="P3387" i="2"/>
  <c r="Q3387" i="2" s="1"/>
  <c r="R3387" i="2" s="1"/>
  <c r="M3387" i="2"/>
  <c r="G3387" i="2"/>
  <c r="P3386" i="2"/>
  <c r="Q3386" i="2" s="1"/>
  <c r="R3386" i="2" s="1"/>
  <c r="M3386" i="2"/>
  <c r="G3386" i="2"/>
  <c r="Q3385" i="2"/>
  <c r="R3385" i="2" s="1"/>
  <c r="P3385" i="2"/>
  <c r="M3385" i="2"/>
  <c r="G3385" i="2"/>
  <c r="Q3384" i="2"/>
  <c r="R3384" i="2" s="1"/>
  <c r="P3384" i="2"/>
  <c r="M3384" i="2"/>
  <c r="G3384" i="2"/>
  <c r="Q3383" i="2"/>
  <c r="R3383" i="2" s="1"/>
  <c r="P3383" i="2"/>
  <c r="M3383" i="2"/>
  <c r="G3383" i="2"/>
  <c r="P3382" i="2"/>
  <c r="Q3382" i="2" s="1"/>
  <c r="R3382" i="2" s="1"/>
  <c r="M3382" i="2"/>
  <c r="G3382" i="2"/>
  <c r="P3381" i="2"/>
  <c r="Q3381" i="2" s="1"/>
  <c r="R3381" i="2" s="1"/>
  <c r="M3381" i="2"/>
  <c r="G3381" i="2"/>
  <c r="P3380" i="2"/>
  <c r="Q3380" i="2" s="1"/>
  <c r="R3380" i="2" s="1"/>
  <c r="M3380" i="2"/>
  <c r="G3380" i="2"/>
  <c r="P3379" i="2"/>
  <c r="Q3379" i="2" s="1"/>
  <c r="R3379" i="2" s="1"/>
  <c r="M3379" i="2"/>
  <c r="G3379" i="2"/>
  <c r="P3378" i="2"/>
  <c r="Q3378" i="2" s="1"/>
  <c r="R3378" i="2" s="1"/>
  <c r="M3378" i="2"/>
  <c r="G3378" i="2"/>
  <c r="Q3377" i="2"/>
  <c r="R3377" i="2" s="1"/>
  <c r="P3377" i="2"/>
  <c r="M3377" i="2"/>
  <c r="G3377" i="2"/>
  <c r="Q3376" i="2"/>
  <c r="R3376" i="2" s="1"/>
  <c r="P3376" i="2"/>
  <c r="M3376" i="2"/>
  <c r="G3376" i="2"/>
  <c r="Q3375" i="2"/>
  <c r="R3375" i="2" s="1"/>
  <c r="P3375" i="2"/>
  <c r="M3375" i="2"/>
  <c r="G3375" i="2"/>
  <c r="P3374" i="2"/>
  <c r="Q3374" i="2" s="1"/>
  <c r="R3374" i="2" s="1"/>
  <c r="M3374" i="2"/>
  <c r="G3374" i="2"/>
  <c r="P3373" i="2"/>
  <c r="Q3373" i="2" s="1"/>
  <c r="R3373" i="2" s="1"/>
  <c r="M3373" i="2"/>
  <c r="G3373" i="2"/>
  <c r="P3372" i="2"/>
  <c r="Q3372" i="2" s="1"/>
  <c r="R3372" i="2" s="1"/>
  <c r="M3372" i="2"/>
  <c r="G3372" i="2"/>
  <c r="P3371" i="2"/>
  <c r="Q3371" i="2" s="1"/>
  <c r="R3371" i="2" s="1"/>
  <c r="M3371" i="2"/>
  <c r="G3371" i="2"/>
  <c r="P3370" i="2"/>
  <c r="Q3370" i="2" s="1"/>
  <c r="R3370" i="2" s="1"/>
  <c r="M3370" i="2"/>
  <c r="G3370" i="2"/>
  <c r="Q3369" i="2"/>
  <c r="R3369" i="2" s="1"/>
  <c r="P3369" i="2"/>
  <c r="M3369" i="2"/>
  <c r="G3369" i="2"/>
  <c r="Q3368" i="2"/>
  <c r="R3368" i="2" s="1"/>
  <c r="P3368" i="2"/>
  <c r="M3368" i="2"/>
  <c r="G3368" i="2"/>
  <c r="Q3367" i="2"/>
  <c r="R3367" i="2" s="1"/>
  <c r="P3367" i="2"/>
  <c r="M3367" i="2"/>
  <c r="G3367" i="2"/>
  <c r="P3366" i="2"/>
  <c r="Q3366" i="2" s="1"/>
  <c r="R3366" i="2" s="1"/>
  <c r="M3366" i="2"/>
  <c r="G3366" i="2"/>
  <c r="P3365" i="2"/>
  <c r="Q3365" i="2" s="1"/>
  <c r="R3365" i="2" s="1"/>
  <c r="M3365" i="2"/>
  <c r="G3365" i="2"/>
  <c r="P3364" i="2"/>
  <c r="Q3364" i="2" s="1"/>
  <c r="R3364" i="2" s="1"/>
  <c r="M3364" i="2"/>
  <c r="G3364" i="2"/>
  <c r="P3363" i="2"/>
  <c r="Q3363" i="2" s="1"/>
  <c r="R3363" i="2" s="1"/>
  <c r="M3363" i="2"/>
  <c r="G3363" i="2"/>
  <c r="P3362" i="2"/>
  <c r="Q3362" i="2" s="1"/>
  <c r="R3362" i="2" s="1"/>
  <c r="M3362" i="2"/>
  <c r="G3362" i="2"/>
  <c r="Q3361" i="2"/>
  <c r="R3361" i="2" s="1"/>
  <c r="P3361" i="2"/>
  <c r="M3361" i="2"/>
  <c r="G3361" i="2"/>
  <c r="Q3360" i="2"/>
  <c r="R3360" i="2" s="1"/>
  <c r="P3360" i="2"/>
  <c r="M3360" i="2"/>
  <c r="G3360" i="2"/>
  <c r="Q3359" i="2"/>
  <c r="R3359" i="2" s="1"/>
  <c r="P3359" i="2"/>
  <c r="M3359" i="2"/>
  <c r="G3359" i="2"/>
  <c r="P3358" i="2"/>
  <c r="Q3358" i="2" s="1"/>
  <c r="R3358" i="2" s="1"/>
  <c r="M3358" i="2"/>
  <c r="G3358" i="2"/>
  <c r="P3357" i="2"/>
  <c r="Q3357" i="2" s="1"/>
  <c r="R3357" i="2" s="1"/>
  <c r="M3357" i="2"/>
  <c r="G3357" i="2"/>
  <c r="P3356" i="2"/>
  <c r="Q3356" i="2" s="1"/>
  <c r="R3356" i="2" s="1"/>
  <c r="M3356" i="2"/>
  <c r="G3356" i="2"/>
  <c r="R3355" i="2"/>
  <c r="Q3355" i="2"/>
  <c r="P3355" i="2"/>
  <c r="M3355" i="2"/>
  <c r="G3355" i="2"/>
  <c r="P3354" i="2"/>
  <c r="Q3354" i="2" s="1"/>
  <c r="R3354" i="2" s="1"/>
  <c r="M3354" i="2"/>
  <c r="G3354" i="2"/>
  <c r="Q3353" i="2"/>
  <c r="R3353" i="2" s="1"/>
  <c r="P3353" i="2"/>
  <c r="M3353" i="2"/>
  <c r="G3353" i="2"/>
  <c r="Q3352" i="2"/>
  <c r="R3352" i="2" s="1"/>
  <c r="P3352" i="2"/>
  <c r="M3352" i="2"/>
  <c r="G3352" i="2"/>
  <c r="Q3351" i="2"/>
  <c r="R3351" i="2" s="1"/>
  <c r="P3351" i="2"/>
  <c r="M3351" i="2"/>
  <c r="G3351" i="2"/>
  <c r="P3350" i="2"/>
  <c r="Q3350" i="2" s="1"/>
  <c r="R3350" i="2" s="1"/>
  <c r="M3350" i="2"/>
  <c r="G3350" i="2"/>
  <c r="P3349" i="2"/>
  <c r="Q3349" i="2" s="1"/>
  <c r="R3349" i="2" s="1"/>
  <c r="M3349" i="2"/>
  <c r="G3349" i="2"/>
  <c r="P3348" i="2"/>
  <c r="Q3348" i="2" s="1"/>
  <c r="R3348" i="2" s="1"/>
  <c r="M3348" i="2"/>
  <c r="G3348" i="2"/>
  <c r="R3347" i="2"/>
  <c r="Q3347" i="2"/>
  <c r="P3347" i="2"/>
  <c r="M3347" i="2"/>
  <c r="G3347" i="2"/>
  <c r="P3346" i="2"/>
  <c r="Q3346" i="2" s="1"/>
  <c r="R3346" i="2" s="1"/>
  <c r="M3346" i="2"/>
  <c r="G3346" i="2"/>
  <c r="Q3345" i="2"/>
  <c r="R3345" i="2" s="1"/>
  <c r="P3345" i="2"/>
  <c r="M3345" i="2"/>
  <c r="G3345" i="2"/>
  <c r="Q3344" i="2"/>
  <c r="R3344" i="2" s="1"/>
  <c r="P3344" i="2"/>
  <c r="M3344" i="2"/>
  <c r="G3344" i="2"/>
  <c r="Q3343" i="2"/>
  <c r="R3343" i="2" s="1"/>
  <c r="P3343" i="2"/>
  <c r="M3343" i="2"/>
  <c r="G3343" i="2"/>
  <c r="P3342" i="2"/>
  <c r="Q3342" i="2" s="1"/>
  <c r="R3342" i="2" s="1"/>
  <c r="M3342" i="2"/>
  <c r="G3342" i="2"/>
  <c r="P3341" i="2"/>
  <c r="Q3341" i="2" s="1"/>
  <c r="R3341" i="2" s="1"/>
  <c r="M3341" i="2"/>
  <c r="G3341" i="2"/>
  <c r="P3340" i="2"/>
  <c r="Q3340" i="2" s="1"/>
  <c r="R3340" i="2" s="1"/>
  <c r="M3340" i="2"/>
  <c r="G3340" i="2"/>
  <c r="R3339" i="2"/>
  <c r="Q3339" i="2"/>
  <c r="P3339" i="2"/>
  <c r="M3339" i="2"/>
  <c r="G3339" i="2"/>
  <c r="P3338" i="2"/>
  <c r="Q3338" i="2" s="1"/>
  <c r="R3338" i="2" s="1"/>
  <c r="M3338" i="2"/>
  <c r="G3338" i="2"/>
  <c r="Q3337" i="2"/>
  <c r="R3337" i="2" s="1"/>
  <c r="P3337" i="2"/>
  <c r="M3337" i="2"/>
  <c r="G3337" i="2"/>
  <c r="Q3336" i="2"/>
  <c r="R3336" i="2" s="1"/>
  <c r="P3336" i="2"/>
  <c r="M3336" i="2"/>
  <c r="G3336" i="2"/>
  <c r="Q3335" i="2"/>
  <c r="R3335" i="2" s="1"/>
  <c r="P3335" i="2"/>
  <c r="M3335" i="2"/>
  <c r="G3335" i="2"/>
  <c r="P3334" i="2"/>
  <c r="Q3334" i="2" s="1"/>
  <c r="R3334" i="2" s="1"/>
  <c r="M3334" i="2"/>
  <c r="G3334" i="2"/>
  <c r="P3333" i="2"/>
  <c r="Q3333" i="2" s="1"/>
  <c r="R3333" i="2" s="1"/>
  <c r="M3333" i="2"/>
  <c r="G3333" i="2"/>
  <c r="P3332" i="2"/>
  <c r="Q3332" i="2" s="1"/>
  <c r="R3332" i="2" s="1"/>
  <c r="M3332" i="2"/>
  <c r="G3332" i="2"/>
  <c r="R3331" i="2"/>
  <c r="Q3331" i="2"/>
  <c r="P3331" i="2"/>
  <c r="M3331" i="2"/>
  <c r="G3331" i="2"/>
  <c r="P3330" i="2"/>
  <c r="Q3330" i="2" s="1"/>
  <c r="R3330" i="2" s="1"/>
  <c r="M3330" i="2"/>
  <c r="G3330" i="2"/>
  <c r="Q3329" i="2"/>
  <c r="R3329" i="2" s="1"/>
  <c r="P3329" i="2"/>
  <c r="M3329" i="2"/>
  <c r="G3329" i="2"/>
  <c r="Q3328" i="2"/>
  <c r="R3328" i="2" s="1"/>
  <c r="P3328" i="2"/>
  <c r="M3328" i="2"/>
  <c r="G3328" i="2"/>
  <c r="Q3327" i="2"/>
  <c r="R3327" i="2" s="1"/>
  <c r="P3327" i="2"/>
  <c r="M3327" i="2"/>
  <c r="G3327" i="2"/>
  <c r="P3326" i="2"/>
  <c r="Q3326" i="2" s="1"/>
  <c r="R3326" i="2" s="1"/>
  <c r="M3326" i="2"/>
  <c r="G3326" i="2"/>
  <c r="P3325" i="2"/>
  <c r="Q3325" i="2" s="1"/>
  <c r="R3325" i="2" s="1"/>
  <c r="M3325" i="2"/>
  <c r="G3325" i="2"/>
  <c r="P3324" i="2"/>
  <c r="Q3324" i="2" s="1"/>
  <c r="R3324" i="2" s="1"/>
  <c r="M3324" i="2"/>
  <c r="G3324" i="2"/>
  <c r="P3323" i="2"/>
  <c r="Q3323" i="2" s="1"/>
  <c r="R3323" i="2" s="1"/>
  <c r="M3323" i="2"/>
  <c r="G3323" i="2"/>
  <c r="P3322" i="2"/>
  <c r="Q3322" i="2" s="1"/>
  <c r="R3322" i="2" s="1"/>
  <c r="M3322" i="2"/>
  <c r="G3322" i="2"/>
  <c r="Q3321" i="2"/>
  <c r="R3321" i="2" s="1"/>
  <c r="P3321" i="2"/>
  <c r="M3321" i="2"/>
  <c r="G3321" i="2"/>
  <c r="Q3320" i="2"/>
  <c r="R3320" i="2" s="1"/>
  <c r="P3320" i="2"/>
  <c r="M3320" i="2"/>
  <c r="G3320" i="2"/>
  <c r="Q3319" i="2"/>
  <c r="R3319" i="2" s="1"/>
  <c r="P3319" i="2"/>
  <c r="M3319" i="2"/>
  <c r="G3319" i="2"/>
  <c r="P3318" i="2"/>
  <c r="Q3318" i="2" s="1"/>
  <c r="R3318" i="2" s="1"/>
  <c r="M3318" i="2"/>
  <c r="G3318" i="2"/>
  <c r="P3317" i="2"/>
  <c r="Q3317" i="2" s="1"/>
  <c r="R3317" i="2" s="1"/>
  <c r="M3317" i="2"/>
  <c r="G3317" i="2"/>
  <c r="P3316" i="2"/>
  <c r="Q3316" i="2" s="1"/>
  <c r="R3316" i="2" s="1"/>
  <c r="M3316" i="2"/>
  <c r="G3316" i="2"/>
  <c r="R3315" i="2"/>
  <c r="Q3315" i="2"/>
  <c r="P3315" i="2"/>
  <c r="M3315" i="2"/>
  <c r="G3315" i="2"/>
  <c r="P3314" i="2"/>
  <c r="Q3314" i="2" s="1"/>
  <c r="R3314" i="2" s="1"/>
  <c r="M3314" i="2"/>
  <c r="G3314" i="2"/>
  <c r="Q3313" i="2"/>
  <c r="R3313" i="2" s="1"/>
  <c r="P3313" i="2"/>
  <c r="M3313" i="2"/>
  <c r="G3313" i="2"/>
  <c r="Q3312" i="2"/>
  <c r="R3312" i="2" s="1"/>
  <c r="P3312" i="2"/>
  <c r="M3312" i="2"/>
  <c r="G3312" i="2"/>
  <c r="Q3311" i="2"/>
  <c r="R3311" i="2" s="1"/>
  <c r="P3311" i="2"/>
  <c r="M3311" i="2"/>
  <c r="G3311" i="2"/>
  <c r="P3310" i="2"/>
  <c r="Q3310" i="2" s="1"/>
  <c r="R3310" i="2" s="1"/>
  <c r="M3310" i="2"/>
  <c r="G3310" i="2"/>
  <c r="P3309" i="2"/>
  <c r="Q3309" i="2" s="1"/>
  <c r="R3309" i="2" s="1"/>
  <c r="M3309" i="2"/>
  <c r="G3309" i="2"/>
  <c r="P3308" i="2"/>
  <c r="Q3308" i="2" s="1"/>
  <c r="R3308" i="2" s="1"/>
  <c r="M3308" i="2"/>
  <c r="G3308" i="2"/>
  <c r="R3307" i="2"/>
  <c r="Q3307" i="2"/>
  <c r="P3307" i="2"/>
  <c r="M3307" i="2"/>
  <c r="G3307" i="2"/>
  <c r="P3306" i="2"/>
  <c r="Q3306" i="2" s="1"/>
  <c r="R3306" i="2" s="1"/>
  <c r="M3306" i="2"/>
  <c r="G3306" i="2"/>
  <c r="Q3305" i="2"/>
  <c r="R3305" i="2" s="1"/>
  <c r="P3305" i="2"/>
  <c r="M3305" i="2"/>
  <c r="G3305" i="2"/>
  <c r="Q3304" i="2"/>
  <c r="R3304" i="2" s="1"/>
  <c r="P3304" i="2"/>
  <c r="M3304" i="2"/>
  <c r="G3304" i="2"/>
  <c r="Q3303" i="2"/>
  <c r="R3303" i="2" s="1"/>
  <c r="P3303" i="2"/>
  <c r="M3303" i="2"/>
  <c r="G3303" i="2"/>
  <c r="P3302" i="2"/>
  <c r="Q3302" i="2" s="1"/>
  <c r="R3302" i="2" s="1"/>
  <c r="M3302" i="2"/>
  <c r="G3302" i="2"/>
  <c r="P3301" i="2"/>
  <c r="Q3301" i="2" s="1"/>
  <c r="R3301" i="2" s="1"/>
  <c r="M3301" i="2"/>
  <c r="G3301" i="2"/>
  <c r="P3300" i="2"/>
  <c r="Q3300" i="2" s="1"/>
  <c r="R3300" i="2" s="1"/>
  <c r="M3300" i="2"/>
  <c r="G3300" i="2"/>
  <c r="R3299" i="2"/>
  <c r="Q3299" i="2"/>
  <c r="P3299" i="2"/>
  <c r="M3299" i="2"/>
  <c r="G3299" i="2"/>
  <c r="P3298" i="2"/>
  <c r="Q3298" i="2" s="1"/>
  <c r="R3298" i="2" s="1"/>
  <c r="M3298" i="2"/>
  <c r="G3298" i="2"/>
  <c r="Q3297" i="2"/>
  <c r="R3297" i="2" s="1"/>
  <c r="P3297" i="2"/>
  <c r="M3297" i="2"/>
  <c r="G3297" i="2"/>
  <c r="Q3296" i="2"/>
  <c r="R3296" i="2" s="1"/>
  <c r="P3296" i="2"/>
  <c r="M3296" i="2"/>
  <c r="G3296" i="2"/>
  <c r="Q3295" i="2"/>
  <c r="R3295" i="2" s="1"/>
  <c r="P3295" i="2"/>
  <c r="M3295" i="2"/>
  <c r="G3295" i="2"/>
  <c r="P3294" i="2"/>
  <c r="Q3294" i="2" s="1"/>
  <c r="R3294" i="2" s="1"/>
  <c r="M3294" i="2"/>
  <c r="G3294" i="2"/>
  <c r="P3293" i="2"/>
  <c r="Q3293" i="2" s="1"/>
  <c r="R3293" i="2" s="1"/>
  <c r="M3293" i="2"/>
  <c r="G3293" i="2"/>
  <c r="P3292" i="2"/>
  <c r="Q3292" i="2" s="1"/>
  <c r="R3292" i="2" s="1"/>
  <c r="M3292" i="2"/>
  <c r="G3292" i="2"/>
  <c r="R3291" i="2"/>
  <c r="Q3291" i="2"/>
  <c r="P3291" i="2"/>
  <c r="M3291" i="2"/>
  <c r="G3291" i="2"/>
  <c r="P3290" i="2"/>
  <c r="Q3290" i="2" s="1"/>
  <c r="R3290" i="2" s="1"/>
  <c r="M3290" i="2"/>
  <c r="G3290" i="2"/>
  <c r="Q3289" i="2"/>
  <c r="R3289" i="2" s="1"/>
  <c r="P3289" i="2"/>
  <c r="M3289" i="2"/>
  <c r="G3289" i="2"/>
  <c r="Q3288" i="2"/>
  <c r="R3288" i="2" s="1"/>
  <c r="P3288" i="2"/>
  <c r="M3288" i="2"/>
  <c r="G3288" i="2"/>
  <c r="Q3287" i="2"/>
  <c r="R3287" i="2" s="1"/>
  <c r="P3287" i="2"/>
  <c r="M3287" i="2"/>
  <c r="G3287" i="2"/>
  <c r="P3286" i="2"/>
  <c r="Q3286" i="2" s="1"/>
  <c r="R3286" i="2" s="1"/>
  <c r="M3286" i="2"/>
  <c r="G3286" i="2"/>
  <c r="P3285" i="2"/>
  <c r="Q3285" i="2" s="1"/>
  <c r="R3285" i="2" s="1"/>
  <c r="M3285" i="2"/>
  <c r="G3285" i="2"/>
  <c r="P3284" i="2"/>
  <c r="Q3284" i="2" s="1"/>
  <c r="R3284" i="2" s="1"/>
  <c r="M3284" i="2"/>
  <c r="G3284" i="2"/>
  <c r="R3283" i="2"/>
  <c r="Q3283" i="2"/>
  <c r="P3283" i="2"/>
  <c r="M3283" i="2"/>
  <c r="G3283" i="2"/>
  <c r="P3282" i="2"/>
  <c r="Q3282" i="2" s="1"/>
  <c r="R3282" i="2" s="1"/>
  <c r="M3282" i="2"/>
  <c r="G3282" i="2"/>
  <c r="Q3281" i="2"/>
  <c r="R3281" i="2" s="1"/>
  <c r="P3281" i="2"/>
  <c r="M3281" i="2"/>
  <c r="G3281" i="2"/>
  <c r="Q3280" i="2"/>
  <c r="R3280" i="2" s="1"/>
  <c r="P3280" i="2"/>
  <c r="M3280" i="2"/>
  <c r="G3280" i="2"/>
  <c r="Q3279" i="2"/>
  <c r="R3279" i="2" s="1"/>
  <c r="P3279" i="2"/>
  <c r="M3279" i="2"/>
  <c r="G3279" i="2"/>
  <c r="P3278" i="2"/>
  <c r="Q3278" i="2" s="1"/>
  <c r="R3278" i="2" s="1"/>
  <c r="M3278" i="2"/>
  <c r="G3278" i="2"/>
  <c r="P3277" i="2"/>
  <c r="Q3277" i="2" s="1"/>
  <c r="R3277" i="2" s="1"/>
  <c r="M3277" i="2"/>
  <c r="G3277" i="2"/>
  <c r="P3276" i="2"/>
  <c r="Q3276" i="2" s="1"/>
  <c r="R3276" i="2" s="1"/>
  <c r="M3276" i="2"/>
  <c r="G3276" i="2"/>
  <c r="R3275" i="2"/>
  <c r="Q3275" i="2"/>
  <c r="P3275" i="2"/>
  <c r="M3275" i="2"/>
  <c r="G3275" i="2"/>
  <c r="P3274" i="2"/>
  <c r="Q3274" i="2" s="1"/>
  <c r="R3274" i="2" s="1"/>
  <c r="M3274" i="2"/>
  <c r="G3274" i="2"/>
  <c r="Q3273" i="2"/>
  <c r="R3273" i="2" s="1"/>
  <c r="P3273" i="2"/>
  <c r="M3273" i="2"/>
  <c r="G3273" i="2"/>
  <c r="Q3272" i="2"/>
  <c r="R3272" i="2" s="1"/>
  <c r="P3272" i="2"/>
  <c r="M3272" i="2"/>
  <c r="G3272" i="2"/>
  <c r="Q3271" i="2"/>
  <c r="R3271" i="2" s="1"/>
  <c r="P3271" i="2"/>
  <c r="M3271" i="2"/>
  <c r="G3271" i="2"/>
  <c r="P3270" i="2"/>
  <c r="Q3270" i="2" s="1"/>
  <c r="R3270" i="2" s="1"/>
  <c r="M3270" i="2"/>
  <c r="G3270" i="2"/>
  <c r="P3269" i="2"/>
  <c r="Q3269" i="2" s="1"/>
  <c r="R3269" i="2" s="1"/>
  <c r="M3269" i="2"/>
  <c r="G3269" i="2"/>
  <c r="P3268" i="2"/>
  <c r="Q3268" i="2" s="1"/>
  <c r="R3268" i="2" s="1"/>
  <c r="M3268" i="2"/>
  <c r="G3268" i="2"/>
  <c r="R3267" i="2"/>
  <c r="Q3267" i="2"/>
  <c r="P3267" i="2"/>
  <c r="M3267" i="2"/>
  <c r="G3267" i="2"/>
  <c r="P3266" i="2"/>
  <c r="Q3266" i="2" s="1"/>
  <c r="R3266" i="2" s="1"/>
  <c r="M3266" i="2"/>
  <c r="G3266" i="2"/>
  <c r="Q3265" i="2"/>
  <c r="R3265" i="2" s="1"/>
  <c r="P3265" i="2"/>
  <c r="M3265" i="2"/>
  <c r="G3265" i="2"/>
  <c r="Q3264" i="2"/>
  <c r="R3264" i="2" s="1"/>
  <c r="P3264" i="2"/>
  <c r="M3264" i="2"/>
  <c r="G3264" i="2"/>
  <c r="Q3263" i="2"/>
  <c r="R3263" i="2" s="1"/>
  <c r="P3263" i="2"/>
  <c r="M3263" i="2"/>
  <c r="G3263" i="2"/>
  <c r="P3262" i="2"/>
  <c r="Q3262" i="2" s="1"/>
  <c r="R3262" i="2" s="1"/>
  <c r="M3262" i="2"/>
  <c r="G3262" i="2"/>
  <c r="P3261" i="2"/>
  <c r="Q3261" i="2" s="1"/>
  <c r="R3261" i="2" s="1"/>
  <c r="M3261" i="2"/>
  <c r="G3261" i="2"/>
  <c r="P3260" i="2"/>
  <c r="Q3260" i="2" s="1"/>
  <c r="R3260" i="2" s="1"/>
  <c r="M3260" i="2"/>
  <c r="G3260" i="2"/>
  <c r="R3259" i="2"/>
  <c r="Q3259" i="2"/>
  <c r="P3259" i="2"/>
  <c r="M3259" i="2"/>
  <c r="G3259" i="2"/>
  <c r="P3258" i="2"/>
  <c r="Q3258" i="2" s="1"/>
  <c r="R3258" i="2" s="1"/>
  <c r="M3258" i="2"/>
  <c r="G3258" i="2"/>
  <c r="Q3257" i="2"/>
  <c r="R3257" i="2" s="1"/>
  <c r="P3257" i="2"/>
  <c r="M3257" i="2"/>
  <c r="G3257" i="2"/>
  <c r="Q3256" i="2"/>
  <c r="R3256" i="2" s="1"/>
  <c r="P3256" i="2"/>
  <c r="M3256" i="2"/>
  <c r="G3256" i="2"/>
  <c r="Q3255" i="2"/>
  <c r="R3255" i="2" s="1"/>
  <c r="P3255" i="2"/>
  <c r="M3255" i="2"/>
  <c r="G3255" i="2"/>
  <c r="P3254" i="2"/>
  <c r="Q3254" i="2" s="1"/>
  <c r="R3254" i="2" s="1"/>
  <c r="M3254" i="2"/>
  <c r="G3254" i="2"/>
  <c r="P3253" i="2"/>
  <c r="Q3253" i="2" s="1"/>
  <c r="R3253" i="2" s="1"/>
  <c r="M3253" i="2"/>
  <c r="G3253" i="2"/>
  <c r="P3252" i="2"/>
  <c r="Q3252" i="2" s="1"/>
  <c r="R3252" i="2" s="1"/>
  <c r="M3252" i="2"/>
  <c r="G3252" i="2"/>
  <c r="R3251" i="2"/>
  <c r="Q3251" i="2"/>
  <c r="P3251" i="2"/>
  <c r="M3251" i="2"/>
  <c r="G3251" i="2"/>
  <c r="P3250" i="2"/>
  <c r="Q3250" i="2" s="1"/>
  <c r="R3250" i="2" s="1"/>
  <c r="M3250" i="2"/>
  <c r="G3250" i="2"/>
  <c r="Q3249" i="2"/>
  <c r="R3249" i="2" s="1"/>
  <c r="P3249" i="2"/>
  <c r="M3249" i="2"/>
  <c r="G3249" i="2"/>
  <c r="Q3248" i="2"/>
  <c r="R3248" i="2" s="1"/>
  <c r="P3248" i="2"/>
  <c r="M3248" i="2"/>
  <c r="G3248" i="2"/>
  <c r="Q3247" i="2"/>
  <c r="R3247" i="2" s="1"/>
  <c r="P3247" i="2"/>
  <c r="M3247" i="2"/>
  <c r="G3247" i="2"/>
  <c r="P3246" i="2"/>
  <c r="Q3246" i="2" s="1"/>
  <c r="R3246" i="2" s="1"/>
  <c r="M3246" i="2"/>
  <c r="G3246" i="2"/>
  <c r="P3245" i="2"/>
  <c r="Q3245" i="2" s="1"/>
  <c r="R3245" i="2" s="1"/>
  <c r="M3245" i="2"/>
  <c r="G3245" i="2"/>
  <c r="P3244" i="2"/>
  <c r="Q3244" i="2" s="1"/>
  <c r="R3244" i="2" s="1"/>
  <c r="M3244" i="2"/>
  <c r="G3244" i="2"/>
  <c r="R3243" i="2"/>
  <c r="Q3243" i="2"/>
  <c r="P3243" i="2"/>
  <c r="M3243" i="2"/>
  <c r="G3243" i="2"/>
  <c r="P3242" i="2"/>
  <c r="Q3242" i="2" s="1"/>
  <c r="R3242" i="2" s="1"/>
  <c r="M3242" i="2"/>
  <c r="G3242" i="2"/>
  <c r="Q3241" i="2"/>
  <c r="R3241" i="2" s="1"/>
  <c r="P3241" i="2"/>
  <c r="M3241" i="2"/>
  <c r="G3241" i="2"/>
  <c r="Q3240" i="2"/>
  <c r="R3240" i="2" s="1"/>
  <c r="P3240" i="2"/>
  <c r="M3240" i="2"/>
  <c r="G3240" i="2"/>
  <c r="Q3239" i="2"/>
  <c r="R3239" i="2" s="1"/>
  <c r="P3239" i="2"/>
  <c r="M3239" i="2"/>
  <c r="G3239" i="2"/>
  <c r="P3238" i="2"/>
  <c r="Q3238" i="2" s="1"/>
  <c r="R3238" i="2" s="1"/>
  <c r="M3238" i="2"/>
  <c r="G3238" i="2"/>
  <c r="P3237" i="2"/>
  <c r="Q3237" i="2" s="1"/>
  <c r="R3237" i="2" s="1"/>
  <c r="M3237" i="2"/>
  <c r="G3237" i="2"/>
  <c r="P3236" i="2"/>
  <c r="Q3236" i="2" s="1"/>
  <c r="R3236" i="2" s="1"/>
  <c r="M3236" i="2"/>
  <c r="G3236" i="2"/>
  <c r="R3235" i="2"/>
  <c r="Q3235" i="2"/>
  <c r="P3235" i="2"/>
  <c r="M3235" i="2"/>
  <c r="G3235" i="2"/>
  <c r="P3234" i="2"/>
  <c r="Q3234" i="2" s="1"/>
  <c r="R3234" i="2" s="1"/>
  <c r="M3234" i="2"/>
  <c r="G3234" i="2"/>
  <c r="Q3233" i="2"/>
  <c r="R3233" i="2" s="1"/>
  <c r="P3233" i="2"/>
  <c r="M3233" i="2"/>
  <c r="G3233" i="2"/>
  <c r="Q3232" i="2"/>
  <c r="R3232" i="2" s="1"/>
  <c r="P3232" i="2"/>
  <c r="M3232" i="2"/>
  <c r="G3232" i="2"/>
  <c r="Q3231" i="2"/>
  <c r="R3231" i="2" s="1"/>
  <c r="P3231" i="2"/>
  <c r="M3231" i="2"/>
  <c r="G3231" i="2"/>
  <c r="P3230" i="2"/>
  <c r="Q3230" i="2" s="1"/>
  <c r="R3230" i="2" s="1"/>
  <c r="M3230" i="2"/>
  <c r="G3230" i="2"/>
  <c r="P3229" i="2"/>
  <c r="Q3229" i="2" s="1"/>
  <c r="R3229" i="2" s="1"/>
  <c r="M3229" i="2"/>
  <c r="G3229" i="2"/>
  <c r="P3228" i="2"/>
  <c r="Q3228" i="2" s="1"/>
  <c r="R3228" i="2" s="1"/>
  <c r="M3228" i="2"/>
  <c r="G3228" i="2"/>
  <c r="R3227" i="2"/>
  <c r="Q3227" i="2"/>
  <c r="P3227" i="2"/>
  <c r="M3227" i="2"/>
  <c r="G3227" i="2"/>
  <c r="P3226" i="2"/>
  <c r="Q3226" i="2" s="1"/>
  <c r="R3226" i="2" s="1"/>
  <c r="M3226" i="2"/>
  <c r="G3226" i="2"/>
  <c r="Q3225" i="2"/>
  <c r="R3225" i="2" s="1"/>
  <c r="P3225" i="2"/>
  <c r="M3225" i="2"/>
  <c r="G3225" i="2"/>
  <c r="Q3224" i="2"/>
  <c r="R3224" i="2" s="1"/>
  <c r="P3224" i="2"/>
  <c r="M3224" i="2"/>
  <c r="G3224" i="2"/>
  <c r="Q3223" i="2"/>
  <c r="R3223" i="2" s="1"/>
  <c r="P3223" i="2"/>
  <c r="M3223" i="2"/>
  <c r="G3223" i="2"/>
  <c r="P3222" i="2"/>
  <c r="Q3222" i="2" s="1"/>
  <c r="R3222" i="2" s="1"/>
  <c r="M3222" i="2"/>
  <c r="G3222" i="2"/>
  <c r="P3221" i="2"/>
  <c r="Q3221" i="2" s="1"/>
  <c r="R3221" i="2" s="1"/>
  <c r="M3221" i="2"/>
  <c r="G3221" i="2"/>
  <c r="P3220" i="2"/>
  <c r="Q3220" i="2" s="1"/>
  <c r="R3220" i="2" s="1"/>
  <c r="M3220" i="2"/>
  <c r="G3220" i="2"/>
  <c r="R3219" i="2"/>
  <c r="Q3219" i="2"/>
  <c r="P3219" i="2"/>
  <c r="M3219" i="2"/>
  <c r="G3219" i="2"/>
  <c r="P3218" i="2"/>
  <c r="Q3218" i="2" s="1"/>
  <c r="R3218" i="2" s="1"/>
  <c r="M3218" i="2"/>
  <c r="G3218" i="2"/>
  <c r="Q3217" i="2"/>
  <c r="R3217" i="2" s="1"/>
  <c r="P3217" i="2"/>
  <c r="M3217" i="2"/>
  <c r="G3217" i="2"/>
  <c r="Q3216" i="2"/>
  <c r="R3216" i="2" s="1"/>
  <c r="P3216" i="2"/>
  <c r="M3216" i="2"/>
  <c r="G3216" i="2"/>
  <c r="Q3215" i="2"/>
  <c r="R3215" i="2" s="1"/>
  <c r="P3215" i="2"/>
  <c r="M3215" i="2"/>
  <c r="G3215" i="2"/>
  <c r="P3214" i="2"/>
  <c r="Q3214" i="2" s="1"/>
  <c r="R3214" i="2" s="1"/>
  <c r="M3214" i="2"/>
  <c r="G3214" i="2"/>
  <c r="P3213" i="2"/>
  <c r="Q3213" i="2" s="1"/>
  <c r="R3213" i="2" s="1"/>
  <c r="M3213" i="2"/>
  <c r="G3213" i="2"/>
  <c r="P3212" i="2"/>
  <c r="Q3212" i="2" s="1"/>
  <c r="R3212" i="2" s="1"/>
  <c r="M3212" i="2"/>
  <c r="G3212" i="2"/>
  <c r="R3211" i="2"/>
  <c r="Q3211" i="2"/>
  <c r="P3211" i="2"/>
  <c r="M3211" i="2"/>
  <c r="G3211" i="2"/>
  <c r="P3210" i="2"/>
  <c r="Q3210" i="2" s="1"/>
  <c r="R3210" i="2" s="1"/>
  <c r="M3210" i="2"/>
  <c r="G3210" i="2"/>
  <c r="Q3209" i="2"/>
  <c r="R3209" i="2" s="1"/>
  <c r="P3209" i="2"/>
  <c r="M3209" i="2"/>
  <c r="G3209" i="2"/>
  <c r="Q3208" i="2"/>
  <c r="R3208" i="2" s="1"/>
  <c r="P3208" i="2"/>
  <c r="M3208" i="2"/>
  <c r="G3208" i="2"/>
  <c r="Q3207" i="2"/>
  <c r="R3207" i="2" s="1"/>
  <c r="P3207" i="2"/>
  <c r="M3207" i="2"/>
  <c r="G3207" i="2"/>
  <c r="P3206" i="2"/>
  <c r="Q3206" i="2" s="1"/>
  <c r="R3206" i="2" s="1"/>
  <c r="M3206" i="2"/>
  <c r="G3206" i="2"/>
  <c r="P3205" i="2"/>
  <c r="Q3205" i="2" s="1"/>
  <c r="R3205" i="2" s="1"/>
  <c r="M3205" i="2"/>
  <c r="G3205" i="2"/>
  <c r="P3204" i="2"/>
  <c r="Q3204" i="2" s="1"/>
  <c r="R3204" i="2" s="1"/>
  <c r="M3204" i="2"/>
  <c r="G3204" i="2"/>
  <c r="R3203" i="2"/>
  <c r="Q3203" i="2"/>
  <c r="P3203" i="2"/>
  <c r="M3203" i="2"/>
  <c r="G3203" i="2"/>
  <c r="P3202" i="2"/>
  <c r="Q3202" i="2" s="1"/>
  <c r="R3202" i="2" s="1"/>
  <c r="M3202" i="2"/>
  <c r="G3202" i="2"/>
  <c r="Q3201" i="2"/>
  <c r="R3201" i="2" s="1"/>
  <c r="P3201" i="2"/>
  <c r="M3201" i="2"/>
  <c r="G3201" i="2"/>
  <c r="Q3200" i="2"/>
  <c r="R3200" i="2" s="1"/>
  <c r="P3200" i="2"/>
  <c r="M3200" i="2"/>
  <c r="G3200" i="2"/>
  <c r="Q3199" i="2"/>
  <c r="R3199" i="2" s="1"/>
  <c r="P3199" i="2"/>
  <c r="M3199" i="2"/>
  <c r="G3199" i="2"/>
  <c r="P3198" i="2"/>
  <c r="Q3198" i="2" s="1"/>
  <c r="R3198" i="2" s="1"/>
  <c r="M3198" i="2"/>
  <c r="G3198" i="2"/>
  <c r="P3197" i="2"/>
  <c r="Q3197" i="2" s="1"/>
  <c r="R3197" i="2" s="1"/>
  <c r="M3197" i="2"/>
  <c r="G3197" i="2"/>
  <c r="P3196" i="2"/>
  <c r="Q3196" i="2" s="1"/>
  <c r="R3196" i="2" s="1"/>
  <c r="M3196" i="2"/>
  <c r="G3196" i="2"/>
  <c r="R3195" i="2"/>
  <c r="Q3195" i="2"/>
  <c r="P3195" i="2"/>
  <c r="M3195" i="2"/>
  <c r="G3195" i="2"/>
  <c r="P3194" i="2"/>
  <c r="Q3194" i="2" s="1"/>
  <c r="R3194" i="2" s="1"/>
  <c r="M3194" i="2"/>
  <c r="G3194" i="2"/>
  <c r="Q3193" i="2"/>
  <c r="R3193" i="2" s="1"/>
  <c r="P3193" i="2"/>
  <c r="M3193" i="2"/>
  <c r="G3193" i="2"/>
  <c r="Q3192" i="2"/>
  <c r="R3192" i="2" s="1"/>
  <c r="P3192" i="2"/>
  <c r="M3192" i="2"/>
  <c r="G3192" i="2"/>
  <c r="Q3191" i="2"/>
  <c r="R3191" i="2" s="1"/>
  <c r="P3191" i="2"/>
  <c r="M3191" i="2"/>
  <c r="G3191" i="2"/>
  <c r="P3190" i="2"/>
  <c r="Q3190" i="2" s="1"/>
  <c r="R3190" i="2" s="1"/>
  <c r="M3190" i="2"/>
  <c r="G3190" i="2"/>
  <c r="P3189" i="2"/>
  <c r="Q3189" i="2" s="1"/>
  <c r="R3189" i="2" s="1"/>
  <c r="M3189" i="2"/>
  <c r="G3189" i="2"/>
  <c r="P3188" i="2"/>
  <c r="Q3188" i="2" s="1"/>
  <c r="R3188" i="2" s="1"/>
  <c r="M3188" i="2"/>
  <c r="G3188" i="2"/>
  <c r="R3187" i="2"/>
  <c r="Q3187" i="2"/>
  <c r="P3187" i="2"/>
  <c r="M3187" i="2"/>
  <c r="G3187" i="2"/>
  <c r="P3186" i="2"/>
  <c r="Q3186" i="2" s="1"/>
  <c r="R3186" i="2" s="1"/>
  <c r="M3186" i="2"/>
  <c r="G3186" i="2"/>
  <c r="Q3185" i="2"/>
  <c r="R3185" i="2" s="1"/>
  <c r="P3185" i="2"/>
  <c r="M3185" i="2"/>
  <c r="G3185" i="2"/>
  <c r="Q3184" i="2"/>
  <c r="R3184" i="2" s="1"/>
  <c r="P3184" i="2"/>
  <c r="M3184" i="2"/>
  <c r="G3184" i="2"/>
  <c r="Q3183" i="2"/>
  <c r="R3183" i="2" s="1"/>
  <c r="P3183" i="2"/>
  <c r="M3183" i="2"/>
  <c r="G3183" i="2"/>
  <c r="P3182" i="2"/>
  <c r="Q3182" i="2" s="1"/>
  <c r="R3182" i="2" s="1"/>
  <c r="M3182" i="2"/>
  <c r="G3182" i="2"/>
  <c r="P3181" i="2"/>
  <c r="Q3181" i="2" s="1"/>
  <c r="R3181" i="2" s="1"/>
  <c r="M3181" i="2"/>
  <c r="G3181" i="2"/>
  <c r="P3180" i="2"/>
  <c r="Q3180" i="2" s="1"/>
  <c r="R3180" i="2" s="1"/>
  <c r="M3180" i="2"/>
  <c r="G3180" i="2"/>
  <c r="R3179" i="2"/>
  <c r="Q3179" i="2"/>
  <c r="P3179" i="2"/>
  <c r="M3179" i="2"/>
  <c r="G3179" i="2"/>
  <c r="P3178" i="2"/>
  <c r="Q3178" i="2" s="1"/>
  <c r="R3178" i="2" s="1"/>
  <c r="M3178" i="2"/>
  <c r="G3178" i="2"/>
  <c r="Q3177" i="2"/>
  <c r="R3177" i="2" s="1"/>
  <c r="P3177" i="2"/>
  <c r="M3177" i="2"/>
  <c r="G3177" i="2"/>
  <c r="Q3176" i="2"/>
  <c r="R3176" i="2" s="1"/>
  <c r="P3176" i="2"/>
  <c r="M3176" i="2"/>
  <c r="G3176" i="2"/>
  <c r="Q3175" i="2"/>
  <c r="R3175" i="2" s="1"/>
  <c r="P3175" i="2"/>
  <c r="M3175" i="2"/>
  <c r="G3175" i="2"/>
  <c r="P3174" i="2"/>
  <c r="Q3174" i="2" s="1"/>
  <c r="R3174" i="2" s="1"/>
  <c r="M3174" i="2"/>
  <c r="G3174" i="2"/>
  <c r="P3173" i="2"/>
  <c r="Q3173" i="2" s="1"/>
  <c r="R3173" i="2" s="1"/>
  <c r="M3173" i="2"/>
  <c r="G3173" i="2"/>
  <c r="P3172" i="2"/>
  <c r="Q3172" i="2" s="1"/>
  <c r="R3172" i="2" s="1"/>
  <c r="M3172" i="2"/>
  <c r="G3172" i="2"/>
  <c r="R3171" i="2"/>
  <c r="Q3171" i="2"/>
  <c r="P3171" i="2"/>
  <c r="M3171" i="2"/>
  <c r="G3171" i="2"/>
  <c r="P3170" i="2"/>
  <c r="Q3170" i="2" s="1"/>
  <c r="R3170" i="2" s="1"/>
  <c r="M3170" i="2"/>
  <c r="G3170" i="2"/>
  <c r="Q3169" i="2"/>
  <c r="R3169" i="2" s="1"/>
  <c r="P3169" i="2"/>
  <c r="M3169" i="2"/>
  <c r="G3169" i="2"/>
  <c r="Q3168" i="2"/>
  <c r="R3168" i="2" s="1"/>
  <c r="P3168" i="2"/>
  <c r="M3168" i="2"/>
  <c r="G3168" i="2"/>
  <c r="Q3167" i="2"/>
  <c r="R3167" i="2" s="1"/>
  <c r="P3167" i="2"/>
  <c r="M3167" i="2"/>
  <c r="G3167" i="2"/>
  <c r="P3166" i="2"/>
  <c r="Q3166" i="2" s="1"/>
  <c r="R3166" i="2" s="1"/>
  <c r="M3166" i="2"/>
  <c r="G3166" i="2"/>
  <c r="P3165" i="2"/>
  <c r="Q3165" i="2" s="1"/>
  <c r="R3165" i="2" s="1"/>
  <c r="M3165" i="2"/>
  <c r="G3165" i="2"/>
  <c r="P3164" i="2"/>
  <c r="Q3164" i="2" s="1"/>
  <c r="R3164" i="2" s="1"/>
  <c r="M3164" i="2"/>
  <c r="G3164" i="2"/>
  <c r="R3163" i="2"/>
  <c r="Q3163" i="2"/>
  <c r="P3163" i="2"/>
  <c r="M3163" i="2"/>
  <c r="G3163" i="2"/>
  <c r="P3162" i="2"/>
  <c r="Q3162" i="2" s="1"/>
  <c r="R3162" i="2" s="1"/>
  <c r="M3162" i="2"/>
  <c r="G3162" i="2"/>
  <c r="Q3161" i="2"/>
  <c r="R3161" i="2" s="1"/>
  <c r="P3161" i="2"/>
  <c r="M3161" i="2"/>
  <c r="G3161" i="2"/>
  <c r="Q3160" i="2"/>
  <c r="R3160" i="2" s="1"/>
  <c r="P3160" i="2"/>
  <c r="M3160" i="2"/>
  <c r="G3160" i="2"/>
  <c r="Q3159" i="2"/>
  <c r="R3159" i="2" s="1"/>
  <c r="P3159" i="2"/>
  <c r="M3159" i="2"/>
  <c r="G3159" i="2"/>
  <c r="P3158" i="2"/>
  <c r="Q3158" i="2" s="1"/>
  <c r="R3158" i="2" s="1"/>
  <c r="M3158" i="2"/>
  <c r="G3158" i="2"/>
  <c r="P3157" i="2"/>
  <c r="Q3157" i="2" s="1"/>
  <c r="R3157" i="2" s="1"/>
  <c r="M3157" i="2"/>
  <c r="G3157" i="2"/>
  <c r="P3156" i="2"/>
  <c r="Q3156" i="2" s="1"/>
  <c r="R3156" i="2" s="1"/>
  <c r="M3156" i="2"/>
  <c r="G3156" i="2"/>
  <c r="R3155" i="2"/>
  <c r="Q3155" i="2"/>
  <c r="P3155" i="2"/>
  <c r="M3155" i="2"/>
  <c r="G3155" i="2"/>
  <c r="P3154" i="2"/>
  <c r="Q3154" i="2" s="1"/>
  <c r="R3154" i="2" s="1"/>
  <c r="M3154" i="2"/>
  <c r="G3154" i="2"/>
  <c r="Q3153" i="2"/>
  <c r="R3153" i="2" s="1"/>
  <c r="P3153" i="2"/>
  <c r="M3153" i="2"/>
  <c r="G3153" i="2"/>
  <c r="Q3152" i="2"/>
  <c r="R3152" i="2" s="1"/>
  <c r="P3152" i="2"/>
  <c r="M3152" i="2"/>
  <c r="G3152" i="2"/>
  <c r="Q3151" i="2"/>
  <c r="R3151" i="2" s="1"/>
  <c r="P3151" i="2"/>
  <c r="M3151" i="2"/>
  <c r="G3151" i="2"/>
  <c r="P3150" i="2"/>
  <c r="Q3150" i="2" s="1"/>
  <c r="R3150" i="2" s="1"/>
  <c r="M3150" i="2"/>
  <c r="G3150" i="2"/>
  <c r="P3149" i="2"/>
  <c r="Q3149" i="2" s="1"/>
  <c r="R3149" i="2" s="1"/>
  <c r="M3149" i="2"/>
  <c r="G3149" i="2"/>
  <c r="P3148" i="2"/>
  <c r="Q3148" i="2" s="1"/>
  <c r="R3148" i="2" s="1"/>
  <c r="M3148" i="2"/>
  <c r="G3148" i="2"/>
  <c r="R3147" i="2"/>
  <c r="Q3147" i="2"/>
  <c r="P3147" i="2"/>
  <c r="M3147" i="2"/>
  <c r="G3147" i="2"/>
  <c r="P3146" i="2"/>
  <c r="Q3146" i="2" s="1"/>
  <c r="R3146" i="2" s="1"/>
  <c r="M3146" i="2"/>
  <c r="G3146" i="2"/>
  <c r="Q3145" i="2"/>
  <c r="R3145" i="2" s="1"/>
  <c r="P3145" i="2"/>
  <c r="M3145" i="2"/>
  <c r="G3145" i="2"/>
  <c r="Q3144" i="2"/>
  <c r="R3144" i="2" s="1"/>
  <c r="P3144" i="2"/>
  <c r="M3144" i="2"/>
  <c r="G3144" i="2"/>
  <c r="Q3143" i="2"/>
  <c r="R3143" i="2" s="1"/>
  <c r="P3143" i="2"/>
  <c r="M3143" i="2"/>
  <c r="G3143" i="2"/>
  <c r="P3142" i="2"/>
  <c r="Q3142" i="2" s="1"/>
  <c r="R3142" i="2" s="1"/>
  <c r="M3142" i="2"/>
  <c r="G3142" i="2"/>
  <c r="P3141" i="2"/>
  <c r="Q3141" i="2" s="1"/>
  <c r="R3141" i="2" s="1"/>
  <c r="M3141" i="2"/>
  <c r="G3141" i="2"/>
  <c r="P3140" i="2"/>
  <c r="Q3140" i="2" s="1"/>
  <c r="R3140" i="2" s="1"/>
  <c r="M3140" i="2"/>
  <c r="G3140" i="2"/>
  <c r="R3139" i="2"/>
  <c r="Q3139" i="2"/>
  <c r="P3139" i="2"/>
  <c r="M3139" i="2"/>
  <c r="G3139" i="2"/>
  <c r="P3138" i="2"/>
  <c r="Q3138" i="2" s="1"/>
  <c r="R3138" i="2" s="1"/>
  <c r="M3138" i="2"/>
  <c r="G3138" i="2"/>
  <c r="Q3137" i="2"/>
  <c r="R3137" i="2" s="1"/>
  <c r="P3137" i="2"/>
  <c r="M3137" i="2"/>
  <c r="G3137" i="2"/>
  <c r="Q3136" i="2"/>
  <c r="R3136" i="2" s="1"/>
  <c r="P3136" i="2"/>
  <c r="M3136" i="2"/>
  <c r="G3136" i="2"/>
  <c r="Q3135" i="2"/>
  <c r="R3135" i="2" s="1"/>
  <c r="P3135" i="2"/>
  <c r="M3135" i="2"/>
  <c r="G3135" i="2"/>
  <c r="P3134" i="2"/>
  <c r="Q3134" i="2" s="1"/>
  <c r="R3134" i="2" s="1"/>
  <c r="M3134" i="2"/>
  <c r="G3134" i="2"/>
  <c r="P3133" i="2"/>
  <c r="Q3133" i="2" s="1"/>
  <c r="R3133" i="2" s="1"/>
  <c r="M3133" i="2"/>
  <c r="G3133" i="2"/>
  <c r="P3132" i="2"/>
  <c r="Q3132" i="2" s="1"/>
  <c r="R3132" i="2" s="1"/>
  <c r="M3132" i="2"/>
  <c r="G3132" i="2"/>
  <c r="R3131" i="2"/>
  <c r="Q3131" i="2"/>
  <c r="P3131" i="2"/>
  <c r="M3131" i="2"/>
  <c r="G3131" i="2"/>
  <c r="P3130" i="2"/>
  <c r="Q3130" i="2" s="1"/>
  <c r="R3130" i="2" s="1"/>
  <c r="M3130" i="2"/>
  <c r="G3130" i="2"/>
  <c r="Q3129" i="2"/>
  <c r="R3129" i="2" s="1"/>
  <c r="P3129" i="2"/>
  <c r="M3129" i="2"/>
  <c r="G3129" i="2"/>
  <c r="Q3128" i="2"/>
  <c r="R3128" i="2" s="1"/>
  <c r="P3128" i="2"/>
  <c r="M3128" i="2"/>
  <c r="G3128" i="2"/>
  <c r="Q3127" i="2"/>
  <c r="R3127" i="2" s="1"/>
  <c r="P3127" i="2"/>
  <c r="M3127" i="2"/>
  <c r="G3127" i="2"/>
  <c r="P3126" i="2"/>
  <c r="Q3126" i="2" s="1"/>
  <c r="R3126" i="2" s="1"/>
  <c r="M3126" i="2"/>
  <c r="G3126" i="2"/>
  <c r="P3125" i="2"/>
  <c r="Q3125" i="2" s="1"/>
  <c r="R3125" i="2" s="1"/>
  <c r="M3125" i="2"/>
  <c r="G3125" i="2"/>
  <c r="P3124" i="2"/>
  <c r="Q3124" i="2" s="1"/>
  <c r="R3124" i="2" s="1"/>
  <c r="M3124" i="2"/>
  <c r="G3124" i="2"/>
  <c r="R3123" i="2"/>
  <c r="Q3123" i="2"/>
  <c r="P3123" i="2"/>
  <c r="M3123" i="2"/>
  <c r="G3123" i="2"/>
  <c r="P3122" i="2"/>
  <c r="Q3122" i="2" s="1"/>
  <c r="R3122" i="2" s="1"/>
  <c r="M3122" i="2"/>
  <c r="G3122" i="2"/>
  <c r="Q3121" i="2"/>
  <c r="R3121" i="2" s="1"/>
  <c r="P3121" i="2"/>
  <c r="M3121" i="2"/>
  <c r="G3121" i="2"/>
  <c r="Q3120" i="2"/>
  <c r="R3120" i="2" s="1"/>
  <c r="P3120" i="2"/>
  <c r="M3120" i="2"/>
  <c r="G3120" i="2"/>
  <c r="Q3119" i="2"/>
  <c r="R3119" i="2" s="1"/>
  <c r="P3119" i="2"/>
  <c r="M3119" i="2"/>
  <c r="G3119" i="2"/>
  <c r="P3118" i="2"/>
  <c r="Q3118" i="2" s="1"/>
  <c r="R3118" i="2" s="1"/>
  <c r="M3118" i="2"/>
  <c r="G3118" i="2"/>
  <c r="P3117" i="2"/>
  <c r="Q3117" i="2" s="1"/>
  <c r="R3117" i="2" s="1"/>
  <c r="M3117" i="2"/>
  <c r="G3117" i="2"/>
  <c r="P3116" i="2"/>
  <c r="Q3116" i="2" s="1"/>
  <c r="R3116" i="2" s="1"/>
  <c r="M3116" i="2"/>
  <c r="G3116" i="2"/>
  <c r="R3115" i="2"/>
  <c r="Q3115" i="2"/>
  <c r="P3115" i="2"/>
  <c r="M3115" i="2"/>
  <c r="G3115" i="2"/>
  <c r="P3114" i="2"/>
  <c r="Q3114" i="2" s="1"/>
  <c r="R3114" i="2" s="1"/>
  <c r="M3114" i="2"/>
  <c r="G3114" i="2"/>
  <c r="Q3113" i="2"/>
  <c r="R3113" i="2" s="1"/>
  <c r="P3113" i="2"/>
  <c r="M3113" i="2"/>
  <c r="G3113" i="2"/>
  <c r="Q3112" i="2"/>
  <c r="R3112" i="2" s="1"/>
  <c r="P3112" i="2"/>
  <c r="M3112" i="2"/>
  <c r="G3112" i="2"/>
  <c r="Q3111" i="2"/>
  <c r="R3111" i="2" s="1"/>
  <c r="P3111" i="2"/>
  <c r="M3111" i="2"/>
  <c r="G3111" i="2"/>
  <c r="P3110" i="2"/>
  <c r="Q3110" i="2" s="1"/>
  <c r="R3110" i="2" s="1"/>
  <c r="M3110" i="2"/>
  <c r="G3110" i="2"/>
  <c r="P3109" i="2"/>
  <c r="Q3109" i="2" s="1"/>
  <c r="R3109" i="2" s="1"/>
  <c r="M3109" i="2"/>
  <c r="G3109" i="2"/>
  <c r="P3108" i="2"/>
  <c r="Q3108" i="2" s="1"/>
  <c r="R3108" i="2" s="1"/>
  <c r="M3108" i="2"/>
  <c r="G3108" i="2"/>
  <c r="R3107" i="2"/>
  <c r="Q3107" i="2"/>
  <c r="P3107" i="2"/>
  <c r="M3107" i="2"/>
  <c r="G3107" i="2"/>
  <c r="P3106" i="2"/>
  <c r="Q3106" i="2" s="1"/>
  <c r="R3106" i="2" s="1"/>
  <c r="M3106" i="2"/>
  <c r="G3106" i="2"/>
  <c r="Q3105" i="2"/>
  <c r="R3105" i="2" s="1"/>
  <c r="P3105" i="2"/>
  <c r="M3105" i="2"/>
  <c r="G3105" i="2"/>
  <c r="Q3104" i="2"/>
  <c r="R3104" i="2" s="1"/>
  <c r="P3104" i="2"/>
  <c r="M3104" i="2"/>
  <c r="G3104" i="2"/>
  <c r="Q3103" i="2"/>
  <c r="R3103" i="2" s="1"/>
  <c r="P3103" i="2"/>
  <c r="M3103" i="2"/>
  <c r="G3103" i="2"/>
  <c r="P3102" i="2"/>
  <c r="Q3102" i="2" s="1"/>
  <c r="R3102" i="2" s="1"/>
  <c r="M3102" i="2"/>
  <c r="G3102" i="2"/>
  <c r="P3101" i="2"/>
  <c r="Q3101" i="2" s="1"/>
  <c r="R3101" i="2" s="1"/>
  <c r="M3101" i="2"/>
  <c r="G3101" i="2"/>
  <c r="P3100" i="2"/>
  <c r="Q3100" i="2" s="1"/>
  <c r="R3100" i="2" s="1"/>
  <c r="M3100" i="2"/>
  <c r="G3100" i="2"/>
  <c r="R3099" i="2"/>
  <c r="Q3099" i="2"/>
  <c r="P3099" i="2"/>
  <c r="M3099" i="2"/>
  <c r="G3099" i="2"/>
  <c r="P3098" i="2"/>
  <c r="Q3098" i="2" s="1"/>
  <c r="R3098" i="2" s="1"/>
  <c r="M3098" i="2"/>
  <c r="G3098" i="2"/>
  <c r="Q3097" i="2"/>
  <c r="R3097" i="2" s="1"/>
  <c r="P3097" i="2"/>
  <c r="M3097" i="2"/>
  <c r="G3097" i="2"/>
  <c r="Q3096" i="2"/>
  <c r="R3096" i="2" s="1"/>
  <c r="P3096" i="2"/>
  <c r="M3096" i="2"/>
  <c r="G3096" i="2"/>
  <c r="Q3095" i="2"/>
  <c r="R3095" i="2" s="1"/>
  <c r="P3095" i="2"/>
  <c r="M3095" i="2"/>
  <c r="G3095" i="2"/>
  <c r="P3094" i="2"/>
  <c r="Q3094" i="2" s="1"/>
  <c r="R3094" i="2" s="1"/>
  <c r="M3094" i="2"/>
  <c r="G3094" i="2"/>
  <c r="P3093" i="2"/>
  <c r="Q3093" i="2" s="1"/>
  <c r="R3093" i="2" s="1"/>
  <c r="M3093" i="2"/>
  <c r="G3093" i="2"/>
  <c r="P3092" i="2"/>
  <c r="Q3092" i="2" s="1"/>
  <c r="R3092" i="2" s="1"/>
  <c r="M3092" i="2"/>
  <c r="G3092" i="2"/>
  <c r="R3091" i="2"/>
  <c r="Q3091" i="2"/>
  <c r="P3091" i="2"/>
  <c r="M3091" i="2"/>
  <c r="G3091" i="2"/>
  <c r="P3090" i="2"/>
  <c r="Q3090" i="2" s="1"/>
  <c r="R3090" i="2" s="1"/>
  <c r="M3090" i="2"/>
  <c r="G3090" i="2"/>
  <c r="Q3089" i="2"/>
  <c r="R3089" i="2" s="1"/>
  <c r="P3089" i="2"/>
  <c r="M3089" i="2"/>
  <c r="G3089" i="2"/>
  <c r="Q3088" i="2"/>
  <c r="R3088" i="2" s="1"/>
  <c r="P3088" i="2"/>
  <c r="M3088" i="2"/>
  <c r="G3088" i="2"/>
  <c r="Q3087" i="2"/>
  <c r="R3087" i="2" s="1"/>
  <c r="P3087" i="2"/>
  <c r="M3087" i="2"/>
  <c r="G3087" i="2"/>
  <c r="P3086" i="2"/>
  <c r="Q3086" i="2" s="1"/>
  <c r="R3086" i="2" s="1"/>
  <c r="M3086" i="2"/>
  <c r="G3086" i="2"/>
  <c r="P3085" i="2"/>
  <c r="Q3085" i="2" s="1"/>
  <c r="R3085" i="2" s="1"/>
  <c r="M3085" i="2"/>
  <c r="G3085" i="2"/>
  <c r="P3084" i="2"/>
  <c r="Q3084" i="2" s="1"/>
  <c r="R3084" i="2" s="1"/>
  <c r="M3084" i="2"/>
  <c r="G3084" i="2"/>
  <c r="R3083" i="2"/>
  <c r="Q3083" i="2"/>
  <c r="P3083" i="2"/>
  <c r="M3083" i="2"/>
  <c r="G3083" i="2"/>
  <c r="P3082" i="2"/>
  <c r="Q3082" i="2" s="1"/>
  <c r="R3082" i="2" s="1"/>
  <c r="M3082" i="2"/>
  <c r="G3082" i="2"/>
  <c r="Q3081" i="2"/>
  <c r="R3081" i="2" s="1"/>
  <c r="P3081" i="2"/>
  <c r="M3081" i="2"/>
  <c r="G3081" i="2"/>
  <c r="Q3080" i="2"/>
  <c r="R3080" i="2" s="1"/>
  <c r="P3080" i="2"/>
  <c r="M3080" i="2"/>
  <c r="G3080" i="2"/>
  <c r="Q3079" i="2"/>
  <c r="R3079" i="2" s="1"/>
  <c r="P3079" i="2"/>
  <c r="M3079" i="2"/>
  <c r="G3079" i="2"/>
  <c r="P3078" i="2"/>
  <c r="Q3078" i="2" s="1"/>
  <c r="R3078" i="2" s="1"/>
  <c r="M3078" i="2"/>
  <c r="G3078" i="2"/>
  <c r="P3077" i="2"/>
  <c r="Q3077" i="2" s="1"/>
  <c r="R3077" i="2" s="1"/>
  <c r="M3077" i="2"/>
  <c r="G3077" i="2"/>
  <c r="P3076" i="2"/>
  <c r="Q3076" i="2" s="1"/>
  <c r="R3076" i="2" s="1"/>
  <c r="M3076" i="2"/>
  <c r="G3076" i="2"/>
  <c r="R3075" i="2"/>
  <c r="Q3075" i="2"/>
  <c r="P3075" i="2"/>
  <c r="M3075" i="2"/>
  <c r="G3075" i="2"/>
  <c r="P3074" i="2"/>
  <c r="Q3074" i="2" s="1"/>
  <c r="R3074" i="2" s="1"/>
  <c r="M3074" i="2"/>
  <c r="G3074" i="2"/>
  <c r="Q3073" i="2"/>
  <c r="R3073" i="2" s="1"/>
  <c r="P3073" i="2"/>
  <c r="M3073" i="2"/>
  <c r="G3073" i="2"/>
  <c r="Q3072" i="2"/>
  <c r="R3072" i="2" s="1"/>
  <c r="P3072" i="2"/>
  <c r="M3072" i="2"/>
  <c r="G3072" i="2"/>
  <c r="Q3071" i="2"/>
  <c r="R3071" i="2" s="1"/>
  <c r="P3071" i="2"/>
  <c r="M3071" i="2"/>
  <c r="G3071" i="2"/>
  <c r="P3070" i="2"/>
  <c r="Q3070" i="2" s="1"/>
  <c r="R3070" i="2" s="1"/>
  <c r="M3070" i="2"/>
  <c r="G3070" i="2"/>
  <c r="P3069" i="2"/>
  <c r="Q3069" i="2" s="1"/>
  <c r="R3069" i="2" s="1"/>
  <c r="M3069" i="2"/>
  <c r="G3069" i="2"/>
  <c r="P3068" i="2"/>
  <c r="Q3068" i="2" s="1"/>
  <c r="R3068" i="2" s="1"/>
  <c r="M3068" i="2"/>
  <c r="G3068" i="2"/>
  <c r="R3067" i="2"/>
  <c r="Q3067" i="2"/>
  <c r="P3067" i="2"/>
  <c r="M3067" i="2"/>
  <c r="G3067" i="2"/>
  <c r="P3066" i="2"/>
  <c r="Q3066" i="2" s="1"/>
  <c r="R3066" i="2" s="1"/>
  <c r="M3066" i="2"/>
  <c r="G3066" i="2"/>
  <c r="Q3065" i="2"/>
  <c r="R3065" i="2" s="1"/>
  <c r="P3065" i="2"/>
  <c r="M3065" i="2"/>
  <c r="G3065" i="2"/>
  <c r="Q3064" i="2"/>
  <c r="R3064" i="2" s="1"/>
  <c r="P3064" i="2"/>
  <c r="M3064" i="2"/>
  <c r="G3064" i="2"/>
  <c r="Q3063" i="2"/>
  <c r="R3063" i="2" s="1"/>
  <c r="P3063" i="2"/>
  <c r="M3063" i="2"/>
  <c r="G3063" i="2"/>
  <c r="P3062" i="2"/>
  <c r="Q3062" i="2" s="1"/>
  <c r="R3062" i="2" s="1"/>
  <c r="M3062" i="2"/>
  <c r="G3062" i="2"/>
  <c r="P3061" i="2"/>
  <c r="Q3061" i="2" s="1"/>
  <c r="R3061" i="2" s="1"/>
  <c r="M3061" i="2"/>
  <c r="G3061" i="2"/>
  <c r="P3060" i="2"/>
  <c r="Q3060" i="2" s="1"/>
  <c r="R3060" i="2" s="1"/>
  <c r="M3060" i="2"/>
  <c r="G3060" i="2"/>
  <c r="R3059" i="2"/>
  <c r="Q3059" i="2"/>
  <c r="P3059" i="2"/>
  <c r="M3059" i="2"/>
  <c r="G3059" i="2"/>
  <c r="P3058" i="2"/>
  <c r="Q3058" i="2" s="1"/>
  <c r="R3058" i="2" s="1"/>
  <c r="M3058" i="2"/>
  <c r="G3058" i="2"/>
  <c r="Q3057" i="2"/>
  <c r="R3057" i="2" s="1"/>
  <c r="P3057" i="2"/>
  <c r="M3057" i="2"/>
  <c r="G3057" i="2"/>
  <c r="Q3056" i="2"/>
  <c r="R3056" i="2" s="1"/>
  <c r="P3056" i="2"/>
  <c r="M3056" i="2"/>
  <c r="G3056" i="2"/>
  <c r="Q3055" i="2"/>
  <c r="R3055" i="2" s="1"/>
  <c r="P3055" i="2"/>
  <c r="M3055" i="2"/>
  <c r="G3055" i="2"/>
  <c r="P3054" i="2"/>
  <c r="Q3054" i="2" s="1"/>
  <c r="R3054" i="2" s="1"/>
  <c r="M3054" i="2"/>
  <c r="G3054" i="2"/>
  <c r="P3053" i="2"/>
  <c r="Q3053" i="2" s="1"/>
  <c r="R3053" i="2" s="1"/>
  <c r="M3053" i="2"/>
  <c r="G3053" i="2"/>
  <c r="P3052" i="2"/>
  <c r="Q3052" i="2" s="1"/>
  <c r="R3052" i="2" s="1"/>
  <c r="M3052" i="2"/>
  <c r="G3052" i="2"/>
  <c r="R3051" i="2"/>
  <c r="Q3051" i="2"/>
  <c r="P3051" i="2"/>
  <c r="M3051" i="2"/>
  <c r="G3051" i="2"/>
  <c r="P3050" i="2"/>
  <c r="Q3050" i="2" s="1"/>
  <c r="R3050" i="2" s="1"/>
  <c r="M3050" i="2"/>
  <c r="G3050" i="2"/>
  <c r="Q3049" i="2"/>
  <c r="R3049" i="2" s="1"/>
  <c r="P3049" i="2"/>
  <c r="M3049" i="2"/>
  <c r="G3049" i="2"/>
  <c r="Q3048" i="2"/>
  <c r="R3048" i="2" s="1"/>
  <c r="P3048" i="2"/>
  <c r="M3048" i="2"/>
  <c r="G3048" i="2"/>
  <c r="Q3047" i="2"/>
  <c r="R3047" i="2" s="1"/>
  <c r="P3047" i="2"/>
  <c r="M3047" i="2"/>
  <c r="G3047" i="2"/>
  <c r="P3046" i="2"/>
  <c r="Q3046" i="2" s="1"/>
  <c r="R3046" i="2" s="1"/>
  <c r="M3046" i="2"/>
  <c r="G3046" i="2"/>
  <c r="P3045" i="2"/>
  <c r="Q3045" i="2" s="1"/>
  <c r="R3045" i="2" s="1"/>
  <c r="M3045" i="2"/>
  <c r="G3045" i="2"/>
  <c r="P3044" i="2"/>
  <c r="Q3044" i="2" s="1"/>
  <c r="R3044" i="2" s="1"/>
  <c r="M3044" i="2"/>
  <c r="G3044" i="2"/>
  <c r="R3043" i="2"/>
  <c r="Q3043" i="2"/>
  <c r="P3043" i="2"/>
  <c r="M3043" i="2"/>
  <c r="G3043" i="2"/>
  <c r="P3042" i="2"/>
  <c r="Q3042" i="2" s="1"/>
  <c r="R3042" i="2" s="1"/>
  <c r="M3042" i="2"/>
  <c r="G3042" i="2"/>
  <c r="Q3041" i="2"/>
  <c r="R3041" i="2" s="1"/>
  <c r="P3041" i="2"/>
  <c r="M3041" i="2"/>
  <c r="G3041" i="2"/>
  <c r="Q3040" i="2"/>
  <c r="R3040" i="2" s="1"/>
  <c r="P3040" i="2"/>
  <c r="M3040" i="2"/>
  <c r="G3040" i="2"/>
  <c r="Q3039" i="2"/>
  <c r="R3039" i="2" s="1"/>
  <c r="P3039" i="2"/>
  <c r="M3039" i="2"/>
  <c r="G3039" i="2"/>
  <c r="P3038" i="2"/>
  <c r="Q3038" i="2" s="1"/>
  <c r="R3038" i="2" s="1"/>
  <c r="M3038" i="2"/>
  <c r="G3038" i="2"/>
  <c r="P3037" i="2"/>
  <c r="Q3037" i="2" s="1"/>
  <c r="R3037" i="2" s="1"/>
  <c r="M3037" i="2"/>
  <c r="G3037" i="2"/>
  <c r="P3036" i="2"/>
  <c r="Q3036" i="2" s="1"/>
  <c r="R3036" i="2" s="1"/>
  <c r="M3036" i="2"/>
  <c r="G3036" i="2"/>
  <c r="R3035" i="2"/>
  <c r="P3035" i="2"/>
  <c r="Q3035" i="2" s="1"/>
  <c r="M3035" i="2"/>
  <c r="G3035" i="2"/>
  <c r="P3034" i="2"/>
  <c r="Q3034" i="2" s="1"/>
  <c r="R3034" i="2" s="1"/>
  <c r="M3034" i="2"/>
  <c r="G3034" i="2"/>
  <c r="Q3033" i="2"/>
  <c r="R3033" i="2" s="1"/>
  <c r="P3033" i="2"/>
  <c r="M3033" i="2"/>
  <c r="G3033" i="2"/>
  <c r="Q3032" i="2"/>
  <c r="R3032" i="2" s="1"/>
  <c r="P3032" i="2"/>
  <c r="M3032" i="2"/>
  <c r="G3032" i="2"/>
  <c r="Q3031" i="2"/>
  <c r="R3031" i="2" s="1"/>
  <c r="P3031" i="2"/>
  <c r="M3031" i="2"/>
  <c r="G3031" i="2"/>
  <c r="P3030" i="2"/>
  <c r="Q3030" i="2" s="1"/>
  <c r="R3030" i="2" s="1"/>
  <c r="M3030" i="2"/>
  <c r="G3030" i="2"/>
  <c r="P3029" i="2"/>
  <c r="Q3029" i="2" s="1"/>
  <c r="R3029" i="2" s="1"/>
  <c r="M3029" i="2"/>
  <c r="G3029" i="2"/>
  <c r="P3028" i="2"/>
  <c r="Q3028" i="2" s="1"/>
  <c r="R3028" i="2" s="1"/>
  <c r="M3028" i="2"/>
  <c r="G3028" i="2"/>
  <c r="R3027" i="2"/>
  <c r="P3027" i="2"/>
  <c r="Q3027" i="2" s="1"/>
  <c r="M3027" i="2"/>
  <c r="G3027" i="2"/>
  <c r="P3026" i="2"/>
  <c r="Q3026" i="2" s="1"/>
  <c r="R3026" i="2" s="1"/>
  <c r="M3026" i="2"/>
  <c r="G3026" i="2"/>
  <c r="Q3025" i="2"/>
  <c r="R3025" i="2" s="1"/>
  <c r="P3025" i="2"/>
  <c r="M3025" i="2"/>
  <c r="G3025" i="2"/>
  <c r="Q3024" i="2"/>
  <c r="R3024" i="2" s="1"/>
  <c r="P3024" i="2"/>
  <c r="M3024" i="2"/>
  <c r="G3024" i="2"/>
  <c r="Q3023" i="2"/>
  <c r="R3023" i="2" s="1"/>
  <c r="P3023" i="2"/>
  <c r="M3023" i="2"/>
  <c r="G3023" i="2"/>
  <c r="P3022" i="2"/>
  <c r="Q3022" i="2" s="1"/>
  <c r="R3022" i="2" s="1"/>
  <c r="M3022" i="2"/>
  <c r="G3022" i="2"/>
  <c r="P3021" i="2"/>
  <c r="Q3021" i="2" s="1"/>
  <c r="R3021" i="2" s="1"/>
  <c r="M3021" i="2"/>
  <c r="G3021" i="2"/>
  <c r="P3020" i="2"/>
  <c r="Q3020" i="2" s="1"/>
  <c r="R3020" i="2" s="1"/>
  <c r="M3020" i="2"/>
  <c r="G3020" i="2"/>
  <c r="R3019" i="2"/>
  <c r="P3019" i="2"/>
  <c r="Q3019" i="2" s="1"/>
  <c r="M3019" i="2"/>
  <c r="G3019" i="2"/>
  <c r="P3018" i="2"/>
  <c r="Q3018" i="2" s="1"/>
  <c r="R3018" i="2" s="1"/>
  <c r="M3018" i="2"/>
  <c r="G3018" i="2"/>
  <c r="Q3017" i="2"/>
  <c r="R3017" i="2" s="1"/>
  <c r="P3017" i="2"/>
  <c r="M3017" i="2"/>
  <c r="G3017" i="2"/>
  <c r="Q3016" i="2"/>
  <c r="R3016" i="2" s="1"/>
  <c r="P3016" i="2"/>
  <c r="M3016" i="2"/>
  <c r="G3016" i="2"/>
  <c r="Q3015" i="2"/>
  <c r="R3015" i="2" s="1"/>
  <c r="P3015" i="2"/>
  <c r="M3015" i="2"/>
  <c r="G3015" i="2"/>
  <c r="P3014" i="2"/>
  <c r="Q3014" i="2" s="1"/>
  <c r="R3014" i="2" s="1"/>
  <c r="M3014" i="2"/>
  <c r="G3014" i="2"/>
  <c r="P3013" i="2"/>
  <c r="Q3013" i="2" s="1"/>
  <c r="R3013" i="2" s="1"/>
  <c r="M3013" i="2"/>
  <c r="G3013" i="2"/>
  <c r="P3012" i="2"/>
  <c r="Q3012" i="2" s="1"/>
  <c r="R3012" i="2" s="1"/>
  <c r="M3012" i="2"/>
  <c r="G3012" i="2"/>
  <c r="R3011" i="2"/>
  <c r="Q3011" i="2"/>
  <c r="P3011" i="2"/>
  <c r="M3011" i="2"/>
  <c r="G3011" i="2"/>
  <c r="P3010" i="2"/>
  <c r="Q3010" i="2" s="1"/>
  <c r="R3010" i="2" s="1"/>
  <c r="M3010" i="2"/>
  <c r="G3010" i="2"/>
  <c r="Q3009" i="2"/>
  <c r="R3009" i="2" s="1"/>
  <c r="P3009" i="2"/>
  <c r="M3009" i="2"/>
  <c r="G3009" i="2"/>
  <c r="Q3008" i="2"/>
  <c r="R3008" i="2" s="1"/>
  <c r="P3008" i="2"/>
  <c r="M3008" i="2"/>
  <c r="G3008" i="2"/>
  <c r="Q3007" i="2"/>
  <c r="R3007" i="2" s="1"/>
  <c r="P3007" i="2"/>
  <c r="M3007" i="2"/>
  <c r="G3007" i="2"/>
  <c r="P3006" i="2"/>
  <c r="Q3006" i="2" s="1"/>
  <c r="R3006" i="2" s="1"/>
  <c r="M3006" i="2"/>
  <c r="G3006" i="2"/>
  <c r="P3005" i="2"/>
  <c r="Q3005" i="2" s="1"/>
  <c r="R3005" i="2" s="1"/>
  <c r="M3005" i="2"/>
  <c r="G3005" i="2"/>
  <c r="P3004" i="2"/>
  <c r="Q3004" i="2" s="1"/>
  <c r="R3004" i="2" s="1"/>
  <c r="M3004" i="2"/>
  <c r="G3004" i="2"/>
  <c r="R3003" i="2"/>
  <c r="Q3003" i="2"/>
  <c r="P3003" i="2"/>
  <c r="M3003" i="2"/>
  <c r="G3003" i="2"/>
  <c r="P3002" i="2"/>
  <c r="Q3002" i="2" s="1"/>
  <c r="R3002" i="2" s="1"/>
  <c r="M3002" i="2"/>
  <c r="G3002" i="2"/>
  <c r="Q3001" i="2"/>
  <c r="R3001" i="2" s="1"/>
  <c r="P3001" i="2"/>
  <c r="M3001" i="2"/>
  <c r="G3001" i="2"/>
  <c r="Q3000" i="2"/>
  <c r="R3000" i="2" s="1"/>
  <c r="P3000" i="2"/>
  <c r="M3000" i="2"/>
  <c r="G3000" i="2"/>
  <c r="Q2999" i="2"/>
  <c r="R2999" i="2" s="1"/>
  <c r="P2999" i="2"/>
  <c r="M2999" i="2"/>
  <c r="G2999" i="2"/>
  <c r="P2998" i="2"/>
  <c r="Q2998" i="2" s="1"/>
  <c r="R2998" i="2" s="1"/>
  <c r="M2998" i="2"/>
  <c r="G2998" i="2"/>
  <c r="P2997" i="2"/>
  <c r="Q2997" i="2" s="1"/>
  <c r="R2997" i="2" s="1"/>
  <c r="M2997" i="2"/>
  <c r="G2997" i="2"/>
  <c r="P2996" i="2"/>
  <c r="Q2996" i="2" s="1"/>
  <c r="R2996" i="2" s="1"/>
  <c r="M2996" i="2"/>
  <c r="G2996" i="2"/>
  <c r="R2995" i="2"/>
  <c r="Q2995" i="2"/>
  <c r="P2995" i="2"/>
  <c r="M2995" i="2"/>
  <c r="G2995" i="2"/>
  <c r="P2994" i="2"/>
  <c r="Q2994" i="2" s="1"/>
  <c r="R2994" i="2" s="1"/>
  <c r="M2994" i="2"/>
  <c r="G2994" i="2"/>
  <c r="P2993" i="2"/>
  <c r="Q2993" i="2" s="1"/>
  <c r="R2993" i="2" s="1"/>
  <c r="M2993" i="2"/>
  <c r="G2993" i="2"/>
  <c r="Q2992" i="2"/>
  <c r="R2992" i="2" s="1"/>
  <c r="P2992" i="2"/>
  <c r="M2992" i="2"/>
  <c r="G2992" i="2"/>
  <c r="Q2991" i="2"/>
  <c r="R2991" i="2" s="1"/>
  <c r="P2991" i="2"/>
  <c r="M2991" i="2"/>
  <c r="G2991" i="2"/>
  <c r="P2990" i="2"/>
  <c r="Q2990" i="2" s="1"/>
  <c r="R2990" i="2" s="1"/>
  <c r="M2990" i="2"/>
  <c r="G2990" i="2"/>
  <c r="P2989" i="2"/>
  <c r="Q2989" i="2" s="1"/>
  <c r="R2989" i="2" s="1"/>
  <c r="M2989" i="2"/>
  <c r="G2989" i="2"/>
  <c r="P2988" i="2"/>
  <c r="Q2988" i="2" s="1"/>
  <c r="R2988" i="2" s="1"/>
  <c r="M2988" i="2"/>
  <c r="G2988" i="2"/>
  <c r="R2987" i="2"/>
  <c r="Q2987" i="2"/>
  <c r="P2987" i="2"/>
  <c r="M2987" i="2"/>
  <c r="G2987" i="2"/>
  <c r="P2986" i="2"/>
  <c r="Q2986" i="2" s="1"/>
  <c r="R2986" i="2" s="1"/>
  <c r="M2986" i="2"/>
  <c r="G2986" i="2"/>
  <c r="P2985" i="2"/>
  <c r="Q2985" i="2" s="1"/>
  <c r="R2985" i="2" s="1"/>
  <c r="M2985" i="2"/>
  <c r="G2985" i="2"/>
  <c r="Q2984" i="2"/>
  <c r="R2984" i="2" s="1"/>
  <c r="P2984" i="2"/>
  <c r="M2984" i="2"/>
  <c r="G2984" i="2"/>
  <c r="Q2983" i="2"/>
  <c r="R2983" i="2" s="1"/>
  <c r="P2983" i="2"/>
  <c r="M2983" i="2"/>
  <c r="G2983" i="2"/>
  <c r="P2982" i="2"/>
  <c r="Q2982" i="2" s="1"/>
  <c r="R2982" i="2" s="1"/>
  <c r="M2982" i="2"/>
  <c r="G2982" i="2"/>
  <c r="P2981" i="2"/>
  <c r="Q2981" i="2" s="1"/>
  <c r="R2981" i="2" s="1"/>
  <c r="M2981" i="2"/>
  <c r="G2981" i="2"/>
  <c r="P2980" i="2"/>
  <c r="Q2980" i="2" s="1"/>
  <c r="R2980" i="2" s="1"/>
  <c r="M2980" i="2"/>
  <c r="G2980" i="2"/>
  <c r="R2979" i="2"/>
  <c r="Q2979" i="2"/>
  <c r="P2979" i="2"/>
  <c r="M2979" i="2"/>
  <c r="G2979" i="2"/>
  <c r="P2978" i="2"/>
  <c r="Q2978" i="2" s="1"/>
  <c r="R2978" i="2" s="1"/>
  <c r="M2978" i="2"/>
  <c r="G2978" i="2"/>
  <c r="Q2977" i="2"/>
  <c r="R2977" i="2" s="1"/>
  <c r="P2977" i="2"/>
  <c r="M2977" i="2"/>
  <c r="G2977" i="2"/>
  <c r="Q2976" i="2"/>
  <c r="R2976" i="2" s="1"/>
  <c r="P2976" i="2"/>
  <c r="M2976" i="2"/>
  <c r="G2976" i="2"/>
  <c r="Q2975" i="2"/>
  <c r="R2975" i="2" s="1"/>
  <c r="P2975" i="2"/>
  <c r="M2975" i="2"/>
  <c r="G2975" i="2"/>
  <c r="P2974" i="2"/>
  <c r="Q2974" i="2" s="1"/>
  <c r="R2974" i="2" s="1"/>
  <c r="M2974" i="2"/>
  <c r="G2974" i="2"/>
  <c r="P2973" i="2"/>
  <c r="Q2973" i="2" s="1"/>
  <c r="R2973" i="2" s="1"/>
  <c r="M2973" i="2"/>
  <c r="G2973" i="2"/>
  <c r="P2972" i="2"/>
  <c r="Q2972" i="2" s="1"/>
  <c r="R2972" i="2" s="1"/>
  <c r="M2972" i="2"/>
  <c r="G2972" i="2"/>
  <c r="R2971" i="2"/>
  <c r="Q2971" i="2"/>
  <c r="P2971" i="2"/>
  <c r="M2971" i="2"/>
  <c r="G2971" i="2"/>
  <c r="P2970" i="2"/>
  <c r="Q2970" i="2" s="1"/>
  <c r="R2970" i="2" s="1"/>
  <c r="M2970" i="2"/>
  <c r="G2970" i="2"/>
  <c r="Q2969" i="2"/>
  <c r="R2969" i="2" s="1"/>
  <c r="P2969" i="2"/>
  <c r="M2969" i="2"/>
  <c r="G2969" i="2"/>
  <c r="Q2968" i="2"/>
  <c r="R2968" i="2" s="1"/>
  <c r="P2968" i="2"/>
  <c r="M2968" i="2"/>
  <c r="G2968" i="2"/>
  <c r="Q2967" i="2"/>
  <c r="R2967" i="2" s="1"/>
  <c r="P2967" i="2"/>
  <c r="M2967" i="2"/>
  <c r="G2967" i="2"/>
  <c r="P2966" i="2"/>
  <c r="Q2966" i="2" s="1"/>
  <c r="R2966" i="2" s="1"/>
  <c r="M2966" i="2"/>
  <c r="G2966" i="2"/>
  <c r="P2965" i="2"/>
  <c r="Q2965" i="2" s="1"/>
  <c r="R2965" i="2" s="1"/>
  <c r="M2965" i="2"/>
  <c r="G2965" i="2"/>
  <c r="P2964" i="2"/>
  <c r="Q2964" i="2" s="1"/>
  <c r="R2964" i="2" s="1"/>
  <c r="M2964" i="2"/>
  <c r="G2964" i="2"/>
  <c r="R2963" i="2"/>
  <c r="Q2963" i="2"/>
  <c r="P2963" i="2"/>
  <c r="M2963" i="2"/>
  <c r="G2963" i="2"/>
  <c r="P2962" i="2"/>
  <c r="Q2962" i="2" s="1"/>
  <c r="R2962" i="2" s="1"/>
  <c r="M2962" i="2"/>
  <c r="G2962" i="2"/>
  <c r="Q2961" i="2"/>
  <c r="R2961" i="2" s="1"/>
  <c r="P2961" i="2"/>
  <c r="M2961" i="2"/>
  <c r="G2961" i="2"/>
  <c r="Q2960" i="2"/>
  <c r="R2960" i="2" s="1"/>
  <c r="P2960" i="2"/>
  <c r="M2960" i="2"/>
  <c r="G2960" i="2"/>
  <c r="Q2959" i="2"/>
  <c r="R2959" i="2" s="1"/>
  <c r="P2959" i="2"/>
  <c r="M2959" i="2"/>
  <c r="G2959" i="2"/>
  <c r="P2958" i="2"/>
  <c r="Q2958" i="2" s="1"/>
  <c r="R2958" i="2" s="1"/>
  <c r="M2958" i="2"/>
  <c r="G2958" i="2"/>
  <c r="P2957" i="2"/>
  <c r="Q2957" i="2" s="1"/>
  <c r="R2957" i="2" s="1"/>
  <c r="M2957" i="2"/>
  <c r="G2957" i="2"/>
  <c r="P2956" i="2"/>
  <c r="Q2956" i="2" s="1"/>
  <c r="R2956" i="2" s="1"/>
  <c r="M2956" i="2"/>
  <c r="G2956" i="2"/>
  <c r="R2955" i="2"/>
  <c r="Q2955" i="2"/>
  <c r="P2955" i="2"/>
  <c r="M2955" i="2"/>
  <c r="G2955" i="2"/>
  <c r="P2954" i="2"/>
  <c r="Q2954" i="2" s="1"/>
  <c r="R2954" i="2" s="1"/>
  <c r="M2954" i="2"/>
  <c r="G2954" i="2"/>
  <c r="Q2953" i="2"/>
  <c r="R2953" i="2" s="1"/>
  <c r="P2953" i="2"/>
  <c r="M2953" i="2"/>
  <c r="G2953" i="2"/>
  <c r="Q2952" i="2"/>
  <c r="R2952" i="2" s="1"/>
  <c r="P2952" i="2"/>
  <c r="M2952" i="2"/>
  <c r="G2952" i="2"/>
  <c r="Q2951" i="2"/>
  <c r="R2951" i="2" s="1"/>
  <c r="P2951" i="2"/>
  <c r="M2951" i="2"/>
  <c r="G2951" i="2"/>
  <c r="P2950" i="2"/>
  <c r="Q2950" i="2" s="1"/>
  <c r="R2950" i="2" s="1"/>
  <c r="M2950" i="2"/>
  <c r="G2950" i="2"/>
  <c r="P2949" i="2"/>
  <c r="Q2949" i="2" s="1"/>
  <c r="R2949" i="2" s="1"/>
  <c r="M2949" i="2"/>
  <c r="G2949" i="2"/>
  <c r="P2948" i="2"/>
  <c r="Q2948" i="2" s="1"/>
  <c r="R2948" i="2" s="1"/>
  <c r="M2948" i="2"/>
  <c r="G2948" i="2"/>
  <c r="P2947" i="2"/>
  <c r="Q2947" i="2" s="1"/>
  <c r="R2947" i="2" s="1"/>
  <c r="M2947" i="2"/>
  <c r="G2947" i="2"/>
  <c r="P2946" i="2"/>
  <c r="Q2946" i="2" s="1"/>
  <c r="R2946" i="2" s="1"/>
  <c r="M2946" i="2"/>
  <c r="G2946" i="2"/>
  <c r="Q2945" i="2"/>
  <c r="R2945" i="2" s="1"/>
  <c r="P2945" i="2"/>
  <c r="M2945" i="2"/>
  <c r="G2945" i="2"/>
  <c r="Q2944" i="2"/>
  <c r="R2944" i="2" s="1"/>
  <c r="P2944" i="2"/>
  <c r="M2944" i="2"/>
  <c r="G2944" i="2"/>
  <c r="Q2943" i="2"/>
  <c r="R2943" i="2" s="1"/>
  <c r="P2943" i="2"/>
  <c r="M2943" i="2"/>
  <c r="G2943" i="2"/>
  <c r="P2942" i="2"/>
  <c r="Q2942" i="2" s="1"/>
  <c r="R2942" i="2" s="1"/>
  <c r="M2942" i="2"/>
  <c r="G2942" i="2"/>
  <c r="P2941" i="2"/>
  <c r="Q2941" i="2" s="1"/>
  <c r="R2941" i="2" s="1"/>
  <c r="M2941" i="2"/>
  <c r="G2941" i="2"/>
  <c r="P2940" i="2"/>
  <c r="Q2940" i="2" s="1"/>
  <c r="R2940" i="2" s="1"/>
  <c r="M2940" i="2"/>
  <c r="G2940" i="2"/>
  <c r="R2939" i="2"/>
  <c r="Q2939" i="2"/>
  <c r="P2939" i="2"/>
  <c r="M2939" i="2"/>
  <c r="G2939" i="2"/>
  <c r="P2938" i="2"/>
  <c r="Q2938" i="2" s="1"/>
  <c r="R2938" i="2" s="1"/>
  <c r="M2938" i="2"/>
  <c r="G2938" i="2"/>
  <c r="Q2937" i="2"/>
  <c r="R2937" i="2" s="1"/>
  <c r="P2937" i="2"/>
  <c r="M2937" i="2"/>
  <c r="G2937" i="2"/>
  <c r="Q2936" i="2"/>
  <c r="R2936" i="2" s="1"/>
  <c r="P2936" i="2"/>
  <c r="M2936" i="2"/>
  <c r="G2936" i="2"/>
  <c r="Q2935" i="2"/>
  <c r="R2935" i="2" s="1"/>
  <c r="P2935" i="2"/>
  <c r="M2935" i="2"/>
  <c r="G2935" i="2"/>
  <c r="P2934" i="2"/>
  <c r="Q2934" i="2" s="1"/>
  <c r="R2934" i="2" s="1"/>
  <c r="M2934" i="2"/>
  <c r="G2934" i="2"/>
  <c r="P2933" i="2"/>
  <c r="Q2933" i="2" s="1"/>
  <c r="R2933" i="2" s="1"/>
  <c r="M2933" i="2"/>
  <c r="G2933" i="2"/>
  <c r="P2932" i="2"/>
  <c r="Q2932" i="2" s="1"/>
  <c r="R2932" i="2" s="1"/>
  <c r="M2932" i="2"/>
  <c r="G2932" i="2"/>
  <c r="R2931" i="2"/>
  <c r="Q2931" i="2"/>
  <c r="P2931" i="2"/>
  <c r="M2931" i="2"/>
  <c r="G2931" i="2"/>
  <c r="P2930" i="2"/>
  <c r="Q2930" i="2" s="1"/>
  <c r="R2930" i="2" s="1"/>
  <c r="M2930" i="2"/>
  <c r="G2930" i="2"/>
  <c r="P2929" i="2"/>
  <c r="Q2929" i="2" s="1"/>
  <c r="R2929" i="2" s="1"/>
  <c r="M2929" i="2"/>
  <c r="G2929" i="2"/>
  <c r="Q2928" i="2"/>
  <c r="R2928" i="2" s="1"/>
  <c r="P2928" i="2"/>
  <c r="M2928" i="2"/>
  <c r="G2928" i="2"/>
  <c r="Q2927" i="2"/>
  <c r="R2927" i="2" s="1"/>
  <c r="P2927" i="2"/>
  <c r="M2927" i="2"/>
  <c r="G2927" i="2"/>
  <c r="P2926" i="2"/>
  <c r="Q2926" i="2" s="1"/>
  <c r="R2926" i="2" s="1"/>
  <c r="M2926" i="2"/>
  <c r="G2926" i="2"/>
  <c r="P2925" i="2"/>
  <c r="Q2925" i="2" s="1"/>
  <c r="R2925" i="2" s="1"/>
  <c r="M2925" i="2"/>
  <c r="G2925" i="2"/>
  <c r="P2924" i="2"/>
  <c r="Q2924" i="2" s="1"/>
  <c r="R2924" i="2" s="1"/>
  <c r="M2924" i="2"/>
  <c r="G2924" i="2"/>
  <c r="R2923" i="2"/>
  <c r="Q2923" i="2"/>
  <c r="P2923" i="2"/>
  <c r="M2923" i="2"/>
  <c r="G2923" i="2"/>
  <c r="P2922" i="2"/>
  <c r="Q2922" i="2" s="1"/>
  <c r="R2922" i="2" s="1"/>
  <c r="M2922" i="2"/>
  <c r="G2922" i="2"/>
  <c r="Q2921" i="2"/>
  <c r="R2921" i="2" s="1"/>
  <c r="P2921" i="2"/>
  <c r="M2921" i="2"/>
  <c r="G2921" i="2"/>
  <c r="Q2920" i="2"/>
  <c r="R2920" i="2" s="1"/>
  <c r="P2920" i="2"/>
  <c r="M2920" i="2"/>
  <c r="G2920" i="2"/>
  <c r="Q2919" i="2"/>
  <c r="R2919" i="2" s="1"/>
  <c r="P2919" i="2"/>
  <c r="M2919" i="2"/>
  <c r="G2919" i="2"/>
  <c r="P2918" i="2"/>
  <c r="Q2918" i="2" s="1"/>
  <c r="R2918" i="2" s="1"/>
  <c r="M2918" i="2"/>
  <c r="G2918" i="2"/>
  <c r="P2917" i="2"/>
  <c r="Q2917" i="2" s="1"/>
  <c r="R2917" i="2" s="1"/>
  <c r="M2917" i="2"/>
  <c r="G2917" i="2"/>
  <c r="P2916" i="2"/>
  <c r="Q2916" i="2" s="1"/>
  <c r="R2916" i="2" s="1"/>
  <c r="M2916" i="2"/>
  <c r="G2916" i="2"/>
  <c r="R2915" i="2"/>
  <c r="Q2915" i="2"/>
  <c r="P2915" i="2"/>
  <c r="M2915" i="2"/>
  <c r="G2915" i="2"/>
  <c r="P2914" i="2"/>
  <c r="Q2914" i="2" s="1"/>
  <c r="R2914" i="2" s="1"/>
  <c r="M2914" i="2"/>
  <c r="G2914" i="2"/>
  <c r="Q2913" i="2"/>
  <c r="R2913" i="2" s="1"/>
  <c r="P2913" i="2"/>
  <c r="M2913" i="2"/>
  <c r="G2913" i="2"/>
  <c r="Q2912" i="2"/>
  <c r="R2912" i="2" s="1"/>
  <c r="P2912" i="2"/>
  <c r="M2912" i="2"/>
  <c r="G2912" i="2"/>
  <c r="Q2911" i="2"/>
  <c r="R2911" i="2" s="1"/>
  <c r="P2911" i="2"/>
  <c r="M2911" i="2"/>
  <c r="G2911" i="2"/>
  <c r="P2910" i="2"/>
  <c r="Q2910" i="2" s="1"/>
  <c r="R2910" i="2" s="1"/>
  <c r="M2910" i="2"/>
  <c r="G2910" i="2"/>
  <c r="P2909" i="2"/>
  <c r="Q2909" i="2" s="1"/>
  <c r="R2909" i="2" s="1"/>
  <c r="M2909" i="2"/>
  <c r="G2909" i="2"/>
  <c r="P2908" i="2"/>
  <c r="Q2908" i="2" s="1"/>
  <c r="R2908" i="2" s="1"/>
  <c r="M2908" i="2"/>
  <c r="G2908" i="2"/>
  <c r="R2907" i="2"/>
  <c r="Q2907" i="2"/>
  <c r="P2907" i="2"/>
  <c r="M2907" i="2"/>
  <c r="G2907" i="2"/>
  <c r="P2906" i="2"/>
  <c r="Q2906" i="2" s="1"/>
  <c r="R2906" i="2" s="1"/>
  <c r="M2906" i="2"/>
  <c r="G2906" i="2"/>
  <c r="Q2905" i="2"/>
  <c r="R2905" i="2" s="1"/>
  <c r="P2905" i="2"/>
  <c r="M2905" i="2"/>
  <c r="G2905" i="2"/>
  <c r="Q2904" i="2"/>
  <c r="R2904" i="2" s="1"/>
  <c r="P2904" i="2"/>
  <c r="M2904" i="2"/>
  <c r="G2904" i="2"/>
  <c r="Q2903" i="2"/>
  <c r="R2903" i="2" s="1"/>
  <c r="P2903" i="2"/>
  <c r="M2903" i="2"/>
  <c r="G2903" i="2"/>
  <c r="P2902" i="2"/>
  <c r="Q2902" i="2" s="1"/>
  <c r="R2902" i="2" s="1"/>
  <c r="M2902" i="2"/>
  <c r="G2902" i="2"/>
  <c r="P2901" i="2"/>
  <c r="Q2901" i="2" s="1"/>
  <c r="R2901" i="2" s="1"/>
  <c r="M2901" i="2"/>
  <c r="G2901" i="2"/>
  <c r="P2900" i="2"/>
  <c r="Q2900" i="2" s="1"/>
  <c r="R2900" i="2" s="1"/>
  <c r="M2900" i="2"/>
  <c r="G2900" i="2"/>
  <c r="R2899" i="2"/>
  <c r="Q2899" i="2"/>
  <c r="P2899" i="2"/>
  <c r="M2899" i="2"/>
  <c r="G2899" i="2"/>
  <c r="P2898" i="2"/>
  <c r="Q2898" i="2" s="1"/>
  <c r="R2898" i="2" s="1"/>
  <c r="M2898" i="2"/>
  <c r="G2898" i="2"/>
  <c r="Q2897" i="2"/>
  <c r="R2897" i="2" s="1"/>
  <c r="P2897" i="2"/>
  <c r="M2897" i="2"/>
  <c r="G2897" i="2"/>
  <c r="Q2896" i="2"/>
  <c r="R2896" i="2" s="1"/>
  <c r="P2896" i="2"/>
  <c r="M2896" i="2"/>
  <c r="G2896" i="2"/>
  <c r="Q2895" i="2"/>
  <c r="R2895" i="2" s="1"/>
  <c r="P2895" i="2"/>
  <c r="M2895" i="2"/>
  <c r="G2895" i="2"/>
  <c r="P2894" i="2"/>
  <c r="Q2894" i="2" s="1"/>
  <c r="R2894" i="2" s="1"/>
  <c r="M2894" i="2"/>
  <c r="G2894" i="2"/>
  <c r="P2893" i="2"/>
  <c r="Q2893" i="2" s="1"/>
  <c r="R2893" i="2" s="1"/>
  <c r="M2893" i="2"/>
  <c r="G2893" i="2"/>
  <c r="P2892" i="2"/>
  <c r="Q2892" i="2" s="1"/>
  <c r="R2892" i="2" s="1"/>
  <c r="M2892" i="2"/>
  <c r="G2892" i="2"/>
  <c r="R2891" i="2"/>
  <c r="Q2891" i="2"/>
  <c r="P2891" i="2"/>
  <c r="M2891" i="2"/>
  <c r="G2891" i="2"/>
  <c r="P2890" i="2"/>
  <c r="Q2890" i="2" s="1"/>
  <c r="R2890" i="2" s="1"/>
  <c r="M2890" i="2"/>
  <c r="G2890" i="2"/>
  <c r="Q2889" i="2"/>
  <c r="R2889" i="2" s="1"/>
  <c r="P2889" i="2"/>
  <c r="M2889" i="2"/>
  <c r="G2889" i="2"/>
  <c r="Q2888" i="2"/>
  <c r="R2888" i="2" s="1"/>
  <c r="P2888" i="2"/>
  <c r="M2888" i="2"/>
  <c r="G2888" i="2"/>
  <c r="Q2887" i="2"/>
  <c r="R2887" i="2" s="1"/>
  <c r="P2887" i="2"/>
  <c r="M2887" i="2"/>
  <c r="G2887" i="2"/>
  <c r="P2886" i="2"/>
  <c r="Q2886" i="2" s="1"/>
  <c r="R2886" i="2" s="1"/>
  <c r="M2886" i="2"/>
  <c r="G2886" i="2"/>
  <c r="P2885" i="2"/>
  <c r="Q2885" i="2" s="1"/>
  <c r="R2885" i="2" s="1"/>
  <c r="M2885" i="2"/>
  <c r="G2885" i="2"/>
  <c r="P2884" i="2"/>
  <c r="Q2884" i="2" s="1"/>
  <c r="R2884" i="2" s="1"/>
  <c r="M2884" i="2"/>
  <c r="G2884" i="2"/>
  <c r="R2883" i="2"/>
  <c r="Q2883" i="2"/>
  <c r="P2883" i="2"/>
  <c r="M2883" i="2"/>
  <c r="G2883" i="2"/>
  <c r="P2882" i="2"/>
  <c r="Q2882" i="2" s="1"/>
  <c r="R2882" i="2" s="1"/>
  <c r="M2882" i="2"/>
  <c r="G2882" i="2"/>
  <c r="Q2881" i="2"/>
  <c r="R2881" i="2" s="1"/>
  <c r="P2881" i="2"/>
  <c r="M2881" i="2"/>
  <c r="G2881" i="2"/>
  <c r="Q2880" i="2"/>
  <c r="R2880" i="2" s="1"/>
  <c r="P2880" i="2"/>
  <c r="M2880" i="2"/>
  <c r="G2880" i="2"/>
  <c r="Q2879" i="2"/>
  <c r="R2879" i="2" s="1"/>
  <c r="P2879" i="2"/>
  <c r="M2879" i="2"/>
  <c r="G2879" i="2"/>
  <c r="P2878" i="2"/>
  <c r="Q2878" i="2" s="1"/>
  <c r="R2878" i="2" s="1"/>
  <c r="M2878" i="2"/>
  <c r="G2878" i="2"/>
  <c r="P2877" i="2"/>
  <c r="Q2877" i="2" s="1"/>
  <c r="R2877" i="2" s="1"/>
  <c r="M2877" i="2"/>
  <c r="G2877" i="2"/>
  <c r="P2876" i="2"/>
  <c r="Q2876" i="2" s="1"/>
  <c r="R2876" i="2" s="1"/>
  <c r="M2876" i="2"/>
  <c r="G2876" i="2"/>
  <c r="P2875" i="2"/>
  <c r="Q2875" i="2" s="1"/>
  <c r="R2875" i="2" s="1"/>
  <c r="M2875" i="2"/>
  <c r="G2875" i="2"/>
  <c r="P2874" i="2"/>
  <c r="Q2874" i="2" s="1"/>
  <c r="R2874" i="2" s="1"/>
  <c r="M2874" i="2"/>
  <c r="G2874" i="2"/>
  <c r="P2873" i="2"/>
  <c r="Q2873" i="2" s="1"/>
  <c r="R2873" i="2" s="1"/>
  <c r="M2873" i="2"/>
  <c r="G2873" i="2"/>
  <c r="Q2872" i="2"/>
  <c r="R2872" i="2" s="1"/>
  <c r="P2872" i="2"/>
  <c r="M2872" i="2"/>
  <c r="G2872" i="2"/>
  <c r="Q2871" i="2"/>
  <c r="R2871" i="2" s="1"/>
  <c r="P2871" i="2"/>
  <c r="M2871" i="2"/>
  <c r="G2871" i="2"/>
  <c r="P2870" i="2"/>
  <c r="Q2870" i="2" s="1"/>
  <c r="R2870" i="2" s="1"/>
  <c r="M2870" i="2"/>
  <c r="G2870" i="2"/>
  <c r="P2869" i="2"/>
  <c r="Q2869" i="2" s="1"/>
  <c r="R2869" i="2" s="1"/>
  <c r="M2869" i="2"/>
  <c r="G2869" i="2"/>
  <c r="P2868" i="2"/>
  <c r="Q2868" i="2" s="1"/>
  <c r="R2868" i="2" s="1"/>
  <c r="M2868" i="2"/>
  <c r="G2868" i="2"/>
  <c r="R2867" i="2"/>
  <c r="Q2867" i="2"/>
  <c r="P2867" i="2"/>
  <c r="M2867" i="2"/>
  <c r="G2867" i="2"/>
  <c r="P2866" i="2"/>
  <c r="Q2866" i="2" s="1"/>
  <c r="R2866" i="2" s="1"/>
  <c r="M2866" i="2"/>
  <c r="G2866" i="2"/>
  <c r="P2865" i="2"/>
  <c r="Q2865" i="2" s="1"/>
  <c r="R2865" i="2" s="1"/>
  <c r="M2865" i="2"/>
  <c r="G2865" i="2"/>
  <c r="Q2864" i="2"/>
  <c r="R2864" i="2" s="1"/>
  <c r="P2864" i="2"/>
  <c r="M2864" i="2"/>
  <c r="G2864" i="2"/>
  <c r="Q2863" i="2"/>
  <c r="R2863" i="2" s="1"/>
  <c r="P2863" i="2"/>
  <c r="M2863" i="2"/>
  <c r="G2863" i="2"/>
  <c r="P2862" i="2"/>
  <c r="Q2862" i="2" s="1"/>
  <c r="R2862" i="2" s="1"/>
  <c r="M2862" i="2"/>
  <c r="G2862" i="2"/>
  <c r="P2861" i="2"/>
  <c r="Q2861" i="2" s="1"/>
  <c r="R2861" i="2" s="1"/>
  <c r="M2861" i="2"/>
  <c r="G2861" i="2"/>
  <c r="P2860" i="2"/>
  <c r="Q2860" i="2" s="1"/>
  <c r="R2860" i="2" s="1"/>
  <c r="M2860" i="2"/>
  <c r="G2860" i="2"/>
  <c r="R2859" i="2"/>
  <c r="Q2859" i="2"/>
  <c r="P2859" i="2"/>
  <c r="M2859" i="2"/>
  <c r="G2859" i="2"/>
  <c r="P2858" i="2"/>
  <c r="Q2858" i="2" s="1"/>
  <c r="R2858" i="2" s="1"/>
  <c r="M2858" i="2"/>
  <c r="G2858" i="2"/>
  <c r="P2857" i="2"/>
  <c r="Q2857" i="2" s="1"/>
  <c r="R2857" i="2" s="1"/>
  <c r="M2857" i="2"/>
  <c r="G2857" i="2"/>
  <c r="Q2856" i="2"/>
  <c r="R2856" i="2" s="1"/>
  <c r="P2856" i="2"/>
  <c r="M2856" i="2"/>
  <c r="G2856" i="2"/>
  <c r="Q2855" i="2"/>
  <c r="R2855" i="2" s="1"/>
  <c r="P2855" i="2"/>
  <c r="M2855" i="2"/>
  <c r="G2855" i="2"/>
  <c r="P2854" i="2"/>
  <c r="Q2854" i="2" s="1"/>
  <c r="R2854" i="2" s="1"/>
  <c r="M2854" i="2"/>
  <c r="G2854" i="2"/>
  <c r="P2853" i="2"/>
  <c r="Q2853" i="2" s="1"/>
  <c r="R2853" i="2" s="1"/>
  <c r="M2853" i="2"/>
  <c r="G2853" i="2"/>
  <c r="P2852" i="2"/>
  <c r="Q2852" i="2" s="1"/>
  <c r="R2852" i="2" s="1"/>
  <c r="M2852" i="2"/>
  <c r="G2852" i="2"/>
  <c r="R2851" i="2"/>
  <c r="Q2851" i="2"/>
  <c r="P2851" i="2"/>
  <c r="M2851" i="2"/>
  <c r="G2851" i="2"/>
  <c r="P2850" i="2"/>
  <c r="Q2850" i="2" s="1"/>
  <c r="R2850" i="2" s="1"/>
  <c r="M2850" i="2"/>
  <c r="G2850" i="2"/>
  <c r="P2849" i="2"/>
  <c r="Q2849" i="2" s="1"/>
  <c r="R2849" i="2" s="1"/>
  <c r="M2849" i="2"/>
  <c r="G2849" i="2"/>
  <c r="Q2848" i="2"/>
  <c r="R2848" i="2" s="1"/>
  <c r="P2848" i="2"/>
  <c r="M2848" i="2"/>
  <c r="G2848" i="2"/>
  <c r="Q2847" i="2"/>
  <c r="R2847" i="2" s="1"/>
  <c r="P2847" i="2"/>
  <c r="M2847" i="2"/>
  <c r="G2847" i="2"/>
  <c r="P2846" i="2"/>
  <c r="Q2846" i="2" s="1"/>
  <c r="R2846" i="2" s="1"/>
  <c r="M2846" i="2"/>
  <c r="G2846" i="2"/>
  <c r="P2845" i="2"/>
  <c r="Q2845" i="2" s="1"/>
  <c r="R2845" i="2" s="1"/>
  <c r="M2845" i="2"/>
  <c r="G2845" i="2"/>
  <c r="P2844" i="2"/>
  <c r="Q2844" i="2" s="1"/>
  <c r="R2844" i="2" s="1"/>
  <c r="M2844" i="2"/>
  <c r="G2844" i="2"/>
  <c r="R2843" i="2"/>
  <c r="Q2843" i="2"/>
  <c r="P2843" i="2"/>
  <c r="M2843" i="2"/>
  <c r="G2843" i="2"/>
  <c r="P2842" i="2"/>
  <c r="Q2842" i="2" s="1"/>
  <c r="R2842" i="2" s="1"/>
  <c r="M2842" i="2"/>
  <c r="G2842" i="2"/>
  <c r="P2841" i="2"/>
  <c r="Q2841" i="2" s="1"/>
  <c r="R2841" i="2" s="1"/>
  <c r="M2841" i="2"/>
  <c r="G2841" i="2"/>
  <c r="Q2840" i="2"/>
  <c r="R2840" i="2" s="1"/>
  <c r="P2840" i="2"/>
  <c r="M2840" i="2"/>
  <c r="G2840" i="2"/>
  <c r="Q2839" i="2"/>
  <c r="R2839" i="2" s="1"/>
  <c r="P2839" i="2"/>
  <c r="M2839" i="2"/>
  <c r="G2839" i="2"/>
  <c r="P2838" i="2"/>
  <c r="Q2838" i="2" s="1"/>
  <c r="R2838" i="2" s="1"/>
  <c r="M2838" i="2"/>
  <c r="G2838" i="2"/>
  <c r="P2837" i="2"/>
  <c r="Q2837" i="2" s="1"/>
  <c r="R2837" i="2" s="1"/>
  <c r="M2837" i="2"/>
  <c r="G2837" i="2"/>
  <c r="P2836" i="2"/>
  <c r="Q2836" i="2" s="1"/>
  <c r="R2836" i="2" s="1"/>
  <c r="M2836" i="2"/>
  <c r="G2836" i="2"/>
  <c r="R2835" i="2"/>
  <c r="Q2835" i="2"/>
  <c r="P2835" i="2"/>
  <c r="M2835" i="2"/>
  <c r="G2835" i="2"/>
  <c r="P2834" i="2"/>
  <c r="Q2834" i="2" s="1"/>
  <c r="R2834" i="2" s="1"/>
  <c r="M2834" i="2"/>
  <c r="G2834" i="2"/>
  <c r="P2833" i="2"/>
  <c r="Q2833" i="2" s="1"/>
  <c r="R2833" i="2" s="1"/>
  <c r="M2833" i="2"/>
  <c r="G2833" i="2"/>
  <c r="Q2832" i="2"/>
  <c r="R2832" i="2" s="1"/>
  <c r="P2832" i="2"/>
  <c r="M2832" i="2"/>
  <c r="G2832" i="2"/>
  <c r="Q2831" i="2"/>
  <c r="R2831" i="2" s="1"/>
  <c r="P2831" i="2"/>
  <c r="M2831" i="2"/>
  <c r="G2831" i="2"/>
  <c r="P2830" i="2"/>
  <c r="Q2830" i="2" s="1"/>
  <c r="R2830" i="2" s="1"/>
  <c r="M2830" i="2"/>
  <c r="G2830" i="2"/>
  <c r="P2829" i="2"/>
  <c r="Q2829" i="2" s="1"/>
  <c r="R2829" i="2" s="1"/>
  <c r="M2829" i="2"/>
  <c r="G2829" i="2"/>
  <c r="P2828" i="2"/>
  <c r="Q2828" i="2" s="1"/>
  <c r="R2828" i="2" s="1"/>
  <c r="M2828" i="2"/>
  <c r="G2828" i="2"/>
  <c r="R2827" i="2"/>
  <c r="Q2827" i="2"/>
  <c r="P2827" i="2"/>
  <c r="M2827" i="2"/>
  <c r="G2827" i="2"/>
  <c r="P2826" i="2"/>
  <c r="Q2826" i="2" s="1"/>
  <c r="R2826" i="2" s="1"/>
  <c r="M2826" i="2"/>
  <c r="G2826" i="2"/>
  <c r="P2825" i="2"/>
  <c r="Q2825" i="2" s="1"/>
  <c r="R2825" i="2" s="1"/>
  <c r="M2825" i="2"/>
  <c r="G2825" i="2"/>
  <c r="Q2824" i="2"/>
  <c r="R2824" i="2" s="1"/>
  <c r="P2824" i="2"/>
  <c r="M2824" i="2"/>
  <c r="G2824" i="2"/>
  <c r="Q2823" i="2"/>
  <c r="R2823" i="2" s="1"/>
  <c r="P2823" i="2"/>
  <c r="M2823" i="2"/>
  <c r="G2823" i="2"/>
  <c r="P2822" i="2"/>
  <c r="Q2822" i="2" s="1"/>
  <c r="R2822" i="2" s="1"/>
  <c r="M2822" i="2"/>
  <c r="G2822" i="2"/>
  <c r="P2821" i="2"/>
  <c r="Q2821" i="2" s="1"/>
  <c r="R2821" i="2" s="1"/>
  <c r="M2821" i="2"/>
  <c r="G2821" i="2"/>
  <c r="P2820" i="2"/>
  <c r="Q2820" i="2" s="1"/>
  <c r="R2820" i="2" s="1"/>
  <c r="M2820" i="2"/>
  <c r="G2820" i="2"/>
  <c r="R2819" i="2"/>
  <c r="Q2819" i="2"/>
  <c r="P2819" i="2"/>
  <c r="M2819" i="2"/>
  <c r="G2819" i="2"/>
  <c r="P2818" i="2"/>
  <c r="Q2818" i="2" s="1"/>
  <c r="R2818" i="2" s="1"/>
  <c r="M2818" i="2"/>
  <c r="G2818" i="2"/>
  <c r="P2817" i="2"/>
  <c r="Q2817" i="2" s="1"/>
  <c r="R2817" i="2" s="1"/>
  <c r="M2817" i="2"/>
  <c r="G2817" i="2"/>
  <c r="Q2816" i="2"/>
  <c r="R2816" i="2" s="1"/>
  <c r="P2816" i="2"/>
  <c r="M2816" i="2"/>
  <c r="G2816" i="2"/>
  <c r="Q2815" i="2"/>
  <c r="R2815" i="2" s="1"/>
  <c r="P2815" i="2"/>
  <c r="M2815" i="2"/>
  <c r="G2815" i="2"/>
  <c r="P2814" i="2"/>
  <c r="Q2814" i="2" s="1"/>
  <c r="R2814" i="2" s="1"/>
  <c r="M2814" i="2"/>
  <c r="G2814" i="2"/>
  <c r="P2813" i="2"/>
  <c r="Q2813" i="2" s="1"/>
  <c r="R2813" i="2" s="1"/>
  <c r="M2813" i="2"/>
  <c r="G2813" i="2"/>
  <c r="P2812" i="2"/>
  <c r="Q2812" i="2" s="1"/>
  <c r="R2812" i="2" s="1"/>
  <c r="M2812" i="2"/>
  <c r="G2812" i="2"/>
  <c r="R2811" i="2"/>
  <c r="Q2811" i="2"/>
  <c r="P2811" i="2"/>
  <c r="M2811" i="2"/>
  <c r="G2811" i="2"/>
  <c r="P2810" i="2"/>
  <c r="Q2810" i="2" s="1"/>
  <c r="R2810" i="2" s="1"/>
  <c r="M2810" i="2"/>
  <c r="G2810" i="2"/>
  <c r="P2809" i="2"/>
  <c r="Q2809" i="2" s="1"/>
  <c r="R2809" i="2" s="1"/>
  <c r="M2809" i="2"/>
  <c r="G2809" i="2"/>
  <c r="Q2808" i="2"/>
  <c r="R2808" i="2" s="1"/>
  <c r="P2808" i="2"/>
  <c r="M2808" i="2"/>
  <c r="G2808" i="2"/>
  <c r="Q2807" i="2"/>
  <c r="R2807" i="2" s="1"/>
  <c r="P2807" i="2"/>
  <c r="M2807" i="2"/>
  <c r="G2807" i="2"/>
  <c r="P2806" i="2"/>
  <c r="Q2806" i="2" s="1"/>
  <c r="R2806" i="2" s="1"/>
  <c r="M2806" i="2"/>
  <c r="G2806" i="2"/>
  <c r="P2805" i="2"/>
  <c r="Q2805" i="2" s="1"/>
  <c r="R2805" i="2" s="1"/>
  <c r="M2805" i="2"/>
  <c r="G2805" i="2"/>
  <c r="P2804" i="2"/>
  <c r="Q2804" i="2" s="1"/>
  <c r="R2804" i="2" s="1"/>
  <c r="M2804" i="2"/>
  <c r="G2804" i="2"/>
  <c r="R2803" i="2"/>
  <c r="P2803" i="2"/>
  <c r="Q2803" i="2" s="1"/>
  <c r="M2803" i="2"/>
  <c r="G2803" i="2"/>
  <c r="P2802" i="2"/>
  <c r="Q2802" i="2" s="1"/>
  <c r="R2802" i="2" s="1"/>
  <c r="M2802" i="2"/>
  <c r="G2802" i="2"/>
  <c r="P2801" i="2"/>
  <c r="Q2801" i="2" s="1"/>
  <c r="R2801" i="2" s="1"/>
  <c r="M2801" i="2"/>
  <c r="G2801" i="2"/>
  <c r="Q2800" i="2"/>
  <c r="R2800" i="2" s="1"/>
  <c r="P2800" i="2"/>
  <c r="M2800" i="2"/>
  <c r="G2800" i="2"/>
  <c r="Q2799" i="2"/>
  <c r="R2799" i="2" s="1"/>
  <c r="P2799" i="2"/>
  <c r="M2799" i="2"/>
  <c r="G2799" i="2"/>
  <c r="P2798" i="2"/>
  <c r="Q2798" i="2" s="1"/>
  <c r="R2798" i="2" s="1"/>
  <c r="M2798" i="2"/>
  <c r="G2798" i="2"/>
  <c r="P2797" i="2"/>
  <c r="Q2797" i="2" s="1"/>
  <c r="R2797" i="2" s="1"/>
  <c r="M2797" i="2"/>
  <c r="G2797" i="2"/>
  <c r="P2796" i="2"/>
  <c r="Q2796" i="2" s="1"/>
  <c r="R2796" i="2" s="1"/>
  <c r="M2796" i="2"/>
  <c r="G2796" i="2"/>
  <c r="R2795" i="2"/>
  <c r="Q2795" i="2"/>
  <c r="P2795" i="2"/>
  <c r="M2795" i="2"/>
  <c r="G2795" i="2"/>
  <c r="P2794" i="2"/>
  <c r="Q2794" i="2" s="1"/>
  <c r="R2794" i="2" s="1"/>
  <c r="M2794" i="2"/>
  <c r="G2794" i="2"/>
  <c r="P2793" i="2"/>
  <c r="Q2793" i="2" s="1"/>
  <c r="R2793" i="2" s="1"/>
  <c r="M2793" i="2"/>
  <c r="G2793" i="2"/>
  <c r="Q2792" i="2"/>
  <c r="R2792" i="2" s="1"/>
  <c r="P2792" i="2"/>
  <c r="M2792" i="2"/>
  <c r="G2792" i="2"/>
  <c r="Q2791" i="2"/>
  <c r="R2791" i="2" s="1"/>
  <c r="P2791" i="2"/>
  <c r="M2791" i="2"/>
  <c r="G2791" i="2"/>
  <c r="P2790" i="2"/>
  <c r="Q2790" i="2" s="1"/>
  <c r="R2790" i="2" s="1"/>
  <c r="M2790" i="2"/>
  <c r="G2790" i="2"/>
  <c r="P2789" i="2"/>
  <c r="Q2789" i="2" s="1"/>
  <c r="R2789" i="2" s="1"/>
  <c r="M2789" i="2"/>
  <c r="G2789" i="2"/>
  <c r="P2788" i="2"/>
  <c r="Q2788" i="2" s="1"/>
  <c r="R2788" i="2" s="1"/>
  <c r="M2788" i="2"/>
  <c r="G2788" i="2"/>
  <c r="R2787" i="2"/>
  <c r="Q2787" i="2"/>
  <c r="P2787" i="2"/>
  <c r="M2787" i="2"/>
  <c r="G2787" i="2"/>
  <c r="P2786" i="2"/>
  <c r="Q2786" i="2" s="1"/>
  <c r="R2786" i="2" s="1"/>
  <c r="M2786" i="2"/>
  <c r="G2786" i="2"/>
  <c r="P2785" i="2"/>
  <c r="Q2785" i="2" s="1"/>
  <c r="R2785" i="2" s="1"/>
  <c r="M2785" i="2"/>
  <c r="G2785" i="2"/>
  <c r="Q2784" i="2"/>
  <c r="R2784" i="2" s="1"/>
  <c r="P2784" i="2"/>
  <c r="M2784" i="2"/>
  <c r="G2784" i="2"/>
  <c r="Q2783" i="2"/>
  <c r="R2783" i="2" s="1"/>
  <c r="P2783" i="2"/>
  <c r="M2783" i="2"/>
  <c r="G2783" i="2"/>
  <c r="P2782" i="2"/>
  <c r="Q2782" i="2" s="1"/>
  <c r="R2782" i="2" s="1"/>
  <c r="M2782" i="2"/>
  <c r="G2782" i="2"/>
  <c r="P2781" i="2"/>
  <c r="Q2781" i="2" s="1"/>
  <c r="R2781" i="2" s="1"/>
  <c r="M2781" i="2"/>
  <c r="G2781" i="2"/>
  <c r="P2780" i="2"/>
  <c r="Q2780" i="2" s="1"/>
  <c r="R2780" i="2" s="1"/>
  <c r="M2780" i="2"/>
  <c r="G2780" i="2"/>
  <c r="R2779" i="2"/>
  <c r="Q2779" i="2"/>
  <c r="P2779" i="2"/>
  <c r="M2779" i="2"/>
  <c r="G2779" i="2"/>
  <c r="P2778" i="2"/>
  <c r="Q2778" i="2" s="1"/>
  <c r="R2778" i="2" s="1"/>
  <c r="M2778" i="2"/>
  <c r="G2778" i="2"/>
  <c r="P2777" i="2"/>
  <c r="Q2777" i="2" s="1"/>
  <c r="R2777" i="2" s="1"/>
  <c r="M2777" i="2"/>
  <c r="G2777" i="2"/>
  <c r="Q2776" i="2"/>
  <c r="R2776" i="2" s="1"/>
  <c r="P2776" i="2"/>
  <c r="M2776" i="2"/>
  <c r="G2776" i="2"/>
  <c r="Q2775" i="2"/>
  <c r="R2775" i="2" s="1"/>
  <c r="P2775" i="2"/>
  <c r="M2775" i="2"/>
  <c r="G2775" i="2"/>
  <c r="P2774" i="2"/>
  <c r="Q2774" i="2" s="1"/>
  <c r="R2774" i="2" s="1"/>
  <c r="M2774" i="2"/>
  <c r="G2774" i="2"/>
  <c r="P2773" i="2"/>
  <c r="Q2773" i="2" s="1"/>
  <c r="R2773" i="2" s="1"/>
  <c r="M2773" i="2"/>
  <c r="G2773" i="2"/>
  <c r="P2772" i="2"/>
  <c r="Q2772" i="2" s="1"/>
  <c r="R2772" i="2" s="1"/>
  <c r="M2772" i="2"/>
  <c r="G2772" i="2"/>
  <c r="R2771" i="2"/>
  <c r="Q2771" i="2"/>
  <c r="P2771" i="2"/>
  <c r="M2771" i="2"/>
  <c r="G2771" i="2"/>
  <c r="P2770" i="2"/>
  <c r="Q2770" i="2" s="1"/>
  <c r="R2770" i="2" s="1"/>
  <c r="M2770" i="2"/>
  <c r="G2770" i="2"/>
  <c r="P2769" i="2"/>
  <c r="Q2769" i="2" s="1"/>
  <c r="R2769" i="2" s="1"/>
  <c r="M2769" i="2"/>
  <c r="G2769" i="2"/>
  <c r="Q2768" i="2"/>
  <c r="R2768" i="2" s="1"/>
  <c r="P2768" i="2"/>
  <c r="M2768" i="2"/>
  <c r="G2768" i="2"/>
  <c r="Q2767" i="2"/>
  <c r="R2767" i="2" s="1"/>
  <c r="P2767" i="2"/>
  <c r="M2767" i="2"/>
  <c r="G2767" i="2"/>
  <c r="P2766" i="2"/>
  <c r="Q2766" i="2" s="1"/>
  <c r="R2766" i="2" s="1"/>
  <c r="M2766" i="2"/>
  <c r="G2766" i="2"/>
  <c r="P2765" i="2"/>
  <c r="Q2765" i="2" s="1"/>
  <c r="R2765" i="2" s="1"/>
  <c r="M2765" i="2"/>
  <c r="G2765" i="2"/>
  <c r="P2764" i="2"/>
  <c r="Q2764" i="2" s="1"/>
  <c r="R2764" i="2" s="1"/>
  <c r="M2764" i="2"/>
  <c r="G2764" i="2"/>
  <c r="R2763" i="2"/>
  <c r="Q2763" i="2"/>
  <c r="P2763" i="2"/>
  <c r="M2763" i="2"/>
  <c r="G2763" i="2"/>
  <c r="P2762" i="2"/>
  <c r="Q2762" i="2" s="1"/>
  <c r="R2762" i="2" s="1"/>
  <c r="M2762" i="2"/>
  <c r="G2762" i="2"/>
  <c r="P2761" i="2"/>
  <c r="Q2761" i="2" s="1"/>
  <c r="R2761" i="2" s="1"/>
  <c r="M2761" i="2"/>
  <c r="G2761" i="2"/>
  <c r="Q2760" i="2"/>
  <c r="R2760" i="2" s="1"/>
  <c r="P2760" i="2"/>
  <c r="M2760" i="2"/>
  <c r="G2760" i="2"/>
  <c r="Q2759" i="2"/>
  <c r="R2759" i="2" s="1"/>
  <c r="P2759" i="2"/>
  <c r="M2759" i="2"/>
  <c r="G2759" i="2"/>
  <c r="P2758" i="2"/>
  <c r="Q2758" i="2" s="1"/>
  <c r="R2758" i="2" s="1"/>
  <c r="M2758" i="2"/>
  <c r="G2758" i="2"/>
  <c r="P2757" i="2"/>
  <c r="Q2757" i="2" s="1"/>
  <c r="R2757" i="2" s="1"/>
  <c r="M2757" i="2"/>
  <c r="G2757" i="2"/>
  <c r="P2756" i="2"/>
  <c r="Q2756" i="2" s="1"/>
  <c r="R2756" i="2" s="1"/>
  <c r="M2756" i="2"/>
  <c r="G2756" i="2"/>
  <c r="R2755" i="2"/>
  <c r="Q2755" i="2"/>
  <c r="P2755" i="2"/>
  <c r="M2755" i="2"/>
  <c r="G2755" i="2"/>
  <c r="P2754" i="2"/>
  <c r="Q2754" i="2" s="1"/>
  <c r="R2754" i="2" s="1"/>
  <c r="M2754" i="2"/>
  <c r="G2754" i="2"/>
  <c r="P2753" i="2"/>
  <c r="Q2753" i="2" s="1"/>
  <c r="R2753" i="2" s="1"/>
  <c r="M2753" i="2"/>
  <c r="G2753" i="2"/>
  <c r="Q2752" i="2"/>
  <c r="R2752" i="2" s="1"/>
  <c r="P2752" i="2"/>
  <c r="M2752" i="2"/>
  <c r="G2752" i="2"/>
  <c r="Q2751" i="2"/>
  <c r="R2751" i="2" s="1"/>
  <c r="P2751" i="2"/>
  <c r="M2751" i="2"/>
  <c r="G2751" i="2"/>
  <c r="P2750" i="2"/>
  <c r="Q2750" i="2" s="1"/>
  <c r="R2750" i="2" s="1"/>
  <c r="M2750" i="2"/>
  <c r="G2750" i="2"/>
  <c r="P2749" i="2"/>
  <c r="Q2749" i="2" s="1"/>
  <c r="R2749" i="2" s="1"/>
  <c r="M2749" i="2"/>
  <c r="G2749" i="2"/>
  <c r="P2748" i="2"/>
  <c r="Q2748" i="2" s="1"/>
  <c r="R2748" i="2" s="1"/>
  <c r="M2748" i="2"/>
  <c r="G2748" i="2"/>
  <c r="R2747" i="2"/>
  <c r="Q2747" i="2"/>
  <c r="P2747" i="2"/>
  <c r="M2747" i="2"/>
  <c r="G2747" i="2"/>
  <c r="P2746" i="2"/>
  <c r="Q2746" i="2" s="1"/>
  <c r="R2746" i="2" s="1"/>
  <c r="M2746" i="2"/>
  <c r="G2746" i="2"/>
  <c r="P2745" i="2"/>
  <c r="Q2745" i="2" s="1"/>
  <c r="R2745" i="2" s="1"/>
  <c r="M2745" i="2"/>
  <c r="G2745" i="2"/>
  <c r="Q2744" i="2"/>
  <c r="R2744" i="2" s="1"/>
  <c r="P2744" i="2"/>
  <c r="M2744" i="2"/>
  <c r="G2744" i="2"/>
  <c r="Q2743" i="2"/>
  <c r="R2743" i="2" s="1"/>
  <c r="P2743" i="2"/>
  <c r="M2743" i="2"/>
  <c r="G2743" i="2"/>
  <c r="P2742" i="2"/>
  <c r="Q2742" i="2" s="1"/>
  <c r="R2742" i="2" s="1"/>
  <c r="M2742" i="2"/>
  <c r="G2742" i="2"/>
  <c r="P2741" i="2"/>
  <c r="Q2741" i="2" s="1"/>
  <c r="R2741" i="2" s="1"/>
  <c r="M2741" i="2"/>
  <c r="G2741" i="2"/>
  <c r="P2740" i="2"/>
  <c r="Q2740" i="2" s="1"/>
  <c r="R2740" i="2" s="1"/>
  <c r="M2740" i="2"/>
  <c r="G2740" i="2"/>
  <c r="R2739" i="2"/>
  <c r="Q2739" i="2"/>
  <c r="P2739" i="2"/>
  <c r="M2739" i="2"/>
  <c r="G2739" i="2"/>
  <c r="P2738" i="2"/>
  <c r="Q2738" i="2" s="1"/>
  <c r="R2738" i="2" s="1"/>
  <c r="M2738" i="2"/>
  <c r="G2738" i="2"/>
  <c r="P2737" i="2"/>
  <c r="Q2737" i="2" s="1"/>
  <c r="R2737" i="2" s="1"/>
  <c r="M2737" i="2"/>
  <c r="G2737" i="2"/>
  <c r="Q2736" i="2"/>
  <c r="R2736" i="2" s="1"/>
  <c r="P2736" i="2"/>
  <c r="M2736" i="2"/>
  <c r="G2736" i="2"/>
  <c r="Q2735" i="2"/>
  <c r="R2735" i="2" s="1"/>
  <c r="P2735" i="2"/>
  <c r="M2735" i="2"/>
  <c r="G2735" i="2"/>
  <c r="P2734" i="2"/>
  <c r="Q2734" i="2" s="1"/>
  <c r="R2734" i="2" s="1"/>
  <c r="M2734" i="2"/>
  <c r="G2734" i="2"/>
  <c r="P2733" i="2"/>
  <c r="Q2733" i="2" s="1"/>
  <c r="R2733" i="2" s="1"/>
  <c r="M2733" i="2"/>
  <c r="G2733" i="2"/>
  <c r="P2732" i="2"/>
  <c r="Q2732" i="2" s="1"/>
  <c r="R2732" i="2" s="1"/>
  <c r="M2732" i="2"/>
  <c r="G2732" i="2"/>
  <c r="R2731" i="2"/>
  <c r="Q2731" i="2"/>
  <c r="P2731" i="2"/>
  <c r="M2731" i="2"/>
  <c r="G2731" i="2"/>
  <c r="P2730" i="2"/>
  <c r="Q2730" i="2" s="1"/>
  <c r="R2730" i="2" s="1"/>
  <c r="M2730" i="2"/>
  <c r="G2730" i="2"/>
  <c r="P2729" i="2"/>
  <c r="Q2729" i="2" s="1"/>
  <c r="R2729" i="2" s="1"/>
  <c r="M2729" i="2"/>
  <c r="G2729" i="2"/>
  <c r="Q2728" i="2"/>
  <c r="R2728" i="2" s="1"/>
  <c r="P2728" i="2"/>
  <c r="M2728" i="2"/>
  <c r="G2728" i="2"/>
  <c r="Q2727" i="2"/>
  <c r="R2727" i="2" s="1"/>
  <c r="P2727" i="2"/>
  <c r="M2727" i="2"/>
  <c r="G2727" i="2"/>
  <c r="P2726" i="2"/>
  <c r="Q2726" i="2" s="1"/>
  <c r="R2726" i="2" s="1"/>
  <c r="M2726" i="2"/>
  <c r="G2726" i="2"/>
  <c r="P2725" i="2"/>
  <c r="Q2725" i="2" s="1"/>
  <c r="R2725" i="2" s="1"/>
  <c r="M2725" i="2"/>
  <c r="G2725" i="2"/>
  <c r="P2724" i="2"/>
  <c r="Q2724" i="2" s="1"/>
  <c r="R2724" i="2" s="1"/>
  <c r="M2724" i="2"/>
  <c r="G2724" i="2"/>
  <c r="R2723" i="2"/>
  <c r="Q2723" i="2"/>
  <c r="P2723" i="2"/>
  <c r="M2723" i="2"/>
  <c r="G2723" i="2"/>
  <c r="P2722" i="2"/>
  <c r="Q2722" i="2" s="1"/>
  <c r="R2722" i="2" s="1"/>
  <c r="M2722" i="2"/>
  <c r="G2722" i="2"/>
  <c r="P2721" i="2"/>
  <c r="Q2721" i="2" s="1"/>
  <c r="R2721" i="2" s="1"/>
  <c r="M2721" i="2"/>
  <c r="G2721" i="2"/>
  <c r="Q2720" i="2"/>
  <c r="R2720" i="2" s="1"/>
  <c r="P2720" i="2"/>
  <c r="M2720" i="2"/>
  <c r="G2720" i="2"/>
  <c r="Q2719" i="2"/>
  <c r="R2719" i="2" s="1"/>
  <c r="P2719" i="2"/>
  <c r="M2719" i="2"/>
  <c r="G2719" i="2"/>
  <c r="P2718" i="2"/>
  <c r="Q2718" i="2" s="1"/>
  <c r="R2718" i="2" s="1"/>
  <c r="M2718" i="2"/>
  <c r="G2718" i="2"/>
  <c r="P2717" i="2"/>
  <c r="Q2717" i="2" s="1"/>
  <c r="R2717" i="2" s="1"/>
  <c r="M2717" i="2"/>
  <c r="G2717" i="2"/>
  <c r="P2716" i="2"/>
  <c r="Q2716" i="2" s="1"/>
  <c r="R2716" i="2" s="1"/>
  <c r="M2716" i="2"/>
  <c r="G2716" i="2"/>
  <c r="R2715" i="2"/>
  <c r="Q2715" i="2"/>
  <c r="P2715" i="2"/>
  <c r="M2715" i="2"/>
  <c r="G2715" i="2"/>
  <c r="P2714" i="2"/>
  <c r="Q2714" i="2" s="1"/>
  <c r="R2714" i="2" s="1"/>
  <c r="M2714" i="2"/>
  <c r="G2714" i="2"/>
  <c r="P2713" i="2"/>
  <c r="Q2713" i="2" s="1"/>
  <c r="R2713" i="2" s="1"/>
  <c r="M2713" i="2"/>
  <c r="G2713" i="2"/>
  <c r="Q2712" i="2"/>
  <c r="R2712" i="2" s="1"/>
  <c r="P2712" i="2"/>
  <c r="M2712" i="2"/>
  <c r="G2712" i="2"/>
  <c r="Q2711" i="2"/>
  <c r="R2711" i="2" s="1"/>
  <c r="P2711" i="2"/>
  <c r="M2711" i="2"/>
  <c r="G2711" i="2"/>
  <c r="P2710" i="2"/>
  <c r="Q2710" i="2" s="1"/>
  <c r="R2710" i="2" s="1"/>
  <c r="M2710" i="2"/>
  <c r="G2710" i="2"/>
  <c r="P2709" i="2"/>
  <c r="Q2709" i="2" s="1"/>
  <c r="R2709" i="2" s="1"/>
  <c r="M2709" i="2"/>
  <c r="G2709" i="2"/>
  <c r="P2708" i="2"/>
  <c r="Q2708" i="2" s="1"/>
  <c r="R2708" i="2" s="1"/>
  <c r="M2708" i="2"/>
  <c r="G2708" i="2"/>
  <c r="R2707" i="2"/>
  <c r="Q2707" i="2"/>
  <c r="P2707" i="2"/>
  <c r="M2707" i="2"/>
  <c r="G2707" i="2"/>
  <c r="P2706" i="2"/>
  <c r="Q2706" i="2" s="1"/>
  <c r="R2706" i="2" s="1"/>
  <c r="M2706" i="2"/>
  <c r="G2706" i="2"/>
  <c r="P2705" i="2"/>
  <c r="Q2705" i="2" s="1"/>
  <c r="R2705" i="2" s="1"/>
  <c r="M2705" i="2"/>
  <c r="G2705" i="2"/>
  <c r="Q2704" i="2"/>
  <c r="R2704" i="2" s="1"/>
  <c r="P2704" i="2"/>
  <c r="M2704" i="2"/>
  <c r="G2704" i="2"/>
  <c r="Q2703" i="2"/>
  <c r="R2703" i="2" s="1"/>
  <c r="P2703" i="2"/>
  <c r="M2703" i="2"/>
  <c r="G2703" i="2"/>
  <c r="P2702" i="2"/>
  <c r="Q2702" i="2" s="1"/>
  <c r="R2702" i="2" s="1"/>
  <c r="M2702" i="2"/>
  <c r="G2702" i="2"/>
  <c r="P2701" i="2"/>
  <c r="Q2701" i="2" s="1"/>
  <c r="R2701" i="2" s="1"/>
  <c r="M2701" i="2"/>
  <c r="G2701" i="2"/>
  <c r="P2700" i="2"/>
  <c r="Q2700" i="2" s="1"/>
  <c r="R2700" i="2" s="1"/>
  <c r="M2700" i="2"/>
  <c r="G2700" i="2"/>
  <c r="R2699" i="2"/>
  <c r="Q2699" i="2"/>
  <c r="P2699" i="2"/>
  <c r="M2699" i="2"/>
  <c r="G2699" i="2"/>
  <c r="P2698" i="2"/>
  <c r="Q2698" i="2" s="1"/>
  <c r="R2698" i="2" s="1"/>
  <c r="M2698" i="2"/>
  <c r="G2698" i="2"/>
  <c r="P2697" i="2"/>
  <c r="Q2697" i="2" s="1"/>
  <c r="R2697" i="2" s="1"/>
  <c r="M2697" i="2"/>
  <c r="G2697" i="2"/>
  <c r="Q2696" i="2"/>
  <c r="R2696" i="2" s="1"/>
  <c r="P2696" i="2"/>
  <c r="M2696" i="2"/>
  <c r="G2696" i="2"/>
  <c r="Q2695" i="2"/>
  <c r="R2695" i="2" s="1"/>
  <c r="P2695" i="2"/>
  <c r="M2695" i="2"/>
  <c r="G2695" i="2"/>
  <c r="P2694" i="2"/>
  <c r="Q2694" i="2" s="1"/>
  <c r="R2694" i="2" s="1"/>
  <c r="M2694" i="2"/>
  <c r="G2694" i="2"/>
  <c r="P2693" i="2"/>
  <c r="Q2693" i="2" s="1"/>
  <c r="R2693" i="2" s="1"/>
  <c r="M2693" i="2"/>
  <c r="G2693" i="2"/>
  <c r="P2692" i="2"/>
  <c r="Q2692" i="2" s="1"/>
  <c r="R2692" i="2" s="1"/>
  <c r="M2692" i="2"/>
  <c r="G2692" i="2"/>
  <c r="R2691" i="2"/>
  <c r="Q2691" i="2"/>
  <c r="P2691" i="2"/>
  <c r="M2691" i="2"/>
  <c r="G2691" i="2"/>
  <c r="P2690" i="2"/>
  <c r="Q2690" i="2" s="1"/>
  <c r="R2690" i="2" s="1"/>
  <c r="M2690" i="2"/>
  <c r="G2690" i="2"/>
  <c r="P2689" i="2"/>
  <c r="Q2689" i="2" s="1"/>
  <c r="R2689" i="2" s="1"/>
  <c r="M2689" i="2"/>
  <c r="G2689" i="2"/>
  <c r="Q2688" i="2"/>
  <c r="R2688" i="2" s="1"/>
  <c r="P2688" i="2"/>
  <c r="M2688" i="2"/>
  <c r="G2688" i="2"/>
  <c r="Q2687" i="2"/>
  <c r="R2687" i="2" s="1"/>
  <c r="P2687" i="2"/>
  <c r="M2687" i="2"/>
  <c r="G2687" i="2"/>
  <c r="P2686" i="2"/>
  <c r="Q2686" i="2" s="1"/>
  <c r="R2686" i="2" s="1"/>
  <c r="M2686" i="2"/>
  <c r="G2686" i="2"/>
  <c r="P2685" i="2"/>
  <c r="Q2685" i="2" s="1"/>
  <c r="R2685" i="2" s="1"/>
  <c r="M2685" i="2"/>
  <c r="G2685" i="2"/>
  <c r="P2684" i="2"/>
  <c r="Q2684" i="2" s="1"/>
  <c r="R2684" i="2" s="1"/>
  <c r="M2684" i="2"/>
  <c r="G2684" i="2"/>
  <c r="R2683" i="2"/>
  <c r="Q2683" i="2"/>
  <c r="P2683" i="2"/>
  <c r="M2683" i="2"/>
  <c r="G2683" i="2"/>
  <c r="P2682" i="2"/>
  <c r="Q2682" i="2" s="1"/>
  <c r="R2682" i="2" s="1"/>
  <c r="M2682" i="2"/>
  <c r="G2682" i="2"/>
  <c r="P2681" i="2"/>
  <c r="Q2681" i="2" s="1"/>
  <c r="R2681" i="2" s="1"/>
  <c r="M2681" i="2"/>
  <c r="G2681" i="2"/>
  <c r="Q2680" i="2"/>
  <c r="R2680" i="2" s="1"/>
  <c r="P2680" i="2"/>
  <c r="M2680" i="2"/>
  <c r="G2680" i="2"/>
  <c r="Q2679" i="2"/>
  <c r="R2679" i="2" s="1"/>
  <c r="P2679" i="2"/>
  <c r="M2679" i="2"/>
  <c r="G2679" i="2"/>
  <c r="P2678" i="2"/>
  <c r="Q2678" i="2" s="1"/>
  <c r="R2678" i="2" s="1"/>
  <c r="M2678" i="2"/>
  <c r="G2678" i="2"/>
  <c r="P2677" i="2"/>
  <c r="Q2677" i="2" s="1"/>
  <c r="R2677" i="2" s="1"/>
  <c r="M2677" i="2"/>
  <c r="G2677" i="2"/>
  <c r="P2676" i="2"/>
  <c r="Q2676" i="2" s="1"/>
  <c r="R2676" i="2" s="1"/>
  <c r="M2676" i="2"/>
  <c r="G2676" i="2"/>
  <c r="R2675" i="2"/>
  <c r="Q2675" i="2"/>
  <c r="P2675" i="2"/>
  <c r="M2675" i="2"/>
  <c r="G2675" i="2"/>
  <c r="P2674" i="2"/>
  <c r="Q2674" i="2" s="1"/>
  <c r="R2674" i="2" s="1"/>
  <c r="M2674" i="2"/>
  <c r="G2674" i="2"/>
  <c r="P2673" i="2"/>
  <c r="Q2673" i="2" s="1"/>
  <c r="R2673" i="2" s="1"/>
  <c r="M2673" i="2"/>
  <c r="G2673" i="2"/>
  <c r="Q2672" i="2"/>
  <c r="R2672" i="2" s="1"/>
  <c r="P2672" i="2"/>
  <c r="M2672" i="2"/>
  <c r="G2672" i="2"/>
  <c r="Q2671" i="2"/>
  <c r="R2671" i="2" s="1"/>
  <c r="P2671" i="2"/>
  <c r="M2671" i="2"/>
  <c r="G2671" i="2"/>
  <c r="P2670" i="2"/>
  <c r="Q2670" i="2" s="1"/>
  <c r="R2670" i="2" s="1"/>
  <c r="M2670" i="2"/>
  <c r="G2670" i="2"/>
  <c r="P2669" i="2"/>
  <c r="Q2669" i="2" s="1"/>
  <c r="R2669" i="2" s="1"/>
  <c r="M2669" i="2"/>
  <c r="G2669" i="2"/>
  <c r="P2668" i="2"/>
  <c r="Q2668" i="2" s="1"/>
  <c r="R2668" i="2" s="1"/>
  <c r="M2668" i="2"/>
  <c r="G2668" i="2"/>
  <c r="R2667" i="2"/>
  <c r="Q2667" i="2"/>
  <c r="P2667" i="2"/>
  <c r="M2667" i="2"/>
  <c r="G2667" i="2"/>
  <c r="P2666" i="2"/>
  <c r="Q2666" i="2" s="1"/>
  <c r="R2666" i="2" s="1"/>
  <c r="M2666" i="2"/>
  <c r="G2666" i="2"/>
  <c r="P2665" i="2"/>
  <c r="Q2665" i="2" s="1"/>
  <c r="R2665" i="2" s="1"/>
  <c r="M2665" i="2"/>
  <c r="G2665" i="2"/>
  <c r="Q2664" i="2"/>
  <c r="R2664" i="2" s="1"/>
  <c r="P2664" i="2"/>
  <c r="M2664" i="2"/>
  <c r="G2664" i="2"/>
  <c r="Q2663" i="2"/>
  <c r="R2663" i="2" s="1"/>
  <c r="P2663" i="2"/>
  <c r="M2663" i="2"/>
  <c r="G2663" i="2"/>
  <c r="P2662" i="2"/>
  <c r="Q2662" i="2" s="1"/>
  <c r="R2662" i="2" s="1"/>
  <c r="M2662" i="2"/>
  <c r="G2662" i="2"/>
  <c r="P2661" i="2"/>
  <c r="Q2661" i="2" s="1"/>
  <c r="R2661" i="2" s="1"/>
  <c r="M2661" i="2"/>
  <c r="G2661" i="2"/>
  <c r="P2660" i="2"/>
  <c r="Q2660" i="2" s="1"/>
  <c r="R2660" i="2" s="1"/>
  <c r="M2660" i="2"/>
  <c r="G2660" i="2"/>
  <c r="R2659" i="2"/>
  <c r="Q2659" i="2"/>
  <c r="P2659" i="2"/>
  <c r="M2659" i="2"/>
  <c r="G2659" i="2"/>
  <c r="P2658" i="2"/>
  <c r="Q2658" i="2" s="1"/>
  <c r="R2658" i="2" s="1"/>
  <c r="M2658" i="2"/>
  <c r="G2658" i="2"/>
  <c r="P2657" i="2"/>
  <c r="Q2657" i="2" s="1"/>
  <c r="R2657" i="2" s="1"/>
  <c r="M2657" i="2"/>
  <c r="G2657" i="2"/>
  <c r="Q2656" i="2"/>
  <c r="R2656" i="2" s="1"/>
  <c r="P2656" i="2"/>
  <c r="M2656" i="2"/>
  <c r="G2656" i="2"/>
  <c r="Q2655" i="2"/>
  <c r="R2655" i="2" s="1"/>
  <c r="P2655" i="2"/>
  <c r="M2655" i="2"/>
  <c r="G2655" i="2"/>
  <c r="P2654" i="2"/>
  <c r="Q2654" i="2" s="1"/>
  <c r="R2654" i="2" s="1"/>
  <c r="M2654" i="2"/>
  <c r="G2654" i="2"/>
  <c r="P2653" i="2"/>
  <c r="Q2653" i="2" s="1"/>
  <c r="R2653" i="2" s="1"/>
  <c r="M2653" i="2"/>
  <c r="G2653" i="2"/>
  <c r="P2652" i="2"/>
  <c r="Q2652" i="2" s="1"/>
  <c r="R2652" i="2" s="1"/>
  <c r="M2652" i="2"/>
  <c r="G2652" i="2"/>
  <c r="R2651" i="2"/>
  <c r="Q2651" i="2"/>
  <c r="P2651" i="2"/>
  <c r="M2651" i="2"/>
  <c r="G2651" i="2"/>
  <c r="P2650" i="2"/>
  <c r="Q2650" i="2" s="1"/>
  <c r="R2650" i="2" s="1"/>
  <c r="M2650" i="2"/>
  <c r="G2650" i="2"/>
  <c r="P2649" i="2"/>
  <c r="Q2649" i="2" s="1"/>
  <c r="R2649" i="2" s="1"/>
  <c r="M2649" i="2"/>
  <c r="G2649" i="2"/>
  <c r="Q2648" i="2"/>
  <c r="R2648" i="2" s="1"/>
  <c r="P2648" i="2"/>
  <c r="M2648" i="2"/>
  <c r="G2648" i="2"/>
  <c r="Q2647" i="2"/>
  <c r="R2647" i="2" s="1"/>
  <c r="P2647" i="2"/>
  <c r="M2647" i="2"/>
  <c r="G2647" i="2"/>
  <c r="P2646" i="2"/>
  <c r="Q2646" i="2" s="1"/>
  <c r="R2646" i="2" s="1"/>
  <c r="M2646" i="2"/>
  <c r="G2646" i="2"/>
  <c r="P2645" i="2"/>
  <c r="Q2645" i="2" s="1"/>
  <c r="R2645" i="2" s="1"/>
  <c r="M2645" i="2"/>
  <c r="G2645" i="2"/>
  <c r="P2644" i="2"/>
  <c r="Q2644" i="2" s="1"/>
  <c r="R2644" i="2" s="1"/>
  <c r="M2644" i="2"/>
  <c r="G2644" i="2"/>
  <c r="R2643" i="2"/>
  <c r="Q2643" i="2"/>
  <c r="P2643" i="2"/>
  <c r="M2643" i="2"/>
  <c r="G2643" i="2"/>
  <c r="P2642" i="2"/>
  <c r="Q2642" i="2" s="1"/>
  <c r="R2642" i="2" s="1"/>
  <c r="M2642" i="2"/>
  <c r="G2642" i="2"/>
  <c r="P2641" i="2"/>
  <c r="Q2641" i="2" s="1"/>
  <c r="R2641" i="2" s="1"/>
  <c r="M2641" i="2"/>
  <c r="G2641" i="2"/>
  <c r="Q2640" i="2"/>
  <c r="R2640" i="2" s="1"/>
  <c r="P2640" i="2"/>
  <c r="M2640" i="2"/>
  <c r="G2640" i="2"/>
  <c r="Q2639" i="2"/>
  <c r="R2639" i="2" s="1"/>
  <c r="P2639" i="2"/>
  <c r="M2639" i="2"/>
  <c r="G2639" i="2"/>
  <c r="P2638" i="2"/>
  <c r="Q2638" i="2" s="1"/>
  <c r="R2638" i="2" s="1"/>
  <c r="M2638" i="2"/>
  <c r="G2638" i="2"/>
  <c r="P2637" i="2"/>
  <c r="Q2637" i="2" s="1"/>
  <c r="R2637" i="2" s="1"/>
  <c r="M2637" i="2"/>
  <c r="G2637" i="2"/>
  <c r="P2636" i="2"/>
  <c r="Q2636" i="2" s="1"/>
  <c r="R2636" i="2" s="1"/>
  <c r="M2636" i="2"/>
  <c r="G2636" i="2"/>
  <c r="R2635" i="2"/>
  <c r="Q2635" i="2"/>
  <c r="P2635" i="2"/>
  <c r="M2635" i="2"/>
  <c r="G2635" i="2"/>
  <c r="P2634" i="2"/>
  <c r="Q2634" i="2" s="1"/>
  <c r="R2634" i="2" s="1"/>
  <c r="M2634" i="2"/>
  <c r="G2634" i="2"/>
  <c r="P2633" i="2"/>
  <c r="Q2633" i="2" s="1"/>
  <c r="R2633" i="2" s="1"/>
  <c r="M2633" i="2"/>
  <c r="G2633" i="2"/>
  <c r="Q2632" i="2"/>
  <c r="R2632" i="2" s="1"/>
  <c r="P2632" i="2"/>
  <c r="M2632" i="2"/>
  <c r="G2632" i="2"/>
  <c r="Q2631" i="2"/>
  <c r="R2631" i="2" s="1"/>
  <c r="P2631" i="2"/>
  <c r="M2631" i="2"/>
  <c r="G2631" i="2"/>
  <c r="P2630" i="2"/>
  <c r="Q2630" i="2" s="1"/>
  <c r="R2630" i="2" s="1"/>
  <c r="M2630" i="2"/>
  <c r="G2630" i="2"/>
  <c r="P2629" i="2"/>
  <c r="Q2629" i="2" s="1"/>
  <c r="R2629" i="2" s="1"/>
  <c r="M2629" i="2"/>
  <c r="G2629" i="2"/>
  <c r="P2628" i="2"/>
  <c r="Q2628" i="2" s="1"/>
  <c r="R2628" i="2" s="1"/>
  <c r="M2628" i="2"/>
  <c r="G2628" i="2"/>
  <c r="R2627" i="2"/>
  <c r="Q2627" i="2"/>
  <c r="P2627" i="2"/>
  <c r="M2627" i="2"/>
  <c r="G2627" i="2"/>
  <c r="P2626" i="2"/>
  <c r="Q2626" i="2" s="1"/>
  <c r="R2626" i="2" s="1"/>
  <c r="M2626" i="2"/>
  <c r="G2626" i="2"/>
  <c r="P2625" i="2"/>
  <c r="Q2625" i="2" s="1"/>
  <c r="R2625" i="2" s="1"/>
  <c r="M2625" i="2"/>
  <c r="G2625" i="2"/>
  <c r="Q2624" i="2"/>
  <c r="R2624" i="2" s="1"/>
  <c r="P2624" i="2"/>
  <c r="M2624" i="2"/>
  <c r="G2624" i="2"/>
  <c r="Q2623" i="2"/>
  <c r="R2623" i="2" s="1"/>
  <c r="P2623" i="2"/>
  <c r="M2623" i="2"/>
  <c r="G2623" i="2"/>
  <c r="P2622" i="2"/>
  <c r="Q2622" i="2" s="1"/>
  <c r="R2622" i="2" s="1"/>
  <c r="M2622" i="2"/>
  <c r="G2622" i="2"/>
  <c r="P2621" i="2"/>
  <c r="Q2621" i="2" s="1"/>
  <c r="R2621" i="2" s="1"/>
  <c r="M2621" i="2"/>
  <c r="G2621" i="2"/>
  <c r="P2620" i="2"/>
  <c r="Q2620" i="2" s="1"/>
  <c r="R2620" i="2" s="1"/>
  <c r="M2620" i="2"/>
  <c r="G2620" i="2"/>
  <c r="R2619" i="2"/>
  <c r="Q2619" i="2"/>
  <c r="P2619" i="2"/>
  <c r="M2619" i="2"/>
  <c r="G2619" i="2"/>
  <c r="R2618" i="2"/>
  <c r="P2618" i="2"/>
  <c r="Q2618" i="2" s="1"/>
  <c r="M2618" i="2"/>
  <c r="G2618" i="2"/>
  <c r="P2617" i="2"/>
  <c r="Q2617" i="2" s="1"/>
  <c r="R2617" i="2" s="1"/>
  <c r="M2617" i="2"/>
  <c r="G2617" i="2"/>
  <c r="Q2616" i="2"/>
  <c r="R2616" i="2" s="1"/>
  <c r="P2616" i="2"/>
  <c r="M2616" i="2"/>
  <c r="G2616" i="2"/>
  <c r="Q2615" i="2"/>
  <c r="R2615" i="2" s="1"/>
  <c r="P2615" i="2"/>
  <c r="M2615" i="2"/>
  <c r="G2615" i="2"/>
  <c r="P2614" i="2"/>
  <c r="Q2614" i="2" s="1"/>
  <c r="R2614" i="2" s="1"/>
  <c r="M2614" i="2"/>
  <c r="G2614" i="2"/>
  <c r="P2613" i="2"/>
  <c r="Q2613" i="2" s="1"/>
  <c r="R2613" i="2" s="1"/>
  <c r="M2613" i="2"/>
  <c r="G2613" i="2"/>
  <c r="P2612" i="2"/>
  <c r="Q2612" i="2" s="1"/>
  <c r="R2612" i="2" s="1"/>
  <c r="M2612" i="2"/>
  <c r="G2612" i="2"/>
  <c r="R2611" i="2"/>
  <c r="Q2611" i="2"/>
  <c r="P2611" i="2"/>
  <c r="M2611" i="2"/>
  <c r="G2611" i="2"/>
  <c r="R2610" i="2"/>
  <c r="P2610" i="2"/>
  <c r="Q2610" i="2" s="1"/>
  <c r="M2610" i="2"/>
  <c r="G2610" i="2"/>
  <c r="P2609" i="2"/>
  <c r="Q2609" i="2" s="1"/>
  <c r="R2609" i="2" s="1"/>
  <c r="M2609" i="2"/>
  <c r="G2609" i="2"/>
  <c r="Q2608" i="2"/>
  <c r="R2608" i="2" s="1"/>
  <c r="P2608" i="2"/>
  <c r="M2608" i="2"/>
  <c r="G2608" i="2"/>
  <c r="Q2607" i="2"/>
  <c r="R2607" i="2" s="1"/>
  <c r="P2607" i="2"/>
  <c r="M2607" i="2"/>
  <c r="G2607" i="2"/>
  <c r="P2606" i="2"/>
  <c r="Q2606" i="2" s="1"/>
  <c r="R2606" i="2" s="1"/>
  <c r="M2606" i="2"/>
  <c r="G2606" i="2"/>
  <c r="P2605" i="2"/>
  <c r="Q2605" i="2" s="1"/>
  <c r="R2605" i="2" s="1"/>
  <c r="M2605" i="2"/>
  <c r="G2605" i="2"/>
  <c r="P2604" i="2"/>
  <c r="Q2604" i="2" s="1"/>
  <c r="R2604" i="2" s="1"/>
  <c r="M2604" i="2"/>
  <c r="G2604" i="2"/>
  <c r="R2603" i="2"/>
  <c r="Q2603" i="2"/>
  <c r="P2603" i="2"/>
  <c r="M2603" i="2"/>
  <c r="G2603" i="2"/>
  <c r="R2602" i="2"/>
  <c r="P2602" i="2"/>
  <c r="Q2602" i="2" s="1"/>
  <c r="M2602" i="2"/>
  <c r="G2602" i="2"/>
  <c r="P2601" i="2"/>
  <c r="Q2601" i="2" s="1"/>
  <c r="R2601" i="2" s="1"/>
  <c r="M2601" i="2"/>
  <c r="G2601" i="2"/>
  <c r="R2600" i="2"/>
  <c r="Q2600" i="2"/>
  <c r="P2600" i="2"/>
  <c r="M2600" i="2"/>
  <c r="G2600" i="2"/>
  <c r="Q2599" i="2"/>
  <c r="R2599" i="2" s="1"/>
  <c r="P2599" i="2"/>
  <c r="M2599" i="2"/>
  <c r="G2599" i="2"/>
  <c r="P2598" i="2"/>
  <c r="Q2598" i="2" s="1"/>
  <c r="R2598" i="2" s="1"/>
  <c r="M2598" i="2"/>
  <c r="G2598" i="2"/>
  <c r="P2597" i="2"/>
  <c r="Q2597" i="2" s="1"/>
  <c r="R2597" i="2" s="1"/>
  <c r="M2597" i="2"/>
  <c r="G2597" i="2"/>
  <c r="P2596" i="2"/>
  <c r="Q2596" i="2" s="1"/>
  <c r="R2596" i="2" s="1"/>
  <c r="M2596" i="2"/>
  <c r="G2596" i="2"/>
  <c r="R2595" i="2"/>
  <c r="Q2595" i="2"/>
  <c r="P2595" i="2"/>
  <c r="M2595" i="2"/>
  <c r="G2595" i="2"/>
  <c r="R2594" i="2"/>
  <c r="P2594" i="2"/>
  <c r="Q2594" i="2" s="1"/>
  <c r="M2594" i="2"/>
  <c r="G2594" i="2"/>
  <c r="P2593" i="2"/>
  <c r="Q2593" i="2" s="1"/>
  <c r="R2593" i="2" s="1"/>
  <c r="M2593" i="2"/>
  <c r="G2593" i="2"/>
  <c r="R2592" i="2"/>
  <c r="Q2592" i="2"/>
  <c r="P2592" i="2"/>
  <c r="M2592" i="2"/>
  <c r="G2592" i="2"/>
  <c r="R2591" i="2"/>
  <c r="Q2591" i="2"/>
  <c r="P2591" i="2"/>
  <c r="M2591" i="2"/>
  <c r="G2591" i="2"/>
  <c r="P2590" i="2"/>
  <c r="Q2590" i="2" s="1"/>
  <c r="R2590" i="2" s="1"/>
  <c r="M2590" i="2"/>
  <c r="G2590" i="2"/>
  <c r="Q2589" i="2"/>
  <c r="R2589" i="2" s="1"/>
  <c r="P2589" i="2"/>
  <c r="M2589" i="2"/>
  <c r="G2589" i="2"/>
  <c r="P2588" i="2"/>
  <c r="Q2588" i="2" s="1"/>
  <c r="R2588" i="2" s="1"/>
  <c r="M2588" i="2"/>
  <c r="G2588" i="2"/>
  <c r="R2587" i="2"/>
  <c r="Q2587" i="2"/>
  <c r="P2587" i="2"/>
  <c r="M2587" i="2"/>
  <c r="G2587" i="2"/>
  <c r="R2586" i="2"/>
  <c r="P2586" i="2"/>
  <c r="Q2586" i="2" s="1"/>
  <c r="M2586" i="2"/>
  <c r="G2586" i="2"/>
  <c r="P2585" i="2"/>
  <c r="Q2585" i="2" s="1"/>
  <c r="R2585" i="2" s="1"/>
  <c r="M2585" i="2"/>
  <c r="G2585" i="2"/>
  <c r="R2584" i="2"/>
  <c r="Q2584" i="2"/>
  <c r="P2584" i="2"/>
  <c r="M2584" i="2"/>
  <c r="G2584" i="2"/>
  <c r="R2583" i="2"/>
  <c r="Q2583" i="2"/>
  <c r="P2583" i="2"/>
  <c r="M2583" i="2"/>
  <c r="G2583" i="2"/>
  <c r="P2582" i="2"/>
  <c r="Q2582" i="2" s="1"/>
  <c r="R2582" i="2" s="1"/>
  <c r="M2582" i="2"/>
  <c r="G2582" i="2"/>
  <c r="Q2581" i="2"/>
  <c r="R2581" i="2" s="1"/>
  <c r="P2581" i="2"/>
  <c r="M2581" i="2"/>
  <c r="G2581" i="2"/>
  <c r="Q2580" i="2"/>
  <c r="R2580" i="2" s="1"/>
  <c r="P2580" i="2"/>
  <c r="M2580" i="2"/>
  <c r="G2580" i="2"/>
  <c r="R2579" i="2"/>
  <c r="Q2579" i="2"/>
  <c r="P2579" i="2"/>
  <c r="M2579" i="2"/>
  <c r="G2579" i="2"/>
  <c r="P2578" i="2"/>
  <c r="Q2578" i="2" s="1"/>
  <c r="R2578" i="2" s="1"/>
  <c r="M2578" i="2"/>
  <c r="G2578" i="2"/>
  <c r="P2577" i="2"/>
  <c r="Q2577" i="2" s="1"/>
  <c r="R2577" i="2" s="1"/>
  <c r="M2577" i="2"/>
  <c r="G2577" i="2"/>
  <c r="Q2576" i="2"/>
  <c r="R2576" i="2" s="1"/>
  <c r="P2576" i="2"/>
  <c r="M2576" i="2"/>
  <c r="G2576" i="2"/>
  <c r="R2575" i="2"/>
  <c r="Q2575" i="2"/>
  <c r="P2575" i="2"/>
  <c r="M2575" i="2"/>
  <c r="G2575" i="2"/>
  <c r="P2574" i="2"/>
  <c r="Q2574" i="2" s="1"/>
  <c r="R2574" i="2" s="1"/>
  <c r="M2574" i="2"/>
  <c r="G2574" i="2"/>
  <c r="Q2573" i="2"/>
  <c r="R2573" i="2" s="1"/>
  <c r="P2573" i="2"/>
  <c r="M2573" i="2"/>
  <c r="G2573" i="2"/>
  <c r="Q2572" i="2"/>
  <c r="R2572" i="2" s="1"/>
  <c r="P2572" i="2"/>
  <c r="M2572" i="2"/>
  <c r="G2572" i="2"/>
  <c r="R2571" i="2"/>
  <c r="Q2571" i="2"/>
  <c r="P2571" i="2"/>
  <c r="M2571" i="2"/>
  <c r="G2571" i="2"/>
  <c r="R2570" i="2"/>
  <c r="P2570" i="2"/>
  <c r="Q2570" i="2" s="1"/>
  <c r="M2570" i="2"/>
  <c r="G2570" i="2"/>
  <c r="Q2569" i="2"/>
  <c r="R2569" i="2" s="1"/>
  <c r="P2569" i="2"/>
  <c r="M2569" i="2"/>
  <c r="G2569" i="2"/>
  <c r="R2568" i="2"/>
  <c r="Q2568" i="2"/>
  <c r="P2568" i="2"/>
  <c r="M2568" i="2"/>
  <c r="G2568" i="2"/>
  <c r="Q2567" i="2"/>
  <c r="R2567" i="2" s="1"/>
  <c r="P2567" i="2"/>
  <c r="M2567" i="2"/>
  <c r="G2567" i="2"/>
  <c r="P2566" i="2"/>
  <c r="Q2566" i="2" s="1"/>
  <c r="R2566" i="2" s="1"/>
  <c r="M2566" i="2"/>
  <c r="G2566" i="2"/>
  <c r="P2565" i="2"/>
  <c r="Q2565" i="2" s="1"/>
  <c r="R2565" i="2" s="1"/>
  <c r="M2565" i="2"/>
  <c r="G2565" i="2"/>
  <c r="Q2564" i="2"/>
  <c r="R2564" i="2" s="1"/>
  <c r="P2564" i="2"/>
  <c r="M2564" i="2"/>
  <c r="G2564" i="2"/>
  <c r="R2563" i="2"/>
  <c r="Q2563" i="2"/>
  <c r="P2563" i="2"/>
  <c r="M2563" i="2"/>
  <c r="G2563" i="2"/>
  <c r="P2562" i="2"/>
  <c r="Q2562" i="2" s="1"/>
  <c r="R2562" i="2" s="1"/>
  <c r="M2562" i="2"/>
  <c r="G2562" i="2"/>
  <c r="Q2561" i="2"/>
  <c r="R2561" i="2" s="1"/>
  <c r="P2561" i="2"/>
  <c r="M2561" i="2"/>
  <c r="G2561" i="2"/>
  <c r="Q2560" i="2"/>
  <c r="R2560" i="2" s="1"/>
  <c r="P2560" i="2"/>
  <c r="M2560" i="2"/>
  <c r="G2560" i="2"/>
  <c r="R2559" i="2"/>
  <c r="Q2559" i="2"/>
  <c r="P2559" i="2"/>
  <c r="M2559" i="2"/>
  <c r="G2559" i="2"/>
  <c r="P2558" i="2"/>
  <c r="Q2558" i="2" s="1"/>
  <c r="R2558" i="2" s="1"/>
  <c r="M2558" i="2"/>
  <c r="G2558" i="2"/>
  <c r="Q2557" i="2"/>
  <c r="R2557" i="2" s="1"/>
  <c r="P2557" i="2"/>
  <c r="M2557" i="2"/>
  <c r="G2557" i="2"/>
  <c r="P2556" i="2"/>
  <c r="Q2556" i="2" s="1"/>
  <c r="R2556" i="2" s="1"/>
  <c r="M2556" i="2"/>
  <c r="G2556" i="2"/>
  <c r="Q2555" i="2"/>
  <c r="R2555" i="2" s="1"/>
  <c r="P2555" i="2"/>
  <c r="M2555" i="2"/>
  <c r="G2555" i="2"/>
  <c r="Q2554" i="2"/>
  <c r="R2554" i="2" s="1"/>
  <c r="P2554" i="2"/>
  <c r="M2554" i="2"/>
  <c r="G2554" i="2"/>
  <c r="Q2553" i="2"/>
  <c r="R2553" i="2" s="1"/>
  <c r="P2553" i="2"/>
  <c r="M2553" i="2"/>
  <c r="G2553" i="2"/>
  <c r="P2552" i="2"/>
  <c r="Q2552" i="2" s="1"/>
  <c r="R2552" i="2" s="1"/>
  <c r="M2552" i="2"/>
  <c r="G2552" i="2"/>
  <c r="P2551" i="2"/>
  <c r="Q2551" i="2" s="1"/>
  <c r="R2551" i="2" s="1"/>
  <c r="M2551" i="2"/>
  <c r="G2551" i="2"/>
  <c r="P2550" i="2"/>
  <c r="Q2550" i="2" s="1"/>
  <c r="R2550" i="2" s="1"/>
  <c r="M2550" i="2"/>
  <c r="G2550" i="2"/>
  <c r="R2549" i="2"/>
  <c r="Q2549" i="2"/>
  <c r="P2549" i="2"/>
  <c r="M2549" i="2"/>
  <c r="G2549" i="2"/>
  <c r="P2548" i="2"/>
  <c r="Q2548" i="2" s="1"/>
  <c r="R2548" i="2" s="1"/>
  <c r="M2548" i="2"/>
  <c r="G2548" i="2"/>
  <c r="Q2547" i="2"/>
  <c r="R2547" i="2" s="1"/>
  <c r="P2547" i="2"/>
  <c r="M2547" i="2"/>
  <c r="G2547" i="2"/>
  <c r="Q2546" i="2"/>
  <c r="R2546" i="2" s="1"/>
  <c r="P2546" i="2"/>
  <c r="M2546" i="2"/>
  <c r="G2546" i="2"/>
  <c r="Q2545" i="2"/>
  <c r="R2545" i="2" s="1"/>
  <c r="P2545" i="2"/>
  <c r="M2545" i="2"/>
  <c r="G2545" i="2"/>
  <c r="P2544" i="2"/>
  <c r="Q2544" i="2" s="1"/>
  <c r="R2544" i="2" s="1"/>
  <c r="M2544" i="2"/>
  <c r="G2544" i="2"/>
  <c r="P2543" i="2"/>
  <c r="Q2543" i="2" s="1"/>
  <c r="R2543" i="2" s="1"/>
  <c r="M2543" i="2"/>
  <c r="G2543" i="2"/>
  <c r="P2542" i="2"/>
  <c r="Q2542" i="2" s="1"/>
  <c r="R2542" i="2" s="1"/>
  <c r="M2542" i="2"/>
  <c r="G2542" i="2"/>
  <c r="R2541" i="2"/>
  <c r="Q2541" i="2"/>
  <c r="P2541" i="2"/>
  <c r="M2541" i="2"/>
  <c r="G2541" i="2"/>
  <c r="P2540" i="2"/>
  <c r="Q2540" i="2" s="1"/>
  <c r="R2540" i="2" s="1"/>
  <c r="M2540" i="2"/>
  <c r="G2540" i="2"/>
  <c r="Q2539" i="2"/>
  <c r="R2539" i="2" s="1"/>
  <c r="P2539" i="2"/>
  <c r="M2539" i="2"/>
  <c r="G2539" i="2"/>
  <c r="Q2538" i="2"/>
  <c r="R2538" i="2" s="1"/>
  <c r="P2538" i="2"/>
  <c r="M2538" i="2"/>
  <c r="G2538" i="2"/>
  <c r="Q2537" i="2"/>
  <c r="R2537" i="2" s="1"/>
  <c r="P2537" i="2"/>
  <c r="M2537" i="2"/>
  <c r="G2537" i="2"/>
  <c r="P2536" i="2"/>
  <c r="Q2536" i="2" s="1"/>
  <c r="R2536" i="2" s="1"/>
  <c r="M2536" i="2"/>
  <c r="G2536" i="2"/>
  <c r="P2535" i="2"/>
  <c r="Q2535" i="2" s="1"/>
  <c r="R2535" i="2" s="1"/>
  <c r="M2535" i="2"/>
  <c r="G2535" i="2"/>
  <c r="P2534" i="2"/>
  <c r="Q2534" i="2" s="1"/>
  <c r="R2534" i="2" s="1"/>
  <c r="M2534" i="2"/>
  <c r="G2534" i="2"/>
  <c r="R2533" i="2"/>
  <c r="Q2533" i="2"/>
  <c r="P2533" i="2"/>
  <c r="M2533" i="2"/>
  <c r="G2533" i="2"/>
  <c r="P2532" i="2"/>
  <c r="Q2532" i="2" s="1"/>
  <c r="R2532" i="2" s="1"/>
  <c r="M2532" i="2"/>
  <c r="G2532" i="2"/>
  <c r="Q2531" i="2"/>
  <c r="R2531" i="2" s="1"/>
  <c r="P2531" i="2"/>
  <c r="M2531" i="2"/>
  <c r="G2531" i="2"/>
  <c r="Q2530" i="2"/>
  <c r="R2530" i="2" s="1"/>
  <c r="P2530" i="2"/>
  <c r="M2530" i="2"/>
  <c r="G2530" i="2"/>
  <c r="Q2529" i="2"/>
  <c r="R2529" i="2" s="1"/>
  <c r="P2529" i="2"/>
  <c r="M2529" i="2"/>
  <c r="G2529" i="2"/>
  <c r="P2528" i="2"/>
  <c r="Q2528" i="2" s="1"/>
  <c r="R2528" i="2" s="1"/>
  <c r="M2528" i="2"/>
  <c r="G2528" i="2"/>
  <c r="P2527" i="2"/>
  <c r="Q2527" i="2" s="1"/>
  <c r="R2527" i="2" s="1"/>
  <c r="M2527" i="2"/>
  <c r="G2527" i="2"/>
  <c r="P2526" i="2"/>
  <c r="Q2526" i="2" s="1"/>
  <c r="R2526" i="2" s="1"/>
  <c r="M2526" i="2"/>
  <c r="G2526" i="2"/>
  <c r="R2525" i="2"/>
  <c r="Q2525" i="2"/>
  <c r="P2525" i="2"/>
  <c r="M2525" i="2"/>
  <c r="G2525" i="2"/>
  <c r="P2524" i="2"/>
  <c r="Q2524" i="2" s="1"/>
  <c r="R2524" i="2" s="1"/>
  <c r="M2524" i="2"/>
  <c r="G2524" i="2"/>
  <c r="Q2523" i="2"/>
  <c r="R2523" i="2" s="1"/>
  <c r="P2523" i="2"/>
  <c r="M2523" i="2"/>
  <c r="G2523" i="2"/>
  <c r="Q2522" i="2"/>
  <c r="R2522" i="2" s="1"/>
  <c r="P2522" i="2"/>
  <c r="M2522" i="2"/>
  <c r="G2522" i="2"/>
  <c r="Q2521" i="2"/>
  <c r="R2521" i="2" s="1"/>
  <c r="P2521" i="2"/>
  <c r="M2521" i="2"/>
  <c r="G2521" i="2"/>
  <c r="P2520" i="2"/>
  <c r="Q2520" i="2" s="1"/>
  <c r="R2520" i="2" s="1"/>
  <c r="M2520" i="2"/>
  <c r="G2520" i="2"/>
  <c r="P2519" i="2"/>
  <c r="Q2519" i="2" s="1"/>
  <c r="R2519" i="2" s="1"/>
  <c r="M2519" i="2"/>
  <c r="G2519" i="2"/>
  <c r="P2518" i="2"/>
  <c r="Q2518" i="2" s="1"/>
  <c r="R2518" i="2" s="1"/>
  <c r="M2518" i="2"/>
  <c r="G2518" i="2"/>
  <c r="R2517" i="2"/>
  <c r="Q2517" i="2"/>
  <c r="P2517" i="2"/>
  <c r="M2517" i="2"/>
  <c r="G2517" i="2"/>
  <c r="P2516" i="2"/>
  <c r="Q2516" i="2" s="1"/>
  <c r="R2516" i="2" s="1"/>
  <c r="M2516" i="2"/>
  <c r="G2516" i="2"/>
  <c r="Q2515" i="2"/>
  <c r="R2515" i="2" s="1"/>
  <c r="P2515" i="2"/>
  <c r="M2515" i="2"/>
  <c r="G2515" i="2"/>
  <c r="Q2514" i="2"/>
  <c r="R2514" i="2" s="1"/>
  <c r="P2514" i="2"/>
  <c r="M2514" i="2"/>
  <c r="G2514" i="2"/>
  <c r="Q2513" i="2"/>
  <c r="R2513" i="2" s="1"/>
  <c r="P2513" i="2"/>
  <c r="M2513" i="2"/>
  <c r="G2513" i="2"/>
  <c r="P2512" i="2"/>
  <c r="Q2512" i="2" s="1"/>
  <c r="R2512" i="2" s="1"/>
  <c r="M2512" i="2"/>
  <c r="G2512" i="2"/>
  <c r="P2511" i="2"/>
  <c r="Q2511" i="2" s="1"/>
  <c r="R2511" i="2" s="1"/>
  <c r="M2511" i="2"/>
  <c r="G2511" i="2"/>
  <c r="P2510" i="2"/>
  <c r="Q2510" i="2" s="1"/>
  <c r="R2510" i="2" s="1"/>
  <c r="M2510" i="2"/>
  <c r="G2510" i="2"/>
  <c r="R2509" i="2"/>
  <c r="Q2509" i="2"/>
  <c r="P2509" i="2"/>
  <c r="M2509" i="2"/>
  <c r="G2509" i="2"/>
  <c r="P2508" i="2"/>
  <c r="Q2508" i="2" s="1"/>
  <c r="R2508" i="2" s="1"/>
  <c r="M2508" i="2"/>
  <c r="G2508" i="2"/>
  <c r="Q2507" i="2"/>
  <c r="R2507" i="2" s="1"/>
  <c r="P2507" i="2"/>
  <c r="M2507" i="2"/>
  <c r="G2507" i="2"/>
  <c r="Q2506" i="2"/>
  <c r="R2506" i="2" s="1"/>
  <c r="P2506" i="2"/>
  <c r="M2506" i="2"/>
  <c r="G2506" i="2"/>
  <c r="Q2505" i="2"/>
  <c r="R2505" i="2" s="1"/>
  <c r="P2505" i="2"/>
  <c r="M2505" i="2"/>
  <c r="G2505" i="2"/>
  <c r="P2504" i="2"/>
  <c r="Q2504" i="2" s="1"/>
  <c r="R2504" i="2" s="1"/>
  <c r="M2504" i="2"/>
  <c r="G2504" i="2"/>
  <c r="P2503" i="2"/>
  <c r="Q2503" i="2" s="1"/>
  <c r="R2503" i="2" s="1"/>
  <c r="M2503" i="2"/>
  <c r="G2503" i="2"/>
  <c r="P2502" i="2"/>
  <c r="Q2502" i="2" s="1"/>
  <c r="R2502" i="2" s="1"/>
  <c r="M2502" i="2"/>
  <c r="G2502" i="2"/>
  <c r="R2501" i="2"/>
  <c r="Q2501" i="2"/>
  <c r="P2501" i="2"/>
  <c r="M2501" i="2"/>
  <c r="G2501" i="2"/>
  <c r="P2500" i="2"/>
  <c r="Q2500" i="2" s="1"/>
  <c r="R2500" i="2" s="1"/>
  <c r="M2500" i="2"/>
  <c r="G2500" i="2"/>
  <c r="Q2499" i="2"/>
  <c r="R2499" i="2" s="1"/>
  <c r="P2499" i="2"/>
  <c r="M2499" i="2"/>
  <c r="G2499" i="2"/>
  <c r="Q2498" i="2"/>
  <c r="R2498" i="2" s="1"/>
  <c r="P2498" i="2"/>
  <c r="M2498" i="2"/>
  <c r="G2498" i="2"/>
  <c r="Q2497" i="2"/>
  <c r="R2497" i="2" s="1"/>
  <c r="P2497" i="2"/>
  <c r="M2497" i="2"/>
  <c r="G2497" i="2"/>
  <c r="P2496" i="2"/>
  <c r="Q2496" i="2" s="1"/>
  <c r="R2496" i="2" s="1"/>
  <c r="M2496" i="2"/>
  <c r="G2496" i="2"/>
  <c r="P2495" i="2"/>
  <c r="Q2495" i="2" s="1"/>
  <c r="R2495" i="2" s="1"/>
  <c r="M2495" i="2"/>
  <c r="G2495" i="2"/>
  <c r="P2494" i="2"/>
  <c r="Q2494" i="2" s="1"/>
  <c r="R2494" i="2" s="1"/>
  <c r="M2494" i="2"/>
  <c r="G2494" i="2"/>
  <c r="R2493" i="2"/>
  <c r="Q2493" i="2"/>
  <c r="P2493" i="2"/>
  <c r="M2493" i="2"/>
  <c r="G2493" i="2"/>
  <c r="P2492" i="2"/>
  <c r="Q2492" i="2" s="1"/>
  <c r="R2492" i="2" s="1"/>
  <c r="M2492" i="2"/>
  <c r="G2492" i="2"/>
  <c r="Q2491" i="2"/>
  <c r="R2491" i="2" s="1"/>
  <c r="P2491" i="2"/>
  <c r="M2491" i="2"/>
  <c r="G2491" i="2"/>
  <c r="Q2490" i="2"/>
  <c r="R2490" i="2" s="1"/>
  <c r="P2490" i="2"/>
  <c r="M2490" i="2"/>
  <c r="G2490" i="2"/>
  <c r="Q2489" i="2"/>
  <c r="R2489" i="2" s="1"/>
  <c r="P2489" i="2"/>
  <c r="M2489" i="2"/>
  <c r="G2489" i="2"/>
  <c r="P2488" i="2"/>
  <c r="Q2488" i="2" s="1"/>
  <c r="R2488" i="2" s="1"/>
  <c r="M2488" i="2"/>
  <c r="G2488" i="2"/>
  <c r="P2487" i="2"/>
  <c r="Q2487" i="2" s="1"/>
  <c r="R2487" i="2" s="1"/>
  <c r="M2487" i="2"/>
  <c r="G2487" i="2"/>
  <c r="P2486" i="2"/>
  <c r="Q2486" i="2" s="1"/>
  <c r="R2486" i="2" s="1"/>
  <c r="M2486" i="2"/>
  <c r="G2486" i="2"/>
  <c r="R2485" i="2"/>
  <c r="Q2485" i="2"/>
  <c r="P2485" i="2"/>
  <c r="M2485" i="2"/>
  <c r="G2485" i="2"/>
  <c r="P2484" i="2"/>
  <c r="Q2484" i="2" s="1"/>
  <c r="R2484" i="2" s="1"/>
  <c r="M2484" i="2"/>
  <c r="G2484" i="2"/>
  <c r="Q2483" i="2"/>
  <c r="R2483" i="2" s="1"/>
  <c r="P2483" i="2"/>
  <c r="M2483" i="2"/>
  <c r="G2483" i="2"/>
  <c r="Q2482" i="2"/>
  <c r="R2482" i="2" s="1"/>
  <c r="P2482" i="2"/>
  <c r="M2482" i="2"/>
  <c r="G2482" i="2"/>
  <c r="Q2481" i="2"/>
  <c r="R2481" i="2" s="1"/>
  <c r="P2481" i="2"/>
  <c r="M2481" i="2"/>
  <c r="G2481" i="2"/>
  <c r="P2480" i="2"/>
  <c r="Q2480" i="2" s="1"/>
  <c r="R2480" i="2" s="1"/>
  <c r="M2480" i="2"/>
  <c r="G2480" i="2"/>
  <c r="P2479" i="2"/>
  <c r="Q2479" i="2" s="1"/>
  <c r="R2479" i="2" s="1"/>
  <c r="M2479" i="2"/>
  <c r="G2479" i="2"/>
  <c r="P2478" i="2"/>
  <c r="Q2478" i="2" s="1"/>
  <c r="R2478" i="2" s="1"/>
  <c r="M2478" i="2"/>
  <c r="G2478" i="2"/>
  <c r="R2477" i="2"/>
  <c r="Q2477" i="2"/>
  <c r="P2477" i="2"/>
  <c r="M2477" i="2"/>
  <c r="G2477" i="2"/>
  <c r="P2476" i="2"/>
  <c r="Q2476" i="2" s="1"/>
  <c r="R2476" i="2" s="1"/>
  <c r="M2476" i="2"/>
  <c r="G2476" i="2"/>
  <c r="Q2475" i="2"/>
  <c r="R2475" i="2" s="1"/>
  <c r="P2475" i="2"/>
  <c r="M2475" i="2"/>
  <c r="G2475" i="2"/>
  <c r="Q2474" i="2"/>
  <c r="R2474" i="2" s="1"/>
  <c r="P2474" i="2"/>
  <c r="M2474" i="2"/>
  <c r="G2474" i="2"/>
  <c r="Q2473" i="2"/>
  <c r="R2473" i="2" s="1"/>
  <c r="P2473" i="2"/>
  <c r="M2473" i="2"/>
  <c r="G2473" i="2"/>
  <c r="P2472" i="2"/>
  <c r="Q2472" i="2" s="1"/>
  <c r="R2472" i="2" s="1"/>
  <c r="M2472" i="2"/>
  <c r="G2472" i="2"/>
  <c r="P2471" i="2"/>
  <c r="Q2471" i="2" s="1"/>
  <c r="R2471" i="2" s="1"/>
  <c r="M2471" i="2"/>
  <c r="G2471" i="2"/>
  <c r="P2470" i="2"/>
  <c r="Q2470" i="2" s="1"/>
  <c r="R2470" i="2" s="1"/>
  <c r="M2470" i="2"/>
  <c r="G2470" i="2"/>
  <c r="R2469" i="2"/>
  <c r="Q2469" i="2"/>
  <c r="P2469" i="2"/>
  <c r="M2469" i="2"/>
  <c r="G2469" i="2"/>
  <c r="P2468" i="2"/>
  <c r="Q2468" i="2" s="1"/>
  <c r="R2468" i="2" s="1"/>
  <c r="M2468" i="2"/>
  <c r="G2468" i="2"/>
  <c r="Q2467" i="2"/>
  <c r="R2467" i="2" s="1"/>
  <c r="P2467" i="2"/>
  <c r="M2467" i="2"/>
  <c r="G2467" i="2"/>
  <c r="Q2466" i="2"/>
  <c r="R2466" i="2" s="1"/>
  <c r="P2466" i="2"/>
  <c r="M2466" i="2"/>
  <c r="G2466" i="2"/>
  <c r="Q2465" i="2"/>
  <c r="R2465" i="2" s="1"/>
  <c r="P2465" i="2"/>
  <c r="M2465" i="2"/>
  <c r="G2465" i="2"/>
  <c r="P2464" i="2"/>
  <c r="Q2464" i="2" s="1"/>
  <c r="R2464" i="2" s="1"/>
  <c r="M2464" i="2"/>
  <c r="G2464" i="2"/>
  <c r="P2463" i="2"/>
  <c r="Q2463" i="2" s="1"/>
  <c r="R2463" i="2" s="1"/>
  <c r="M2463" i="2"/>
  <c r="G2463" i="2"/>
  <c r="P2462" i="2"/>
  <c r="Q2462" i="2" s="1"/>
  <c r="R2462" i="2" s="1"/>
  <c r="M2462" i="2"/>
  <c r="G2462" i="2"/>
  <c r="R2461" i="2"/>
  <c r="Q2461" i="2"/>
  <c r="P2461" i="2"/>
  <c r="M2461" i="2"/>
  <c r="G2461" i="2"/>
  <c r="P2460" i="2"/>
  <c r="Q2460" i="2" s="1"/>
  <c r="R2460" i="2" s="1"/>
  <c r="M2460" i="2"/>
  <c r="G2460" i="2"/>
  <c r="Q2459" i="2"/>
  <c r="R2459" i="2" s="1"/>
  <c r="P2459" i="2"/>
  <c r="M2459" i="2"/>
  <c r="G2459" i="2"/>
  <c r="Q2458" i="2"/>
  <c r="R2458" i="2" s="1"/>
  <c r="P2458" i="2"/>
  <c r="M2458" i="2"/>
  <c r="G2458" i="2"/>
  <c r="Q2457" i="2"/>
  <c r="R2457" i="2" s="1"/>
  <c r="P2457" i="2"/>
  <c r="M2457" i="2"/>
  <c r="G2457" i="2"/>
  <c r="P2456" i="2"/>
  <c r="Q2456" i="2" s="1"/>
  <c r="R2456" i="2" s="1"/>
  <c r="M2456" i="2"/>
  <c r="G2456" i="2"/>
  <c r="P2455" i="2"/>
  <c r="Q2455" i="2" s="1"/>
  <c r="R2455" i="2" s="1"/>
  <c r="M2455" i="2"/>
  <c r="G2455" i="2"/>
  <c r="P2454" i="2"/>
  <c r="Q2454" i="2" s="1"/>
  <c r="R2454" i="2" s="1"/>
  <c r="M2454" i="2"/>
  <c r="G2454" i="2"/>
  <c r="R2453" i="2"/>
  <c r="Q2453" i="2"/>
  <c r="P2453" i="2"/>
  <c r="M2453" i="2"/>
  <c r="G2453" i="2"/>
  <c r="P2452" i="2"/>
  <c r="Q2452" i="2" s="1"/>
  <c r="R2452" i="2" s="1"/>
  <c r="M2452" i="2"/>
  <c r="G2452" i="2"/>
  <c r="Q2451" i="2"/>
  <c r="R2451" i="2" s="1"/>
  <c r="P2451" i="2"/>
  <c r="M2451" i="2"/>
  <c r="G2451" i="2"/>
  <c r="Q2450" i="2"/>
  <c r="R2450" i="2" s="1"/>
  <c r="P2450" i="2"/>
  <c r="M2450" i="2"/>
  <c r="G2450" i="2"/>
  <c r="Q2449" i="2"/>
  <c r="R2449" i="2" s="1"/>
  <c r="P2449" i="2"/>
  <c r="M2449" i="2"/>
  <c r="G2449" i="2"/>
  <c r="P2448" i="2"/>
  <c r="Q2448" i="2" s="1"/>
  <c r="R2448" i="2" s="1"/>
  <c r="M2448" i="2"/>
  <c r="G2448" i="2"/>
  <c r="P2447" i="2"/>
  <c r="Q2447" i="2" s="1"/>
  <c r="R2447" i="2" s="1"/>
  <c r="M2447" i="2"/>
  <c r="G2447" i="2"/>
  <c r="P2446" i="2"/>
  <c r="Q2446" i="2" s="1"/>
  <c r="R2446" i="2" s="1"/>
  <c r="M2446" i="2"/>
  <c r="G2446" i="2"/>
  <c r="R2445" i="2"/>
  <c r="Q2445" i="2"/>
  <c r="P2445" i="2"/>
  <c r="M2445" i="2"/>
  <c r="G2445" i="2"/>
  <c r="P2444" i="2"/>
  <c r="Q2444" i="2" s="1"/>
  <c r="R2444" i="2" s="1"/>
  <c r="M2444" i="2"/>
  <c r="G2444" i="2"/>
  <c r="Q2443" i="2"/>
  <c r="R2443" i="2" s="1"/>
  <c r="P2443" i="2"/>
  <c r="M2443" i="2"/>
  <c r="G2443" i="2"/>
  <c r="Q2442" i="2"/>
  <c r="R2442" i="2" s="1"/>
  <c r="P2442" i="2"/>
  <c r="M2442" i="2"/>
  <c r="G2442" i="2"/>
  <c r="Q2441" i="2"/>
  <c r="R2441" i="2" s="1"/>
  <c r="P2441" i="2"/>
  <c r="M2441" i="2"/>
  <c r="G2441" i="2"/>
  <c r="P2440" i="2"/>
  <c r="Q2440" i="2" s="1"/>
  <c r="R2440" i="2" s="1"/>
  <c r="M2440" i="2"/>
  <c r="G2440" i="2"/>
  <c r="P2439" i="2"/>
  <c r="Q2439" i="2" s="1"/>
  <c r="R2439" i="2" s="1"/>
  <c r="M2439" i="2"/>
  <c r="G2439" i="2"/>
  <c r="P2438" i="2"/>
  <c r="Q2438" i="2" s="1"/>
  <c r="R2438" i="2" s="1"/>
  <c r="M2438" i="2"/>
  <c r="G2438" i="2"/>
  <c r="R2437" i="2"/>
  <c r="Q2437" i="2"/>
  <c r="P2437" i="2"/>
  <c r="M2437" i="2"/>
  <c r="G2437" i="2"/>
  <c r="P2436" i="2"/>
  <c r="Q2436" i="2" s="1"/>
  <c r="R2436" i="2" s="1"/>
  <c r="M2436" i="2"/>
  <c r="G2436" i="2"/>
  <c r="Q2435" i="2"/>
  <c r="R2435" i="2" s="1"/>
  <c r="P2435" i="2"/>
  <c r="M2435" i="2"/>
  <c r="G2435" i="2"/>
  <c r="Q2434" i="2"/>
  <c r="R2434" i="2" s="1"/>
  <c r="P2434" i="2"/>
  <c r="M2434" i="2"/>
  <c r="G2434" i="2"/>
  <c r="Q2433" i="2"/>
  <c r="R2433" i="2" s="1"/>
  <c r="P2433" i="2"/>
  <c r="M2433" i="2"/>
  <c r="G2433" i="2"/>
  <c r="P2432" i="2"/>
  <c r="Q2432" i="2" s="1"/>
  <c r="R2432" i="2" s="1"/>
  <c r="M2432" i="2"/>
  <c r="G2432" i="2"/>
  <c r="P2431" i="2"/>
  <c r="Q2431" i="2" s="1"/>
  <c r="R2431" i="2" s="1"/>
  <c r="M2431" i="2"/>
  <c r="G2431" i="2"/>
  <c r="P2430" i="2"/>
  <c r="Q2430" i="2" s="1"/>
  <c r="R2430" i="2" s="1"/>
  <c r="M2430" i="2"/>
  <c r="G2430" i="2"/>
  <c r="R2429" i="2"/>
  <c r="Q2429" i="2"/>
  <c r="P2429" i="2"/>
  <c r="M2429" i="2"/>
  <c r="G2429" i="2"/>
  <c r="P2428" i="2"/>
  <c r="Q2428" i="2" s="1"/>
  <c r="R2428" i="2" s="1"/>
  <c r="M2428" i="2"/>
  <c r="G2428" i="2"/>
  <c r="Q2427" i="2"/>
  <c r="R2427" i="2" s="1"/>
  <c r="P2427" i="2"/>
  <c r="M2427" i="2"/>
  <c r="G2427" i="2"/>
  <c r="Q2426" i="2"/>
  <c r="R2426" i="2" s="1"/>
  <c r="P2426" i="2"/>
  <c r="M2426" i="2"/>
  <c r="G2426" i="2"/>
  <c r="Q2425" i="2"/>
  <c r="R2425" i="2" s="1"/>
  <c r="P2425" i="2"/>
  <c r="M2425" i="2"/>
  <c r="G2425" i="2"/>
  <c r="P2424" i="2"/>
  <c r="Q2424" i="2" s="1"/>
  <c r="R2424" i="2" s="1"/>
  <c r="M2424" i="2"/>
  <c r="G2424" i="2"/>
  <c r="P2423" i="2"/>
  <c r="Q2423" i="2" s="1"/>
  <c r="R2423" i="2" s="1"/>
  <c r="M2423" i="2"/>
  <c r="G2423" i="2"/>
  <c r="P2422" i="2"/>
  <c r="Q2422" i="2" s="1"/>
  <c r="R2422" i="2" s="1"/>
  <c r="M2422" i="2"/>
  <c r="G2422" i="2"/>
  <c r="R2421" i="2"/>
  <c r="Q2421" i="2"/>
  <c r="P2421" i="2"/>
  <c r="M2421" i="2"/>
  <c r="G2421" i="2"/>
  <c r="P2420" i="2"/>
  <c r="Q2420" i="2" s="1"/>
  <c r="R2420" i="2" s="1"/>
  <c r="M2420" i="2"/>
  <c r="G2420" i="2"/>
  <c r="Q2419" i="2"/>
  <c r="R2419" i="2" s="1"/>
  <c r="P2419" i="2"/>
  <c r="M2419" i="2"/>
  <c r="G2419" i="2"/>
  <c r="Q2418" i="2"/>
  <c r="R2418" i="2" s="1"/>
  <c r="P2418" i="2"/>
  <c r="M2418" i="2"/>
  <c r="G2418" i="2"/>
  <c r="Q2417" i="2"/>
  <c r="R2417" i="2" s="1"/>
  <c r="P2417" i="2"/>
  <c r="M2417" i="2"/>
  <c r="G2417" i="2"/>
  <c r="P2416" i="2"/>
  <c r="Q2416" i="2" s="1"/>
  <c r="R2416" i="2" s="1"/>
  <c r="M2416" i="2"/>
  <c r="G2416" i="2"/>
  <c r="P2415" i="2"/>
  <c r="Q2415" i="2" s="1"/>
  <c r="R2415" i="2" s="1"/>
  <c r="M2415" i="2"/>
  <c r="G2415" i="2"/>
  <c r="P2414" i="2"/>
  <c r="Q2414" i="2" s="1"/>
  <c r="R2414" i="2" s="1"/>
  <c r="M2414" i="2"/>
  <c r="G2414" i="2"/>
  <c r="R2413" i="2"/>
  <c r="Q2413" i="2"/>
  <c r="P2413" i="2"/>
  <c r="M2413" i="2"/>
  <c r="G2413" i="2"/>
  <c r="P2412" i="2"/>
  <c r="Q2412" i="2" s="1"/>
  <c r="R2412" i="2" s="1"/>
  <c r="M2412" i="2"/>
  <c r="G2412" i="2"/>
  <c r="Q2411" i="2"/>
  <c r="R2411" i="2" s="1"/>
  <c r="P2411" i="2"/>
  <c r="M2411" i="2"/>
  <c r="G2411" i="2"/>
  <c r="Q2410" i="2"/>
  <c r="R2410" i="2" s="1"/>
  <c r="P2410" i="2"/>
  <c r="M2410" i="2"/>
  <c r="G2410" i="2"/>
  <c r="Q2409" i="2"/>
  <c r="R2409" i="2" s="1"/>
  <c r="P2409" i="2"/>
  <c r="M2409" i="2"/>
  <c r="G2409" i="2"/>
  <c r="P2408" i="2"/>
  <c r="Q2408" i="2" s="1"/>
  <c r="R2408" i="2" s="1"/>
  <c r="M2408" i="2"/>
  <c r="G2408" i="2"/>
  <c r="P2407" i="2"/>
  <c r="Q2407" i="2" s="1"/>
  <c r="R2407" i="2" s="1"/>
  <c r="M2407" i="2"/>
  <c r="G2407" i="2"/>
  <c r="P2406" i="2"/>
  <c r="Q2406" i="2" s="1"/>
  <c r="R2406" i="2" s="1"/>
  <c r="M2406" i="2"/>
  <c r="G2406" i="2"/>
  <c r="R2405" i="2"/>
  <c r="Q2405" i="2"/>
  <c r="P2405" i="2"/>
  <c r="M2405" i="2"/>
  <c r="G2405" i="2"/>
  <c r="P2404" i="2"/>
  <c r="Q2404" i="2" s="1"/>
  <c r="R2404" i="2" s="1"/>
  <c r="M2404" i="2"/>
  <c r="G2404" i="2"/>
  <c r="Q2403" i="2"/>
  <c r="R2403" i="2" s="1"/>
  <c r="P2403" i="2"/>
  <c r="M2403" i="2"/>
  <c r="G2403" i="2"/>
  <c r="Q2402" i="2"/>
  <c r="R2402" i="2" s="1"/>
  <c r="P2402" i="2"/>
  <c r="M2402" i="2"/>
  <c r="G2402" i="2"/>
  <c r="Q2401" i="2"/>
  <c r="R2401" i="2" s="1"/>
  <c r="P2401" i="2"/>
  <c r="M2401" i="2"/>
  <c r="G2401" i="2"/>
  <c r="P2400" i="2"/>
  <c r="Q2400" i="2" s="1"/>
  <c r="R2400" i="2" s="1"/>
  <c r="M2400" i="2"/>
  <c r="G2400" i="2"/>
  <c r="P2399" i="2"/>
  <c r="Q2399" i="2" s="1"/>
  <c r="R2399" i="2" s="1"/>
  <c r="M2399" i="2"/>
  <c r="G2399" i="2"/>
  <c r="P2398" i="2"/>
  <c r="Q2398" i="2" s="1"/>
  <c r="R2398" i="2" s="1"/>
  <c r="M2398" i="2"/>
  <c r="G2398" i="2"/>
  <c r="R2397" i="2"/>
  <c r="Q2397" i="2"/>
  <c r="P2397" i="2"/>
  <c r="M2397" i="2"/>
  <c r="G2397" i="2"/>
  <c r="P2396" i="2"/>
  <c r="Q2396" i="2" s="1"/>
  <c r="R2396" i="2" s="1"/>
  <c r="M2396" i="2"/>
  <c r="G2396" i="2"/>
  <c r="Q2395" i="2"/>
  <c r="R2395" i="2" s="1"/>
  <c r="P2395" i="2"/>
  <c r="M2395" i="2"/>
  <c r="G2395" i="2"/>
  <c r="Q2394" i="2"/>
  <c r="R2394" i="2" s="1"/>
  <c r="P2394" i="2"/>
  <c r="M2394" i="2"/>
  <c r="G2394" i="2"/>
  <c r="Q2393" i="2"/>
  <c r="R2393" i="2" s="1"/>
  <c r="P2393" i="2"/>
  <c r="M2393" i="2"/>
  <c r="G2393" i="2"/>
  <c r="P2392" i="2"/>
  <c r="Q2392" i="2" s="1"/>
  <c r="R2392" i="2" s="1"/>
  <c r="M2392" i="2"/>
  <c r="G2392" i="2"/>
  <c r="P2391" i="2"/>
  <c r="Q2391" i="2" s="1"/>
  <c r="R2391" i="2" s="1"/>
  <c r="M2391" i="2"/>
  <c r="G2391" i="2"/>
  <c r="P2390" i="2"/>
  <c r="Q2390" i="2" s="1"/>
  <c r="R2390" i="2" s="1"/>
  <c r="M2390" i="2"/>
  <c r="G2390" i="2"/>
  <c r="R2389" i="2"/>
  <c r="Q2389" i="2"/>
  <c r="P2389" i="2"/>
  <c r="M2389" i="2"/>
  <c r="G2389" i="2"/>
  <c r="P2388" i="2"/>
  <c r="Q2388" i="2" s="1"/>
  <c r="R2388" i="2" s="1"/>
  <c r="M2388" i="2"/>
  <c r="G2388" i="2"/>
  <c r="Q2387" i="2"/>
  <c r="R2387" i="2" s="1"/>
  <c r="P2387" i="2"/>
  <c r="M2387" i="2"/>
  <c r="G2387" i="2"/>
  <c r="Q2386" i="2"/>
  <c r="R2386" i="2" s="1"/>
  <c r="P2386" i="2"/>
  <c r="M2386" i="2"/>
  <c r="G2386" i="2"/>
  <c r="Q2385" i="2"/>
  <c r="R2385" i="2" s="1"/>
  <c r="P2385" i="2"/>
  <c r="M2385" i="2"/>
  <c r="G2385" i="2"/>
  <c r="P2384" i="2"/>
  <c r="Q2384" i="2" s="1"/>
  <c r="R2384" i="2" s="1"/>
  <c r="M2384" i="2"/>
  <c r="G2384" i="2"/>
  <c r="P2383" i="2"/>
  <c r="Q2383" i="2" s="1"/>
  <c r="R2383" i="2" s="1"/>
  <c r="M2383" i="2"/>
  <c r="G2383" i="2"/>
  <c r="P2382" i="2"/>
  <c r="Q2382" i="2" s="1"/>
  <c r="R2382" i="2" s="1"/>
  <c r="M2382" i="2"/>
  <c r="G2382" i="2"/>
  <c r="R2381" i="2"/>
  <c r="Q2381" i="2"/>
  <c r="P2381" i="2"/>
  <c r="M2381" i="2"/>
  <c r="G2381" i="2"/>
  <c r="P2380" i="2"/>
  <c r="Q2380" i="2" s="1"/>
  <c r="R2380" i="2" s="1"/>
  <c r="M2380" i="2"/>
  <c r="G2380" i="2"/>
  <c r="Q2379" i="2"/>
  <c r="R2379" i="2" s="1"/>
  <c r="P2379" i="2"/>
  <c r="M2379" i="2"/>
  <c r="G2379" i="2"/>
  <c r="Q2378" i="2"/>
  <c r="R2378" i="2" s="1"/>
  <c r="P2378" i="2"/>
  <c r="M2378" i="2"/>
  <c r="G2378" i="2"/>
  <c r="Q2377" i="2"/>
  <c r="R2377" i="2" s="1"/>
  <c r="P2377" i="2"/>
  <c r="M2377" i="2"/>
  <c r="G2377" i="2"/>
  <c r="P2376" i="2"/>
  <c r="Q2376" i="2" s="1"/>
  <c r="R2376" i="2" s="1"/>
  <c r="M2376" i="2"/>
  <c r="G2376" i="2"/>
  <c r="P2375" i="2"/>
  <c r="Q2375" i="2" s="1"/>
  <c r="R2375" i="2" s="1"/>
  <c r="M2375" i="2"/>
  <c r="G2375" i="2"/>
  <c r="P2374" i="2"/>
  <c r="Q2374" i="2" s="1"/>
  <c r="R2374" i="2" s="1"/>
  <c r="M2374" i="2"/>
  <c r="G2374" i="2"/>
  <c r="R2373" i="2"/>
  <c r="Q2373" i="2"/>
  <c r="P2373" i="2"/>
  <c r="M2373" i="2"/>
  <c r="G2373" i="2"/>
  <c r="P2372" i="2"/>
  <c r="Q2372" i="2" s="1"/>
  <c r="R2372" i="2" s="1"/>
  <c r="M2372" i="2"/>
  <c r="G2372" i="2"/>
  <c r="Q2371" i="2"/>
  <c r="R2371" i="2" s="1"/>
  <c r="P2371" i="2"/>
  <c r="M2371" i="2"/>
  <c r="G2371" i="2"/>
  <c r="Q2370" i="2"/>
  <c r="R2370" i="2" s="1"/>
  <c r="P2370" i="2"/>
  <c r="M2370" i="2"/>
  <c r="G2370" i="2"/>
  <c r="Q2369" i="2"/>
  <c r="R2369" i="2" s="1"/>
  <c r="P2369" i="2"/>
  <c r="M2369" i="2"/>
  <c r="G2369" i="2"/>
  <c r="P2368" i="2"/>
  <c r="Q2368" i="2" s="1"/>
  <c r="R2368" i="2" s="1"/>
  <c r="M2368" i="2"/>
  <c r="G2368" i="2"/>
  <c r="P2367" i="2"/>
  <c r="Q2367" i="2" s="1"/>
  <c r="R2367" i="2" s="1"/>
  <c r="M2367" i="2"/>
  <c r="G2367" i="2"/>
  <c r="P2366" i="2"/>
  <c r="Q2366" i="2" s="1"/>
  <c r="R2366" i="2" s="1"/>
  <c r="M2366" i="2"/>
  <c r="G2366" i="2"/>
  <c r="R2365" i="2"/>
  <c r="Q2365" i="2"/>
  <c r="P2365" i="2"/>
  <c r="M2365" i="2"/>
  <c r="G2365" i="2"/>
  <c r="P2364" i="2"/>
  <c r="Q2364" i="2" s="1"/>
  <c r="R2364" i="2" s="1"/>
  <c r="M2364" i="2"/>
  <c r="G2364" i="2"/>
  <c r="Q2363" i="2"/>
  <c r="R2363" i="2" s="1"/>
  <c r="P2363" i="2"/>
  <c r="M2363" i="2"/>
  <c r="G2363" i="2"/>
  <c r="Q2362" i="2"/>
  <c r="R2362" i="2" s="1"/>
  <c r="P2362" i="2"/>
  <c r="M2362" i="2"/>
  <c r="G2362" i="2"/>
  <c r="Q2361" i="2"/>
  <c r="R2361" i="2" s="1"/>
  <c r="P2361" i="2"/>
  <c r="M2361" i="2"/>
  <c r="G2361" i="2"/>
  <c r="P2360" i="2"/>
  <c r="Q2360" i="2" s="1"/>
  <c r="R2360" i="2" s="1"/>
  <c r="M2360" i="2"/>
  <c r="G2360" i="2"/>
  <c r="P2359" i="2"/>
  <c r="Q2359" i="2" s="1"/>
  <c r="R2359" i="2" s="1"/>
  <c r="M2359" i="2"/>
  <c r="G2359" i="2"/>
  <c r="P2358" i="2"/>
  <c r="Q2358" i="2" s="1"/>
  <c r="R2358" i="2" s="1"/>
  <c r="M2358" i="2"/>
  <c r="G2358" i="2"/>
  <c r="R2357" i="2"/>
  <c r="Q2357" i="2"/>
  <c r="P2357" i="2"/>
  <c r="M2357" i="2"/>
  <c r="G2357" i="2"/>
  <c r="P2356" i="2"/>
  <c r="Q2356" i="2" s="1"/>
  <c r="R2356" i="2" s="1"/>
  <c r="M2356" i="2"/>
  <c r="G2356" i="2"/>
  <c r="Q2355" i="2"/>
  <c r="R2355" i="2" s="1"/>
  <c r="P2355" i="2"/>
  <c r="M2355" i="2"/>
  <c r="G2355" i="2"/>
  <c r="Q2354" i="2"/>
  <c r="R2354" i="2" s="1"/>
  <c r="P2354" i="2"/>
  <c r="M2354" i="2"/>
  <c r="G2354" i="2"/>
  <c r="Q2353" i="2"/>
  <c r="R2353" i="2" s="1"/>
  <c r="P2353" i="2"/>
  <c r="M2353" i="2"/>
  <c r="G2353" i="2"/>
  <c r="P2352" i="2"/>
  <c r="Q2352" i="2" s="1"/>
  <c r="R2352" i="2" s="1"/>
  <c r="M2352" i="2"/>
  <c r="G2352" i="2"/>
  <c r="P2351" i="2"/>
  <c r="Q2351" i="2" s="1"/>
  <c r="R2351" i="2" s="1"/>
  <c r="M2351" i="2"/>
  <c r="G2351" i="2"/>
  <c r="P2350" i="2"/>
  <c r="Q2350" i="2" s="1"/>
  <c r="R2350" i="2" s="1"/>
  <c r="M2350" i="2"/>
  <c r="G2350" i="2"/>
  <c r="R2349" i="2"/>
  <c r="Q2349" i="2"/>
  <c r="P2349" i="2"/>
  <c r="M2349" i="2"/>
  <c r="G2349" i="2"/>
  <c r="P2348" i="2"/>
  <c r="Q2348" i="2" s="1"/>
  <c r="R2348" i="2" s="1"/>
  <c r="M2348" i="2"/>
  <c r="G2348" i="2"/>
  <c r="Q2347" i="2"/>
  <c r="R2347" i="2" s="1"/>
  <c r="P2347" i="2"/>
  <c r="M2347" i="2"/>
  <c r="G2347" i="2"/>
  <c r="Q2346" i="2"/>
  <c r="R2346" i="2" s="1"/>
  <c r="P2346" i="2"/>
  <c r="M2346" i="2"/>
  <c r="G2346" i="2"/>
  <c r="Q2345" i="2"/>
  <c r="R2345" i="2" s="1"/>
  <c r="P2345" i="2"/>
  <c r="M2345" i="2"/>
  <c r="G2345" i="2"/>
  <c r="P2344" i="2"/>
  <c r="Q2344" i="2" s="1"/>
  <c r="R2344" i="2" s="1"/>
  <c r="M2344" i="2"/>
  <c r="G2344" i="2"/>
  <c r="P2343" i="2"/>
  <c r="Q2343" i="2" s="1"/>
  <c r="R2343" i="2" s="1"/>
  <c r="M2343" i="2"/>
  <c r="G2343" i="2"/>
  <c r="P2342" i="2"/>
  <c r="Q2342" i="2" s="1"/>
  <c r="R2342" i="2" s="1"/>
  <c r="M2342" i="2"/>
  <c r="G2342" i="2"/>
  <c r="R2341" i="2"/>
  <c r="Q2341" i="2"/>
  <c r="P2341" i="2"/>
  <c r="M2341" i="2"/>
  <c r="G2341" i="2"/>
  <c r="P2340" i="2"/>
  <c r="Q2340" i="2" s="1"/>
  <c r="R2340" i="2" s="1"/>
  <c r="M2340" i="2"/>
  <c r="G2340" i="2"/>
  <c r="Q2339" i="2"/>
  <c r="R2339" i="2" s="1"/>
  <c r="P2339" i="2"/>
  <c r="M2339" i="2"/>
  <c r="G2339" i="2"/>
  <c r="Q2338" i="2"/>
  <c r="R2338" i="2" s="1"/>
  <c r="P2338" i="2"/>
  <c r="M2338" i="2"/>
  <c r="G2338" i="2"/>
  <c r="Q2337" i="2"/>
  <c r="R2337" i="2" s="1"/>
  <c r="P2337" i="2"/>
  <c r="M2337" i="2"/>
  <c r="G2337" i="2"/>
  <c r="P2336" i="2"/>
  <c r="Q2336" i="2" s="1"/>
  <c r="R2336" i="2" s="1"/>
  <c r="M2336" i="2"/>
  <c r="G2336" i="2"/>
  <c r="P2335" i="2"/>
  <c r="Q2335" i="2" s="1"/>
  <c r="R2335" i="2" s="1"/>
  <c r="M2335" i="2"/>
  <c r="G2335" i="2"/>
  <c r="P2334" i="2"/>
  <c r="Q2334" i="2" s="1"/>
  <c r="R2334" i="2" s="1"/>
  <c r="M2334" i="2"/>
  <c r="G2334" i="2"/>
  <c r="R2333" i="2"/>
  <c r="Q2333" i="2"/>
  <c r="P2333" i="2"/>
  <c r="M2333" i="2"/>
  <c r="G2333" i="2"/>
  <c r="P2332" i="2"/>
  <c r="Q2332" i="2" s="1"/>
  <c r="R2332" i="2" s="1"/>
  <c r="M2332" i="2"/>
  <c r="G2332" i="2"/>
  <c r="Q2331" i="2"/>
  <c r="R2331" i="2" s="1"/>
  <c r="P2331" i="2"/>
  <c r="M2331" i="2"/>
  <c r="G2331" i="2"/>
  <c r="Q2330" i="2"/>
  <c r="R2330" i="2" s="1"/>
  <c r="P2330" i="2"/>
  <c r="M2330" i="2"/>
  <c r="G2330" i="2"/>
  <c r="Q2329" i="2"/>
  <c r="R2329" i="2" s="1"/>
  <c r="P2329" i="2"/>
  <c r="M2329" i="2"/>
  <c r="G2329" i="2"/>
  <c r="P2328" i="2"/>
  <c r="Q2328" i="2" s="1"/>
  <c r="R2328" i="2" s="1"/>
  <c r="M2328" i="2"/>
  <c r="G2328" i="2"/>
  <c r="P2327" i="2"/>
  <c r="Q2327" i="2" s="1"/>
  <c r="R2327" i="2" s="1"/>
  <c r="M2327" i="2"/>
  <c r="G2327" i="2"/>
  <c r="P2326" i="2"/>
  <c r="Q2326" i="2" s="1"/>
  <c r="R2326" i="2" s="1"/>
  <c r="M2326" i="2"/>
  <c r="G2326" i="2"/>
  <c r="R2325" i="2"/>
  <c r="Q2325" i="2"/>
  <c r="P2325" i="2"/>
  <c r="M2325" i="2"/>
  <c r="G2325" i="2"/>
  <c r="P2324" i="2"/>
  <c r="Q2324" i="2" s="1"/>
  <c r="R2324" i="2" s="1"/>
  <c r="M2324" i="2"/>
  <c r="G2324" i="2"/>
  <c r="Q2323" i="2"/>
  <c r="R2323" i="2" s="1"/>
  <c r="P2323" i="2"/>
  <c r="M2323" i="2"/>
  <c r="G2323" i="2"/>
  <c r="Q2322" i="2"/>
  <c r="R2322" i="2" s="1"/>
  <c r="P2322" i="2"/>
  <c r="M2322" i="2"/>
  <c r="G2322" i="2"/>
  <c r="Q2321" i="2"/>
  <c r="R2321" i="2" s="1"/>
  <c r="P2321" i="2"/>
  <c r="M2321" i="2"/>
  <c r="G2321" i="2"/>
  <c r="P2320" i="2"/>
  <c r="Q2320" i="2" s="1"/>
  <c r="R2320" i="2" s="1"/>
  <c r="M2320" i="2"/>
  <c r="G2320" i="2"/>
  <c r="P2319" i="2"/>
  <c r="Q2319" i="2" s="1"/>
  <c r="R2319" i="2" s="1"/>
  <c r="M2319" i="2"/>
  <c r="G2319" i="2"/>
  <c r="P2318" i="2"/>
  <c r="Q2318" i="2" s="1"/>
  <c r="R2318" i="2" s="1"/>
  <c r="M2318" i="2"/>
  <c r="G2318" i="2"/>
  <c r="R2317" i="2"/>
  <c r="Q2317" i="2"/>
  <c r="P2317" i="2"/>
  <c r="M2317" i="2"/>
  <c r="G2317" i="2"/>
  <c r="P2316" i="2"/>
  <c r="Q2316" i="2" s="1"/>
  <c r="R2316" i="2" s="1"/>
  <c r="M2316" i="2"/>
  <c r="G2316" i="2"/>
  <c r="Q2315" i="2"/>
  <c r="R2315" i="2" s="1"/>
  <c r="P2315" i="2"/>
  <c r="M2315" i="2"/>
  <c r="G2315" i="2"/>
  <c r="Q2314" i="2"/>
  <c r="R2314" i="2" s="1"/>
  <c r="P2314" i="2"/>
  <c r="M2314" i="2"/>
  <c r="G2314" i="2"/>
  <c r="Q2313" i="2"/>
  <c r="R2313" i="2" s="1"/>
  <c r="P2313" i="2"/>
  <c r="M2313" i="2"/>
  <c r="G2313" i="2"/>
  <c r="P2312" i="2"/>
  <c r="Q2312" i="2" s="1"/>
  <c r="R2312" i="2" s="1"/>
  <c r="M2312" i="2"/>
  <c r="G2312" i="2"/>
  <c r="P2311" i="2"/>
  <c r="Q2311" i="2" s="1"/>
  <c r="R2311" i="2" s="1"/>
  <c r="M2311" i="2"/>
  <c r="G2311" i="2"/>
  <c r="P2310" i="2"/>
  <c r="Q2310" i="2" s="1"/>
  <c r="R2310" i="2" s="1"/>
  <c r="M2310" i="2"/>
  <c r="G2310" i="2"/>
  <c r="R2309" i="2"/>
  <c r="Q2309" i="2"/>
  <c r="P2309" i="2"/>
  <c r="M2309" i="2"/>
  <c r="G2309" i="2"/>
  <c r="P2308" i="2"/>
  <c r="Q2308" i="2" s="1"/>
  <c r="R2308" i="2" s="1"/>
  <c r="M2308" i="2"/>
  <c r="G2308" i="2"/>
  <c r="Q2307" i="2"/>
  <c r="R2307" i="2" s="1"/>
  <c r="P2307" i="2"/>
  <c r="M2307" i="2"/>
  <c r="G2307" i="2"/>
  <c r="Q2306" i="2"/>
  <c r="R2306" i="2" s="1"/>
  <c r="P2306" i="2"/>
  <c r="M2306" i="2"/>
  <c r="G2306" i="2"/>
  <c r="Q2305" i="2"/>
  <c r="R2305" i="2" s="1"/>
  <c r="P2305" i="2"/>
  <c r="M2305" i="2"/>
  <c r="G2305" i="2"/>
  <c r="P2304" i="2"/>
  <c r="Q2304" i="2" s="1"/>
  <c r="R2304" i="2" s="1"/>
  <c r="M2304" i="2"/>
  <c r="G2304" i="2"/>
  <c r="P2303" i="2"/>
  <c r="Q2303" i="2" s="1"/>
  <c r="R2303" i="2" s="1"/>
  <c r="M2303" i="2"/>
  <c r="G2303" i="2"/>
  <c r="P2302" i="2"/>
  <c r="Q2302" i="2" s="1"/>
  <c r="R2302" i="2" s="1"/>
  <c r="M2302" i="2"/>
  <c r="G2302" i="2"/>
  <c r="R2301" i="2"/>
  <c r="Q2301" i="2"/>
  <c r="P2301" i="2"/>
  <c r="M2301" i="2"/>
  <c r="G2301" i="2"/>
  <c r="P2300" i="2"/>
  <c r="Q2300" i="2" s="1"/>
  <c r="R2300" i="2" s="1"/>
  <c r="M2300" i="2"/>
  <c r="G2300" i="2"/>
  <c r="Q2299" i="2"/>
  <c r="R2299" i="2" s="1"/>
  <c r="P2299" i="2"/>
  <c r="M2299" i="2"/>
  <c r="G2299" i="2"/>
  <c r="Q2298" i="2"/>
  <c r="R2298" i="2" s="1"/>
  <c r="P2298" i="2"/>
  <c r="M2298" i="2"/>
  <c r="G2298" i="2"/>
  <c r="Q2297" i="2"/>
  <c r="R2297" i="2" s="1"/>
  <c r="P2297" i="2"/>
  <c r="M2297" i="2"/>
  <c r="G2297" i="2"/>
  <c r="P2296" i="2"/>
  <c r="Q2296" i="2" s="1"/>
  <c r="R2296" i="2" s="1"/>
  <c r="M2296" i="2"/>
  <c r="G2296" i="2"/>
  <c r="P2295" i="2"/>
  <c r="Q2295" i="2" s="1"/>
  <c r="R2295" i="2" s="1"/>
  <c r="M2295" i="2"/>
  <c r="G2295" i="2"/>
  <c r="P2294" i="2"/>
  <c r="Q2294" i="2" s="1"/>
  <c r="R2294" i="2" s="1"/>
  <c r="M2294" i="2"/>
  <c r="G2294" i="2"/>
  <c r="R2293" i="2"/>
  <c r="Q2293" i="2"/>
  <c r="P2293" i="2"/>
  <c r="M2293" i="2"/>
  <c r="G2293" i="2"/>
  <c r="P2292" i="2"/>
  <c r="Q2292" i="2" s="1"/>
  <c r="R2292" i="2" s="1"/>
  <c r="M2292" i="2"/>
  <c r="G2292" i="2"/>
  <c r="Q2291" i="2"/>
  <c r="R2291" i="2" s="1"/>
  <c r="P2291" i="2"/>
  <c r="M2291" i="2"/>
  <c r="G2291" i="2"/>
  <c r="Q2290" i="2"/>
  <c r="R2290" i="2" s="1"/>
  <c r="P2290" i="2"/>
  <c r="M2290" i="2"/>
  <c r="G2290" i="2"/>
  <c r="Q2289" i="2"/>
  <c r="R2289" i="2" s="1"/>
  <c r="P2289" i="2"/>
  <c r="M2289" i="2"/>
  <c r="G2289" i="2"/>
  <c r="P2288" i="2"/>
  <c r="Q2288" i="2" s="1"/>
  <c r="R2288" i="2" s="1"/>
  <c r="M2288" i="2"/>
  <c r="G2288" i="2"/>
  <c r="P2287" i="2"/>
  <c r="Q2287" i="2" s="1"/>
  <c r="R2287" i="2" s="1"/>
  <c r="M2287" i="2"/>
  <c r="G2287" i="2"/>
  <c r="P2286" i="2"/>
  <c r="Q2286" i="2" s="1"/>
  <c r="R2286" i="2" s="1"/>
  <c r="M2286" i="2"/>
  <c r="G2286" i="2"/>
  <c r="R2285" i="2"/>
  <c r="Q2285" i="2"/>
  <c r="P2285" i="2"/>
  <c r="M2285" i="2"/>
  <c r="G2285" i="2"/>
  <c r="P2284" i="2"/>
  <c r="Q2284" i="2" s="1"/>
  <c r="R2284" i="2" s="1"/>
  <c r="M2284" i="2"/>
  <c r="G2284" i="2"/>
  <c r="Q2283" i="2"/>
  <c r="R2283" i="2" s="1"/>
  <c r="P2283" i="2"/>
  <c r="M2283" i="2"/>
  <c r="G2283" i="2"/>
  <c r="Q2282" i="2"/>
  <c r="R2282" i="2" s="1"/>
  <c r="P2282" i="2"/>
  <c r="M2282" i="2"/>
  <c r="G2282" i="2"/>
  <c r="Q2281" i="2"/>
  <c r="R2281" i="2" s="1"/>
  <c r="P2281" i="2"/>
  <c r="M2281" i="2"/>
  <c r="G2281" i="2"/>
  <c r="P2280" i="2"/>
  <c r="Q2280" i="2" s="1"/>
  <c r="R2280" i="2" s="1"/>
  <c r="M2280" i="2"/>
  <c r="G2280" i="2"/>
  <c r="P2279" i="2"/>
  <c r="Q2279" i="2" s="1"/>
  <c r="R2279" i="2" s="1"/>
  <c r="M2279" i="2"/>
  <c r="G2279" i="2"/>
  <c r="P2278" i="2"/>
  <c r="Q2278" i="2" s="1"/>
  <c r="R2278" i="2" s="1"/>
  <c r="M2278" i="2"/>
  <c r="G2278" i="2"/>
  <c r="R2277" i="2"/>
  <c r="Q2277" i="2"/>
  <c r="P2277" i="2"/>
  <c r="M2277" i="2"/>
  <c r="G2277" i="2"/>
  <c r="P2276" i="2"/>
  <c r="Q2276" i="2" s="1"/>
  <c r="R2276" i="2" s="1"/>
  <c r="M2276" i="2"/>
  <c r="G2276" i="2"/>
  <c r="Q2275" i="2"/>
  <c r="R2275" i="2" s="1"/>
  <c r="P2275" i="2"/>
  <c r="M2275" i="2"/>
  <c r="G2275" i="2"/>
  <c r="Q2274" i="2"/>
  <c r="R2274" i="2" s="1"/>
  <c r="P2274" i="2"/>
  <c r="M2274" i="2"/>
  <c r="G2274" i="2"/>
  <c r="Q2273" i="2"/>
  <c r="R2273" i="2" s="1"/>
  <c r="P2273" i="2"/>
  <c r="M2273" i="2"/>
  <c r="G2273" i="2"/>
  <c r="P2272" i="2"/>
  <c r="Q2272" i="2" s="1"/>
  <c r="R2272" i="2" s="1"/>
  <c r="M2272" i="2"/>
  <c r="G2272" i="2"/>
  <c r="P2271" i="2"/>
  <c r="Q2271" i="2" s="1"/>
  <c r="R2271" i="2" s="1"/>
  <c r="M2271" i="2"/>
  <c r="G2271" i="2"/>
  <c r="P2270" i="2"/>
  <c r="Q2270" i="2" s="1"/>
  <c r="R2270" i="2" s="1"/>
  <c r="M2270" i="2"/>
  <c r="G2270" i="2"/>
  <c r="R2269" i="2"/>
  <c r="Q2269" i="2"/>
  <c r="P2269" i="2"/>
  <c r="M2269" i="2"/>
  <c r="G2269" i="2"/>
  <c r="P2268" i="2"/>
  <c r="Q2268" i="2" s="1"/>
  <c r="R2268" i="2" s="1"/>
  <c r="M2268" i="2"/>
  <c r="G2268" i="2"/>
  <c r="Q2267" i="2"/>
  <c r="R2267" i="2" s="1"/>
  <c r="P2267" i="2"/>
  <c r="M2267" i="2"/>
  <c r="G2267" i="2"/>
  <c r="Q2266" i="2"/>
  <c r="R2266" i="2" s="1"/>
  <c r="P2266" i="2"/>
  <c r="M2266" i="2"/>
  <c r="G2266" i="2"/>
  <c r="Q2265" i="2"/>
  <c r="R2265" i="2" s="1"/>
  <c r="P2265" i="2"/>
  <c r="M2265" i="2"/>
  <c r="G2265" i="2"/>
  <c r="P2264" i="2"/>
  <c r="Q2264" i="2" s="1"/>
  <c r="R2264" i="2" s="1"/>
  <c r="M2264" i="2"/>
  <c r="G2264" i="2"/>
  <c r="P2263" i="2"/>
  <c r="Q2263" i="2" s="1"/>
  <c r="R2263" i="2" s="1"/>
  <c r="M2263" i="2"/>
  <c r="G2263" i="2"/>
  <c r="P2262" i="2"/>
  <c r="Q2262" i="2" s="1"/>
  <c r="R2262" i="2" s="1"/>
  <c r="M2262" i="2"/>
  <c r="G2262" i="2"/>
  <c r="R2261" i="2"/>
  <c r="Q2261" i="2"/>
  <c r="P2261" i="2"/>
  <c r="M2261" i="2"/>
  <c r="G2261" i="2"/>
  <c r="P2260" i="2"/>
  <c r="Q2260" i="2" s="1"/>
  <c r="R2260" i="2" s="1"/>
  <c r="M2260" i="2"/>
  <c r="G2260" i="2"/>
  <c r="Q2259" i="2"/>
  <c r="R2259" i="2" s="1"/>
  <c r="P2259" i="2"/>
  <c r="M2259" i="2"/>
  <c r="G2259" i="2"/>
  <c r="Q2258" i="2"/>
  <c r="R2258" i="2" s="1"/>
  <c r="P2258" i="2"/>
  <c r="M2258" i="2"/>
  <c r="G2258" i="2"/>
  <c r="Q2257" i="2"/>
  <c r="R2257" i="2" s="1"/>
  <c r="P2257" i="2"/>
  <c r="M2257" i="2"/>
  <c r="G2257" i="2"/>
  <c r="P2256" i="2"/>
  <c r="Q2256" i="2" s="1"/>
  <c r="R2256" i="2" s="1"/>
  <c r="M2256" i="2"/>
  <c r="G2256" i="2"/>
  <c r="P2255" i="2"/>
  <c r="Q2255" i="2" s="1"/>
  <c r="R2255" i="2" s="1"/>
  <c r="M2255" i="2"/>
  <c r="G2255" i="2"/>
  <c r="P2254" i="2"/>
  <c r="Q2254" i="2" s="1"/>
  <c r="R2254" i="2" s="1"/>
  <c r="M2254" i="2"/>
  <c r="G2254" i="2"/>
  <c r="R2253" i="2"/>
  <c r="Q2253" i="2"/>
  <c r="P2253" i="2"/>
  <c r="M2253" i="2"/>
  <c r="G2253" i="2"/>
  <c r="P2252" i="2"/>
  <c r="Q2252" i="2" s="1"/>
  <c r="R2252" i="2" s="1"/>
  <c r="M2252" i="2"/>
  <c r="G2252" i="2"/>
  <c r="Q2251" i="2"/>
  <c r="R2251" i="2" s="1"/>
  <c r="P2251" i="2"/>
  <c r="M2251" i="2"/>
  <c r="G2251" i="2"/>
  <c r="Q2250" i="2"/>
  <c r="R2250" i="2" s="1"/>
  <c r="P2250" i="2"/>
  <c r="M2250" i="2"/>
  <c r="G2250" i="2"/>
  <c r="Q2249" i="2"/>
  <c r="R2249" i="2" s="1"/>
  <c r="P2249" i="2"/>
  <c r="M2249" i="2"/>
  <c r="G2249" i="2"/>
  <c r="P2248" i="2"/>
  <c r="Q2248" i="2" s="1"/>
  <c r="R2248" i="2" s="1"/>
  <c r="M2248" i="2"/>
  <c r="G2248" i="2"/>
  <c r="P2247" i="2"/>
  <c r="Q2247" i="2" s="1"/>
  <c r="R2247" i="2" s="1"/>
  <c r="M2247" i="2"/>
  <c r="G2247" i="2"/>
  <c r="P2246" i="2"/>
  <c r="Q2246" i="2" s="1"/>
  <c r="R2246" i="2" s="1"/>
  <c r="M2246" i="2"/>
  <c r="G2246" i="2"/>
  <c r="R2245" i="2"/>
  <c r="Q2245" i="2"/>
  <c r="P2245" i="2"/>
  <c r="M2245" i="2"/>
  <c r="G2245" i="2"/>
  <c r="P2244" i="2"/>
  <c r="Q2244" i="2" s="1"/>
  <c r="R2244" i="2" s="1"/>
  <c r="M2244" i="2"/>
  <c r="G2244" i="2"/>
  <c r="Q2243" i="2"/>
  <c r="R2243" i="2" s="1"/>
  <c r="P2243" i="2"/>
  <c r="M2243" i="2"/>
  <c r="G2243" i="2"/>
  <c r="Q2242" i="2"/>
  <c r="R2242" i="2" s="1"/>
  <c r="P2242" i="2"/>
  <c r="M2242" i="2"/>
  <c r="G2242" i="2"/>
  <c r="Q2241" i="2"/>
  <c r="R2241" i="2" s="1"/>
  <c r="P2241" i="2"/>
  <c r="M2241" i="2"/>
  <c r="G2241" i="2"/>
  <c r="P2240" i="2"/>
  <c r="Q2240" i="2" s="1"/>
  <c r="R2240" i="2" s="1"/>
  <c r="M2240" i="2"/>
  <c r="G2240" i="2"/>
  <c r="P2239" i="2"/>
  <c r="Q2239" i="2" s="1"/>
  <c r="R2239" i="2" s="1"/>
  <c r="M2239" i="2"/>
  <c r="G2239" i="2"/>
  <c r="P2238" i="2"/>
  <c r="Q2238" i="2" s="1"/>
  <c r="R2238" i="2" s="1"/>
  <c r="M2238" i="2"/>
  <c r="G2238" i="2"/>
  <c r="R2237" i="2"/>
  <c r="Q2237" i="2"/>
  <c r="P2237" i="2"/>
  <c r="M2237" i="2"/>
  <c r="G2237" i="2"/>
  <c r="P2236" i="2"/>
  <c r="Q2236" i="2" s="1"/>
  <c r="R2236" i="2" s="1"/>
  <c r="M2236" i="2"/>
  <c r="G2236" i="2"/>
  <c r="Q2235" i="2"/>
  <c r="R2235" i="2" s="1"/>
  <c r="P2235" i="2"/>
  <c r="M2235" i="2"/>
  <c r="G2235" i="2"/>
  <c r="Q2234" i="2"/>
  <c r="R2234" i="2" s="1"/>
  <c r="P2234" i="2"/>
  <c r="M2234" i="2"/>
  <c r="G2234" i="2"/>
  <c r="Q2233" i="2"/>
  <c r="R2233" i="2" s="1"/>
  <c r="P2233" i="2"/>
  <c r="M2233" i="2"/>
  <c r="G2233" i="2"/>
  <c r="P2232" i="2"/>
  <c r="Q2232" i="2" s="1"/>
  <c r="R2232" i="2" s="1"/>
  <c r="M2232" i="2"/>
  <c r="G2232" i="2"/>
  <c r="P2231" i="2"/>
  <c r="Q2231" i="2" s="1"/>
  <c r="R2231" i="2" s="1"/>
  <c r="M2231" i="2"/>
  <c r="G2231" i="2"/>
  <c r="P2230" i="2"/>
  <c r="Q2230" i="2" s="1"/>
  <c r="R2230" i="2" s="1"/>
  <c r="M2230" i="2"/>
  <c r="G2230" i="2"/>
  <c r="R2229" i="2"/>
  <c r="Q2229" i="2"/>
  <c r="P2229" i="2"/>
  <c r="M2229" i="2"/>
  <c r="G2229" i="2"/>
  <c r="P2228" i="2"/>
  <c r="Q2228" i="2" s="1"/>
  <c r="R2228" i="2" s="1"/>
  <c r="M2228" i="2"/>
  <c r="G2228" i="2"/>
  <c r="Q2227" i="2"/>
  <c r="R2227" i="2" s="1"/>
  <c r="P2227" i="2"/>
  <c r="M2227" i="2"/>
  <c r="G2227" i="2"/>
  <c r="Q2226" i="2"/>
  <c r="R2226" i="2" s="1"/>
  <c r="P2226" i="2"/>
  <c r="M2226" i="2"/>
  <c r="G2226" i="2"/>
  <c r="Q2225" i="2"/>
  <c r="R2225" i="2" s="1"/>
  <c r="P2225" i="2"/>
  <c r="M2225" i="2"/>
  <c r="G2225" i="2"/>
  <c r="P2224" i="2"/>
  <c r="Q2224" i="2" s="1"/>
  <c r="R2224" i="2" s="1"/>
  <c r="M2224" i="2"/>
  <c r="G2224" i="2"/>
  <c r="P2223" i="2"/>
  <c r="Q2223" i="2" s="1"/>
  <c r="R2223" i="2" s="1"/>
  <c r="M2223" i="2"/>
  <c r="G2223" i="2"/>
  <c r="P2222" i="2"/>
  <c r="Q2222" i="2" s="1"/>
  <c r="R2222" i="2" s="1"/>
  <c r="M2222" i="2"/>
  <c r="G2222" i="2"/>
  <c r="R2221" i="2"/>
  <c r="Q2221" i="2"/>
  <c r="P2221" i="2"/>
  <c r="M2221" i="2"/>
  <c r="G2221" i="2"/>
  <c r="P2220" i="2"/>
  <c r="Q2220" i="2" s="1"/>
  <c r="R2220" i="2" s="1"/>
  <c r="M2220" i="2"/>
  <c r="G2220" i="2"/>
  <c r="Q2219" i="2"/>
  <c r="R2219" i="2" s="1"/>
  <c r="P2219" i="2"/>
  <c r="M2219" i="2"/>
  <c r="G2219" i="2"/>
  <c r="Q2218" i="2"/>
  <c r="R2218" i="2" s="1"/>
  <c r="P2218" i="2"/>
  <c r="M2218" i="2"/>
  <c r="G2218" i="2"/>
  <c r="Q2217" i="2"/>
  <c r="R2217" i="2" s="1"/>
  <c r="P2217" i="2"/>
  <c r="M2217" i="2"/>
  <c r="G2217" i="2"/>
  <c r="P2216" i="2"/>
  <c r="Q2216" i="2" s="1"/>
  <c r="R2216" i="2" s="1"/>
  <c r="M2216" i="2"/>
  <c r="G2216" i="2"/>
  <c r="P2215" i="2"/>
  <c r="Q2215" i="2" s="1"/>
  <c r="R2215" i="2" s="1"/>
  <c r="M2215" i="2"/>
  <c r="G2215" i="2"/>
  <c r="P2214" i="2"/>
  <c r="Q2214" i="2" s="1"/>
  <c r="R2214" i="2" s="1"/>
  <c r="M2214" i="2"/>
  <c r="G2214" i="2"/>
  <c r="R2213" i="2"/>
  <c r="Q2213" i="2"/>
  <c r="P2213" i="2"/>
  <c r="M2213" i="2"/>
  <c r="G2213" i="2"/>
  <c r="P2212" i="2"/>
  <c r="Q2212" i="2" s="1"/>
  <c r="R2212" i="2" s="1"/>
  <c r="M2212" i="2"/>
  <c r="G2212" i="2"/>
  <c r="Q2211" i="2"/>
  <c r="R2211" i="2" s="1"/>
  <c r="P2211" i="2"/>
  <c r="M2211" i="2"/>
  <c r="G2211" i="2"/>
  <c r="Q2210" i="2"/>
  <c r="R2210" i="2" s="1"/>
  <c r="P2210" i="2"/>
  <c r="M2210" i="2"/>
  <c r="G2210" i="2"/>
  <c r="Q2209" i="2"/>
  <c r="R2209" i="2" s="1"/>
  <c r="P2209" i="2"/>
  <c r="M2209" i="2"/>
  <c r="G2209" i="2"/>
  <c r="P2208" i="2"/>
  <c r="Q2208" i="2" s="1"/>
  <c r="R2208" i="2" s="1"/>
  <c r="M2208" i="2"/>
  <c r="G2208" i="2"/>
  <c r="P2207" i="2"/>
  <c r="Q2207" i="2" s="1"/>
  <c r="R2207" i="2" s="1"/>
  <c r="M2207" i="2"/>
  <c r="G2207" i="2"/>
  <c r="P2206" i="2"/>
  <c r="Q2206" i="2" s="1"/>
  <c r="R2206" i="2" s="1"/>
  <c r="M2206" i="2"/>
  <c r="G2206" i="2"/>
  <c r="R2205" i="2"/>
  <c r="Q2205" i="2"/>
  <c r="P2205" i="2"/>
  <c r="M2205" i="2"/>
  <c r="G2205" i="2"/>
  <c r="P2204" i="2"/>
  <c r="Q2204" i="2" s="1"/>
  <c r="R2204" i="2" s="1"/>
  <c r="M2204" i="2"/>
  <c r="G2204" i="2"/>
  <c r="Q2203" i="2"/>
  <c r="R2203" i="2" s="1"/>
  <c r="P2203" i="2"/>
  <c r="M2203" i="2"/>
  <c r="G2203" i="2"/>
  <c r="Q2202" i="2"/>
  <c r="R2202" i="2" s="1"/>
  <c r="P2202" i="2"/>
  <c r="M2202" i="2"/>
  <c r="G2202" i="2"/>
  <c r="Q2201" i="2"/>
  <c r="R2201" i="2" s="1"/>
  <c r="P2201" i="2"/>
  <c r="M2201" i="2"/>
  <c r="G2201" i="2"/>
  <c r="P2200" i="2"/>
  <c r="Q2200" i="2" s="1"/>
  <c r="R2200" i="2" s="1"/>
  <c r="M2200" i="2"/>
  <c r="G2200" i="2"/>
  <c r="P2199" i="2"/>
  <c r="Q2199" i="2" s="1"/>
  <c r="R2199" i="2" s="1"/>
  <c r="M2199" i="2"/>
  <c r="G2199" i="2"/>
  <c r="P2198" i="2"/>
  <c r="Q2198" i="2" s="1"/>
  <c r="R2198" i="2" s="1"/>
  <c r="M2198" i="2"/>
  <c r="G2198" i="2"/>
  <c r="R2197" i="2"/>
  <c r="Q2197" i="2"/>
  <c r="P2197" i="2"/>
  <c r="M2197" i="2"/>
  <c r="G2197" i="2"/>
  <c r="P2196" i="2"/>
  <c r="Q2196" i="2" s="1"/>
  <c r="R2196" i="2" s="1"/>
  <c r="M2196" i="2"/>
  <c r="G2196" i="2"/>
  <c r="Q2195" i="2"/>
  <c r="R2195" i="2" s="1"/>
  <c r="P2195" i="2"/>
  <c r="M2195" i="2"/>
  <c r="G2195" i="2"/>
  <c r="Q2194" i="2"/>
  <c r="R2194" i="2" s="1"/>
  <c r="P2194" i="2"/>
  <c r="M2194" i="2"/>
  <c r="G2194" i="2"/>
  <c r="Q2193" i="2"/>
  <c r="R2193" i="2" s="1"/>
  <c r="P2193" i="2"/>
  <c r="M2193" i="2"/>
  <c r="G2193" i="2"/>
  <c r="P2192" i="2"/>
  <c r="Q2192" i="2" s="1"/>
  <c r="R2192" i="2" s="1"/>
  <c r="M2192" i="2"/>
  <c r="G2192" i="2"/>
  <c r="P2191" i="2"/>
  <c r="Q2191" i="2" s="1"/>
  <c r="R2191" i="2" s="1"/>
  <c r="M2191" i="2"/>
  <c r="G2191" i="2"/>
  <c r="P2190" i="2"/>
  <c r="Q2190" i="2" s="1"/>
  <c r="R2190" i="2" s="1"/>
  <c r="M2190" i="2"/>
  <c r="G2190" i="2"/>
  <c r="R2189" i="2"/>
  <c r="Q2189" i="2"/>
  <c r="P2189" i="2"/>
  <c r="M2189" i="2"/>
  <c r="G2189" i="2"/>
  <c r="P2188" i="2"/>
  <c r="Q2188" i="2" s="1"/>
  <c r="R2188" i="2" s="1"/>
  <c r="M2188" i="2"/>
  <c r="G2188" i="2"/>
  <c r="Q2187" i="2"/>
  <c r="R2187" i="2" s="1"/>
  <c r="P2187" i="2"/>
  <c r="M2187" i="2"/>
  <c r="G2187" i="2"/>
  <c r="Q2186" i="2"/>
  <c r="R2186" i="2" s="1"/>
  <c r="P2186" i="2"/>
  <c r="M2186" i="2"/>
  <c r="G2186" i="2"/>
  <c r="Q2185" i="2"/>
  <c r="R2185" i="2" s="1"/>
  <c r="P2185" i="2"/>
  <c r="M2185" i="2"/>
  <c r="G2185" i="2"/>
  <c r="P2184" i="2"/>
  <c r="Q2184" i="2" s="1"/>
  <c r="R2184" i="2" s="1"/>
  <c r="M2184" i="2"/>
  <c r="G2184" i="2"/>
  <c r="P2183" i="2"/>
  <c r="Q2183" i="2" s="1"/>
  <c r="R2183" i="2" s="1"/>
  <c r="M2183" i="2"/>
  <c r="G2183" i="2"/>
  <c r="P2182" i="2"/>
  <c r="Q2182" i="2" s="1"/>
  <c r="R2182" i="2" s="1"/>
  <c r="M2182" i="2"/>
  <c r="G2182" i="2"/>
  <c r="R2181" i="2"/>
  <c r="Q2181" i="2"/>
  <c r="P2181" i="2"/>
  <c r="M2181" i="2"/>
  <c r="G2181" i="2"/>
  <c r="P2180" i="2"/>
  <c r="Q2180" i="2" s="1"/>
  <c r="R2180" i="2" s="1"/>
  <c r="M2180" i="2"/>
  <c r="G2180" i="2"/>
  <c r="Q2179" i="2"/>
  <c r="R2179" i="2" s="1"/>
  <c r="P2179" i="2"/>
  <c r="M2179" i="2"/>
  <c r="G2179" i="2"/>
  <c r="Q2178" i="2"/>
  <c r="R2178" i="2" s="1"/>
  <c r="P2178" i="2"/>
  <c r="M2178" i="2"/>
  <c r="G2178" i="2"/>
  <c r="Q2177" i="2"/>
  <c r="R2177" i="2" s="1"/>
  <c r="P2177" i="2"/>
  <c r="M2177" i="2"/>
  <c r="G2177" i="2"/>
  <c r="P2176" i="2"/>
  <c r="Q2176" i="2" s="1"/>
  <c r="R2176" i="2" s="1"/>
  <c r="M2176" i="2"/>
  <c r="G2176" i="2"/>
  <c r="P2175" i="2"/>
  <c r="Q2175" i="2" s="1"/>
  <c r="R2175" i="2" s="1"/>
  <c r="M2175" i="2"/>
  <c r="G2175" i="2"/>
  <c r="P2174" i="2"/>
  <c r="Q2174" i="2" s="1"/>
  <c r="R2174" i="2" s="1"/>
  <c r="M2174" i="2"/>
  <c r="G2174" i="2"/>
  <c r="R2173" i="2"/>
  <c r="Q2173" i="2"/>
  <c r="P2173" i="2"/>
  <c r="M2173" i="2"/>
  <c r="G2173" i="2"/>
  <c r="P2172" i="2"/>
  <c r="Q2172" i="2" s="1"/>
  <c r="R2172" i="2" s="1"/>
  <c r="M2172" i="2"/>
  <c r="G2172" i="2"/>
  <c r="Q2171" i="2"/>
  <c r="R2171" i="2" s="1"/>
  <c r="P2171" i="2"/>
  <c r="M2171" i="2"/>
  <c r="G2171" i="2"/>
  <c r="Q2170" i="2"/>
  <c r="R2170" i="2" s="1"/>
  <c r="P2170" i="2"/>
  <c r="M2170" i="2"/>
  <c r="G2170" i="2"/>
  <c r="Q2169" i="2"/>
  <c r="R2169" i="2" s="1"/>
  <c r="P2169" i="2"/>
  <c r="M2169" i="2"/>
  <c r="G2169" i="2"/>
  <c r="P2168" i="2"/>
  <c r="Q2168" i="2" s="1"/>
  <c r="R2168" i="2" s="1"/>
  <c r="M2168" i="2"/>
  <c r="G2168" i="2"/>
  <c r="P2167" i="2"/>
  <c r="Q2167" i="2" s="1"/>
  <c r="R2167" i="2" s="1"/>
  <c r="M2167" i="2"/>
  <c r="G2167" i="2"/>
  <c r="P2166" i="2"/>
  <c r="Q2166" i="2" s="1"/>
  <c r="R2166" i="2" s="1"/>
  <c r="M2166" i="2"/>
  <c r="G2166" i="2"/>
  <c r="R2165" i="2"/>
  <c r="Q2165" i="2"/>
  <c r="P2165" i="2"/>
  <c r="M2165" i="2"/>
  <c r="G2165" i="2"/>
  <c r="P2164" i="2"/>
  <c r="Q2164" i="2" s="1"/>
  <c r="R2164" i="2" s="1"/>
  <c r="M2164" i="2"/>
  <c r="G2164" i="2"/>
  <c r="Q2163" i="2"/>
  <c r="R2163" i="2" s="1"/>
  <c r="P2163" i="2"/>
  <c r="M2163" i="2"/>
  <c r="G2163" i="2"/>
  <c r="Q2162" i="2"/>
  <c r="R2162" i="2" s="1"/>
  <c r="P2162" i="2"/>
  <c r="M2162" i="2"/>
  <c r="G2162" i="2"/>
  <c r="Q2161" i="2"/>
  <c r="R2161" i="2" s="1"/>
  <c r="P2161" i="2"/>
  <c r="M2161" i="2"/>
  <c r="G2161" i="2"/>
  <c r="P2160" i="2"/>
  <c r="Q2160" i="2" s="1"/>
  <c r="R2160" i="2" s="1"/>
  <c r="M2160" i="2"/>
  <c r="G2160" i="2"/>
  <c r="P2159" i="2"/>
  <c r="Q2159" i="2" s="1"/>
  <c r="R2159" i="2" s="1"/>
  <c r="M2159" i="2"/>
  <c r="G2159" i="2"/>
  <c r="P2158" i="2"/>
  <c r="Q2158" i="2" s="1"/>
  <c r="R2158" i="2" s="1"/>
  <c r="M2158" i="2"/>
  <c r="G2158" i="2"/>
  <c r="R2157" i="2"/>
  <c r="Q2157" i="2"/>
  <c r="P2157" i="2"/>
  <c r="M2157" i="2"/>
  <c r="G2157" i="2"/>
  <c r="P2156" i="2"/>
  <c r="Q2156" i="2" s="1"/>
  <c r="R2156" i="2" s="1"/>
  <c r="M2156" i="2"/>
  <c r="G2156" i="2"/>
  <c r="Q2155" i="2"/>
  <c r="R2155" i="2" s="1"/>
  <c r="P2155" i="2"/>
  <c r="M2155" i="2"/>
  <c r="G2155" i="2"/>
  <c r="Q2154" i="2"/>
  <c r="R2154" i="2" s="1"/>
  <c r="P2154" i="2"/>
  <c r="M2154" i="2"/>
  <c r="G2154" i="2"/>
  <c r="Q2153" i="2"/>
  <c r="R2153" i="2" s="1"/>
  <c r="P2153" i="2"/>
  <c r="M2153" i="2"/>
  <c r="G2153" i="2"/>
  <c r="P2152" i="2"/>
  <c r="Q2152" i="2" s="1"/>
  <c r="R2152" i="2" s="1"/>
  <c r="M2152" i="2"/>
  <c r="G2152" i="2"/>
  <c r="P2151" i="2"/>
  <c r="Q2151" i="2" s="1"/>
  <c r="R2151" i="2" s="1"/>
  <c r="M2151" i="2"/>
  <c r="G2151" i="2"/>
  <c r="P2150" i="2"/>
  <c r="Q2150" i="2" s="1"/>
  <c r="R2150" i="2" s="1"/>
  <c r="M2150" i="2"/>
  <c r="G2150" i="2"/>
  <c r="R2149" i="2"/>
  <c r="Q2149" i="2"/>
  <c r="P2149" i="2"/>
  <c r="M2149" i="2"/>
  <c r="G2149" i="2"/>
  <c r="P2148" i="2"/>
  <c r="Q2148" i="2" s="1"/>
  <c r="R2148" i="2" s="1"/>
  <c r="M2148" i="2"/>
  <c r="G2148" i="2"/>
  <c r="Q2147" i="2"/>
  <c r="R2147" i="2" s="1"/>
  <c r="P2147" i="2"/>
  <c r="M2147" i="2"/>
  <c r="G2147" i="2"/>
  <c r="Q2146" i="2"/>
  <c r="R2146" i="2" s="1"/>
  <c r="P2146" i="2"/>
  <c r="M2146" i="2"/>
  <c r="G2146" i="2"/>
  <c r="Q2145" i="2"/>
  <c r="R2145" i="2" s="1"/>
  <c r="P2145" i="2"/>
  <c r="M2145" i="2"/>
  <c r="G2145" i="2"/>
  <c r="P2144" i="2"/>
  <c r="Q2144" i="2" s="1"/>
  <c r="R2144" i="2" s="1"/>
  <c r="M2144" i="2"/>
  <c r="G2144" i="2"/>
  <c r="P2143" i="2"/>
  <c r="Q2143" i="2" s="1"/>
  <c r="R2143" i="2" s="1"/>
  <c r="M2143" i="2"/>
  <c r="G2143" i="2"/>
  <c r="P2142" i="2"/>
  <c r="Q2142" i="2" s="1"/>
  <c r="R2142" i="2" s="1"/>
  <c r="M2142" i="2"/>
  <c r="G2142" i="2"/>
  <c r="R2141" i="2"/>
  <c r="Q2141" i="2"/>
  <c r="P2141" i="2"/>
  <c r="M2141" i="2"/>
  <c r="G2141" i="2"/>
  <c r="P2140" i="2"/>
  <c r="Q2140" i="2" s="1"/>
  <c r="R2140" i="2" s="1"/>
  <c r="M2140" i="2"/>
  <c r="G2140" i="2"/>
  <c r="Q2139" i="2"/>
  <c r="R2139" i="2" s="1"/>
  <c r="P2139" i="2"/>
  <c r="M2139" i="2"/>
  <c r="G2139" i="2"/>
  <c r="Q2138" i="2"/>
  <c r="R2138" i="2" s="1"/>
  <c r="P2138" i="2"/>
  <c r="M2138" i="2"/>
  <c r="G2138" i="2"/>
  <c r="Q2137" i="2"/>
  <c r="R2137" i="2" s="1"/>
  <c r="P2137" i="2"/>
  <c r="M2137" i="2"/>
  <c r="G2137" i="2"/>
  <c r="P2136" i="2"/>
  <c r="Q2136" i="2" s="1"/>
  <c r="R2136" i="2" s="1"/>
  <c r="M2136" i="2"/>
  <c r="G2136" i="2"/>
  <c r="P2135" i="2"/>
  <c r="Q2135" i="2" s="1"/>
  <c r="R2135" i="2" s="1"/>
  <c r="M2135" i="2"/>
  <c r="G2135" i="2"/>
  <c r="P2134" i="2"/>
  <c r="Q2134" i="2" s="1"/>
  <c r="R2134" i="2" s="1"/>
  <c r="M2134" i="2"/>
  <c r="G2134" i="2"/>
  <c r="R2133" i="2"/>
  <c r="Q2133" i="2"/>
  <c r="P2133" i="2"/>
  <c r="M2133" i="2"/>
  <c r="G2133" i="2"/>
  <c r="P2132" i="2"/>
  <c r="Q2132" i="2" s="1"/>
  <c r="R2132" i="2" s="1"/>
  <c r="M2132" i="2"/>
  <c r="G2132" i="2"/>
  <c r="Q2131" i="2"/>
  <c r="R2131" i="2" s="1"/>
  <c r="P2131" i="2"/>
  <c r="M2131" i="2"/>
  <c r="G2131" i="2"/>
  <c r="Q2130" i="2"/>
  <c r="R2130" i="2" s="1"/>
  <c r="P2130" i="2"/>
  <c r="M2130" i="2"/>
  <c r="G2130" i="2"/>
  <c r="Q2129" i="2"/>
  <c r="R2129" i="2" s="1"/>
  <c r="P2129" i="2"/>
  <c r="M2129" i="2"/>
  <c r="G2129" i="2"/>
  <c r="P2128" i="2"/>
  <c r="Q2128" i="2" s="1"/>
  <c r="R2128" i="2" s="1"/>
  <c r="M2128" i="2"/>
  <c r="G2128" i="2"/>
  <c r="P2127" i="2"/>
  <c r="Q2127" i="2" s="1"/>
  <c r="R2127" i="2" s="1"/>
  <c r="M2127" i="2"/>
  <c r="G2127" i="2"/>
  <c r="P2126" i="2"/>
  <c r="Q2126" i="2" s="1"/>
  <c r="R2126" i="2" s="1"/>
  <c r="M2126" i="2"/>
  <c r="G2126" i="2"/>
  <c r="R2125" i="2"/>
  <c r="P2125" i="2"/>
  <c r="Q2125" i="2" s="1"/>
  <c r="M2125" i="2"/>
  <c r="G2125" i="2"/>
  <c r="P2124" i="2"/>
  <c r="Q2124" i="2" s="1"/>
  <c r="R2124" i="2" s="1"/>
  <c r="M2124" i="2"/>
  <c r="G2124" i="2"/>
  <c r="Q2123" i="2"/>
  <c r="R2123" i="2" s="1"/>
  <c r="P2123" i="2"/>
  <c r="M2123" i="2"/>
  <c r="G2123" i="2"/>
  <c r="Q2122" i="2"/>
  <c r="R2122" i="2" s="1"/>
  <c r="P2122" i="2"/>
  <c r="M2122" i="2"/>
  <c r="G2122" i="2"/>
  <c r="Q2121" i="2"/>
  <c r="R2121" i="2" s="1"/>
  <c r="P2121" i="2"/>
  <c r="M2121" i="2"/>
  <c r="G2121" i="2"/>
  <c r="P2120" i="2"/>
  <c r="Q2120" i="2" s="1"/>
  <c r="R2120" i="2" s="1"/>
  <c r="M2120" i="2"/>
  <c r="G2120" i="2"/>
  <c r="P2119" i="2"/>
  <c r="Q2119" i="2" s="1"/>
  <c r="R2119" i="2" s="1"/>
  <c r="M2119" i="2"/>
  <c r="G2119" i="2"/>
  <c r="P2118" i="2"/>
  <c r="Q2118" i="2" s="1"/>
  <c r="R2118" i="2" s="1"/>
  <c r="M2118" i="2"/>
  <c r="G2118" i="2"/>
  <c r="P2117" i="2"/>
  <c r="Q2117" i="2" s="1"/>
  <c r="R2117" i="2" s="1"/>
  <c r="M2117" i="2"/>
  <c r="G2117" i="2"/>
  <c r="P2116" i="2"/>
  <c r="Q2116" i="2" s="1"/>
  <c r="R2116" i="2" s="1"/>
  <c r="M2116" i="2"/>
  <c r="G2116" i="2"/>
  <c r="Q2115" i="2"/>
  <c r="R2115" i="2" s="1"/>
  <c r="P2115" i="2"/>
  <c r="M2115" i="2"/>
  <c r="G2115" i="2"/>
  <c r="Q2114" i="2"/>
  <c r="R2114" i="2" s="1"/>
  <c r="P2114" i="2"/>
  <c r="M2114" i="2"/>
  <c r="G2114" i="2"/>
  <c r="Q2113" i="2"/>
  <c r="R2113" i="2" s="1"/>
  <c r="P2113" i="2"/>
  <c r="M2113" i="2"/>
  <c r="G2113" i="2"/>
  <c r="P2112" i="2"/>
  <c r="Q2112" i="2" s="1"/>
  <c r="R2112" i="2" s="1"/>
  <c r="M2112" i="2"/>
  <c r="G2112" i="2"/>
  <c r="P2111" i="2"/>
  <c r="Q2111" i="2" s="1"/>
  <c r="R2111" i="2" s="1"/>
  <c r="M2111" i="2"/>
  <c r="G2111" i="2"/>
  <c r="P2110" i="2"/>
  <c r="Q2110" i="2" s="1"/>
  <c r="R2110" i="2" s="1"/>
  <c r="M2110" i="2"/>
  <c r="G2110" i="2"/>
  <c r="R2109" i="2"/>
  <c r="P2109" i="2"/>
  <c r="Q2109" i="2" s="1"/>
  <c r="M2109" i="2"/>
  <c r="G2109" i="2"/>
  <c r="P2108" i="2"/>
  <c r="Q2108" i="2" s="1"/>
  <c r="R2108" i="2" s="1"/>
  <c r="M2108" i="2"/>
  <c r="G2108" i="2"/>
  <c r="Q2107" i="2"/>
  <c r="R2107" i="2" s="1"/>
  <c r="P2107" i="2"/>
  <c r="M2107" i="2"/>
  <c r="G2107" i="2"/>
  <c r="Q2106" i="2"/>
  <c r="R2106" i="2" s="1"/>
  <c r="P2106" i="2"/>
  <c r="M2106" i="2"/>
  <c r="G2106" i="2"/>
  <c r="Q2105" i="2"/>
  <c r="R2105" i="2" s="1"/>
  <c r="P2105" i="2"/>
  <c r="M2105" i="2"/>
  <c r="G2105" i="2"/>
  <c r="P2104" i="2"/>
  <c r="Q2104" i="2" s="1"/>
  <c r="R2104" i="2" s="1"/>
  <c r="M2104" i="2"/>
  <c r="G2104" i="2"/>
  <c r="P2103" i="2"/>
  <c r="Q2103" i="2" s="1"/>
  <c r="R2103" i="2" s="1"/>
  <c r="M2103" i="2"/>
  <c r="G2103" i="2"/>
  <c r="P2102" i="2"/>
  <c r="Q2102" i="2" s="1"/>
  <c r="R2102" i="2" s="1"/>
  <c r="M2102" i="2"/>
  <c r="G2102" i="2"/>
  <c r="P2101" i="2"/>
  <c r="Q2101" i="2" s="1"/>
  <c r="R2101" i="2" s="1"/>
  <c r="M2101" i="2"/>
  <c r="G2101" i="2"/>
  <c r="P2100" i="2"/>
  <c r="Q2100" i="2" s="1"/>
  <c r="R2100" i="2" s="1"/>
  <c r="M2100" i="2"/>
  <c r="G2100" i="2"/>
  <c r="Q2099" i="2"/>
  <c r="R2099" i="2" s="1"/>
  <c r="P2099" i="2"/>
  <c r="M2099" i="2"/>
  <c r="G2099" i="2"/>
  <c r="Q2098" i="2"/>
  <c r="R2098" i="2" s="1"/>
  <c r="P2098" i="2"/>
  <c r="M2098" i="2"/>
  <c r="G2098" i="2"/>
  <c r="Q2097" i="2"/>
  <c r="R2097" i="2" s="1"/>
  <c r="P2097" i="2"/>
  <c r="M2097" i="2"/>
  <c r="G2097" i="2"/>
  <c r="P2096" i="2"/>
  <c r="Q2096" i="2" s="1"/>
  <c r="R2096" i="2" s="1"/>
  <c r="M2096" i="2"/>
  <c r="G2096" i="2"/>
  <c r="P2095" i="2"/>
  <c r="Q2095" i="2" s="1"/>
  <c r="R2095" i="2" s="1"/>
  <c r="M2095" i="2"/>
  <c r="G2095" i="2"/>
  <c r="P2094" i="2"/>
  <c r="Q2094" i="2" s="1"/>
  <c r="R2094" i="2" s="1"/>
  <c r="M2094" i="2"/>
  <c r="G2094" i="2"/>
  <c r="R2093" i="2"/>
  <c r="P2093" i="2"/>
  <c r="Q2093" i="2" s="1"/>
  <c r="M2093" i="2"/>
  <c r="G2093" i="2"/>
  <c r="P2092" i="2"/>
  <c r="Q2092" i="2" s="1"/>
  <c r="R2092" i="2" s="1"/>
  <c r="M2092" i="2"/>
  <c r="G2092" i="2"/>
  <c r="Q2091" i="2"/>
  <c r="R2091" i="2" s="1"/>
  <c r="P2091" i="2"/>
  <c r="M2091" i="2"/>
  <c r="G2091" i="2"/>
  <c r="Q2090" i="2"/>
  <c r="R2090" i="2" s="1"/>
  <c r="P2090" i="2"/>
  <c r="M2090" i="2"/>
  <c r="G2090" i="2"/>
  <c r="Q2089" i="2"/>
  <c r="R2089" i="2" s="1"/>
  <c r="P2089" i="2"/>
  <c r="M2089" i="2"/>
  <c r="G2089" i="2"/>
  <c r="P2088" i="2"/>
  <c r="Q2088" i="2" s="1"/>
  <c r="R2088" i="2" s="1"/>
  <c r="M2088" i="2"/>
  <c r="G2088" i="2"/>
  <c r="P2087" i="2"/>
  <c r="Q2087" i="2" s="1"/>
  <c r="R2087" i="2" s="1"/>
  <c r="M2087" i="2"/>
  <c r="G2087" i="2"/>
  <c r="P2086" i="2"/>
  <c r="Q2086" i="2" s="1"/>
  <c r="R2086" i="2" s="1"/>
  <c r="M2086" i="2"/>
  <c r="G2086" i="2"/>
  <c r="P2085" i="2"/>
  <c r="Q2085" i="2" s="1"/>
  <c r="R2085" i="2" s="1"/>
  <c r="M2085" i="2"/>
  <c r="G2085" i="2"/>
  <c r="P2084" i="2"/>
  <c r="Q2084" i="2" s="1"/>
  <c r="R2084" i="2" s="1"/>
  <c r="M2084" i="2"/>
  <c r="G2084" i="2"/>
  <c r="Q2083" i="2"/>
  <c r="R2083" i="2" s="1"/>
  <c r="P2083" i="2"/>
  <c r="M2083" i="2"/>
  <c r="G2083" i="2"/>
  <c r="Q2082" i="2"/>
  <c r="R2082" i="2" s="1"/>
  <c r="P2082" i="2"/>
  <c r="M2082" i="2"/>
  <c r="G2082" i="2"/>
  <c r="Q2081" i="2"/>
  <c r="R2081" i="2" s="1"/>
  <c r="P2081" i="2"/>
  <c r="M2081" i="2"/>
  <c r="G2081" i="2"/>
  <c r="P2080" i="2"/>
  <c r="Q2080" i="2" s="1"/>
  <c r="R2080" i="2" s="1"/>
  <c r="M2080" i="2"/>
  <c r="G2080" i="2"/>
  <c r="P2079" i="2"/>
  <c r="Q2079" i="2" s="1"/>
  <c r="R2079" i="2" s="1"/>
  <c r="M2079" i="2"/>
  <c r="G2079" i="2"/>
  <c r="P2078" i="2"/>
  <c r="Q2078" i="2" s="1"/>
  <c r="R2078" i="2" s="1"/>
  <c r="M2078" i="2"/>
  <c r="G2078" i="2"/>
  <c r="R2077" i="2"/>
  <c r="P2077" i="2"/>
  <c r="Q2077" i="2" s="1"/>
  <c r="M2077" i="2"/>
  <c r="G2077" i="2"/>
  <c r="P2076" i="2"/>
  <c r="Q2076" i="2" s="1"/>
  <c r="R2076" i="2" s="1"/>
  <c r="M2076" i="2"/>
  <c r="G2076" i="2"/>
  <c r="Q2075" i="2"/>
  <c r="R2075" i="2" s="1"/>
  <c r="P2075" i="2"/>
  <c r="M2075" i="2"/>
  <c r="G2075" i="2"/>
  <c r="Q2074" i="2"/>
  <c r="R2074" i="2" s="1"/>
  <c r="P2074" i="2"/>
  <c r="M2074" i="2"/>
  <c r="G2074" i="2"/>
  <c r="Q2073" i="2"/>
  <c r="R2073" i="2" s="1"/>
  <c r="P2073" i="2"/>
  <c r="M2073" i="2"/>
  <c r="G2073" i="2"/>
  <c r="P2072" i="2"/>
  <c r="Q2072" i="2" s="1"/>
  <c r="R2072" i="2" s="1"/>
  <c r="M2072" i="2"/>
  <c r="G2072" i="2"/>
  <c r="P2071" i="2"/>
  <c r="Q2071" i="2" s="1"/>
  <c r="R2071" i="2" s="1"/>
  <c r="M2071" i="2"/>
  <c r="G2071" i="2"/>
  <c r="P2070" i="2"/>
  <c r="Q2070" i="2" s="1"/>
  <c r="R2070" i="2" s="1"/>
  <c r="M2070" i="2"/>
  <c r="G2070" i="2"/>
  <c r="P2069" i="2"/>
  <c r="Q2069" i="2" s="1"/>
  <c r="R2069" i="2" s="1"/>
  <c r="M2069" i="2"/>
  <c r="G2069" i="2"/>
  <c r="P2068" i="2"/>
  <c r="Q2068" i="2" s="1"/>
  <c r="R2068" i="2" s="1"/>
  <c r="M2068" i="2"/>
  <c r="G2068" i="2"/>
  <c r="Q2067" i="2"/>
  <c r="R2067" i="2" s="1"/>
  <c r="P2067" i="2"/>
  <c r="M2067" i="2"/>
  <c r="G2067" i="2"/>
  <c r="Q2066" i="2"/>
  <c r="R2066" i="2" s="1"/>
  <c r="P2066" i="2"/>
  <c r="M2066" i="2"/>
  <c r="G2066" i="2"/>
  <c r="Q2065" i="2"/>
  <c r="R2065" i="2" s="1"/>
  <c r="P2065" i="2"/>
  <c r="M2065" i="2"/>
  <c r="G2065" i="2"/>
  <c r="P2064" i="2"/>
  <c r="Q2064" i="2" s="1"/>
  <c r="R2064" i="2" s="1"/>
  <c r="M2064" i="2"/>
  <c r="G2064" i="2"/>
  <c r="P2063" i="2"/>
  <c r="Q2063" i="2" s="1"/>
  <c r="R2063" i="2" s="1"/>
  <c r="M2063" i="2"/>
  <c r="G2063" i="2"/>
  <c r="P2062" i="2"/>
  <c r="Q2062" i="2" s="1"/>
  <c r="R2062" i="2" s="1"/>
  <c r="M2062" i="2"/>
  <c r="G2062" i="2"/>
  <c r="R2061" i="2"/>
  <c r="Q2061" i="2"/>
  <c r="P2061" i="2"/>
  <c r="M2061" i="2"/>
  <c r="G2061" i="2"/>
  <c r="P2060" i="2"/>
  <c r="Q2060" i="2" s="1"/>
  <c r="R2060" i="2" s="1"/>
  <c r="M2060" i="2"/>
  <c r="G2060" i="2"/>
  <c r="Q2059" i="2"/>
  <c r="R2059" i="2" s="1"/>
  <c r="P2059" i="2"/>
  <c r="M2059" i="2"/>
  <c r="G2059" i="2"/>
  <c r="Q2058" i="2"/>
  <c r="R2058" i="2" s="1"/>
  <c r="P2058" i="2"/>
  <c r="M2058" i="2"/>
  <c r="G2058" i="2"/>
  <c r="Q2057" i="2"/>
  <c r="R2057" i="2" s="1"/>
  <c r="P2057" i="2"/>
  <c r="M2057" i="2"/>
  <c r="G2057" i="2"/>
  <c r="P2056" i="2"/>
  <c r="Q2056" i="2" s="1"/>
  <c r="R2056" i="2" s="1"/>
  <c r="M2056" i="2"/>
  <c r="G2056" i="2"/>
  <c r="P2055" i="2"/>
  <c r="Q2055" i="2" s="1"/>
  <c r="R2055" i="2" s="1"/>
  <c r="M2055" i="2"/>
  <c r="G2055" i="2"/>
  <c r="P2054" i="2"/>
  <c r="Q2054" i="2" s="1"/>
  <c r="R2054" i="2" s="1"/>
  <c r="M2054" i="2"/>
  <c r="G2054" i="2"/>
  <c r="R2053" i="2"/>
  <c r="Q2053" i="2"/>
  <c r="P2053" i="2"/>
  <c r="M2053" i="2"/>
  <c r="G2053" i="2"/>
  <c r="P2052" i="2"/>
  <c r="Q2052" i="2" s="1"/>
  <c r="R2052" i="2" s="1"/>
  <c r="M2052" i="2"/>
  <c r="G2052" i="2"/>
  <c r="Q2051" i="2"/>
  <c r="R2051" i="2" s="1"/>
  <c r="P2051" i="2"/>
  <c r="M2051" i="2"/>
  <c r="G2051" i="2"/>
  <c r="Q2050" i="2"/>
  <c r="R2050" i="2" s="1"/>
  <c r="P2050" i="2"/>
  <c r="M2050" i="2"/>
  <c r="G2050" i="2"/>
  <c r="Q2049" i="2"/>
  <c r="R2049" i="2" s="1"/>
  <c r="P2049" i="2"/>
  <c r="M2049" i="2"/>
  <c r="G2049" i="2"/>
  <c r="P2048" i="2"/>
  <c r="Q2048" i="2" s="1"/>
  <c r="R2048" i="2" s="1"/>
  <c r="M2048" i="2"/>
  <c r="G2048" i="2"/>
  <c r="P2047" i="2"/>
  <c r="Q2047" i="2" s="1"/>
  <c r="R2047" i="2" s="1"/>
  <c r="M2047" i="2"/>
  <c r="G2047" i="2"/>
  <c r="P2046" i="2"/>
  <c r="Q2046" i="2" s="1"/>
  <c r="R2046" i="2" s="1"/>
  <c r="M2046" i="2"/>
  <c r="G2046" i="2"/>
  <c r="R2045" i="2"/>
  <c r="Q2045" i="2"/>
  <c r="P2045" i="2"/>
  <c r="M2045" i="2"/>
  <c r="G2045" i="2"/>
  <c r="P2044" i="2"/>
  <c r="Q2044" i="2" s="1"/>
  <c r="R2044" i="2" s="1"/>
  <c r="M2044" i="2"/>
  <c r="G2044" i="2"/>
  <c r="Q2043" i="2"/>
  <c r="R2043" i="2" s="1"/>
  <c r="P2043" i="2"/>
  <c r="M2043" i="2"/>
  <c r="G2043" i="2"/>
  <c r="Q2042" i="2"/>
  <c r="R2042" i="2" s="1"/>
  <c r="P2042" i="2"/>
  <c r="M2042" i="2"/>
  <c r="G2042" i="2"/>
  <c r="Q2041" i="2"/>
  <c r="R2041" i="2" s="1"/>
  <c r="P2041" i="2"/>
  <c r="M2041" i="2"/>
  <c r="G2041" i="2"/>
  <c r="P2040" i="2"/>
  <c r="Q2040" i="2" s="1"/>
  <c r="R2040" i="2" s="1"/>
  <c r="M2040" i="2"/>
  <c r="G2040" i="2"/>
  <c r="P2039" i="2"/>
  <c r="Q2039" i="2" s="1"/>
  <c r="R2039" i="2" s="1"/>
  <c r="M2039" i="2"/>
  <c r="G2039" i="2"/>
  <c r="P2038" i="2"/>
  <c r="Q2038" i="2" s="1"/>
  <c r="R2038" i="2" s="1"/>
  <c r="M2038" i="2"/>
  <c r="G2038" i="2"/>
  <c r="R2037" i="2"/>
  <c r="Q2037" i="2"/>
  <c r="P2037" i="2"/>
  <c r="M2037" i="2"/>
  <c r="G2037" i="2"/>
  <c r="P2036" i="2"/>
  <c r="Q2036" i="2" s="1"/>
  <c r="R2036" i="2" s="1"/>
  <c r="M2036" i="2"/>
  <c r="G2036" i="2"/>
  <c r="Q2035" i="2"/>
  <c r="R2035" i="2" s="1"/>
  <c r="P2035" i="2"/>
  <c r="M2035" i="2"/>
  <c r="G2035" i="2"/>
  <c r="Q2034" i="2"/>
  <c r="R2034" i="2" s="1"/>
  <c r="P2034" i="2"/>
  <c r="M2034" i="2"/>
  <c r="G2034" i="2"/>
  <c r="Q2033" i="2"/>
  <c r="R2033" i="2" s="1"/>
  <c r="P2033" i="2"/>
  <c r="M2033" i="2"/>
  <c r="G2033" i="2"/>
  <c r="P2032" i="2"/>
  <c r="Q2032" i="2" s="1"/>
  <c r="R2032" i="2" s="1"/>
  <c r="M2032" i="2"/>
  <c r="G2032" i="2"/>
  <c r="P2031" i="2"/>
  <c r="Q2031" i="2" s="1"/>
  <c r="R2031" i="2" s="1"/>
  <c r="M2031" i="2"/>
  <c r="G2031" i="2"/>
  <c r="P2030" i="2"/>
  <c r="Q2030" i="2" s="1"/>
  <c r="R2030" i="2" s="1"/>
  <c r="M2030" i="2"/>
  <c r="G2030" i="2"/>
  <c r="R2029" i="2"/>
  <c r="Q2029" i="2"/>
  <c r="P2029" i="2"/>
  <c r="M2029" i="2"/>
  <c r="G2029" i="2"/>
  <c r="P2028" i="2"/>
  <c r="Q2028" i="2" s="1"/>
  <c r="R2028" i="2" s="1"/>
  <c r="M2028" i="2"/>
  <c r="G2028" i="2"/>
  <c r="Q2027" i="2"/>
  <c r="R2027" i="2" s="1"/>
  <c r="P2027" i="2"/>
  <c r="M2027" i="2"/>
  <c r="G2027" i="2"/>
  <c r="Q2026" i="2"/>
  <c r="R2026" i="2" s="1"/>
  <c r="P2026" i="2"/>
  <c r="M2026" i="2"/>
  <c r="G2026" i="2"/>
  <c r="Q2025" i="2"/>
  <c r="R2025" i="2" s="1"/>
  <c r="P2025" i="2"/>
  <c r="M2025" i="2"/>
  <c r="G2025" i="2"/>
  <c r="P2024" i="2"/>
  <c r="Q2024" i="2" s="1"/>
  <c r="R2024" i="2" s="1"/>
  <c r="M2024" i="2"/>
  <c r="G2024" i="2"/>
  <c r="P2023" i="2"/>
  <c r="Q2023" i="2" s="1"/>
  <c r="R2023" i="2" s="1"/>
  <c r="M2023" i="2"/>
  <c r="G2023" i="2"/>
  <c r="P2022" i="2"/>
  <c r="Q2022" i="2" s="1"/>
  <c r="R2022" i="2" s="1"/>
  <c r="M2022" i="2"/>
  <c r="G2022" i="2"/>
  <c r="R2021" i="2"/>
  <c r="Q2021" i="2"/>
  <c r="P2021" i="2"/>
  <c r="M2021" i="2"/>
  <c r="G2021" i="2"/>
  <c r="P2020" i="2"/>
  <c r="Q2020" i="2" s="1"/>
  <c r="R2020" i="2" s="1"/>
  <c r="M2020" i="2"/>
  <c r="G2020" i="2"/>
  <c r="Q2019" i="2"/>
  <c r="R2019" i="2" s="1"/>
  <c r="P2019" i="2"/>
  <c r="M2019" i="2"/>
  <c r="G2019" i="2"/>
  <c r="Q2018" i="2"/>
  <c r="R2018" i="2" s="1"/>
  <c r="P2018" i="2"/>
  <c r="M2018" i="2"/>
  <c r="G2018" i="2"/>
  <c r="Q2017" i="2"/>
  <c r="R2017" i="2" s="1"/>
  <c r="P2017" i="2"/>
  <c r="M2017" i="2"/>
  <c r="G2017" i="2"/>
  <c r="P2016" i="2"/>
  <c r="Q2016" i="2" s="1"/>
  <c r="R2016" i="2" s="1"/>
  <c r="M2016" i="2"/>
  <c r="G2016" i="2"/>
  <c r="P2015" i="2"/>
  <c r="Q2015" i="2" s="1"/>
  <c r="R2015" i="2" s="1"/>
  <c r="M2015" i="2"/>
  <c r="G2015" i="2"/>
  <c r="P2014" i="2"/>
  <c r="Q2014" i="2" s="1"/>
  <c r="R2014" i="2" s="1"/>
  <c r="M2014" i="2"/>
  <c r="G2014" i="2"/>
  <c r="R2013" i="2"/>
  <c r="Q2013" i="2"/>
  <c r="P2013" i="2"/>
  <c r="M2013" i="2"/>
  <c r="G2013" i="2"/>
  <c r="P2012" i="2"/>
  <c r="Q2012" i="2" s="1"/>
  <c r="R2012" i="2" s="1"/>
  <c r="M2012" i="2"/>
  <c r="G2012" i="2"/>
  <c r="Q2011" i="2"/>
  <c r="R2011" i="2" s="1"/>
  <c r="P2011" i="2"/>
  <c r="M2011" i="2"/>
  <c r="G2011" i="2"/>
  <c r="Q2010" i="2"/>
  <c r="R2010" i="2" s="1"/>
  <c r="P2010" i="2"/>
  <c r="M2010" i="2"/>
  <c r="G2010" i="2"/>
  <c r="Q2009" i="2"/>
  <c r="R2009" i="2" s="1"/>
  <c r="P2009" i="2"/>
  <c r="M2009" i="2"/>
  <c r="G2009" i="2"/>
  <c r="P2008" i="2"/>
  <c r="Q2008" i="2" s="1"/>
  <c r="R2008" i="2" s="1"/>
  <c r="M2008" i="2"/>
  <c r="G2008" i="2"/>
  <c r="P2007" i="2"/>
  <c r="Q2007" i="2" s="1"/>
  <c r="R2007" i="2" s="1"/>
  <c r="M2007" i="2"/>
  <c r="G2007" i="2"/>
  <c r="P2006" i="2"/>
  <c r="Q2006" i="2" s="1"/>
  <c r="R2006" i="2" s="1"/>
  <c r="M2006" i="2"/>
  <c r="G2006" i="2"/>
  <c r="R2005" i="2"/>
  <c r="Q2005" i="2"/>
  <c r="P2005" i="2"/>
  <c r="M2005" i="2"/>
  <c r="G2005" i="2"/>
  <c r="P2004" i="2"/>
  <c r="Q2004" i="2" s="1"/>
  <c r="R2004" i="2" s="1"/>
  <c r="M2004" i="2"/>
  <c r="G2004" i="2"/>
  <c r="Q2003" i="2"/>
  <c r="R2003" i="2" s="1"/>
  <c r="P2003" i="2"/>
  <c r="M2003" i="2"/>
  <c r="G2003" i="2"/>
  <c r="Q2002" i="2"/>
  <c r="R2002" i="2" s="1"/>
  <c r="P2002" i="2"/>
  <c r="M2002" i="2"/>
  <c r="G2002" i="2"/>
  <c r="Q2001" i="2"/>
  <c r="R2001" i="2" s="1"/>
  <c r="P2001" i="2"/>
  <c r="M2001" i="2"/>
  <c r="G2001" i="2"/>
  <c r="P2000" i="2"/>
  <c r="Q2000" i="2" s="1"/>
  <c r="R2000" i="2" s="1"/>
  <c r="M2000" i="2"/>
  <c r="G2000" i="2"/>
  <c r="P1999" i="2"/>
  <c r="Q1999" i="2" s="1"/>
  <c r="R1999" i="2" s="1"/>
  <c r="M1999" i="2"/>
  <c r="G1999" i="2"/>
  <c r="P1998" i="2"/>
  <c r="Q1998" i="2" s="1"/>
  <c r="R1998" i="2" s="1"/>
  <c r="M1998" i="2"/>
  <c r="G1998" i="2"/>
  <c r="R1997" i="2"/>
  <c r="Q1997" i="2"/>
  <c r="P1997" i="2"/>
  <c r="M1997" i="2"/>
  <c r="G1997" i="2"/>
  <c r="P1996" i="2"/>
  <c r="Q1996" i="2" s="1"/>
  <c r="R1996" i="2" s="1"/>
  <c r="M1996" i="2"/>
  <c r="G1996" i="2"/>
  <c r="Q1995" i="2"/>
  <c r="R1995" i="2" s="1"/>
  <c r="P1995" i="2"/>
  <c r="M1995" i="2"/>
  <c r="G1995" i="2"/>
  <c r="Q1994" i="2"/>
  <c r="R1994" i="2" s="1"/>
  <c r="P1994" i="2"/>
  <c r="M1994" i="2"/>
  <c r="G1994" i="2"/>
  <c r="Q1993" i="2"/>
  <c r="R1993" i="2" s="1"/>
  <c r="P1993" i="2"/>
  <c r="M1993" i="2"/>
  <c r="G1993" i="2"/>
  <c r="P1992" i="2"/>
  <c r="Q1992" i="2" s="1"/>
  <c r="R1992" i="2" s="1"/>
  <c r="M1992" i="2"/>
  <c r="G1992" i="2"/>
  <c r="P1991" i="2"/>
  <c r="Q1991" i="2" s="1"/>
  <c r="R1991" i="2" s="1"/>
  <c r="M1991" i="2"/>
  <c r="G1991" i="2"/>
  <c r="P1990" i="2"/>
  <c r="Q1990" i="2" s="1"/>
  <c r="R1990" i="2" s="1"/>
  <c r="M1990" i="2"/>
  <c r="G1990" i="2"/>
  <c r="R1989" i="2"/>
  <c r="Q1989" i="2"/>
  <c r="P1989" i="2"/>
  <c r="M1989" i="2"/>
  <c r="G1989" i="2"/>
  <c r="P1988" i="2"/>
  <c r="Q1988" i="2" s="1"/>
  <c r="R1988" i="2" s="1"/>
  <c r="M1988" i="2"/>
  <c r="G1988" i="2"/>
  <c r="Q1987" i="2"/>
  <c r="R1987" i="2" s="1"/>
  <c r="P1987" i="2"/>
  <c r="M1987" i="2"/>
  <c r="G1987" i="2"/>
  <c r="Q1986" i="2"/>
  <c r="R1986" i="2" s="1"/>
  <c r="P1986" i="2"/>
  <c r="M1986" i="2"/>
  <c r="G1986" i="2"/>
  <c r="Q1985" i="2"/>
  <c r="R1985" i="2" s="1"/>
  <c r="P1985" i="2"/>
  <c r="M1985" i="2"/>
  <c r="G1985" i="2"/>
  <c r="P1984" i="2"/>
  <c r="Q1984" i="2" s="1"/>
  <c r="R1984" i="2" s="1"/>
  <c r="M1984" i="2"/>
  <c r="G1984" i="2"/>
  <c r="P1983" i="2"/>
  <c r="Q1983" i="2" s="1"/>
  <c r="R1983" i="2" s="1"/>
  <c r="M1983" i="2"/>
  <c r="G1983" i="2"/>
  <c r="P1982" i="2"/>
  <c r="Q1982" i="2" s="1"/>
  <c r="R1982" i="2" s="1"/>
  <c r="M1982" i="2"/>
  <c r="G1982" i="2"/>
  <c r="R1981" i="2"/>
  <c r="Q1981" i="2"/>
  <c r="P1981" i="2"/>
  <c r="M1981" i="2"/>
  <c r="G1981" i="2"/>
  <c r="P1980" i="2"/>
  <c r="Q1980" i="2" s="1"/>
  <c r="R1980" i="2" s="1"/>
  <c r="M1980" i="2"/>
  <c r="G1980" i="2"/>
  <c r="Q1979" i="2"/>
  <c r="R1979" i="2" s="1"/>
  <c r="P1979" i="2"/>
  <c r="M1979" i="2"/>
  <c r="G1979" i="2"/>
  <c r="Q1978" i="2"/>
  <c r="R1978" i="2" s="1"/>
  <c r="P1978" i="2"/>
  <c r="M1978" i="2"/>
  <c r="G1978" i="2"/>
  <c r="Q1977" i="2"/>
  <c r="R1977" i="2" s="1"/>
  <c r="P1977" i="2"/>
  <c r="M1977" i="2"/>
  <c r="G1977" i="2"/>
  <c r="P1976" i="2"/>
  <c r="Q1976" i="2" s="1"/>
  <c r="R1976" i="2" s="1"/>
  <c r="M1976" i="2"/>
  <c r="G1976" i="2"/>
  <c r="P1975" i="2"/>
  <c r="Q1975" i="2" s="1"/>
  <c r="R1975" i="2" s="1"/>
  <c r="M1975" i="2"/>
  <c r="G1975" i="2"/>
  <c r="P1974" i="2"/>
  <c r="Q1974" i="2" s="1"/>
  <c r="R1974" i="2" s="1"/>
  <c r="M1974" i="2"/>
  <c r="G1974" i="2"/>
  <c r="R1973" i="2"/>
  <c r="Q1973" i="2"/>
  <c r="P1973" i="2"/>
  <c r="M1973" i="2"/>
  <c r="G1973" i="2"/>
  <c r="P1972" i="2"/>
  <c r="Q1972" i="2" s="1"/>
  <c r="R1972" i="2" s="1"/>
  <c r="M1972" i="2"/>
  <c r="G1972" i="2"/>
  <c r="Q1971" i="2"/>
  <c r="R1971" i="2" s="1"/>
  <c r="P1971" i="2"/>
  <c r="M1971" i="2"/>
  <c r="G1971" i="2"/>
  <c r="Q1970" i="2"/>
  <c r="R1970" i="2" s="1"/>
  <c r="P1970" i="2"/>
  <c r="M1970" i="2"/>
  <c r="G1970" i="2"/>
  <c r="Q1969" i="2"/>
  <c r="R1969" i="2" s="1"/>
  <c r="P1969" i="2"/>
  <c r="M1969" i="2"/>
  <c r="G1969" i="2"/>
  <c r="P1968" i="2"/>
  <c r="Q1968" i="2" s="1"/>
  <c r="R1968" i="2" s="1"/>
  <c r="M1968" i="2"/>
  <c r="G1968" i="2"/>
  <c r="P1967" i="2"/>
  <c r="Q1967" i="2" s="1"/>
  <c r="R1967" i="2" s="1"/>
  <c r="M1967" i="2"/>
  <c r="G1967" i="2"/>
  <c r="P1966" i="2"/>
  <c r="Q1966" i="2" s="1"/>
  <c r="R1966" i="2" s="1"/>
  <c r="M1966" i="2"/>
  <c r="G1966" i="2"/>
  <c r="R1965" i="2"/>
  <c r="Q1965" i="2"/>
  <c r="P1965" i="2"/>
  <c r="M1965" i="2"/>
  <c r="G1965" i="2"/>
  <c r="P1964" i="2"/>
  <c r="Q1964" i="2" s="1"/>
  <c r="R1964" i="2" s="1"/>
  <c r="M1964" i="2"/>
  <c r="G1964" i="2"/>
  <c r="Q1963" i="2"/>
  <c r="R1963" i="2" s="1"/>
  <c r="P1963" i="2"/>
  <c r="M1963" i="2"/>
  <c r="G1963" i="2"/>
  <c r="Q1962" i="2"/>
  <c r="R1962" i="2" s="1"/>
  <c r="P1962" i="2"/>
  <c r="M1962" i="2"/>
  <c r="G1962" i="2"/>
  <c r="Q1961" i="2"/>
  <c r="R1961" i="2" s="1"/>
  <c r="P1961" i="2"/>
  <c r="M1961" i="2"/>
  <c r="G1961" i="2"/>
  <c r="P1960" i="2"/>
  <c r="Q1960" i="2" s="1"/>
  <c r="R1960" i="2" s="1"/>
  <c r="M1960" i="2"/>
  <c r="G1960" i="2"/>
  <c r="P1959" i="2"/>
  <c r="Q1959" i="2" s="1"/>
  <c r="R1959" i="2" s="1"/>
  <c r="M1959" i="2"/>
  <c r="G1959" i="2"/>
  <c r="P1958" i="2"/>
  <c r="Q1958" i="2" s="1"/>
  <c r="R1958" i="2" s="1"/>
  <c r="M1958" i="2"/>
  <c r="G1958" i="2"/>
  <c r="R1957" i="2"/>
  <c r="Q1957" i="2"/>
  <c r="P1957" i="2"/>
  <c r="M1957" i="2"/>
  <c r="G1957" i="2"/>
  <c r="P1956" i="2"/>
  <c r="Q1956" i="2" s="1"/>
  <c r="R1956" i="2" s="1"/>
  <c r="M1956" i="2"/>
  <c r="G1956" i="2"/>
  <c r="Q1955" i="2"/>
  <c r="R1955" i="2" s="1"/>
  <c r="P1955" i="2"/>
  <c r="M1955" i="2"/>
  <c r="G1955" i="2"/>
  <c r="Q1954" i="2"/>
  <c r="R1954" i="2" s="1"/>
  <c r="P1954" i="2"/>
  <c r="M1954" i="2"/>
  <c r="G1954" i="2"/>
  <c r="Q1953" i="2"/>
  <c r="R1953" i="2" s="1"/>
  <c r="P1953" i="2"/>
  <c r="M1953" i="2"/>
  <c r="G1953" i="2"/>
  <c r="P1952" i="2"/>
  <c r="Q1952" i="2" s="1"/>
  <c r="R1952" i="2" s="1"/>
  <c r="M1952" i="2"/>
  <c r="G1952" i="2"/>
  <c r="P1951" i="2"/>
  <c r="Q1951" i="2" s="1"/>
  <c r="R1951" i="2" s="1"/>
  <c r="M1951" i="2"/>
  <c r="G1951" i="2"/>
  <c r="P1950" i="2"/>
  <c r="Q1950" i="2" s="1"/>
  <c r="R1950" i="2" s="1"/>
  <c r="M1950" i="2"/>
  <c r="G1950" i="2"/>
  <c r="R1949" i="2"/>
  <c r="Q1949" i="2"/>
  <c r="P1949" i="2"/>
  <c r="M1949" i="2"/>
  <c r="G1949" i="2"/>
  <c r="P1948" i="2"/>
  <c r="Q1948" i="2" s="1"/>
  <c r="R1948" i="2" s="1"/>
  <c r="M1948" i="2"/>
  <c r="G1948" i="2"/>
  <c r="Q1947" i="2"/>
  <c r="R1947" i="2" s="1"/>
  <c r="P1947" i="2"/>
  <c r="M1947" i="2"/>
  <c r="G1947" i="2"/>
  <c r="Q1946" i="2"/>
  <c r="R1946" i="2" s="1"/>
  <c r="P1946" i="2"/>
  <c r="M1946" i="2"/>
  <c r="G1946" i="2"/>
  <c r="Q1945" i="2"/>
  <c r="R1945" i="2" s="1"/>
  <c r="P1945" i="2"/>
  <c r="M1945" i="2"/>
  <c r="G1945" i="2"/>
  <c r="P1944" i="2"/>
  <c r="Q1944" i="2" s="1"/>
  <c r="R1944" i="2" s="1"/>
  <c r="M1944" i="2"/>
  <c r="G1944" i="2"/>
  <c r="P1943" i="2"/>
  <c r="Q1943" i="2" s="1"/>
  <c r="R1943" i="2" s="1"/>
  <c r="M1943" i="2"/>
  <c r="G1943" i="2"/>
  <c r="P1942" i="2"/>
  <c r="Q1942" i="2" s="1"/>
  <c r="R1942" i="2" s="1"/>
  <c r="M1942" i="2"/>
  <c r="G1942" i="2"/>
  <c r="R1941" i="2"/>
  <c r="Q1941" i="2"/>
  <c r="P1941" i="2"/>
  <c r="M1941" i="2"/>
  <c r="G1941" i="2"/>
  <c r="P1940" i="2"/>
  <c r="Q1940" i="2" s="1"/>
  <c r="R1940" i="2" s="1"/>
  <c r="M1940" i="2"/>
  <c r="G1940" i="2"/>
  <c r="Q1939" i="2"/>
  <c r="R1939" i="2" s="1"/>
  <c r="P1939" i="2"/>
  <c r="M1939" i="2"/>
  <c r="G1939" i="2"/>
  <c r="Q1938" i="2"/>
  <c r="R1938" i="2" s="1"/>
  <c r="P1938" i="2"/>
  <c r="M1938" i="2"/>
  <c r="G1938" i="2"/>
  <c r="Q1937" i="2"/>
  <c r="R1937" i="2" s="1"/>
  <c r="P1937" i="2"/>
  <c r="M1937" i="2"/>
  <c r="G1937" i="2"/>
  <c r="P1936" i="2"/>
  <c r="Q1936" i="2" s="1"/>
  <c r="R1936" i="2" s="1"/>
  <c r="M1936" i="2"/>
  <c r="G1936" i="2"/>
  <c r="P1935" i="2"/>
  <c r="Q1935" i="2" s="1"/>
  <c r="R1935" i="2" s="1"/>
  <c r="M1935" i="2"/>
  <c r="G1935" i="2"/>
  <c r="P1934" i="2"/>
  <c r="Q1934" i="2" s="1"/>
  <c r="R1934" i="2" s="1"/>
  <c r="M1934" i="2"/>
  <c r="G1934" i="2"/>
  <c r="R1933" i="2"/>
  <c r="Q1933" i="2"/>
  <c r="P1933" i="2"/>
  <c r="M1933" i="2"/>
  <c r="G1933" i="2"/>
  <c r="P1932" i="2"/>
  <c r="Q1932" i="2" s="1"/>
  <c r="R1932" i="2" s="1"/>
  <c r="M1932" i="2"/>
  <c r="G1932" i="2"/>
  <c r="Q1931" i="2"/>
  <c r="R1931" i="2" s="1"/>
  <c r="P1931" i="2"/>
  <c r="M1931" i="2"/>
  <c r="G1931" i="2"/>
  <c r="Q1930" i="2"/>
  <c r="R1930" i="2" s="1"/>
  <c r="P1930" i="2"/>
  <c r="M1930" i="2"/>
  <c r="G1930" i="2"/>
  <c r="Q1929" i="2"/>
  <c r="R1929" i="2" s="1"/>
  <c r="P1929" i="2"/>
  <c r="M1929" i="2"/>
  <c r="G1929" i="2"/>
  <c r="P1928" i="2"/>
  <c r="Q1928" i="2" s="1"/>
  <c r="R1928" i="2" s="1"/>
  <c r="M1928" i="2"/>
  <c r="G1928" i="2"/>
  <c r="P1927" i="2"/>
  <c r="Q1927" i="2" s="1"/>
  <c r="R1927" i="2" s="1"/>
  <c r="M1927" i="2"/>
  <c r="G1927" i="2"/>
  <c r="P1926" i="2"/>
  <c r="Q1926" i="2" s="1"/>
  <c r="R1926" i="2" s="1"/>
  <c r="M1926" i="2"/>
  <c r="G1926" i="2"/>
  <c r="R1925" i="2"/>
  <c r="Q1925" i="2"/>
  <c r="P1925" i="2"/>
  <c r="M1925" i="2"/>
  <c r="G1925" i="2"/>
  <c r="P1924" i="2"/>
  <c r="Q1924" i="2" s="1"/>
  <c r="R1924" i="2" s="1"/>
  <c r="M1924" i="2"/>
  <c r="G1924" i="2"/>
  <c r="Q1923" i="2"/>
  <c r="R1923" i="2" s="1"/>
  <c r="P1923" i="2"/>
  <c r="M1923" i="2"/>
  <c r="G1923" i="2"/>
  <c r="Q1922" i="2"/>
  <c r="R1922" i="2" s="1"/>
  <c r="P1922" i="2"/>
  <c r="M1922" i="2"/>
  <c r="G1922" i="2"/>
  <c r="Q1921" i="2"/>
  <c r="R1921" i="2" s="1"/>
  <c r="P1921" i="2"/>
  <c r="M1921" i="2"/>
  <c r="G1921" i="2"/>
  <c r="P1920" i="2"/>
  <c r="Q1920" i="2" s="1"/>
  <c r="R1920" i="2" s="1"/>
  <c r="M1920" i="2"/>
  <c r="G1920" i="2"/>
  <c r="P1919" i="2"/>
  <c r="Q1919" i="2" s="1"/>
  <c r="R1919" i="2" s="1"/>
  <c r="M1919" i="2"/>
  <c r="G1919" i="2"/>
  <c r="P1918" i="2"/>
  <c r="Q1918" i="2" s="1"/>
  <c r="R1918" i="2" s="1"/>
  <c r="M1918" i="2"/>
  <c r="G1918" i="2"/>
  <c r="R1917" i="2"/>
  <c r="Q1917" i="2"/>
  <c r="P1917" i="2"/>
  <c r="M1917" i="2"/>
  <c r="G1917" i="2"/>
  <c r="P1916" i="2"/>
  <c r="Q1916" i="2" s="1"/>
  <c r="R1916" i="2" s="1"/>
  <c r="M1916" i="2"/>
  <c r="G1916" i="2"/>
  <c r="Q1915" i="2"/>
  <c r="R1915" i="2" s="1"/>
  <c r="P1915" i="2"/>
  <c r="M1915" i="2"/>
  <c r="G1915" i="2"/>
  <c r="Q1914" i="2"/>
  <c r="R1914" i="2" s="1"/>
  <c r="P1914" i="2"/>
  <c r="M1914" i="2"/>
  <c r="G1914" i="2"/>
  <c r="Q1913" i="2"/>
  <c r="R1913" i="2" s="1"/>
  <c r="P1913" i="2"/>
  <c r="M1913" i="2"/>
  <c r="G1913" i="2"/>
  <c r="P1912" i="2"/>
  <c r="Q1912" i="2" s="1"/>
  <c r="R1912" i="2" s="1"/>
  <c r="M1912" i="2"/>
  <c r="G1912" i="2"/>
  <c r="P1911" i="2"/>
  <c r="Q1911" i="2" s="1"/>
  <c r="R1911" i="2" s="1"/>
  <c r="M1911" i="2"/>
  <c r="G1911" i="2"/>
  <c r="P1910" i="2"/>
  <c r="Q1910" i="2" s="1"/>
  <c r="R1910" i="2" s="1"/>
  <c r="M1910" i="2"/>
  <c r="G1910" i="2"/>
  <c r="R1909" i="2"/>
  <c r="Q1909" i="2"/>
  <c r="P1909" i="2"/>
  <c r="M1909" i="2"/>
  <c r="G1909" i="2"/>
  <c r="P1908" i="2"/>
  <c r="Q1908" i="2" s="1"/>
  <c r="R1908" i="2" s="1"/>
  <c r="M1908" i="2"/>
  <c r="G1908" i="2"/>
  <c r="Q1907" i="2"/>
  <c r="R1907" i="2" s="1"/>
  <c r="P1907" i="2"/>
  <c r="M1907" i="2"/>
  <c r="G1907" i="2"/>
  <c r="Q1906" i="2"/>
  <c r="R1906" i="2" s="1"/>
  <c r="P1906" i="2"/>
  <c r="M1906" i="2"/>
  <c r="G1906" i="2"/>
  <c r="Q1905" i="2"/>
  <c r="R1905" i="2" s="1"/>
  <c r="P1905" i="2"/>
  <c r="M1905" i="2"/>
  <c r="G1905" i="2"/>
  <c r="P1904" i="2"/>
  <c r="Q1904" i="2" s="1"/>
  <c r="R1904" i="2" s="1"/>
  <c r="M1904" i="2"/>
  <c r="G1904" i="2"/>
  <c r="P1903" i="2"/>
  <c r="Q1903" i="2" s="1"/>
  <c r="R1903" i="2" s="1"/>
  <c r="M1903" i="2"/>
  <c r="G1903" i="2"/>
  <c r="P1902" i="2"/>
  <c r="Q1902" i="2" s="1"/>
  <c r="R1902" i="2" s="1"/>
  <c r="M1902" i="2"/>
  <c r="G1902" i="2"/>
  <c r="P1901" i="2"/>
  <c r="Q1901" i="2" s="1"/>
  <c r="R1901" i="2" s="1"/>
  <c r="M1901" i="2"/>
  <c r="G1901" i="2"/>
  <c r="P1900" i="2"/>
  <c r="Q1900" i="2" s="1"/>
  <c r="R1900" i="2" s="1"/>
  <c r="M1900" i="2"/>
  <c r="G1900" i="2"/>
  <c r="Q1899" i="2"/>
  <c r="R1899" i="2" s="1"/>
  <c r="P1899" i="2"/>
  <c r="M1899" i="2"/>
  <c r="G1899" i="2"/>
  <c r="Q1898" i="2"/>
  <c r="R1898" i="2" s="1"/>
  <c r="P1898" i="2"/>
  <c r="M1898" i="2"/>
  <c r="G1898" i="2"/>
  <c r="Q1897" i="2"/>
  <c r="R1897" i="2" s="1"/>
  <c r="P1897" i="2"/>
  <c r="M1897" i="2"/>
  <c r="G1897" i="2"/>
  <c r="P1896" i="2"/>
  <c r="Q1896" i="2" s="1"/>
  <c r="R1896" i="2" s="1"/>
  <c r="M1896" i="2"/>
  <c r="G1896" i="2"/>
  <c r="P1895" i="2"/>
  <c r="Q1895" i="2" s="1"/>
  <c r="R1895" i="2" s="1"/>
  <c r="M1895" i="2"/>
  <c r="G1895" i="2"/>
  <c r="P1894" i="2"/>
  <c r="Q1894" i="2" s="1"/>
  <c r="R1894" i="2" s="1"/>
  <c r="M1894" i="2"/>
  <c r="G1894" i="2"/>
  <c r="R1893" i="2"/>
  <c r="P1893" i="2"/>
  <c r="Q1893" i="2" s="1"/>
  <c r="M1893" i="2"/>
  <c r="G1893" i="2"/>
  <c r="P1892" i="2"/>
  <c r="Q1892" i="2" s="1"/>
  <c r="R1892" i="2" s="1"/>
  <c r="M1892" i="2"/>
  <c r="G1892" i="2"/>
  <c r="Q1891" i="2"/>
  <c r="R1891" i="2" s="1"/>
  <c r="P1891" i="2"/>
  <c r="M1891" i="2"/>
  <c r="G1891" i="2"/>
  <c r="Q1890" i="2"/>
  <c r="R1890" i="2" s="1"/>
  <c r="P1890" i="2"/>
  <c r="M1890" i="2"/>
  <c r="G1890" i="2"/>
  <c r="Q1889" i="2"/>
  <c r="R1889" i="2" s="1"/>
  <c r="P1889" i="2"/>
  <c r="M1889" i="2"/>
  <c r="G1889" i="2"/>
  <c r="P1888" i="2"/>
  <c r="Q1888" i="2" s="1"/>
  <c r="R1888" i="2" s="1"/>
  <c r="M1888" i="2"/>
  <c r="G1888" i="2"/>
  <c r="P1887" i="2"/>
  <c r="Q1887" i="2" s="1"/>
  <c r="R1887" i="2" s="1"/>
  <c r="M1887" i="2"/>
  <c r="G1887" i="2"/>
  <c r="P1886" i="2"/>
  <c r="Q1886" i="2" s="1"/>
  <c r="R1886" i="2" s="1"/>
  <c r="M1886" i="2"/>
  <c r="G1886" i="2"/>
  <c r="R1885" i="2"/>
  <c r="Q1885" i="2"/>
  <c r="P1885" i="2"/>
  <c r="M1885" i="2"/>
  <c r="G1885" i="2"/>
  <c r="P1884" i="2"/>
  <c r="Q1884" i="2" s="1"/>
  <c r="R1884" i="2" s="1"/>
  <c r="M1884" i="2"/>
  <c r="G1884" i="2"/>
  <c r="Q1883" i="2"/>
  <c r="R1883" i="2" s="1"/>
  <c r="P1883" i="2"/>
  <c r="M1883" i="2"/>
  <c r="G1883" i="2"/>
  <c r="Q1882" i="2"/>
  <c r="R1882" i="2" s="1"/>
  <c r="P1882" i="2"/>
  <c r="M1882" i="2"/>
  <c r="G1882" i="2"/>
  <c r="Q1881" i="2"/>
  <c r="R1881" i="2" s="1"/>
  <c r="P1881" i="2"/>
  <c r="M1881" i="2"/>
  <c r="G1881" i="2"/>
  <c r="P1880" i="2"/>
  <c r="Q1880" i="2" s="1"/>
  <c r="R1880" i="2" s="1"/>
  <c r="M1880" i="2"/>
  <c r="G1880" i="2"/>
  <c r="P1879" i="2"/>
  <c r="Q1879" i="2" s="1"/>
  <c r="R1879" i="2" s="1"/>
  <c r="M1879" i="2"/>
  <c r="G1879" i="2"/>
  <c r="P1878" i="2"/>
  <c r="Q1878" i="2" s="1"/>
  <c r="R1878" i="2" s="1"/>
  <c r="M1878" i="2"/>
  <c r="G1878" i="2"/>
  <c r="R1877" i="2"/>
  <c r="Q1877" i="2"/>
  <c r="P1877" i="2"/>
  <c r="M1877" i="2"/>
  <c r="G1877" i="2"/>
  <c r="P1876" i="2"/>
  <c r="Q1876" i="2" s="1"/>
  <c r="R1876" i="2" s="1"/>
  <c r="M1876" i="2"/>
  <c r="G1876" i="2"/>
  <c r="Q1875" i="2"/>
  <c r="R1875" i="2" s="1"/>
  <c r="P1875" i="2"/>
  <c r="M1875" i="2"/>
  <c r="G1875" i="2"/>
  <c r="Q1874" i="2"/>
  <c r="R1874" i="2" s="1"/>
  <c r="P1874" i="2"/>
  <c r="M1874" i="2"/>
  <c r="G1874" i="2"/>
  <c r="Q1873" i="2"/>
  <c r="R1873" i="2" s="1"/>
  <c r="P1873" i="2"/>
  <c r="M1873" i="2"/>
  <c r="G1873" i="2"/>
  <c r="P1872" i="2"/>
  <c r="Q1872" i="2" s="1"/>
  <c r="R1872" i="2" s="1"/>
  <c r="M1872" i="2"/>
  <c r="G1872" i="2"/>
  <c r="P1871" i="2"/>
  <c r="Q1871" i="2" s="1"/>
  <c r="R1871" i="2" s="1"/>
  <c r="M1871" i="2"/>
  <c r="G1871" i="2"/>
  <c r="P1870" i="2"/>
  <c r="Q1870" i="2" s="1"/>
  <c r="R1870" i="2" s="1"/>
  <c r="M1870" i="2"/>
  <c r="G1870" i="2"/>
  <c r="R1869" i="2"/>
  <c r="Q1869" i="2"/>
  <c r="P1869" i="2"/>
  <c r="M1869" i="2"/>
  <c r="G1869" i="2"/>
  <c r="P1868" i="2"/>
  <c r="Q1868" i="2" s="1"/>
  <c r="R1868" i="2" s="1"/>
  <c r="M1868" i="2"/>
  <c r="G1868" i="2"/>
  <c r="Q1867" i="2"/>
  <c r="R1867" i="2" s="1"/>
  <c r="P1867" i="2"/>
  <c r="M1867" i="2"/>
  <c r="G1867" i="2"/>
  <c r="Q1866" i="2"/>
  <c r="R1866" i="2" s="1"/>
  <c r="P1866" i="2"/>
  <c r="M1866" i="2"/>
  <c r="G1866" i="2"/>
  <c r="Q1865" i="2"/>
  <c r="R1865" i="2" s="1"/>
  <c r="P1865" i="2"/>
  <c r="M1865" i="2"/>
  <c r="G1865" i="2"/>
  <c r="P1864" i="2"/>
  <c r="Q1864" i="2" s="1"/>
  <c r="R1864" i="2" s="1"/>
  <c r="M1864" i="2"/>
  <c r="G1864" i="2"/>
  <c r="P1863" i="2"/>
  <c r="Q1863" i="2" s="1"/>
  <c r="R1863" i="2" s="1"/>
  <c r="M1863" i="2"/>
  <c r="G1863" i="2"/>
  <c r="P1862" i="2"/>
  <c r="Q1862" i="2" s="1"/>
  <c r="R1862" i="2" s="1"/>
  <c r="M1862" i="2"/>
  <c r="G1862" i="2"/>
  <c r="R1861" i="2"/>
  <c r="Q1861" i="2"/>
  <c r="P1861" i="2"/>
  <c r="M1861" i="2"/>
  <c r="G1861" i="2"/>
  <c r="P1860" i="2"/>
  <c r="Q1860" i="2" s="1"/>
  <c r="R1860" i="2" s="1"/>
  <c r="M1860" i="2"/>
  <c r="G1860" i="2"/>
  <c r="Q1859" i="2"/>
  <c r="R1859" i="2" s="1"/>
  <c r="P1859" i="2"/>
  <c r="M1859" i="2"/>
  <c r="G1859" i="2"/>
  <c r="Q1858" i="2"/>
  <c r="R1858" i="2" s="1"/>
  <c r="P1858" i="2"/>
  <c r="M1858" i="2"/>
  <c r="G1858" i="2"/>
  <c r="Q1857" i="2"/>
  <c r="R1857" i="2" s="1"/>
  <c r="P1857" i="2"/>
  <c r="M1857" i="2"/>
  <c r="G1857" i="2"/>
  <c r="P1856" i="2"/>
  <c r="Q1856" i="2" s="1"/>
  <c r="R1856" i="2" s="1"/>
  <c r="M1856" i="2"/>
  <c r="G1856" i="2"/>
  <c r="P1855" i="2"/>
  <c r="Q1855" i="2" s="1"/>
  <c r="R1855" i="2" s="1"/>
  <c r="M1855" i="2"/>
  <c r="G1855" i="2"/>
  <c r="P1854" i="2"/>
  <c r="Q1854" i="2" s="1"/>
  <c r="R1854" i="2" s="1"/>
  <c r="M1854" i="2"/>
  <c r="G1854" i="2"/>
  <c r="R1853" i="2"/>
  <c r="Q1853" i="2"/>
  <c r="P1853" i="2"/>
  <c r="M1853" i="2"/>
  <c r="G1853" i="2"/>
  <c r="P1852" i="2"/>
  <c r="Q1852" i="2" s="1"/>
  <c r="R1852" i="2" s="1"/>
  <c r="M1852" i="2"/>
  <c r="G1852" i="2"/>
  <c r="Q1851" i="2"/>
  <c r="R1851" i="2" s="1"/>
  <c r="P1851" i="2"/>
  <c r="M1851" i="2"/>
  <c r="G1851" i="2"/>
  <c r="Q1850" i="2"/>
  <c r="R1850" i="2" s="1"/>
  <c r="P1850" i="2"/>
  <c r="M1850" i="2"/>
  <c r="G1850" i="2"/>
  <c r="Q1849" i="2"/>
  <c r="R1849" i="2" s="1"/>
  <c r="P1849" i="2"/>
  <c r="M1849" i="2"/>
  <c r="G1849" i="2"/>
  <c r="P1848" i="2"/>
  <c r="Q1848" i="2" s="1"/>
  <c r="R1848" i="2" s="1"/>
  <c r="M1848" i="2"/>
  <c r="G1848" i="2"/>
  <c r="P1847" i="2"/>
  <c r="Q1847" i="2" s="1"/>
  <c r="R1847" i="2" s="1"/>
  <c r="M1847" i="2"/>
  <c r="G1847" i="2"/>
  <c r="P1846" i="2"/>
  <c r="Q1846" i="2" s="1"/>
  <c r="R1846" i="2" s="1"/>
  <c r="M1846" i="2"/>
  <c r="G1846" i="2"/>
  <c r="R1845" i="2"/>
  <c r="Q1845" i="2"/>
  <c r="P1845" i="2"/>
  <c r="M1845" i="2"/>
  <c r="G1845" i="2"/>
  <c r="P1844" i="2"/>
  <c r="Q1844" i="2" s="1"/>
  <c r="R1844" i="2" s="1"/>
  <c r="M1844" i="2"/>
  <c r="G1844" i="2"/>
  <c r="Q1843" i="2"/>
  <c r="R1843" i="2" s="1"/>
  <c r="P1843" i="2"/>
  <c r="M1843" i="2"/>
  <c r="G1843" i="2"/>
  <c r="Q1842" i="2"/>
  <c r="R1842" i="2" s="1"/>
  <c r="P1842" i="2"/>
  <c r="M1842" i="2"/>
  <c r="G1842" i="2"/>
  <c r="Q1841" i="2"/>
  <c r="R1841" i="2" s="1"/>
  <c r="P1841" i="2"/>
  <c r="M1841" i="2"/>
  <c r="G1841" i="2"/>
  <c r="P1840" i="2"/>
  <c r="Q1840" i="2" s="1"/>
  <c r="R1840" i="2" s="1"/>
  <c r="M1840" i="2"/>
  <c r="G1840" i="2"/>
  <c r="P1839" i="2"/>
  <c r="Q1839" i="2" s="1"/>
  <c r="R1839" i="2" s="1"/>
  <c r="M1839" i="2"/>
  <c r="G1839" i="2"/>
  <c r="P1838" i="2"/>
  <c r="Q1838" i="2" s="1"/>
  <c r="R1838" i="2" s="1"/>
  <c r="M1838" i="2"/>
  <c r="G1838" i="2"/>
  <c r="R1837" i="2"/>
  <c r="Q1837" i="2"/>
  <c r="P1837" i="2"/>
  <c r="M1837" i="2"/>
  <c r="G1837" i="2"/>
  <c r="P1836" i="2"/>
  <c r="Q1836" i="2" s="1"/>
  <c r="R1836" i="2" s="1"/>
  <c r="M1836" i="2"/>
  <c r="G1836" i="2"/>
  <c r="Q1835" i="2"/>
  <c r="R1835" i="2" s="1"/>
  <c r="P1835" i="2"/>
  <c r="M1835" i="2"/>
  <c r="G1835" i="2"/>
  <c r="Q1834" i="2"/>
  <c r="R1834" i="2" s="1"/>
  <c r="P1834" i="2"/>
  <c r="M1834" i="2"/>
  <c r="G1834" i="2"/>
  <c r="Q1833" i="2"/>
  <c r="R1833" i="2" s="1"/>
  <c r="P1833" i="2"/>
  <c r="M1833" i="2"/>
  <c r="G1833" i="2"/>
  <c r="P1832" i="2"/>
  <c r="Q1832" i="2" s="1"/>
  <c r="R1832" i="2" s="1"/>
  <c r="M1832" i="2"/>
  <c r="G1832" i="2"/>
  <c r="P1831" i="2"/>
  <c r="Q1831" i="2" s="1"/>
  <c r="R1831" i="2" s="1"/>
  <c r="M1831" i="2"/>
  <c r="G1831" i="2"/>
  <c r="P1830" i="2"/>
  <c r="Q1830" i="2" s="1"/>
  <c r="R1830" i="2" s="1"/>
  <c r="M1830" i="2"/>
  <c r="G1830" i="2"/>
  <c r="R1829" i="2"/>
  <c r="Q1829" i="2"/>
  <c r="P1829" i="2"/>
  <c r="M1829" i="2"/>
  <c r="G1829" i="2"/>
  <c r="P1828" i="2"/>
  <c r="Q1828" i="2" s="1"/>
  <c r="R1828" i="2" s="1"/>
  <c r="M1828" i="2"/>
  <c r="G1828" i="2"/>
  <c r="Q1827" i="2"/>
  <c r="R1827" i="2" s="1"/>
  <c r="P1827" i="2"/>
  <c r="M1827" i="2"/>
  <c r="G1827" i="2"/>
  <c r="Q1826" i="2"/>
  <c r="R1826" i="2" s="1"/>
  <c r="P1826" i="2"/>
  <c r="M1826" i="2"/>
  <c r="G1826" i="2"/>
  <c r="Q1825" i="2"/>
  <c r="R1825" i="2" s="1"/>
  <c r="P1825" i="2"/>
  <c r="M1825" i="2"/>
  <c r="G1825" i="2"/>
  <c r="P1824" i="2"/>
  <c r="Q1824" i="2" s="1"/>
  <c r="R1824" i="2" s="1"/>
  <c r="M1824" i="2"/>
  <c r="G1824" i="2"/>
  <c r="P1823" i="2"/>
  <c r="Q1823" i="2" s="1"/>
  <c r="R1823" i="2" s="1"/>
  <c r="M1823" i="2"/>
  <c r="G1823" i="2"/>
  <c r="P1822" i="2"/>
  <c r="Q1822" i="2" s="1"/>
  <c r="R1822" i="2" s="1"/>
  <c r="M1822" i="2"/>
  <c r="G1822" i="2"/>
  <c r="R1821" i="2"/>
  <c r="Q1821" i="2"/>
  <c r="P1821" i="2"/>
  <c r="M1821" i="2"/>
  <c r="G1821" i="2"/>
  <c r="P1820" i="2"/>
  <c r="Q1820" i="2" s="1"/>
  <c r="R1820" i="2" s="1"/>
  <c r="M1820" i="2"/>
  <c r="G1820" i="2"/>
  <c r="Q1819" i="2"/>
  <c r="R1819" i="2" s="1"/>
  <c r="P1819" i="2"/>
  <c r="M1819" i="2"/>
  <c r="G1819" i="2"/>
  <c r="Q1818" i="2"/>
  <c r="R1818" i="2" s="1"/>
  <c r="P1818" i="2"/>
  <c r="M1818" i="2"/>
  <c r="G1818" i="2"/>
  <c r="Q1817" i="2"/>
  <c r="R1817" i="2" s="1"/>
  <c r="P1817" i="2"/>
  <c r="M1817" i="2"/>
  <c r="G1817" i="2"/>
  <c r="P1816" i="2"/>
  <c r="Q1816" i="2" s="1"/>
  <c r="R1816" i="2" s="1"/>
  <c r="M1816" i="2"/>
  <c r="G1816" i="2"/>
  <c r="P1815" i="2"/>
  <c r="Q1815" i="2" s="1"/>
  <c r="R1815" i="2" s="1"/>
  <c r="M1815" i="2"/>
  <c r="G1815" i="2"/>
  <c r="P1814" i="2"/>
  <c r="Q1814" i="2" s="1"/>
  <c r="R1814" i="2" s="1"/>
  <c r="M1814" i="2"/>
  <c r="G1814" i="2"/>
  <c r="R1813" i="2"/>
  <c r="Q1813" i="2"/>
  <c r="P1813" i="2"/>
  <c r="M1813" i="2"/>
  <c r="G1813" i="2"/>
  <c r="P1812" i="2"/>
  <c r="Q1812" i="2" s="1"/>
  <c r="R1812" i="2" s="1"/>
  <c r="M1812" i="2"/>
  <c r="G1812" i="2"/>
  <c r="Q1811" i="2"/>
  <c r="R1811" i="2" s="1"/>
  <c r="P1811" i="2"/>
  <c r="M1811" i="2"/>
  <c r="G1811" i="2"/>
  <c r="Q1810" i="2"/>
  <c r="R1810" i="2" s="1"/>
  <c r="P1810" i="2"/>
  <c r="M1810" i="2"/>
  <c r="G1810" i="2"/>
  <c r="Q1809" i="2"/>
  <c r="R1809" i="2" s="1"/>
  <c r="P1809" i="2"/>
  <c r="M1809" i="2"/>
  <c r="G1809" i="2"/>
  <c r="P1808" i="2"/>
  <c r="Q1808" i="2" s="1"/>
  <c r="R1808" i="2" s="1"/>
  <c r="M1808" i="2"/>
  <c r="G1808" i="2"/>
  <c r="P1807" i="2"/>
  <c r="Q1807" i="2" s="1"/>
  <c r="R1807" i="2" s="1"/>
  <c r="M1807" i="2"/>
  <c r="G1807" i="2"/>
  <c r="P1806" i="2"/>
  <c r="Q1806" i="2" s="1"/>
  <c r="R1806" i="2" s="1"/>
  <c r="M1806" i="2"/>
  <c r="G1806" i="2"/>
  <c r="R1805" i="2"/>
  <c r="Q1805" i="2"/>
  <c r="P1805" i="2"/>
  <c r="M1805" i="2"/>
  <c r="G1805" i="2"/>
  <c r="P1804" i="2"/>
  <c r="Q1804" i="2" s="1"/>
  <c r="R1804" i="2" s="1"/>
  <c r="M1804" i="2"/>
  <c r="G1804" i="2"/>
  <c r="Q1803" i="2"/>
  <c r="R1803" i="2" s="1"/>
  <c r="P1803" i="2"/>
  <c r="M1803" i="2"/>
  <c r="G1803" i="2"/>
  <c r="Q1802" i="2"/>
  <c r="R1802" i="2" s="1"/>
  <c r="P1802" i="2"/>
  <c r="M1802" i="2"/>
  <c r="G1802" i="2"/>
  <c r="Q1801" i="2"/>
  <c r="R1801" i="2" s="1"/>
  <c r="P1801" i="2"/>
  <c r="M1801" i="2"/>
  <c r="G1801" i="2"/>
  <c r="P1800" i="2"/>
  <c r="Q1800" i="2" s="1"/>
  <c r="R1800" i="2" s="1"/>
  <c r="M1800" i="2"/>
  <c r="G1800" i="2"/>
  <c r="P1799" i="2"/>
  <c r="Q1799" i="2" s="1"/>
  <c r="R1799" i="2" s="1"/>
  <c r="M1799" i="2"/>
  <c r="G1799" i="2"/>
  <c r="P1798" i="2"/>
  <c r="Q1798" i="2" s="1"/>
  <c r="R1798" i="2" s="1"/>
  <c r="M1798" i="2"/>
  <c r="G1798" i="2"/>
  <c r="R1797" i="2"/>
  <c r="Q1797" i="2"/>
  <c r="P1797" i="2"/>
  <c r="M1797" i="2"/>
  <c r="G1797" i="2"/>
  <c r="P1796" i="2"/>
  <c r="Q1796" i="2" s="1"/>
  <c r="R1796" i="2" s="1"/>
  <c r="M1796" i="2"/>
  <c r="G1796" i="2"/>
  <c r="Q1795" i="2"/>
  <c r="R1795" i="2" s="1"/>
  <c r="P1795" i="2"/>
  <c r="M1795" i="2"/>
  <c r="G1795" i="2"/>
  <c r="Q1794" i="2"/>
  <c r="R1794" i="2" s="1"/>
  <c r="P1794" i="2"/>
  <c r="M1794" i="2"/>
  <c r="G1794" i="2"/>
  <c r="Q1793" i="2"/>
  <c r="R1793" i="2" s="1"/>
  <c r="P1793" i="2"/>
  <c r="M1793" i="2"/>
  <c r="G1793" i="2"/>
  <c r="P1792" i="2"/>
  <c r="Q1792" i="2" s="1"/>
  <c r="R1792" i="2" s="1"/>
  <c r="M1792" i="2"/>
  <c r="G1792" i="2"/>
  <c r="P1791" i="2"/>
  <c r="Q1791" i="2" s="1"/>
  <c r="R1791" i="2" s="1"/>
  <c r="M1791" i="2"/>
  <c r="G1791" i="2"/>
  <c r="P1790" i="2"/>
  <c r="Q1790" i="2" s="1"/>
  <c r="R1790" i="2" s="1"/>
  <c r="M1790" i="2"/>
  <c r="G1790" i="2"/>
  <c r="R1789" i="2"/>
  <c r="Q1789" i="2"/>
  <c r="P1789" i="2"/>
  <c r="M1789" i="2"/>
  <c r="G1789" i="2"/>
  <c r="P1788" i="2"/>
  <c r="Q1788" i="2" s="1"/>
  <c r="R1788" i="2" s="1"/>
  <c r="M1788" i="2"/>
  <c r="G1788" i="2"/>
  <c r="Q1787" i="2"/>
  <c r="R1787" i="2" s="1"/>
  <c r="P1787" i="2"/>
  <c r="M1787" i="2"/>
  <c r="G1787" i="2"/>
  <c r="Q1786" i="2"/>
  <c r="R1786" i="2" s="1"/>
  <c r="P1786" i="2"/>
  <c r="M1786" i="2"/>
  <c r="G1786" i="2"/>
  <c r="Q1785" i="2"/>
  <c r="R1785" i="2" s="1"/>
  <c r="P1785" i="2"/>
  <c r="M1785" i="2"/>
  <c r="G1785" i="2"/>
  <c r="P1784" i="2"/>
  <c r="Q1784" i="2" s="1"/>
  <c r="R1784" i="2" s="1"/>
  <c r="M1784" i="2"/>
  <c r="G1784" i="2"/>
  <c r="P1783" i="2"/>
  <c r="Q1783" i="2" s="1"/>
  <c r="R1783" i="2" s="1"/>
  <c r="M1783" i="2"/>
  <c r="G1783" i="2"/>
  <c r="P1782" i="2"/>
  <c r="Q1782" i="2" s="1"/>
  <c r="R1782" i="2" s="1"/>
  <c r="M1782" i="2"/>
  <c r="G1782" i="2"/>
  <c r="R1781" i="2"/>
  <c r="Q1781" i="2"/>
  <c r="P1781" i="2"/>
  <c r="M1781" i="2"/>
  <c r="G1781" i="2"/>
  <c r="P1780" i="2"/>
  <c r="Q1780" i="2" s="1"/>
  <c r="R1780" i="2" s="1"/>
  <c r="M1780" i="2"/>
  <c r="G1780" i="2"/>
  <c r="Q1779" i="2"/>
  <c r="R1779" i="2" s="1"/>
  <c r="P1779" i="2"/>
  <c r="M1779" i="2"/>
  <c r="G1779" i="2"/>
  <c r="Q1778" i="2"/>
  <c r="R1778" i="2" s="1"/>
  <c r="P1778" i="2"/>
  <c r="M1778" i="2"/>
  <c r="G1778" i="2"/>
  <c r="Q1777" i="2"/>
  <c r="R1777" i="2" s="1"/>
  <c r="P1777" i="2"/>
  <c r="M1777" i="2"/>
  <c r="G1777" i="2"/>
  <c r="P1776" i="2"/>
  <c r="Q1776" i="2" s="1"/>
  <c r="R1776" i="2" s="1"/>
  <c r="M1776" i="2"/>
  <c r="G1776" i="2"/>
  <c r="P1775" i="2"/>
  <c r="Q1775" i="2" s="1"/>
  <c r="R1775" i="2" s="1"/>
  <c r="M1775" i="2"/>
  <c r="G1775" i="2"/>
  <c r="P1774" i="2"/>
  <c r="Q1774" i="2" s="1"/>
  <c r="R1774" i="2" s="1"/>
  <c r="M1774" i="2"/>
  <c r="G1774" i="2"/>
  <c r="R1773" i="2"/>
  <c r="Q1773" i="2"/>
  <c r="P1773" i="2"/>
  <c r="M1773" i="2"/>
  <c r="G1773" i="2"/>
  <c r="P1772" i="2"/>
  <c r="Q1772" i="2" s="1"/>
  <c r="R1772" i="2" s="1"/>
  <c r="M1772" i="2"/>
  <c r="G1772" i="2"/>
  <c r="Q1771" i="2"/>
  <c r="R1771" i="2" s="1"/>
  <c r="P1771" i="2"/>
  <c r="M1771" i="2"/>
  <c r="G1771" i="2"/>
  <c r="Q1770" i="2"/>
  <c r="R1770" i="2" s="1"/>
  <c r="P1770" i="2"/>
  <c r="M1770" i="2"/>
  <c r="G1770" i="2"/>
  <c r="Q1769" i="2"/>
  <c r="R1769" i="2" s="1"/>
  <c r="P1769" i="2"/>
  <c r="M1769" i="2"/>
  <c r="G1769" i="2"/>
  <c r="P1768" i="2"/>
  <c r="Q1768" i="2" s="1"/>
  <c r="R1768" i="2" s="1"/>
  <c r="M1768" i="2"/>
  <c r="G1768" i="2"/>
  <c r="P1767" i="2"/>
  <c r="Q1767" i="2" s="1"/>
  <c r="R1767" i="2" s="1"/>
  <c r="M1767" i="2"/>
  <c r="G1767" i="2"/>
  <c r="P1766" i="2"/>
  <c r="Q1766" i="2" s="1"/>
  <c r="R1766" i="2" s="1"/>
  <c r="M1766" i="2"/>
  <c r="G1766" i="2"/>
  <c r="R1765" i="2"/>
  <c r="Q1765" i="2"/>
  <c r="P1765" i="2"/>
  <c r="M1765" i="2"/>
  <c r="G1765" i="2"/>
  <c r="P1764" i="2"/>
  <c r="Q1764" i="2" s="1"/>
  <c r="R1764" i="2" s="1"/>
  <c r="M1764" i="2"/>
  <c r="G1764" i="2"/>
  <c r="Q1763" i="2"/>
  <c r="R1763" i="2" s="1"/>
  <c r="P1763" i="2"/>
  <c r="M1763" i="2"/>
  <c r="G1763" i="2"/>
  <c r="Q1762" i="2"/>
  <c r="R1762" i="2" s="1"/>
  <c r="P1762" i="2"/>
  <c r="M1762" i="2"/>
  <c r="G1762" i="2"/>
  <c r="Q1761" i="2"/>
  <c r="R1761" i="2" s="1"/>
  <c r="P1761" i="2"/>
  <c r="M1761" i="2"/>
  <c r="G1761" i="2"/>
  <c r="P1760" i="2"/>
  <c r="Q1760" i="2" s="1"/>
  <c r="R1760" i="2" s="1"/>
  <c r="M1760" i="2"/>
  <c r="G1760" i="2"/>
  <c r="P1759" i="2"/>
  <c r="Q1759" i="2" s="1"/>
  <c r="R1759" i="2" s="1"/>
  <c r="M1759" i="2"/>
  <c r="G1759" i="2"/>
  <c r="P1758" i="2"/>
  <c r="Q1758" i="2" s="1"/>
  <c r="R1758" i="2" s="1"/>
  <c r="M1758" i="2"/>
  <c r="G1758" i="2"/>
  <c r="R1757" i="2"/>
  <c r="Q1757" i="2"/>
  <c r="P1757" i="2"/>
  <c r="M1757" i="2"/>
  <c r="G1757" i="2"/>
  <c r="P1756" i="2"/>
  <c r="Q1756" i="2" s="1"/>
  <c r="R1756" i="2" s="1"/>
  <c r="M1756" i="2"/>
  <c r="G1756" i="2"/>
  <c r="Q1755" i="2"/>
  <c r="R1755" i="2" s="1"/>
  <c r="P1755" i="2"/>
  <c r="M1755" i="2"/>
  <c r="G1755" i="2"/>
  <c r="Q1754" i="2"/>
  <c r="R1754" i="2" s="1"/>
  <c r="P1754" i="2"/>
  <c r="M1754" i="2"/>
  <c r="G1754" i="2"/>
  <c r="Q1753" i="2"/>
  <c r="R1753" i="2" s="1"/>
  <c r="P1753" i="2"/>
  <c r="M1753" i="2"/>
  <c r="G1753" i="2"/>
  <c r="P1752" i="2"/>
  <c r="Q1752" i="2" s="1"/>
  <c r="R1752" i="2" s="1"/>
  <c r="M1752" i="2"/>
  <c r="G1752" i="2"/>
  <c r="P1751" i="2"/>
  <c r="Q1751" i="2" s="1"/>
  <c r="R1751" i="2" s="1"/>
  <c r="M1751" i="2"/>
  <c r="G1751" i="2"/>
  <c r="P1750" i="2"/>
  <c r="Q1750" i="2" s="1"/>
  <c r="R1750" i="2" s="1"/>
  <c r="M1750" i="2"/>
  <c r="G1750" i="2"/>
  <c r="R1749" i="2"/>
  <c r="Q1749" i="2"/>
  <c r="P1749" i="2"/>
  <c r="M1749" i="2"/>
  <c r="G1749" i="2"/>
  <c r="P1748" i="2"/>
  <c r="Q1748" i="2" s="1"/>
  <c r="R1748" i="2" s="1"/>
  <c r="M1748" i="2"/>
  <c r="G1748" i="2"/>
  <c r="Q1747" i="2"/>
  <c r="R1747" i="2" s="1"/>
  <c r="P1747" i="2"/>
  <c r="M1747" i="2"/>
  <c r="G1747" i="2"/>
  <c r="Q1746" i="2"/>
  <c r="R1746" i="2" s="1"/>
  <c r="P1746" i="2"/>
  <c r="M1746" i="2"/>
  <c r="G1746" i="2"/>
  <c r="Q1745" i="2"/>
  <c r="R1745" i="2" s="1"/>
  <c r="P1745" i="2"/>
  <c r="M1745" i="2"/>
  <c r="G1745" i="2"/>
  <c r="P1744" i="2"/>
  <c r="Q1744" i="2" s="1"/>
  <c r="R1744" i="2" s="1"/>
  <c r="M1744" i="2"/>
  <c r="G1744" i="2"/>
  <c r="P1743" i="2"/>
  <c r="Q1743" i="2" s="1"/>
  <c r="R1743" i="2" s="1"/>
  <c r="M1743" i="2"/>
  <c r="G1743" i="2"/>
  <c r="P1742" i="2"/>
  <c r="Q1742" i="2" s="1"/>
  <c r="R1742" i="2" s="1"/>
  <c r="M1742" i="2"/>
  <c r="G1742" i="2"/>
  <c r="R1741" i="2"/>
  <c r="Q1741" i="2"/>
  <c r="P1741" i="2"/>
  <c r="M1741" i="2"/>
  <c r="G1741" i="2"/>
  <c r="P1740" i="2"/>
  <c r="Q1740" i="2" s="1"/>
  <c r="R1740" i="2" s="1"/>
  <c r="M1740" i="2"/>
  <c r="G1740" i="2"/>
  <c r="Q1739" i="2"/>
  <c r="R1739" i="2" s="1"/>
  <c r="P1739" i="2"/>
  <c r="M1739" i="2"/>
  <c r="G1739" i="2"/>
  <c r="Q1738" i="2"/>
  <c r="R1738" i="2" s="1"/>
  <c r="P1738" i="2"/>
  <c r="M1738" i="2"/>
  <c r="G1738" i="2"/>
  <c r="Q1737" i="2"/>
  <c r="R1737" i="2" s="1"/>
  <c r="P1737" i="2"/>
  <c r="M1737" i="2"/>
  <c r="G1737" i="2"/>
  <c r="P1736" i="2"/>
  <c r="Q1736" i="2" s="1"/>
  <c r="R1736" i="2" s="1"/>
  <c r="M1736" i="2"/>
  <c r="G1736" i="2"/>
  <c r="P1735" i="2"/>
  <c r="Q1735" i="2" s="1"/>
  <c r="R1735" i="2" s="1"/>
  <c r="M1735" i="2"/>
  <c r="G1735" i="2"/>
  <c r="P1734" i="2"/>
  <c r="Q1734" i="2" s="1"/>
  <c r="R1734" i="2" s="1"/>
  <c r="M1734" i="2"/>
  <c r="G1734" i="2"/>
  <c r="R1733" i="2"/>
  <c r="Q1733" i="2"/>
  <c r="P1733" i="2"/>
  <c r="M1733" i="2"/>
  <c r="G1733" i="2"/>
  <c r="P1732" i="2"/>
  <c r="Q1732" i="2" s="1"/>
  <c r="R1732" i="2" s="1"/>
  <c r="M1732" i="2"/>
  <c r="G1732" i="2"/>
  <c r="Q1731" i="2"/>
  <c r="R1731" i="2" s="1"/>
  <c r="P1731" i="2"/>
  <c r="M1731" i="2"/>
  <c r="G1731" i="2"/>
  <c r="Q1730" i="2"/>
  <c r="R1730" i="2" s="1"/>
  <c r="P1730" i="2"/>
  <c r="M1730" i="2"/>
  <c r="G1730" i="2"/>
  <c r="Q1729" i="2"/>
  <c r="R1729" i="2" s="1"/>
  <c r="P1729" i="2"/>
  <c r="M1729" i="2"/>
  <c r="G1729" i="2"/>
  <c r="P1728" i="2"/>
  <c r="Q1728" i="2" s="1"/>
  <c r="R1728" i="2" s="1"/>
  <c r="M1728" i="2"/>
  <c r="G1728" i="2"/>
  <c r="P1727" i="2"/>
  <c r="Q1727" i="2" s="1"/>
  <c r="R1727" i="2" s="1"/>
  <c r="M1727" i="2"/>
  <c r="G1727" i="2"/>
  <c r="P1726" i="2"/>
  <c r="Q1726" i="2" s="1"/>
  <c r="R1726" i="2" s="1"/>
  <c r="M1726" i="2"/>
  <c r="G1726" i="2"/>
  <c r="R1725" i="2"/>
  <c r="Q1725" i="2"/>
  <c r="P1725" i="2"/>
  <c r="M1725" i="2"/>
  <c r="G1725" i="2"/>
  <c r="P1724" i="2"/>
  <c r="Q1724" i="2" s="1"/>
  <c r="R1724" i="2" s="1"/>
  <c r="M1724" i="2"/>
  <c r="G1724" i="2"/>
  <c r="Q1723" i="2"/>
  <c r="R1723" i="2" s="1"/>
  <c r="P1723" i="2"/>
  <c r="M1723" i="2"/>
  <c r="G1723" i="2"/>
  <c r="Q1722" i="2"/>
  <c r="R1722" i="2" s="1"/>
  <c r="P1722" i="2"/>
  <c r="M1722" i="2"/>
  <c r="G1722" i="2"/>
  <c r="Q1721" i="2"/>
  <c r="R1721" i="2" s="1"/>
  <c r="P1721" i="2"/>
  <c r="M1721" i="2"/>
  <c r="G1721" i="2"/>
  <c r="P1720" i="2"/>
  <c r="Q1720" i="2" s="1"/>
  <c r="R1720" i="2" s="1"/>
  <c r="M1720" i="2"/>
  <c r="G1720" i="2"/>
  <c r="P1719" i="2"/>
  <c r="Q1719" i="2" s="1"/>
  <c r="R1719" i="2" s="1"/>
  <c r="M1719" i="2"/>
  <c r="G1719" i="2"/>
  <c r="P1718" i="2"/>
  <c r="Q1718" i="2" s="1"/>
  <c r="R1718" i="2" s="1"/>
  <c r="M1718" i="2"/>
  <c r="G1718" i="2"/>
  <c r="R1717" i="2"/>
  <c r="Q1717" i="2"/>
  <c r="P1717" i="2"/>
  <c r="M1717" i="2"/>
  <c r="G1717" i="2"/>
  <c r="P1716" i="2"/>
  <c r="Q1716" i="2" s="1"/>
  <c r="R1716" i="2" s="1"/>
  <c r="M1716" i="2"/>
  <c r="G1716" i="2"/>
  <c r="Q1715" i="2"/>
  <c r="R1715" i="2" s="1"/>
  <c r="P1715" i="2"/>
  <c r="M1715" i="2"/>
  <c r="G1715" i="2"/>
  <c r="Q1714" i="2"/>
  <c r="R1714" i="2" s="1"/>
  <c r="P1714" i="2"/>
  <c r="M1714" i="2"/>
  <c r="G1714" i="2"/>
  <c r="Q1713" i="2"/>
  <c r="R1713" i="2" s="1"/>
  <c r="P1713" i="2"/>
  <c r="M1713" i="2"/>
  <c r="G1713" i="2"/>
  <c r="P1712" i="2"/>
  <c r="Q1712" i="2" s="1"/>
  <c r="R1712" i="2" s="1"/>
  <c r="M1712" i="2"/>
  <c r="G1712" i="2"/>
  <c r="P1711" i="2"/>
  <c r="Q1711" i="2" s="1"/>
  <c r="R1711" i="2" s="1"/>
  <c r="M1711" i="2"/>
  <c r="G1711" i="2"/>
  <c r="P1710" i="2"/>
  <c r="Q1710" i="2" s="1"/>
  <c r="R1710" i="2" s="1"/>
  <c r="M1710" i="2"/>
  <c r="G1710" i="2"/>
  <c r="R1709" i="2"/>
  <c r="Q1709" i="2"/>
  <c r="P1709" i="2"/>
  <c r="M1709" i="2"/>
  <c r="G1709" i="2"/>
  <c r="P1708" i="2"/>
  <c r="Q1708" i="2" s="1"/>
  <c r="R1708" i="2" s="1"/>
  <c r="M1708" i="2"/>
  <c r="G1708" i="2"/>
  <c r="Q1707" i="2"/>
  <c r="R1707" i="2" s="1"/>
  <c r="P1707" i="2"/>
  <c r="M1707" i="2"/>
  <c r="G1707" i="2"/>
  <c r="Q1706" i="2"/>
  <c r="R1706" i="2" s="1"/>
  <c r="P1706" i="2"/>
  <c r="M1706" i="2"/>
  <c r="G1706" i="2"/>
  <c r="Q1705" i="2"/>
  <c r="R1705" i="2" s="1"/>
  <c r="P1705" i="2"/>
  <c r="M1705" i="2"/>
  <c r="G1705" i="2"/>
  <c r="P1704" i="2"/>
  <c r="Q1704" i="2" s="1"/>
  <c r="R1704" i="2" s="1"/>
  <c r="M1704" i="2"/>
  <c r="G1704" i="2"/>
  <c r="P1703" i="2"/>
  <c r="Q1703" i="2" s="1"/>
  <c r="R1703" i="2" s="1"/>
  <c r="M1703" i="2"/>
  <c r="G1703" i="2"/>
  <c r="P1702" i="2"/>
  <c r="Q1702" i="2" s="1"/>
  <c r="R1702" i="2" s="1"/>
  <c r="M1702" i="2"/>
  <c r="G1702" i="2"/>
  <c r="R1701" i="2"/>
  <c r="Q1701" i="2"/>
  <c r="P1701" i="2"/>
  <c r="M1701" i="2"/>
  <c r="G1701" i="2"/>
  <c r="P1700" i="2"/>
  <c r="Q1700" i="2" s="1"/>
  <c r="R1700" i="2" s="1"/>
  <c r="M1700" i="2"/>
  <c r="G1700" i="2"/>
  <c r="Q1699" i="2"/>
  <c r="R1699" i="2" s="1"/>
  <c r="P1699" i="2"/>
  <c r="M1699" i="2"/>
  <c r="G1699" i="2"/>
  <c r="Q1698" i="2"/>
  <c r="R1698" i="2" s="1"/>
  <c r="P1698" i="2"/>
  <c r="M1698" i="2"/>
  <c r="G1698" i="2"/>
  <c r="Q1697" i="2"/>
  <c r="R1697" i="2" s="1"/>
  <c r="P1697" i="2"/>
  <c r="M1697" i="2"/>
  <c r="G1697" i="2"/>
  <c r="P1696" i="2"/>
  <c r="Q1696" i="2" s="1"/>
  <c r="R1696" i="2" s="1"/>
  <c r="M1696" i="2"/>
  <c r="G1696" i="2"/>
  <c r="P1695" i="2"/>
  <c r="Q1695" i="2" s="1"/>
  <c r="R1695" i="2" s="1"/>
  <c r="M1695" i="2"/>
  <c r="G1695" i="2"/>
  <c r="P1694" i="2"/>
  <c r="Q1694" i="2" s="1"/>
  <c r="R1694" i="2" s="1"/>
  <c r="M1694" i="2"/>
  <c r="G1694" i="2"/>
  <c r="R1693" i="2"/>
  <c r="Q1693" i="2"/>
  <c r="P1693" i="2"/>
  <c r="M1693" i="2"/>
  <c r="G1693" i="2"/>
  <c r="P1692" i="2"/>
  <c r="Q1692" i="2" s="1"/>
  <c r="R1692" i="2" s="1"/>
  <c r="M1692" i="2"/>
  <c r="G1692" i="2"/>
  <c r="Q1691" i="2"/>
  <c r="R1691" i="2" s="1"/>
  <c r="P1691" i="2"/>
  <c r="M1691" i="2"/>
  <c r="G1691" i="2"/>
  <c r="Q1690" i="2"/>
  <c r="R1690" i="2" s="1"/>
  <c r="P1690" i="2"/>
  <c r="M1690" i="2"/>
  <c r="G1690" i="2"/>
  <c r="Q1689" i="2"/>
  <c r="R1689" i="2" s="1"/>
  <c r="P1689" i="2"/>
  <c r="M1689" i="2"/>
  <c r="G1689" i="2"/>
  <c r="P1688" i="2"/>
  <c r="Q1688" i="2" s="1"/>
  <c r="R1688" i="2" s="1"/>
  <c r="M1688" i="2"/>
  <c r="G1688" i="2"/>
  <c r="P1687" i="2"/>
  <c r="Q1687" i="2" s="1"/>
  <c r="R1687" i="2" s="1"/>
  <c r="M1687" i="2"/>
  <c r="G1687" i="2"/>
  <c r="P1686" i="2"/>
  <c r="Q1686" i="2" s="1"/>
  <c r="R1686" i="2" s="1"/>
  <c r="M1686" i="2"/>
  <c r="G1686" i="2"/>
  <c r="R1685" i="2"/>
  <c r="Q1685" i="2"/>
  <c r="P1685" i="2"/>
  <c r="M1685" i="2"/>
  <c r="G1685" i="2"/>
  <c r="P1684" i="2"/>
  <c r="Q1684" i="2" s="1"/>
  <c r="R1684" i="2" s="1"/>
  <c r="M1684" i="2"/>
  <c r="G1684" i="2"/>
  <c r="Q1683" i="2"/>
  <c r="R1683" i="2" s="1"/>
  <c r="P1683" i="2"/>
  <c r="M1683" i="2"/>
  <c r="G1683" i="2"/>
  <c r="Q1682" i="2"/>
  <c r="R1682" i="2" s="1"/>
  <c r="P1682" i="2"/>
  <c r="M1682" i="2"/>
  <c r="G1682" i="2"/>
  <c r="Q1681" i="2"/>
  <c r="R1681" i="2" s="1"/>
  <c r="P1681" i="2"/>
  <c r="M1681" i="2"/>
  <c r="G1681" i="2"/>
  <c r="P1680" i="2"/>
  <c r="Q1680" i="2" s="1"/>
  <c r="R1680" i="2" s="1"/>
  <c r="M1680" i="2"/>
  <c r="G1680" i="2"/>
  <c r="P1679" i="2"/>
  <c r="Q1679" i="2" s="1"/>
  <c r="R1679" i="2" s="1"/>
  <c r="M1679" i="2"/>
  <c r="G1679" i="2"/>
  <c r="P1678" i="2"/>
  <c r="Q1678" i="2" s="1"/>
  <c r="R1678" i="2" s="1"/>
  <c r="M1678" i="2"/>
  <c r="G1678" i="2"/>
  <c r="R1677" i="2"/>
  <c r="Q1677" i="2"/>
  <c r="P1677" i="2"/>
  <c r="M1677" i="2"/>
  <c r="G1677" i="2"/>
  <c r="P1676" i="2"/>
  <c r="Q1676" i="2" s="1"/>
  <c r="R1676" i="2" s="1"/>
  <c r="M1676" i="2"/>
  <c r="G1676" i="2"/>
  <c r="Q1675" i="2"/>
  <c r="R1675" i="2" s="1"/>
  <c r="P1675" i="2"/>
  <c r="M1675" i="2"/>
  <c r="G1675" i="2"/>
  <c r="Q1674" i="2"/>
  <c r="R1674" i="2" s="1"/>
  <c r="P1674" i="2"/>
  <c r="M1674" i="2"/>
  <c r="G1674" i="2"/>
  <c r="Q1673" i="2"/>
  <c r="R1673" i="2" s="1"/>
  <c r="P1673" i="2"/>
  <c r="M1673" i="2"/>
  <c r="G1673" i="2"/>
  <c r="P1672" i="2"/>
  <c r="Q1672" i="2" s="1"/>
  <c r="R1672" i="2" s="1"/>
  <c r="M1672" i="2"/>
  <c r="G1672" i="2"/>
  <c r="P1671" i="2"/>
  <c r="Q1671" i="2" s="1"/>
  <c r="R1671" i="2" s="1"/>
  <c r="M1671" i="2"/>
  <c r="G1671" i="2"/>
  <c r="P1670" i="2"/>
  <c r="Q1670" i="2" s="1"/>
  <c r="R1670" i="2" s="1"/>
  <c r="M1670" i="2"/>
  <c r="G1670" i="2"/>
  <c r="R1669" i="2"/>
  <c r="Q1669" i="2"/>
  <c r="P1669" i="2"/>
  <c r="M1669" i="2"/>
  <c r="G1669" i="2"/>
  <c r="P1668" i="2"/>
  <c r="Q1668" i="2" s="1"/>
  <c r="R1668" i="2" s="1"/>
  <c r="M1668" i="2"/>
  <c r="G1668" i="2"/>
  <c r="Q1667" i="2"/>
  <c r="R1667" i="2" s="1"/>
  <c r="P1667" i="2"/>
  <c r="M1667" i="2"/>
  <c r="G1667" i="2"/>
  <c r="Q1666" i="2"/>
  <c r="R1666" i="2" s="1"/>
  <c r="P1666" i="2"/>
  <c r="M1666" i="2"/>
  <c r="G1666" i="2"/>
  <c r="Q1665" i="2"/>
  <c r="R1665" i="2" s="1"/>
  <c r="P1665" i="2"/>
  <c r="M1665" i="2"/>
  <c r="G1665" i="2"/>
  <c r="P1664" i="2"/>
  <c r="Q1664" i="2" s="1"/>
  <c r="R1664" i="2" s="1"/>
  <c r="M1664" i="2"/>
  <c r="G1664" i="2"/>
  <c r="P1663" i="2"/>
  <c r="Q1663" i="2" s="1"/>
  <c r="R1663" i="2" s="1"/>
  <c r="M1663" i="2"/>
  <c r="G1663" i="2"/>
  <c r="P1662" i="2"/>
  <c r="Q1662" i="2" s="1"/>
  <c r="R1662" i="2" s="1"/>
  <c r="M1662" i="2"/>
  <c r="G1662" i="2"/>
  <c r="R1661" i="2"/>
  <c r="Q1661" i="2"/>
  <c r="P1661" i="2"/>
  <c r="M1661" i="2"/>
  <c r="G1661" i="2"/>
  <c r="P1660" i="2"/>
  <c r="Q1660" i="2" s="1"/>
  <c r="R1660" i="2" s="1"/>
  <c r="M1660" i="2"/>
  <c r="G1660" i="2"/>
  <c r="Q1659" i="2"/>
  <c r="R1659" i="2" s="1"/>
  <c r="P1659" i="2"/>
  <c r="M1659" i="2"/>
  <c r="G1659" i="2"/>
  <c r="Q1658" i="2"/>
  <c r="R1658" i="2" s="1"/>
  <c r="P1658" i="2"/>
  <c r="M1658" i="2"/>
  <c r="G1658" i="2"/>
  <c r="Q1657" i="2"/>
  <c r="R1657" i="2" s="1"/>
  <c r="P1657" i="2"/>
  <c r="M1657" i="2"/>
  <c r="G1657" i="2"/>
  <c r="P1656" i="2"/>
  <c r="Q1656" i="2" s="1"/>
  <c r="R1656" i="2" s="1"/>
  <c r="M1656" i="2"/>
  <c r="G1656" i="2"/>
  <c r="P1655" i="2"/>
  <c r="Q1655" i="2" s="1"/>
  <c r="R1655" i="2" s="1"/>
  <c r="M1655" i="2"/>
  <c r="G1655" i="2"/>
  <c r="P1654" i="2"/>
  <c r="Q1654" i="2" s="1"/>
  <c r="R1654" i="2" s="1"/>
  <c r="M1654" i="2"/>
  <c r="G1654" i="2"/>
  <c r="R1653" i="2"/>
  <c r="Q1653" i="2"/>
  <c r="P1653" i="2"/>
  <c r="M1653" i="2"/>
  <c r="G1653" i="2"/>
  <c r="P1652" i="2"/>
  <c r="Q1652" i="2" s="1"/>
  <c r="R1652" i="2" s="1"/>
  <c r="M1652" i="2"/>
  <c r="G1652" i="2"/>
  <c r="Q1651" i="2"/>
  <c r="R1651" i="2" s="1"/>
  <c r="P1651" i="2"/>
  <c r="M1651" i="2"/>
  <c r="G1651" i="2"/>
  <c r="Q1650" i="2"/>
  <c r="R1650" i="2" s="1"/>
  <c r="P1650" i="2"/>
  <c r="M1650" i="2"/>
  <c r="G1650" i="2"/>
  <c r="Q1649" i="2"/>
  <c r="R1649" i="2" s="1"/>
  <c r="P1649" i="2"/>
  <c r="M1649" i="2"/>
  <c r="G1649" i="2"/>
  <c r="P1648" i="2"/>
  <c r="Q1648" i="2" s="1"/>
  <c r="R1648" i="2" s="1"/>
  <c r="M1648" i="2"/>
  <c r="G1648" i="2"/>
  <c r="P1647" i="2"/>
  <c r="Q1647" i="2" s="1"/>
  <c r="R1647" i="2" s="1"/>
  <c r="M1647" i="2"/>
  <c r="G1647" i="2"/>
  <c r="P1646" i="2"/>
  <c r="Q1646" i="2" s="1"/>
  <c r="R1646" i="2" s="1"/>
  <c r="M1646" i="2"/>
  <c r="G1646" i="2"/>
  <c r="R1645" i="2"/>
  <c r="Q1645" i="2"/>
  <c r="P1645" i="2"/>
  <c r="M1645" i="2"/>
  <c r="G1645" i="2"/>
  <c r="P1644" i="2"/>
  <c r="Q1644" i="2" s="1"/>
  <c r="R1644" i="2" s="1"/>
  <c r="M1644" i="2"/>
  <c r="G1644" i="2"/>
  <c r="Q1643" i="2"/>
  <c r="R1643" i="2" s="1"/>
  <c r="P1643" i="2"/>
  <c r="M1643" i="2"/>
  <c r="G1643" i="2"/>
  <c r="Q1642" i="2"/>
  <c r="R1642" i="2" s="1"/>
  <c r="P1642" i="2"/>
  <c r="M1642" i="2"/>
  <c r="G1642" i="2"/>
  <c r="Q1641" i="2"/>
  <c r="R1641" i="2" s="1"/>
  <c r="P1641" i="2"/>
  <c r="M1641" i="2"/>
  <c r="G1641" i="2"/>
  <c r="P1640" i="2"/>
  <c r="Q1640" i="2" s="1"/>
  <c r="R1640" i="2" s="1"/>
  <c r="M1640" i="2"/>
  <c r="G1640" i="2"/>
  <c r="P1639" i="2"/>
  <c r="Q1639" i="2" s="1"/>
  <c r="R1639" i="2" s="1"/>
  <c r="M1639" i="2"/>
  <c r="G1639" i="2"/>
  <c r="P1638" i="2"/>
  <c r="Q1638" i="2" s="1"/>
  <c r="R1638" i="2" s="1"/>
  <c r="M1638" i="2"/>
  <c r="G1638" i="2"/>
  <c r="R1637" i="2"/>
  <c r="Q1637" i="2"/>
  <c r="P1637" i="2"/>
  <c r="M1637" i="2"/>
  <c r="G1637" i="2"/>
  <c r="P1636" i="2"/>
  <c r="Q1636" i="2" s="1"/>
  <c r="R1636" i="2" s="1"/>
  <c r="M1636" i="2"/>
  <c r="G1636" i="2"/>
  <c r="Q1635" i="2"/>
  <c r="R1635" i="2" s="1"/>
  <c r="P1635" i="2"/>
  <c r="M1635" i="2"/>
  <c r="G1635" i="2"/>
  <c r="Q1634" i="2"/>
  <c r="R1634" i="2" s="1"/>
  <c r="P1634" i="2"/>
  <c r="M1634" i="2"/>
  <c r="G1634" i="2"/>
  <c r="Q1633" i="2"/>
  <c r="R1633" i="2" s="1"/>
  <c r="P1633" i="2"/>
  <c r="M1633" i="2"/>
  <c r="G1633" i="2"/>
  <c r="P1632" i="2"/>
  <c r="Q1632" i="2" s="1"/>
  <c r="R1632" i="2" s="1"/>
  <c r="M1632" i="2"/>
  <c r="G1632" i="2"/>
  <c r="P1631" i="2"/>
  <c r="Q1631" i="2" s="1"/>
  <c r="R1631" i="2" s="1"/>
  <c r="M1631" i="2"/>
  <c r="G1631" i="2"/>
  <c r="P1630" i="2"/>
  <c r="Q1630" i="2" s="1"/>
  <c r="R1630" i="2" s="1"/>
  <c r="M1630" i="2"/>
  <c r="G1630" i="2"/>
  <c r="R1629" i="2"/>
  <c r="Q1629" i="2"/>
  <c r="P1629" i="2"/>
  <c r="M1629" i="2"/>
  <c r="G1629" i="2"/>
  <c r="P1628" i="2"/>
  <c r="Q1628" i="2" s="1"/>
  <c r="R1628" i="2" s="1"/>
  <c r="M1628" i="2"/>
  <c r="G1628" i="2"/>
  <c r="Q1627" i="2"/>
  <c r="R1627" i="2" s="1"/>
  <c r="P1627" i="2"/>
  <c r="M1627" i="2"/>
  <c r="G1627" i="2"/>
  <c r="Q1626" i="2"/>
  <c r="R1626" i="2" s="1"/>
  <c r="P1626" i="2"/>
  <c r="M1626" i="2"/>
  <c r="G1626" i="2"/>
  <c r="Q1625" i="2"/>
  <c r="R1625" i="2" s="1"/>
  <c r="P1625" i="2"/>
  <c r="M1625" i="2"/>
  <c r="G1625" i="2"/>
  <c r="P1624" i="2"/>
  <c r="Q1624" i="2" s="1"/>
  <c r="R1624" i="2" s="1"/>
  <c r="M1624" i="2"/>
  <c r="G1624" i="2"/>
  <c r="P1623" i="2"/>
  <c r="Q1623" i="2" s="1"/>
  <c r="R1623" i="2" s="1"/>
  <c r="M1623" i="2"/>
  <c r="G1623" i="2"/>
  <c r="P1622" i="2"/>
  <c r="Q1622" i="2" s="1"/>
  <c r="R1622" i="2" s="1"/>
  <c r="M1622" i="2"/>
  <c r="G1622" i="2"/>
  <c r="R1621" i="2"/>
  <c r="Q1621" i="2"/>
  <c r="P1621" i="2"/>
  <c r="M1621" i="2"/>
  <c r="G1621" i="2"/>
  <c r="P1620" i="2"/>
  <c r="Q1620" i="2" s="1"/>
  <c r="R1620" i="2" s="1"/>
  <c r="M1620" i="2"/>
  <c r="G1620" i="2"/>
  <c r="Q1619" i="2"/>
  <c r="R1619" i="2" s="1"/>
  <c r="P1619" i="2"/>
  <c r="M1619" i="2"/>
  <c r="G1619" i="2"/>
  <c r="Q1618" i="2"/>
  <c r="R1618" i="2" s="1"/>
  <c r="P1618" i="2"/>
  <c r="M1618" i="2"/>
  <c r="G1618" i="2"/>
  <c r="Q1617" i="2"/>
  <c r="R1617" i="2" s="1"/>
  <c r="P1617" i="2"/>
  <c r="M1617" i="2"/>
  <c r="G1617" i="2"/>
  <c r="P1616" i="2"/>
  <c r="Q1616" i="2" s="1"/>
  <c r="R1616" i="2" s="1"/>
  <c r="M1616" i="2"/>
  <c r="G1616" i="2"/>
  <c r="P1615" i="2"/>
  <c r="Q1615" i="2" s="1"/>
  <c r="R1615" i="2" s="1"/>
  <c r="M1615" i="2"/>
  <c r="G1615" i="2"/>
  <c r="P1614" i="2"/>
  <c r="Q1614" i="2" s="1"/>
  <c r="R1614" i="2" s="1"/>
  <c r="M1614" i="2"/>
  <c r="G1614" i="2"/>
  <c r="R1613" i="2"/>
  <c r="Q1613" i="2"/>
  <c r="P1613" i="2"/>
  <c r="M1613" i="2"/>
  <c r="G1613" i="2"/>
  <c r="P1612" i="2"/>
  <c r="Q1612" i="2" s="1"/>
  <c r="R1612" i="2" s="1"/>
  <c r="M1612" i="2"/>
  <c r="G1612" i="2"/>
  <c r="Q1611" i="2"/>
  <c r="R1611" i="2" s="1"/>
  <c r="P1611" i="2"/>
  <c r="M1611" i="2"/>
  <c r="G1611" i="2"/>
  <c r="Q1610" i="2"/>
  <c r="R1610" i="2" s="1"/>
  <c r="P1610" i="2"/>
  <c r="M1610" i="2"/>
  <c r="G1610" i="2"/>
  <c r="Q1609" i="2"/>
  <c r="R1609" i="2" s="1"/>
  <c r="P1609" i="2"/>
  <c r="M1609" i="2"/>
  <c r="G1609" i="2"/>
  <c r="P1608" i="2"/>
  <c r="Q1608" i="2" s="1"/>
  <c r="R1608" i="2" s="1"/>
  <c r="M1608" i="2"/>
  <c r="G1608" i="2"/>
  <c r="P1607" i="2"/>
  <c r="Q1607" i="2" s="1"/>
  <c r="R1607" i="2" s="1"/>
  <c r="M1607" i="2"/>
  <c r="G1607" i="2"/>
  <c r="P1606" i="2"/>
  <c r="Q1606" i="2" s="1"/>
  <c r="R1606" i="2" s="1"/>
  <c r="M1606" i="2"/>
  <c r="G1606" i="2"/>
  <c r="R1605" i="2"/>
  <c r="Q1605" i="2"/>
  <c r="P1605" i="2"/>
  <c r="M1605" i="2"/>
  <c r="G1605" i="2"/>
  <c r="P1604" i="2"/>
  <c r="Q1604" i="2" s="1"/>
  <c r="R1604" i="2" s="1"/>
  <c r="M1604" i="2"/>
  <c r="G1604" i="2"/>
  <c r="Q1603" i="2"/>
  <c r="R1603" i="2" s="1"/>
  <c r="P1603" i="2"/>
  <c r="M1603" i="2"/>
  <c r="G1603" i="2"/>
  <c r="Q1602" i="2"/>
  <c r="R1602" i="2" s="1"/>
  <c r="P1602" i="2"/>
  <c r="M1602" i="2"/>
  <c r="G1602" i="2"/>
  <c r="Q1601" i="2"/>
  <c r="R1601" i="2" s="1"/>
  <c r="P1601" i="2"/>
  <c r="M1601" i="2"/>
  <c r="G1601" i="2"/>
  <c r="P1600" i="2"/>
  <c r="Q1600" i="2" s="1"/>
  <c r="R1600" i="2" s="1"/>
  <c r="M1600" i="2"/>
  <c r="G1600" i="2"/>
  <c r="P1599" i="2"/>
  <c r="Q1599" i="2" s="1"/>
  <c r="R1599" i="2" s="1"/>
  <c r="M1599" i="2"/>
  <c r="G1599" i="2"/>
  <c r="P1598" i="2"/>
  <c r="Q1598" i="2" s="1"/>
  <c r="R1598" i="2" s="1"/>
  <c r="M1598" i="2"/>
  <c r="G1598" i="2"/>
  <c r="R1597" i="2"/>
  <c r="Q1597" i="2"/>
  <c r="P1597" i="2"/>
  <c r="M1597" i="2"/>
  <c r="G1597" i="2"/>
  <c r="P1596" i="2"/>
  <c r="Q1596" i="2" s="1"/>
  <c r="R1596" i="2" s="1"/>
  <c r="M1596" i="2"/>
  <c r="G1596" i="2"/>
  <c r="Q1595" i="2"/>
  <c r="R1595" i="2" s="1"/>
  <c r="P1595" i="2"/>
  <c r="M1595" i="2"/>
  <c r="G1595" i="2"/>
  <c r="Q1594" i="2"/>
  <c r="R1594" i="2" s="1"/>
  <c r="P1594" i="2"/>
  <c r="M1594" i="2"/>
  <c r="G1594" i="2"/>
  <c r="Q1593" i="2"/>
  <c r="R1593" i="2" s="1"/>
  <c r="P1593" i="2"/>
  <c r="M1593" i="2"/>
  <c r="G1593" i="2"/>
  <c r="P1592" i="2"/>
  <c r="Q1592" i="2" s="1"/>
  <c r="R1592" i="2" s="1"/>
  <c r="M1592" i="2"/>
  <c r="G1592" i="2"/>
  <c r="P1591" i="2"/>
  <c r="Q1591" i="2" s="1"/>
  <c r="R1591" i="2" s="1"/>
  <c r="M1591" i="2"/>
  <c r="G1591" i="2"/>
  <c r="P1590" i="2"/>
  <c r="Q1590" i="2" s="1"/>
  <c r="R1590" i="2" s="1"/>
  <c r="M1590" i="2"/>
  <c r="G1590" i="2"/>
  <c r="R1589" i="2"/>
  <c r="Q1589" i="2"/>
  <c r="P1589" i="2"/>
  <c r="M1589" i="2"/>
  <c r="G1589" i="2"/>
  <c r="P1588" i="2"/>
  <c r="Q1588" i="2" s="1"/>
  <c r="R1588" i="2" s="1"/>
  <c r="M1588" i="2"/>
  <c r="G1588" i="2"/>
  <c r="Q1587" i="2"/>
  <c r="R1587" i="2" s="1"/>
  <c r="P1587" i="2"/>
  <c r="M1587" i="2"/>
  <c r="G1587" i="2"/>
  <c r="Q1586" i="2"/>
  <c r="R1586" i="2" s="1"/>
  <c r="P1586" i="2"/>
  <c r="M1586" i="2"/>
  <c r="G1586" i="2"/>
  <c r="Q1585" i="2"/>
  <c r="R1585" i="2" s="1"/>
  <c r="P1585" i="2"/>
  <c r="M1585" i="2"/>
  <c r="G1585" i="2"/>
  <c r="P1584" i="2"/>
  <c r="Q1584" i="2" s="1"/>
  <c r="R1584" i="2" s="1"/>
  <c r="M1584" i="2"/>
  <c r="G1584" i="2"/>
  <c r="P1583" i="2"/>
  <c r="Q1583" i="2" s="1"/>
  <c r="R1583" i="2" s="1"/>
  <c r="M1583" i="2"/>
  <c r="G1583" i="2"/>
  <c r="P1582" i="2"/>
  <c r="Q1582" i="2" s="1"/>
  <c r="R1582" i="2" s="1"/>
  <c r="M1582" i="2"/>
  <c r="G1582" i="2"/>
  <c r="R1581" i="2"/>
  <c r="Q1581" i="2"/>
  <c r="P1581" i="2"/>
  <c r="M1581" i="2"/>
  <c r="G1581" i="2"/>
  <c r="P1580" i="2"/>
  <c r="Q1580" i="2" s="1"/>
  <c r="R1580" i="2" s="1"/>
  <c r="M1580" i="2"/>
  <c r="G1580" i="2"/>
  <c r="Q1579" i="2"/>
  <c r="R1579" i="2" s="1"/>
  <c r="P1579" i="2"/>
  <c r="M1579" i="2"/>
  <c r="G1579" i="2"/>
  <c r="Q1578" i="2"/>
  <c r="R1578" i="2" s="1"/>
  <c r="P1578" i="2"/>
  <c r="M1578" i="2"/>
  <c r="G1578" i="2"/>
  <c r="Q1577" i="2"/>
  <c r="R1577" i="2" s="1"/>
  <c r="P1577" i="2"/>
  <c r="M1577" i="2"/>
  <c r="G1577" i="2"/>
  <c r="P1576" i="2"/>
  <c r="Q1576" i="2" s="1"/>
  <c r="R1576" i="2" s="1"/>
  <c r="M1576" i="2"/>
  <c r="G1576" i="2"/>
  <c r="P1575" i="2"/>
  <c r="Q1575" i="2" s="1"/>
  <c r="R1575" i="2" s="1"/>
  <c r="M1575" i="2"/>
  <c r="G1575" i="2"/>
  <c r="P1574" i="2"/>
  <c r="Q1574" i="2" s="1"/>
  <c r="R1574" i="2" s="1"/>
  <c r="M1574" i="2"/>
  <c r="G1574" i="2"/>
  <c r="R1573" i="2"/>
  <c r="Q1573" i="2"/>
  <c r="P1573" i="2"/>
  <c r="M1573" i="2"/>
  <c r="G1573" i="2"/>
  <c r="P1572" i="2"/>
  <c r="Q1572" i="2" s="1"/>
  <c r="R1572" i="2" s="1"/>
  <c r="M1572" i="2"/>
  <c r="G1572" i="2"/>
  <c r="Q1571" i="2"/>
  <c r="R1571" i="2" s="1"/>
  <c r="P1571" i="2"/>
  <c r="M1571" i="2"/>
  <c r="G1571" i="2"/>
  <c r="Q1570" i="2"/>
  <c r="R1570" i="2" s="1"/>
  <c r="P1570" i="2"/>
  <c r="M1570" i="2"/>
  <c r="G1570" i="2"/>
  <c r="Q1569" i="2"/>
  <c r="R1569" i="2" s="1"/>
  <c r="P1569" i="2"/>
  <c r="M1569" i="2"/>
  <c r="G1569" i="2"/>
  <c r="P1568" i="2"/>
  <c r="Q1568" i="2" s="1"/>
  <c r="R1568" i="2" s="1"/>
  <c r="M1568" i="2"/>
  <c r="G1568" i="2"/>
  <c r="P1567" i="2"/>
  <c r="Q1567" i="2" s="1"/>
  <c r="R1567" i="2" s="1"/>
  <c r="M1567" i="2"/>
  <c r="G1567" i="2"/>
  <c r="P1566" i="2"/>
  <c r="Q1566" i="2" s="1"/>
  <c r="R1566" i="2" s="1"/>
  <c r="M1566" i="2"/>
  <c r="G1566" i="2"/>
  <c r="R1565" i="2"/>
  <c r="Q1565" i="2"/>
  <c r="P1565" i="2"/>
  <c r="M1565" i="2"/>
  <c r="G1565" i="2"/>
  <c r="P1564" i="2"/>
  <c r="Q1564" i="2" s="1"/>
  <c r="R1564" i="2" s="1"/>
  <c r="M1564" i="2"/>
  <c r="G1564" i="2"/>
  <c r="Q1563" i="2"/>
  <c r="R1563" i="2" s="1"/>
  <c r="P1563" i="2"/>
  <c r="M1563" i="2"/>
  <c r="G1563" i="2"/>
  <c r="Q1562" i="2"/>
  <c r="R1562" i="2" s="1"/>
  <c r="P1562" i="2"/>
  <c r="M1562" i="2"/>
  <c r="G1562" i="2"/>
  <c r="Q1561" i="2"/>
  <c r="R1561" i="2" s="1"/>
  <c r="P1561" i="2"/>
  <c r="M1561" i="2"/>
  <c r="G1561" i="2"/>
  <c r="P1560" i="2"/>
  <c r="Q1560" i="2" s="1"/>
  <c r="R1560" i="2" s="1"/>
  <c r="M1560" i="2"/>
  <c r="G1560" i="2"/>
  <c r="P1559" i="2"/>
  <c r="Q1559" i="2" s="1"/>
  <c r="R1559" i="2" s="1"/>
  <c r="M1559" i="2"/>
  <c r="G1559" i="2"/>
  <c r="P1558" i="2"/>
  <c r="Q1558" i="2" s="1"/>
  <c r="R1558" i="2" s="1"/>
  <c r="M1558" i="2"/>
  <c r="G1558" i="2"/>
  <c r="R1557" i="2"/>
  <c r="Q1557" i="2"/>
  <c r="P1557" i="2"/>
  <c r="M1557" i="2"/>
  <c r="G1557" i="2"/>
  <c r="P1556" i="2"/>
  <c r="Q1556" i="2" s="1"/>
  <c r="R1556" i="2" s="1"/>
  <c r="M1556" i="2"/>
  <c r="G1556" i="2"/>
  <c r="Q1555" i="2"/>
  <c r="R1555" i="2" s="1"/>
  <c r="P1555" i="2"/>
  <c r="M1555" i="2"/>
  <c r="G1555" i="2"/>
  <c r="Q1554" i="2"/>
  <c r="R1554" i="2" s="1"/>
  <c r="P1554" i="2"/>
  <c r="M1554" i="2"/>
  <c r="G1554" i="2"/>
  <c r="Q1553" i="2"/>
  <c r="R1553" i="2" s="1"/>
  <c r="P1553" i="2"/>
  <c r="M1553" i="2"/>
  <c r="G1553" i="2"/>
  <c r="P1552" i="2"/>
  <c r="Q1552" i="2" s="1"/>
  <c r="R1552" i="2" s="1"/>
  <c r="M1552" i="2"/>
  <c r="G1552" i="2"/>
  <c r="P1551" i="2"/>
  <c r="Q1551" i="2" s="1"/>
  <c r="R1551" i="2" s="1"/>
  <c r="M1551" i="2"/>
  <c r="G1551" i="2"/>
  <c r="P1550" i="2"/>
  <c r="Q1550" i="2" s="1"/>
  <c r="R1550" i="2" s="1"/>
  <c r="M1550" i="2"/>
  <c r="G1550" i="2"/>
  <c r="R1549" i="2"/>
  <c r="Q1549" i="2"/>
  <c r="P1549" i="2"/>
  <c r="M1549" i="2"/>
  <c r="G1549" i="2"/>
  <c r="P1548" i="2"/>
  <c r="Q1548" i="2" s="1"/>
  <c r="R1548" i="2" s="1"/>
  <c r="M1548" i="2"/>
  <c r="G1548" i="2"/>
  <c r="Q1547" i="2"/>
  <c r="R1547" i="2" s="1"/>
  <c r="P1547" i="2"/>
  <c r="M1547" i="2"/>
  <c r="G1547" i="2"/>
  <c r="Q1546" i="2"/>
  <c r="R1546" i="2" s="1"/>
  <c r="P1546" i="2"/>
  <c r="M1546" i="2"/>
  <c r="G1546" i="2"/>
  <c r="Q1545" i="2"/>
  <c r="R1545" i="2" s="1"/>
  <c r="P1545" i="2"/>
  <c r="M1545" i="2"/>
  <c r="G1545" i="2"/>
  <c r="P1544" i="2"/>
  <c r="Q1544" i="2" s="1"/>
  <c r="R1544" i="2" s="1"/>
  <c r="M1544" i="2"/>
  <c r="G1544" i="2"/>
  <c r="P1543" i="2"/>
  <c r="Q1543" i="2" s="1"/>
  <c r="R1543" i="2" s="1"/>
  <c r="M1543" i="2"/>
  <c r="G1543" i="2"/>
  <c r="P1542" i="2"/>
  <c r="Q1542" i="2" s="1"/>
  <c r="R1542" i="2" s="1"/>
  <c r="M1542" i="2"/>
  <c r="G1542" i="2"/>
  <c r="R1541" i="2"/>
  <c r="Q1541" i="2"/>
  <c r="P1541" i="2"/>
  <c r="M1541" i="2"/>
  <c r="G1541" i="2"/>
  <c r="P1540" i="2"/>
  <c r="Q1540" i="2" s="1"/>
  <c r="R1540" i="2" s="1"/>
  <c r="M1540" i="2"/>
  <c r="G1540" i="2"/>
  <c r="Q1539" i="2"/>
  <c r="R1539" i="2" s="1"/>
  <c r="P1539" i="2"/>
  <c r="M1539" i="2"/>
  <c r="G1539" i="2"/>
  <c r="Q1538" i="2"/>
  <c r="R1538" i="2" s="1"/>
  <c r="P1538" i="2"/>
  <c r="M1538" i="2"/>
  <c r="G1538" i="2"/>
  <c r="Q1537" i="2"/>
  <c r="R1537" i="2" s="1"/>
  <c r="P1537" i="2"/>
  <c r="M1537" i="2"/>
  <c r="G1537" i="2"/>
  <c r="P1536" i="2"/>
  <c r="Q1536" i="2" s="1"/>
  <c r="R1536" i="2" s="1"/>
  <c r="M1536" i="2"/>
  <c r="G1536" i="2"/>
  <c r="P1535" i="2"/>
  <c r="Q1535" i="2" s="1"/>
  <c r="R1535" i="2" s="1"/>
  <c r="M1535" i="2"/>
  <c r="G1535" i="2"/>
  <c r="P1534" i="2"/>
  <c r="Q1534" i="2" s="1"/>
  <c r="R1534" i="2" s="1"/>
  <c r="M1534" i="2"/>
  <c r="G1534" i="2"/>
  <c r="R1533" i="2"/>
  <c r="Q1533" i="2"/>
  <c r="P1533" i="2"/>
  <c r="M1533" i="2"/>
  <c r="G1533" i="2"/>
  <c r="P1532" i="2"/>
  <c r="Q1532" i="2" s="1"/>
  <c r="R1532" i="2" s="1"/>
  <c r="M1532" i="2"/>
  <c r="G1532" i="2"/>
  <c r="Q1531" i="2"/>
  <c r="R1531" i="2" s="1"/>
  <c r="P1531" i="2"/>
  <c r="M1531" i="2"/>
  <c r="G1531" i="2"/>
  <c r="Q1530" i="2"/>
  <c r="R1530" i="2" s="1"/>
  <c r="P1530" i="2"/>
  <c r="M1530" i="2"/>
  <c r="G1530" i="2"/>
  <c r="Q1529" i="2"/>
  <c r="R1529" i="2" s="1"/>
  <c r="P1529" i="2"/>
  <c r="M1529" i="2"/>
  <c r="G1529" i="2"/>
  <c r="P1528" i="2"/>
  <c r="Q1528" i="2" s="1"/>
  <c r="R1528" i="2" s="1"/>
  <c r="M1528" i="2"/>
  <c r="G1528" i="2"/>
  <c r="P1527" i="2"/>
  <c r="Q1527" i="2" s="1"/>
  <c r="R1527" i="2" s="1"/>
  <c r="M1527" i="2"/>
  <c r="G1527" i="2"/>
  <c r="P1526" i="2"/>
  <c r="Q1526" i="2" s="1"/>
  <c r="R1526" i="2" s="1"/>
  <c r="M1526" i="2"/>
  <c r="G1526" i="2"/>
  <c r="R1525" i="2"/>
  <c r="Q1525" i="2"/>
  <c r="P1525" i="2"/>
  <c r="M1525" i="2"/>
  <c r="G1525" i="2"/>
  <c r="P1524" i="2"/>
  <c r="Q1524" i="2" s="1"/>
  <c r="R1524" i="2" s="1"/>
  <c r="M1524" i="2"/>
  <c r="G1524" i="2"/>
  <c r="Q1523" i="2"/>
  <c r="R1523" i="2" s="1"/>
  <c r="P1523" i="2"/>
  <c r="M1523" i="2"/>
  <c r="G1523" i="2"/>
  <c r="Q1522" i="2"/>
  <c r="R1522" i="2" s="1"/>
  <c r="P1522" i="2"/>
  <c r="M1522" i="2"/>
  <c r="G1522" i="2"/>
  <c r="Q1521" i="2"/>
  <c r="R1521" i="2" s="1"/>
  <c r="P1521" i="2"/>
  <c r="M1521" i="2"/>
  <c r="G1521" i="2"/>
  <c r="P1520" i="2"/>
  <c r="Q1520" i="2" s="1"/>
  <c r="R1520" i="2" s="1"/>
  <c r="M1520" i="2"/>
  <c r="G1520" i="2"/>
  <c r="P1519" i="2"/>
  <c r="Q1519" i="2" s="1"/>
  <c r="R1519" i="2" s="1"/>
  <c r="M1519" i="2"/>
  <c r="G1519" i="2"/>
  <c r="P1518" i="2"/>
  <c r="Q1518" i="2" s="1"/>
  <c r="R1518" i="2" s="1"/>
  <c r="M1518" i="2"/>
  <c r="G1518" i="2"/>
  <c r="R1517" i="2"/>
  <c r="Q1517" i="2"/>
  <c r="P1517" i="2"/>
  <c r="M1517" i="2"/>
  <c r="G1517" i="2"/>
  <c r="P1516" i="2"/>
  <c r="Q1516" i="2" s="1"/>
  <c r="R1516" i="2" s="1"/>
  <c r="M1516" i="2"/>
  <c r="G1516" i="2"/>
  <c r="Q1515" i="2"/>
  <c r="R1515" i="2" s="1"/>
  <c r="P1515" i="2"/>
  <c r="M1515" i="2"/>
  <c r="G1515" i="2"/>
  <c r="Q1514" i="2"/>
  <c r="R1514" i="2" s="1"/>
  <c r="P1514" i="2"/>
  <c r="M1514" i="2"/>
  <c r="G1514" i="2"/>
  <c r="Q1513" i="2"/>
  <c r="R1513" i="2" s="1"/>
  <c r="P1513" i="2"/>
  <c r="M1513" i="2"/>
  <c r="G1513" i="2"/>
  <c r="P1512" i="2"/>
  <c r="Q1512" i="2" s="1"/>
  <c r="R1512" i="2" s="1"/>
  <c r="M1512" i="2"/>
  <c r="G1512" i="2"/>
  <c r="P1511" i="2"/>
  <c r="Q1511" i="2" s="1"/>
  <c r="R1511" i="2" s="1"/>
  <c r="M1511" i="2"/>
  <c r="G1511" i="2"/>
  <c r="P1510" i="2"/>
  <c r="Q1510" i="2" s="1"/>
  <c r="R1510" i="2" s="1"/>
  <c r="M1510" i="2"/>
  <c r="G1510" i="2"/>
  <c r="R1509" i="2"/>
  <c r="Q1509" i="2"/>
  <c r="P1509" i="2"/>
  <c r="M1509" i="2"/>
  <c r="G1509" i="2"/>
  <c r="P1508" i="2"/>
  <c r="Q1508" i="2" s="1"/>
  <c r="R1508" i="2" s="1"/>
  <c r="M1508" i="2"/>
  <c r="G1508" i="2"/>
  <c r="Q1507" i="2"/>
  <c r="R1507" i="2" s="1"/>
  <c r="P1507" i="2"/>
  <c r="M1507" i="2"/>
  <c r="G1507" i="2"/>
  <c r="Q1506" i="2"/>
  <c r="R1506" i="2" s="1"/>
  <c r="P1506" i="2"/>
  <c r="M1506" i="2"/>
  <c r="G1506" i="2"/>
  <c r="Q1505" i="2"/>
  <c r="R1505" i="2" s="1"/>
  <c r="P1505" i="2"/>
  <c r="M1505" i="2"/>
  <c r="G1505" i="2"/>
  <c r="P1504" i="2"/>
  <c r="Q1504" i="2" s="1"/>
  <c r="R1504" i="2" s="1"/>
  <c r="M1504" i="2"/>
  <c r="G1504" i="2"/>
  <c r="P1503" i="2"/>
  <c r="Q1503" i="2" s="1"/>
  <c r="R1503" i="2" s="1"/>
  <c r="M1503" i="2"/>
  <c r="G1503" i="2"/>
  <c r="P1502" i="2"/>
  <c r="Q1502" i="2" s="1"/>
  <c r="R1502" i="2" s="1"/>
  <c r="M1502" i="2"/>
  <c r="G1502" i="2"/>
  <c r="R1501" i="2"/>
  <c r="Q1501" i="2"/>
  <c r="P1501" i="2"/>
  <c r="M1501" i="2"/>
  <c r="G1501" i="2"/>
  <c r="P1500" i="2"/>
  <c r="Q1500" i="2" s="1"/>
  <c r="R1500" i="2" s="1"/>
  <c r="M1500" i="2"/>
  <c r="G1500" i="2"/>
  <c r="Q1499" i="2"/>
  <c r="R1499" i="2" s="1"/>
  <c r="P1499" i="2"/>
  <c r="M1499" i="2"/>
  <c r="G1499" i="2"/>
  <c r="Q1498" i="2"/>
  <c r="R1498" i="2" s="1"/>
  <c r="P1498" i="2"/>
  <c r="M1498" i="2"/>
  <c r="G1498" i="2"/>
  <c r="Q1497" i="2"/>
  <c r="R1497" i="2" s="1"/>
  <c r="P1497" i="2"/>
  <c r="M1497" i="2"/>
  <c r="G1497" i="2"/>
  <c r="P1496" i="2"/>
  <c r="Q1496" i="2" s="1"/>
  <c r="R1496" i="2" s="1"/>
  <c r="M1496" i="2"/>
  <c r="G1496" i="2"/>
  <c r="P1495" i="2"/>
  <c r="Q1495" i="2" s="1"/>
  <c r="R1495" i="2" s="1"/>
  <c r="M1495" i="2"/>
  <c r="G1495" i="2"/>
  <c r="P1494" i="2"/>
  <c r="Q1494" i="2" s="1"/>
  <c r="R1494" i="2" s="1"/>
  <c r="M1494" i="2"/>
  <c r="G1494" i="2"/>
  <c r="R1493" i="2"/>
  <c r="Q1493" i="2"/>
  <c r="P1493" i="2"/>
  <c r="M1493" i="2"/>
  <c r="G1493" i="2"/>
  <c r="P1492" i="2"/>
  <c r="Q1492" i="2" s="1"/>
  <c r="R1492" i="2" s="1"/>
  <c r="M1492" i="2"/>
  <c r="G1492" i="2"/>
  <c r="Q1491" i="2"/>
  <c r="R1491" i="2" s="1"/>
  <c r="P1491" i="2"/>
  <c r="M1491" i="2"/>
  <c r="G1491" i="2"/>
  <c r="Q1490" i="2"/>
  <c r="R1490" i="2" s="1"/>
  <c r="P1490" i="2"/>
  <c r="M1490" i="2"/>
  <c r="G1490" i="2"/>
  <c r="Q1489" i="2"/>
  <c r="R1489" i="2" s="1"/>
  <c r="P1489" i="2"/>
  <c r="M1489" i="2"/>
  <c r="G1489" i="2"/>
  <c r="P1488" i="2"/>
  <c r="Q1488" i="2" s="1"/>
  <c r="R1488" i="2" s="1"/>
  <c r="M1488" i="2"/>
  <c r="G1488" i="2"/>
  <c r="P1487" i="2"/>
  <c r="Q1487" i="2" s="1"/>
  <c r="R1487" i="2" s="1"/>
  <c r="M1487" i="2"/>
  <c r="G1487" i="2"/>
  <c r="P1486" i="2"/>
  <c r="Q1486" i="2" s="1"/>
  <c r="R1486" i="2" s="1"/>
  <c r="M1486" i="2"/>
  <c r="G1486" i="2"/>
  <c r="R1485" i="2"/>
  <c r="Q1485" i="2"/>
  <c r="P1485" i="2"/>
  <c r="M1485" i="2"/>
  <c r="G1485" i="2"/>
  <c r="P1484" i="2"/>
  <c r="Q1484" i="2" s="1"/>
  <c r="R1484" i="2" s="1"/>
  <c r="M1484" i="2"/>
  <c r="G1484" i="2"/>
  <c r="Q1483" i="2"/>
  <c r="R1483" i="2" s="1"/>
  <c r="P1483" i="2"/>
  <c r="M1483" i="2"/>
  <c r="G1483" i="2"/>
  <c r="Q1482" i="2"/>
  <c r="R1482" i="2" s="1"/>
  <c r="P1482" i="2"/>
  <c r="M1482" i="2"/>
  <c r="G1482" i="2"/>
  <c r="Q1481" i="2"/>
  <c r="R1481" i="2" s="1"/>
  <c r="P1481" i="2"/>
  <c r="M1481" i="2"/>
  <c r="G1481" i="2"/>
  <c r="P1480" i="2"/>
  <c r="Q1480" i="2" s="1"/>
  <c r="R1480" i="2" s="1"/>
  <c r="M1480" i="2"/>
  <c r="G1480" i="2"/>
  <c r="P1479" i="2"/>
  <c r="Q1479" i="2" s="1"/>
  <c r="R1479" i="2" s="1"/>
  <c r="M1479" i="2"/>
  <c r="G1479" i="2"/>
  <c r="P1478" i="2"/>
  <c r="Q1478" i="2" s="1"/>
  <c r="R1478" i="2" s="1"/>
  <c r="M1478" i="2"/>
  <c r="G1478" i="2"/>
  <c r="R1477" i="2"/>
  <c r="Q1477" i="2"/>
  <c r="P1477" i="2"/>
  <c r="M1477" i="2"/>
  <c r="G1477" i="2"/>
  <c r="P1476" i="2"/>
  <c r="Q1476" i="2" s="1"/>
  <c r="R1476" i="2" s="1"/>
  <c r="M1476" i="2"/>
  <c r="G1476" i="2"/>
  <c r="Q1475" i="2"/>
  <c r="R1475" i="2" s="1"/>
  <c r="P1475" i="2"/>
  <c r="M1475" i="2"/>
  <c r="G1475" i="2"/>
  <c r="Q1474" i="2"/>
  <c r="R1474" i="2" s="1"/>
  <c r="P1474" i="2"/>
  <c r="M1474" i="2"/>
  <c r="G1474" i="2"/>
  <c r="Q1473" i="2"/>
  <c r="R1473" i="2" s="1"/>
  <c r="P1473" i="2"/>
  <c r="M1473" i="2"/>
  <c r="G1473" i="2"/>
  <c r="P1472" i="2"/>
  <c r="Q1472" i="2" s="1"/>
  <c r="R1472" i="2" s="1"/>
  <c r="M1472" i="2"/>
  <c r="G1472" i="2"/>
  <c r="P1471" i="2"/>
  <c r="Q1471" i="2" s="1"/>
  <c r="R1471" i="2" s="1"/>
  <c r="M1471" i="2"/>
  <c r="G1471" i="2"/>
  <c r="P1470" i="2"/>
  <c r="Q1470" i="2" s="1"/>
  <c r="R1470" i="2" s="1"/>
  <c r="M1470" i="2"/>
  <c r="G1470" i="2"/>
  <c r="R1469" i="2"/>
  <c r="Q1469" i="2"/>
  <c r="P1469" i="2"/>
  <c r="M1469" i="2"/>
  <c r="G1469" i="2"/>
  <c r="P1468" i="2"/>
  <c r="Q1468" i="2" s="1"/>
  <c r="R1468" i="2" s="1"/>
  <c r="M1468" i="2"/>
  <c r="G1468" i="2"/>
  <c r="Q1467" i="2"/>
  <c r="R1467" i="2" s="1"/>
  <c r="P1467" i="2"/>
  <c r="M1467" i="2"/>
  <c r="G1467" i="2"/>
  <c r="Q1466" i="2"/>
  <c r="R1466" i="2" s="1"/>
  <c r="P1466" i="2"/>
  <c r="M1466" i="2"/>
  <c r="G1466" i="2"/>
  <c r="Q1465" i="2"/>
  <c r="R1465" i="2" s="1"/>
  <c r="P1465" i="2"/>
  <c r="M1465" i="2"/>
  <c r="G1465" i="2"/>
  <c r="P1464" i="2"/>
  <c r="Q1464" i="2" s="1"/>
  <c r="R1464" i="2" s="1"/>
  <c r="M1464" i="2"/>
  <c r="G1464" i="2"/>
  <c r="P1463" i="2"/>
  <c r="Q1463" i="2" s="1"/>
  <c r="R1463" i="2" s="1"/>
  <c r="M1463" i="2"/>
  <c r="G1463" i="2"/>
  <c r="P1462" i="2"/>
  <c r="Q1462" i="2" s="1"/>
  <c r="R1462" i="2" s="1"/>
  <c r="M1462" i="2"/>
  <c r="G1462" i="2"/>
  <c r="R1461" i="2"/>
  <c r="Q1461" i="2"/>
  <c r="P1461" i="2"/>
  <c r="M1461" i="2"/>
  <c r="G1461" i="2"/>
  <c r="P1460" i="2"/>
  <c r="Q1460" i="2" s="1"/>
  <c r="R1460" i="2" s="1"/>
  <c r="M1460" i="2"/>
  <c r="G1460" i="2"/>
  <c r="Q1459" i="2"/>
  <c r="R1459" i="2" s="1"/>
  <c r="P1459" i="2"/>
  <c r="M1459" i="2"/>
  <c r="G1459" i="2"/>
  <c r="Q1458" i="2"/>
  <c r="R1458" i="2" s="1"/>
  <c r="P1458" i="2"/>
  <c r="M1458" i="2"/>
  <c r="G1458" i="2"/>
  <c r="Q1457" i="2"/>
  <c r="R1457" i="2" s="1"/>
  <c r="P1457" i="2"/>
  <c r="M1457" i="2"/>
  <c r="G1457" i="2"/>
  <c r="P1456" i="2"/>
  <c r="Q1456" i="2" s="1"/>
  <c r="R1456" i="2" s="1"/>
  <c r="M1456" i="2"/>
  <c r="G1456" i="2"/>
  <c r="P1455" i="2"/>
  <c r="Q1455" i="2" s="1"/>
  <c r="R1455" i="2" s="1"/>
  <c r="M1455" i="2"/>
  <c r="G1455" i="2"/>
  <c r="P1454" i="2"/>
  <c r="Q1454" i="2" s="1"/>
  <c r="R1454" i="2" s="1"/>
  <c r="M1454" i="2"/>
  <c r="G1454" i="2"/>
  <c r="R1453" i="2"/>
  <c r="Q1453" i="2"/>
  <c r="P1453" i="2"/>
  <c r="M1453" i="2"/>
  <c r="G1453" i="2"/>
  <c r="P1452" i="2"/>
  <c r="Q1452" i="2" s="1"/>
  <c r="R1452" i="2" s="1"/>
  <c r="M1452" i="2"/>
  <c r="G1452" i="2"/>
  <c r="Q1451" i="2"/>
  <c r="R1451" i="2" s="1"/>
  <c r="P1451" i="2"/>
  <c r="M1451" i="2"/>
  <c r="G1451" i="2"/>
  <c r="Q1450" i="2"/>
  <c r="R1450" i="2" s="1"/>
  <c r="P1450" i="2"/>
  <c r="M1450" i="2"/>
  <c r="G1450" i="2"/>
  <c r="Q1449" i="2"/>
  <c r="R1449" i="2" s="1"/>
  <c r="P1449" i="2"/>
  <c r="M1449" i="2"/>
  <c r="G1449" i="2"/>
  <c r="P1448" i="2"/>
  <c r="Q1448" i="2" s="1"/>
  <c r="R1448" i="2" s="1"/>
  <c r="M1448" i="2"/>
  <c r="G1448" i="2"/>
  <c r="P1447" i="2"/>
  <c r="Q1447" i="2" s="1"/>
  <c r="R1447" i="2" s="1"/>
  <c r="M1447" i="2"/>
  <c r="G1447" i="2"/>
  <c r="P1446" i="2"/>
  <c r="Q1446" i="2" s="1"/>
  <c r="R1446" i="2" s="1"/>
  <c r="M1446" i="2"/>
  <c r="G1446" i="2"/>
  <c r="R1445" i="2"/>
  <c r="Q1445" i="2"/>
  <c r="P1445" i="2"/>
  <c r="M1445" i="2"/>
  <c r="G1445" i="2"/>
  <c r="P1444" i="2"/>
  <c r="Q1444" i="2" s="1"/>
  <c r="R1444" i="2" s="1"/>
  <c r="M1444" i="2"/>
  <c r="G1444" i="2"/>
  <c r="Q1443" i="2"/>
  <c r="R1443" i="2" s="1"/>
  <c r="P1443" i="2"/>
  <c r="M1443" i="2"/>
  <c r="G1443" i="2"/>
  <c r="Q1442" i="2"/>
  <c r="R1442" i="2" s="1"/>
  <c r="P1442" i="2"/>
  <c r="M1442" i="2"/>
  <c r="G1442" i="2"/>
  <c r="Q1441" i="2"/>
  <c r="R1441" i="2" s="1"/>
  <c r="P1441" i="2"/>
  <c r="M1441" i="2"/>
  <c r="G1441" i="2"/>
  <c r="P1440" i="2"/>
  <c r="Q1440" i="2" s="1"/>
  <c r="R1440" i="2" s="1"/>
  <c r="M1440" i="2"/>
  <c r="G1440" i="2"/>
  <c r="P1439" i="2"/>
  <c r="Q1439" i="2" s="1"/>
  <c r="R1439" i="2" s="1"/>
  <c r="M1439" i="2"/>
  <c r="G1439" i="2"/>
  <c r="P1438" i="2"/>
  <c r="Q1438" i="2" s="1"/>
  <c r="R1438" i="2" s="1"/>
  <c r="M1438" i="2"/>
  <c r="G1438" i="2"/>
  <c r="R1437" i="2"/>
  <c r="Q1437" i="2"/>
  <c r="P1437" i="2"/>
  <c r="M1437" i="2"/>
  <c r="G1437" i="2"/>
  <c r="P1436" i="2"/>
  <c r="Q1436" i="2" s="1"/>
  <c r="R1436" i="2" s="1"/>
  <c r="M1436" i="2"/>
  <c r="G1436" i="2"/>
  <c r="Q1435" i="2"/>
  <c r="R1435" i="2" s="1"/>
  <c r="P1435" i="2"/>
  <c r="M1435" i="2"/>
  <c r="G1435" i="2"/>
  <c r="Q1434" i="2"/>
  <c r="R1434" i="2" s="1"/>
  <c r="P1434" i="2"/>
  <c r="M1434" i="2"/>
  <c r="G1434" i="2"/>
  <c r="Q1433" i="2"/>
  <c r="R1433" i="2" s="1"/>
  <c r="P1433" i="2"/>
  <c r="M1433" i="2"/>
  <c r="G1433" i="2"/>
  <c r="P1432" i="2"/>
  <c r="Q1432" i="2" s="1"/>
  <c r="R1432" i="2" s="1"/>
  <c r="M1432" i="2"/>
  <c r="G1432" i="2"/>
  <c r="P1431" i="2"/>
  <c r="Q1431" i="2" s="1"/>
  <c r="R1431" i="2" s="1"/>
  <c r="M1431" i="2"/>
  <c r="G1431" i="2"/>
  <c r="P1430" i="2"/>
  <c r="Q1430" i="2" s="1"/>
  <c r="R1430" i="2" s="1"/>
  <c r="M1430" i="2"/>
  <c r="G1430" i="2"/>
  <c r="R1429" i="2"/>
  <c r="Q1429" i="2"/>
  <c r="P1429" i="2"/>
  <c r="M1429" i="2"/>
  <c r="G1429" i="2"/>
  <c r="P1428" i="2"/>
  <c r="Q1428" i="2" s="1"/>
  <c r="R1428" i="2" s="1"/>
  <c r="M1428" i="2"/>
  <c r="G1428" i="2"/>
  <c r="Q1427" i="2"/>
  <c r="R1427" i="2" s="1"/>
  <c r="P1427" i="2"/>
  <c r="M1427" i="2"/>
  <c r="G1427" i="2"/>
  <c r="Q1426" i="2"/>
  <c r="R1426" i="2" s="1"/>
  <c r="P1426" i="2"/>
  <c r="M1426" i="2"/>
  <c r="G1426" i="2"/>
  <c r="Q1425" i="2"/>
  <c r="R1425" i="2" s="1"/>
  <c r="P1425" i="2"/>
  <c r="M1425" i="2"/>
  <c r="G1425" i="2"/>
  <c r="P1424" i="2"/>
  <c r="Q1424" i="2" s="1"/>
  <c r="R1424" i="2" s="1"/>
  <c r="M1424" i="2"/>
  <c r="G1424" i="2"/>
  <c r="P1423" i="2"/>
  <c r="Q1423" i="2" s="1"/>
  <c r="R1423" i="2" s="1"/>
  <c r="M1423" i="2"/>
  <c r="G1423" i="2"/>
  <c r="P1422" i="2"/>
  <c r="Q1422" i="2" s="1"/>
  <c r="R1422" i="2" s="1"/>
  <c r="M1422" i="2"/>
  <c r="G1422" i="2"/>
  <c r="R1421" i="2"/>
  <c r="Q1421" i="2"/>
  <c r="P1421" i="2"/>
  <c r="M1421" i="2"/>
  <c r="G1421" i="2"/>
  <c r="P1420" i="2"/>
  <c r="Q1420" i="2" s="1"/>
  <c r="R1420" i="2" s="1"/>
  <c r="M1420" i="2"/>
  <c r="G1420" i="2"/>
  <c r="Q1419" i="2"/>
  <c r="R1419" i="2" s="1"/>
  <c r="P1419" i="2"/>
  <c r="M1419" i="2"/>
  <c r="G1419" i="2"/>
  <c r="Q1418" i="2"/>
  <c r="R1418" i="2" s="1"/>
  <c r="P1418" i="2"/>
  <c r="M1418" i="2"/>
  <c r="G1418" i="2"/>
  <c r="Q1417" i="2"/>
  <c r="R1417" i="2" s="1"/>
  <c r="P1417" i="2"/>
  <c r="M1417" i="2"/>
  <c r="G1417" i="2"/>
  <c r="P1416" i="2"/>
  <c r="Q1416" i="2" s="1"/>
  <c r="R1416" i="2" s="1"/>
  <c r="M1416" i="2"/>
  <c r="G1416" i="2"/>
  <c r="P1415" i="2"/>
  <c r="Q1415" i="2" s="1"/>
  <c r="R1415" i="2" s="1"/>
  <c r="M1415" i="2"/>
  <c r="G1415" i="2"/>
  <c r="P1414" i="2"/>
  <c r="Q1414" i="2" s="1"/>
  <c r="R1414" i="2" s="1"/>
  <c r="M1414" i="2"/>
  <c r="G1414" i="2"/>
  <c r="R1413" i="2"/>
  <c r="Q1413" i="2"/>
  <c r="P1413" i="2"/>
  <c r="M1413" i="2"/>
  <c r="G1413" i="2"/>
  <c r="P1412" i="2"/>
  <c r="Q1412" i="2" s="1"/>
  <c r="R1412" i="2" s="1"/>
  <c r="M1412" i="2"/>
  <c r="G1412" i="2"/>
  <c r="Q1411" i="2"/>
  <c r="R1411" i="2" s="1"/>
  <c r="P1411" i="2"/>
  <c r="M1411" i="2"/>
  <c r="G1411" i="2"/>
  <c r="Q1410" i="2"/>
  <c r="R1410" i="2" s="1"/>
  <c r="P1410" i="2"/>
  <c r="M1410" i="2"/>
  <c r="G1410" i="2"/>
  <c r="Q1409" i="2"/>
  <c r="R1409" i="2" s="1"/>
  <c r="P1409" i="2"/>
  <c r="M1409" i="2"/>
  <c r="G1409" i="2"/>
  <c r="P1408" i="2"/>
  <c r="Q1408" i="2" s="1"/>
  <c r="R1408" i="2" s="1"/>
  <c r="M1408" i="2"/>
  <c r="G1408" i="2"/>
  <c r="P1407" i="2"/>
  <c r="Q1407" i="2" s="1"/>
  <c r="R1407" i="2" s="1"/>
  <c r="M1407" i="2"/>
  <c r="G1407" i="2"/>
  <c r="P1406" i="2"/>
  <c r="Q1406" i="2" s="1"/>
  <c r="R1406" i="2" s="1"/>
  <c r="M1406" i="2"/>
  <c r="G1406" i="2"/>
  <c r="R1405" i="2"/>
  <c r="Q1405" i="2"/>
  <c r="P1405" i="2"/>
  <c r="M1405" i="2"/>
  <c r="G1405" i="2"/>
  <c r="P1404" i="2"/>
  <c r="Q1404" i="2" s="1"/>
  <c r="R1404" i="2" s="1"/>
  <c r="M1404" i="2"/>
  <c r="G1404" i="2"/>
  <c r="Q1403" i="2"/>
  <c r="R1403" i="2" s="1"/>
  <c r="P1403" i="2"/>
  <c r="M1403" i="2"/>
  <c r="G1403" i="2"/>
  <c r="Q1402" i="2"/>
  <c r="R1402" i="2" s="1"/>
  <c r="P1402" i="2"/>
  <c r="M1402" i="2"/>
  <c r="G1402" i="2"/>
  <c r="Q1401" i="2"/>
  <c r="R1401" i="2" s="1"/>
  <c r="P1401" i="2"/>
  <c r="M1401" i="2"/>
  <c r="G1401" i="2"/>
  <c r="P1400" i="2"/>
  <c r="Q1400" i="2" s="1"/>
  <c r="R1400" i="2" s="1"/>
  <c r="M1400" i="2"/>
  <c r="G1400" i="2"/>
  <c r="P1399" i="2"/>
  <c r="Q1399" i="2" s="1"/>
  <c r="R1399" i="2" s="1"/>
  <c r="M1399" i="2"/>
  <c r="G1399" i="2"/>
  <c r="P1398" i="2"/>
  <c r="Q1398" i="2" s="1"/>
  <c r="R1398" i="2" s="1"/>
  <c r="M1398" i="2"/>
  <c r="G1398" i="2"/>
  <c r="R1397" i="2"/>
  <c r="Q1397" i="2"/>
  <c r="P1397" i="2"/>
  <c r="M1397" i="2"/>
  <c r="G1397" i="2"/>
  <c r="P1396" i="2"/>
  <c r="Q1396" i="2" s="1"/>
  <c r="R1396" i="2" s="1"/>
  <c r="M1396" i="2"/>
  <c r="G1396" i="2"/>
  <c r="Q1395" i="2"/>
  <c r="R1395" i="2" s="1"/>
  <c r="P1395" i="2"/>
  <c r="M1395" i="2"/>
  <c r="G1395" i="2"/>
  <c r="Q1394" i="2"/>
  <c r="R1394" i="2" s="1"/>
  <c r="P1394" i="2"/>
  <c r="M1394" i="2"/>
  <c r="G1394" i="2"/>
  <c r="Q1393" i="2"/>
  <c r="R1393" i="2" s="1"/>
  <c r="P1393" i="2"/>
  <c r="M1393" i="2"/>
  <c r="G1393" i="2"/>
  <c r="P1392" i="2"/>
  <c r="Q1392" i="2" s="1"/>
  <c r="R1392" i="2" s="1"/>
  <c r="M1392" i="2"/>
  <c r="G1392" i="2"/>
  <c r="P1391" i="2"/>
  <c r="Q1391" i="2" s="1"/>
  <c r="R1391" i="2" s="1"/>
  <c r="M1391" i="2"/>
  <c r="G1391" i="2"/>
  <c r="P1390" i="2"/>
  <c r="Q1390" i="2" s="1"/>
  <c r="R1390" i="2" s="1"/>
  <c r="M1390" i="2"/>
  <c r="G1390" i="2"/>
  <c r="R1389" i="2"/>
  <c r="Q1389" i="2"/>
  <c r="P1389" i="2"/>
  <c r="M1389" i="2"/>
  <c r="G1389" i="2"/>
  <c r="P1388" i="2"/>
  <c r="Q1388" i="2" s="1"/>
  <c r="R1388" i="2" s="1"/>
  <c r="M1388" i="2"/>
  <c r="G1388" i="2"/>
  <c r="Q1387" i="2"/>
  <c r="R1387" i="2" s="1"/>
  <c r="P1387" i="2"/>
  <c r="M1387" i="2"/>
  <c r="G1387" i="2"/>
  <c r="Q1386" i="2"/>
  <c r="R1386" i="2" s="1"/>
  <c r="P1386" i="2"/>
  <c r="M1386" i="2"/>
  <c r="G1386" i="2"/>
  <c r="Q1385" i="2"/>
  <c r="R1385" i="2" s="1"/>
  <c r="P1385" i="2"/>
  <c r="M1385" i="2"/>
  <c r="G1385" i="2"/>
  <c r="P1384" i="2"/>
  <c r="Q1384" i="2" s="1"/>
  <c r="R1384" i="2" s="1"/>
  <c r="M1384" i="2"/>
  <c r="G1384" i="2"/>
  <c r="P1383" i="2"/>
  <c r="Q1383" i="2" s="1"/>
  <c r="R1383" i="2" s="1"/>
  <c r="M1383" i="2"/>
  <c r="G1383" i="2"/>
  <c r="P1382" i="2"/>
  <c r="Q1382" i="2" s="1"/>
  <c r="R1382" i="2" s="1"/>
  <c r="M1382" i="2"/>
  <c r="G1382" i="2"/>
  <c r="R1381" i="2"/>
  <c r="Q1381" i="2"/>
  <c r="P1381" i="2"/>
  <c r="M1381" i="2"/>
  <c r="G1381" i="2"/>
  <c r="P1380" i="2"/>
  <c r="Q1380" i="2" s="1"/>
  <c r="R1380" i="2" s="1"/>
  <c r="M1380" i="2"/>
  <c r="G1380" i="2"/>
  <c r="Q1379" i="2"/>
  <c r="R1379" i="2" s="1"/>
  <c r="P1379" i="2"/>
  <c r="M1379" i="2"/>
  <c r="G1379" i="2"/>
  <c r="Q1378" i="2"/>
  <c r="R1378" i="2" s="1"/>
  <c r="P1378" i="2"/>
  <c r="M1378" i="2"/>
  <c r="G1378" i="2"/>
  <c r="Q1377" i="2"/>
  <c r="R1377" i="2" s="1"/>
  <c r="P1377" i="2"/>
  <c r="M1377" i="2"/>
  <c r="G1377" i="2"/>
  <c r="P1376" i="2"/>
  <c r="Q1376" i="2" s="1"/>
  <c r="R1376" i="2" s="1"/>
  <c r="M1376" i="2"/>
  <c r="G1376" i="2"/>
  <c r="P1375" i="2"/>
  <c r="Q1375" i="2" s="1"/>
  <c r="R1375" i="2" s="1"/>
  <c r="M1375" i="2"/>
  <c r="G1375" i="2"/>
  <c r="P1374" i="2"/>
  <c r="Q1374" i="2" s="1"/>
  <c r="R1374" i="2" s="1"/>
  <c r="M1374" i="2"/>
  <c r="G1374" i="2"/>
  <c r="R1373" i="2"/>
  <c r="Q1373" i="2"/>
  <c r="P1373" i="2"/>
  <c r="M1373" i="2"/>
  <c r="G1373" i="2"/>
  <c r="P1372" i="2"/>
  <c r="Q1372" i="2" s="1"/>
  <c r="R1372" i="2" s="1"/>
  <c r="M1372" i="2"/>
  <c r="G1372" i="2"/>
  <c r="Q1371" i="2"/>
  <c r="R1371" i="2" s="1"/>
  <c r="P1371" i="2"/>
  <c r="M1371" i="2"/>
  <c r="G1371" i="2"/>
  <c r="Q1370" i="2"/>
  <c r="R1370" i="2" s="1"/>
  <c r="P1370" i="2"/>
  <c r="M1370" i="2"/>
  <c r="G1370" i="2"/>
  <c r="Q1369" i="2"/>
  <c r="R1369" i="2" s="1"/>
  <c r="P1369" i="2"/>
  <c r="M1369" i="2"/>
  <c r="G1369" i="2"/>
  <c r="P1368" i="2"/>
  <c r="Q1368" i="2" s="1"/>
  <c r="R1368" i="2" s="1"/>
  <c r="M1368" i="2"/>
  <c r="G1368" i="2"/>
  <c r="P1367" i="2"/>
  <c r="Q1367" i="2" s="1"/>
  <c r="R1367" i="2" s="1"/>
  <c r="M1367" i="2"/>
  <c r="G1367" i="2"/>
  <c r="P1366" i="2"/>
  <c r="Q1366" i="2" s="1"/>
  <c r="R1366" i="2" s="1"/>
  <c r="M1366" i="2"/>
  <c r="G1366" i="2"/>
  <c r="R1365" i="2"/>
  <c r="Q1365" i="2"/>
  <c r="P1365" i="2"/>
  <c r="M1365" i="2"/>
  <c r="G1365" i="2"/>
  <c r="P1364" i="2"/>
  <c r="Q1364" i="2" s="1"/>
  <c r="R1364" i="2" s="1"/>
  <c r="M1364" i="2"/>
  <c r="G1364" i="2"/>
  <c r="Q1363" i="2"/>
  <c r="R1363" i="2" s="1"/>
  <c r="P1363" i="2"/>
  <c r="M1363" i="2"/>
  <c r="G1363" i="2"/>
  <c r="Q1362" i="2"/>
  <c r="R1362" i="2" s="1"/>
  <c r="P1362" i="2"/>
  <c r="M1362" i="2"/>
  <c r="G1362" i="2"/>
  <c r="Q1361" i="2"/>
  <c r="R1361" i="2" s="1"/>
  <c r="P1361" i="2"/>
  <c r="M1361" i="2"/>
  <c r="G1361" i="2"/>
  <c r="P1360" i="2"/>
  <c r="Q1360" i="2" s="1"/>
  <c r="R1360" i="2" s="1"/>
  <c r="M1360" i="2"/>
  <c r="G1360" i="2"/>
  <c r="P1359" i="2"/>
  <c r="Q1359" i="2" s="1"/>
  <c r="R1359" i="2" s="1"/>
  <c r="M1359" i="2"/>
  <c r="G1359" i="2"/>
  <c r="P1358" i="2"/>
  <c r="Q1358" i="2" s="1"/>
  <c r="R1358" i="2" s="1"/>
  <c r="M1358" i="2"/>
  <c r="G1358" i="2"/>
  <c r="R1357" i="2"/>
  <c r="Q1357" i="2"/>
  <c r="P1357" i="2"/>
  <c r="M1357" i="2"/>
  <c r="G1357" i="2"/>
  <c r="P1356" i="2"/>
  <c r="Q1356" i="2" s="1"/>
  <c r="R1356" i="2" s="1"/>
  <c r="M1356" i="2"/>
  <c r="G1356" i="2"/>
  <c r="Q1355" i="2"/>
  <c r="R1355" i="2" s="1"/>
  <c r="P1355" i="2"/>
  <c r="M1355" i="2"/>
  <c r="G1355" i="2"/>
  <c r="Q1354" i="2"/>
  <c r="R1354" i="2" s="1"/>
  <c r="P1354" i="2"/>
  <c r="M1354" i="2"/>
  <c r="G1354" i="2"/>
  <c r="Q1353" i="2"/>
  <c r="R1353" i="2" s="1"/>
  <c r="P1353" i="2"/>
  <c r="M1353" i="2"/>
  <c r="G1353" i="2"/>
  <c r="P1352" i="2"/>
  <c r="Q1352" i="2" s="1"/>
  <c r="R1352" i="2" s="1"/>
  <c r="M1352" i="2"/>
  <c r="G1352" i="2"/>
  <c r="P1351" i="2"/>
  <c r="Q1351" i="2" s="1"/>
  <c r="R1351" i="2" s="1"/>
  <c r="M1351" i="2"/>
  <c r="G1351" i="2"/>
  <c r="P1350" i="2"/>
  <c r="Q1350" i="2" s="1"/>
  <c r="R1350" i="2" s="1"/>
  <c r="M1350" i="2"/>
  <c r="G1350" i="2"/>
  <c r="R1349" i="2"/>
  <c r="Q1349" i="2"/>
  <c r="P1349" i="2"/>
  <c r="M1349" i="2"/>
  <c r="G1349" i="2"/>
  <c r="P1348" i="2"/>
  <c r="Q1348" i="2" s="1"/>
  <c r="R1348" i="2" s="1"/>
  <c r="M1348" i="2"/>
  <c r="G1348" i="2"/>
  <c r="Q1347" i="2"/>
  <c r="R1347" i="2" s="1"/>
  <c r="P1347" i="2"/>
  <c r="M1347" i="2"/>
  <c r="G1347" i="2"/>
  <c r="Q1346" i="2"/>
  <c r="R1346" i="2" s="1"/>
  <c r="P1346" i="2"/>
  <c r="M1346" i="2"/>
  <c r="G1346" i="2"/>
  <c r="Q1345" i="2"/>
  <c r="R1345" i="2" s="1"/>
  <c r="P1345" i="2"/>
  <c r="M1345" i="2"/>
  <c r="G1345" i="2"/>
  <c r="P1344" i="2"/>
  <c r="Q1344" i="2" s="1"/>
  <c r="R1344" i="2" s="1"/>
  <c r="M1344" i="2"/>
  <c r="G1344" i="2"/>
  <c r="P1343" i="2"/>
  <c r="Q1343" i="2" s="1"/>
  <c r="R1343" i="2" s="1"/>
  <c r="M1343" i="2"/>
  <c r="G1343" i="2"/>
  <c r="P1342" i="2"/>
  <c r="Q1342" i="2" s="1"/>
  <c r="R1342" i="2" s="1"/>
  <c r="M1342" i="2"/>
  <c r="G1342" i="2"/>
  <c r="R1341" i="2"/>
  <c r="Q1341" i="2"/>
  <c r="P1341" i="2"/>
  <c r="M1341" i="2"/>
  <c r="G1341" i="2"/>
  <c r="P1340" i="2"/>
  <c r="Q1340" i="2" s="1"/>
  <c r="R1340" i="2" s="1"/>
  <c r="M1340" i="2"/>
  <c r="G1340" i="2"/>
  <c r="Q1339" i="2"/>
  <c r="R1339" i="2" s="1"/>
  <c r="P1339" i="2"/>
  <c r="M1339" i="2"/>
  <c r="G1339" i="2"/>
  <c r="Q1338" i="2"/>
  <c r="R1338" i="2" s="1"/>
  <c r="P1338" i="2"/>
  <c r="M1338" i="2"/>
  <c r="G1338" i="2"/>
  <c r="Q1337" i="2"/>
  <c r="R1337" i="2" s="1"/>
  <c r="P1337" i="2"/>
  <c r="M1337" i="2"/>
  <c r="G1337" i="2"/>
  <c r="P1336" i="2"/>
  <c r="Q1336" i="2" s="1"/>
  <c r="R1336" i="2" s="1"/>
  <c r="M1336" i="2"/>
  <c r="G1336" i="2"/>
  <c r="P1335" i="2"/>
  <c r="Q1335" i="2" s="1"/>
  <c r="R1335" i="2" s="1"/>
  <c r="M1335" i="2"/>
  <c r="G1335" i="2"/>
  <c r="P1334" i="2"/>
  <c r="Q1334" i="2" s="1"/>
  <c r="R1334" i="2" s="1"/>
  <c r="M1334" i="2"/>
  <c r="G1334" i="2"/>
  <c r="R1333" i="2"/>
  <c r="Q1333" i="2"/>
  <c r="P1333" i="2"/>
  <c r="M1333" i="2"/>
  <c r="G1333" i="2"/>
  <c r="P1332" i="2"/>
  <c r="Q1332" i="2" s="1"/>
  <c r="R1332" i="2" s="1"/>
  <c r="M1332" i="2"/>
  <c r="G1332" i="2"/>
  <c r="Q1331" i="2"/>
  <c r="R1331" i="2" s="1"/>
  <c r="P1331" i="2"/>
  <c r="M1331" i="2"/>
  <c r="G1331" i="2"/>
  <c r="Q1330" i="2"/>
  <c r="R1330" i="2" s="1"/>
  <c r="P1330" i="2"/>
  <c r="M1330" i="2"/>
  <c r="G1330" i="2"/>
  <c r="Q1329" i="2"/>
  <c r="R1329" i="2" s="1"/>
  <c r="P1329" i="2"/>
  <c r="M1329" i="2"/>
  <c r="G1329" i="2"/>
  <c r="P1328" i="2"/>
  <c r="Q1328" i="2" s="1"/>
  <c r="R1328" i="2" s="1"/>
  <c r="M1328" i="2"/>
  <c r="G1328" i="2"/>
  <c r="P1327" i="2"/>
  <c r="Q1327" i="2" s="1"/>
  <c r="R1327" i="2" s="1"/>
  <c r="M1327" i="2"/>
  <c r="G1327" i="2"/>
  <c r="P1326" i="2"/>
  <c r="Q1326" i="2" s="1"/>
  <c r="R1326" i="2" s="1"/>
  <c r="M1326" i="2"/>
  <c r="G1326" i="2"/>
  <c r="R1325" i="2"/>
  <c r="Q1325" i="2"/>
  <c r="P1325" i="2"/>
  <c r="M1325" i="2"/>
  <c r="G1325" i="2"/>
  <c r="P1324" i="2"/>
  <c r="Q1324" i="2" s="1"/>
  <c r="R1324" i="2" s="1"/>
  <c r="M1324" i="2"/>
  <c r="G1324" i="2"/>
  <c r="Q1323" i="2"/>
  <c r="R1323" i="2" s="1"/>
  <c r="P1323" i="2"/>
  <c r="M1323" i="2"/>
  <c r="G1323" i="2"/>
  <c r="Q1322" i="2"/>
  <c r="R1322" i="2" s="1"/>
  <c r="P1322" i="2"/>
  <c r="M1322" i="2"/>
  <c r="G1322" i="2"/>
  <c r="Q1321" i="2"/>
  <c r="R1321" i="2" s="1"/>
  <c r="P1321" i="2"/>
  <c r="M1321" i="2"/>
  <c r="G1321" i="2"/>
  <c r="P1320" i="2"/>
  <c r="Q1320" i="2" s="1"/>
  <c r="R1320" i="2" s="1"/>
  <c r="M1320" i="2"/>
  <c r="G1320" i="2"/>
  <c r="P1319" i="2"/>
  <c r="Q1319" i="2" s="1"/>
  <c r="R1319" i="2" s="1"/>
  <c r="M1319" i="2"/>
  <c r="G1319" i="2"/>
  <c r="P1318" i="2"/>
  <c r="Q1318" i="2" s="1"/>
  <c r="R1318" i="2" s="1"/>
  <c r="M1318" i="2"/>
  <c r="G1318" i="2"/>
  <c r="R1317" i="2"/>
  <c r="Q1317" i="2"/>
  <c r="P1317" i="2"/>
  <c r="M1317" i="2"/>
  <c r="G1317" i="2"/>
  <c r="P1316" i="2"/>
  <c r="Q1316" i="2" s="1"/>
  <c r="R1316" i="2" s="1"/>
  <c r="M1316" i="2"/>
  <c r="G1316" i="2"/>
  <c r="Q1315" i="2"/>
  <c r="R1315" i="2" s="1"/>
  <c r="P1315" i="2"/>
  <c r="M1315" i="2"/>
  <c r="G1315" i="2"/>
  <c r="Q1314" i="2"/>
  <c r="R1314" i="2" s="1"/>
  <c r="P1314" i="2"/>
  <c r="M1314" i="2"/>
  <c r="G1314" i="2"/>
  <c r="Q1313" i="2"/>
  <c r="R1313" i="2" s="1"/>
  <c r="P1313" i="2"/>
  <c r="M1313" i="2"/>
  <c r="G1313" i="2"/>
  <c r="P1312" i="2"/>
  <c r="Q1312" i="2" s="1"/>
  <c r="R1312" i="2" s="1"/>
  <c r="M1312" i="2"/>
  <c r="G1312" i="2"/>
  <c r="P1311" i="2"/>
  <c r="Q1311" i="2" s="1"/>
  <c r="R1311" i="2" s="1"/>
  <c r="M1311" i="2"/>
  <c r="G1311" i="2"/>
  <c r="P1310" i="2"/>
  <c r="Q1310" i="2" s="1"/>
  <c r="R1310" i="2" s="1"/>
  <c r="M1310" i="2"/>
  <c r="G1310" i="2"/>
  <c r="R1309" i="2"/>
  <c r="Q1309" i="2"/>
  <c r="P1309" i="2"/>
  <c r="M1309" i="2"/>
  <c r="G1309" i="2"/>
  <c r="P1308" i="2"/>
  <c r="Q1308" i="2" s="1"/>
  <c r="R1308" i="2" s="1"/>
  <c r="M1308" i="2"/>
  <c r="G1308" i="2"/>
  <c r="Q1307" i="2"/>
  <c r="R1307" i="2" s="1"/>
  <c r="P1307" i="2"/>
  <c r="M1307" i="2"/>
  <c r="G1307" i="2"/>
  <c r="Q1306" i="2"/>
  <c r="R1306" i="2" s="1"/>
  <c r="P1306" i="2"/>
  <c r="M1306" i="2"/>
  <c r="G1306" i="2"/>
  <c r="Q1305" i="2"/>
  <c r="R1305" i="2" s="1"/>
  <c r="P1305" i="2"/>
  <c r="M1305" i="2"/>
  <c r="G1305" i="2"/>
  <c r="P1304" i="2"/>
  <c r="Q1304" i="2" s="1"/>
  <c r="R1304" i="2" s="1"/>
  <c r="M1304" i="2"/>
  <c r="G1304" i="2"/>
  <c r="P1303" i="2"/>
  <c r="Q1303" i="2" s="1"/>
  <c r="R1303" i="2" s="1"/>
  <c r="M1303" i="2"/>
  <c r="G1303" i="2"/>
  <c r="P1302" i="2"/>
  <c r="Q1302" i="2" s="1"/>
  <c r="R1302" i="2" s="1"/>
  <c r="M1302" i="2"/>
  <c r="G1302" i="2"/>
  <c r="R1301" i="2"/>
  <c r="Q1301" i="2"/>
  <c r="P1301" i="2"/>
  <c r="M1301" i="2"/>
  <c r="G1301" i="2"/>
  <c r="P1300" i="2"/>
  <c r="Q1300" i="2" s="1"/>
  <c r="R1300" i="2" s="1"/>
  <c r="M1300" i="2"/>
  <c r="G1300" i="2"/>
  <c r="Q1299" i="2"/>
  <c r="R1299" i="2" s="1"/>
  <c r="P1299" i="2"/>
  <c r="M1299" i="2"/>
  <c r="G1299" i="2"/>
  <c r="Q1298" i="2"/>
  <c r="R1298" i="2" s="1"/>
  <c r="P1298" i="2"/>
  <c r="M1298" i="2"/>
  <c r="G1298" i="2"/>
  <c r="Q1297" i="2"/>
  <c r="R1297" i="2" s="1"/>
  <c r="P1297" i="2"/>
  <c r="M1297" i="2"/>
  <c r="G1297" i="2"/>
  <c r="P1296" i="2"/>
  <c r="Q1296" i="2" s="1"/>
  <c r="R1296" i="2" s="1"/>
  <c r="M1296" i="2"/>
  <c r="G1296" i="2"/>
  <c r="P1295" i="2"/>
  <c r="Q1295" i="2" s="1"/>
  <c r="R1295" i="2" s="1"/>
  <c r="M1295" i="2"/>
  <c r="G1295" i="2"/>
  <c r="P1294" i="2"/>
  <c r="Q1294" i="2" s="1"/>
  <c r="R1294" i="2" s="1"/>
  <c r="M1294" i="2"/>
  <c r="G1294" i="2"/>
  <c r="R1293" i="2"/>
  <c r="Q1293" i="2"/>
  <c r="P1293" i="2"/>
  <c r="M1293" i="2"/>
  <c r="G1293" i="2"/>
  <c r="P1292" i="2"/>
  <c r="Q1292" i="2" s="1"/>
  <c r="R1292" i="2" s="1"/>
  <c r="M1292" i="2"/>
  <c r="G1292" i="2"/>
  <c r="Q1291" i="2"/>
  <c r="R1291" i="2" s="1"/>
  <c r="P1291" i="2"/>
  <c r="M1291" i="2"/>
  <c r="G1291" i="2"/>
  <c r="Q1290" i="2"/>
  <c r="R1290" i="2" s="1"/>
  <c r="P1290" i="2"/>
  <c r="M1290" i="2"/>
  <c r="G1290" i="2"/>
  <c r="Q1289" i="2"/>
  <c r="R1289" i="2" s="1"/>
  <c r="P1289" i="2"/>
  <c r="M1289" i="2"/>
  <c r="G1289" i="2"/>
  <c r="P1288" i="2"/>
  <c r="Q1288" i="2" s="1"/>
  <c r="R1288" i="2" s="1"/>
  <c r="M1288" i="2"/>
  <c r="G1288" i="2"/>
  <c r="P1287" i="2"/>
  <c r="Q1287" i="2" s="1"/>
  <c r="R1287" i="2" s="1"/>
  <c r="M1287" i="2"/>
  <c r="G1287" i="2"/>
  <c r="P1286" i="2"/>
  <c r="Q1286" i="2" s="1"/>
  <c r="R1286" i="2" s="1"/>
  <c r="M1286" i="2"/>
  <c r="G1286" i="2"/>
  <c r="R1285" i="2"/>
  <c r="Q1285" i="2"/>
  <c r="P1285" i="2"/>
  <c r="M1285" i="2"/>
  <c r="G1285" i="2"/>
  <c r="P1284" i="2"/>
  <c r="Q1284" i="2" s="1"/>
  <c r="R1284" i="2" s="1"/>
  <c r="M1284" i="2"/>
  <c r="G1284" i="2"/>
  <c r="Q1283" i="2"/>
  <c r="R1283" i="2" s="1"/>
  <c r="P1283" i="2"/>
  <c r="M1283" i="2"/>
  <c r="G1283" i="2"/>
  <c r="Q1282" i="2"/>
  <c r="R1282" i="2" s="1"/>
  <c r="P1282" i="2"/>
  <c r="M1282" i="2"/>
  <c r="G1282" i="2"/>
  <c r="Q1281" i="2"/>
  <c r="R1281" i="2" s="1"/>
  <c r="P1281" i="2"/>
  <c r="M1281" i="2"/>
  <c r="G1281" i="2"/>
  <c r="P1280" i="2"/>
  <c r="Q1280" i="2" s="1"/>
  <c r="R1280" i="2" s="1"/>
  <c r="M1280" i="2"/>
  <c r="G1280" i="2"/>
  <c r="P1279" i="2"/>
  <c r="Q1279" i="2" s="1"/>
  <c r="R1279" i="2" s="1"/>
  <c r="M1279" i="2"/>
  <c r="G1279" i="2"/>
  <c r="P1278" i="2"/>
  <c r="Q1278" i="2" s="1"/>
  <c r="R1278" i="2" s="1"/>
  <c r="M1278" i="2"/>
  <c r="G1278" i="2"/>
  <c r="R1277" i="2"/>
  <c r="Q1277" i="2"/>
  <c r="P1277" i="2"/>
  <c r="M1277" i="2"/>
  <c r="G1277" i="2"/>
  <c r="P1276" i="2"/>
  <c r="Q1276" i="2" s="1"/>
  <c r="R1276" i="2" s="1"/>
  <c r="M1276" i="2"/>
  <c r="G1276" i="2"/>
  <c r="Q1275" i="2"/>
  <c r="R1275" i="2" s="1"/>
  <c r="P1275" i="2"/>
  <c r="M1275" i="2"/>
  <c r="G1275" i="2"/>
  <c r="Q1274" i="2"/>
  <c r="R1274" i="2" s="1"/>
  <c r="P1274" i="2"/>
  <c r="M1274" i="2"/>
  <c r="G1274" i="2"/>
  <c r="Q1273" i="2"/>
  <c r="R1273" i="2" s="1"/>
  <c r="P1273" i="2"/>
  <c r="M1273" i="2"/>
  <c r="G1273" i="2"/>
  <c r="P1272" i="2"/>
  <c r="Q1272" i="2" s="1"/>
  <c r="R1272" i="2" s="1"/>
  <c r="M1272" i="2"/>
  <c r="G1272" i="2"/>
  <c r="P1271" i="2"/>
  <c r="Q1271" i="2" s="1"/>
  <c r="R1271" i="2" s="1"/>
  <c r="M1271" i="2"/>
  <c r="G1271" i="2"/>
  <c r="P1270" i="2"/>
  <c r="Q1270" i="2" s="1"/>
  <c r="R1270" i="2" s="1"/>
  <c r="M1270" i="2"/>
  <c r="G1270" i="2"/>
  <c r="R1269" i="2"/>
  <c r="Q1269" i="2"/>
  <c r="P1269" i="2"/>
  <c r="M1269" i="2"/>
  <c r="G1269" i="2"/>
  <c r="R1268" i="2"/>
  <c r="P1268" i="2"/>
  <c r="Q1268" i="2" s="1"/>
  <c r="M1268" i="2"/>
  <c r="G1268" i="2"/>
  <c r="Q1267" i="2"/>
  <c r="R1267" i="2" s="1"/>
  <c r="P1267" i="2"/>
  <c r="M1267" i="2"/>
  <c r="G1267" i="2"/>
  <c r="Q1266" i="2"/>
  <c r="R1266" i="2" s="1"/>
  <c r="P1266" i="2"/>
  <c r="M1266" i="2"/>
  <c r="G1266" i="2"/>
  <c r="Q1265" i="2"/>
  <c r="R1265" i="2" s="1"/>
  <c r="P1265" i="2"/>
  <c r="M1265" i="2"/>
  <c r="G1265" i="2"/>
  <c r="P1264" i="2"/>
  <c r="Q1264" i="2" s="1"/>
  <c r="R1264" i="2" s="1"/>
  <c r="M1264" i="2"/>
  <c r="G1264" i="2"/>
  <c r="P1263" i="2"/>
  <c r="Q1263" i="2" s="1"/>
  <c r="R1263" i="2" s="1"/>
  <c r="M1263" i="2"/>
  <c r="G1263" i="2"/>
  <c r="P1262" i="2"/>
  <c r="Q1262" i="2" s="1"/>
  <c r="R1262" i="2" s="1"/>
  <c r="M1262" i="2"/>
  <c r="G1262" i="2"/>
  <c r="R1261" i="2"/>
  <c r="Q1261" i="2"/>
  <c r="P1261" i="2"/>
  <c r="M1261" i="2"/>
  <c r="G1261" i="2"/>
  <c r="P1260" i="2"/>
  <c r="Q1260" i="2" s="1"/>
  <c r="R1260" i="2" s="1"/>
  <c r="M1260" i="2"/>
  <c r="G1260" i="2"/>
  <c r="Q1259" i="2"/>
  <c r="R1259" i="2" s="1"/>
  <c r="P1259" i="2"/>
  <c r="M1259" i="2"/>
  <c r="G1259" i="2"/>
  <c r="Q1258" i="2"/>
  <c r="R1258" i="2" s="1"/>
  <c r="P1258" i="2"/>
  <c r="M1258" i="2"/>
  <c r="G1258" i="2"/>
  <c r="Q1257" i="2"/>
  <c r="R1257" i="2" s="1"/>
  <c r="P1257" i="2"/>
  <c r="M1257" i="2"/>
  <c r="G1257" i="2"/>
  <c r="P1256" i="2"/>
  <c r="Q1256" i="2" s="1"/>
  <c r="R1256" i="2" s="1"/>
  <c r="M1256" i="2"/>
  <c r="G1256" i="2"/>
  <c r="P1255" i="2"/>
  <c r="Q1255" i="2" s="1"/>
  <c r="R1255" i="2" s="1"/>
  <c r="M1255" i="2"/>
  <c r="G1255" i="2"/>
  <c r="P1254" i="2"/>
  <c r="Q1254" i="2" s="1"/>
  <c r="R1254" i="2" s="1"/>
  <c r="M1254" i="2"/>
  <c r="G1254" i="2"/>
  <c r="R1253" i="2"/>
  <c r="Q1253" i="2"/>
  <c r="P1253" i="2"/>
  <c r="M1253" i="2"/>
  <c r="G1253" i="2"/>
  <c r="R1252" i="2"/>
  <c r="P1252" i="2"/>
  <c r="Q1252" i="2" s="1"/>
  <c r="M1252" i="2"/>
  <c r="G1252" i="2"/>
  <c r="Q1251" i="2"/>
  <c r="R1251" i="2" s="1"/>
  <c r="P1251" i="2"/>
  <c r="M1251" i="2"/>
  <c r="G1251" i="2"/>
  <c r="Q1250" i="2"/>
  <c r="R1250" i="2" s="1"/>
  <c r="P1250" i="2"/>
  <c r="M1250" i="2"/>
  <c r="G1250" i="2"/>
  <c r="Q1249" i="2"/>
  <c r="R1249" i="2" s="1"/>
  <c r="P1249" i="2"/>
  <c r="M1249" i="2"/>
  <c r="G1249" i="2"/>
  <c r="P1248" i="2"/>
  <c r="Q1248" i="2" s="1"/>
  <c r="R1248" i="2" s="1"/>
  <c r="M1248" i="2"/>
  <c r="G1248" i="2"/>
  <c r="P1247" i="2"/>
  <c r="Q1247" i="2" s="1"/>
  <c r="R1247" i="2" s="1"/>
  <c r="M1247" i="2"/>
  <c r="G1247" i="2"/>
  <c r="P1246" i="2"/>
  <c r="Q1246" i="2" s="1"/>
  <c r="R1246" i="2" s="1"/>
  <c r="M1246" i="2"/>
  <c r="G1246" i="2"/>
  <c r="R1245" i="2"/>
  <c r="Q1245" i="2"/>
  <c r="P1245" i="2"/>
  <c r="M1245" i="2"/>
  <c r="G1245" i="2"/>
  <c r="R1244" i="2"/>
  <c r="P1244" i="2"/>
  <c r="Q1244" i="2" s="1"/>
  <c r="M1244" i="2"/>
  <c r="G1244" i="2"/>
  <c r="Q1243" i="2"/>
  <c r="R1243" i="2" s="1"/>
  <c r="P1243" i="2"/>
  <c r="M1243" i="2"/>
  <c r="G1243" i="2"/>
  <c r="Q1242" i="2"/>
  <c r="R1242" i="2" s="1"/>
  <c r="P1242" i="2"/>
  <c r="M1242" i="2"/>
  <c r="G1242" i="2"/>
  <c r="Q1241" i="2"/>
  <c r="R1241" i="2" s="1"/>
  <c r="P1241" i="2"/>
  <c r="M1241" i="2"/>
  <c r="G1241" i="2"/>
  <c r="P1240" i="2"/>
  <c r="Q1240" i="2" s="1"/>
  <c r="R1240" i="2" s="1"/>
  <c r="M1240" i="2"/>
  <c r="G1240" i="2"/>
  <c r="Q1239" i="2"/>
  <c r="R1239" i="2" s="1"/>
  <c r="P1239" i="2"/>
  <c r="M1239" i="2"/>
  <c r="G1239" i="2"/>
  <c r="P1238" i="2"/>
  <c r="Q1238" i="2" s="1"/>
  <c r="R1238" i="2" s="1"/>
  <c r="M1238" i="2"/>
  <c r="G1238" i="2"/>
  <c r="R1237" i="2"/>
  <c r="P1237" i="2"/>
  <c r="Q1237" i="2" s="1"/>
  <c r="M1237" i="2"/>
  <c r="G1237" i="2"/>
  <c r="P1236" i="2"/>
  <c r="Q1236" i="2" s="1"/>
  <c r="R1236" i="2" s="1"/>
  <c r="M1236" i="2"/>
  <c r="G1236" i="2"/>
  <c r="Q1235" i="2"/>
  <c r="R1235" i="2" s="1"/>
  <c r="P1235" i="2"/>
  <c r="M1235" i="2"/>
  <c r="G1235" i="2"/>
  <c r="Q1234" i="2"/>
  <c r="R1234" i="2" s="1"/>
  <c r="P1234" i="2"/>
  <c r="M1234" i="2"/>
  <c r="G1234" i="2"/>
  <c r="Q1233" i="2"/>
  <c r="R1233" i="2" s="1"/>
  <c r="P1233" i="2"/>
  <c r="M1233" i="2"/>
  <c r="G1233" i="2"/>
  <c r="P1232" i="2"/>
  <c r="Q1232" i="2" s="1"/>
  <c r="R1232" i="2" s="1"/>
  <c r="M1232" i="2"/>
  <c r="G1232" i="2"/>
  <c r="Q1231" i="2"/>
  <c r="R1231" i="2" s="1"/>
  <c r="P1231" i="2"/>
  <c r="M1231" i="2"/>
  <c r="G1231" i="2"/>
  <c r="P1230" i="2"/>
  <c r="Q1230" i="2" s="1"/>
  <c r="R1230" i="2" s="1"/>
  <c r="M1230" i="2"/>
  <c r="G1230" i="2"/>
  <c r="R1229" i="2"/>
  <c r="P1229" i="2"/>
  <c r="Q1229" i="2" s="1"/>
  <c r="M1229" i="2"/>
  <c r="G1229" i="2"/>
  <c r="P1228" i="2"/>
  <c r="Q1228" i="2" s="1"/>
  <c r="R1228" i="2" s="1"/>
  <c r="M1228" i="2"/>
  <c r="G1228" i="2"/>
  <c r="Q1227" i="2"/>
  <c r="R1227" i="2" s="1"/>
  <c r="P1227" i="2"/>
  <c r="M1227" i="2"/>
  <c r="G1227" i="2"/>
  <c r="Q1226" i="2"/>
  <c r="R1226" i="2" s="1"/>
  <c r="P1226" i="2"/>
  <c r="M1226" i="2"/>
  <c r="G1226" i="2"/>
  <c r="Q1225" i="2"/>
  <c r="R1225" i="2" s="1"/>
  <c r="P1225" i="2"/>
  <c r="M1225" i="2"/>
  <c r="G1225" i="2"/>
  <c r="P1224" i="2"/>
  <c r="Q1224" i="2" s="1"/>
  <c r="R1224" i="2" s="1"/>
  <c r="M1224" i="2"/>
  <c r="G1224" i="2"/>
  <c r="Q1223" i="2"/>
  <c r="R1223" i="2" s="1"/>
  <c r="P1223" i="2"/>
  <c r="M1223" i="2"/>
  <c r="G1223" i="2"/>
  <c r="P1222" i="2"/>
  <c r="Q1222" i="2" s="1"/>
  <c r="R1222" i="2" s="1"/>
  <c r="M1222" i="2"/>
  <c r="G1222" i="2"/>
  <c r="R1221" i="2"/>
  <c r="P1221" i="2"/>
  <c r="Q1221" i="2" s="1"/>
  <c r="M1221" i="2"/>
  <c r="G1221" i="2"/>
  <c r="P1220" i="2"/>
  <c r="Q1220" i="2" s="1"/>
  <c r="R1220" i="2" s="1"/>
  <c r="M1220" i="2"/>
  <c r="G1220" i="2"/>
  <c r="Q1219" i="2"/>
  <c r="R1219" i="2" s="1"/>
  <c r="P1219" i="2"/>
  <c r="M1219" i="2"/>
  <c r="G1219" i="2"/>
  <c r="Q1218" i="2"/>
  <c r="R1218" i="2" s="1"/>
  <c r="P1218" i="2"/>
  <c r="M1218" i="2"/>
  <c r="G1218" i="2"/>
  <c r="Q1217" i="2"/>
  <c r="R1217" i="2" s="1"/>
  <c r="P1217" i="2"/>
  <c r="M1217" i="2"/>
  <c r="G1217" i="2"/>
  <c r="P1216" i="2"/>
  <c r="Q1216" i="2" s="1"/>
  <c r="R1216" i="2" s="1"/>
  <c r="M1216" i="2"/>
  <c r="G1216" i="2"/>
  <c r="Q1215" i="2"/>
  <c r="R1215" i="2" s="1"/>
  <c r="P1215" i="2"/>
  <c r="M1215" i="2"/>
  <c r="G1215" i="2"/>
  <c r="Q1214" i="2"/>
  <c r="R1214" i="2" s="1"/>
  <c r="P1214" i="2"/>
  <c r="M1214" i="2"/>
  <c r="G1214" i="2"/>
  <c r="P1213" i="2"/>
  <c r="Q1213" i="2" s="1"/>
  <c r="R1213" i="2" s="1"/>
  <c r="M1213" i="2"/>
  <c r="G1213" i="2"/>
  <c r="R1212" i="2"/>
  <c r="P1212" i="2"/>
  <c r="Q1212" i="2" s="1"/>
  <c r="M1212" i="2"/>
  <c r="G1212" i="2"/>
  <c r="P1211" i="2"/>
  <c r="Q1211" i="2" s="1"/>
  <c r="R1211" i="2" s="1"/>
  <c r="M1211" i="2"/>
  <c r="G1211" i="2"/>
  <c r="R1210" i="2"/>
  <c r="Q1210" i="2"/>
  <c r="P1210" i="2"/>
  <c r="M1210" i="2"/>
  <c r="G1210" i="2"/>
  <c r="Q1209" i="2"/>
  <c r="R1209" i="2" s="1"/>
  <c r="P1209" i="2"/>
  <c r="M1209" i="2"/>
  <c r="G1209" i="2"/>
  <c r="P1208" i="2"/>
  <c r="Q1208" i="2" s="1"/>
  <c r="R1208" i="2" s="1"/>
  <c r="M1208" i="2"/>
  <c r="G1208" i="2"/>
  <c r="P1207" i="2"/>
  <c r="Q1207" i="2" s="1"/>
  <c r="R1207" i="2" s="1"/>
  <c r="M1207" i="2"/>
  <c r="G1207" i="2"/>
  <c r="Q1206" i="2"/>
  <c r="R1206" i="2" s="1"/>
  <c r="P1206" i="2"/>
  <c r="M1206" i="2"/>
  <c r="G1206" i="2"/>
  <c r="R1205" i="2"/>
  <c r="P1205" i="2"/>
  <c r="Q1205" i="2" s="1"/>
  <c r="M1205" i="2"/>
  <c r="G1205" i="2"/>
  <c r="R1204" i="2"/>
  <c r="P1204" i="2"/>
  <c r="Q1204" i="2" s="1"/>
  <c r="M1204" i="2"/>
  <c r="G1204" i="2"/>
  <c r="Q1203" i="2"/>
  <c r="R1203" i="2" s="1"/>
  <c r="P1203" i="2"/>
  <c r="M1203" i="2"/>
  <c r="G1203" i="2"/>
  <c r="R1202" i="2"/>
  <c r="Q1202" i="2"/>
  <c r="P1202" i="2"/>
  <c r="M1202" i="2"/>
  <c r="G1202" i="2"/>
  <c r="Q1201" i="2"/>
  <c r="R1201" i="2" s="1"/>
  <c r="P1201" i="2"/>
  <c r="M1201" i="2"/>
  <c r="G1201" i="2"/>
  <c r="P1200" i="2"/>
  <c r="Q1200" i="2" s="1"/>
  <c r="R1200" i="2" s="1"/>
  <c r="M1200" i="2"/>
  <c r="G1200" i="2"/>
  <c r="P1199" i="2"/>
  <c r="Q1199" i="2" s="1"/>
  <c r="R1199" i="2" s="1"/>
  <c r="M1199" i="2"/>
  <c r="G1199" i="2"/>
  <c r="P1198" i="2"/>
  <c r="Q1198" i="2" s="1"/>
  <c r="R1198" i="2" s="1"/>
  <c r="M1198" i="2"/>
  <c r="G1198" i="2"/>
  <c r="R1197" i="2"/>
  <c r="P1197" i="2"/>
  <c r="Q1197" i="2" s="1"/>
  <c r="M1197" i="2"/>
  <c r="G1197" i="2"/>
  <c r="P1196" i="2"/>
  <c r="Q1196" i="2" s="1"/>
  <c r="R1196" i="2" s="1"/>
  <c r="M1196" i="2"/>
  <c r="G1196" i="2"/>
  <c r="Q1195" i="2"/>
  <c r="R1195" i="2" s="1"/>
  <c r="P1195" i="2"/>
  <c r="M1195" i="2"/>
  <c r="G1195" i="2"/>
  <c r="Q1194" i="2"/>
  <c r="R1194" i="2" s="1"/>
  <c r="P1194" i="2"/>
  <c r="M1194" i="2"/>
  <c r="G1194" i="2"/>
  <c r="Q1193" i="2"/>
  <c r="R1193" i="2" s="1"/>
  <c r="P1193" i="2"/>
  <c r="M1193" i="2"/>
  <c r="G1193" i="2"/>
  <c r="P1192" i="2"/>
  <c r="Q1192" i="2" s="1"/>
  <c r="R1192" i="2" s="1"/>
  <c r="M1192" i="2"/>
  <c r="G1192" i="2"/>
  <c r="P1191" i="2"/>
  <c r="Q1191" i="2" s="1"/>
  <c r="R1191" i="2" s="1"/>
  <c r="M1191" i="2"/>
  <c r="G1191" i="2"/>
  <c r="Q1190" i="2"/>
  <c r="R1190" i="2" s="1"/>
  <c r="P1190" i="2"/>
  <c r="M1190" i="2"/>
  <c r="G1190" i="2"/>
  <c r="R1189" i="2"/>
  <c r="Q1189" i="2"/>
  <c r="P1189" i="2"/>
  <c r="M1189" i="2"/>
  <c r="G1189" i="2"/>
  <c r="P1188" i="2"/>
  <c r="Q1188" i="2" s="1"/>
  <c r="R1188" i="2" s="1"/>
  <c r="M1188" i="2"/>
  <c r="G1188" i="2"/>
  <c r="Q1187" i="2"/>
  <c r="R1187" i="2" s="1"/>
  <c r="P1187" i="2"/>
  <c r="M1187" i="2"/>
  <c r="G1187" i="2"/>
  <c r="Q1186" i="2"/>
  <c r="R1186" i="2" s="1"/>
  <c r="P1186" i="2"/>
  <c r="M1186" i="2"/>
  <c r="G1186" i="2"/>
  <c r="Q1185" i="2"/>
  <c r="R1185" i="2" s="1"/>
  <c r="P1185" i="2"/>
  <c r="M1185" i="2"/>
  <c r="G1185" i="2"/>
  <c r="P1184" i="2"/>
  <c r="Q1184" i="2" s="1"/>
  <c r="R1184" i="2" s="1"/>
  <c r="M1184" i="2"/>
  <c r="G1184" i="2"/>
  <c r="P1183" i="2"/>
  <c r="Q1183" i="2" s="1"/>
  <c r="R1183" i="2" s="1"/>
  <c r="M1183" i="2"/>
  <c r="G1183" i="2"/>
  <c r="P1182" i="2"/>
  <c r="Q1182" i="2" s="1"/>
  <c r="R1182" i="2" s="1"/>
  <c r="M1182" i="2"/>
  <c r="G1182" i="2"/>
  <c r="R1181" i="2"/>
  <c r="Q1181" i="2"/>
  <c r="P1181" i="2"/>
  <c r="M1181" i="2"/>
  <c r="G1181" i="2"/>
  <c r="R1180" i="2"/>
  <c r="P1180" i="2"/>
  <c r="Q1180" i="2" s="1"/>
  <c r="M1180" i="2"/>
  <c r="G1180" i="2"/>
  <c r="Q1179" i="2"/>
  <c r="R1179" i="2" s="1"/>
  <c r="P1179" i="2"/>
  <c r="M1179" i="2"/>
  <c r="G1179" i="2"/>
  <c r="R1178" i="2"/>
  <c r="Q1178" i="2"/>
  <c r="P1178" i="2"/>
  <c r="M1178" i="2"/>
  <c r="G1178" i="2"/>
  <c r="Q1177" i="2"/>
  <c r="R1177" i="2" s="1"/>
  <c r="P1177" i="2"/>
  <c r="M1177" i="2"/>
  <c r="G1177" i="2"/>
  <c r="P1176" i="2"/>
  <c r="Q1176" i="2" s="1"/>
  <c r="R1176" i="2" s="1"/>
  <c r="M1176" i="2"/>
  <c r="G1176" i="2"/>
  <c r="P1175" i="2"/>
  <c r="Q1175" i="2" s="1"/>
  <c r="R1175" i="2" s="1"/>
  <c r="M1175" i="2"/>
  <c r="G1175" i="2"/>
  <c r="P1174" i="2"/>
  <c r="Q1174" i="2" s="1"/>
  <c r="R1174" i="2" s="1"/>
  <c r="M1174" i="2"/>
  <c r="G1174" i="2"/>
  <c r="R1173" i="2"/>
  <c r="Q1173" i="2"/>
  <c r="P1173" i="2"/>
  <c r="M1173" i="2"/>
  <c r="G1173" i="2"/>
  <c r="P1172" i="2"/>
  <c r="Q1172" i="2" s="1"/>
  <c r="R1172" i="2" s="1"/>
  <c r="M1172" i="2"/>
  <c r="G1172" i="2"/>
  <c r="P1171" i="2"/>
  <c r="Q1171" i="2" s="1"/>
  <c r="R1171" i="2" s="1"/>
  <c r="M1171" i="2"/>
  <c r="G1171" i="2"/>
  <c r="Q1170" i="2"/>
  <c r="R1170" i="2" s="1"/>
  <c r="P1170" i="2"/>
  <c r="M1170" i="2"/>
  <c r="G1170" i="2"/>
  <c r="R1169" i="2"/>
  <c r="Q1169" i="2"/>
  <c r="P1169" i="2"/>
  <c r="M1169" i="2"/>
  <c r="G1169" i="2"/>
  <c r="P1168" i="2"/>
  <c r="Q1168" i="2" s="1"/>
  <c r="R1168" i="2" s="1"/>
  <c r="M1168" i="2"/>
  <c r="G1168" i="2"/>
  <c r="Q1167" i="2"/>
  <c r="R1167" i="2" s="1"/>
  <c r="P1167" i="2"/>
  <c r="M1167" i="2"/>
  <c r="G1167" i="2"/>
  <c r="P1166" i="2"/>
  <c r="Q1166" i="2" s="1"/>
  <c r="R1166" i="2" s="1"/>
  <c r="M1166" i="2"/>
  <c r="G1166" i="2"/>
  <c r="R1165" i="2"/>
  <c r="Q1165" i="2"/>
  <c r="P1165" i="2"/>
  <c r="M1165" i="2"/>
  <c r="G1165" i="2"/>
  <c r="R1164" i="2"/>
  <c r="P1164" i="2"/>
  <c r="Q1164" i="2" s="1"/>
  <c r="M1164" i="2"/>
  <c r="G1164" i="2"/>
  <c r="P1163" i="2"/>
  <c r="Q1163" i="2" s="1"/>
  <c r="R1163" i="2" s="1"/>
  <c r="M1163" i="2"/>
  <c r="G1163" i="2"/>
  <c r="R1162" i="2"/>
  <c r="Q1162" i="2"/>
  <c r="P1162" i="2"/>
  <c r="M1162" i="2"/>
  <c r="G1162" i="2"/>
  <c r="Q1161" i="2"/>
  <c r="R1161" i="2" s="1"/>
  <c r="P1161" i="2"/>
  <c r="M1161" i="2"/>
  <c r="G1161" i="2"/>
  <c r="P1160" i="2"/>
  <c r="Q1160" i="2" s="1"/>
  <c r="R1160" i="2" s="1"/>
  <c r="M1160" i="2"/>
  <c r="G1160" i="2"/>
  <c r="P1159" i="2"/>
  <c r="Q1159" i="2" s="1"/>
  <c r="R1159" i="2" s="1"/>
  <c r="M1159" i="2"/>
  <c r="G1159" i="2"/>
  <c r="Q1158" i="2"/>
  <c r="R1158" i="2" s="1"/>
  <c r="P1158" i="2"/>
  <c r="M1158" i="2"/>
  <c r="G1158" i="2"/>
  <c r="R1157" i="2"/>
  <c r="P1157" i="2"/>
  <c r="Q1157" i="2" s="1"/>
  <c r="M1157" i="2"/>
  <c r="G1157" i="2"/>
  <c r="R1156" i="2"/>
  <c r="P1156" i="2"/>
  <c r="Q1156" i="2" s="1"/>
  <c r="M1156" i="2"/>
  <c r="G1156" i="2"/>
  <c r="Q1155" i="2"/>
  <c r="R1155" i="2" s="1"/>
  <c r="P1155" i="2"/>
  <c r="M1155" i="2"/>
  <c r="G1155" i="2"/>
  <c r="R1154" i="2"/>
  <c r="Q1154" i="2"/>
  <c r="P1154" i="2"/>
  <c r="M1154" i="2"/>
  <c r="G1154" i="2"/>
  <c r="Q1153" i="2"/>
  <c r="R1153" i="2" s="1"/>
  <c r="P1153" i="2"/>
  <c r="M1153" i="2"/>
  <c r="G1153" i="2"/>
  <c r="P1152" i="2"/>
  <c r="Q1152" i="2" s="1"/>
  <c r="R1152" i="2" s="1"/>
  <c r="M1152" i="2"/>
  <c r="G1152" i="2"/>
  <c r="P1151" i="2"/>
  <c r="Q1151" i="2" s="1"/>
  <c r="R1151" i="2" s="1"/>
  <c r="M1151" i="2"/>
  <c r="G1151" i="2"/>
  <c r="P1150" i="2"/>
  <c r="Q1150" i="2" s="1"/>
  <c r="R1150" i="2" s="1"/>
  <c r="M1150" i="2"/>
  <c r="G1150" i="2"/>
  <c r="P1149" i="2"/>
  <c r="Q1149" i="2" s="1"/>
  <c r="R1149" i="2" s="1"/>
  <c r="M1149" i="2"/>
  <c r="G1149" i="2"/>
  <c r="Q1148" i="2"/>
  <c r="R1148" i="2" s="1"/>
  <c r="P1148" i="2"/>
  <c r="M1148" i="2"/>
  <c r="G1148" i="2"/>
  <c r="R1147" i="2"/>
  <c r="Q1147" i="2"/>
  <c r="P1147" i="2"/>
  <c r="M1147" i="2"/>
  <c r="G1147" i="2"/>
  <c r="Q1146" i="2"/>
  <c r="R1146" i="2" s="1"/>
  <c r="P1146" i="2"/>
  <c r="M1146" i="2"/>
  <c r="G1146" i="2"/>
  <c r="P1145" i="2"/>
  <c r="Q1145" i="2" s="1"/>
  <c r="R1145" i="2" s="1"/>
  <c r="M1145" i="2"/>
  <c r="G1145" i="2"/>
  <c r="Q1144" i="2"/>
  <c r="R1144" i="2" s="1"/>
  <c r="P1144" i="2"/>
  <c r="M1144" i="2"/>
  <c r="G1144" i="2"/>
  <c r="P1143" i="2"/>
  <c r="Q1143" i="2" s="1"/>
  <c r="R1143" i="2" s="1"/>
  <c r="M1143" i="2"/>
  <c r="G1143" i="2"/>
  <c r="P1142" i="2"/>
  <c r="Q1142" i="2" s="1"/>
  <c r="R1142" i="2" s="1"/>
  <c r="M1142" i="2"/>
  <c r="G1142" i="2"/>
  <c r="P1141" i="2"/>
  <c r="Q1141" i="2" s="1"/>
  <c r="R1141" i="2" s="1"/>
  <c r="M1141" i="2"/>
  <c r="G1141" i="2"/>
  <c r="Q1140" i="2"/>
  <c r="R1140" i="2" s="1"/>
  <c r="P1140" i="2"/>
  <c r="M1140" i="2"/>
  <c r="G1140" i="2"/>
  <c r="R1139" i="2"/>
  <c r="Q1139" i="2"/>
  <c r="P1139" i="2"/>
  <c r="M1139" i="2"/>
  <c r="G1139" i="2"/>
  <c r="Q1138" i="2"/>
  <c r="R1138" i="2" s="1"/>
  <c r="P1138" i="2"/>
  <c r="M1138" i="2"/>
  <c r="G1138" i="2"/>
  <c r="P1137" i="2"/>
  <c r="Q1137" i="2" s="1"/>
  <c r="R1137" i="2" s="1"/>
  <c r="M1137" i="2"/>
  <c r="G1137" i="2"/>
  <c r="Q1136" i="2"/>
  <c r="R1136" i="2" s="1"/>
  <c r="P1136" i="2"/>
  <c r="M1136" i="2"/>
  <c r="G1136" i="2"/>
  <c r="P1135" i="2"/>
  <c r="Q1135" i="2" s="1"/>
  <c r="R1135" i="2" s="1"/>
  <c r="M1135" i="2"/>
  <c r="G1135" i="2"/>
  <c r="P1134" i="2"/>
  <c r="Q1134" i="2" s="1"/>
  <c r="R1134" i="2" s="1"/>
  <c r="M1134" i="2"/>
  <c r="G1134" i="2"/>
  <c r="P1133" i="2"/>
  <c r="Q1133" i="2" s="1"/>
  <c r="R1133" i="2" s="1"/>
  <c r="M1133" i="2"/>
  <c r="G1133" i="2"/>
  <c r="Q1132" i="2"/>
  <c r="R1132" i="2" s="1"/>
  <c r="P1132" i="2"/>
  <c r="M1132" i="2"/>
  <c r="G1132" i="2"/>
  <c r="R1131" i="2"/>
  <c r="Q1131" i="2"/>
  <c r="P1131" i="2"/>
  <c r="M1131" i="2"/>
  <c r="G1131" i="2"/>
  <c r="Q1130" i="2"/>
  <c r="R1130" i="2" s="1"/>
  <c r="P1130" i="2"/>
  <c r="M1130" i="2"/>
  <c r="G1130" i="2"/>
  <c r="P1129" i="2"/>
  <c r="Q1129" i="2" s="1"/>
  <c r="R1129" i="2" s="1"/>
  <c r="M1129" i="2"/>
  <c r="G1129" i="2"/>
  <c r="Q1128" i="2"/>
  <c r="R1128" i="2" s="1"/>
  <c r="P1128" i="2"/>
  <c r="M1128" i="2"/>
  <c r="G1128" i="2"/>
  <c r="P1127" i="2"/>
  <c r="Q1127" i="2" s="1"/>
  <c r="R1127" i="2" s="1"/>
  <c r="M1127" i="2"/>
  <c r="G1127" i="2"/>
  <c r="P1126" i="2"/>
  <c r="Q1126" i="2" s="1"/>
  <c r="R1126" i="2" s="1"/>
  <c r="M1126" i="2"/>
  <c r="G1126" i="2"/>
  <c r="P1125" i="2"/>
  <c r="Q1125" i="2" s="1"/>
  <c r="R1125" i="2" s="1"/>
  <c r="M1125" i="2"/>
  <c r="G1125" i="2"/>
  <c r="Q1124" i="2"/>
  <c r="R1124" i="2" s="1"/>
  <c r="P1124" i="2"/>
  <c r="M1124" i="2"/>
  <c r="G1124" i="2"/>
  <c r="R1123" i="2"/>
  <c r="Q1123" i="2"/>
  <c r="P1123" i="2"/>
  <c r="M1123" i="2"/>
  <c r="G1123" i="2"/>
  <c r="Q1122" i="2"/>
  <c r="R1122" i="2" s="1"/>
  <c r="P1122" i="2"/>
  <c r="M1122" i="2"/>
  <c r="G1122" i="2"/>
  <c r="P1121" i="2"/>
  <c r="Q1121" i="2" s="1"/>
  <c r="R1121" i="2" s="1"/>
  <c r="M1121" i="2"/>
  <c r="G1121" i="2"/>
  <c r="Q1120" i="2"/>
  <c r="R1120" i="2" s="1"/>
  <c r="P1120" i="2"/>
  <c r="M1120" i="2"/>
  <c r="G1120" i="2"/>
  <c r="P1119" i="2"/>
  <c r="Q1119" i="2" s="1"/>
  <c r="R1119" i="2" s="1"/>
  <c r="M1119" i="2"/>
  <c r="G1119" i="2"/>
  <c r="P1118" i="2"/>
  <c r="Q1118" i="2" s="1"/>
  <c r="R1118" i="2" s="1"/>
  <c r="M1118" i="2"/>
  <c r="G1118" i="2"/>
  <c r="P1117" i="2"/>
  <c r="Q1117" i="2" s="1"/>
  <c r="R1117" i="2" s="1"/>
  <c r="M1117" i="2"/>
  <c r="G1117" i="2"/>
  <c r="Q1116" i="2"/>
  <c r="R1116" i="2" s="1"/>
  <c r="P1116" i="2"/>
  <c r="M1116" i="2"/>
  <c r="G1116" i="2"/>
  <c r="R1115" i="2"/>
  <c r="Q1115" i="2"/>
  <c r="P1115" i="2"/>
  <c r="M1115" i="2"/>
  <c r="G1115" i="2"/>
  <c r="Q1114" i="2"/>
  <c r="R1114" i="2" s="1"/>
  <c r="P1114" i="2"/>
  <c r="M1114" i="2"/>
  <c r="G1114" i="2"/>
  <c r="P1113" i="2"/>
  <c r="Q1113" i="2" s="1"/>
  <c r="R1113" i="2" s="1"/>
  <c r="M1113" i="2"/>
  <c r="G1113" i="2"/>
  <c r="Q1112" i="2"/>
  <c r="R1112" i="2" s="1"/>
  <c r="P1112" i="2"/>
  <c r="M1112" i="2"/>
  <c r="G1112" i="2"/>
  <c r="P1111" i="2"/>
  <c r="Q1111" i="2" s="1"/>
  <c r="R1111" i="2" s="1"/>
  <c r="M1111" i="2"/>
  <c r="G1111" i="2"/>
  <c r="P1110" i="2"/>
  <c r="Q1110" i="2" s="1"/>
  <c r="R1110" i="2" s="1"/>
  <c r="M1110" i="2"/>
  <c r="G1110" i="2"/>
  <c r="P1109" i="2"/>
  <c r="Q1109" i="2" s="1"/>
  <c r="R1109" i="2" s="1"/>
  <c r="M1109" i="2"/>
  <c r="G1109" i="2"/>
  <c r="Q1108" i="2"/>
  <c r="R1108" i="2" s="1"/>
  <c r="P1108" i="2"/>
  <c r="M1108" i="2"/>
  <c r="G1108" i="2"/>
  <c r="R1107" i="2"/>
  <c r="Q1107" i="2"/>
  <c r="P1107" i="2"/>
  <c r="M1107" i="2"/>
  <c r="G1107" i="2"/>
  <c r="Q1106" i="2"/>
  <c r="R1106" i="2" s="1"/>
  <c r="P1106" i="2"/>
  <c r="M1106" i="2"/>
  <c r="G1106" i="2"/>
  <c r="P1105" i="2"/>
  <c r="Q1105" i="2" s="1"/>
  <c r="R1105" i="2" s="1"/>
  <c r="M1105" i="2"/>
  <c r="G1105" i="2"/>
  <c r="Q1104" i="2"/>
  <c r="R1104" i="2" s="1"/>
  <c r="P1104" i="2"/>
  <c r="M1104" i="2"/>
  <c r="G1104" i="2"/>
  <c r="P1103" i="2"/>
  <c r="Q1103" i="2" s="1"/>
  <c r="R1103" i="2" s="1"/>
  <c r="M1103" i="2"/>
  <c r="G1103" i="2"/>
  <c r="P1102" i="2"/>
  <c r="Q1102" i="2" s="1"/>
  <c r="R1102" i="2" s="1"/>
  <c r="M1102" i="2"/>
  <c r="G1102" i="2"/>
  <c r="P1101" i="2"/>
  <c r="Q1101" i="2" s="1"/>
  <c r="R1101" i="2" s="1"/>
  <c r="M1101" i="2"/>
  <c r="G1101" i="2"/>
  <c r="Q1100" i="2"/>
  <c r="R1100" i="2" s="1"/>
  <c r="P1100" i="2"/>
  <c r="M1100" i="2"/>
  <c r="G1100" i="2"/>
  <c r="R1099" i="2"/>
  <c r="Q1099" i="2"/>
  <c r="P1099" i="2"/>
  <c r="M1099" i="2"/>
  <c r="G1099" i="2"/>
  <c r="Q1098" i="2"/>
  <c r="R1098" i="2" s="1"/>
  <c r="P1098" i="2"/>
  <c r="M1098" i="2"/>
  <c r="G1098" i="2"/>
  <c r="P1097" i="2"/>
  <c r="Q1097" i="2" s="1"/>
  <c r="R1097" i="2" s="1"/>
  <c r="M1097" i="2"/>
  <c r="G1097" i="2"/>
  <c r="Q1096" i="2"/>
  <c r="R1096" i="2" s="1"/>
  <c r="P1096" i="2"/>
  <c r="M1096" i="2"/>
  <c r="G1096" i="2"/>
  <c r="P1095" i="2"/>
  <c r="Q1095" i="2" s="1"/>
  <c r="R1095" i="2" s="1"/>
  <c r="M1095" i="2"/>
  <c r="G1095" i="2"/>
  <c r="P1094" i="2"/>
  <c r="Q1094" i="2" s="1"/>
  <c r="R1094" i="2" s="1"/>
  <c r="M1094" i="2"/>
  <c r="G1094" i="2"/>
  <c r="P1093" i="2"/>
  <c r="Q1093" i="2" s="1"/>
  <c r="R1093" i="2" s="1"/>
  <c r="M1093" i="2"/>
  <c r="G1093" i="2"/>
  <c r="Q1092" i="2"/>
  <c r="R1092" i="2" s="1"/>
  <c r="P1092" i="2"/>
  <c r="M1092" i="2"/>
  <c r="G1092" i="2"/>
  <c r="R1091" i="2"/>
  <c r="Q1091" i="2"/>
  <c r="P1091" i="2"/>
  <c r="M1091" i="2"/>
  <c r="G1091" i="2"/>
  <c r="Q1090" i="2"/>
  <c r="R1090" i="2" s="1"/>
  <c r="P1090" i="2"/>
  <c r="M1090" i="2"/>
  <c r="G1090" i="2"/>
  <c r="P1089" i="2"/>
  <c r="Q1089" i="2" s="1"/>
  <c r="R1089" i="2" s="1"/>
  <c r="M1089" i="2"/>
  <c r="G1089" i="2"/>
  <c r="Q1088" i="2"/>
  <c r="R1088" i="2" s="1"/>
  <c r="P1088" i="2"/>
  <c r="M1088" i="2"/>
  <c r="G1088" i="2"/>
  <c r="P1087" i="2"/>
  <c r="Q1087" i="2" s="1"/>
  <c r="R1087" i="2" s="1"/>
  <c r="M1087" i="2"/>
  <c r="G1087" i="2"/>
  <c r="P1086" i="2"/>
  <c r="Q1086" i="2" s="1"/>
  <c r="R1086" i="2" s="1"/>
  <c r="M1086" i="2"/>
  <c r="G1086" i="2"/>
  <c r="P1085" i="2"/>
  <c r="Q1085" i="2" s="1"/>
  <c r="R1085" i="2" s="1"/>
  <c r="M1085" i="2"/>
  <c r="G1085" i="2"/>
  <c r="Q1084" i="2"/>
  <c r="R1084" i="2" s="1"/>
  <c r="P1084" i="2"/>
  <c r="M1084" i="2"/>
  <c r="G1084" i="2"/>
  <c r="R1083" i="2"/>
  <c r="Q1083" i="2"/>
  <c r="P1083" i="2"/>
  <c r="M1083" i="2"/>
  <c r="G1083" i="2"/>
  <c r="Q1082" i="2"/>
  <c r="R1082" i="2" s="1"/>
  <c r="P1082" i="2"/>
  <c r="M1082" i="2"/>
  <c r="G1082" i="2"/>
  <c r="P1081" i="2"/>
  <c r="Q1081" i="2" s="1"/>
  <c r="R1081" i="2" s="1"/>
  <c r="M1081" i="2"/>
  <c r="G1081" i="2"/>
  <c r="Q1080" i="2"/>
  <c r="R1080" i="2" s="1"/>
  <c r="P1080" i="2"/>
  <c r="M1080" i="2"/>
  <c r="G1080" i="2"/>
  <c r="P1079" i="2"/>
  <c r="Q1079" i="2" s="1"/>
  <c r="R1079" i="2" s="1"/>
  <c r="M1079" i="2"/>
  <c r="G1079" i="2"/>
  <c r="P1078" i="2"/>
  <c r="Q1078" i="2" s="1"/>
  <c r="R1078" i="2" s="1"/>
  <c r="M1078" i="2"/>
  <c r="G1078" i="2"/>
  <c r="P1077" i="2"/>
  <c r="Q1077" i="2" s="1"/>
  <c r="R1077" i="2" s="1"/>
  <c r="M1077" i="2"/>
  <c r="G1077" i="2"/>
  <c r="Q1076" i="2"/>
  <c r="R1076" i="2" s="1"/>
  <c r="P1076" i="2"/>
  <c r="M1076" i="2"/>
  <c r="G1076" i="2"/>
  <c r="Q1075" i="2"/>
  <c r="R1075" i="2" s="1"/>
  <c r="P1075" i="2"/>
  <c r="M1075" i="2"/>
  <c r="G1075" i="2"/>
  <c r="Q1074" i="2"/>
  <c r="R1074" i="2" s="1"/>
  <c r="P1074" i="2"/>
  <c r="M1074" i="2"/>
  <c r="G1074" i="2"/>
  <c r="P1073" i="2"/>
  <c r="Q1073" i="2" s="1"/>
  <c r="R1073" i="2" s="1"/>
  <c r="M1073" i="2"/>
  <c r="G1073" i="2"/>
  <c r="Q1072" i="2"/>
  <c r="R1072" i="2" s="1"/>
  <c r="P1072" i="2"/>
  <c r="M1072" i="2"/>
  <c r="G1072" i="2"/>
  <c r="P1071" i="2"/>
  <c r="Q1071" i="2" s="1"/>
  <c r="R1071" i="2" s="1"/>
  <c r="M1071" i="2"/>
  <c r="G1071" i="2"/>
  <c r="P1070" i="2"/>
  <c r="Q1070" i="2" s="1"/>
  <c r="R1070" i="2" s="1"/>
  <c r="M1070" i="2"/>
  <c r="G1070" i="2"/>
  <c r="P1069" i="2"/>
  <c r="Q1069" i="2" s="1"/>
  <c r="R1069" i="2" s="1"/>
  <c r="M1069" i="2"/>
  <c r="G1069" i="2"/>
  <c r="Q1068" i="2"/>
  <c r="R1068" i="2" s="1"/>
  <c r="P1068" i="2"/>
  <c r="M1068" i="2"/>
  <c r="G1068" i="2"/>
  <c r="Q1067" i="2"/>
  <c r="R1067" i="2" s="1"/>
  <c r="P1067" i="2"/>
  <c r="M1067" i="2"/>
  <c r="G1067" i="2"/>
  <c r="Q1066" i="2"/>
  <c r="R1066" i="2" s="1"/>
  <c r="P1066" i="2"/>
  <c r="M1066" i="2"/>
  <c r="G1066" i="2"/>
  <c r="P1065" i="2"/>
  <c r="Q1065" i="2" s="1"/>
  <c r="R1065" i="2" s="1"/>
  <c r="M1065" i="2"/>
  <c r="G1065" i="2"/>
  <c r="Q1064" i="2"/>
  <c r="R1064" i="2" s="1"/>
  <c r="P1064" i="2"/>
  <c r="M1064" i="2"/>
  <c r="G1064" i="2"/>
  <c r="P1063" i="2"/>
  <c r="Q1063" i="2" s="1"/>
  <c r="R1063" i="2" s="1"/>
  <c r="M1063" i="2"/>
  <c r="G1063" i="2"/>
  <c r="P1062" i="2"/>
  <c r="Q1062" i="2" s="1"/>
  <c r="R1062" i="2" s="1"/>
  <c r="M1062" i="2"/>
  <c r="G1062" i="2"/>
  <c r="P1061" i="2"/>
  <c r="Q1061" i="2" s="1"/>
  <c r="R1061" i="2" s="1"/>
  <c r="M1061" i="2"/>
  <c r="G1061" i="2"/>
  <c r="Q1060" i="2"/>
  <c r="R1060" i="2" s="1"/>
  <c r="P1060" i="2"/>
  <c r="M1060" i="2"/>
  <c r="G1060" i="2"/>
  <c r="Q1059" i="2"/>
  <c r="R1059" i="2" s="1"/>
  <c r="P1059" i="2"/>
  <c r="M1059" i="2"/>
  <c r="G1059" i="2"/>
  <c r="Q1058" i="2"/>
  <c r="R1058" i="2" s="1"/>
  <c r="P1058" i="2"/>
  <c r="M1058" i="2"/>
  <c r="G1058" i="2"/>
  <c r="P1057" i="2"/>
  <c r="Q1057" i="2" s="1"/>
  <c r="R1057" i="2" s="1"/>
  <c r="M1057" i="2"/>
  <c r="G1057" i="2"/>
  <c r="Q1056" i="2"/>
  <c r="R1056" i="2" s="1"/>
  <c r="P1056" i="2"/>
  <c r="M1056" i="2"/>
  <c r="G1056" i="2"/>
  <c r="P1055" i="2"/>
  <c r="Q1055" i="2" s="1"/>
  <c r="R1055" i="2" s="1"/>
  <c r="M1055" i="2"/>
  <c r="G1055" i="2"/>
  <c r="P1054" i="2"/>
  <c r="Q1054" i="2" s="1"/>
  <c r="R1054" i="2" s="1"/>
  <c r="M1054" i="2"/>
  <c r="G1054" i="2"/>
  <c r="P1053" i="2"/>
  <c r="Q1053" i="2" s="1"/>
  <c r="R1053" i="2" s="1"/>
  <c r="M1053" i="2"/>
  <c r="G1053" i="2"/>
  <c r="Q1052" i="2"/>
  <c r="R1052" i="2" s="1"/>
  <c r="P1052" i="2"/>
  <c r="M1052" i="2"/>
  <c r="G1052" i="2"/>
  <c r="Q1051" i="2"/>
  <c r="R1051" i="2" s="1"/>
  <c r="P1051" i="2"/>
  <c r="M1051" i="2"/>
  <c r="G1051" i="2"/>
  <c r="P1050" i="2"/>
  <c r="Q1050" i="2" s="1"/>
  <c r="R1050" i="2" s="1"/>
  <c r="M1050" i="2"/>
  <c r="G1050" i="2"/>
  <c r="P1049" i="2"/>
  <c r="Q1049" i="2" s="1"/>
  <c r="R1049" i="2" s="1"/>
  <c r="M1049" i="2"/>
  <c r="G1049" i="2"/>
  <c r="Q1048" i="2"/>
  <c r="R1048" i="2" s="1"/>
  <c r="P1048" i="2"/>
  <c r="M1048" i="2"/>
  <c r="G1048" i="2"/>
  <c r="P1047" i="2"/>
  <c r="Q1047" i="2" s="1"/>
  <c r="R1047" i="2" s="1"/>
  <c r="M1047" i="2"/>
  <c r="G1047" i="2"/>
  <c r="P1046" i="2"/>
  <c r="Q1046" i="2" s="1"/>
  <c r="R1046" i="2" s="1"/>
  <c r="M1046" i="2"/>
  <c r="G1046" i="2"/>
  <c r="P1045" i="2"/>
  <c r="Q1045" i="2" s="1"/>
  <c r="R1045" i="2" s="1"/>
  <c r="M1045" i="2"/>
  <c r="G1045" i="2"/>
  <c r="Q1044" i="2"/>
  <c r="R1044" i="2" s="1"/>
  <c r="P1044" i="2"/>
  <c r="M1044" i="2"/>
  <c r="G1044" i="2"/>
  <c r="Q1043" i="2"/>
  <c r="R1043" i="2" s="1"/>
  <c r="P1043" i="2"/>
  <c r="M1043" i="2"/>
  <c r="G1043" i="2"/>
  <c r="P1042" i="2"/>
  <c r="Q1042" i="2" s="1"/>
  <c r="R1042" i="2" s="1"/>
  <c r="M1042" i="2"/>
  <c r="G1042" i="2"/>
  <c r="P1041" i="2"/>
  <c r="Q1041" i="2" s="1"/>
  <c r="R1041" i="2" s="1"/>
  <c r="M1041" i="2"/>
  <c r="G1041" i="2"/>
  <c r="Q1040" i="2"/>
  <c r="R1040" i="2" s="1"/>
  <c r="P1040" i="2"/>
  <c r="M1040" i="2"/>
  <c r="G1040" i="2"/>
  <c r="P1039" i="2"/>
  <c r="Q1039" i="2" s="1"/>
  <c r="R1039" i="2" s="1"/>
  <c r="M1039" i="2"/>
  <c r="G1039" i="2"/>
  <c r="P1038" i="2"/>
  <c r="Q1038" i="2" s="1"/>
  <c r="R1038" i="2" s="1"/>
  <c r="M1038" i="2"/>
  <c r="G1038" i="2"/>
  <c r="P1037" i="2"/>
  <c r="Q1037" i="2" s="1"/>
  <c r="R1037" i="2" s="1"/>
  <c r="M1037" i="2"/>
  <c r="G1037" i="2"/>
  <c r="Q1036" i="2"/>
  <c r="R1036" i="2" s="1"/>
  <c r="P1036" i="2"/>
  <c r="M1036" i="2"/>
  <c r="G1036" i="2"/>
  <c r="Q1035" i="2"/>
  <c r="R1035" i="2" s="1"/>
  <c r="P1035" i="2"/>
  <c r="M1035" i="2"/>
  <c r="G1035" i="2"/>
  <c r="P1034" i="2"/>
  <c r="Q1034" i="2" s="1"/>
  <c r="R1034" i="2" s="1"/>
  <c r="M1034" i="2"/>
  <c r="G1034" i="2"/>
  <c r="P1033" i="2"/>
  <c r="Q1033" i="2" s="1"/>
  <c r="R1033" i="2" s="1"/>
  <c r="M1033" i="2"/>
  <c r="G1033" i="2"/>
  <c r="P1032" i="2"/>
  <c r="Q1032" i="2" s="1"/>
  <c r="R1032" i="2" s="1"/>
  <c r="M1032" i="2"/>
  <c r="G1032" i="2"/>
  <c r="P1031" i="2"/>
  <c r="Q1031" i="2" s="1"/>
  <c r="R1031" i="2" s="1"/>
  <c r="M1031" i="2"/>
  <c r="G1031" i="2"/>
  <c r="P1030" i="2"/>
  <c r="Q1030" i="2" s="1"/>
  <c r="R1030" i="2" s="1"/>
  <c r="M1030" i="2"/>
  <c r="G1030" i="2"/>
  <c r="P1029" i="2"/>
  <c r="Q1029" i="2" s="1"/>
  <c r="R1029" i="2" s="1"/>
  <c r="M1029" i="2"/>
  <c r="G1029" i="2"/>
  <c r="Q1028" i="2"/>
  <c r="R1028" i="2" s="1"/>
  <c r="P1028" i="2"/>
  <c r="M1028" i="2"/>
  <c r="G1028" i="2"/>
  <c r="Q1027" i="2"/>
  <c r="R1027" i="2" s="1"/>
  <c r="P1027" i="2"/>
  <c r="M1027" i="2"/>
  <c r="G1027" i="2"/>
  <c r="P1026" i="2"/>
  <c r="Q1026" i="2" s="1"/>
  <c r="R1026" i="2" s="1"/>
  <c r="M1026" i="2"/>
  <c r="G1026" i="2"/>
  <c r="P1025" i="2"/>
  <c r="Q1025" i="2" s="1"/>
  <c r="R1025" i="2" s="1"/>
  <c r="M1025" i="2"/>
  <c r="G1025" i="2"/>
  <c r="Q1024" i="2"/>
  <c r="R1024" i="2" s="1"/>
  <c r="P1024" i="2"/>
  <c r="M1024" i="2"/>
  <c r="G1024" i="2"/>
  <c r="P1023" i="2"/>
  <c r="Q1023" i="2" s="1"/>
  <c r="R1023" i="2" s="1"/>
  <c r="M1023" i="2"/>
  <c r="G1023" i="2"/>
  <c r="P1022" i="2"/>
  <c r="Q1022" i="2" s="1"/>
  <c r="R1022" i="2" s="1"/>
  <c r="M1022" i="2"/>
  <c r="G1022" i="2"/>
  <c r="P1021" i="2"/>
  <c r="Q1021" i="2" s="1"/>
  <c r="R1021" i="2" s="1"/>
  <c r="M1021" i="2"/>
  <c r="G1021" i="2"/>
  <c r="Q1020" i="2"/>
  <c r="R1020" i="2" s="1"/>
  <c r="P1020" i="2"/>
  <c r="M1020" i="2"/>
  <c r="G1020" i="2"/>
  <c r="Q1019" i="2"/>
  <c r="R1019" i="2" s="1"/>
  <c r="P1019" i="2"/>
  <c r="M1019" i="2"/>
  <c r="G1019" i="2"/>
  <c r="P1018" i="2"/>
  <c r="Q1018" i="2" s="1"/>
  <c r="R1018" i="2" s="1"/>
  <c r="M1018" i="2"/>
  <c r="G1018" i="2"/>
  <c r="P1017" i="2"/>
  <c r="Q1017" i="2" s="1"/>
  <c r="R1017" i="2" s="1"/>
  <c r="M1017" i="2"/>
  <c r="G1017" i="2"/>
  <c r="Q1016" i="2"/>
  <c r="R1016" i="2" s="1"/>
  <c r="P1016" i="2"/>
  <c r="M1016" i="2"/>
  <c r="G1016" i="2"/>
  <c r="P1015" i="2"/>
  <c r="Q1015" i="2" s="1"/>
  <c r="R1015" i="2" s="1"/>
  <c r="M1015" i="2"/>
  <c r="G1015" i="2"/>
  <c r="P1014" i="2"/>
  <c r="Q1014" i="2" s="1"/>
  <c r="R1014" i="2" s="1"/>
  <c r="M1014" i="2"/>
  <c r="G1014" i="2"/>
  <c r="P1013" i="2"/>
  <c r="Q1013" i="2" s="1"/>
  <c r="R1013" i="2" s="1"/>
  <c r="M1013" i="2"/>
  <c r="G1013" i="2"/>
  <c r="Q1012" i="2"/>
  <c r="R1012" i="2" s="1"/>
  <c r="P1012" i="2"/>
  <c r="M1012" i="2"/>
  <c r="G1012" i="2"/>
  <c r="Q1011" i="2"/>
  <c r="R1011" i="2" s="1"/>
  <c r="P1011" i="2"/>
  <c r="M1011" i="2"/>
  <c r="G1011" i="2"/>
  <c r="P1010" i="2"/>
  <c r="Q1010" i="2" s="1"/>
  <c r="R1010" i="2" s="1"/>
  <c r="M1010" i="2"/>
  <c r="G1010" i="2"/>
  <c r="P1009" i="2"/>
  <c r="Q1009" i="2" s="1"/>
  <c r="R1009" i="2" s="1"/>
  <c r="M1009" i="2"/>
  <c r="G1009" i="2"/>
  <c r="P1008" i="2"/>
  <c r="Q1008" i="2" s="1"/>
  <c r="R1008" i="2" s="1"/>
  <c r="M1008" i="2"/>
  <c r="G1008" i="2"/>
  <c r="P1007" i="2"/>
  <c r="Q1007" i="2" s="1"/>
  <c r="R1007" i="2" s="1"/>
  <c r="M1007" i="2"/>
  <c r="G1007" i="2"/>
  <c r="P1006" i="2"/>
  <c r="Q1006" i="2" s="1"/>
  <c r="R1006" i="2" s="1"/>
  <c r="M1006" i="2"/>
  <c r="G1006" i="2"/>
  <c r="P1005" i="2"/>
  <c r="Q1005" i="2" s="1"/>
  <c r="R1005" i="2" s="1"/>
  <c r="M1005" i="2"/>
  <c r="G1005" i="2"/>
  <c r="Q1004" i="2"/>
  <c r="R1004" i="2" s="1"/>
  <c r="P1004" i="2"/>
  <c r="M1004" i="2"/>
  <c r="G1004" i="2"/>
  <c r="Q1003" i="2"/>
  <c r="R1003" i="2" s="1"/>
  <c r="P1003" i="2"/>
  <c r="M1003" i="2"/>
  <c r="G1003" i="2"/>
  <c r="P1002" i="2"/>
  <c r="Q1002" i="2" s="1"/>
  <c r="R1002" i="2" s="1"/>
  <c r="M1002" i="2"/>
  <c r="G1002" i="2"/>
  <c r="P1001" i="2"/>
  <c r="Q1001" i="2" s="1"/>
  <c r="R1001" i="2" s="1"/>
  <c r="M1001" i="2"/>
  <c r="G1001" i="2"/>
  <c r="P1000" i="2"/>
  <c r="Q1000" i="2" s="1"/>
  <c r="R1000" i="2" s="1"/>
  <c r="M1000" i="2"/>
  <c r="G1000" i="2"/>
  <c r="P999" i="2"/>
  <c r="Q999" i="2" s="1"/>
  <c r="R999" i="2" s="1"/>
  <c r="M999" i="2"/>
  <c r="G999" i="2"/>
  <c r="P998" i="2"/>
  <c r="Q998" i="2" s="1"/>
  <c r="R998" i="2" s="1"/>
  <c r="M998" i="2"/>
  <c r="G998" i="2"/>
  <c r="P997" i="2"/>
  <c r="Q997" i="2" s="1"/>
  <c r="R997" i="2" s="1"/>
  <c r="M997" i="2"/>
  <c r="G997" i="2"/>
  <c r="Q996" i="2"/>
  <c r="R996" i="2" s="1"/>
  <c r="P996" i="2"/>
  <c r="M996" i="2"/>
  <c r="G996" i="2"/>
  <c r="Q995" i="2"/>
  <c r="R995" i="2" s="1"/>
  <c r="P995" i="2"/>
  <c r="M995" i="2"/>
  <c r="G995" i="2"/>
  <c r="P994" i="2"/>
  <c r="Q994" i="2" s="1"/>
  <c r="R994" i="2" s="1"/>
  <c r="M994" i="2"/>
  <c r="G994" i="2"/>
  <c r="P993" i="2"/>
  <c r="Q993" i="2" s="1"/>
  <c r="R993" i="2" s="1"/>
  <c r="M993" i="2"/>
  <c r="G993" i="2"/>
  <c r="Q992" i="2"/>
  <c r="R992" i="2" s="1"/>
  <c r="P992" i="2"/>
  <c r="M992" i="2"/>
  <c r="G992" i="2"/>
  <c r="P991" i="2"/>
  <c r="Q991" i="2" s="1"/>
  <c r="R991" i="2" s="1"/>
  <c r="M991" i="2"/>
  <c r="G991" i="2"/>
  <c r="P990" i="2"/>
  <c r="Q990" i="2" s="1"/>
  <c r="R990" i="2" s="1"/>
  <c r="M990" i="2"/>
  <c r="G990" i="2"/>
  <c r="P989" i="2"/>
  <c r="Q989" i="2" s="1"/>
  <c r="R989" i="2" s="1"/>
  <c r="M989" i="2"/>
  <c r="G989" i="2"/>
  <c r="Q988" i="2"/>
  <c r="R988" i="2" s="1"/>
  <c r="P988" i="2"/>
  <c r="M988" i="2"/>
  <c r="G988" i="2"/>
  <c r="Q987" i="2"/>
  <c r="R987" i="2" s="1"/>
  <c r="P987" i="2"/>
  <c r="M987" i="2"/>
  <c r="G987" i="2"/>
  <c r="P986" i="2"/>
  <c r="Q986" i="2" s="1"/>
  <c r="R986" i="2" s="1"/>
  <c r="M986" i="2"/>
  <c r="G986" i="2"/>
  <c r="P985" i="2"/>
  <c r="Q985" i="2" s="1"/>
  <c r="R985" i="2" s="1"/>
  <c r="M985" i="2"/>
  <c r="G985" i="2"/>
  <c r="P984" i="2"/>
  <c r="Q984" i="2" s="1"/>
  <c r="R984" i="2" s="1"/>
  <c r="M984" i="2"/>
  <c r="G984" i="2"/>
  <c r="P983" i="2"/>
  <c r="Q983" i="2" s="1"/>
  <c r="R983" i="2" s="1"/>
  <c r="M983" i="2"/>
  <c r="G983" i="2"/>
  <c r="P982" i="2"/>
  <c r="Q982" i="2" s="1"/>
  <c r="R982" i="2" s="1"/>
  <c r="M982" i="2"/>
  <c r="G982" i="2"/>
  <c r="P981" i="2"/>
  <c r="Q981" i="2" s="1"/>
  <c r="R981" i="2" s="1"/>
  <c r="M981" i="2"/>
  <c r="G981" i="2"/>
  <c r="Q980" i="2"/>
  <c r="R980" i="2" s="1"/>
  <c r="P980" i="2"/>
  <c r="M980" i="2"/>
  <c r="G980" i="2"/>
  <c r="Q979" i="2"/>
  <c r="R979" i="2" s="1"/>
  <c r="P979" i="2"/>
  <c r="M979" i="2"/>
  <c r="G979" i="2"/>
  <c r="P978" i="2"/>
  <c r="Q978" i="2" s="1"/>
  <c r="R978" i="2" s="1"/>
  <c r="M978" i="2"/>
  <c r="G978" i="2"/>
  <c r="P977" i="2"/>
  <c r="Q977" i="2" s="1"/>
  <c r="R977" i="2" s="1"/>
  <c r="M977" i="2"/>
  <c r="G977" i="2"/>
  <c r="Q976" i="2"/>
  <c r="R976" i="2" s="1"/>
  <c r="P976" i="2"/>
  <c r="M976" i="2"/>
  <c r="G976" i="2"/>
  <c r="P975" i="2"/>
  <c r="Q975" i="2" s="1"/>
  <c r="R975" i="2" s="1"/>
  <c r="M975" i="2"/>
  <c r="G975" i="2"/>
  <c r="P974" i="2"/>
  <c r="Q974" i="2" s="1"/>
  <c r="R974" i="2" s="1"/>
  <c r="M974" i="2"/>
  <c r="G974" i="2"/>
  <c r="P973" i="2"/>
  <c r="Q973" i="2" s="1"/>
  <c r="R973" i="2" s="1"/>
  <c r="M973" i="2"/>
  <c r="G973" i="2"/>
  <c r="Q972" i="2"/>
  <c r="R972" i="2" s="1"/>
  <c r="P972" i="2"/>
  <c r="M972" i="2"/>
  <c r="G972" i="2"/>
  <c r="Q971" i="2"/>
  <c r="R971" i="2" s="1"/>
  <c r="P971" i="2"/>
  <c r="M971" i="2"/>
  <c r="G971" i="2"/>
  <c r="P970" i="2"/>
  <c r="Q970" i="2" s="1"/>
  <c r="R970" i="2" s="1"/>
  <c r="M970" i="2"/>
  <c r="G970" i="2"/>
  <c r="P969" i="2"/>
  <c r="Q969" i="2" s="1"/>
  <c r="R969" i="2" s="1"/>
  <c r="M969" i="2"/>
  <c r="G969" i="2"/>
  <c r="Q968" i="2"/>
  <c r="R968" i="2" s="1"/>
  <c r="P968" i="2"/>
  <c r="M968" i="2"/>
  <c r="G968" i="2"/>
  <c r="P967" i="2"/>
  <c r="Q967" i="2" s="1"/>
  <c r="R967" i="2" s="1"/>
  <c r="M967" i="2"/>
  <c r="G967" i="2"/>
  <c r="P966" i="2"/>
  <c r="Q966" i="2" s="1"/>
  <c r="R966" i="2" s="1"/>
  <c r="M966" i="2"/>
  <c r="G966" i="2"/>
  <c r="P965" i="2"/>
  <c r="Q965" i="2" s="1"/>
  <c r="R965" i="2" s="1"/>
  <c r="M965" i="2"/>
  <c r="G965" i="2"/>
  <c r="Q964" i="2"/>
  <c r="R964" i="2" s="1"/>
  <c r="P964" i="2"/>
  <c r="M964" i="2"/>
  <c r="G964" i="2"/>
  <c r="Q963" i="2"/>
  <c r="R963" i="2" s="1"/>
  <c r="P963" i="2"/>
  <c r="M963" i="2"/>
  <c r="G963" i="2"/>
  <c r="P962" i="2"/>
  <c r="Q962" i="2" s="1"/>
  <c r="R962" i="2" s="1"/>
  <c r="M962" i="2"/>
  <c r="G962" i="2"/>
  <c r="P961" i="2"/>
  <c r="Q961" i="2" s="1"/>
  <c r="R961" i="2" s="1"/>
  <c r="M961" i="2"/>
  <c r="G961" i="2"/>
  <c r="Q960" i="2"/>
  <c r="R960" i="2" s="1"/>
  <c r="P960" i="2"/>
  <c r="M960" i="2"/>
  <c r="G960" i="2"/>
  <c r="P959" i="2"/>
  <c r="Q959" i="2" s="1"/>
  <c r="R959" i="2" s="1"/>
  <c r="M959" i="2"/>
  <c r="G959" i="2"/>
  <c r="P958" i="2"/>
  <c r="Q958" i="2" s="1"/>
  <c r="R958" i="2" s="1"/>
  <c r="M958" i="2"/>
  <c r="G958" i="2"/>
  <c r="P957" i="2"/>
  <c r="Q957" i="2" s="1"/>
  <c r="R957" i="2" s="1"/>
  <c r="M957" i="2"/>
  <c r="G957" i="2"/>
  <c r="Q956" i="2"/>
  <c r="R956" i="2" s="1"/>
  <c r="P956" i="2"/>
  <c r="M956" i="2"/>
  <c r="G956" i="2"/>
  <c r="Q955" i="2"/>
  <c r="R955" i="2" s="1"/>
  <c r="P955" i="2"/>
  <c r="M955" i="2"/>
  <c r="G955" i="2"/>
  <c r="P954" i="2"/>
  <c r="Q954" i="2" s="1"/>
  <c r="R954" i="2" s="1"/>
  <c r="M954" i="2"/>
  <c r="G954" i="2"/>
  <c r="P953" i="2"/>
  <c r="Q953" i="2" s="1"/>
  <c r="R953" i="2" s="1"/>
  <c r="M953" i="2"/>
  <c r="G953" i="2"/>
  <c r="Q952" i="2"/>
  <c r="R952" i="2" s="1"/>
  <c r="P952" i="2"/>
  <c r="M952" i="2"/>
  <c r="G952" i="2"/>
  <c r="P951" i="2"/>
  <c r="Q951" i="2" s="1"/>
  <c r="R951" i="2" s="1"/>
  <c r="M951" i="2"/>
  <c r="G951" i="2"/>
  <c r="P950" i="2"/>
  <c r="Q950" i="2" s="1"/>
  <c r="R950" i="2" s="1"/>
  <c r="M950" i="2"/>
  <c r="G950" i="2"/>
  <c r="P949" i="2"/>
  <c r="Q949" i="2" s="1"/>
  <c r="R949" i="2" s="1"/>
  <c r="M949" i="2"/>
  <c r="G949" i="2"/>
  <c r="Q948" i="2"/>
  <c r="R948" i="2" s="1"/>
  <c r="P948" i="2"/>
  <c r="M948" i="2"/>
  <c r="G948" i="2"/>
  <c r="Q947" i="2"/>
  <c r="R947" i="2" s="1"/>
  <c r="P947" i="2"/>
  <c r="M947" i="2"/>
  <c r="G947" i="2"/>
  <c r="P946" i="2"/>
  <c r="Q946" i="2" s="1"/>
  <c r="R946" i="2" s="1"/>
  <c r="M946" i="2"/>
  <c r="G946" i="2"/>
  <c r="P945" i="2"/>
  <c r="Q945" i="2" s="1"/>
  <c r="R945" i="2" s="1"/>
  <c r="M945" i="2"/>
  <c r="G945" i="2"/>
  <c r="Q944" i="2"/>
  <c r="R944" i="2" s="1"/>
  <c r="P944" i="2"/>
  <c r="M944" i="2"/>
  <c r="G944" i="2"/>
  <c r="P943" i="2"/>
  <c r="Q943" i="2" s="1"/>
  <c r="R943" i="2" s="1"/>
  <c r="M943" i="2"/>
  <c r="G943" i="2"/>
  <c r="P942" i="2"/>
  <c r="Q942" i="2" s="1"/>
  <c r="R942" i="2" s="1"/>
  <c r="M942" i="2"/>
  <c r="G942" i="2"/>
  <c r="P941" i="2"/>
  <c r="Q941" i="2" s="1"/>
  <c r="R941" i="2" s="1"/>
  <c r="M941" i="2"/>
  <c r="G941" i="2"/>
  <c r="Q940" i="2"/>
  <c r="R940" i="2" s="1"/>
  <c r="P940" i="2"/>
  <c r="M940" i="2"/>
  <c r="G940" i="2"/>
  <c r="Q939" i="2"/>
  <c r="R939" i="2" s="1"/>
  <c r="P939" i="2"/>
  <c r="M939" i="2"/>
  <c r="G939" i="2"/>
  <c r="P938" i="2"/>
  <c r="Q938" i="2" s="1"/>
  <c r="R938" i="2" s="1"/>
  <c r="M938" i="2"/>
  <c r="G938" i="2"/>
  <c r="P937" i="2"/>
  <c r="Q937" i="2" s="1"/>
  <c r="R937" i="2" s="1"/>
  <c r="M937" i="2"/>
  <c r="G937" i="2"/>
  <c r="Q936" i="2"/>
  <c r="R936" i="2" s="1"/>
  <c r="P936" i="2"/>
  <c r="M936" i="2"/>
  <c r="G936" i="2"/>
  <c r="P935" i="2"/>
  <c r="Q935" i="2" s="1"/>
  <c r="R935" i="2" s="1"/>
  <c r="M935" i="2"/>
  <c r="G935" i="2"/>
  <c r="P934" i="2"/>
  <c r="Q934" i="2" s="1"/>
  <c r="R934" i="2" s="1"/>
  <c r="M934" i="2"/>
  <c r="G934" i="2"/>
  <c r="P933" i="2"/>
  <c r="Q933" i="2" s="1"/>
  <c r="R933" i="2" s="1"/>
  <c r="M933" i="2"/>
  <c r="G933" i="2"/>
  <c r="Q932" i="2"/>
  <c r="R932" i="2" s="1"/>
  <c r="P932" i="2"/>
  <c r="M932" i="2"/>
  <c r="G932" i="2"/>
  <c r="Q931" i="2"/>
  <c r="R931" i="2" s="1"/>
  <c r="P931" i="2"/>
  <c r="M931" i="2"/>
  <c r="G931" i="2"/>
  <c r="P930" i="2"/>
  <c r="Q930" i="2" s="1"/>
  <c r="R930" i="2" s="1"/>
  <c r="M930" i="2"/>
  <c r="G930" i="2"/>
  <c r="P929" i="2"/>
  <c r="Q929" i="2" s="1"/>
  <c r="R929" i="2" s="1"/>
  <c r="M929" i="2"/>
  <c r="G929" i="2"/>
  <c r="P928" i="2"/>
  <c r="Q928" i="2" s="1"/>
  <c r="R928" i="2" s="1"/>
  <c r="M928" i="2"/>
  <c r="G928" i="2"/>
  <c r="P927" i="2"/>
  <c r="Q927" i="2" s="1"/>
  <c r="R927" i="2" s="1"/>
  <c r="M927" i="2"/>
  <c r="G927" i="2"/>
  <c r="P926" i="2"/>
  <c r="Q926" i="2" s="1"/>
  <c r="R926" i="2" s="1"/>
  <c r="M926" i="2"/>
  <c r="G926" i="2"/>
  <c r="P925" i="2"/>
  <c r="Q925" i="2" s="1"/>
  <c r="R925" i="2" s="1"/>
  <c r="M925" i="2"/>
  <c r="G925" i="2"/>
  <c r="Q924" i="2"/>
  <c r="R924" i="2" s="1"/>
  <c r="P924" i="2"/>
  <c r="M924" i="2"/>
  <c r="G924" i="2"/>
  <c r="Q923" i="2"/>
  <c r="R923" i="2" s="1"/>
  <c r="P923" i="2"/>
  <c r="M923" i="2"/>
  <c r="G923" i="2"/>
  <c r="P922" i="2"/>
  <c r="Q922" i="2" s="1"/>
  <c r="R922" i="2" s="1"/>
  <c r="M922" i="2"/>
  <c r="G922" i="2"/>
  <c r="P921" i="2"/>
  <c r="Q921" i="2" s="1"/>
  <c r="R921" i="2" s="1"/>
  <c r="M921" i="2"/>
  <c r="G921" i="2"/>
  <c r="P920" i="2"/>
  <c r="Q920" i="2" s="1"/>
  <c r="R920" i="2" s="1"/>
  <c r="M920" i="2"/>
  <c r="G920" i="2"/>
  <c r="P919" i="2"/>
  <c r="Q919" i="2" s="1"/>
  <c r="R919" i="2" s="1"/>
  <c r="M919" i="2"/>
  <c r="G919" i="2"/>
  <c r="P918" i="2"/>
  <c r="Q918" i="2" s="1"/>
  <c r="R918" i="2" s="1"/>
  <c r="M918" i="2"/>
  <c r="G918" i="2"/>
  <c r="P917" i="2"/>
  <c r="Q917" i="2" s="1"/>
  <c r="R917" i="2" s="1"/>
  <c r="M917" i="2"/>
  <c r="G917" i="2"/>
  <c r="Q916" i="2"/>
  <c r="R916" i="2" s="1"/>
  <c r="P916" i="2"/>
  <c r="M916" i="2"/>
  <c r="G916" i="2"/>
  <c r="Q915" i="2"/>
  <c r="R915" i="2" s="1"/>
  <c r="P915" i="2"/>
  <c r="M915" i="2"/>
  <c r="G915" i="2"/>
  <c r="P914" i="2"/>
  <c r="Q914" i="2" s="1"/>
  <c r="R914" i="2" s="1"/>
  <c r="M914" i="2"/>
  <c r="G914" i="2"/>
  <c r="P913" i="2"/>
  <c r="Q913" i="2" s="1"/>
  <c r="R913" i="2" s="1"/>
  <c r="M913" i="2"/>
  <c r="G913" i="2"/>
  <c r="P912" i="2"/>
  <c r="Q912" i="2" s="1"/>
  <c r="R912" i="2" s="1"/>
  <c r="M912" i="2"/>
  <c r="G912" i="2"/>
  <c r="P911" i="2"/>
  <c r="Q911" i="2" s="1"/>
  <c r="R911" i="2" s="1"/>
  <c r="M911" i="2"/>
  <c r="G911" i="2"/>
  <c r="P910" i="2"/>
  <c r="Q910" i="2" s="1"/>
  <c r="R910" i="2" s="1"/>
  <c r="M910" i="2"/>
  <c r="G910" i="2"/>
  <c r="P909" i="2"/>
  <c r="Q909" i="2" s="1"/>
  <c r="R909" i="2" s="1"/>
  <c r="M909" i="2"/>
  <c r="G909" i="2"/>
  <c r="Q908" i="2"/>
  <c r="R908" i="2" s="1"/>
  <c r="P908" i="2"/>
  <c r="M908" i="2"/>
  <c r="G908" i="2"/>
  <c r="Q907" i="2"/>
  <c r="R907" i="2" s="1"/>
  <c r="P907" i="2"/>
  <c r="M907" i="2"/>
  <c r="G907" i="2"/>
  <c r="P906" i="2"/>
  <c r="Q906" i="2" s="1"/>
  <c r="R906" i="2" s="1"/>
  <c r="M906" i="2"/>
  <c r="G906" i="2"/>
  <c r="P905" i="2"/>
  <c r="Q905" i="2" s="1"/>
  <c r="R905" i="2" s="1"/>
  <c r="M905" i="2"/>
  <c r="G905" i="2"/>
  <c r="P904" i="2"/>
  <c r="Q904" i="2" s="1"/>
  <c r="R904" i="2" s="1"/>
  <c r="M904" i="2"/>
  <c r="G904" i="2"/>
  <c r="P903" i="2"/>
  <c r="Q903" i="2" s="1"/>
  <c r="R903" i="2" s="1"/>
  <c r="M903" i="2"/>
  <c r="G903" i="2"/>
  <c r="P902" i="2"/>
  <c r="Q902" i="2" s="1"/>
  <c r="R902" i="2" s="1"/>
  <c r="M902" i="2"/>
  <c r="G902" i="2"/>
  <c r="P901" i="2"/>
  <c r="Q901" i="2" s="1"/>
  <c r="R901" i="2" s="1"/>
  <c r="M901" i="2"/>
  <c r="G901" i="2"/>
  <c r="Q900" i="2"/>
  <c r="R900" i="2" s="1"/>
  <c r="P900" i="2"/>
  <c r="M900" i="2"/>
  <c r="G900" i="2"/>
  <c r="Q899" i="2"/>
  <c r="R899" i="2" s="1"/>
  <c r="P899" i="2"/>
  <c r="M899" i="2"/>
  <c r="G899" i="2"/>
  <c r="P898" i="2"/>
  <c r="Q898" i="2" s="1"/>
  <c r="R898" i="2" s="1"/>
  <c r="M898" i="2"/>
  <c r="G898" i="2"/>
  <c r="P897" i="2"/>
  <c r="Q897" i="2" s="1"/>
  <c r="R897" i="2" s="1"/>
  <c r="M897" i="2"/>
  <c r="G897" i="2"/>
  <c r="P896" i="2"/>
  <c r="Q896" i="2" s="1"/>
  <c r="R896" i="2" s="1"/>
  <c r="M896" i="2"/>
  <c r="G896" i="2"/>
  <c r="P895" i="2"/>
  <c r="Q895" i="2" s="1"/>
  <c r="R895" i="2" s="1"/>
  <c r="M895" i="2"/>
  <c r="G895" i="2"/>
  <c r="P894" i="2"/>
  <c r="Q894" i="2" s="1"/>
  <c r="R894" i="2" s="1"/>
  <c r="M894" i="2"/>
  <c r="G894" i="2"/>
  <c r="P893" i="2"/>
  <c r="Q893" i="2" s="1"/>
  <c r="R893" i="2" s="1"/>
  <c r="M893" i="2"/>
  <c r="G893" i="2"/>
  <c r="Q892" i="2"/>
  <c r="R892" i="2" s="1"/>
  <c r="P892" i="2"/>
  <c r="M892" i="2"/>
  <c r="G892" i="2"/>
  <c r="Q891" i="2"/>
  <c r="R891" i="2" s="1"/>
  <c r="P891" i="2"/>
  <c r="M891" i="2"/>
  <c r="G891" i="2"/>
  <c r="P890" i="2"/>
  <c r="Q890" i="2" s="1"/>
  <c r="R890" i="2" s="1"/>
  <c r="M890" i="2"/>
  <c r="G890" i="2"/>
  <c r="P889" i="2"/>
  <c r="Q889" i="2" s="1"/>
  <c r="R889" i="2" s="1"/>
  <c r="M889" i="2"/>
  <c r="G889" i="2"/>
  <c r="P888" i="2"/>
  <c r="Q888" i="2" s="1"/>
  <c r="R888" i="2" s="1"/>
  <c r="M888" i="2"/>
  <c r="G888" i="2"/>
  <c r="P887" i="2"/>
  <c r="Q887" i="2" s="1"/>
  <c r="R887" i="2" s="1"/>
  <c r="M887" i="2"/>
  <c r="G887" i="2"/>
  <c r="P886" i="2"/>
  <c r="Q886" i="2" s="1"/>
  <c r="R886" i="2" s="1"/>
  <c r="M886" i="2"/>
  <c r="G886" i="2"/>
  <c r="P885" i="2"/>
  <c r="Q885" i="2" s="1"/>
  <c r="R885" i="2" s="1"/>
  <c r="M885" i="2"/>
  <c r="G885" i="2"/>
  <c r="Q884" i="2"/>
  <c r="R884" i="2" s="1"/>
  <c r="P884" i="2"/>
  <c r="M884" i="2"/>
  <c r="G884" i="2"/>
  <c r="Q883" i="2"/>
  <c r="R883" i="2" s="1"/>
  <c r="P883" i="2"/>
  <c r="M883" i="2"/>
  <c r="G883" i="2"/>
  <c r="P882" i="2"/>
  <c r="Q882" i="2" s="1"/>
  <c r="R882" i="2" s="1"/>
  <c r="M882" i="2"/>
  <c r="G882" i="2"/>
  <c r="P881" i="2"/>
  <c r="Q881" i="2" s="1"/>
  <c r="R881" i="2" s="1"/>
  <c r="M881" i="2"/>
  <c r="G881" i="2"/>
  <c r="P880" i="2"/>
  <c r="Q880" i="2" s="1"/>
  <c r="R880" i="2" s="1"/>
  <c r="M880" i="2"/>
  <c r="G880" i="2"/>
  <c r="P879" i="2"/>
  <c r="Q879" i="2" s="1"/>
  <c r="R879" i="2" s="1"/>
  <c r="M879" i="2"/>
  <c r="G879" i="2"/>
  <c r="P878" i="2"/>
  <c r="Q878" i="2" s="1"/>
  <c r="R878" i="2" s="1"/>
  <c r="M878" i="2"/>
  <c r="G878" i="2"/>
  <c r="P877" i="2"/>
  <c r="Q877" i="2" s="1"/>
  <c r="R877" i="2" s="1"/>
  <c r="M877" i="2"/>
  <c r="G877" i="2"/>
  <c r="Q876" i="2"/>
  <c r="R876" i="2" s="1"/>
  <c r="P876" i="2"/>
  <c r="M876" i="2"/>
  <c r="G876" i="2"/>
  <c r="Q875" i="2"/>
  <c r="R875" i="2" s="1"/>
  <c r="P875" i="2"/>
  <c r="M875" i="2"/>
  <c r="G875" i="2"/>
  <c r="P874" i="2"/>
  <c r="Q874" i="2" s="1"/>
  <c r="R874" i="2" s="1"/>
  <c r="M874" i="2"/>
  <c r="G874" i="2"/>
  <c r="P873" i="2"/>
  <c r="Q873" i="2" s="1"/>
  <c r="R873" i="2" s="1"/>
  <c r="M873" i="2"/>
  <c r="G873" i="2"/>
  <c r="P872" i="2"/>
  <c r="Q872" i="2" s="1"/>
  <c r="R872" i="2" s="1"/>
  <c r="M872" i="2"/>
  <c r="G872" i="2"/>
  <c r="P871" i="2"/>
  <c r="Q871" i="2" s="1"/>
  <c r="R871" i="2" s="1"/>
  <c r="M871" i="2"/>
  <c r="G871" i="2"/>
  <c r="P870" i="2"/>
  <c r="Q870" i="2" s="1"/>
  <c r="R870" i="2" s="1"/>
  <c r="M870" i="2"/>
  <c r="G870" i="2"/>
  <c r="P869" i="2"/>
  <c r="Q869" i="2" s="1"/>
  <c r="R869" i="2" s="1"/>
  <c r="M869" i="2"/>
  <c r="G869" i="2"/>
  <c r="Q868" i="2"/>
  <c r="R868" i="2" s="1"/>
  <c r="P868" i="2"/>
  <c r="M868" i="2"/>
  <c r="G868" i="2"/>
  <c r="Q867" i="2"/>
  <c r="R867" i="2" s="1"/>
  <c r="P867" i="2"/>
  <c r="M867" i="2"/>
  <c r="G867" i="2"/>
  <c r="P866" i="2"/>
  <c r="Q866" i="2" s="1"/>
  <c r="R866" i="2" s="1"/>
  <c r="M866" i="2"/>
  <c r="G866" i="2"/>
  <c r="P865" i="2"/>
  <c r="Q865" i="2" s="1"/>
  <c r="R865" i="2" s="1"/>
  <c r="M865" i="2"/>
  <c r="G865" i="2"/>
  <c r="P864" i="2"/>
  <c r="Q864" i="2" s="1"/>
  <c r="R864" i="2" s="1"/>
  <c r="M864" i="2"/>
  <c r="G864" i="2"/>
  <c r="P863" i="2"/>
  <c r="Q863" i="2" s="1"/>
  <c r="R863" i="2" s="1"/>
  <c r="M863" i="2"/>
  <c r="G863" i="2"/>
  <c r="P862" i="2"/>
  <c r="Q862" i="2" s="1"/>
  <c r="R862" i="2" s="1"/>
  <c r="M862" i="2"/>
  <c r="G862" i="2"/>
  <c r="P861" i="2"/>
  <c r="Q861" i="2" s="1"/>
  <c r="R861" i="2" s="1"/>
  <c r="M861" i="2"/>
  <c r="G861" i="2"/>
  <c r="Q860" i="2"/>
  <c r="R860" i="2" s="1"/>
  <c r="P860" i="2"/>
  <c r="M860" i="2"/>
  <c r="G860" i="2"/>
  <c r="Q859" i="2"/>
  <c r="R859" i="2" s="1"/>
  <c r="P859" i="2"/>
  <c r="M859" i="2"/>
  <c r="G859" i="2"/>
  <c r="P858" i="2"/>
  <c r="Q858" i="2" s="1"/>
  <c r="R858" i="2" s="1"/>
  <c r="M858" i="2"/>
  <c r="G858" i="2"/>
  <c r="P857" i="2"/>
  <c r="Q857" i="2" s="1"/>
  <c r="R857" i="2" s="1"/>
  <c r="M857" i="2"/>
  <c r="G857" i="2"/>
  <c r="P856" i="2"/>
  <c r="Q856" i="2" s="1"/>
  <c r="R856" i="2" s="1"/>
  <c r="M856" i="2"/>
  <c r="G856" i="2"/>
  <c r="P855" i="2"/>
  <c r="Q855" i="2" s="1"/>
  <c r="R855" i="2" s="1"/>
  <c r="M855" i="2"/>
  <c r="G855" i="2"/>
  <c r="P854" i="2"/>
  <c r="Q854" i="2" s="1"/>
  <c r="R854" i="2" s="1"/>
  <c r="M854" i="2"/>
  <c r="G854" i="2"/>
  <c r="P853" i="2"/>
  <c r="Q853" i="2" s="1"/>
  <c r="R853" i="2" s="1"/>
  <c r="M853" i="2"/>
  <c r="G853" i="2"/>
  <c r="Q852" i="2"/>
  <c r="R852" i="2" s="1"/>
  <c r="P852" i="2"/>
  <c r="M852" i="2"/>
  <c r="G852" i="2"/>
  <c r="Q851" i="2"/>
  <c r="R851" i="2" s="1"/>
  <c r="P851" i="2"/>
  <c r="M851" i="2"/>
  <c r="G851" i="2"/>
  <c r="P850" i="2"/>
  <c r="Q850" i="2" s="1"/>
  <c r="R850" i="2" s="1"/>
  <c r="M850" i="2"/>
  <c r="G850" i="2"/>
  <c r="P849" i="2"/>
  <c r="Q849" i="2" s="1"/>
  <c r="R849" i="2" s="1"/>
  <c r="M849" i="2"/>
  <c r="G849" i="2"/>
  <c r="P848" i="2"/>
  <c r="Q848" i="2" s="1"/>
  <c r="R848" i="2" s="1"/>
  <c r="M848" i="2"/>
  <c r="G848" i="2"/>
  <c r="P847" i="2"/>
  <c r="Q847" i="2" s="1"/>
  <c r="R847" i="2" s="1"/>
  <c r="M847" i="2"/>
  <c r="G847" i="2"/>
  <c r="P846" i="2"/>
  <c r="Q846" i="2" s="1"/>
  <c r="R846" i="2" s="1"/>
  <c r="M846" i="2"/>
  <c r="G846" i="2"/>
  <c r="P845" i="2"/>
  <c r="Q845" i="2" s="1"/>
  <c r="R845" i="2" s="1"/>
  <c r="M845" i="2"/>
  <c r="G845" i="2"/>
  <c r="Q844" i="2"/>
  <c r="R844" i="2" s="1"/>
  <c r="P844" i="2"/>
  <c r="M844" i="2"/>
  <c r="G844" i="2"/>
  <c r="Q843" i="2"/>
  <c r="R843" i="2" s="1"/>
  <c r="P843" i="2"/>
  <c r="M843" i="2"/>
  <c r="G843" i="2"/>
  <c r="P842" i="2"/>
  <c r="Q842" i="2" s="1"/>
  <c r="R842" i="2" s="1"/>
  <c r="M842" i="2"/>
  <c r="G842" i="2"/>
  <c r="P841" i="2"/>
  <c r="Q841" i="2" s="1"/>
  <c r="R841" i="2" s="1"/>
  <c r="M841" i="2"/>
  <c r="G841" i="2"/>
  <c r="P840" i="2"/>
  <c r="Q840" i="2" s="1"/>
  <c r="R840" i="2" s="1"/>
  <c r="M840" i="2"/>
  <c r="G840" i="2"/>
  <c r="P839" i="2"/>
  <c r="Q839" i="2" s="1"/>
  <c r="R839" i="2" s="1"/>
  <c r="M839" i="2"/>
  <c r="G839" i="2"/>
  <c r="P838" i="2"/>
  <c r="Q838" i="2" s="1"/>
  <c r="R838" i="2" s="1"/>
  <c r="M838" i="2"/>
  <c r="G838" i="2"/>
  <c r="P837" i="2"/>
  <c r="Q837" i="2" s="1"/>
  <c r="R837" i="2" s="1"/>
  <c r="M837" i="2"/>
  <c r="G837" i="2"/>
  <c r="Q836" i="2"/>
  <c r="R836" i="2" s="1"/>
  <c r="P836" i="2"/>
  <c r="M836" i="2"/>
  <c r="G836" i="2"/>
  <c r="Q835" i="2"/>
  <c r="R835" i="2" s="1"/>
  <c r="P835" i="2"/>
  <c r="M835" i="2"/>
  <c r="G835" i="2"/>
  <c r="P834" i="2"/>
  <c r="Q834" i="2" s="1"/>
  <c r="R834" i="2" s="1"/>
  <c r="M834" i="2"/>
  <c r="G834" i="2"/>
  <c r="P833" i="2"/>
  <c r="Q833" i="2" s="1"/>
  <c r="R833" i="2" s="1"/>
  <c r="M833" i="2"/>
  <c r="G833" i="2"/>
  <c r="P832" i="2"/>
  <c r="Q832" i="2" s="1"/>
  <c r="R832" i="2" s="1"/>
  <c r="M832" i="2"/>
  <c r="G832" i="2"/>
  <c r="P831" i="2"/>
  <c r="Q831" i="2" s="1"/>
  <c r="R831" i="2" s="1"/>
  <c r="M831" i="2"/>
  <c r="G831" i="2"/>
  <c r="P830" i="2"/>
  <c r="Q830" i="2" s="1"/>
  <c r="R830" i="2" s="1"/>
  <c r="M830" i="2"/>
  <c r="G830" i="2"/>
  <c r="P829" i="2"/>
  <c r="Q829" i="2" s="1"/>
  <c r="R829" i="2" s="1"/>
  <c r="M829" i="2"/>
  <c r="G829" i="2"/>
  <c r="Q828" i="2"/>
  <c r="R828" i="2" s="1"/>
  <c r="P828" i="2"/>
  <c r="M828" i="2"/>
  <c r="G828" i="2"/>
  <c r="Q827" i="2"/>
  <c r="R827" i="2" s="1"/>
  <c r="P827" i="2"/>
  <c r="M827" i="2"/>
  <c r="G827" i="2"/>
  <c r="P826" i="2"/>
  <c r="Q826" i="2" s="1"/>
  <c r="R826" i="2" s="1"/>
  <c r="M826" i="2"/>
  <c r="G826" i="2"/>
  <c r="P825" i="2"/>
  <c r="Q825" i="2" s="1"/>
  <c r="R825" i="2" s="1"/>
  <c r="M825" i="2"/>
  <c r="G825" i="2"/>
  <c r="P824" i="2"/>
  <c r="Q824" i="2" s="1"/>
  <c r="R824" i="2" s="1"/>
  <c r="M824" i="2"/>
  <c r="G824" i="2"/>
  <c r="P823" i="2"/>
  <c r="Q823" i="2" s="1"/>
  <c r="R823" i="2" s="1"/>
  <c r="M823" i="2"/>
  <c r="G823" i="2"/>
  <c r="P822" i="2"/>
  <c r="Q822" i="2" s="1"/>
  <c r="R822" i="2" s="1"/>
  <c r="M822" i="2"/>
  <c r="G822" i="2"/>
  <c r="P821" i="2"/>
  <c r="Q821" i="2" s="1"/>
  <c r="R821" i="2" s="1"/>
  <c r="M821" i="2"/>
  <c r="G821" i="2"/>
  <c r="Q820" i="2"/>
  <c r="R820" i="2" s="1"/>
  <c r="P820" i="2"/>
  <c r="M820" i="2"/>
  <c r="G820" i="2"/>
  <c r="Q819" i="2"/>
  <c r="R819" i="2" s="1"/>
  <c r="P819" i="2"/>
  <c r="M819" i="2"/>
  <c r="G819" i="2"/>
  <c r="P818" i="2"/>
  <c r="Q818" i="2" s="1"/>
  <c r="R818" i="2" s="1"/>
  <c r="M818" i="2"/>
  <c r="G818" i="2"/>
  <c r="P817" i="2"/>
  <c r="Q817" i="2" s="1"/>
  <c r="R817" i="2" s="1"/>
  <c r="M817" i="2"/>
  <c r="G817" i="2"/>
  <c r="P816" i="2"/>
  <c r="Q816" i="2" s="1"/>
  <c r="R816" i="2" s="1"/>
  <c r="M816" i="2"/>
  <c r="G816" i="2"/>
  <c r="P815" i="2"/>
  <c r="Q815" i="2" s="1"/>
  <c r="R815" i="2" s="1"/>
  <c r="M815" i="2"/>
  <c r="G815" i="2"/>
  <c r="P814" i="2"/>
  <c r="Q814" i="2" s="1"/>
  <c r="R814" i="2" s="1"/>
  <c r="M814" i="2"/>
  <c r="G814" i="2"/>
  <c r="P813" i="2"/>
  <c r="Q813" i="2" s="1"/>
  <c r="R813" i="2" s="1"/>
  <c r="M813" i="2"/>
  <c r="G813" i="2"/>
  <c r="Q812" i="2"/>
  <c r="R812" i="2" s="1"/>
  <c r="P812" i="2"/>
  <c r="M812" i="2"/>
  <c r="G812" i="2"/>
  <c r="Q811" i="2"/>
  <c r="R811" i="2" s="1"/>
  <c r="P811" i="2"/>
  <c r="M811" i="2"/>
  <c r="G811" i="2"/>
  <c r="P810" i="2"/>
  <c r="Q810" i="2" s="1"/>
  <c r="R810" i="2" s="1"/>
  <c r="M810" i="2"/>
  <c r="G810" i="2"/>
  <c r="P809" i="2"/>
  <c r="Q809" i="2" s="1"/>
  <c r="R809" i="2" s="1"/>
  <c r="M809" i="2"/>
  <c r="G809" i="2"/>
  <c r="P808" i="2"/>
  <c r="Q808" i="2" s="1"/>
  <c r="R808" i="2" s="1"/>
  <c r="M808" i="2"/>
  <c r="G808" i="2"/>
  <c r="P807" i="2"/>
  <c r="Q807" i="2" s="1"/>
  <c r="R807" i="2" s="1"/>
  <c r="M807" i="2"/>
  <c r="G807" i="2"/>
  <c r="P806" i="2"/>
  <c r="Q806" i="2" s="1"/>
  <c r="R806" i="2" s="1"/>
  <c r="M806" i="2"/>
  <c r="G806" i="2"/>
  <c r="P805" i="2"/>
  <c r="Q805" i="2" s="1"/>
  <c r="R805" i="2" s="1"/>
  <c r="M805" i="2"/>
  <c r="G805" i="2"/>
  <c r="Q804" i="2"/>
  <c r="R804" i="2" s="1"/>
  <c r="P804" i="2"/>
  <c r="M804" i="2"/>
  <c r="G804" i="2"/>
  <c r="Q803" i="2"/>
  <c r="R803" i="2" s="1"/>
  <c r="P803" i="2"/>
  <c r="M803" i="2"/>
  <c r="G803" i="2"/>
  <c r="P802" i="2"/>
  <c r="Q802" i="2" s="1"/>
  <c r="R802" i="2" s="1"/>
  <c r="M802" i="2"/>
  <c r="G802" i="2"/>
  <c r="P801" i="2"/>
  <c r="Q801" i="2" s="1"/>
  <c r="R801" i="2" s="1"/>
  <c r="M801" i="2"/>
  <c r="G801" i="2"/>
  <c r="P800" i="2"/>
  <c r="Q800" i="2" s="1"/>
  <c r="R800" i="2" s="1"/>
  <c r="M800" i="2"/>
  <c r="G800" i="2"/>
  <c r="P799" i="2"/>
  <c r="Q799" i="2" s="1"/>
  <c r="R799" i="2" s="1"/>
  <c r="M799" i="2"/>
  <c r="G799" i="2"/>
  <c r="P798" i="2"/>
  <c r="Q798" i="2" s="1"/>
  <c r="R798" i="2" s="1"/>
  <c r="M798" i="2"/>
  <c r="G798" i="2"/>
  <c r="P797" i="2"/>
  <c r="Q797" i="2" s="1"/>
  <c r="R797" i="2" s="1"/>
  <c r="M797" i="2"/>
  <c r="G797" i="2"/>
  <c r="Q796" i="2"/>
  <c r="R796" i="2" s="1"/>
  <c r="P796" i="2"/>
  <c r="M796" i="2"/>
  <c r="G796" i="2"/>
  <c r="Q795" i="2"/>
  <c r="R795" i="2" s="1"/>
  <c r="P795" i="2"/>
  <c r="M795" i="2"/>
  <c r="G795" i="2"/>
  <c r="P794" i="2"/>
  <c r="Q794" i="2" s="1"/>
  <c r="R794" i="2" s="1"/>
  <c r="M794" i="2"/>
  <c r="G794" i="2"/>
  <c r="P793" i="2"/>
  <c r="Q793" i="2" s="1"/>
  <c r="R793" i="2" s="1"/>
  <c r="M793" i="2"/>
  <c r="G793" i="2"/>
  <c r="P792" i="2"/>
  <c r="Q792" i="2" s="1"/>
  <c r="R792" i="2" s="1"/>
  <c r="M792" i="2"/>
  <c r="G792" i="2"/>
  <c r="P791" i="2"/>
  <c r="Q791" i="2" s="1"/>
  <c r="R791" i="2" s="1"/>
  <c r="M791" i="2"/>
  <c r="G791" i="2"/>
  <c r="P790" i="2"/>
  <c r="Q790" i="2" s="1"/>
  <c r="R790" i="2" s="1"/>
  <c r="M790" i="2"/>
  <c r="G790" i="2"/>
  <c r="P789" i="2"/>
  <c r="Q789" i="2" s="1"/>
  <c r="R789" i="2" s="1"/>
  <c r="M789" i="2"/>
  <c r="G789" i="2"/>
  <c r="Q788" i="2"/>
  <c r="R788" i="2" s="1"/>
  <c r="P788" i="2"/>
  <c r="M788" i="2"/>
  <c r="G788" i="2"/>
  <c r="Q787" i="2"/>
  <c r="R787" i="2" s="1"/>
  <c r="P787" i="2"/>
  <c r="M787" i="2"/>
  <c r="G787" i="2"/>
  <c r="P786" i="2"/>
  <c r="Q786" i="2" s="1"/>
  <c r="R786" i="2" s="1"/>
  <c r="M786" i="2"/>
  <c r="G786" i="2"/>
  <c r="P785" i="2"/>
  <c r="Q785" i="2" s="1"/>
  <c r="R785" i="2" s="1"/>
  <c r="M785" i="2"/>
  <c r="G785" i="2"/>
  <c r="P784" i="2"/>
  <c r="Q784" i="2" s="1"/>
  <c r="R784" i="2" s="1"/>
  <c r="M784" i="2"/>
  <c r="G784" i="2"/>
  <c r="P783" i="2"/>
  <c r="Q783" i="2" s="1"/>
  <c r="R783" i="2" s="1"/>
  <c r="M783" i="2"/>
  <c r="G783" i="2"/>
  <c r="P782" i="2"/>
  <c r="Q782" i="2" s="1"/>
  <c r="R782" i="2" s="1"/>
  <c r="M782" i="2"/>
  <c r="G782" i="2"/>
  <c r="P781" i="2"/>
  <c r="Q781" i="2" s="1"/>
  <c r="R781" i="2" s="1"/>
  <c r="M781" i="2"/>
  <c r="G781" i="2"/>
  <c r="Q780" i="2"/>
  <c r="R780" i="2" s="1"/>
  <c r="P780" i="2"/>
  <c r="M780" i="2"/>
  <c r="G780" i="2"/>
  <c r="Q779" i="2"/>
  <c r="R779" i="2" s="1"/>
  <c r="P779" i="2"/>
  <c r="M779" i="2"/>
  <c r="G779" i="2"/>
  <c r="P778" i="2"/>
  <c r="Q778" i="2" s="1"/>
  <c r="R778" i="2" s="1"/>
  <c r="M778" i="2"/>
  <c r="G778" i="2"/>
  <c r="P777" i="2"/>
  <c r="Q777" i="2" s="1"/>
  <c r="R777" i="2" s="1"/>
  <c r="M777" i="2"/>
  <c r="G777" i="2"/>
  <c r="P776" i="2"/>
  <c r="Q776" i="2" s="1"/>
  <c r="R776" i="2" s="1"/>
  <c r="M776" i="2"/>
  <c r="G776" i="2"/>
  <c r="P775" i="2"/>
  <c r="Q775" i="2" s="1"/>
  <c r="R775" i="2" s="1"/>
  <c r="M775" i="2"/>
  <c r="G775" i="2"/>
  <c r="P774" i="2"/>
  <c r="Q774" i="2" s="1"/>
  <c r="R774" i="2" s="1"/>
  <c r="M774" i="2"/>
  <c r="G774" i="2"/>
  <c r="P773" i="2"/>
  <c r="Q773" i="2" s="1"/>
  <c r="R773" i="2" s="1"/>
  <c r="M773" i="2"/>
  <c r="G773" i="2"/>
  <c r="Q772" i="2"/>
  <c r="R772" i="2" s="1"/>
  <c r="P772" i="2"/>
  <c r="M772" i="2"/>
  <c r="G772" i="2"/>
  <c r="Q771" i="2"/>
  <c r="R771" i="2" s="1"/>
  <c r="P771" i="2"/>
  <c r="M771" i="2"/>
  <c r="G771" i="2"/>
  <c r="P770" i="2"/>
  <c r="Q770" i="2" s="1"/>
  <c r="R770" i="2" s="1"/>
  <c r="M770" i="2"/>
  <c r="G770" i="2"/>
  <c r="P769" i="2"/>
  <c r="Q769" i="2" s="1"/>
  <c r="R769" i="2" s="1"/>
  <c r="M769" i="2"/>
  <c r="G769" i="2"/>
  <c r="P768" i="2"/>
  <c r="Q768" i="2" s="1"/>
  <c r="R768" i="2" s="1"/>
  <c r="M768" i="2"/>
  <c r="G768" i="2"/>
  <c r="P767" i="2"/>
  <c r="Q767" i="2" s="1"/>
  <c r="R767" i="2" s="1"/>
  <c r="M767" i="2"/>
  <c r="G767" i="2"/>
  <c r="P766" i="2"/>
  <c r="Q766" i="2" s="1"/>
  <c r="R766" i="2" s="1"/>
  <c r="M766" i="2"/>
  <c r="G766" i="2"/>
  <c r="P765" i="2"/>
  <c r="Q765" i="2" s="1"/>
  <c r="R765" i="2" s="1"/>
  <c r="M765" i="2"/>
  <c r="G765" i="2"/>
  <c r="Q764" i="2"/>
  <c r="R764" i="2" s="1"/>
  <c r="P764" i="2"/>
  <c r="M764" i="2"/>
  <c r="G764" i="2"/>
  <c r="Q763" i="2"/>
  <c r="R763" i="2" s="1"/>
  <c r="P763" i="2"/>
  <c r="M763" i="2"/>
  <c r="G763" i="2"/>
  <c r="P762" i="2"/>
  <c r="Q762" i="2" s="1"/>
  <c r="R762" i="2" s="1"/>
  <c r="M762" i="2"/>
  <c r="G762" i="2"/>
  <c r="P761" i="2"/>
  <c r="Q761" i="2" s="1"/>
  <c r="R761" i="2" s="1"/>
  <c r="M761" i="2"/>
  <c r="G761" i="2"/>
  <c r="P760" i="2"/>
  <c r="Q760" i="2" s="1"/>
  <c r="R760" i="2" s="1"/>
  <c r="M760" i="2"/>
  <c r="G760" i="2"/>
  <c r="P759" i="2"/>
  <c r="Q759" i="2" s="1"/>
  <c r="R759" i="2" s="1"/>
  <c r="M759" i="2"/>
  <c r="G759" i="2"/>
  <c r="P758" i="2"/>
  <c r="Q758" i="2" s="1"/>
  <c r="R758" i="2" s="1"/>
  <c r="M758" i="2"/>
  <c r="G758" i="2"/>
  <c r="P757" i="2"/>
  <c r="Q757" i="2" s="1"/>
  <c r="R757" i="2" s="1"/>
  <c r="M757" i="2"/>
  <c r="G757" i="2"/>
  <c r="Q756" i="2"/>
  <c r="R756" i="2" s="1"/>
  <c r="P756" i="2"/>
  <c r="M756" i="2"/>
  <c r="G756" i="2"/>
  <c r="Q755" i="2"/>
  <c r="R755" i="2" s="1"/>
  <c r="P755" i="2"/>
  <c r="M755" i="2"/>
  <c r="G755" i="2"/>
  <c r="P754" i="2"/>
  <c r="Q754" i="2" s="1"/>
  <c r="R754" i="2" s="1"/>
  <c r="M754" i="2"/>
  <c r="G754" i="2"/>
  <c r="P753" i="2"/>
  <c r="Q753" i="2" s="1"/>
  <c r="R753" i="2" s="1"/>
  <c r="M753" i="2"/>
  <c r="G753" i="2"/>
  <c r="P752" i="2"/>
  <c r="Q752" i="2" s="1"/>
  <c r="R752" i="2" s="1"/>
  <c r="M752" i="2"/>
  <c r="G752" i="2"/>
  <c r="P751" i="2"/>
  <c r="Q751" i="2" s="1"/>
  <c r="R751" i="2" s="1"/>
  <c r="M751" i="2"/>
  <c r="G751" i="2"/>
  <c r="P750" i="2"/>
  <c r="Q750" i="2" s="1"/>
  <c r="R750" i="2" s="1"/>
  <c r="M750" i="2"/>
  <c r="G750" i="2"/>
  <c r="P749" i="2"/>
  <c r="Q749" i="2" s="1"/>
  <c r="R749" i="2" s="1"/>
  <c r="M749" i="2"/>
  <c r="G749" i="2"/>
  <c r="Q748" i="2"/>
  <c r="R748" i="2" s="1"/>
  <c r="P748" i="2"/>
  <c r="M748" i="2"/>
  <c r="G748" i="2"/>
  <c r="Q747" i="2"/>
  <c r="R747" i="2" s="1"/>
  <c r="P747" i="2"/>
  <c r="M747" i="2"/>
  <c r="G747" i="2"/>
  <c r="P746" i="2"/>
  <c r="Q746" i="2" s="1"/>
  <c r="R746" i="2" s="1"/>
  <c r="M746" i="2"/>
  <c r="G746" i="2"/>
  <c r="P745" i="2"/>
  <c r="Q745" i="2" s="1"/>
  <c r="R745" i="2" s="1"/>
  <c r="M745" i="2"/>
  <c r="G745" i="2"/>
  <c r="P744" i="2"/>
  <c r="Q744" i="2" s="1"/>
  <c r="R744" i="2" s="1"/>
  <c r="M744" i="2"/>
  <c r="G744" i="2"/>
  <c r="P743" i="2"/>
  <c r="Q743" i="2" s="1"/>
  <c r="R743" i="2" s="1"/>
  <c r="M743" i="2"/>
  <c r="G743" i="2"/>
  <c r="P742" i="2"/>
  <c r="Q742" i="2" s="1"/>
  <c r="R742" i="2" s="1"/>
  <c r="M742" i="2"/>
  <c r="G742" i="2"/>
  <c r="P741" i="2"/>
  <c r="Q741" i="2" s="1"/>
  <c r="R741" i="2" s="1"/>
  <c r="M741" i="2"/>
  <c r="G741" i="2"/>
  <c r="Q740" i="2"/>
  <c r="R740" i="2" s="1"/>
  <c r="P740" i="2"/>
  <c r="M740" i="2"/>
  <c r="G740" i="2"/>
  <c r="Q739" i="2"/>
  <c r="R739" i="2" s="1"/>
  <c r="P739" i="2"/>
  <c r="M739" i="2"/>
  <c r="G739" i="2"/>
  <c r="P738" i="2"/>
  <c r="Q738" i="2" s="1"/>
  <c r="R738" i="2" s="1"/>
  <c r="M738" i="2"/>
  <c r="G738" i="2"/>
  <c r="P737" i="2"/>
  <c r="Q737" i="2" s="1"/>
  <c r="R737" i="2" s="1"/>
  <c r="M737" i="2"/>
  <c r="G737" i="2"/>
  <c r="P736" i="2"/>
  <c r="Q736" i="2" s="1"/>
  <c r="R736" i="2" s="1"/>
  <c r="M736" i="2"/>
  <c r="G736" i="2"/>
  <c r="P735" i="2"/>
  <c r="Q735" i="2" s="1"/>
  <c r="R735" i="2" s="1"/>
  <c r="M735" i="2"/>
  <c r="G735" i="2"/>
  <c r="P734" i="2"/>
  <c r="Q734" i="2" s="1"/>
  <c r="R734" i="2" s="1"/>
  <c r="M734" i="2"/>
  <c r="G734" i="2"/>
  <c r="P733" i="2"/>
  <c r="Q733" i="2" s="1"/>
  <c r="R733" i="2" s="1"/>
  <c r="M733" i="2"/>
  <c r="G733" i="2"/>
  <c r="Q732" i="2"/>
  <c r="R732" i="2" s="1"/>
  <c r="P732" i="2"/>
  <c r="M732" i="2"/>
  <c r="G732" i="2"/>
  <c r="Q731" i="2"/>
  <c r="R731" i="2" s="1"/>
  <c r="P731" i="2"/>
  <c r="M731" i="2"/>
  <c r="G731" i="2"/>
  <c r="P730" i="2"/>
  <c r="Q730" i="2" s="1"/>
  <c r="R730" i="2" s="1"/>
  <c r="M730" i="2"/>
  <c r="G730" i="2"/>
  <c r="P729" i="2"/>
  <c r="Q729" i="2" s="1"/>
  <c r="R729" i="2" s="1"/>
  <c r="M729" i="2"/>
  <c r="G729" i="2"/>
  <c r="P728" i="2"/>
  <c r="Q728" i="2" s="1"/>
  <c r="R728" i="2" s="1"/>
  <c r="M728" i="2"/>
  <c r="G728" i="2"/>
  <c r="P727" i="2"/>
  <c r="Q727" i="2" s="1"/>
  <c r="R727" i="2" s="1"/>
  <c r="M727" i="2"/>
  <c r="G727" i="2"/>
  <c r="P726" i="2"/>
  <c r="Q726" i="2" s="1"/>
  <c r="R726" i="2" s="1"/>
  <c r="M726" i="2"/>
  <c r="G726" i="2"/>
  <c r="P725" i="2"/>
  <c r="Q725" i="2" s="1"/>
  <c r="R725" i="2" s="1"/>
  <c r="M725" i="2"/>
  <c r="G725" i="2"/>
  <c r="Q724" i="2"/>
  <c r="R724" i="2" s="1"/>
  <c r="P724" i="2"/>
  <c r="M724" i="2"/>
  <c r="G724" i="2"/>
  <c r="Q723" i="2"/>
  <c r="R723" i="2" s="1"/>
  <c r="P723" i="2"/>
  <c r="M723" i="2"/>
  <c r="G723" i="2"/>
  <c r="P722" i="2"/>
  <c r="Q722" i="2" s="1"/>
  <c r="R722" i="2" s="1"/>
  <c r="M722" i="2"/>
  <c r="G722" i="2"/>
  <c r="P721" i="2"/>
  <c r="Q721" i="2" s="1"/>
  <c r="R721" i="2" s="1"/>
  <c r="M721" i="2"/>
  <c r="G721" i="2"/>
  <c r="P720" i="2"/>
  <c r="Q720" i="2" s="1"/>
  <c r="R720" i="2" s="1"/>
  <c r="M720" i="2"/>
  <c r="G720" i="2"/>
  <c r="P719" i="2"/>
  <c r="Q719" i="2" s="1"/>
  <c r="R719" i="2" s="1"/>
  <c r="M719" i="2"/>
  <c r="G719" i="2"/>
  <c r="P718" i="2"/>
  <c r="Q718" i="2" s="1"/>
  <c r="R718" i="2" s="1"/>
  <c r="M718" i="2"/>
  <c r="G718" i="2"/>
  <c r="P717" i="2"/>
  <c r="Q717" i="2" s="1"/>
  <c r="R717" i="2" s="1"/>
  <c r="M717" i="2"/>
  <c r="G717" i="2"/>
  <c r="Q716" i="2"/>
  <c r="R716" i="2" s="1"/>
  <c r="P716" i="2"/>
  <c r="M716" i="2"/>
  <c r="G716" i="2"/>
  <c r="Q715" i="2"/>
  <c r="R715" i="2" s="1"/>
  <c r="P715" i="2"/>
  <c r="M715" i="2"/>
  <c r="G715" i="2"/>
  <c r="P714" i="2"/>
  <c r="Q714" i="2" s="1"/>
  <c r="R714" i="2" s="1"/>
  <c r="M714" i="2"/>
  <c r="G714" i="2"/>
  <c r="P713" i="2"/>
  <c r="Q713" i="2" s="1"/>
  <c r="R713" i="2" s="1"/>
  <c r="M713" i="2"/>
  <c r="G713" i="2"/>
  <c r="P712" i="2"/>
  <c r="Q712" i="2" s="1"/>
  <c r="R712" i="2" s="1"/>
  <c r="M712" i="2"/>
  <c r="G712" i="2"/>
  <c r="P711" i="2"/>
  <c r="Q711" i="2" s="1"/>
  <c r="R711" i="2" s="1"/>
  <c r="M711" i="2"/>
  <c r="G711" i="2"/>
  <c r="P710" i="2"/>
  <c r="Q710" i="2" s="1"/>
  <c r="R710" i="2" s="1"/>
  <c r="M710" i="2"/>
  <c r="G710" i="2"/>
  <c r="P709" i="2"/>
  <c r="Q709" i="2" s="1"/>
  <c r="R709" i="2" s="1"/>
  <c r="M709" i="2"/>
  <c r="G709" i="2"/>
  <c r="Q708" i="2"/>
  <c r="R708" i="2" s="1"/>
  <c r="P708" i="2"/>
  <c r="M708" i="2"/>
  <c r="G708" i="2"/>
  <c r="Q707" i="2"/>
  <c r="R707" i="2" s="1"/>
  <c r="P707" i="2"/>
  <c r="M707" i="2"/>
  <c r="G707" i="2"/>
  <c r="P706" i="2"/>
  <c r="Q706" i="2" s="1"/>
  <c r="R706" i="2" s="1"/>
  <c r="M706" i="2"/>
  <c r="G706" i="2"/>
  <c r="P705" i="2"/>
  <c r="Q705" i="2" s="1"/>
  <c r="R705" i="2" s="1"/>
  <c r="M705" i="2"/>
  <c r="G705" i="2"/>
  <c r="P704" i="2"/>
  <c r="Q704" i="2" s="1"/>
  <c r="R704" i="2" s="1"/>
  <c r="M704" i="2"/>
  <c r="G704" i="2"/>
  <c r="P703" i="2"/>
  <c r="Q703" i="2" s="1"/>
  <c r="R703" i="2" s="1"/>
  <c r="M703" i="2"/>
  <c r="G703" i="2"/>
  <c r="P702" i="2"/>
  <c r="Q702" i="2" s="1"/>
  <c r="R702" i="2" s="1"/>
  <c r="M702" i="2"/>
  <c r="G702" i="2"/>
  <c r="P701" i="2"/>
  <c r="Q701" i="2" s="1"/>
  <c r="R701" i="2" s="1"/>
  <c r="M701" i="2"/>
  <c r="G701" i="2"/>
  <c r="Q700" i="2"/>
  <c r="R700" i="2" s="1"/>
  <c r="P700" i="2"/>
  <c r="M700" i="2"/>
  <c r="G700" i="2"/>
  <c r="Q699" i="2"/>
  <c r="R699" i="2" s="1"/>
  <c r="P699" i="2"/>
  <c r="M699" i="2"/>
  <c r="G699" i="2"/>
  <c r="P698" i="2"/>
  <c r="Q698" i="2" s="1"/>
  <c r="R698" i="2" s="1"/>
  <c r="M698" i="2"/>
  <c r="G698" i="2"/>
  <c r="P697" i="2"/>
  <c r="Q697" i="2" s="1"/>
  <c r="R697" i="2" s="1"/>
  <c r="M697" i="2"/>
  <c r="G697" i="2"/>
  <c r="P696" i="2"/>
  <c r="Q696" i="2" s="1"/>
  <c r="R696" i="2" s="1"/>
  <c r="M696" i="2"/>
  <c r="G696" i="2"/>
  <c r="P695" i="2"/>
  <c r="Q695" i="2" s="1"/>
  <c r="R695" i="2" s="1"/>
  <c r="M695" i="2"/>
  <c r="G695" i="2"/>
  <c r="P694" i="2"/>
  <c r="Q694" i="2" s="1"/>
  <c r="R694" i="2" s="1"/>
  <c r="M694" i="2"/>
  <c r="G694" i="2"/>
  <c r="P693" i="2"/>
  <c r="Q693" i="2" s="1"/>
  <c r="R693" i="2" s="1"/>
  <c r="M693" i="2"/>
  <c r="G693" i="2"/>
  <c r="Q692" i="2"/>
  <c r="R692" i="2" s="1"/>
  <c r="P692" i="2"/>
  <c r="M692" i="2"/>
  <c r="G692" i="2"/>
  <c r="Q691" i="2"/>
  <c r="R691" i="2" s="1"/>
  <c r="P691" i="2"/>
  <c r="M691" i="2"/>
  <c r="G691" i="2"/>
  <c r="P690" i="2"/>
  <c r="Q690" i="2" s="1"/>
  <c r="R690" i="2" s="1"/>
  <c r="M690" i="2"/>
  <c r="G690" i="2"/>
  <c r="P689" i="2"/>
  <c r="Q689" i="2" s="1"/>
  <c r="R689" i="2" s="1"/>
  <c r="M689" i="2"/>
  <c r="G689" i="2"/>
  <c r="P688" i="2"/>
  <c r="Q688" i="2" s="1"/>
  <c r="R688" i="2" s="1"/>
  <c r="M688" i="2"/>
  <c r="G688" i="2"/>
  <c r="P687" i="2"/>
  <c r="Q687" i="2" s="1"/>
  <c r="R687" i="2" s="1"/>
  <c r="M687" i="2"/>
  <c r="G687" i="2"/>
  <c r="P686" i="2"/>
  <c r="Q686" i="2" s="1"/>
  <c r="R686" i="2" s="1"/>
  <c r="M686" i="2"/>
  <c r="G686" i="2"/>
  <c r="Q685" i="2"/>
  <c r="R685" i="2" s="1"/>
  <c r="P685" i="2"/>
  <c r="M685" i="2"/>
  <c r="G685" i="2"/>
  <c r="Q684" i="2"/>
  <c r="R684" i="2" s="1"/>
  <c r="P684" i="2"/>
  <c r="M684" i="2"/>
  <c r="G684" i="2"/>
  <c r="Q683" i="2"/>
  <c r="R683" i="2" s="1"/>
  <c r="P683" i="2"/>
  <c r="M683" i="2"/>
  <c r="G683" i="2"/>
  <c r="P682" i="2"/>
  <c r="Q682" i="2" s="1"/>
  <c r="R682" i="2" s="1"/>
  <c r="M682" i="2"/>
  <c r="G682" i="2"/>
  <c r="P681" i="2"/>
  <c r="Q681" i="2" s="1"/>
  <c r="R681" i="2" s="1"/>
  <c r="M681" i="2"/>
  <c r="G681" i="2"/>
  <c r="P680" i="2"/>
  <c r="Q680" i="2" s="1"/>
  <c r="R680" i="2" s="1"/>
  <c r="M680" i="2"/>
  <c r="G680" i="2"/>
  <c r="P679" i="2"/>
  <c r="Q679" i="2" s="1"/>
  <c r="R679" i="2" s="1"/>
  <c r="M679" i="2"/>
  <c r="G679" i="2"/>
  <c r="P678" i="2"/>
  <c r="Q678" i="2" s="1"/>
  <c r="R678" i="2" s="1"/>
  <c r="M678" i="2"/>
  <c r="G678" i="2"/>
  <c r="Q677" i="2"/>
  <c r="R677" i="2" s="1"/>
  <c r="P677" i="2"/>
  <c r="M677" i="2"/>
  <c r="G677" i="2"/>
  <c r="Q676" i="2"/>
  <c r="R676" i="2" s="1"/>
  <c r="P676" i="2"/>
  <c r="M676" i="2"/>
  <c r="G676" i="2"/>
  <c r="Q675" i="2"/>
  <c r="R675" i="2" s="1"/>
  <c r="P675" i="2"/>
  <c r="M675" i="2"/>
  <c r="G675" i="2"/>
  <c r="P674" i="2"/>
  <c r="Q674" i="2" s="1"/>
  <c r="R674" i="2" s="1"/>
  <c r="M674" i="2"/>
  <c r="G674" i="2"/>
  <c r="P673" i="2"/>
  <c r="Q673" i="2" s="1"/>
  <c r="R673" i="2" s="1"/>
  <c r="M673" i="2"/>
  <c r="G673" i="2"/>
  <c r="P672" i="2"/>
  <c r="Q672" i="2" s="1"/>
  <c r="R672" i="2" s="1"/>
  <c r="M672" i="2"/>
  <c r="G672" i="2"/>
  <c r="P671" i="2"/>
  <c r="Q671" i="2" s="1"/>
  <c r="R671" i="2" s="1"/>
  <c r="M671" i="2"/>
  <c r="G671" i="2"/>
  <c r="P670" i="2"/>
  <c r="Q670" i="2" s="1"/>
  <c r="R670" i="2" s="1"/>
  <c r="M670" i="2"/>
  <c r="G670" i="2"/>
  <c r="Q669" i="2"/>
  <c r="R669" i="2" s="1"/>
  <c r="P669" i="2"/>
  <c r="M669" i="2"/>
  <c r="G669" i="2"/>
  <c r="Q668" i="2"/>
  <c r="R668" i="2" s="1"/>
  <c r="P668" i="2"/>
  <c r="M668" i="2"/>
  <c r="G668" i="2"/>
  <c r="Q667" i="2"/>
  <c r="R667" i="2" s="1"/>
  <c r="P667" i="2"/>
  <c r="M667" i="2"/>
  <c r="G667" i="2"/>
  <c r="P666" i="2"/>
  <c r="Q666" i="2" s="1"/>
  <c r="R666" i="2" s="1"/>
  <c r="M666" i="2"/>
  <c r="G666" i="2"/>
  <c r="P665" i="2"/>
  <c r="Q665" i="2" s="1"/>
  <c r="R665" i="2" s="1"/>
  <c r="M665" i="2"/>
  <c r="G665" i="2"/>
  <c r="P664" i="2"/>
  <c r="Q664" i="2" s="1"/>
  <c r="R664" i="2" s="1"/>
  <c r="M664" i="2"/>
  <c r="G664" i="2"/>
  <c r="P663" i="2"/>
  <c r="Q663" i="2" s="1"/>
  <c r="R663" i="2" s="1"/>
  <c r="M663" i="2"/>
  <c r="G663" i="2"/>
  <c r="P662" i="2"/>
  <c r="Q662" i="2" s="1"/>
  <c r="R662" i="2" s="1"/>
  <c r="M662" i="2"/>
  <c r="G662" i="2"/>
  <c r="Q661" i="2"/>
  <c r="R661" i="2" s="1"/>
  <c r="P661" i="2"/>
  <c r="M661" i="2"/>
  <c r="G661" i="2"/>
  <c r="Q660" i="2"/>
  <c r="R660" i="2" s="1"/>
  <c r="P660" i="2"/>
  <c r="M660" i="2"/>
  <c r="G660" i="2"/>
  <c r="Q659" i="2"/>
  <c r="R659" i="2" s="1"/>
  <c r="P659" i="2"/>
  <c r="M659" i="2"/>
  <c r="G659" i="2"/>
  <c r="P658" i="2"/>
  <c r="Q658" i="2" s="1"/>
  <c r="R658" i="2" s="1"/>
  <c r="M658" i="2"/>
  <c r="G658" i="2"/>
  <c r="P657" i="2"/>
  <c r="Q657" i="2" s="1"/>
  <c r="R657" i="2" s="1"/>
  <c r="M657" i="2"/>
  <c r="G657" i="2"/>
  <c r="P656" i="2"/>
  <c r="Q656" i="2" s="1"/>
  <c r="R656" i="2" s="1"/>
  <c r="M656" i="2"/>
  <c r="G656" i="2"/>
  <c r="P655" i="2"/>
  <c r="Q655" i="2" s="1"/>
  <c r="R655" i="2" s="1"/>
  <c r="M655" i="2"/>
  <c r="G655" i="2"/>
  <c r="P654" i="2"/>
  <c r="Q654" i="2" s="1"/>
  <c r="R654" i="2" s="1"/>
  <c r="M654" i="2"/>
  <c r="G654" i="2"/>
  <c r="Q653" i="2"/>
  <c r="R653" i="2" s="1"/>
  <c r="P653" i="2"/>
  <c r="M653" i="2"/>
  <c r="G653" i="2"/>
  <c r="Q652" i="2"/>
  <c r="R652" i="2" s="1"/>
  <c r="P652" i="2"/>
  <c r="M652" i="2"/>
  <c r="G652" i="2"/>
  <c r="Q651" i="2"/>
  <c r="R651" i="2" s="1"/>
  <c r="P651" i="2"/>
  <c r="M651" i="2"/>
  <c r="G651" i="2"/>
  <c r="P650" i="2"/>
  <c r="Q650" i="2" s="1"/>
  <c r="R650" i="2" s="1"/>
  <c r="M650" i="2"/>
  <c r="G650" i="2"/>
  <c r="P649" i="2"/>
  <c r="Q649" i="2" s="1"/>
  <c r="R649" i="2" s="1"/>
  <c r="M649" i="2"/>
  <c r="G649" i="2"/>
  <c r="P648" i="2"/>
  <c r="Q648" i="2" s="1"/>
  <c r="R648" i="2" s="1"/>
  <c r="M648" i="2"/>
  <c r="G648" i="2"/>
  <c r="P647" i="2"/>
  <c r="Q647" i="2" s="1"/>
  <c r="R647" i="2" s="1"/>
  <c r="M647" i="2"/>
  <c r="G647" i="2"/>
  <c r="P646" i="2"/>
  <c r="Q646" i="2" s="1"/>
  <c r="R646" i="2" s="1"/>
  <c r="M646" i="2"/>
  <c r="G646" i="2"/>
  <c r="Q645" i="2"/>
  <c r="R645" i="2" s="1"/>
  <c r="P645" i="2"/>
  <c r="M645" i="2"/>
  <c r="G645" i="2"/>
  <c r="Q644" i="2"/>
  <c r="R644" i="2" s="1"/>
  <c r="P644" i="2"/>
  <c r="M644" i="2"/>
  <c r="G644" i="2"/>
  <c r="Q643" i="2"/>
  <c r="R643" i="2" s="1"/>
  <c r="P643" i="2"/>
  <c r="M643" i="2"/>
  <c r="G643" i="2"/>
  <c r="P642" i="2"/>
  <c r="Q642" i="2" s="1"/>
  <c r="R642" i="2" s="1"/>
  <c r="M642" i="2"/>
  <c r="G642" i="2"/>
  <c r="P641" i="2"/>
  <c r="Q641" i="2" s="1"/>
  <c r="R641" i="2" s="1"/>
  <c r="M641" i="2"/>
  <c r="G641" i="2"/>
  <c r="P640" i="2"/>
  <c r="Q640" i="2" s="1"/>
  <c r="R640" i="2" s="1"/>
  <c r="M640" i="2"/>
  <c r="G640" i="2"/>
  <c r="P639" i="2"/>
  <c r="Q639" i="2" s="1"/>
  <c r="R639" i="2" s="1"/>
  <c r="M639" i="2"/>
  <c r="G639" i="2"/>
  <c r="P638" i="2"/>
  <c r="Q638" i="2" s="1"/>
  <c r="R638" i="2" s="1"/>
  <c r="M638" i="2"/>
  <c r="G638" i="2"/>
  <c r="Q637" i="2"/>
  <c r="R637" i="2" s="1"/>
  <c r="P637" i="2"/>
  <c r="M637" i="2"/>
  <c r="G637" i="2"/>
  <c r="Q636" i="2"/>
  <c r="R636" i="2" s="1"/>
  <c r="P636" i="2"/>
  <c r="M636" i="2"/>
  <c r="G636" i="2"/>
  <c r="Q635" i="2"/>
  <c r="R635" i="2" s="1"/>
  <c r="P635" i="2"/>
  <c r="M635" i="2"/>
  <c r="G635" i="2"/>
  <c r="P634" i="2"/>
  <c r="Q634" i="2" s="1"/>
  <c r="R634" i="2" s="1"/>
  <c r="M634" i="2"/>
  <c r="G634" i="2"/>
  <c r="P633" i="2"/>
  <c r="Q633" i="2" s="1"/>
  <c r="R633" i="2" s="1"/>
  <c r="M633" i="2"/>
  <c r="G633" i="2"/>
  <c r="P632" i="2"/>
  <c r="Q632" i="2" s="1"/>
  <c r="R632" i="2" s="1"/>
  <c r="M632" i="2"/>
  <c r="G632" i="2"/>
  <c r="P631" i="2"/>
  <c r="Q631" i="2" s="1"/>
  <c r="R631" i="2" s="1"/>
  <c r="M631" i="2"/>
  <c r="G631" i="2"/>
  <c r="P630" i="2"/>
  <c r="Q630" i="2" s="1"/>
  <c r="R630" i="2" s="1"/>
  <c r="M630" i="2"/>
  <c r="G630" i="2"/>
  <c r="Q629" i="2"/>
  <c r="R629" i="2" s="1"/>
  <c r="P629" i="2"/>
  <c r="M629" i="2"/>
  <c r="G629" i="2"/>
  <c r="Q628" i="2"/>
  <c r="R628" i="2" s="1"/>
  <c r="P628" i="2"/>
  <c r="M628" i="2"/>
  <c r="G628" i="2"/>
  <c r="Q627" i="2"/>
  <c r="R627" i="2" s="1"/>
  <c r="P627" i="2"/>
  <c r="M627" i="2"/>
  <c r="G627" i="2"/>
  <c r="P626" i="2"/>
  <c r="Q626" i="2" s="1"/>
  <c r="R626" i="2" s="1"/>
  <c r="M626" i="2"/>
  <c r="G626" i="2"/>
  <c r="P625" i="2"/>
  <c r="Q625" i="2" s="1"/>
  <c r="R625" i="2" s="1"/>
  <c r="M625" i="2"/>
  <c r="G625" i="2"/>
  <c r="P624" i="2"/>
  <c r="Q624" i="2" s="1"/>
  <c r="R624" i="2" s="1"/>
  <c r="M624" i="2"/>
  <c r="G624" i="2"/>
  <c r="P623" i="2"/>
  <c r="Q623" i="2" s="1"/>
  <c r="R623" i="2" s="1"/>
  <c r="M623" i="2"/>
  <c r="G623" i="2"/>
  <c r="P622" i="2"/>
  <c r="Q622" i="2" s="1"/>
  <c r="R622" i="2" s="1"/>
  <c r="M622" i="2"/>
  <c r="G622" i="2"/>
  <c r="Q621" i="2"/>
  <c r="R621" i="2" s="1"/>
  <c r="P621" i="2"/>
  <c r="M621" i="2"/>
  <c r="G621" i="2"/>
  <c r="Q620" i="2"/>
  <c r="R620" i="2" s="1"/>
  <c r="P620" i="2"/>
  <c r="M620" i="2"/>
  <c r="G620" i="2"/>
  <c r="Q619" i="2"/>
  <c r="R619" i="2" s="1"/>
  <c r="P619" i="2"/>
  <c r="M619" i="2"/>
  <c r="G619" i="2"/>
  <c r="P618" i="2"/>
  <c r="Q618" i="2" s="1"/>
  <c r="R618" i="2" s="1"/>
  <c r="M618" i="2"/>
  <c r="G618" i="2"/>
  <c r="P617" i="2"/>
  <c r="Q617" i="2" s="1"/>
  <c r="R617" i="2" s="1"/>
  <c r="M617" i="2"/>
  <c r="G617" i="2"/>
  <c r="P616" i="2"/>
  <c r="Q616" i="2" s="1"/>
  <c r="R616" i="2" s="1"/>
  <c r="M616" i="2"/>
  <c r="G616" i="2"/>
  <c r="P615" i="2"/>
  <c r="Q615" i="2" s="1"/>
  <c r="R615" i="2" s="1"/>
  <c r="M615" i="2"/>
  <c r="G615" i="2"/>
  <c r="P614" i="2"/>
  <c r="Q614" i="2" s="1"/>
  <c r="R614" i="2" s="1"/>
  <c r="M614" i="2"/>
  <c r="G614" i="2"/>
  <c r="Q613" i="2"/>
  <c r="R613" i="2" s="1"/>
  <c r="P613" i="2"/>
  <c r="M613" i="2"/>
  <c r="G613" i="2"/>
  <c r="Q612" i="2"/>
  <c r="R612" i="2" s="1"/>
  <c r="P612" i="2"/>
  <c r="M612" i="2"/>
  <c r="G612" i="2"/>
  <c r="Q611" i="2"/>
  <c r="R611" i="2" s="1"/>
  <c r="P611" i="2"/>
  <c r="M611" i="2"/>
  <c r="G611" i="2"/>
  <c r="P610" i="2"/>
  <c r="Q610" i="2" s="1"/>
  <c r="R610" i="2" s="1"/>
  <c r="M610" i="2"/>
  <c r="G610" i="2"/>
  <c r="P609" i="2"/>
  <c r="Q609" i="2" s="1"/>
  <c r="R609" i="2" s="1"/>
  <c r="M609" i="2"/>
  <c r="G609" i="2"/>
  <c r="P608" i="2"/>
  <c r="Q608" i="2" s="1"/>
  <c r="R608" i="2" s="1"/>
  <c r="M608" i="2"/>
  <c r="G608" i="2"/>
  <c r="P607" i="2"/>
  <c r="Q607" i="2" s="1"/>
  <c r="R607" i="2" s="1"/>
  <c r="M607" i="2"/>
  <c r="G607" i="2"/>
  <c r="P606" i="2"/>
  <c r="Q606" i="2" s="1"/>
  <c r="R606" i="2" s="1"/>
  <c r="M606" i="2"/>
  <c r="G606" i="2"/>
  <c r="Q605" i="2"/>
  <c r="R605" i="2" s="1"/>
  <c r="P605" i="2"/>
  <c r="M605" i="2"/>
  <c r="G605" i="2"/>
  <c r="Q604" i="2"/>
  <c r="R604" i="2" s="1"/>
  <c r="P604" i="2"/>
  <c r="M604" i="2"/>
  <c r="G604" i="2"/>
  <c r="Q603" i="2"/>
  <c r="R603" i="2" s="1"/>
  <c r="P603" i="2"/>
  <c r="M603" i="2"/>
  <c r="G603" i="2"/>
  <c r="P602" i="2"/>
  <c r="Q602" i="2" s="1"/>
  <c r="R602" i="2" s="1"/>
  <c r="M602" i="2"/>
  <c r="G602" i="2"/>
  <c r="P601" i="2"/>
  <c r="Q601" i="2" s="1"/>
  <c r="R601" i="2" s="1"/>
  <c r="M601" i="2"/>
  <c r="G601" i="2"/>
  <c r="P600" i="2"/>
  <c r="Q600" i="2" s="1"/>
  <c r="R600" i="2" s="1"/>
  <c r="M600" i="2"/>
  <c r="G600" i="2"/>
  <c r="P599" i="2"/>
  <c r="Q599" i="2" s="1"/>
  <c r="R599" i="2" s="1"/>
  <c r="M599" i="2"/>
  <c r="G599" i="2"/>
  <c r="P598" i="2"/>
  <c r="Q598" i="2" s="1"/>
  <c r="R598" i="2" s="1"/>
  <c r="M598" i="2"/>
  <c r="G598" i="2"/>
  <c r="Q597" i="2"/>
  <c r="R597" i="2" s="1"/>
  <c r="P597" i="2"/>
  <c r="M597" i="2"/>
  <c r="G597" i="2"/>
  <c r="Q596" i="2"/>
  <c r="R596" i="2" s="1"/>
  <c r="P596" i="2"/>
  <c r="M596" i="2"/>
  <c r="G596" i="2"/>
  <c r="Q595" i="2"/>
  <c r="R595" i="2" s="1"/>
  <c r="P595" i="2"/>
  <c r="M595" i="2"/>
  <c r="G595" i="2"/>
  <c r="P594" i="2"/>
  <c r="Q594" i="2" s="1"/>
  <c r="R594" i="2" s="1"/>
  <c r="M594" i="2"/>
  <c r="G594" i="2"/>
  <c r="P593" i="2"/>
  <c r="Q593" i="2" s="1"/>
  <c r="R593" i="2" s="1"/>
  <c r="M593" i="2"/>
  <c r="G593" i="2"/>
  <c r="P592" i="2"/>
  <c r="Q592" i="2" s="1"/>
  <c r="R592" i="2" s="1"/>
  <c r="M592" i="2"/>
  <c r="G592" i="2"/>
  <c r="P591" i="2"/>
  <c r="Q591" i="2" s="1"/>
  <c r="R591" i="2" s="1"/>
  <c r="M591" i="2"/>
  <c r="G591" i="2"/>
  <c r="P590" i="2"/>
  <c r="Q590" i="2" s="1"/>
  <c r="R590" i="2" s="1"/>
  <c r="M590" i="2"/>
  <c r="G590" i="2"/>
  <c r="Q589" i="2"/>
  <c r="R589" i="2" s="1"/>
  <c r="P589" i="2"/>
  <c r="M589" i="2"/>
  <c r="G589" i="2"/>
  <c r="Q588" i="2"/>
  <c r="R588" i="2" s="1"/>
  <c r="P588" i="2"/>
  <c r="M588" i="2"/>
  <c r="G588" i="2"/>
  <c r="Q587" i="2"/>
  <c r="R587" i="2" s="1"/>
  <c r="P587" i="2"/>
  <c r="M587" i="2"/>
  <c r="G587" i="2"/>
  <c r="P586" i="2"/>
  <c r="Q586" i="2" s="1"/>
  <c r="R586" i="2" s="1"/>
  <c r="M586" i="2"/>
  <c r="G586" i="2"/>
  <c r="P585" i="2"/>
  <c r="Q585" i="2" s="1"/>
  <c r="R585" i="2" s="1"/>
  <c r="M585" i="2"/>
  <c r="G585" i="2"/>
  <c r="R584" i="2"/>
  <c r="Q584" i="2"/>
  <c r="P584" i="2"/>
  <c r="M584" i="2"/>
  <c r="G584" i="2"/>
  <c r="P583" i="2"/>
  <c r="Q583" i="2" s="1"/>
  <c r="R583" i="2" s="1"/>
  <c r="M583" i="2"/>
  <c r="G583" i="2"/>
  <c r="P582" i="2"/>
  <c r="Q582" i="2" s="1"/>
  <c r="R582" i="2" s="1"/>
  <c r="M582" i="2"/>
  <c r="G582" i="2"/>
  <c r="Q581" i="2"/>
  <c r="R581" i="2" s="1"/>
  <c r="P581" i="2"/>
  <c r="M581" i="2"/>
  <c r="G581" i="2"/>
  <c r="Q580" i="2"/>
  <c r="R580" i="2" s="1"/>
  <c r="P580" i="2"/>
  <c r="M580" i="2"/>
  <c r="G580" i="2"/>
  <c r="Q579" i="2"/>
  <c r="R579" i="2" s="1"/>
  <c r="P579" i="2"/>
  <c r="M579" i="2"/>
  <c r="G579" i="2"/>
  <c r="P578" i="2"/>
  <c r="Q578" i="2" s="1"/>
  <c r="R578" i="2" s="1"/>
  <c r="M578" i="2"/>
  <c r="G578" i="2"/>
  <c r="P577" i="2"/>
  <c r="Q577" i="2" s="1"/>
  <c r="R577" i="2" s="1"/>
  <c r="M577" i="2"/>
  <c r="G577" i="2"/>
  <c r="R576" i="2"/>
  <c r="Q576" i="2"/>
  <c r="P576" i="2"/>
  <c r="M576" i="2"/>
  <c r="G576" i="2"/>
  <c r="P575" i="2"/>
  <c r="Q575" i="2" s="1"/>
  <c r="R575" i="2" s="1"/>
  <c r="M575" i="2"/>
  <c r="G575" i="2"/>
  <c r="P574" i="2"/>
  <c r="Q574" i="2" s="1"/>
  <c r="R574" i="2" s="1"/>
  <c r="M574" i="2"/>
  <c r="G574" i="2"/>
  <c r="Q573" i="2"/>
  <c r="R573" i="2" s="1"/>
  <c r="P573" i="2"/>
  <c r="M573" i="2"/>
  <c r="G573" i="2"/>
  <c r="Q572" i="2"/>
  <c r="R572" i="2" s="1"/>
  <c r="P572" i="2"/>
  <c r="M572" i="2"/>
  <c r="G572" i="2"/>
  <c r="Q571" i="2"/>
  <c r="R571" i="2" s="1"/>
  <c r="P571" i="2"/>
  <c r="M571" i="2"/>
  <c r="G571" i="2"/>
  <c r="P570" i="2"/>
  <c r="Q570" i="2" s="1"/>
  <c r="R570" i="2" s="1"/>
  <c r="M570" i="2"/>
  <c r="G570" i="2"/>
  <c r="P569" i="2"/>
  <c r="Q569" i="2" s="1"/>
  <c r="R569" i="2" s="1"/>
  <c r="M569" i="2"/>
  <c r="G569" i="2"/>
  <c r="R568" i="2"/>
  <c r="Q568" i="2"/>
  <c r="P568" i="2"/>
  <c r="M568" i="2"/>
  <c r="G568" i="2"/>
  <c r="P567" i="2"/>
  <c r="Q567" i="2" s="1"/>
  <c r="R567" i="2" s="1"/>
  <c r="M567" i="2"/>
  <c r="G567" i="2"/>
  <c r="P566" i="2"/>
  <c r="Q566" i="2" s="1"/>
  <c r="R566" i="2" s="1"/>
  <c r="M566" i="2"/>
  <c r="G566" i="2"/>
  <c r="Q565" i="2"/>
  <c r="R565" i="2" s="1"/>
  <c r="P565" i="2"/>
  <c r="M565" i="2"/>
  <c r="G565" i="2"/>
  <c r="Q564" i="2"/>
  <c r="R564" i="2" s="1"/>
  <c r="P564" i="2"/>
  <c r="M564" i="2"/>
  <c r="G564" i="2"/>
  <c r="Q563" i="2"/>
  <c r="R563" i="2" s="1"/>
  <c r="P563" i="2"/>
  <c r="M563" i="2"/>
  <c r="G563" i="2"/>
  <c r="P562" i="2"/>
  <c r="Q562" i="2" s="1"/>
  <c r="R562" i="2" s="1"/>
  <c r="M562" i="2"/>
  <c r="G562" i="2"/>
  <c r="P561" i="2"/>
  <c r="Q561" i="2" s="1"/>
  <c r="R561" i="2" s="1"/>
  <c r="M561" i="2"/>
  <c r="G561" i="2"/>
  <c r="R560" i="2"/>
  <c r="Q560" i="2"/>
  <c r="P560" i="2"/>
  <c r="M560" i="2"/>
  <c r="G560" i="2"/>
  <c r="R559" i="2"/>
  <c r="Q559" i="2"/>
  <c r="P559" i="2"/>
  <c r="M559" i="2"/>
  <c r="G559" i="2"/>
  <c r="P558" i="2"/>
  <c r="Q558" i="2" s="1"/>
  <c r="R558" i="2" s="1"/>
  <c r="M558" i="2"/>
  <c r="G558" i="2"/>
  <c r="Q557" i="2"/>
  <c r="R557" i="2" s="1"/>
  <c r="P557" i="2"/>
  <c r="M557" i="2"/>
  <c r="G557" i="2"/>
  <c r="Q556" i="2"/>
  <c r="R556" i="2" s="1"/>
  <c r="P556" i="2"/>
  <c r="M556" i="2"/>
  <c r="G556" i="2"/>
  <c r="Q555" i="2"/>
  <c r="R555" i="2" s="1"/>
  <c r="P555" i="2"/>
  <c r="M555" i="2"/>
  <c r="G555" i="2"/>
  <c r="P554" i="2"/>
  <c r="Q554" i="2" s="1"/>
  <c r="R554" i="2" s="1"/>
  <c r="M554" i="2"/>
  <c r="G554" i="2"/>
  <c r="P553" i="2"/>
  <c r="Q553" i="2" s="1"/>
  <c r="R553" i="2" s="1"/>
  <c r="M553" i="2"/>
  <c r="G553" i="2"/>
  <c r="R552" i="2"/>
  <c r="Q552" i="2"/>
  <c r="P552" i="2"/>
  <c r="M552" i="2"/>
  <c r="G552" i="2"/>
  <c r="R551" i="2"/>
  <c r="Q551" i="2"/>
  <c r="P551" i="2"/>
  <c r="M551" i="2"/>
  <c r="G551" i="2"/>
  <c r="P550" i="2"/>
  <c r="Q550" i="2" s="1"/>
  <c r="R550" i="2" s="1"/>
  <c r="M550" i="2"/>
  <c r="G550" i="2"/>
  <c r="Q549" i="2"/>
  <c r="R549" i="2" s="1"/>
  <c r="P549" i="2"/>
  <c r="M549" i="2"/>
  <c r="G549" i="2"/>
  <c r="Q548" i="2"/>
  <c r="R548" i="2" s="1"/>
  <c r="P548" i="2"/>
  <c r="M548" i="2"/>
  <c r="G548" i="2"/>
  <c r="Q547" i="2"/>
  <c r="R547" i="2" s="1"/>
  <c r="P547" i="2"/>
  <c r="M547" i="2"/>
  <c r="G547" i="2"/>
  <c r="P546" i="2"/>
  <c r="Q546" i="2" s="1"/>
  <c r="R546" i="2" s="1"/>
  <c r="M546" i="2"/>
  <c r="G546" i="2"/>
  <c r="P545" i="2"/>
  <c r="Q545" i="2" s="1"/>
  <c r="R545" i="2" s="1"/>
  <c r="M545" i="2"/>
  <c r="G545" i="2"/>
  <c r="R544" i="2"/>
  <c r="Q544" i="2"/>
  <c r="P544" i="2"/>
  <c r="M544" i="2"/>
  <c r="G544" i="2"/>
  <c r="R543" i="2"/>
  <c r="Q543" i="2"/>
  <c r="P543" i="2"/>
  <c r="M543" i="2"/>
  <c r="G543" i="2"/>
  <c r="P542" i="2"/>
  <c r="Q542" i="2" s="1"/>
  <c r="R542" i="2" s="1"/>
  <c r="M542" i="2"/>
  <c r="G542" i="2"/>
  <c r="Q541" i="2"/>
  <c r="R541" i="2" s="1"/>
  <c r="P541" i="2"/>
  <c r="M541" i="2"/>
  <c r="G541" i="2"/>
  <c r="Q540" i="2"/>
  <c r="R540" i="2" s="1"/>
  <c r="P540" i="2"/>
  <c r="M540" i="2"/>
  <c r="G540" i="2"/>
  <c r="Q539" i="2"/>
  <c r="R539" i="2" s="1"/>
  <c r="P539" i="2"/>
  <c r="M539" i="2"/>
  <c r="G539" i="2"/>
  <c r="P538" i="2"/>
  <c r="Q538" i="2" s="1"/>
  <c r="R538" i="2" s="1"/>
  <c r="M538" i="2"/>
  <c r="G538" i="2"/>
  <c r="P537" i="2"/>
  <c r="Q537" i="2" s="1"/>
  <c r="R537" i="2" s="1"/>
  <c r="M537" i="2"/>
  <c r="G537" i="2"/>
  <c r="R536" i="2"/>
  <c r="Q536" i="2"/>
  <c r="P536" i="2"/>
  <c r="M536" i="2"/>
  <c r="G536" i="2"/>
  <c r="R535" i="2"/>
  <c r="Q535" i="2"/>
  <c r="P535" i="2"/>
  <c r="M535" i="2"/>
  <c r="G535" i="2"/>
  <c r="P534" i="2"/>
  <c r="Q534" i="2" s="1"/>
  <c r="R534" i="2" s="1"/>
  <c r="M534" i="2"/>
  <c r="G534" i="2"/>
  <c r="Q533" i="2"/>
  <c r="R533" i="2" s="1"/>
  <c r="P533" i="2"/>
  <c r="M533" i="2"/>
  <c r="G533" i="2"/>
  <c r="Q532" i="2"/>
  <c r="R532" i="2" s="1"/>
  <c r="P532" i="2"/>
  <c r="M532" i="2"/>
  <c r="G532" i="2"/>
  <c r="Q531" i="2"/>
  <c r="R531" i="2" s="1"/>
  <c r="P531" i="2"/>
  <c r="M531" i="2"/>
  <c r="G531" i="2"/>
  <c r="P530" i="2"/>
  <c r="Q530" i="2" s="1"/>
  <c r="R530" i="2" s="1"/>
  <c r="M530" i="2"/>
  <c r="G530" i="2"/>
  <c r="P529" i="2"/>
  <c r="Q529" i="2" s="1"/>
  <c r="R529" i="2" s="1"/>
  <c r="M529" i="2"/>
  <c r="G529" i="2"/>
  <c r="P528" i="2"/>
  <c r="Q528" i="2" s="1"/>
  <c r="R528" i="2" s="1"/>
  <c r="M528" i="2"/>
  <c r="G528" i="2"/>
  <c r="R527" i="2"/>
  <c r="Q527" i="2"/>
  <c r="P527" i="2"/>
  <c r="M527" i="2"/>
  <c r="G527" i="2"/>
  <c r="P526" i="2"/>
  <c r="Q526" i="2" s="1"/>
  <c r="R526" i="2" s="1"/>
  <c r="M526" i="2"/>
  <c r="G526" i="2"/>
  <c r="Q525" i="2"/>
  <c r="R525" i="2" s="1"/>
  <c r="P525" i="2"/>
  <c r="M525" i="2"/>
  <c r="G525" i="2"/>
  <c r="Q524" i="2"/>
  <c r="R524" i="2" s="1"/>
  <c r="P524" i="2"/>
  <c r="M524" i="2"/>
  <c r="G524" i="2"/>
  <c r="Q523" i="2"/>
  <c r="R523" i="2" s="1"/>
  <c r="P523" i="2"/>
  <c r="M523" i="2"/>
  <c r="G523" i="2"/>
  <c r="P522" i="2"/>
  <c r="Q522" i="2" s="1"/>
  <c r="R522" i="2" s="1"/>
  <c r="M522" i="2"/>
  <c r="G522" i="2"/>
  <c r="P521" i="2"/>
  <c r="Q521" i="2" s="1"/>
  <c r="R521" i="2" s="1"/>
  <c r="M521" i="2"/>
  <c r="G521" i="2"/>
  <c r="P520" i="2"/>
  <c r="Q520" i="2" s="1"/>
  <c r="R520" i="2" s="1"/>
  <c r="M520" i="2"/>
  <c r="G520" i="2"/>
  <c r="R519" i="2"/>
  <c r="Q519" i="2"/>
  <c r="P519" i="2"/>
  <c r="M519" i="2"/>
  <c r="G519" i="2"/>
  <c r="P518" i="2"/>
  <c r="Q518" i="2" s="1"/>
  <c r="R518" i="2" s="1"/>
  <c r="M518" i="2"/>
  <c r="G518" i="2"/>
  <c r="Q517" i="2"/>
  <c r="R517" i="2" s="1"/>
  <c r="P517" i="2"/>
  <c r="M517" i="2"/>
  <c r="G517" i="2"/>
  <c r="Q516" i="2"/>
  <c r="R516" i="2" s="1"/>
  <c r="P516" i="2"/>
  <c r="M516" i="2"/>
  <c r="G516" i="2"/>
  <c r="Q515" i="2"/>
  <c r="R515" i="2" s="1"/>
  <c r="P515" i="2"/>
  <c r="M515" i="2"/>
  <c r="G515" i="2"/>
  <c r="P514" i="2"/>
  <c r="Q514" i="2" s="1"/>
  <c r="R514" i="2" s="1"/>
  <c r="M514" i="2"/>
  <c r="G514" i="2"/>
  <c r="P513" i="2"/>
  <c r="Q513" i="2" s="1"/>
  <c r="R513" i="2" s="1"/>
  <c r="M513" i="2"/>
  <c r="G513" i="2"/>
  <c r="P512" i="2"/>
  <c r="Q512" i="2" s="1"/>
  <c r="R512" i="2" s="1"/>
  <c r="M512" i="2"/>
  <c r="G512" i="2"/>
  <c r="R511" i="2"/>
  <c r="Q511" i="2"/>
  <c r="P511" i="2"/>
  <c r="M511" i="2"/>
  <c r="G511" i="2"/>
  <c r="P510" i="2"/>
  <c r="Q510" i="2" s="1"/>
  <c r="R510" i="2" s="1"/>
  <c r="M510" i="2"/>
  <c r="G510" i="2"/>
  <c r="Q509" i="2"/>
  <c r="R509" i="2" s="1"/>
  <c r="P509" i="2"/>
  <c r="M509" i="2"/>
  <c r="G509" i="2"/>
  <c r="Q508" i="2"/>
  <c r="R508" i="2" s="1"/>
  <c r="P508" i="2"/>
  <c r="M508" i="2"/>
  <c r="G508" i="2"/>
  <c r="Q507" i="2"/>
  <c r="R507" i="2" s="1"/>
  <c r="P507" i="2"/>
  <c r="M507" i="2"/>
  <c r="G507" i="2"/>
  <c r="P506" i="2"/>
  <c r="Q506" i="2" s="1"/>
  <c r="R506" i="2" s="1"/>
  <c r="M506" i="2"/>
  <c r="G506" i="2"/>
  <c r="P505" i="2"/>
  <c r="Q505" i="2" s="1"/>
  <c r="R505" i="2" s="1"/>
  <c r="M505" i="2"/>
  <c r="G505" i="2"/>
  <c r="P504" i="2"/>
  <c r="Q504" i="2" s="1"/>
  <c r="R504" i="2" s="1"/>
  <c r="M504" i="2"/>
  <c r="G504" i="2"/>
  <c r="R503" i="2"/>
  <c r="Q503" i="2"/>
  <c r="P503" i="2"/>
  <c r="M503" i="2"/>
  <c r="G503" i="2"/>
  <c r="P502" i="2"/>
  <c r="Q502" i="2" s="1"/>
  <c r="R502" i="2" s="1"/>
  <c r="M502" i="2"/>
  <c r="G502" i="2"/>
  <c r="Q501" i="2"/>
  <c r="R501" i="2" s="1"/>
  <c r="P501" i="2"/>
  <c r="M501" i="2"/>
  <c r="G501" i="2"/>
  <c r="Q500" i="2"/>
  <c r="R500" i="2" s="1"/>
  <c r="P500" i="2"/>
  <c r="M500" i="2"/>
  <c r="G500" i="2"/>
  <c r="Q499" i="2"/>
  <c r="R499" i="2" s="1"/>
  <c r="P499" i="2"/>
  <c r="M499" i="2"/>
  <c r="G499" i="2"/>
  <c r="P498" i="2"/>
  <c r="Q498" i="2" s="1"/>
  <c r="R498" i="2" s="1"/>
  <c r="M498" i="2"/>
  <c r="G498" i="2"/>
  <c r="P497" i="2"/>
  <c r="Q497" i="2" s="1"/>
  <c r="R497" i="2" s="1"/>
  <c r="M497" i="2"/>
  <c r="G497" i="2"/>
  <c r="P496" i="2"/>
  <c r="Q496" i="2" s="1"/>
  <c r="R496" i="2" s="1"/>
  <c r="M496" i="2"/>
  <c r="G496" i="2"/>
  <c r="R495" i="2"/>
  <c r="Q495" i="2"/>
  <c r="P495" i="2"/>
  <c r="M495" i="2"/>
  <c r="G495" i="2"/>
  <c r="P494" i="2"/>
  <c r="Q494" i="2" s="1"/>
  <c r="R494" i="2" s="1"/>
  <c r="M494" i="2"/>
  <c r="G494" i="2"/>
  <c r="Q493" i="2"/>
  <c r="R493" i="2" s="1"/>
  <c r="P493" i="2"/>
  <c r="M493" i="2"/>
  <c r="G493" i="2"/>
  <c r="Q492" i="2"/>
  <c r="R492" i="2" s="1"/>
  <c r="P492" i="2"/>
  <c r="M492" i="2"/>
  <c r="G492" i="2"/>
  <c r="Q491" i="2"/>
  <c r="R491" i="2" s="1"/>
  <c r="P491" i="2"/>
  <c r="M491" i="2"/>
  <c r="G491" i="2"/>
  <c r="P490" i="2"/>
  <c r="Q490" i="2" s="1"/>
  <c r="R490" i="2" s="1"/>
  <c r="M490" i="2"/>
  <c r="G490" i="2"/>
  <c r="P489" i="2"/>
  <c r="Q489" i="2" s="1"/>
  <c r="R489" i="2" s="1"/>
  <c r="M489" i="2"/>
  <c r="G489" i="2"/>
  <c r="P488" i="2"/>
  <c r="Q488" i="2" s="1"/>
  <c r="R488" i="2" s="1"/>
  <c r="M488" i="2"/>
  <c r="G488" i="2"/>
  <c r="R487" i="2"/>
  <c r="Q487" i="2"/>
  <c r="P487" i="2"/>
  <c r="M487" i="2"/>
  <c r="G487" i="2"/>
  <c r="P486" i="2"/>
  <c r="Q486" i="2" s="1"/>
  <c r="R486" i="2" s="1"/>
  <c r="M486" i="2"/>
  <c r="G486" i="2"/>
  <c r="Q485" i="2"/>
  <c r="R485" i="2" s="1"/>
  <c r="P485" i="2"/>
  <c r="M485" i="2"/>
  <c r="G485" i="2"/>
  <c r="Q484" i="2"/>
  <c r="R484" i="2" s="1"/>
  <c r="P484" i="2"/>
  <c r="M484" i="2"/>
  <c r="G484" i="2"/>
  <c r="Q483" i="2"/>
  <c r="R483" i="2" s="1"/>
  <c r="P483" i="2"/>
  <c r="M483" i="2"/>
  <c r="G483" i="2"/>
  <c r="P482" i="2"/>
  <c r="Q482" i="2" s="1"/>
  <c r="R482" i="2" s="1"/>
  <c r="M482" i="2"/>
  <c r="G482" i="2"/>
  <c r="P481" i="2"/>
  <c r="Q481" i="2" s="1"/>
  <c r="R481" i="2" s="1"/>
  <c r="M481" i="2"/>
  <c r="G481" i="2"/>
  <c r="R480" i="2"/>
  <c r="Q480" i="2"/>
  <c r="P480" i="2"/>
  <c r="M480" i="2"/>
  <c r="G480" i="2"/>
  <c r="R479" i="2"/>
  <c r="Q479" i="2"/>
  <c r="P479" i="2"/>
  <c r="M479" i="2"/>
  <c r="G479" i="2"/>
  <c r="P478" i="2"/>
  <c r="Q478" i="2" s="1"/>
  <c r="R478" i="2" s="1"/>
  <c r="M478" i="2"/>
  <c r="G478" i="2"/>
  <c r="Q477" i="2"/>
  <c r="R477" i="2" s="1"/>
  <c r="P477" i="2"/>
  <c r="M477" i="2"/>
  <c r="G477" i="2"/>
  <c r="Q476" i="2"/>
  <c r="R476" i="2" s="1"/>
  <c r="P476" i="2"/>
  <c r="M476" i="2"/>
  <c r="G476" i="2"/>
  <c r="Q475" i="2"/>
  <c r="R475" i="2" s="1"/>
  <c r="P475" i="2"/>
  <c r="M475" i="2"/>
  <c r="G475" i="2"/>
  <c r="P474" i="2"/>
  <c r="Q474" i="2" s="1"/>
  <c r="R474" i="2" s="1"/>
  <c r="M474" i="2"/>
  <c r="G474" i="2"/>
  <c r="P473" i="2"/>
  <c r="Q473" i="2" s="1"/>
  <c r="R473" i="2" s="1"/>
  <c r="M473" i="2"/>
  <c r="G473" i="2"/>
  <c r="R472" i="2"/>
  <c r="Q472" i="2"/>
  <c r="P472" i="2"/>
  <c r="M472" i="2"/>
  <c r="G472" i="2"/>
  <c r="R471" i="2"/>
  <c r="Q471" i="2"/>
  <c r="P471" i="2"/>
  <c r="M471" i="2"/>
  <c r="G471" i="2"/>
  <c r="P470" i="2"/>
  <c r="Q470" i="2" s="1"/>
  <c r="R470" i="2" s="1"/>
  <c r="M470" i="2"/>
  <c r="G470" i="2"/>
  <c r="Q469" i="2"/>
  <c r="R469" i="2" s="1"/>
  <c r="P469" i="2"/>
  <c r="M469" i="2"/>
  <c r="G469" i="2"/>
  <c r="Q468" i="2"/>
  <c r="R468" i="2" s="1"/>
  <c r="P468" i="2"/>
  <c r="M468" i="2"/>
  <c r="G468" i="2"/>
  <c r="Q467" i="2"/>
  <c r="R467" i="2" s="1"/>
  <c r="P467" i="2"/>
  <c r="M467" i="2"/>
  <c r="G467" i="2"/>
  <c r="P466" i="2"/>
  <c r="Q466" i="2" s="1"/>
  <c r="R466" i="2" s="1"/>
  <c r="M466" i="2"/>
  <c r="G466" i="2"/>
  <c r="P465" i="2"/>
  <c r="Q465" i="2" s="1"/>
  <c r="R465" i="2" s="1"/>
  <c r="M465" i="2"/>
  <c r="G465" i="2"/>
  <c r="R464" i="2"/>
  <c r="Q464" i="2"/>
  <c r="P464" i="2"/>
  <c r="M464" i="2"/>
  <c r="G464" i="2"/>
  <c r="R463" i="2"/>
  <c r="Q463" i="2"/>
  <c r="P463" i="2"/>
  <c r="M463" i="2"/>
  <c r="G463" i="2"/>
  <c r="P462" i="2"/>
  <c r="Q462" i="2" s="1"/>
  <c r="R462" i="2" s="1"/>
  <c r="M462" i="2"/>
  <c r="G462" i="2"/>
  <c r="Q461" i="2"/>
  <c r="R461" i="2" s="1"/>
  <c r="P461" i="2"/>
  <c r="M461" i="2"/>
  <c r="G461" i="2"/>
  <c r="Q460" i="2"/>
  <c r="R460" i="2" s="1"/>
  <c r="P460" i="2"/>
  <c r="M460" i="2"/>
  <c r="G460" i="2"/>
  <c r="Q459" i="2"/>
  <c r="R459" i="2" s="1"/>
  <c r="P459" i="2"/>
  <c r="M459" i="2"/>
  <c r="G459" i="2"/>
  <c r="P458" i="2"/>
  <c r="Q458" i="2" s="1"/>
  <c r="R458" i="2" s="1"/>
  <c r="M458" i="2"/>
  <c r="G458" i="2"/>
  <c r="P457" i="2"/>
  <c r="Q457" i="2" s="1"/>
  <c r="R457" i="2" s="1"/>
  <c r="M457" i="2"/>
  <c r="G457" i="2"/>
  <c r="R456" i="2"/>
  <c r="Q456" i="2"/>
  <c r="P456" i="2"/>
  <c r="M456" i="2"/>
  <c r="G456" i="2"/>
  <c r="R455" i="2"/>
  <c r="Q455" i="2"/>
  <c r="P455" i="2"/>
  <c r="M455" i="2"/>
  <c r="G455" i="2"/>
  <c r="P454" i="2"/>
  <c r="Q454" i="2" s="1"/>
  <c r="R454" i="2" s="1"/>
  <c r="M454" i="2"/>
  <c r="G454" i="2"/>
  <c r="Q453" i="2"/>
  <c r="R453" i="2" s="1"/>
  <c r="P453" i="2"/>
  <c r="M453" i="2"/>
  <c r="G453" i="2"/>
  <c r="Q452" i="2"/>
  <c r="R452" i="2" s="1"/>
  <c r="P452" i="2"/>
  <c r="M452" i="2"/>
  <c r="G452" i="2"/>
  <c r="Q451" i="2"/>
  <c r="R451" i="2" s="1"/>
  <c r="P451" i="2"/>
  <c r="M451" i="2"/>
  <c r="G451" i="2"/>
  <c r="P450" i="2"/>
  <c r="Q450" i="2" s="1"/>
  <c r="R450" i="2" s="1"/>
  <c r="M450" i="2"/>
  <c r="G450" i="2"/>
  <c r="P449" i="2"/>
  <c r="Q449" i="2" s="1"/>
  <c r="R449" i="2" s="1"/>
  <c r="M449" i="2"/>
  <c r="G449" i="2"/>
  <c r="R448" i="2"/>
  <c r="Q448" i="2"/>
  <c r="P448" i="2"/>
  <c r="M448" i="2"/>
  <c r="G448" i="2"/>
  <c r="R447" i="2"/>
  <c r="Q447" i="2"/>
  <c r="P447" i="2"/>
  <c r="M447" i="2"/>
  <c r="G447" i="2"/>
  <c r="P446" i="2"/>
  <c r="Q446" i="2" s="1"/>
  <c r="R446" i="2" s="1"/>
  <c r="M446" i="2"/>
  <c r="G446" i="2"/>
  <c r="Q445" i="2"/>
  <c r="R445" i="2" s="1"/>
  <c r="P445" i="2"/>
  <c r="M445" i="2"/>
  <c r="G445" i="2"/>
  <c r="Q444" i="2"/>
  <c r="R444" i="2" s="1"/>
  <c r="P444" i="2"/>
  <c r="M444" i="2"/>
  <c r="G444" i="2"/>
  <c r="Q443" i="2"/>
  <c r="R443" i="2" s="1"/>
  <c r="P443" i="2"/>
  <c r="M443" i="2"/>
  <c r="G443" i="2"/>
  <c r="P442" i="2"/>
  <c r="Q442" i="2" s="1"/>
  <c r="R442" i="2" s="1"/>
  <c r="M442" i="2"/>
  <c r="G442" i="2"/>
  <c r="P441" i="2"/>
  <c r="Q441" i="2" s="1"/>
  <c r="R441" i="2" s="1"/>
  <c r="M441" i="2"/>
  <c r="G441" i="2"/>
  <c r="R440" i="2"/>
  <c r="Q440" i="2"/>
  <c r="P440" i="2"/>
  <c r="M440" i="2"/>
  <c r="G440" i="2"/>
  <c r="R439" i="2"/>
  <c r="Q439" i="2"/>
  <c r="P439" i="2"/>
  <c r="M439" i="2"/>
  <c r="G439" i="2"/>
  <c r="P438" i="2"/>
  <c r="Q438" i="2" s="1"/>
  <c r="R438" i="2" s="1"/>
  <c r="M438" i="2"/>
  <c r="G438" i="2"/>
  <c r="Q437" i="2"/>
  <c r="R437" i="2" s="1"/>
  <c r="P437" i="2"/>
  <c r="M437" i="2"/>
  <c r="G437" i="2"/>
  <c r="Q436" i="2"/>
  <c r="R436" i="2" s="1"/>
  <c r="P436" i="2"/>
  <c r="M436" i="2"/>
  <c r="G436" i="2"/>
  <c r="Q435" i="2"/>
  <c r="R435" i="2" s="1"/>
  <c r="P435" i="2"/>
  <c r="M435" i="2"/>
  <c r="G435" i="2"/>
  <c r="P434" i="2"/>
  <c r="Q434" i="2" s="1"/>
  <c r="R434" i="2" s="1"/>
  <c r="M434" i="2"/>
  <c r="G434" i="2"/>
  <c r="P433" i="2"/>
  <c r="Q433" i="2" s="1"/>
  <c r="R433" i="2" s="1"/>
  <c r="M433" i="2"/>
  <c r="G433" i="2"/>
  <c r="P432" i="2"/>
  <c r="Q432" i="2" s="1"/>
  <c r="R432" i="2" s="1"/>
  <c r="M432" i="2"/>
  <c r="G432" i="2"/>
  <c r="R431" i="2"/>
  <c r="Q431" i="2"/>
  <c r="P431" i="2"/>
  <c r="M431" i="2"/>
  <c r="G431" i="2"/>
  <c r="P430" i="2"/>
  <c r="Q430" i="2" s="1"/>
  <c r="R430" i="2" s="1"/>
  <c r="M430" i="2"/>
  <c r="G430" i="2"/>
  <c r="Q429" i="2"/>
  <c r="R429" i="2" s="1"/>
  <c r="P429" i="2"/>
  <c r="M429" i="2"/>
  <c r="G429" i="2"/>
  <c r="Q428" i="2"/>
  <c r="R428" i="2" s="1"/>
  <c r="P428" i="2"/>
  <c r="M428" i="2"/>
  <c r="G428" i="2"/>
  <c r="Q427" i="2"/>
  <c r="R427" i="2" s="1"/>
  <c r="P427" i="2"/>
  <c r="M427" i="2"/>
  <c r="G427" i="2"/>
  <c r="P426" i="2"/>
  <c r="Q426" i="2" s="1"/>
  <c r="R426" i="2" s="1"/>
  <c r="M426" i="2"/>
  <c r="G426" i="2"/>
  <c r="P425" i="2"/>
  <c r="Q425" i="2" s="1"/>
  <c r="R425" i="2" s="1"/>
  <c r="M425" i="2"/>
  <c r="G425" i="2"/>
  <c r="R424" i="2"/>
  <c r="Q424" i="2"/>
  <c r="P424" i="2"/>
  <c r="M424" i="2"/>
  <c r="G424" i="2"/>
  <c r="R423" i="2"/>
  <c r="Q423" i="2"/>
  <c r="P423" i="2"/>
  <c r="M423" i="2"/>
  <c r="G423" i="2"/>
  <c r="P422" i="2"/>
  <c r="Q422" i="2" s="1"/>
  <c r="R422" i="2" s="1"/>
  <c r="M422" i="2"/>
  <c r="G422" i="2"/>
  <c r="Q421" i="2"/>
  <c r="R421" i="2" s="1"/>
  <c r="P421" i="2"/>
  <c r="M421" i="2"/>
  <c r="G421" i="2"/>
  <c r="Q420" i="2"/>
  <c r="R420" i="2" s="1"/>
  <c r="P420" i="2"/>
  <c r="M420" i="2"/>
  <c r="G420" i="2"/>
  <c r="Q419" i="2"/>
  <c r="R419" i="2" s="1"/>
  <c r="P419" i="2"/>
  <c r="M419" i="2"/>
  <c r="G419" i="2"/>
  <c r="P418" i="2"/>
  <c r="Q418" i="2" s="1"/>
  <c r="R418" i="2" s="1"/>
  <c r="M418" i="2"/>
  <c r="G418" i="2"/>
  <c r="P417" i="2"/>
  <c r="Q417" i="2" s="1"/>
  <c r="R417" i="2" s="1"/>
  <c r="M417" i="2"/>
  <c r="G417" i="2"/>
  <c r="P416" i="2"/>
  <c r="Q416" i="2" s="1"/>
  <c r="R416" i="2" s="1"/>
  <c r="M416" i="2"/>
  <c r="G416" i="2"/>
  <c r="R415" i="2"/>
  <c r="Q415" i="2"/>
  <c r="P415" i="2"/>
  <c r="M415" i="2"/>
  <c r="G415" i="2"/>
  <c r="P414" i="2"/>
  <c r="Q414" i="2" s="1"/>
  <c r="R414" i="2" s="1"/>
  <c r="M414" i="2"/>
  <c r="G414" i="2"/>
  <c r="Q413" i="2"/>
  <c r="R413" i="2" s="1"/>
  <c r="P413" i="2"/>
  <c r="M413" i="2"/>
  <c r="G413" i="2"/>
  <c r="Q412" i="2"/>
  <c r="R412" i="2" s="1"/>
  <c r="P412" i="2"/>
  <c r="M412" i="2"/>
  <c r="G412" i="2"/>
  <c r="Q411" i="2"/>
  <c r="R411" i="2" s="1"/>
  <c r="P411" i="2"/>
  <c r="M411" i="2"/>
  <c r="G411" i="2"/>
  <c r="P410" i="2"/>
  <c r="Q410" i="2" s="1"/>
  <c r="R410" i="2" s="1"/>
  <c r="M410" i="2"/>
  <c r="G410" i="2"/>
  <c r="P409" i="2"/>
  <c r="Q409" i="2" s="1"/>
  <c r="R409" i="2" s="1"/>
  <c r="M409" i="2"/>
  <c r="G409" i="2"/>
  <c r="P408" i="2"/>
  <c r="Q408" i="2" s="1"/>
  <c r="R408" i="2" s="1"/>
  <c r="M408" i="2"/>
  <c r="G408" i="2"/>
  <c r="R407" i="2"/>
  <c r="Q407" i="2"/>
  <c r="P407" i="2"/>
  <c r="M407" i="2"/>
  <c r="G407" i="2"/>
  <c r="P406" i="2"/>
  <c r="Q406" i="2" s="1"/>
  <c r="R406" i="2" s="1"/>
  <c r="M406" i="2"/>
  <c r="G406" i="2"/>
  <c r="Q405" i="2"/>
  <c r="R405" i="2" s="1"/>
  <c r="P405" i="2"/>
  <c r="M405" i="2"/>
  <c r="G405" i="2"/>
  <c r="Q404" i="2"/>
  <c r="R404" i="2" s="1"/>
  <c r="P404" i="2"/>
  <c r="M404" i="2"/>
  <c r="G404" i="2"/>
  <c r="Q403" i="2"/>
  <c r="R403" i="2" s="1"/>
  <c r="P403" i="2"/>
  <c r="M403" i="2"/>
  <c r="G403" i="2"/>
  <c r="P402" i="2"/>
  <c r="Q402" i="2" s="1"/>
  <c r="R402" i="2" s="1"/>
  <c r="M402" i="2"/>
  <c r="G402" i="2"/>
  <c r="P401" i="2"/>
  <c r="Q401" i="2" s="1"/>
  <c r="R401" i="2" s="1"/>
  <c r="M401" i="2"/>
  <c r="G401" i="2"/>
  <c r="R400" i="2"/>
  <c r="Q400" i="2"/>
  <c r="P400" i="2"/>
  <c r="M400" i="2"/>
  <c r="G400" i="2"/>
  <c r="R399" i="2"/>
  <c r="Q399" i="2"/>
  <c r="P399" i="2"/>
  <c r="M399" i="2"/>
  <c r="G399" i="2"/>
  <c r="P398" i="2"/>
  <c r="Q398" i="2" s="1"/>
  <c r="R398" i="2" s="1"/>
  <c r="M398" i="2"/>
  <c r="G398" i="2"/>
  <c r="Q397" i="2"/>
  <c r="R397" i="2" s="1"/>
  <c r="P397" i="2"/>
  <c r="M397" i="2"/>
  <c r="G397" i="2"/>
  <c r="Q396" i="2"/>
  <c r="R396" i="2" s="1"/>
  <c r="P396" i="2"/>
  <c r="M396" i="2"/>
  <c r="G396" i="2"/>
  <c r="Q395" i="2"/>
  <c r="R395" i="2" s="1"/>
  <c r="P395" i="2"/>
  <c r="M395" i="2"/>
  <c r="G395" i="2"/>
  <c r="P394" i="2"/>
  <c r="Q394" i="2" s="1"/>
  <c r="R394" i="2" s="1"/>
  <c r="M394" i="2"/>
  <c r="G394" i="2"/>
  <c r="P393" i="2"/>
  <c r="Q393" i="2" s="1"/>
  <c r="R393" i="2" s="1"/>
  <c r="M393" i="2"/>
  <c r="G393" i="2"/>
  <c r="R392" i="2"/>
  <c r="Q392" i="2"/>
  <c r="P392" i="2"/>
  <c r="M392" i="2"/>
  <c r="G392" i="2"/>
  <c r="R391" i="2"/>
  <c r="Q391" i="2"/>
  <c r="P391" i="2"/>
  <c r="M391" i="2"/>
  <c r="G391" i="2"/>
  <c r="P390" i="2"/>
  <c r="Q390" i="2" s="1"/>
  <c r="R390" i="2" s="1"/>
  <c r="M390" i="2"/>
  <c r="G390" i="2"/>
  <c r="Q389" i="2"/>
  <c r="R389" i="2" s="1"/>
  <c r="P389" i="2"/>
  <c r="M389" i="2"/>
  <c r="G389" i="2"/>
  <c r="Q388" i="2"/>
  <c r="R388" i="2" s="1"/>
  <c r="P388" i="2"/>
  <c r="M388" i="2"/>
  <c r="G388" i="2"/>
  <c r="Q387" i="2"/>
  <c r="R387" i="2" s="1"/>
  <c r="P387" i="2"/>
  <c r="M387" i="2"/>
  <c r="G387" i="2"/>
  <c r="P386" i="2"/>
  <c r="Q386" i="2" s="1"/>
  <c r="R386" i="2" s="1"/>
  <c r="M386" i="2"/>
  <c r="G386" i="2"/>
  <c r="P385" i="2"/>
  <c r="Q385" i="2" s="1"/>
  <c r="R385" i="2" s="1"/>
  <c r="M385" i="2"/>
  <c r="G385" i="2"/>
  <c r="R384" i="2"/>
  <c r="Q384" i="2"/>
  <c r="P384" i="2"/>
  <c r="M384" i="2"/>
  <c r="G384" i="2"/>
  <c r="R383" i="2"/>
  <c r="Q383" i="2"/>
  <c r="P383" i="2"/>
  <c r="M383" i="2"/>
  <c r="G383" i="2"/>
  <c r="P382" i="2"/>
  <c r="Q382" i="2" s="1"/>
  <c r="R382" i="2" s="1"/>
  <c r="M382" i="2"/>
  <c r="G382" i="2"/>
  <c r="Q381" i="2"/>
  <c r="R381" i="2" s="1"/>
  <c r="P381" i="2"/>
  <c r="M381" i="2"/>
  <c r="G381" i="2"/>
  <c r="Q380" i="2"/>
  <c r="R380" i="2" s="1"/>
  <c r="P380" i="2"/>
  <c r="M380" i="2"/>
  <c r="G380" i="2"/>
  <c r="Q379" i="2"/>
  <c r="R379" i="2" s="1"/>
  <c r="P379" i="2"/>
  <c r="M379" i="2"/>
  <c r="G379" i="2"/>
  <c r="P378" i="2"/>
  <c r="Q378" i="2" s="1"/>
  <c r="R378" i="2" s="1"/>
  <c r="M378" i="2"/>
  <c r="G378" i="2"/>
  <c r="P377" i="2"/>
  <c r="Q377" i="2" s="1"/>
  <c r="R377" i="2" s="1"/>
  <c r="M377" i="2"/>
  <c r="G377" i="2"/>
  <c r="R376" i="2"/>
  <c r="Q376" i="2"/>
  <c r="P376" i="2"/>
  <c r="M376" i="2"/>
  <c r="G376" i="2"/>
  <c r="R375" i="2"/>
  <c r="Q375" i="2"/>
  <c r="P375" i="2"/>
  <c r="M375" i="2"/>
  <c r="G375" i="2"/>
  <c r="P374" i="2"/>
  <c r="Q374" i="2" s="1"/>
  <c r="R374" i="2" s="1"/>
  <c r="M374" i="2"/>
  <c r="G374" i="2"/>
  <c r="Q373" i="2"/>
  <c r="R373" i="2" s="1"/>
  <c r="P373" i="2"/>
  <c r="M373" i="2"/>
  <c r="G373" i="2"/>
  <c r="Q372" i="2"/>
  <c r="R372" i="2" s="1"/>
  <c r="P372" i="2"/>
  <c r="M372" i="2"/>
  <c r="G372" i="2"/>
  <c r="R371" i="2"/>
  <c r="Q371" i="2"/>
  <c r="P371" i="2"/>
  <c r="M371" i="2"/>
  <c r="G371" i="2"/>
  <c r="P370" i="2"/>
  <c r="Q370" i="2" s="1"/>
  <c r="R370" i="2" s="1"/>
  <c r="M370" i="2"/>
  <c r="G370" i="2"/>
  <c r="P369" i="2"/>
  <c r="Q369" i="2" s="1"/>
  <c r="R369" i="2" s="1"/>
  <c r="M369" i="2"/>
  <c r="G369" i="2"/>
  <c r="R368" i="2"/>
  <c r="Q368" i="2"/>
  <c r="P368" i="2"/>
  <c r="M368" i="2"/>
  <c r="G368" i="2"/>
  <c r="R367" i="2"/>
  <c r="Q367" i="2"/>
  <c r="P367" i="2"/>
  <c r="M367" i="2"/>
  <c r="G367" i="2"/>
  <c r="P366" i="2"/>
  <c r="Q366" i="2" s="1"/>
  <c r="R366" i="2" s="1"/>
  <c r="M366" i="2"/>
  <c r="G366" i="2"/>
  <c r="Q365" i="2"/>
  <c r="R365" i="2" s="1"/>
  <c r="P365" i="2"/>
  <c r="M365" i="2"/>
  <c r="G365" i="2"/>
  <c r="Q364" i="2"/>
  <c r="R364" i="2" s="1"/>
  <c r="P364" i="2"/>
  <c r="M364" i="2"/>
  <c r="G364" i="2"/>
  <c r="R363" i="2"/>
  <c r="Q363" i="2"/>
  <c r="P363" i="2"/>
  <c r="M363" i="2"/>
  <c r="G363" i="2"/>
  <c r="P362" i="2"/>
  <c r="Q362" i="2" s="1"/>
  <c r="R362" i="2" s="1"/>
  <c r="M362" i="2"/>
  <c r="G362" i="2"/>
  <c r="P361" i="2"/>
  <c r="Q361" i="2" s="1"/>
  <c r="R361" i="2" s="1"/>
  <c r="M361" i="2"/>
  <c r="G361" i="2"/>
  <c r="R360" i="2"/>
  <c r="Q360" i="2"/>
  <c r="P360" i="2"/>
  <c r="M360" i="2"/>
  <c r="G360" i="2"/>
  <c r="R359" i="2"/>
  <c r="Q359" i="2"/>
  <c r="P359" i="2"/>
  <c r="M359" i="2"/>
  <c r="G359" i="2"/>
  <c r="P358" i="2"/>
  <c r="Q358" i="2" s="1"/>
  <c r="R358" i="2" s="1"/>
  <c r="M358" i="2"/>
  <c r="G358" i="2"/>
  <c r="Q357" i="2"/>
  <c r="R357" i="2" s="1"/>
  <c r="P357" i="2"/>
  <c r="M357" i="2"/>
  <c r="G357" i="2"/>
  <c r="Q356" i="2"/>
  <c r="R356" i="2" s="1"/>
  <c r="P356" i="2"/>
  <c r="M356" i="2"/>
  <c r="G356" i="2"/>
  <c r="R355" i="2"/>
  <c r="Q355" i="2"/>
  <c r="P355" i="2"/>
  <c r="M355" i="2"/>
  <c r="G355" i="2"/>
  <c r="P354" i="2"/>
  <c r="Q354" i="2" s="1"/>
  <c r="R354" i="2" s="1"/>
  <c r="M354" i="2"/>
  <c r="G354" i="2"/>
  <c r="P353" i="2"/>
  <c r="Q353" i="2" s="1"/>
  <c r="R353" i="2" s="1"/>
  <c r="M353" i="2"/>
  <c r="G353" i="2"/>
  <c r="R352" i="2"/>
  <c r="Q352" i="2"/>
  <c r="P352" i="2"/>
  <c r="M352" i="2"/>
  <c r="G352" i="2"/>
  <c r="R351" i="2"/>
  <c r="Q351" i="2"/>
  <c r="P351" i="2"/>
  <c r="M351" i="2"/>
  <c r="G351" i="2"/>
  <c r="P350" i="2"/>
  <c r="Q350" i="2" s="1"/>
  <c r="R350" i="2" s="1"/>
  <c r="M350" i="2"/>
  <c r="G350" i="2"/>
  <c r="Q349" i="2"/>
  <c r="R349" i="2" s="1"/>
  <c r="P349" i="2"/>
  <c r="M349" i="2"/>
  <c r="G349" i="2"/>
  <c r="Q348" i="2"/>
  <c r="R348" i="2" s="1"/>
  <c r="P348" i="2"/>
  <c r="M348" i="2"/>
  <c r="G348" i="2"/>
  <c r="R347" i="2"/>
  <c r="Q347" i="2"/>
  <c r="P347" i="2"/>
  <c r="M347" i="2"/>
  <c r="G347" i="2"/>
  <c r="P346" i="2"/>
  <c r="Q346" i="2" s="1"/>
  <c r="R346" i="2" s="1"/>
  <c r="M346" i="2"/>
  <c r="G346" i="2"/>
  <c r="P345" i="2"/>
  <c r="Q345" i="2" s="1"/>
  <c r="R345" i="2" s="1"/>
  <c r="M345" i="2"/>
  <c r="G345" i="2"/>
  <c r="R344" i="2"/>
  <c r="Q344" i="2"/>
  <c r="P344" i="2"/>
  <c r="M344" i="2"/>
  <c r="G344" i="2"/>
  <c r="R343" i="2"/>
  <c r="Q343" i="2"/>
  <c r="P343" i="2"/>
  <c r="M343" i="2"/>
  <c r="G343" i="2"/>
  <c r="P342" i="2"/>
  <c r="Q342" i="2" s="1"/>
  <c r="R342" i="2" s="1"/>
  <c r="M342" i="2"/>
  <c r="G342" i="2"/>
  <c r="Q341" i="2"/>
  <c r="R341" i="2" s="1"/>
  <c r="P341" i="2"/>
  <c r="M341" i="2"/>
  <c r="G341" i="2"/>
  <c r="Q340" i="2"/>
  <c r="R340" i="2" s="1"/>
  <c r="P340" i="2"/>
  <c r="M340" i="2"/>
  <c r="G340" i="2"/>
  <c r="R339" i="2"/>
  <c r="Q339" i="2"/>
  <c r="P339" i="2"/>
  <c r="M339" i="2"/>
  <c r="G339" i="2"/>
  <c r="P338" i="2"/>
  <c r="Q338" i="2" s="1"/>
  <c r="R338" i="2" s="1"/>
  <c r="M338" i="2"/>
  <c r="G338" i="2"/>
  <c r="P337" i="2"/>
  <c r="Q337" i="2" s="1"/>
  <c r="R337" i="2" s="1"/>
  <c r="M337" i="2"/>
  <c r="G337" i="2"/>
  <c r="R336" i="2"/>
  <c r="Q336" i="2"/>
  <c r="P336" i="2"/>
  <c r="M336" i="2"/>
  <c r="G336" i="2"/>
  <c r="R335" i="2"/>
  <c r="Q335" i="2"/>
  <c r="P335" i="2"/>
  <c r="M335" i="2"/>
  <c r="G335" i="2"/>
  <c r="P334" i="2"/>
  <c r="Q334" i="2" s="1"/>
  <c r="R334" i="2" s="1"/>
  <c r="M334" i="2"/>
  <c r="G334" i="2"/>
  <c r="Q333" i="2"/>
  <c r="R333" i="2" s="1"/>
  <c r="P333" i="2"/>
  <c r="M333" i="2"/>
  <c r="G333" i="2"/>
  <c r="Q332" i="2"/>
  <c r="R332" i="2" s="1"/>
  <c r="P332" i="2"/>
  <c r="M332" i="2"/>
  <c r="G332" i="2"/>
  <c r="R331" i="2"/>
  <c r="Q331" i="2"/>
  <c r="P331" i="2"/>
  <c r="M331" i="2"/>
  <c r="G331" i="2"/>
  <c r="P330" i="2"/>
  <c r="Q330" i="2" s="1"/>
  <c r="R330" i="2" s="1"/>
  <c r="M330" i="2"/>
  <c r="G330" i="2"/>
  <c r="P329" i="2"/>
  <c r="Q329" i="2" s="1"/>
  <c r="R329" i="2" s="1"/>
  <c r="M329" i="2"/>
  <c r="G329" i="2"/>
  <c r="R328" i="2"/>
  <c r="Q328" i="2"/>
  <c r="P328" i="2"/>
  <c r="M328" i="2"/>
  <c r="G328" i="2"/>
  <c r="R327" i="2"/>
  <c r="Q327" i="2"/>
  <c r="P327" i="2"/>
  <c r="M327" i="2"/>
  <c r="G327" i="2"/>
  <c r="P326" i="2"/>
  <c r="Q326" i="2" s="1"/>
  <c r="R326" i="2" s="1"/>
  <c r="M326" i="2"/>
  <c r="G326" i="2"/>
  <c r="Q325" i="2"/>
  <c r="R325" i="2" s="1"/>
  <c r="P325" i="2"/>
  <c r="M325" i="2"/>
  <c r="G325" i="2"/>
  <c r="Q324" i="2"/>
  <c r="R324" i="2" s="1"/>
  <c r="P324" i="2"/>
  <c r="M324" i="2"/>
  <c r="G324" i="2"/>
  <c r="Q323" i="2"/>
  <c r="R323" i="2" s="1"/>
  <c r="P323" i="2"/>
  <c r="M323" i="2"/>
  <c r="G323" i="2"/>
  <c r="P322" i="2"/>
  <c r="Q322" i="2" s="1"/>
  <c r="R322" i="2" s="1"/>
  <c r="M322" i="2"/>
  <c r="G322" i="2"/>
  <c r="P321" i="2"/>
  <c r="Q321" i="2" s="1"/>
  <c r="R321" i="2" s="1"/>
  <c r="M321" i="2"/>
  <c r="G321" i="2"/>
  <c r="R320" i="2"/>
  <c r="Q320" i="2"/>
  <c r="P320" i="2"/>
  <c r="M320" i="2"/>
  <c r="G320" i="2"/>
  <c r="R319" i="2"/>
  <c r="Q319" i="2"/>
  <c r="P319" i="2"/>
  <c r="M319" i="2"/>
  <c r="G319" i="2"/>
  <c r="P318" i="2"/>
  <c r="Q318" i="2" s="1"/>
  <c r="R318" i="2" s="1"/>
  <c r="M318" i="2"/>
  <c r="G318" i="2"/>
  <c r="Q317" i="2"/>
  <c r="R317" i="2" s="1"/>
  <c r="P317" i="2"/>
  <c r="M317" i="2"/>
  <c r="G317" i="2"/>
  <c r="Q316" i="2"/>
  <c r="R316" i="2" s="1"/>
  <c r="P316" i="2"/>
  <c r="M316" i="2"/>
  <c r="G316" i="2"/>
  <c r="Q315" i="2"/>
  <c r="R315" i="2" s="1"/>
  <c r="P315" i="2"/>
  <c r="M315" i="2"/>
  <c r="G315" i="2"/>
  <c r="P314" i="2"/>
  <c r="Q314" i="2" s="1"/>
  <c r="R314" i="2" s="1"/>
  <c r="M314" i="2"/>
  <c r="G314" i="2"/>
  <c r="P313" i="2"/>
  <c r="Q313" i="2" s="1"/>
  <c r="R313" i="2" s="1"/>
  <c r="M313" i="2"/>
  <c r="G313" i="2"/>
  <c r="R312" i="2"/>
  <c r="Q312" i="2"/>
  <c r="P312" i="2"/>
  <c r="M312" i="2"/>
  <c r="G312" i="2"/>
  <c r="R311" i="2"/>
  <c r="Q311" i="2"/>
  <c r="P311" i="2"/>
  <c r="M311" i="2"/>
  <c r="G311" i="2"/>
  <c r="P310" i="2"/>
  <c r="Q310" i="2" s="1"/>
  <c r="R310" i="2" s="1"/>
  <c r="M310" i="2"/>
  <c r="G310" i="2"/>
  <c r="Q309" i="2"/>
  <c r="R309" i="2" s="1"/>
  <c r="P309" i="2"/>
  <c r="M309" i="2"/>
  <c r="G309" i="2"/>
  <c r="Q308" i="2"/>
  <c r="R308" i="2" s="1"/>
  <c r="P308" i="2"/>
  <c r="M308" i="2"/>
  <c r="G308" i="2"/>
  <c r="Q307" i="2"/>
  <c r="R307" i="2" s="1"/>
  <c r="P307" i="2"/>
  <c r="M307" i="2"/>
  <c r="G307" i="2"/>
  <c r="P306" i="2"/>
  <c r="Q306" i="2" s="1"/>
  <c r="R306" i="2" s="1"/>
  <c r="M306" i="2"/>
  <c r="G306" i="2"/>
  <c r="P305" i="2"/>
  <c r="Q305" i="2" s="1"/>
  <c r="R305" i="2" s="1"/>
  <c r="M305" i="2"/>
  <c r="G305" i="2"/>
  <c r="R304" i="2"/>
  <c r="Q304" i="2"/>
  <c r="P304" i="2"/>
  <c r="M304" i="2"/>
  <c r="G304" i="2"/>
  <c r="R303" i="2"/>
  <c r="Q303" i="2"/>
  <c r="P303" i="2"/>
  <c r="M303" i="2"/>
  <c r="G303" i="2"/>
  <c r="P302" i="2"/>
  <c r="Q302" i="2" s="1"/>
  <c r="R302" i="2" s="1"/>
  <c r="M302" i="2"/>
  <c r="G302" i="2"/>
  <c r="Q301" i="2"/>
  <c r="R301" i="2" s="1"/>
  <c r="P301" i="2"/>
  <c r="M301" i="2"/>
  <c r="G301" i="2"/>
  <c r="Q300" i="2"/>
  <c r="R300" i="2" s="1"/>
  <c r="P300" i="2"/>
  <c r="M300" i="2"/>
  <c r="G300" i="2"/>
  <c r="Q299" i="2"/>
  <c r="R299" i="2" s="1"/>
  <c r="P299" i="2"/>
  <c r="M299" i="2"/>
  <c r="G299" i="2"/>
  <c r="P298" i="2"/>
  <c r="Q298" i="2" s="1"/>
  <c r="R298" i="2" s="1"/>
  <c r="M298" i="2"/>
  <c r="G298" i="2"/>
  <c r="P297" i="2"/>
  <c r="Q297" i="2" s="1"/>
  <c r="R297" i="2" s="1"/>
  <c r="M297" i="2"/>
  <c r="G297" i="2"/>
  <c r="R296" i="2"/>
  <c r="Q296" i="2"/>
  <c r="P296" i="2"/>
  <c r="M296" i="2"/>
  <c r="G296" i="2"/>
  <c r="R295" i="2"/>
  <c r="Q295" i="2"/>
  <c r="P295" i="2"/>
  <c r="M295" i="2"/>
  <c r="G295" i="2"/>
  <c r="P294" i="2"/>
  <c r="Q294" i="2" s="1"/>
  <c r="R294" i="2" s="1"/>
  <c r="M294" i="2"/>
  <c r="G294" i="2"/>
  <c r="Q293" i="2"/>
  <c r="R293" i="2" s="1"/>
  <c r="P293" i="2"/>
  <c r="M293" i="2"/>
  <c r="G293" i="2"/>
  <c r="Q292" i="2"/>
  <c r="R292" i="2" s="1"/>
  <c r="P292" i="2"/>
  <c r="M292" i="2"/>
  <c r="G292" i="2"/>
  <c r="Q291" i="2"/>
  <c r="R291" i="2" s="1"/>
  <c r="P291" i="2"/>
  <c r="M291" i="2"/>
  <c r="G291" i="2"/>
  <c r="P290" i="2"/>
  <c r="Q290" i="2" s="1"/>
  <c r="R290" i="2" s="1"/>
  <c r="M290" i="2"/>
  <c r="G290" i="2"/>
  <c r="P289" i="2"/>
  <c r="Q289" i="2" s="1"/>
  <c r="R289" i="2" s="1"/>
  <c r="M289" i="2"/>
  <c r="G289" i="2"/>
  <c r="R288" i="2"/>
  <c r="Q288" i="2"/>
  <c r="P288" i="2"/>
  <c r="M288" i="2"/>
  <c r="G288" i="2"/>
  <c r="R287" i="2"/>
  <c r="Q287" i="2"/>
  <c r="P287" i="2"/>
  <c r="M287" i="2"/>
  <c r="G287" i="2"/>
  <c r="P286" i="2"/>
  <c r="Q286" i="2" s="1"/>
  <c r="R286" i="2" s="1"/>
  <c r="M286" i="2"/>
  <c r="G286" i="2"/>
  <c r="Q285" i="2"/>
  <c r="R285" i="2" s="1"/>
  <c r="P285" i="2"/>
  <c r="M285" i="2"/>
  <c r="G285" i="2"/>
  <c r="Q284" i="2"/>
  <c r="R284" i="2" s="1"/>
  <c r="P284" i="2"/>
  <c r="M284" i="2"/>
  <c r="G284" i="2"/>
  <c r="Q283" i="2"/>
  <c r="R283" i="2" s="1"/>
  <c r="P283" i="2"/>
  <c r="M283" i="2"/>
  <c r="G283" i="2"/>
  <c r="P282" i="2"/>
  <c r="Q282" i="2" s="1"/>
  <c r="R282" i="2" s="1"/>
  <c r="M282" i="2"/>
  <c r="G282" i="2"/>
  <c r="P281" i="2"/>
  <c r="Q281" i="2" s="1"/>
  <c r="R281" i="2" s="1"/>
  <c r="M281" i="2"/>
  <c r="G281" i="2"/>
  <c r="P280" i="2"/>
  <c r="Q280" i="2" s="1"/>
  <c r="R280" i="2" s="1"/>
  <c r="M280" i="2"/>
  <c r="G280" i="2"/>
  <c r="R279" i="2"/>
  <c r="Q279" i="2"/>
  <c r="P279" i="2"/>
  <c r="M279" i="2"/>
  <c r="G279" i="2"/>
  <c r="P278" i="2"/>
  <c r="Q278" i="2" s="1"/>
  <c r="R278" i="2" s="1"/>
  <c r="M278" i="2"/>
  <c r="G278" i="2"/>
  <c r="Q277" i="2"/>
  <c r="R277" i="2" s="1"/>
  <c r="P277" i="2"/>
  <c r="M277" i="2"/>
  <c r="G277" i="2"/>
  <c r="Q276" i="2"/>
  <c r="R276" i="2" s="1"/>
  <c r="P276" i="2"/>
  <c r="M276" i="2"/>
  <c r="G276" i="2"/>
  <c r="Q275" i="2"/>
  <c r="R275" i="2" s="1"/>
  <c r="P275" i="2"/>
  <c r="M275" i="2"/>
  <c r="G275" i="2"/>
  <c r="P274" i="2"/>
  <c r="Q274" i="2" s="1"/>
  <c r="R274" i="2" s="1"/>
  <c r="M274" i="2"/>
  <c r="G274" i="2"/>
  <c r="P273" i="2"/>
  <c r="Q273" i="2" s="1"/>
  <c r="R273" i="2" s="1"/>
  <c r="M273" i="2"/>
  <c r="G273" i="2"/>
  <c r="P272" i="2"/>
  <c r="Q272" i="2" s="1"/>
  <c r="R272" i="2" s="1"/>
  <c r="M272" i="2"/>
  <c r="G272" i="2"/>
  <c r="R271" i="2"/>
  <c r="Q271" i="2"/>
  <c r="P271" i="2"/>
  <c r="M271" i="2"/>
  <c r="G271" i="2"/>
  <c r="P270" i="2"/>
  <c r="Q270" i="2" s="1"/>
  <c r="R270" i="2" s="1"/>
  <c r="M270" i="2"/>
  <c r="G270" i="2"/>
  <c r="Q269" i="2"/>
  <c r="R269" i="2" s="1"/>
  <c r="P269" i="2"/>
  <c r="M269" i="2"/>
  <c r="G269" i="2"/>
  <c r="Q268" i="2"/>
  <c r="R268" i="2" s="1"/>
  <c r="P268" i="2"/>
  <c r="M268" i="2"/>
  <c r="G268" i="2"/>
  <c r="Q267" i="2"/>
  <c r="R267" i="2" s="1"/>
  <c r="P267" i="2"/>
  <c r="M267" i="2"/>
  <c r="G267" i="2"/>
  <c r="P266" i="2"/>
  <c r="Q266" i="2" s="1"/>
  <c r="R266" i="2" s="1"/>
  <c r="M266" i="2"/>
  <c r="G266" i="2"/>
  <c r="P265" i="2"/>
  <c r="Q265" i="2" s="1"/>
  <c r="R265" i="2" s="1"/>
  <c r="M265" i="2"/>
  <c r="G265" i="2"/>
  <c r="P264" i="2"/>
  <c r="Q264" i="2" s="1"/>
  <c r="R264" i="2" s="1"/>
  <c r="M264" i="2"/>
  <c r="G264" i="2"/>
  <c r="R263" i="2"/>
  <c r="Q263" i="2"/>
  <c r="P263" i="2"/>
  <c r="M263" i="2"/>
  <c r="G263" i="2"/>
  <c r="P262" i="2"/>
  <c r="Q262" i="2" s="1"/>
  <c r="R262" i="2" s="1"/>
  <c r="M262" i="2"/>
  <c r="G262" i="2"/>
  <c r="Q261" i="2"/>
  <c r="R261" i="2" s="1"/>
  <c r="P261" i="2"/>
  <c r="M261" i="2"/>
  <c r="G261" i="2"/>
  <c r="Q260" i="2"/>
  <c r="R260" i="2" s="1"/>
  <c r="P260" i="2"/>
  <c r="M260" i="2"/>
  <c r="G260" i="2"/>
  <c r="Q259" i="2"/>
  <c r="R259" i="2" s="1"/>
  <c r="P259" i="2"/>
  <c r="M259" i="2"/>
  <c r="G259" i="2"/>
  <c r="P258" i="2"/>
  <c r="Q258" i="2" s="1"/>
  <c r="R258" i="2" s="1"/>
  <c r="M258" i="2"/>
  <c r="G258" i="2"/>
  <c r="P257" i="2"/>
  <c r="Q257" i="2" s="1"/>
  <c r="R257" i="2" s="1"/>
  <c r="M257" i="2"/>
  <c r="G257" i="2"/>
  <c r="P256" i="2"/>
  <c r="Q256" i="2" s="1"/>
  <c r="R256" i="2" s="1"/>
  <c r="M256" i="2"/>
  <c r="G256" i="2"/>
  <c r="R255" i="2"/>
  <c r="Q255" i="2"/>
  <c r="P255" i="2"/>
  <c r="M255" i="2"/>
  <c r="G255" i="2"/>
  <c r="P254" i="2"/>
  <c r="Q254" i="2" s="1"/>
  <c r="R254" i="2" s="1"/>
  <c r="M254" i="2"/>
  <c r="G254" i="2"/>
  <c r="Q253" i="2"/>
  <c r="R253" i="2" s="1"/>
  <c r="P253" i="2"/>
  <c r="M253" i="2"/>
  <c r="G253" i="2"/>
  <c r="Q252" i="2"/>
  <c r="R252" i="2" s="1"/>
  <c r="P252" i="2"/>
  <c r="M252" i="2"/>
  <c r="G252" i="2"/>
  <c r="Q251" i="2"/>
  <c r="R251" i="2" s="1"/>
  <c r="P251" i="2"/>
  <c r="M251" i="2"/>
  <c r="G251" i="2"/>
  <c r="P250" i="2"/>
  <c r="Q250" i="2" s="1"/>
  <c r="R250" i="2" s="1"/>
  <c r="M250" i="2"/>
  <c r="G250" i="2"/>
  <c r="P249" i="2"/>
  <c r="Q249" i="2" s="1"/>
  <c r="R249" i="2" s="1"/>
  <c r="M249" i="2"/>
  <c r="G249" i="2"/>
  <c r="P248" i="2"/>
  <c r="Q248" i="2" s="1"/>
  <c r="R248" i="2" s="1"/>
  <c r="M248" i="2"/>
  <c r="G248" i="2"/>
  <c r="R247" i="2"/>
  <c r="Q247" i="2"/>
  <c r="P247" i="2"/>
  <c r="M247" i="2"/>
  <c r="G247" i="2"/>
  <c r="P246" i="2"/>
  <c r="Q246" i="2" s="1"/>
  <c r="R246" i="2" s="1"/>
  <c r="M246" i="2"/>
  <c r="G246" i="2"/>
  <c r="Q245" i="2"/>
  <c r="R245" i="2" s="1"/>
  <c r="P245" i="2"/>
  <c r="M245" i="2"/>
  <c r="G245" i="2"/>
  <c r="Q244" i="2"/>
  <c r="R244" i="2" s="1"/>
  <c r="P244" i="2"/>
  <c r="M244" i="2"/>
  <c r="G244" i="2"/>
  <c r="Q243" i="2"/>
  <c r="R243" i="2" s="1"/>
  <c r="P243" i="2"/>
  <c r="M243" i="2"/>
  <c r="G243" i="2"/>
  <c r="P242" i="2"/>
  <c r="Q242" i="2" s="1"/>
  <c r="R242" i="2" s="1"/>
  <c r="M242" i="2"/>
  <c r="G242" i="2"/>
  <c r="P241" i="2"/>
  <c r="Q241" i="2" s="1"/>
  <c r="R241" i="2" s="1"/>
  <c r="M241" i="2"/>
  <c r="G241" i="2"/>
  <c r="R240" i="2"/>
  <c r="Q240" i="2"/>
  <c r="P240" i="2"/>
  <c r="M240" i="2"/>
  <c r="G240" i="2"/>
  <c r="R239" i="2"/>
  <c r="Q239" i="2"/>
  <c r="P239" i="2"/>
  <c r="M239" i="2"/>
  <c r="G239" i="2"/>
  <c r="P238" i="2"/>
  <c r="Q238" i="2" s="1"/>
  <c r="R238" i="2" s="1"/>
  <c r="M238" i="2"/>
  <c r="G238" i="2"/>
  <c r="Q237" i="2"/>
  <c r="R237" i="2" s="1"/>
  <c r="P237" i="2"/>
  <c r="M237" i="2"/>
  <c r="G237" i="2"/>
  <c r="Q236" i="2"/>
  <c r="R236" i="2" s="1"/>
  <c r="P236" i="2"/>
  <c r="M236" i="2"/>
  <c r="G236" i="2"/>
  <c r="R235" i="2"/>
  <c r="Q235" i="2"/>
  <c r="P235" i="2"/>
  <c r="M235" i="2"/>
  <c r="G235" i="2"/>
  <c r="P234" i="2"/>
  <c r="Q234" i="2" s="1"/>
  <c r="R234" i="2" s="1"/>
  <c r="M234" i="2"/>
  <c r="G234" i="2"/>
  <c r="P233" i="2"/>
  <c r="Q233" i="2" s="1"/>
  <c r="R233" i="2" s="1"/>
  <c r="M233" i="2"/>
  <c r="G233" i="2"/>
  <c r="R232" i="2"/>
  <c r="Q232" i="2"/>
  <c r="P232" i="2"/>
  <c r="M232" i="2"/>
  <c r="G232" i="2"/>
  <c r="R231" i="2"/>
  <c r="Q231" i="2"/>
  <c r="P231" i="2"/>
  <c r="M231" i="2"/>
  <c r="G231" i="2"/>
  <c r="P230" i="2"/>
  <c r="Q230" i="2" s="1"/>
  <c r="R230" i="2" s="1"/>
  <c r="M230" i="2"/>
  <c r="G230" i="2"/>
  <c r="Q229" i="2"/>
  <c r="R229" i="2" s="1"/>
  <c r="P229" i="2"/>
  <c r="M229" i="2"/>
  <c r="G229" i="2"/>
  <c r="Q228" i="2"/>
  <c r="R228" i="2" s="1"/>
  <c r="P228" i="2"/>
  <c r="M228" i="2"/>
  <c r="G228" i="2"/>
  <c r="R227" i="2"/>
  <c r="Q227" i="2"/>
  <c r="P227" i="2"/>
  <c r="M227" i="2"/>
  <c r="G227" i="2"/>
  <c r="P226" i="2"/>
  <c r="Q226" i="2" s="1"/>
  <c r="R226" i="2" s="1"/>
  <c r="M226" i="2"/>
  <c r="G226" i="2"/>
  <c r="P225" i="2"/>
  <c r="Q225" i="2" s="1"/>
  <c r="R225" i="2" s="1"/>
  <c r="M225" i="2"/>
  <c r="G225" i="2"/>
  <c r="R224" i="2"/>
  <c r="Q224" i="2"/>
  <c r="P224" i="2"/>
  <c r="M224" i="2"/>
  <c r="G224" i="2"/>
  <c r="R223" i="2"/>
  <c r="Q223" i="2"/>
  <c r="P223" i="2"/>
  <c r="M223" i="2"/>
  <c r="G223" i="2"/>
  <c r="P222" i="2"/>
  <c r="Q222" i="2" s="1"/>
  <c r="R222" i="2" s="1"/>
  <c r="M222" i="2"/>
  <c r="G222" i="2"/>
  <c r="Q221" i="2"/>
  <c r="R221" i="2" s="1"/>
  <c r="P221" i="2"/>
  <c r="M221" i="2"/>
  <c r="G221" i="2"/>
  <c r="Q220" i="2"/>
  <c r="R220" i="2" s="1"/>
  <c r="P220" i="2"/>
  <c r="M220" i="2"/>
  <c r="G220" i="2"/>
  <c r="R219" i="2"/>
  <c r="Q219" i="2"/>
  <c r="P219" i="2"/>
  <c r="M219" i="2"/>
  <c r="G219" i="2"/>
  <c r="P218" i="2"/>
  <c r="Q218" i="2" s="1"/>
  <c r="R218" i="2" s="1"/>
  <c r="M218" i="2"/>
  <c r="G218" i="2"/>
  <c r="P217" i="2"/>
  <c r="Q217" i="2" s="1"/>
  <c r="R217" i="2" s="1"/>
  <c r="M217" i="2"/>
  <c r="G217" i="2"/>
  <c r="R216" i="2"/>
  <c r="Q216" i="2"/>
  <c r="P216" i="2"/>
  <c r="M216" i="2"/>
  <c r="G216" i="2"/>
  <c r="R215" i="2"/>
  <c r="Q215" i="2"/>
  <c r="P215" i="2"/>
  <c r="M215" i="2"/>
  <c r="G215" i="2"/>
  <c r="P214" i="2"/>
  <c r="Q214" i="2" s="1"/>
  <c r="R214" i="2" s="1"/>
  <c r="M214" i="2"/>
  <c r="G214" i="2"/>
  <c r="Q213" i="2"/>
  <c r="R213" i="2" s="1"/>
  <c r="P213" i="2"/>
  <c r="M213" i="2"/>
  <c r="G213" i="2"/>
  <c r="Q212" i="2"/>
  <c r="R212" i="2" s="1"/>
  <c r="P212" i="2"/>
  <c r="M212" i="2"/>
  <c r="G212" i="2"/>
  <c r="R211" i="2"/>
  <c r="Q211" i="2"/>
  <c r="P211" i="2"/>
  <c r="M211" i="2"/>
  <c r="G211" i="2"/>
  <c r="P210" i="2"/>
  <c r="Q210" i="2" s="1"/>
  <c r="R210" i="2" s="1"/>
  <c r="M210" i="2"/>
  <c r="G210" i="2"/>
  <c r="P209" i="2"/>
  <c r="Q209" i="2" s="1"/>
  <c r="R209" i="2" s="1"/>
  <c r="M209" i="2"/>
  <c r="G209" i="2"/>
  <c r="R208" i="2"/>
  <c r="Q208" i="2"/>
  <c r="P208" i="2"/>
  <c r="M208" i="2"/>
  <c r="G208" i="2"/>
  <c r="R207" i="2"/>
  <c r="Q207" i="2"/>
  <c r="P207" i="2"/>
  <c r="M207" i="2"/>
  <c r="G207" i="2"/>
  <c r="P206" i="2"/>
  <c r="Q206" i="2" s="1"/>
  <c r="R206" i="2" s="1"/>
  <c r="M206" i="2"/>
  <c r="G206" i="2"/>
  <c r="Q205" i="2"/>
  <c r="R205" i="2" s="1"/>
  <c r="P205" i="2"/>
  <c r="M205" i="2"/>
  <c r="G205" i="2"/>
  <c r="Q204" i="2"/>
  <c r="R204" i="2" s="1"/>
  <c r="P204" i="2"/>
  <c r="M204" i="2"/>
  <c r="G204" i="2"/>
  <c r="R203" i="2"/>
  <c r="Q203" i="2"/>
  <c r="P203" i="2"/>
  <c r="M203" i="2"/>
  <c r="G203" i="2"/>
  <c r="P202" i="2"/>
  <c r="Q202" i="2" s="1"/>
  <c r="R202" i="2" s="1"/>
  <c r="M202" i="2"/>
  <c r="G202" i="2"/>
  <c r="P201" i="2"/>
  <c r="Q201" i="2" s="1"/>
  <c r="R201" i="2" s="1"/>
  <c r="M201" i="2"/>
  <c r="G201" i="2"/>
  <c r="R200" i="2"/>
  <c r="Q200" i="2"/>
  <c r="P200" i="2"/>
  <c r="M200" i="2"/>
  <c r="G200" i="2"/>
  <c r="R199" i="2"/>
  <c r="Q199" i="2"/>
  <c r="P199" i="2"/>
  <c r="M199" i="2"/>
  <c r="G199" i="2"/>
  <c r="P198" i="2"/>
  <c r="Q198" i="2" s="1"/>
  <c r="R198" i="2" s="1"/>
  <c r="M198" i="2"/>
  <c r="G198" i="2"/>
  <c r="Q197" i="2"/>
  <c r="R197" i="2" s="1"/>
  <c r="P197" i="2"/>
  <c r="M197" i="2"/>
  <c r="G197" i="2"/>
  <c r="Q196" i="2"/>
  <c r="R196" i="2" s="1"/>
  <c r="P196" i="2"/>
  <c r="M196" i="2"/>
  <c r="G196" i="2"/>
  <c r="R195" i="2"/>
  <c r="Q195" i="2"/>
  <c r="P195" i="2"/>
  <c r="M195" i="2"/>
  <c r="G195" i="2"/>
  <c r="P194" i="2"/>
  <c r="Q194" i="2" s="1"/>
  <c r="R194" i="2" s="1"/>
  <c r="M194" i="2"/>
  <c r="G194" i="2"/>
  <c r="P193" i="2"/>
  <c r="Q193" i="2" s="1"/>
  <c r="R193" i="2" s="1"/>
  <c r="M193" i="2"/>
  <c r="G193" i="2"/>
  <c r="R192" i="2"/>
  <c r="Q192" i="2"/>
  <c r="P192" i="2"/>
  <c r="M192" i="2"/>
  <c r="G192" i="2"/>
  <c r="R191" i="2"/>
  <c r="Q191" i="2"/>
  <c r="P191" i="2"/>
  <c r="M191" i="2"/>
  <c r="G191" i="2"/>
  <c r="P190" i="2"/>
  <c r="Q190" i="2" s="1"/>
  <c r="R190" i="2" s="1"/>
  <c r="M190" i="2"/>
  <c r="G190" i="2"/>
  <c r="Q189" i="2"/>
  <c r="R189" i="2" s="1"/>
  <c r="P189" i="2"/>
  <c r="M189" i="2"/>
  <c r="G189" i="2"/>
  <c r="Q188" i="2"/>
  <c r="R188" i="2" s="1"/>
  <c r="P188" i="2"/>
  <c r="M188" i="2"/>
  <c r="G188" i="2"/>
  <c r="R187" i="2"/>
  <c r="Q187" i="2"/>
  <c r="P187" i="2"/>
  <c r="M187" i="2"/>
  <c r="G187" i="2"/>
  <c r="P186" i="2"/>
  <c r="Q186" i="2" s="1"/>
  <c r="R186" i="2" s="1"/>
  <c r="M186" i="2"/>
  <c r="G186" i="2"/>
  <c r="P185" i="2"/>
  <c r="Q185" i="2" s="1"/>
  <c r="R185" i="2" s="1"/>
  <c r="M185" i="2"/>
  <c r="G185" i="2"/>
  <c r="Q184" i="2"/>
  <c r="R184" i="2" s="1"/>
  <c r="P184" i="2"/>
  <c r="M184" i="2"/>
  <c r="G184" i="2"/>
  <c r="R183" i="2"/>
  <c r="Q183" i="2"/>
  <c r="P183" i="2"/>
  <c r="M183" i="2"/>
  <c r="G183" i="2"/>
  <c r="P182" i="2"/>
  <c r="Q182" i="2" s="1"/>
  <c r="R182" i="2" s="1"/>
  <c r="M182" i="2"/>
  <c r="G182" i="2"/>
  <c r="Q181" i="2"/>
  <c r="R181" i="2" s="1"/>
  <c r="P181" i="2"/>
  <c r="M181" i="2"/>
  <c r="G181" i="2"/>
  <c r="Q180" i="2"/>
  <c r="R180" i="2" s="1"/>
  <c r="P180" i="2"/>
  <c r="M180" i="2"/>
  <c r="G180" i="2"/>
  <c r="R179" i="2"/>
  <c r="Q179" i="2"/>
  <c r="P179" i="2"/>
  <c r="M179" i="2"/>
  <c r="G179" i="2"/>
  <c r="P178" i="2"/>
  <c r="Q178" i="2" s="1"/>
  <c r="R178" i="2" s="1"/>
  <c r="M178" i="2"/>
  <c r="G178" i="2"/>
  <c r="P177" i="2"/>
  <c r="Q177" i="2" s="1"/>
  <c r="R177" i="2" s="1"/>
  <c r="M177" i="2"/>
  <c r="G177" i="2"/>
  <c r="Q176" i="2"/>
  <c r="R176" i="2" s="1"/>
  <c r="P176" i="2"/>
  <c r="M176" i="2"/>
  <c r="G176" i="2"/>
  <c r="R175" i="2"/>
  <c r="Q175" i="2"/>
  <c r="P175" i="2"/>
  <c r="M175" i="2"/>
  <c r="G175" i="2"/>
  <c r="P174" i="2"/>
  <c r="Q174" i="2" s="1"/>
  <c r="R174" i="2" s="1"/>
  <c r="M174" i="2"/>
  <c r="G174" i="2"/>
  <c r="Q173" i="2"/>
  <c r="R173" i="2" s="1"/>
  <c r="P173" i="2"/>
  <c r="M173" i="2"/>
  <c r="G173" i="2"/>
  <c r="Q172" i="2"/>
  <c r="R172" i="2" s="1"/>
  <c r="P172" i="2"/>
  <c r="M172" i="2"/>
  <c r="G172" i="2"/>
  <c r="R171" i="2"/>
  <c r="Q171" i="2"/>
  <c r="P171" i="2"/>
  <c r="M171" i="2"/>
  <c r="G171" i="2"/>
  <c r="P170" i="2"/>
  <c r="Q170" i="2" s="1"/>
  <c r="R170" i="2" s="1"/>
  <c r="M170" i="2"/>
  <c r="G170" i="2"/>
  <c r="P169" i="2"/>
  <c r="Q169" i="2" s="1"/>
  <c r="R169" i="2" s="1"/>
  <c r="M169" i="2"/>
  <c r="G169" i="2"/>
  <c r="Q168" i="2"/>
  <c r="R168" i="2" s="1"/>
  <c r="P168" i="2"/>
  <c r="M168" i="2"/>
  <c r="G168" i="2"/>
  <c r="R167" i="2"/>
  <c r="Q167" i="2"/>
  <c r="P167" i="2"/>
  <c r="M167" i="2"/>
  <c r="G167" i="2"/>
  <c r="P166" i="2"/>
  <c r="Q166" i="2" s="1"/>
  <c r="R166" i="2" s="1"/>
  <c r="M166" i="2"/>
  <c r="G166" i="2"/>
  <c r="Q165" i="2"/>
  <c r="R165" i="2" s="1"/>
  <c r="P165" i="2"/>
  <c r="M165" i="2"/>
  <c r="G165" i="2"/>
  <c r="Q164" i="2"/>
  <c r="R164" i="2" s="1"/>
  <c r="P164" i="2"/>
  <c r="M164" i="2"/>
  <c r="G164" i="2"/>
  <c r="R163" i="2"/>
  <c r="Q163" i="2"/>
  <c r="P163" i="2"/>
  <c r="M163" i="2"/>
  <c r="G163" i="2"/>
  <c r="P162" i="2"/>
  <c r="Q162" i="2" s="1"/>
  <c r="R162" i="2" s="1"/>
  <c r="M162" i="2"/>
  <c r="G162" i="2"/>
  <c r="P161" i="2"/>
  <c r="Q161" i="2" s="1"/>
  <c r="R161" i="2" s="1"/>
  <c r="M161" i="2"/>
  <c r="G161" i="2"/>
  <c r="Q160" i="2"/>
  <c r="R160" i="2" s="1"/>
  <c r="P160" i="2"/>
  <c r="M160" i="2"/>
  <c r="G160" i="2"/>
  <c r="R159" i="2"/>
  <c r="Q159" i="2"/>
  <c r="P159" i="2"/>
  <c r="M159" i="2"/>
  <c r="G159" i="2"/>
  <c r="P158" i="2"/>
  <c r="Q158" i="2" s="1"/>
  <c r="R158" i="2" s="1"/>
  <c r="M158" i="2"/>
  <c r="G158" i="2"/>
  <c r="Q157" i="2"/>
  <c r="R157" i="2" s="1"/>
  <c r="P157" i="2"/>
  <c r="M157" i="2"/>
  <c r="G157" i="2"/>
  <c r="Q156" i="2"/>
  <c r="R156" i="2" s="1"/>
  <c r="P156" i="2"/>
  <c r="M156" i="2"/>
  <c r="G156" i="2"/>
  <c r="R155" i="2"/>
  <c r="Q155" i="2"/>
  <c r="P155" i="2"/>
  <c r="M155" i="2"/>
  <c r="G155" i="2"/>
  <c r="P154" i="2"/>
  <c r="Q154" i="2" s="1"/>
  <c r="R154" i="2" s="1"/>
  <c r="M154" i="2"/>
  <c r="G154" i="2"/>
  <c r="P153" i="2"/>
  <c r="Q153" i="2" s="1"/>
  <c r="R153" i="2" s="1"/>
  <c r="M153" i="2"/>
  <c r="G153" i="2"/>
  <c r="Q152" i="2"/>
  <c r="R152" i="2" s="1"/>
  <c r="P152" i="2"/>
  <c r="M152" i="2"/>
  <c r="G152" i="2"/>
  <c r="R151" i="2"/>
  <c r="Q151" i="2"/>
  <c r="P151" i="2"/>
  <c r="M151" i="2"/>
  <c r="G151" i="2"/>
  <c r="P150" i="2"/>
  <c r="Q150" i="2" s="1"/>
  <c r="R150" i="2" s="1"/>
  <c r="M150" i="2"/>
  <c r="G150" i="2"/>
  <c r="Q149" i="2"/>
  <c r="R149" i="2" s="1"/>
  <c r="P149" i="2"/>
  <c r="M149" i="2"/>
  <c r="G149" i="2"/>
  <c r="Q148" i="2"/>
  <c r="R148" i="2" s="1"/>
  <c r="P148" i="2"/>
  <c r="M148" i="2"/>
  <c r="G148" i="2"/>
  <c r="R147" i="2"/>
  <c r="Q147" i="2"/>
  <c r="P147" i="2"/>
  <c r="M147" i="2"/>
  <c r="G147" i="2"/>
  <c r="P146" i="2"/>
  <c r="Q146" i="2" s="1"/>
  <c r="R146" i="2" s="1"/>
  <c r="M146" i="2"/>
  <c r="G146" i="2"/>
  <c r="P145" i="2"/>
  <c r="Q145" i="2" s="1"/>
  <c r="R145" i="2" s="1"/>
  <c r="M145" i="2"/>
  <c r="G145" i="2"/>
  <c r="Q144" i="2"/>
  <c r="R144" i="2" s="1"/>
  <c r="P144" i="2"/>
  <c r="M144" i="2"/>
  <c r="G144" i="2"/>
  <c r="R143" i="2"/>
  <c r="Q143" i="2"/>
  <c r="P143" i="2"/>
  <c r="M143" i="2"/>
  <c r="G143" i="2"/>
  <c r="P142" i="2"/>
  <c r="Q142" i="2" s="1"/>
  <c r="R142" i="2" s="1"/>
  <c r="M142" i="2"/>
  <c r="G142" i="2"/>
  <c r="Q141" i="2"/>
  <c r="R141" i="2" s="1"/>
  <c r="P141" i="2"/>
  <c r="M141" i="2"/>
  <c r="G141" i="2"/>
  <c r="Q140" i="2"/>
  <c r="R140" i="2" s="1"/>
  <c r="P140" i="2"/>
  <c r="M140" i="2"/>
  <c r="G140" i="2"/>
  <c r="R139" i="2"/>
  <c r="Q139" i="2"/>
  <c r="P139" i="2"/>
  <c r="M139" i="2"/>
  <c r="G139" i="2"/>
  <c r="P138" i="2"/>
  <c r="Q138" i="2" s="1"/>
  <c r="R138" i="2" s="1"/>
  <c r="M138" i="2"/>
  <c r="G138" i="2"/>
  <c r="P137" i="2"/>
  <c r="Q137" i="2" s="1"/>
  <c r="R137" i="2" s="1"/>
  <c r="M137" i="2"/>
  <c r="G137" i="2"/>
  <c r="Q136" i="2"/>
  <c r="R136" i="2" s="1"/>
  <c r="P136" i="2"/>
  <c r="M136" i="2"/>
  <c r="G136" i="2"/>
  <c r="R135" i="2"/>
  <c r="Q135" i="2"/>
  <c r="P135" i="2"/>
  <c r="M135" i="2"/>
  <c r="G135" i="2"/>
  <c r="P134" i="2"/>
  <c r="Q134" i="2" s="1"/>
  <c r="R134" i="2" s="1"/>
  <c r="M134" i="2"/>
  <c r="G134" i="2"/>
  <c r="Q133" i="2"/>
  <c r="R133" i="2" s="1"/>
  <c r="P133" i="2"/>
  <c r="M133" i="2"/>
  <c r="G133" i="2"/>
  <c r="Q132" i="2"/>
  <c r="R132" i="2" s="1"/>
  <c r="P132" i="2"/>
  <c r="M132" i="2"/>
  <c r="G132" i="2"/>
  <c r="R131" i="2"/>
  <c r="Q131" i="2"/>
  <c r="P131" i="2"/>
  <c r="M131" i="2"/>
  <c r="G131" i="2"/>
  <c r="P130" i="2"/>
  <c r="Q130" i="2" s="1"/>
  <c r="R130" i="2" s="1"/>
  <c r="M130" i="2"/>
  <c r="G130" i="2"/>
  <c r="P129" i="2"/>
  <c r="Q129" i="2" s="1"/>
  <c r="R129" i="2" s="1"/>
  <c r="M129" i="2"/>
  <c r="G129" i="2"/>
  <c r="Q128" i="2"/>
  <c r="R128" i="2" s="1"/>
  <c r="P128" i="2"/>
  <c r="M128" i="2"/>
  <c r="G128" i="2"/>
  <c r="R127" i="2"/>
  <c r="Q127" i="2"/>
  <c r="P127" i="2"/>
  <c r="M127" i="2"/>
  <c r="G127" i="2"/>
  <c r="P126" i="2"/>
  <c r="Q126" i="2" s="1"/>
  <c r="R126" i="2" s="1"/>
  <c r="M126" i="2"/>
  <c r="G126" i="2"/>
  <c r="Q125" i="2"/>
  <c r="R125" i="2" s="1"/>
  <c r="P125" i="2"/>
  <c r="M125" i="2"/>
  <c r="G125" i="2"/>
  <c r="Q124" i="2"/>
  <c r="R124" i="2" s="1"/>
  <c r="P124" i="2"/>
  <c r="M124" i="2"/>
  <c r="G124" i="2"/>
  <c r="R123" i="2"/>
  <c r="Q123" i="2"/>
  <c r="P123" i="2"/>
  <c r="M123" i="2"/>
  <c r="G123" i="2"/>
  <c r="P122" i="2"/>
  <c r="Q122" i="2" s="1"/>
  <c r="R122" i="2" s="1"/>
  <c r="M122" i="2"/>
  <c r="G122" i="2"/>
  <c r="P121" i="2"/>
  <c r="Q121" i="2" s="1"/>
  <c r="R121" i="2" s="1"/>
  <c r="M121" i="2"/>
  <c r="G121" i="2"/>
  <c r="Q120" i="2"/>
  <c r="R120" i="2" s="1"/>
  <c r="P120" i="2"/>
  <c r="M120" i="2"/>
  <c r="G120" i="2"/>
  <c r="R119" i="2"/>
  <c r="Q119" i="2"/>
  <c r="P119" i="2"/>
  <c r="M119" i="2"/>
  <c r="G119" i="2"/>
  <c r="P118" i="2"/>
  <c r="Q118" i="2" s="1"/>
  <c r="R118" i="2" s="1"/>
  <c r="M118" i="2"/>
  <c r="G118" i="2"/>
  <c r="Q117" i="2"/>
  <c r="R117" i="2" s="1"/>
  <c r="P117" i="2"/>
  <c r="M117" i="2"/>
  <c r="G117" i="2"/>
  <c r="Q116" i="2"/>
  <c r="R116" i="2" s="1"/>
  <c r="P116" i="2"/>
  <c r="M116" i="2"/>
  <c r="G116" i="2"/>
  <c r="R115" i="2"/>
  <c r="Q115" i="2"/>
  <c r="P115" i="2"/>
  <c r="M115" i="2"/>
  <c r="G115" i="2"/>
  <c r="P114" i="2"/>
  <c r="Q114" i="2" s="1"/>
  <c r="R114" i="2" s="1"/>
  <c r="M114" i="2"/>
  <c r="G114" i="2"/>
  <c r="P113" i="2"/>
  <c r="Q113" i="2" s="1"/>
  <c r="R113" i="2" s="1"/>
  <c r="M113" i="2"/>
  <c r="G113" i="2"/>
  <c r="Q112" i="2"/>
  <c r="R112" i="2" s="1"/>
  <c r="P112" i="2"/>
  <c r="M112" i="2"/>
  <c r="G112" i="2"/>
  <c r="R111" i="2"/>
  <c r="Q111" i="2"/>
  <c r="P111" i="2"/>
  <c r="M111" i="2"/>
  <c r="G111" i="2"/>
  <c r="P110" i="2"/>
  <c r="Q110" i="2" s="1"/>
  <c r="R110" i="2" s="1"/>
  <c r="M110" i="2"/>
  <c r="G110" i="2"/>
  <c r="Q109" i="2"/>
  <c r="R109" i="2" s="1"/>
  <c r="P109" i="2"/>
  <c r="M109" i="2"/>
  <c r="G109" i="2"/>
  <c r="Q108" i="2"/>
  <c r="R108" i="2" s="1"/>
  <c r="P108" i="2"/>
  <c r="M108" i="2"/>
  <c r="G108" i="2"/>
  <c r="R107" i="2"/>
  <c r="Q107" i="2"/>
  <c r="P107" i="2"/>
  <c r="M107" i="2"/>
  <c r="G107" i="2"/>
  <c r="P106" i="2"/>
  <c r="Q106" i="2" s="1"/>
  <c r="R106" i="2" s="1"/>
  <c r="M106" i="2"/>
  <c r="G106" i="2"/>
  <c r="P105" i="2"/>
  <c r="Q105" i="2" s="1"/>
  <c r="R105" i="2" s="1"/>
  <c r="M105" i="2"/>
  <c r="G105" i="2"/>
  <c r="Q104" i="2"/>
  <c r="R104" i="2" s="1"/>
  <c r="P104" i="2"/>
  <c r="M104" i="2"/>
  <c r="G104" i="2"/>
  <c r="R103" i="2"/>
  <c r="Q103" i="2"/>
  <c r="P103" i="2"/>
  <c r="M103" i="2"/>
  <c r="G103" i="2"/>
  <c r="P102" i="2"/>
  <c r="Q102" i="2" s="1"/>
  <c r="R102" i="2" s="1"/>
  <c r="M102" i="2"/>
  <c r="G102" i="2"/>
  <c r="Q101" i="2"/>
  <c r="R101" i="2" s="1"/>
  <c r="P101" i="2"/>
  <c r="M101" i="2"/>
  <c r="G101" i="2"/>
  <c r="Q100" i="2"/>
  <c r="R100" i="2" s="1"/>
  <c r="P100" i="2"/>
  <c r="M100" i="2"/>
  <c r="G100" i="2"/>
  <c r="R99" i="2"/>
  <c r="Q99" i="2"/>
  <c r="P99" i="2"/>
  <c r="M99" i="2"/>
  <c r="G99" i="2"/>
  <c r="P98" i="2"/>
  <c r="Q98" i="2" s="1"/>
  <c r="R98" i="2" s="1"/>
  <c r="M98" i="2"/>
  <c r="G98" i="2"/>
  <c r="P97" i="2"/>
  <c r="Q97" i="2" s="1"/>
  <c r="R97" i="2" s="1"/>
  <c r="M97" i="2"/>
  <c r="G97" i="2"/>
  <c r="Q96" i="2"/>
  <c r="R96" i="2" s="1"/>
  <c r="P96" i="2"/>
  <c r="M96" i="2"/>
  <c r="G96" i="2"/>
  <c r="R95" i="2"/>
  <c r="Q95" i="2"/>
  <c r="P95" i="2"/>
  <c r="M95" i="2"/>
  <c r="G95" i="2"/>
  <c r="P94" i="2"/>
  <c r="Q94" i="2" s="1"/>
  <c r="R94" i="2" s="1"/>
  <c r="M94" i="2"/>
  <c r="G94" i="2"/>
  <c r="Q93" i="2"/>
  <c r="R93" i="2" s="1"/>
  <c r="P93" i="2"/>
  <c r="M93" i="2"/>
  <c r="G93" i="2"/>
  <c r="Q92" i="2"/>
  <c r="R92" i="2" s="1"/>
  <c r="P92" i="2"/>
  <c r="M92" i="2"/>
  <c r="G92" i="2"/>
  <c r="R91" i="2"/>
  <c r="Q91" i="2"/>
  <c r="P91" i="2"/>
  <c r="M91" i="2"/>
  <c r="G91" i="2"/>
  <c r="P90" i="2"/>
  <c r="Q90" i="2" s="1"/>
  <c r="R90" i="2" s="1"/>
  <c r="M90" i="2"/>
  <c r="G90" i="2"/>
  <c r="P89" i="2"/>
  <c r="Q89" i="2" s="1"/>
  <c r="R89" i="2" s="1"/>
  <c r="M89" i="2"/>
  <c r="G89" i="2"/>
  <c r="Q88" i="2"/>
  <c r="R88" i="2" s="1"/>
  <c r="P88" i="2"/>
  <c r="M88" i="2"/>
  <c r="G88" i="2"/>
  <c r="R87" i="2"/>
  <c r="Q87" i="2"/>
  <c r="P87" i="2"/>
  <c r="M87" i="2"/>
  <c r="G87" i="2"/>
  <c r="P86" i="2"/>
  <c r="Q86" i="2" s="1"/>
  <c r="R86" i="2" s="1"/>
  <c r="M86" i="2"/>
  <c r="G86" i="2"/>
  <c r="Q85" i="2"/>
  <c r="R85" i="2" s="1"/>
  <c r="P85" i="2"/>
  <c r="M85" i="2"/>
  <c r="G85" i="2"/>
  <c r="Q84" i="2"/>
  <c r="R84" i="2" s="1"/>
  <c r="P84" i="2"/>
  <c r="M84" i="2"/>
  <c r="G84" i="2"/>
  <c r="R83" i="2"/>
  <c r="Q83" i="2"/>
  <c r="P83" i="2"/>
  <c r="M83" i="2"/>
  <c r="G83" i="2"/>
  <c r="P82" i="2"/>
  <c r="Q82" i="2" s="1"/>
  <c r="R82" i="2" s="1"/>
  <c r="M82" i="2"/>
  <c r="G82" i="2"/>
  <c r="P81" i="2"/>
  <c r="Q81" i="2" s="1"/>
  <c r="R81" i="2" s="1"/>
  <c r="M81" i="2"/>
  <c r="G81" i="2"/>
  <c r="Q80" i="2"/>
  <c r="R80" i="2" s="1"/>
  <c r="P80" i="2"/>
  <c r="M80" i="2"/>
  <c r="G80" i="2"/>
  <c r="R79" i="2"/>
  <c r="Q79" i="2"/>
  <c r="P79" i="2"/>
  <c r="M79" i="2"/>
  <c r="G79" i="2"/>
  <c r="P78" i="2"/>
  <c r="Q78" i="2" s="1"/>
  <c r="R78" i="2" s="1"/>
  <c r="M78" i="2"/>
  <c r="G78" i="2"/>
  <c r="Q77" i="2"/>
  <c r="R77" i="2" s="1"/>
  <c r="P77" i="2"/>
  <c r="M77" i="2"/>
  <c r="G77" i="2"/>
  <c r="Q76" i="2"/>
  <c r="R76" i="2" s="1"/>
  <c r="P76" i="2"/>
  <c r="M76" i="2"/>
  <c r="G76" i="2"/>
  <c r="R75" i="2"/>
  <c r="Q75" i="2"/>
  <c r="P75" i="2"/>
  <c r="M75" i="2"/>
  <c r="G75" i="2"/>
  <c r="P74" i="2"/>
  <c r="Q74" i="2" s="1"/>
  <c r="R74" i="2" s="1"/>
  <c r="M74" i="2"/>
  <c r="G74" i="2"/>
  <c r="P73" i="2"/>
  <c r="Q73" i="2" s="1"/>
  <c r="R73" i="2" s="1"/>
  <c r="M73" i="2"/>
  <c r="G73" i="2"/>
  <c r="Q72" i="2"/>
  <c r="R72" i="2" s="1"/>
  <c r="P72" i="2"/>
  <c r="M72" i="2"/>
  <c r="G72" i="2"/>
  <c r="R71" i="2"/>
  <c r="Q71" i="2"/>
  <c r="P71" i="2"/>
  <c r="M71" i="2"/>
  <c r="G71" i="2"/>
  <c r="P70" i="2"/>
  <c r="Q70" i="2" s="1"/>
  <c r="R70" i="2" s="1"/>
  <c r="M70" i="2"/>
  <c r="G70" i="2"/>
  <c r="P69" i="2"/>
  <c r="Q69" i="2" s="1"/>
  <c r="R69" i="2" s="1"/>
  <c r="M69" i="2"/>
  <c r="G69" i="2"/>
  <c r="Q68" i="2"/>
  <c r="R68" i="2" s="1"/>
  <c r="P68" i="2"/>
  <c r="M68" i="2"/>
  <c r="G68" i="2"/>
  <c r="R67" i="2"/>
  <c r="Q67" i="2"/>
  <c r="P67" i="2"/>
  <c r="M67" i="2"/>
  <c r="G67" i="2"/>
  <c r="P66" i="2"/>
  <c r="Q66" i="2" s="1"/>
  <c r="R66" i="2" s="1"/>
  <c r="M66" i="2"/>
  <c r="G66" i="2"/>
  <c r="P65" i="2"/>
  <c r="Q65" i="2" s="1"/>
  <c r="R65" i="2" s="1"/>
  <c r="M65" i="2"/>
  <c r="G65" i="2"/>
  <c r="Q64" i="2"/>
  <c r="R64" i="2" s="1"/>
  <c r="P64" i="2"/>
  <c r="M64" i="2"/>
  <c r="G64" i="2"/>
  <c r="R63" i="2"/>
  <c r="Q63" i="2"/>
  <c r="P63" i="2"/>
  <c r="M63" i="2"/>
  <c r="G63" i="2"/>
  <c r="P62" i="2"/>
  <c r="Q62" i="2" s="1"/>
  <c r="R62" i="2" s="1"/>
  <c r="M62" i="2"/>
  <c r="G62" i="2"/>
  <c r="P61" i="2"/>
  <c r="Q61" i="2" s="1"/>
  <c r="R61" i="2" s="1"/>
  <c r="M61" i="2"/>
  <c r="G61" i="2"/>
  <c r="Q60" i="2"/>
  <c r="R60" i="2" s="1"/>
  <c r="P60" i="2"/>
  <c r="M60" i="2"/>
  <c r="G60" i="2"/>
  <c r="R59" i="2"/>
  <c r="Q59" i="2"/>
  <c r="P59" i="2"/>
  <c r="M59" i="2"/>
  <c r="G59" i="2"/>
  <c r="P58" i="2"/>
  <c r="Q58" i="2" s="1"/>
  <c r="R58" i="2" s="1"/>
  <c r="M58" i="2"/>
  <c r="G58" i="2"/>
  <c r="P57" i="2"/>
  <c r="Q57" i="2" s="1"/>
  <c r="R57" i="2" s="1"/>
  <c r="M57" i="2"/>
  <c r="G57" i="2"/>
  <c r="Q56" i="2"/>
  <c r="R56" i="2" s="1"/>
  <c r="P56" i="2"/>
  <c r="M56" i="2"/>
  <c r="G56" i="2"/>
  <c r="R55" i="2"/>
  <c r="Q55" i="2"/>
  <c r="P55" i="2"/>
  <c r="M55" i="2"/>
  <c r="G55" i="2"/>
  <c r="P54" i="2"/>
  <c r="Q54" i="2" s="1"/>
  <c r="R54" i="2" s="1"/>
  <c r="M54" i="2"/>
  <c r="G54" i="2"/>
  <c r="P53" i="2"/>
  <c r="Q53" i="2" s="1"/>
  <c r="R53" i="2" s="1"/>
  <c r="M53" i="2"/>
  <c r="G53" i="2"/>
  <c r="Q52" i="2"/>
  <c r="R52" i="2" s="1"/>
  <c r="P52" i="2"/>
  <c r="M52" i="2"/>
  <c r="G52" i="2"/>
  <c r="R51" i="2"/>
  <c r="Q51" i="2"/>
  <c r="P51" i="2"/>
  <c r="M51" i="2"/>
  <c r="G51" i="2"/>
  <c r="P50" i="2"/>
  <c r="Q50" i="2" s="1"/>
  <c r="R50" i="2" s="1"/>
  <c r="M50" i="2"/>
  <c r="G50" i="2"/>
  <c r="P49" i="2"/>
  <c r="Q49" i="2" s="1"/>
  <c r="R49" i="2" s="1"/>
  <c r="M49" i="2"/>
  <c r="G49" i="2"/>
  <c r="Q48" i="2"/>
  <c r="R48" i="2" s="1"/>
  <c r="P48" i="2"/>
  <c r="M48" i="2"/>
  <c r="G48" i="2"/>
  <c r="R47" i="2"/>
  <c r="Q47" i="2"/>
  <c r="P47" i="2"/>
  <c r="M47" i="2"/>
  <c r="G47" i="2"/>
  <c r="P46" i="2"/>
  <c r="Q46" i="2" s="1"/>
  <c r="R46" i="2" s="1"/>
  <c r="M46" i="2"/>
  <c r="G46" i="2"/>
  <c r="P45" i="2"/>
  <c r="Q45" i="2" s="1"/>
  <c r="R45" i="2" s="1"/>
  <c r="M45" i="2"/>
  <c r="G45" i="2"/>
  <c r="Q44" i="2"/>
  <c r="R44" i="2" s="1"/>
  <c r="P44" i="2"/>
  <c r="M44" i="2"/>
  <c r="G44" i="2"/>
  <c r="Q43" i="2"/>
  <c r="R43" i="2" s="1"/>
  <c r="P43" i="2"/>
  <c r="M43" i="2"/>
  <c r="G43" i="2"/>
  <c r="P42" i="2"/>
  <c r="Q42" i="2" s="1"/>
  <c r="R42" i="2" s="1"/>
  <c r="M42" i="2"/>
  <c r="G42" i="2"/>
  <c r="P41" i="2"/>
  <c r="Q41" i="2" s="1"/>
  <c r="R41" i="2" s="1"/>
  <c r="M41" i="2"/>
  <c r="G41" i="2"/>
  <c r="P40" i="2"/>
  <c r="Q40" i="2" s="1"/>
  <c r="R40" i="2" s="1"/>
  <c r="M40" i="2"/>
  <c r="G40" i="2"/>
  <c r="R39" i="2"/>
  <c r="Q39" i="2"/>
  <c r="P39" i="2"/>
  <c r="M39" i="2"/>
  <c r="G39" i="2"/>
  <c r="P38" i="2"/>
  <c r="Q38" i="2" s="1"/>
  <c r="R38" i="2" s="1"/>
  <c r="M38" i="2"/>
  <c r="G38" i="2"/>
  <c r="P37" i="2"/>
  <c r="Q37" i="2" s="1"/>
  <c r="R37" i="2" s="1"/>
  <c r="M37" i="2"/>
  <c r="G37" i="2"/>
  <c r="Q36" i="2"/>
  <c r="R36" i="2" s="1"/>
  <c r="P36" i="2"/>
  <c r="M36" i="2"/>
  <c r="G36" i="2"/>
  <c r="Q35" i="2"/>
  <c r="R35" i="2" s="1"/>
  <c r="P35" i="2"/>
  <c r="M35" i="2"/>
  <c r="G35" i="2"/>
  <c r="P34" i="2"/>
  <c r="Q34" i="2" s="1"/>
  <c r="R34" i="2" s="1"/>
  <c r="M34" i="2"/>
  <c r="G34" i="2"/>
  <c r="P33" i="2"/>
  <c r="Q33" i="2" s="1"/>
  <c r="R33" i="2" s="1"/>
  <c r="M33" i="2"/>
  <c r="G33" i="2"/>
  <c r="P32" i="2"/>
  <c r="Q32" i="2" s="1"/>
  <c r="R32" i="2" s="1"/>
  <c r="M32" i="2"/>
  <c r="G32" i="2"/>
  <c r="R31" i="2"/>
  <c r="Q31" i="2"/>
  <c r="P31" i="2"/>
  <c r="M31" i="2"/>
  <c r="G31" i="2"/>
  <c r="P30" i="2"/>
  <c r="Q30" i="2" s="1"/>
  <c r="R30" i="2" s="1"/>
  <c r="M30" i="2"/>
  <c r="G30" i="2"/>
  <c r="P29" i="2"/>
  <c r="Q29" i="2" s="1"/>
  <c r="R29" i="2" s="1"/>
  <c r="M29" i="2"/>
  <c r="G29" i="2"/>
  <c r="Q28" i="2"/>
  <c r="R28" i="2" s="1"/>
  <c r="P28" i="2"/>
  <c r="M28" i="2"/>
  <c r="G28" i="2"/>
  <c r="Q27" i="2"/>
  <c r="R27" i="2" s="1"/>
  <c r="P27" i="2"/>
  <c r="M27" i="2"/>
  <c r="G27" i="2"/>
  <c r="P26" i="2"/>
  <c r="Q26" i="2" s="1"/>
  <c r="R26" i="2" s="1"/>
  <c r="M26" i="2"/>
  <c r="G26" i="2"/>
  <c r="P25" i="2"/>
  <c r="Q25" i="2" s="1"/>
  <c r="R25" i="2" s="1"/>
  <c r="M25" i="2"/>
  <c r="G25" i="2"/>
  <c r="P24" i="2"/>
  <c r="Q24" i="2" s="1"/>
  <c r="R24" i="2" s="1"/>
  <c r="M24" i="2"/>
  <c r="G24" i="2"/>
  <c r="R23" i="2"/>
  <c r="Q23" i="2"/>
  <c r="P23" i="2"/>
  <c r="M23" i="2"/>
  <c r="G23" i="2"/>
  <c r="P22" i="2"/>
  <c r="Q22" i="2" s="1"/>
  <c r="R22" i="2" s="1"/>
  <c r="M22" i="2"/>
  <c r="G22" i="2"/>
  <c r="P21" i="2"/>
  <c r="Q21" i="2" s="1"/>
  <c r="R21" i="2" s="1"/>
  <c r="M21" i="2"/>
  <c r="G21" i="2"/>
  <c r="Q20" i="2"/>
  <c r="R20" i="2" s="1"/>
  <c r="P20" i="2"/>
  <c r="M20" i="2"/>
  <c r="G20" i="2"/>
  <c r="Q19" i="2"/>
  <c r="R19" i="2" s="1"/>
  <c r="P19" i="2"/>
  <c r="M19" i="2"/>
  <c r="G19" i="2"/>
  <c r="P18" i="2"/>
  <c r="Q18" i="2" s="1"/>
  <c r="R18" i="2" s="1"/>
  <c r="M18" i="2"/>
  <c r="G18" i="2"/>
  <c r="P17" i="2"/>
  <c r="Q17" i="2" s="1"/>
  <c r="R17" i="2" s="1"/>
  <c r="M17" i="2"/>
  <c r="G17" i="2"/>
  <c r="P16" i="2"/>
  <c r="Q16" i="2" s="1"/>
  <c r="R16" i="2" s="1"/>
  <c r="M16" i="2"/>
  <c r="G16" i="2"/>
  <c r="R15" i="2"/>
  <c r="Q15" i="2"/>
  <c r="P15" i="2"/>
  <c r="M15" i="2"/>
  <c r="G15" i="2"/>
  <c r="P14" i="2"/>
  <c r="Q14" i="2" s="1"/>
  <c r="R14" i="2" s="1"/>
  <c r="M14" i="2"/>
  <c r="G14" i="2"/>
  <c r="P13" i="2"/>
  <c r="Q13" i="2" s="1"/>
  <c r="R13" i="2" s="1"/>
  <c r="M13" i="2"/>
  <c r="G13" i="2"/>
  <c r="Q12" i="2"/>
  <c r="R12" i="2" s="1"/>
  <c r="P12" i="2"/>
  <c r="M12" i="2"/>
  <c r="G12" i="2"/>
  <c r="Q11" i="2"/>
  <c r="R11" i="2" s="1"/>
  <c r="P11" i="2"/>
  <c r="M11" i="2"/>
  <c r="G11" i="2"/>
  <c r="P10" i="2"/>
  <c r="Q10" i="2" s="1"/>
  <c r="R10" i="2" s="1"/>
  <c r="M10" i="2"/>
  <c r="G10" i="2"/>
  <c r="P9" i="2"/>
  <c r="Q9" i="2" s="1"/>
  <c r="R9" i="2" s="1"/>
  <c r="M9" i="2"/>
  <c r="G9" i="2"/>
  <c r="P8" i="2"/>
  <c r="Q8" i="2" s="1"/>
  <c r="R8" i="2" s="1"/>
  <c r="M8" i="2"/>
  <c r="G8" i="2"/>
  <c r="R7" i="2"/>
  <c r="Q7" i="2"/>
  <c r="P7" i="2"/>
  <c r="M7" i="2"/>
  <c r="G7" i="2"/>
  <c r="P6" i="2"/>
  <c r="Q6" i="2" s="1"/>
  <c r="R6" i="2" s="1"/>
  <c r="M6" i="2"/>
  <c r="G6" i="2"/>
  <c r="P5" i="2"/>
  <c r="Q5" i="2" s="1"/>
  <c r="R5" i="2" s="1"/>
  <c r="M5" i="2"/>
  <c r="G5" i="2"/>
  <c r="Q4" i="2"/>
  <c r="R4" i="2" s="1"/>
  <c r="P4" i="2"/>
  <c r="M4" i="2"/>
  <c r="G4" i="2"/>
  <c r="Q3" i="2"/>
  <c r="R3" i="2" s="1"/>
  <c r="P3" i="2"/>
  <c r="M3" i="2"/>
  <c r="G3" i="2"/>
  <c r="P2" i="2"/>
  <c r="Q2" i="2" s="1"/>
  <c r="R2" i="2" s="1"/>
  <c r="M2" i="2"/>
  <c r="G2" i="2"/>
  <c r="P2" i="1"/>
  <c r="Q2" i="1" s="1"/>
  <c r="R2" i="1" s="1"/>
  <c r="M2" i="1"/>
  <c r="G2" i="1"/>
</calcChain>
</file>

<file path=xl/sharedStrings.xml><?xml version="1.0" encoding="utf-8"?>
<sst xmlns="http://schemas.openxmlformats.org/spreadsheetml/2006/main" count="46302" uniqueCount="11265">
  <si>
    <t>#</t>
  </si>
  <si>
    <t>Policy_Number</t>
  </si>
  <si>
    <t>Mobile Number</t>
  </si>
  <si>
    <t>XX1</t>
  </si>
  <si>
    <t>XX2</t>
  </si>
  <si>
    <t>XX3</t>
  </si>
  <si>
    <t>XX4</t>
  </si>
  <si>
    <t>XX5</t>
  </si>
  <si>
    <t>XX6</t>
  </si>
  <si>
    <t>SA_Allocation File</t>
  </si>
  <si>
    <t>DOB</t>
  </si>
  <si>
    <t>Maturity Date</t>
  </si>
  <si>
    <t>Age @ Maturity</t>
  </si>
  <si>
    <t>Modal Premium</t>
  </si>
  <si>
    <t>Freq</t>
  </si>
  <si>
    <t>Annual Prem.</t>
  </si>
  <si>
    <t>SA Fact</t>
  </si>
  <si>
    <t>SA to be Considered</t>
  </si>
  <si>
    <t>C005190287</t>
  </si>
  <si>
    <t>SHILPA JIVAJI RATHOD</t>
  </si>
  <si>
    <t>TATA AIA LIFE INSURANCE SMART INCOME PLUS</t>
  </si>
  <si>
    <t>loved ones</t>
  </si>
  <si>
    <t>C033126498</t>
  </si>
  <si>
    <t>VENGATRAMAN A</t>
  </si>
  <si>
    <t>Tata AIA Life Insurance Smart Income Plus</t>
  </si>
  <si>
    <t>C041870817</t>
  </si>
  <si>
    <t>SHOBHARAM ARYA</t>
  </si>
  <si>
    <t>C047522224</t>
  </si>
  <si>
    <t>CHANNA RAO PATIBANDLA</t>
  </si>
  <si>
    <t>C050617799</t>
  </si>
  <si>
    <t>SHEKH MAMUR ALAM</t>
  </si>
  <si>
    <t>C051018180</t>
  </si>
  <si>
    <t>AMIT KUMAR AGARWAL</t>
  </si>
  <si>
    <t>C056400654</t>
  </si>
  <si>
    <t>RAJESH HINGWE</t>
  </si>
  <si>
    <t>C079308717</t>
  </si>
  <si>
    <t>SOUMIK SARKAR</t>
  </si>
  <si>
    <t>C088405106</t>
  </si>
  <si>
    <t>ROHIT SHARMA</t>
  </si>
  <si>
    <t>C109904560</t>
  </si>
  <si>
    <t>MANJUNATH V</t>
  </si>
  <si>
    <t>TATA AIA LIFE INSURANCE POS SMART INCOME PLUS</t>
  </si>
  <si>
    <t>C110311278</t>
  </si>
  <si>
    <t>DEBJANI KAMILA</t>
  </si>
  <si>
    <t>C110312523</t>
  </si>
  <si>
    <t>RUMPI KHATUN</t>
  </si>
  <si>
    <t>C110328096</t>
  </si>
  <si>
    <t>SADANANDA HANDIQUE</t>
  </si>
  <si>
    <t>C110351212</t>
  </si>
  <si>
    <t>SAMIRAN MAKUR</t>
  </si>
  <si>
    <t>C110408945</t>
  </si>
  <si>
    <t>SANDEEP DHANPAT</t>
  </si>
  <si>
    <t>C124237403</t>
  </si>
  <si>
    <t>SARITHA E</t>
  </si>
  <si>
    <t>C124809268</t>
  </si>
  <si>
    <t>NINGTHOUKHONGJAM NOMITA DEVI</t>
  </si>
  <si>
    <t>C128621112</t>
  </si>
  <si>
    <t>DEBASHISH MISHRA</t>
  </si>
  <si>
    <t>C130847764</t>
  </si>
  <si>
    <t>MD ALAM ANSARI</t>
  </si>
  <si>
    <t>C141523802</t>
  </si>
  <si>
    <t>JYOTI MISHRA</t>
  </si>
  <si>
    <t>C148251397</t>
  </si>
  <si>
    <t>RINKU KUMARI</t>
  </si>
  <si>
    <t>C149672360</t>
  </si>
  <si>
    <t>SUSHIL GUPTA</t>
  </si>
  <si>
    <t>C157657924</t>
  </si>
  <si>
    <t>PARIMALA GUDLA</t>
  </si>
  <si>
    <t>C158272120</t>
  </si>
  <si>
    <t>SHIKHA ASIJA</t>
  </si>
  <si>
    <t>C160674101</t>
  </si>
  <si>
    <t>BINDU P</t>
  </si>
  <si>
    <t>C166032886</t>
  </si>
  <si>
    <t>RAMASHISH KUMAR</t>
  </si>
  <si>
    <t>C166564150</t>
  </si>
  <si>
    <t>SANTOSH KUMAR KAZI</t>
  </si>
  <si>
    <t>C166633340</t>
  </si>
  <si>
    <t>SYED ARIZ ABBAS</t>
  </si>
  <si>
    <t>C166647886</t>
  </si>
  <si>
    <t>SACHIN ANAND MHASKE</t>
  </si>
  <si>
    <t>C168918458</t>
  </si>
  <si>
    <t>HARIHARASUDHAN S</t>
  </si>
  <si>
    <t>C169433615</t>
  </si>
  <si>
    <t>HEMA ATLURI</t>
  </si>
  <si>
    <t>C172092483</t>
  </si>
  <si>
    <t>RAJAMOHAN A</t>
  </si>
  <si>
    <t>C173235265</t>
  </si>
  <si>
    <t>ANJANA L M</t>
  </si>
  <si>
    <t>C173833560</t>
  </si>
  <si>
    <t>LOKMAN HUSSAIN</t>
  </si>
  <si>
    <t>C173959208</t>
  </si>
  <si>
    <t>RAJESH KUMAR VERMA</t>
  </si>
  <si>
    <t>C174472221</t>
  </si>
  <si>
    <t>TANUJA SHARMA</t>
  </si>
  <si>
    <t>C177624490</t>
  </si>
  <si>
    <t>BABU GIR</t>
  </si>
  <si>
    <t>C178577054</t>
  </si>
  <si>
    <t>SELVARAJ P</t>
  </si>
  <si>
    <t>C181541831</t>
  </si>
  <si>
    <t>USHA MONDAL MAITY</t>
  </si>
  <si>
    <t>C181552286</t>
  </si>
  <si>
    <t>INDRAKSHI BASU</t>
  </si>
  <si>
    <t>C183200015</t>
  </si>
  <si>
    <t>TAPAN KUMAR ROY</t>
  </si>
  <si>
    <t>C183247476</t>
  </si>
  <si>
    <t>UDAY SANKAR AICH</t>
  </si>
  <si>
    <t>C184481613</t>
  </si>
  <si>
    <t>MD SAMAN ALI</t>
  </si>
  <si>
    <t>C185165585</t>
  </si>
  <si>
    <t>MOHAMMAD AVAIS MUSLIM SHAIKH</t>
  </si>
  <si>
    <t>C185179490</t>
  </si>
  <si>
    <t>MARKWANBOR KHARSAHNOH</t>
  </si>
  <si>
    <t>C185184320</t>
  </si>
  <si>
    <t>BISMAYA RANJAN PARIDA</t>
  </si>
  <si>
    <t>C187469166</t>
  </si>
  <si>
    <t>THOTAPALLI TULASI</t>
  </si>
  <si>
    <t>C191710500</t>
  </si>
  <si>
    <t>DIPSHIKHA DAS</t>
  </si>
  <si>
    <t>C191734531</t>
  </si>
  <si>
    <t>RAVICHANDRAN G</t>
  </si>
  <si>
    <t>C192662424</t>
  </si>
  <si>
    <t>ANBAZAGAN T</t>
  </si>
  <si>
    <t>C192894771</t>
  </si>
  <si>
    <t>AMIT  MHATRE</t>
  </si>
  <si>
    <t>C193013616</t>
  </si>
  <si>
    <t>DEBENDRA NATH BARIK</t>
  </si>
  <si>
    <t>C193048005</t>
  </si>
  <si>
    <t>RAJEEV KUMAR</t>
  </si>
  <si>
    <t>C193048717</t>
  </si>
  <si>
    <t>TRAILUKYA SONOWAL</t>
  </si>
  <si>
    <t>C193048843</t>
  </si>
  <si>
    <t>GUFRAN HUSSAIN</t>
  </si>
  <si>
    <t>C193139286</t>
  </si>
  <si>
    <t>JYOTIRMOY DUTTA</t>
  </si>
  <si>
    <t>C193441123</t>
  </si>
  <si>
    <t>VIJAYAKUMAR MARIYAPPAN</t>
  </si>
  <si>
    <t>C193678080</t>
  </si>
  <si>
    <t>REKHA SINGH</t>
  </si>
  <si>
    <t>C193892879</t>
  </si>
  <si>
    <t>JAYANTA GOGOI</t>
  </si>
  <si>
    <t>C194091721</t>
  </si>
  <si>
    <t>SANJEET SINGH</t>
  </si>
  <si>
    <t>C194097327</t>
  </si>
  <si>
    <t>RUMPA DANA</t>
  </si>
  <si>
    <t>C194294719</t>
  </si>
  <si>
    <t>RAJINDER SINGH BRAR</t>
  </si>
  <si>
    <t>C194893848</t>
  </si>
  <si>
    <t>LIYAKAT ALI</t>
  </si>
  <si>
    <t>C194895736</t>
  </si>
  <si>
    <t>SANDEEP AGRAWAL</t>
  </si>
  <si>
    <t>C194941813</t>
  </si>
  <si>
    <t>SUBHANKAR KAYAL</t>
  </si>
  <si>
    <t>C195066140</t>
  </si>
  <si>
    <t>A D ARUNJUNAI</t>
  </si>
  <si>
    <t>C195181054</t>
  </si>
  <si>
    <t>PIWOTO SUMI</t>
  </si>
  <si>
    <t>C195201060</t>
  </si>
  <si>
    <t>JAJATI KESHARI SAHOO</t>
  </si>
  <si>
    <t>C195208665</t>
  </si>
  <si>
    <t>SADHAN MAHADANI</t>
  </si>
  <si>
    <t>C195787694</t>
  </si>
  <si>
    <t>JYOTI JAGDISH JAISWAL</t>
  </si>
  <si>
    <t>C196682316</t>
  </si>
  <si>
    <t>AHMAD HASAN</t>
  </si>
  <si>
    <t>C196769255</t>
  </si>
  <si>
    <t>BASUMATI DEHURY</t>
  </si>
  <si>
    <t>C196769307</t>
  </si>
  <si>
    <t>AAKASH PREMASING KIDAVE</t>
  </si>
  <si>
    <t>C197264322</t>
  </si>
  <si>
    <t>CHILUKURI GAJANANASAI CHAITANY</t>
  </si>
  <si>
    <t>C197852572</t>
  </si>
  <si>
    <t>RAJESH BEHERA</t>
  </si>
  <si>
    <t>C203937174</t>
  </si>
  <si>
    <t>SANJIB KUMAR DAS</t>
  </si>
  <si>
    <t>C204274807</t>
  </si>
  <si>
    <t>GAURAV TYAGI</t>
  </si>
  <si>
    <t>C205944194</t>
  </si>
  <si>
    <t>HARSHPREET SINGH</t>
  </si>
  <si>
    <t>C206304607</t>
  </si>
  <si>
    <t>PARESH CHANDRA SAHA</t>
  </si>
  <si>
    <t>C206306582</t>
  </si>
  <si>
    <t>MOHD JABIR</t>
  </si>
  <si>
    <t>C206316187</t>
  </si>
  <si>
    <t>ARAVINTH SUBRAMANIAN</t>
  </si>
  <si>
    <t>C206317283</t>
  </si>
  <si>
    <t>MOHAMMED SAHID AHMED</t>
  </si>
  <si>
    <t>C206320814</t>
  </si>
  <si>
    <t>AMIT GHOSH</t>
  </si>
  <si>
    <t>C206622091</t>
  </si>
  <si>
    <t>GIRISH PARENGAL</t>
  </si>
  <si>
    <t>C206624549</t>
  </si>
  <si>
    <t>BISHAM ROY</t>
  </si>
  <si>
    <t>C206626783</t>
  </si>
  <si>
    <t>SIJI PAULSON</t>
  </si>
  <si>
    <t>C206664570</t>
  </si>
  <si>
    <t>JASBIR SINGH</t>
  </si>
  <si>
    <t>C206672795</t>
  </si>
  <si>
    <t>VIJAY KUMAR SHARMA</t>
  </si>
  <si>
    <t>C206868570</t>
  </si>
  <si>
    <t>RABI PANDA</t>
  </si>
  <si>
    <t>C206930327</t>
  </si>
  <si>
    <t>AJAY KUMAR</t>
  </si>
  <si>
    <t>C207246560</t>
  </si>
  <si>
    <t>SARANYA C</t>
  </si>
  <si>
    <t>C207248801</t>
  </si>
  <si>
    <t>VEERBASAPPA V NAREGAL</t>
  </si>
  <si>
    <t>C207253472</t>
  </si>
  <si>
    <t>NARESH KUMAR SHARMA</t>
  </si>
  <si>
    <t>C207258710</t>
  </si>
  <si>
    <t>SUNILKANNA R</t>
  </si>
  <si>
    <t>C207359101</t>
  </si>
  <si>
    <t>SHALU MAHESHWARI</t>
  </si>
  <si>
    <t>C207483271</t>
  </si>
  <si>
    <t>KAMALA BOYANAPLLI</t>
  </si>
  <si>
    <t>C207491836</t>
  </si>
  <si>
    <t>ANIMA MAJUMDAR</t>
  </si>
  <si>
    <t>C207601875</t>
  </si>
  <si>
    <t>DEBAJIT KALITA</t>
  </si>
  <si>
    <t>C207614095</t>
  </si>
  <si>
    <t>LOKANAYAKI M</t>
  </si>
  <si>
    <t>C207655559</t>
  </si>
  <si>
    <t>TOFIK KHAN</t>
  </si>
  <si>
    <t>C207656419</t>
  </si>
  <si>
    <t>MOHAMMEDNASEEM KASEEMSAHEB</t>
  </si>
  <si>
    <t>C207656671</t>
  </si>
  <si>
    <t>NAZIR AHMAD</t>
  </si>
  <si>
    <t>C207723449</t>
  </si>
  <si>
    <t>ASIM MAITY</t>
  </si>
  <si>
    <t>C207940581</t>
  </si>
  <si>
    <t>ANSI RAO HUIKA</t>
  </si>
  <si>
    <t>C207942505</t>
  </si>
  <si>
    <t>NITIN AGARWAL</t>
  </si>
  <si>
    <t>C207944244</t>
  </si>
  <si>
    <t>SANTOSH KUMAR MAURYA</t>
  </si>
  <si>
    <t>C207946899</t>
  </si>
  <si>
    <t>GONGSENG SANGMA</t>
  </si>
  <si>
    <t>C207947050</t>
  </si>
  <si>
    <t>GUR NEHAL SINGH</t>
  </si>
  <si>
    <t>C207949650</t>
  </si>
  <si>
    <t>ABDUR ROHMAN</t>
  </si>
  <si>
    <t>C207950267</t>
  </si>
  <si>
    <t>SAHIL</t>
  </si>
  <si>
    <t>C207951075</t>
  </si>
  <si>
    <t>SIDDHARTH SINGH</t>
  </si>
  <si>
    <t>C207956122</t>
  </si>
  <si>
    <t>SIDHARTH KHATUA</t>
  </si>
  <si>
    <t>C207956834</t>
  </si>
  <si>
    <t>VAISHALI SHAHAJIRAO TEKALE</t>
  </si>
  <si>
    <t>C207956957</t>
  </si>
  <si>
    <t>AKHILESH KUMAR MISHRA</t>
  </si>
  <si>
    <t>C207959200</t>
  </si>
  <si>
    <t>SASIDHARAN KJ</t>
  </si>
  <si>
    <t>C208260299</t>
  </si>
  <si>
    <t>SAROJ .</t>
  </si>
  <si>
    <t>C208263568</t>
  </si>
  <si>
    <t>DEEPAK PAL</t>
  </si>
  <si>
    <t>C208282552</t>
  </si>
  <si>
    <t>UPADI GANGAMA</t>
  </si>
  <si>
    <t>C208287515</t>
  </si>
  <si>
    <t>MRINMAY LASKAR</t>
  </si>
  <si>
    <t>C208289241</t>
  </si>
  <si>
    <t>BISWANATH SEAL</t>
  </si>
  <si>
    <t>C208292500</t>
  </si>
  <si>
    <t>MANOJ KUMAR</t>
  </si>
  <si>
    <t>C208440776</t>
  </si>
  <si>
    <t>KUMARASAMY RAJKUMAR</t>
  </si>
  <si>
    <t>C208488314</t>
  </si>
  <si>
    <t>BINU A</t>
  </si>
  <si>
    <t>C208492931</t>
  </si>
  <si>
    <t>JAGDAMBE PRASAD</t>
  </si>
  <si>
    <t>C208632267</t>
  </si>
  <si>
    <t>SATYA NARAYAN SINGH</t>
  </si>
  <si>
    <t>C208641452</t>
  </si>
  <si>
    <t>SUBIR KUMAR GUCHHAIT</t>
  </si>
  <si>
    <t>C208656214</t>
  </si>
  <si>
    <t>PUJA RANO</t>
  </si>
  <si>
    <t>C208848666</t>
  </si>
  <si>
    <t>SUCHISMITA MISHRA</t>
  </si>
  <si>
    <t>C209116520</t>
  </si>
  <si>
    <t>TAHSEEN SAYEEDA</t>
  </si>
  <si>
    <t>C209480968</t>
  </si>
  <si>
    <t>UMESH SATISH PILANIA</t>
  </si>
  <si>
    <t>C209670176</t>
  </si>
  <si>
    <t>SUDALAIYANDI M</t>
  </si>
  <si>
    <t>C209769786</t>
  </si>
  <si>
    <t>SIDHESH GOPALKRISHNA KAMATH</t>
  </si>
  <si>
    <t>C209793037</t>
  </si>
  <si>
    <t>PRAMOD KUMAR SAHU</t>
  </si>
  <si>
    <t>C209794706</t>
  </si>
  <si>
    <t>SUDIPTA DAS</t>
  </si>
  <si>
    <t>C209802753</t>
  </si>
  <si>
    <t>SANJAY KUMAR PANDA</t>
  </si>
  <si>
    <t>C209807619</t>
  </si>
  <si>
    <t>HIMANSU SEKHAR NAYAK</t>
  </si>
  <si>
    <t>C209811320</t>
  </si>
  <si>
    <t>RAUSHAN KUMAR</t>
  </si>
  <si>
    <t>C209817120</t>
  </si>
  <si>
    <t>RAVI SONVANE</t>
  </si>
  <si>
    <t>C210801361</t>
  </si>
  <si>
    <t>THILAK KUMAR P</t>
  </si>
  <si>
    <t>C210806285</t>
  </si>
  <si>
    <t>ASHOK KUMAR PATTANAIK</t>
  </si>
  <si>
    <t>C210944600</t>
  </si>
  <si>
    <t>THANKAPPAN K T</t>
  </si>
  <si>
    <t>C210958667</t>
  </si>
  <si>
    <t>SUSHAMA DEVI W/O DILIP KUMAR</t>
  </si>
  <si>
    <t>C211882266</t>
  </si>
  <si>
    <t>PRAVALIKA BALLEM</t>
  </si>
  <si>
    <t>C211882567</t>
  </si>
  <si>
    <t>MAHESH KUMAR</t>
  </si>
  <si>
    <t>C211898412</t>
  </si>
  <si>
    <t>ARVIND KUMAR SINGH</t>
  </si>
  <si>
    <t>C217504195</t>
  </si>
  <si>
    <t>ALOK SINGH</t>
  </si>
  <si>
    <t>C218165261</t>
  </si>
  <si>
    <t>ANIL YADAV</t>
  </si>
  <si>
    <t>C218227439</t>
  </si>
  <si>
    <t>NITHIN KOSHY JOSEPH</t>
  </si>
  <si>
    <t>C218270732</t>
  </si>
  <si>
    <t>RAJASREE CK</t>
  </si>
  <si>
    <t>C218276846</t>
  </si>
  <si>
    <t>MAHENDRA KUMAR GOUR</t>
  </si>
  <si>
    <t>C218482928</t>
  </si>
  <si>
    <t>SUMAN DEVI</t>
  </si>
  <si>
    <t>C218541458</t>
  </si>
  <si>
    <t>SANJAY PANDURANG KHARADE</t>
  </si>
  <si>
    <t>C218546864</t>
  </si>
  <si>
    <t>BABAN LAXAMAN MULE</t>
  </si>
  <si>
    <t>C218666126</t>
  </si>
  <si>
    <t>VIJAY KRISHEN GOEL</t>
  </si>
  <si>
    <t>C218685835</t>
  </si>
  <si>
    <t>MANOJ KUMAR DASH</t>
  </si>
  <si>
    <t>C218810846</t>
  </si>
  <si>
    <t>SONU BHATIA</t>
  </si>
  <si>
    <t>C218849053</t>
  </si>
  <si>
    <t>PUNEET KUMAR</t>
  </si>
  <si>
    <t>C218857977</t>
  </si>
  <si>
    <t>RAMACHANDRA SAMAL</t>
  </si>
  <si>
    <t>C218859195</t>
  </si>
  <si>
    <t>JAYESH TANWAR</t>
  </si>
  <si>
    <t>C218862975</t>
  </si>
  <si>
    <t>PRAVEENKUMAR P</t>
  </si>
  <si>
    <t>C218885486</t>
  </si>
  <si>
    <t>KARTICK BISWAS</t>
  </si>
  <si>
    <t>C219095602</t>
  </si>
  <si>
    <t>SANJU KUMARI</t>
  </si>
  <si>
    <t>C219173692</t>
  </si>
  <si>
    <t>SUDHA KADAM</t>
  </si>
  <si>
    <t>C219428363</t>
  </si>
  <si>
    <t>NANDA PANGI</t>
  </si>
  <si>
    <t>C219433099</t>
  </si>
  <si>
    <t>NAMITA RANI PATI</t>
  </si>
  <si>
    <t>C219548010</t>
  </si>
  <si>
    <t>NITHIN JOSEPH MATHEW</t>
  </si>
  <si>
    <t>C219549213</t>
  </si>
  <si>
    <t>UTTAM KUMAR RAY</t>
  </si>
  <si>
    <t>C219553885</t>
  </si>
  <si>
    <t>NAGESHSAMBHAJI MUNDE</t>
  </si>
  <si>
    <t>C219554923</t>
  </si>
  <si>
    <t>PRANAB MISHRA</t>
  </si>
  <si>
    <t>C219558136</t>
  </si>
  <si>
    <t>MORE SURENDAR</t>
  </si>
  <si>
    <t>C219560603</t>
  </si>
  <si>
    <t>C219562407</t>
  </si>
  <si>
    <t>ANUJ SHARMA</t>
  </si>
  <si>
    <t>C219562630</t>
  </si>
  <si>
    <t>SURAT TANTY</t>
  </si>
  <si>
    <t>C219566487</t>
  </si>
  <si>
    <t>FAROOQ AHMED</t>
  </si>
  <si>
    <t>C219567185</t>
  </si>
  <si>
    <t>MANISHA YADAV</t>
  </si>
  <si>
    <t>C219902766</t>
  </si>
  <si>
    <t>RACHNA JAIN</t>
  </si>
  <si>
    <t>C220269498</t>
  </si>
  <si>
    <t>SURESH CHANDRA SINGHA</t>
  </si>
  <si>
    <t>C220611091</t>
  </si>
  <si>
    <t>KAMALJIT SINGH</t>
  </si>
  <si>
    <t>C220815169</t>
  </si>
  <si>
    <t>KHYALCHANDR KUMAR</t>
  </si>
  <si>
    <t>C220964366</t>
  </si>
  <si>
    <t>NITIN GUPTA</t>
  </si>
  <si>
    <t>C221231276</t>
  </si>
  <si>
    <t>VIKRAM VIKRAM</t>
  </si>
  <si>
    <t>C221232372</t>
  </si>
  <si>
    <t>BHAGWAT SINGH SARATHE</t>
  </si>
  <si>
    <t>C221234406</t>
  </si>
  <si>
    <t>ELIZER SAMUEL D</t>
  </si>
  <si>
    <t>C221236051</t>
  </si>
  <si>
    <t>PRIYANKA D/O VINOD KUMAR</t>
  </si>
  <si>
    <t>C221236789</t>
  </si>
  <si>
    <t>SIRIVURI UMA SANKAR VARMA</t>
  </si>
  <si>
    <t>C221236886</t>
  </si>
  <si>
    <t>BIKASH KUMAR</t>
  </si>
  <si>
    <t>C221359527</t>
  </si>
  <si>
    <t>SANTOSH RAMCHANDRA PATIL</t>
  </si>
  <si>
    <t>C221375006</t>
  </si>
  <si>
    <t>TULSI ROWTIA</t>
  </si>
  <si>
    <t>C221376199</t>
  </si>
  <si>
    <t>VISHNU J</t>
  </si>
  <si>
    <t>C221686889</t>
  </si>
  <si>
    <t>ATUL SHARMA</t>
  </si>
  <si>
    <t>C221711893</t>
  </si>
  <si>
    <t>DONBORLANG LYNGDOH NONGRANG</t>
  </si>
  <si>
    <t>C221741180</t>
  </si>
  <si>
    <t>SURYACHANDRA RAO SINGAMSETTI</t>
  </si>
  <si>
    <t>C221897979</t>
  </si>
  <si>
    <t>SAMIR MUNSHI INAMDAR</t>
  </si>
  <si>
    <t>C221904613</t>
  </si>
  <si>
    <t>ALOK KUMAR SHARMA</t>
  </si>
  <si>
    <t>C221906103</t>
  </si>
  <si>
    <t>KOLAY TIU</t>
  </si>
  <si>
    <t>C222567101</t>
  </si>
  <si>
    <t>NAUSAD IQBALBHAI SHAIKH</t>
  </si>
  <si>
    <t>C223066339</t>
  </si>
  <si>
    <t>SUMAN KUMARI SINHA</t>
  </si>
  <si>
    <t>C223069064</t>
  </si>
  <si>
    <t>SATYAVIR SINGH</t>
  </si>
  <si>
    <t>C223071489</t>
  </si>
  <si>
    <t>UMA SOMANI</t>
  </si>
  <si>
    <t>C223073649</t>
  </si>
  <si>
    <t>PRATYAY BISWAS</t>
  </si>
  <si>
    <t>C223379110</t>
  </si>
  <si>
    <t>CHANDAN MAHALI</t>
  </si>
  <si>
    <t>C223479913</t>
  </si>
  <si>
    <t>KARTIK PRADHAN</t>
  </si>
  <si>
    <t>C227685208</t>
  </si>
  <si>
    <t>MAHESH JAISWAL</t>
  </si>
  <si>
    <t>C227690785</t>
  </si>
  <si>
    <t>RAHUL GUPTA</t>
  </si>
  <si>
    <t>C227691454</t>
  </si>
  <si>
    <t>YOGENDRA PRASAD</t>
  </si>
  <si>
    <t>C227691519</t>
  </si>
  <si>
    <t>KANAGARAJU S</t>
  </si>
  <si>
    <t>C227697034</t>
  </si>
  <si>
    <t>KRISHNAKUMAR B</t>
  </si>
  <si>
    <t>C227697225</t>
  </si>
  <si>
    <t>BHARATA PRADHAN</t>
  </si>
  <si>
    <t>C227770825</t>
  </si>
  <si>
    <t>LAKSHMI NARAYAN</t>
  </si>
  <si>
    <t>C228012375</t>
  </si>
  <si>
    <t>BIPAD TARAN DUTTA</t>
  </si>
  <si>
    <t>C228137357</t>
  </si>
  <si>
    <t>BEGUM SUFIA AHMED</t>
  </si>
  <si>
    <t>C228142245</t>
  </si>
  <si>
    <t>MRINALENDU SINHA</t>
  </si>
  <si>
    <t>C228143464</t>
  </si>
  <si>
    <t>TAPAS KUMAR PORIA</t>
  </si>
  <si>
    <t>C228459420</t>
  </si>
  <si>
    <t>SANJEEV .</t>
  </si>
  <si>
    <t>C228462970</t>
  </si>
  <si>
    <t>FULEN YADAV</t>
  </si>
  <si>
    <t>C228463759</t>
  </si>
  <si>
    <t>RITA DEVI</t>
  </si>
  <si>
    <t>C228467166</t>
  </si>
  <si>
    <t>PURUSHOTAM DASS</t>
  </si>
  <si>
    <t>C228467616</t>
  </si>
  <si>
    <t>AKUL SHARMA</t>
  </si>
  <si>
    <t>C228473914</t>
  </si>
  <si>
    <t>RUCHI AGRAWAL</t>
  </si>
  <si>
    <t>C228697198</t>
  </si>
  <si>
    <t>RAIS QUERESHI</t>
  </si>
  <si>
    <t>C228927305</t>
  </si>
  <si>
    <t>NARESH KUMAR</t>
  </si>
  <si>
    <t>C229058587</t>
  </si>
  <si>
    <t>RAJUMAL MEGHWAL</t>
  </si>
  <si>
    <t>C229058956</t>
  </si>
  <si>
    <t>SANDEEP SINGH CHOUDHARY</t>
  </si>
  <si>
    <t>C229058969</t>
  </si>
  <si>
    <t>SHIV RATAN SHARMA</t>
  </si>
  <si>
    <t>C229063417</t>
  </si>
  <si>
    <t>GURMIT SINGH</t>
  </si>
  <si>
    <t>C229065965</t>
  </si>
  <si>
    <t>GOVIND DNYNESHWAR DHIWAR</t>
  </si>
  <si>
    <t>C229070251</t>
  </si>
  <si>
    <t>VIPIN KUMAR</t>
  </si>
  <si>
    <t>C229077898</t>
  </si>
  <si>
    <t>SUPARNA GHATAK</t>
  </si>
  <si>
    <t>C229422663</t>
  </si>
  <si>
    <t>NILKAMAL PORIA</t>
  </si>
  <si>
    <t>C229643772</t>
  </si>
  <si>
    <t>VINOD SURYAKANT SAWANT</t>
  </si>
  <si>
    <t>C229645398</t>
  </si>
  <si>
    <t>RAKHI SINGH</t>
  </si>
  <si>
    <t>C229658301</t>
  </si>
  <si>
    <t>MANJEET SINGH</t>
  </si>
  <si>
    <t>C229765184</t>
  </si>
  <si>
    <t>VINOD KUMAR</t>
  </si>
  <si>
    <t>C229766811</t>
  </si>
  <si>
    <t>PANKAJKUMAR RASIKBHAI RATHAVA</t>
  </si>
  <si>
    <t>C229767412</t>
  </si>
  <si>
    <t>NITIN ARUN RATHOD</t>
  </si>
  <si>
    <t>C229768372</t>
  </si>
  <si>
    <t>PREM LAL</t>
  </si>
  <si>
    <t>C229769041</t>
  </si>
  <si>
    <t>LINGAM D</t>
  </si>
  <si>
    <t>C229774379</t>
  </si>
  <si>
    <t>RAJESH KUMAR GUMASTA</t>
  </si>
  <si>
    <t>C229774984</t>
  </si>
  <si>
    <t>PRITAM KUMAR JAISWAL</t>
  </si>
  <si>
    <t>C229998595</t>
  </si>
  <si>
    <t>PAWAN KUMAR</t>
  </si>
  <si>
    <t>C230405255</t>
  </si>
  <si>
    <t>GIRJA CHAUDHARY</t>
  </si>
  <si>
    <t>C230406500</t>
  </si>
  <si>
    <t>JAI NARAYAN</t>
  </si>
  <si>
    <t>C230660100</t>
  </si>
  <si>
    <t>SELVAMUTHUKUMARAN M</t>
  </si>
  <si>
    <t>C230759914</t>
  </si>
  <si>
    <t>JAIDEEP DEBAPRASAD TALUKDAR</t>
  </si>
  <si>
    <t>C231018625</t>
  </si>
  <si>
    <t>BARAT KUMAR JANGDE</t>
  </si>
  <si>
    <t>C231025045</t>
  </si>
  <si>
    <t>KHUSHI SOLANKI</t>
  </si>
  <si>
    <t>C231160269</t>
  </si>
  <si>
    <t>PREM DAS SWARNKAR</t>
  </si>
  <si>
    <t>C231170165</t>
  </si>
  <si>
    <t>DILIP KHARE</t>
  </si>
  <si>
    <t>C231182690</t>
  </si>
  <si>
    <t>DEVSINGH SO GAMBHIRBHALAVI</t>
  </si>
  <si>
    <t>C231408963</t>
  </si>
  <si>
    <t>SAJAN KUMAR SAHANI</t>
  </si>
  <si>
    <t>C231411617</t>
  </si>
  <si>
    <t>V NAZEER BASHA</t>
  </si>
  <si>
    <t>Tata AIA Life Insurance POS Smart Income Plus</t>
  </si>
  <si>
    <t>C231412548</t>
  </si>
  <si>
    <t>MINATI KALITA</t>
  </si>
  <si>
    <t>C231441768</t>
  </si>
  <si>
    <t>PRVIN S/O RAMESH KUMAR</t>
  </si>
  <si>
    <t>C231445625</t>
  </si>
  <si>
    <t>SIVARAJ KOLERI</t>
  </si>
  <si>
    <t>C231447584</t>
  </si>
  <si>
    <t>KAMLESH CHOURAGADE</t>
  </si>
  <si>
    <t>C231482015</t>
  </si>
  <si>
    <t>ROHTASH .</t>
  </si>
  <si>
    <t>C231492856</t>
  </si>
  <si>
    <t>DILIP DUWARAH</t>
  </si>
  <si>
    <t>C231511151</t>
  </si>
  <si>
    <t>ISHITA VASHIST</t>
  </si>
  <si>
    <t>C231680765</t>
  </si>
  <si>
    <t>KAMAL TALUKDAR</t>
  </si>
  <si>
    <t>C231684761</t>
  </si>
  <si>
    <t>WANSALANKI SYRTI</t>
  </si>
  <si>
    <t>C231693626</t>
  </si>
  <si>
    <t>BIBEKANANDA DHAR</t>
  </si>
  <si>
    <t>C231697606</t>
  </si>
  <si>
    <t>OMENDRA SHARMA</t>
  </si>
  <si>
    <t>C231700292</t>
  </si>
  <si>
    <t>GOPAL CHANDRA MANDAL</t>
  </si>
  <si>
    <t>C232206533</t>
  </si>
  <si>
    <t>RANJIT SINGH THUKRAL</t>
  </si>
  <si>
    <t>C232339578</t>
  </si>
  <si>
    <t>SARVENDRA SINGH</t>
  </si>
  <si>
    <t>C232863264</t>
  </si>
  <si>
    <t>RANJAN KUMAR SAHOO</t>
  </si>
  <si>
    <t>C232876248</t>
  </si>
  <si>
    <t>SIDDHARTH DESHBHARTAR</t>
  </si>
  <si>
    <t>C232876743</t>
  </si>
  <si>
    <t>MUKESH TAIWADE</t>
  </si>
  <si>
    <t>C233288165</t>
  </si>
  <si>
    <t>ANBU E</t>
  </si>
  <si>
    <t>C233288712</t>
  </si>
  <si>
    <t>DARPAN G BHANDARI</t>
  </si>
  <si>
    <t>C233297680</t>
  </si>
  <si>
    <t>ANIL KUSHWAH</t>
  </si>
  <si>
    <t>C237481081</t>
  </si>
  <si>
    <t>BRIJESH KUMAR PANDEY</t>
  </si>
  <si>
    <t>C237482381</t>
  </si>
  <si>
    <t>ANIL JAISAWAL</t>
  </si>
  <si>
    <t>C237487302</t>
  </si>
  <si>
    <t>AJAY ISSAC</t>
  </si>
  <si>
    <t>C237488987</t>
  </si>
  <si>
    <t>DILIP KUMAR PATR</t>
  </si>
  <si>
    <t>C237493338</t>
  </si>
  <si>
    <t>AKSHTA ANIL SURVE</t>
  </si>
  <si>
    <t>C237494722</t>
  </si>
  <si>
    <t>RANJANA MAHAKUD</t>
  </si>
  <si>
    <t>C237498540</t>
  </si>
  <si>
    <t>GIRISHBHAI PARSHOTAMBHAI PATEL</t>
  </si>
  <si>
    <t>C237504081</t>
  </si>
  <si>
    <t>ANKIT BHARDWAJ</t>
  </si>
  <si>
    <t>C237512633</t>
  </si>
  <si>
    <t>KABITA RANI ROUT</t>
  </si>
  <si>
    <t>C237800688</t>
  </si>
  <si>
    <t>NISHU TIWARI</t>
  </si>
  <si>
    <t>C237816193</t>
  </si>
  <si>
    <t>PRASANTA DAS</t>
  </si>
  <si>
    <t>C237958718</t>
  </si>
  <si>
    <t>SUBRATA ROY CHAUDHURY</t>
  </si>
  <si>
    <t>C238259571</t>
  </si>
  <si>
    <t>DEEPAK KUMAR</t>
  </si>
  <si>
    <t>C238265675</t>
  </si>
  <si>
    <t>K AMESH</t>
  </si>
  <si>
    <t>C238479814</t>
  </si>
  <si>
    <t>RAJ KUMAR TANDON</t>
  </si>
  <si>
    <t>C238488287</t>
  </si>
  <si>
    <t>NAUSHAD AHMAD</t>
  </si>
  <si>
    <t>C239260815</t>
  </si>
  <si>
    <t>DILBAG DILBAG</t>
  </si>
  <si>
    <t>C239357045</t>
  </si>
  <si>
    <t>CHANDRA KUMAR</t>
  </si>
  <si>
    <t>C239561608</t>
  </si>
  <si>
    <t>KOLKURI SRINIVAS REDDY</t>
  </si>
  <si>
    <t>C239562432</t>
  </si>
  <si>
    <t>PURAN CHANDR</t>
  </si>
  <si>
    <t>C239562461</t>
  </si>
  <si>
    <t>KAILASH CHANDRA</t>
  </si>
  <si>
    <t>C239569079</t>
  </si>
  <si>
    <t>JHUMA MAJHI</t>
  </si>
  <si>
    <t>C239570437</t>
  </si>
  <si>
    <t>KARMJIT KAUR</t>
  </si>
  <si>
    <t>C239572972</t>
  </si>
  <si>
    <t>SHYAMSUNDAR MONDAL</t>
  </si>
  <si>
    <t>C239574365</t>
  </si>
  <si>
    <t>SIRAJ HUSAIN</t>
  </si>
  <si>
    <t>C239903431</t>
  </si>
  <si>
    <t>RATIKANTA MISHRA</t>
  </si>
  <si>
    <t>C240166322</t>
  </si>
  <si>
    <t>ARIF BASHA A</t>
  </si>
  <si>
    <t>C240301608</t>
  </si>
  <si>
    <t>SAMEER SUNIL GHATAGE</t>
  </si>
  <si>
    <t>C240372349</t>
  </si>
  <si>
    <t>GOPAL MALVIYA</t>
  </si>
  <si>
    <t>C240375278</t>
  </si>
  <si>
    <t>CHANDREYEE BHATTACHARYYA</t>
  </si>
  <si>
    <t>C240382986</t>
  </si>
  <si>
    <t>SOMARAJAN M G</t>
  </si>
  <si>
    <t>C240514262</t>
  </si>
  <si>
    <t>SUKANTA BISWAS</t>
  </si>
  <si>
    <t>C240774785</t>
  </si>
  <si>
    <t>ANAND SUBRAMANIAN</t>
  </si>
  <si>
    <t>C240996330</t>
  </si>
  <si>
    <t>MD TAHIR HUSSAIN</t>
  </si>
  <si>
    <t>C241322712</t>
  </si>
  <si>
    <t>BIMALA KUMAR SETHI</t>
  </si>
  <si>
    <t>C241381821</t>
  </si>
  <si>
    <t>BALWAN GIRIDHARI</t>
  </si>
  <si>
    <t>C241422560</t>
  </si>
  <si>
    <t>RAMESH N</t>
  </si>
  <si>
    <t>C241473810</t>
  </si>
  <si>
    <t>MOORTHY GANESAN</t>
  </si>
  <si>
    <t>C241663581</t>
  </si>
  <si>
    <t>KANA RAM</t>
  </si>
  <si>
    <t>C241691087</t>
  </si>
  <si>
    <t>YENGKHOM SONAMANI SINGH</t>
  </si>
  <si>
    <t>C241699364</t>
  </si>
  <si>
    <t>SHAMBHU SINGH</t>
  </si>
  <si>
    <t>C242830258</t>
  </si>
  <si>
    <t>DIPAK DEB</t>
  </si>
  <si>
    <t>C243259139</t>
  </si>
  <si>
    <t>GOURAV RAJAK</t>
  </si>
  <si>
    <t>C244124399</t>
  </si>
  <si>
    <t>SANDIP KUMAR GHOSH</t>
  </si>
  <si>
    <t>C246932149</t>
  </si>
  <si>
    <t>PRASHANT PARIHAR</t>
  </si>
  <si>
    <t>C246933753</t>
  </si>
  <si>
    <t>ASHISH GUPTA</t>
  </si>
  <si>
    <t>C246937843</t>
  </si>
  <si>
    <t>NEELAM JAISWAL</t>
  </si>
  <si>
    <t>C246938004</t>
  </si>
  <si>
    <t>VIJAYAKUMAR BHUKYA</t>
  </si>
  <si>
    <t>C246938075</t>
  </si>
  <si>
    <t>LALSINGH</t>
  </si>
  <si>
    <t>C246938392</t>
  </si>
  <si>
    <t>RAMANAND SINGH</t>
  </si>
  <si>
    <t>C246944399</t>
  </si>
  <si>
    <t>SAGAR KHANDAPATRA</t>
  </si>
  <si>
    <t>C246945301</t>
  </si>
  <si>
    <t>GANESH RAI</t>
  </si>
  <si>
    <t>C246946423</t>
  </si>
  <si>
    <t>ANURADHA YERPHULE</t>
  </si>
  <si>
    <t>C246946630</t>
  </si>
  <si>
    <t>VIKRANT VASANTRAO SHINGADE</t>
  </si>
  <si>
    <t>C246948528</t>
  </si>
  <si>
    <t>JAG DISH</t>
  </si>
  <si>
    <t>C247029475</t>
  </si>
  <si>
    <t>RUPRAM PATEL</t>
  </si>
  <si>
    <t>C247030079</t>
  </si>
  <si>
    <t>ABDHESH KUMAR</t>
  </si>
  <si>
    <t>C247408083</t>
  </si>
  <si>
    <t>AMITABH ARUN LALL</t>
  </si>
  <si>
    <t>C247615216</t>
  </si>
  <si>
    <t>MOUSUMI PRIYADARSANI</t>
  </si>
  <si>
    <t>C247719976</t>
  </si>
  <si>
    <t>RAFIK MOHAMMAD</t>
  </si>
  <si>
    <t>C247722109</t>
  </si>
  <si>
    <t>VYOMESH NATH</t>
  </si>
  <si>
    <t>C247722112</t>
  </si>
  <si>
    <t>ANKIT PATEL</t>
  </si>
  <si>
    <t>C247722604</t>
  </si>
  <si>
    <t>SAURABH PATEL</t>
  </si>
  <si>
    <t>C247727395</t>
  </si>
  <si>
    <t>PUSPITA PAL</t>
  </si>
  <si>
    <t>C247741999</t>
  </si>
  <si>
    <t>MEENA W/O HARIKRISHAN</t>
  </si>
  <si>
    <t>C247859276</t>
  </si>
  <si>
    <t>ARVIND KUMAR</t>
  </si>
  <si>
    <t>C247949513</t>
  </si>
  <si>
    <t>SUJATA RANA</t>
  </si>
  <si>
    <t>C248312149</t>
  </si>
  <si>
    <t>RAJKUMAR</t>
  </si>
  <si>
    <t>C248312974</t>
  </si>
  <si>
    <t>GOPAL KRISHAN ARYA</t>
  </si>
  <si>
    <t>C248321787</t>
  </si>
  <si>
    <t>AMAN SHARMA</t>
  </si>
  <si>
    <t>C248322728</t>
  </si>
  <si>
    <t>BIKRAM SHAW</t>
  </si>
  <si>
    <t>C248328984</t>
  </si>
  <si>
    <t>RAJESH GAJBHIYE</t>
  </si>
  <si>
    <t>C248330817</t>
  </si>
  <si>
    <t>NAOREM SOROJINI DEVI</t>
  </si>
  <si>
    <t>C248795795</t>
  </si>
  <si>
    <t>RENUKA BAGDI</t>
  </si>
  <si>
    <t>C248799636</t>
  </si>
  <si>
    <t>VUMMADI VIJAYA MADHAVA REDDY</t>
  </si>
  <si>
    <t>C248899646</t>
  </si>
  <si>
    <t>SALIM AHMAD</t>
  </si>
  <si>
    <t>C248909073</t>
  </si>
  <si>
    <t>ABANI MAJUMDAR</t>
  </si>
  <si>
    <t>C249012189</t>
  </si>
  <si>
    <t>PURNA CHANDRA RAUT</t>
  </si>
  <si>
    <t>C249012859</t>
  </si>
  <si>
    <t>HIMANSHU TIWARI</t>
  </si>
  <si>
    <t>C249012998</t>
  </si>
  <si>
    <t>MANORAMA CHOUREY</t>
  </si>
  <si>
    <t>C249019700</t>
  </si>
  <si>
    <t>RAVINDRA BHAUSHAHEB GIRAWALE</t>
  </si>
  <si>
    <t>C249020760</t>
  </si>
  <si>
    <t>BILASINI LENKA</t>
  </si>
  <si>
    <t>C249021280</t>
  </si>
  <si>
    <t>MILAN UNIYAL</t>
  </si>
  <si>
    <t>C249021581</t>
  </si>
  <si>
    <t>NARENDRA SINGH</t>
  </si>
  <si>
    <t>C249022218</t>
  </si>
  <si>
    <t>RANJEET KANWAL</t>
  </si>
  <si>
    <t>C249026421</t>
  </si>
  <si>
    <t>MURUGAN P</t>
  </si>
  <si>
    <t>C249029091</t>
  </si>
  <si>
    <t>KRISHAN CHANDER</t>
  </si>
  <si>
    <t>C249030585</t>
  </si>
  <si>
    <t>S S VEILOU SHA</t>
  </si>
  <si>
    <t>C249030899</t>
  </si>
  <si>
    <t>GAJENDRA SISODIYA</t>
  </si>
  <si>
    <t>C249102808</t>
  </si>
  <si>
    <t>BALBIR SINGH GILL</t>
  </si>
  <si>
    <t>C249361908</t>
  </si>
  <si>
    <t>CHANDRA KISHORE</t>
  </si>
  <si>
    <t>C249758980</t>
  </si>
  <si>
    <t>GHANSYAMSINH SAMANTSINH MAHIDA</t>
  </si>
  <si>
    <t>C249909344</t>
  </si>
  <si>
    <t>SURESH RAMJIBHAI BHANUSHALI</t>
  </si>
  <si>
    <t>C249957723</t>
  </si>
  <si>
    <t>SUSHANT NARAYAN PATIL</t>
  </si>
  <si>
    <t>C250758186</t>
  </si>
  <si>
    <t>KIRAN ORAON</t>
  </si>
  <si>
    <t>C250758720</t>
  </si>
  <si>
    <t>VISHVNATH VISHVNATH</t>
  </si>
  <si>
    <t>C250897597</t>
  </si>
  <si>
    <t>KAUSHIK RAHA</t>
  </si>
  <si>
    <t>C250904820</t>
  </si>
  <si>
    <t>KAILASH CHAND B</t>
  </si>
  <si>
    <t>C251191098</t>
  </si>
  <si>
    <t>JIGNESHBHAI MAKWANA</t>
  </si>
  <si>
    <t>C251195861</t>
  </si>
  <si>
    <t>YOGESH BHASKAR</t>
  </si>
  <si>
    <t>C251216960</t>
  </si>
  <si>
    <t>MD DANISH RIZVI</t>
  </si>
  <si>
    <t>C251219802</t>
  </si>
  <si>
    <t>SUDHANSHU KUMAR GUPTA</t>
  </si>
  <si>
    <t>C251233040</t>
  </si>
  <si>
    <t>JITENDRA KUMAR</t>
  </si>
  <si>
    <t>C251233118</t>
  </si>
  <si>
    <t>BHAGAWANARAM DEWASI</t>
  </si>
  <si>
    <t>C251237415</t>
  </si>
  <si>
    <t>SHEKH KHALIQUE</t>
  </si>
  <si>
    <t>C251249319</t>
  </si>
  <si>
    <t>VAMSHI KRISHNA POGAKULA</t>
  </si>
  <si>
    <t>C251391636</t>
  </si>
  <si>
    <t>SUBHRADIP GHOSH</t>
  </si>
  <si>
    <t>C251438489</t>
  </si>
  <si>
    <t>PONNEKANTI SARIKA</t>
  </si>
  <si>
    <t>C251449274</t>
  </si>
  <si>
    <t>AKSHAY KUMAR KALITA</t>
  </si>
  <si>
    <t>C251466781</t>
  </si>
  <si>
    <t>GIGI VARGHESE</t>
  </si>
  <si>
    <t>C251467531</t>
  </si>
  <si>
    <t>RITESH KUMAR JHA</t>
  </si>
  <si>
    <t>C251469005</t>
  </si>
  <si>
    <t>ANJU DAS</t>
  </si>
  <si>
    <t>C251849159</t>
  </si>
  <si>
    <t>CHAMPU KACHHAP</t>
  </si>
  <si>
    <t>C252086665</t>
  </si>
  <si>
    <t>SUKHDEV SINGH</t>
  </si>
  <si>
    <t>C252615450</t>
  </si>
  <si>
    <t>ROSHAN SUPATKAR</t>
  </si>
  <si>
    <t>C253331063</t>
  </si>
  <si>
    <t>VATTIKOTI RAVI</t>
  </si>
  <si>
    <t>C253331225</t>
  </si>
  <si>
    <t>HARIOM SHARMA</t>
  </si>
  <si>
    <t>C253332428</t>
  </si>
  <si>
    <t>LALLU DAS</t>
  </si>
  <si>
    <t>C253334170</t>
  </si>
  <si>
    <t>RAKESH SO GANGARARM</t>
  </si>
  <si>
    <t>C253335111</t>
  </si>
  <si>
    <t>BEBI DEVI</t>
  </si>
  <si>
    <t>C253336437</t>
  </si>
  <si>
    <t>PURNANANDA CHETIA</t>
  </si>
  <si>
    <t>C253336602</t>
  </si>
  <si>
    <t>HARMINDER SINGH</t>
  </si>
  <si>
    <t>C253337478</t>
  </si>
  <si>
    <t>NARESH KUMAR S\O HARPAL</t>
  </si>
  <si>
    <t>C253338574</t>
  </si>
  <si>
    <t>RAJ KUMAR RAM</t>
  </si>
  <si>
    <t>C253344128</t>
  </si>
  <si>
    <t>UDAY KUMAR JAYSWAL</t>
  </si>
  <si>
    <t>C253345279</t>
  </si>
  <si>
    <t>RONY KURIAN</t>
  </si>
  <si>
    <t>C253345318</t>
  </si>
  <si>
    <t>SANTOSH KUMAR</t>
  </si>
  <si>
    <t>C253345567</t>
  </si>
  <si>
    <t>SIDARTHA HAZARIKA</t>
  </si>
  <si>
    <t>C253348629</t>
  </si>
  <si>
    <t>SURAJ SINGH</t>
  </si>
  <si>
    <t>C253358347</t>
  </si>
  <si>
    <t>JASWINDER SINGH</t>
  </si>
  <si>
    <t>C253418164</t>
  </si>
  <si>
    <t>KHULANA SUNDARI PRADHAN</t>
  </si>
  <si>
    <t>C253419383</t>
  </si>
  <si>
    <t>RAM KUMAR RAO</t>
  </si>
  <si>
    <t>C253605249</t>
  </si>
  <si>
    <t>RAJ KUMAR</t>
  </si>
  <si>
    <t>C253656832</t>
  </si>
  <si>
    <t>ARJUN KS</t>
  </si>
  <si>
    <t>C253781998</t>
  </si>
  <si>
    <t>SATYANARAYANA VADLA</t>
  </si>
  <si>
    <t>C253794354</t>
  </si>
  <si>
    <t>UMA MAJUMDER</t>
  </si>
  <si>
    <t>C253804477</t>
  </si>
  <si>
    <t>RAMADEVI P</t>
  </si>
  <si>
    <t>C254146435</t>
  </si>
  <si>
    <t>SHREE RAM PRAJAPATI</t>
  </si>
  <si>
    <t>C254252361</t>
  </si>
  <si>
    <t>SUNIL SUBHASHCHANDRA KULKARNI</t>
  </si>
  <si>
    <t>C254254152</t>
  </si>
  <si>
    <t>NAVNATH NIVRUTTI PARKHE</t>
  </si>
  <si>
    <t>C254348385</t>
  </si>
  <si>
    <t>TANMOY GHOSH</t>
  </si>
  <si>
    <t>C254396544</t>
  </si>
  <si>
    <t>SUBIR HALDER</t>
  </si>
  <si>
    <t>C254405082</t>
  </si>
  <si>
    <t>AMIYA RANJAN PATTNAIK</t>
  </si>
  <si>
    <t>C254717220</t>
  </si>
  <si>
    <t>RAM PRASAD SINGH</t>
  </si>
  <si>
    <t>C254720356</t>
  </si>
  <si>
    <t>RAJENDRA SINGH</t>
  </si>
  <si>
    <t>C254766381</t>
  </si>
  <si>
    <t>PAWAN KUMAR MISHRA</t>
  </si>
  <si>
    <t>C254966055</t>
  </si>
  <si>
    <t>MOHAMMED SHAFI A</t>
  </si>
  <si>
    <t>C254966628</t>
  </si>
  <si>
    <t>JAWED AKHTAR HASHMI</t>
  </si>
  <si>
    <t>C255075767</t>
  </si>
  <si>
    <t>JAYAN PULLAT KODAVATH</t>
  </si>
  <si>
    <t>C255292618</t>
  </si>
  <si>
    <t>AZAD SINGH S/O RAM KARAN</t>
  </si>
  <si>
    <t>C255294014</t>
  </si>
  <si>
    <t>TULSHIRAM</t>
  </si>
  <si>
    <t>C255304755</t>
  </si>
  <si>
    <t>MEGHA SUNDAR BHATTACHARYA</t>
  </si>
  <si>
    <t>C255305686</t>
  </si>
  <si>
    <t>ADITYA SASIKUMAR</t>
  </si>
  <si>
    <t>C255417626</t>
  </si>
  <si>
    <t>KALPANA DEVI</t>
  </si>
  <si>
    <t>C255417901</t>
  </si>
  <si>
    <t>SHRI PRAKASH</t>
  </si>
  <si>
    <t>C255420150</t>
  </si>
  <si>
    <t>SAHIL DUBEY</t>
  </si>
  <si>
    <t>C255422624</t>
  </si>
  <si>
    <t>ASHWANI S/O RAJBIR</t>
  </si>
  <si>
    <t>C255423306</t>
  </si>
  <si>
    <t>SURAJ MADHUKAR NARVEKAR</t>
  </si>
  <si>
    <t>C255423665</t>
  </si>
  <si>
    <t>ARUN KUMAR SAHOO</t>
  </si>
  <si>
    <t>C255424622</t>
  </si>
  <si>
    <t>MUNNI KUMARI</t>
  </si>
  <si>
    <t>C255425663</t>
  </si>
  <si>
    <t>HARGOVIND SINGH GAUTAM</t>
  </si>
  <si>
    <t>C255427658</t>
  </si>
  <si>
    <t>MADHAN S</t>
  </si>
  <si>
    <t>C255699509</t>
  </si>
  <si>
    <t>JAYSHREE SANTOSHKUMAR CHAVAN</t>
  </si>
  <si>
    <t>C255744454</t>
  </si>
  <si>
    <t>MADAN RAMESHWAR</t>
  </si>
  <si>
    <t>C255755375</t>
  </si>
  <si>
    <t>MITHUN BISWAS</t>
  </si>
  <si>
    <t>C255956608</t>
  </si>
  <si>
    <t>BHOJARAJ PATEL</t>
  </si>
  <si>
    <t>C256352696</t>
  </si>
  <si>
    <t>ROMY DAS</t>
  </si>
  <si>
    <t>C256368460</t>
  </si>
  <si>
    <t>GULSHAN KUMAR</t>
  </si>
  <si>
    <t>C256729821</t>
  </si>
  <si>
    <t>TRINATH SAHOO</t>
  </si>
  <si>
    <t>C256800601</t>
  </si>
  <si>
    <t>JHARNA BIBI MANDAL</t>
  </si>
  <si>
    <t>C256956380</t>
  </si>
  <si>
    <t>RAJESH BANJARA</t>
  </si>
  <si>
    <t>C257053651</t>
  </si>
  <si>
    <t>KAVITHA G</t>
  </si>
  <si>
    <t>C257054058</t>
  </si>
  <si>
    <t>PINTU ROY</t>
  </si>
  <si>
    <t>C257054582</t>
  </si>
  <si>
    <t>KOYEL ROY</t>
  </si>
  <si>
    <t>C257060974</t>
  </si>
  <si>
    <t>SOHINI TALUKDAR</t>
  </si>
  <si>
    <t>C257252601</t>
  </si>
  <si>
    <t>DHANALAKSHMI K</t>
  </si>
  <si>
    <t>C257253723</t>
  </si>
  <si>
    <t>MOHD FARMAN</t>
  </si>
  <si>
    <t>C257254612</t>
  </si>
  <si>
    <t>BARUN CHAKRABORTY</t>
  </si>
  <si>
    <t>C257662233</t>
  </si>
  <si>
    <t>GURTEJ SINGH</t>
  </si>
  <si>
    <t>C257753870</t>
  </si>
  <si>
    <t>SRIDAM MAITY</t>
  </si>
  <si>
    <t>C257755124</t>
  </si>
  <si>
    <t>SHANTHAMURTHY G</t>
  </si>
  <si>
    <t>C257756495</t>
  </si>
  <si>
    <t>MANOHAR PARAMANIK</t>
  </si>
  <si>
    <t>C257761710</t>
  </si>
  <si>
    <t>GOPAL SAREN</t>
  </si>
  <si>
    <t>C258626485</t>
  </si>
  <si>
    <t>RAVI ASSOCIATES</t>
  </si>
  <si>
    <t>C258636679</t>
  </si>
  <si>
    <t>RAKESH TRIPATHI</t>
  </si>
  <si>
    <t>C258646245</t>
  </si>
  <si>
    <t>DEVCHAND SO BARJIDODIYAR</t>
  </si>
  <si>
    <t>C258662591</t>
  </si>
  <si>
    <t>DEVENDRA KUMAR GUPTA</t>
  </si>
  <si>
    <t>C259066947</t>
  </si>
  <si>
    <t>ASHISH SINGLA</t>
  </si>
  <si>
    <t>C259072193</t>
  </si>
  <si>
    <t>RATNASREE BORTHAKUR</t>
  </si>
  <si>
    <t>C259399656</t>
  </si>
  <si>
    <t>KRISHNA PADA SAMANTA</t>
  </si>
  <si>
    <t>C259414214</t>
  </si>
  <si>
    <t>DINESH SUBBA RAO</t>
  </si>
  <si>
    <t>C259420075</t>
  </si>
  <si>
    <t>DEBI PRASAD SAHOO</t>
  </si>
  <si>
    <t>C259492333</t>
  </si>
  <si>
    <t>SYED MOHAMMED ALI</t>
  </si>
  <si>
    <t>C259644372</t>
  </si>
  <si>
    <t>ANKIT KUMAR JAT</t>
  </si>
  <si>
    <t>C259688147</t>
  </si>
  <si>
    <t>PRAKASH KUMAR DUBEY</t>
  </si>
  <si>
    <t>C259692337</t>
  </si>
  <si>
    <t>SANJIV KUMAR</t>
  </si>
  <si>
    <t>C259694021</t>
  </si>
  <si>
    <t>MAN SINGH</t>
  </si>
  <si>
    <t>C259695703</t>
  </si>
  <si>
    <t>WAQAR WALI</t>
  </si>
  <si>
    <t>C260089120</t>
  </si>
  <si>
    <t>KITABO</t>
  </si>
  <si>
    <t>C260114367</t>
  </si>
  <si>
    <t>SHIVAM SINGH YADAV</t>
  </si>
  <si>
    <t>C260117937</t>
  </si>
  <si>
    <t>BHIMRAO HANUMANT BHOSALE</t>
  </si>
  <si>
    <t>C260119650</t>
  </si>
  <si>
    <t>SEKAR S</t>
  </si>
  <si>
    <t>C260120953</t>
  </si>
  <si>
    <t>MUNIYASAMY P</t>
  </si>
  <si>
    <t>C260125042</t>
  </si>
  <si>
    <t>HANIF ALI</t>
  </si>
  <si>
    <t>C260161763</t>
  </si>
  <si>
    <t>RATNABALI DATTA MAJUMDAR</t>
  </si>
  <si>
    <t>C260475349</t>
  </si>
  <si>
    <t>SURESH KUMAR</t>
  </si>
  <si>
    <t>C260479332</t>
  </si>
  <si>
    <t>LAXMI PRIYA BISWAL</t>
  </si>
  <si>
    <t>C260479620</t>
  </si>
  <si>
    <t>MEJAR MEJAR</t>
  </si>
  <si>
    <t>C260484385</t>
  </si>
  <si>
    <t>ASHOKKUMAR S</t>
  </si>
  <si>
    <t>C260701835</t>
  </si>
  <si>
    <t>BASANTI SARDAR</t>
  </si>
  <si>
    <t>C260812494</t>
  </si>
  <si>
    <t>SUJITH K JOSEPH</t>
  </si>
  <si>
    <t>C260813477</t>
  </si>
  <si>
    <t>SHIV NARAYAN TIWARI</t>
  </si>
  <si>
    <t>C260813723</t>
  </si>
  <si>
    <t>AMARJEET KUMAR</t>
  </si>
  <si>
    <t>C260814955</t>
  </si>
  <si>
    <t>SARDESH S/O HARI RAM</t>
  </si>
  <si>
    <t>C260817910</t>
  </si>
  <si>
    <t>RAJAT SAHU</t>
  </si>
  <si>
    <t>C260820596</t>
  </si>
  <si>
    <t>ASHUTOSH KUMAR</t>
  </si>
  <si>
    <t>C260899035</t>
  </si>
  <si>
    <t>CHAMELI MUKHERJEE</t>
  </si>
  <si>
    <t>C260907037</t>
  </si>
  <si>
    <t>VALLARASAN VASUDEVAN</t>
  </si>
  <si>
    <t>C261110098</t>
  </si>
  <si>
    <t>AMBIKA P S</t>
  </si>
  <si>
    <t>C261160857</t>
  </si>
  <si>
    <t>SOUMODIP BANERJEE</t>
  </si>
  <si>
    <t>C261217784</t>
  </si>
  <si>
    <t>HARI OM YADAV</t>
  </si>
  <si>
    <t>C261544758</t>
  </si>
  <si>
    <t>MOHD TASLEEM</t>
  </si>
  <si>
    <t>C261559109</t>
  </si>
  <si>
    <t>YUVRAJ VYAS</t>
  </si>
  <si>
    <t>C261973633</t>
  </si>
  <si>
    <t>SANTOSHI SAHU</t>
  </si>
  <si>
    <t>C261982789</t>
  </si>
  <si>
    <t>DEBDOOT MUKHERJEE</t>
  </si>
  <si>
    <t>C261988233</t>
  </si>
  <si>
    <t>MD GUFRAN</t>
  </si>
  <si>
    <t>C262021856</t>
  </si>
  <si>
    <t>BALBIR SINGH</t>
  </si>
  <si>
    <t>C262438863</t>
  </si>
  <si>
    <t>C262452564</t>
  </si>
  <si>
    <t>MAHAVEER MAHTO</t>
  </si>
  <si>
    <t>C262463249</t>
  </si>
  <si>
    <t>VYSHAKH P S</t>
  </si>
  <si>
    <t>C262630399</t>
  </si>
  <si>
    <t>MANJU SINHA</t>
  </si>
  <si>
    <t>C262649885</t>
  </si>
  <si>
    <t>SUSANT KUMAR NAYAK</t>
  </si>
  <si>
    <t>C262656700</t>
  </si>
  <si>
    <t>KUNTALA KUMARI NAIK</t>
  </si>
  <si>
    <t>C262659118</t>
  </si>
  <si>
    <t>SANTOSH BISWAS</t>
  </si>
  <si>
    <t>C262666208</t>
  </si>
  <si>
    <t>MANGAT RAM</t>
  </si>
  <si>
    <t>C262666253</t>
  </si>
  <si>
    <t>ASIF JAMAL</t>
  </si>
  <si>
    <t>C262666693</t>
  </si>
  <si>
    <t>PUSHPA DEVI</t>
  </si>
  <si>
    <t>C263064618</t>
  </si>
  <si>
    <t>VETRISELVAN S</t>
  </si>
  <si>
    <t>C263170340</t>
  </si>
  <si>
    <t>SUBASH CHAND</t>
  </si>
  <si>
    <t>C263171093</t>
  </si>
  <si>
    <t>RADH MANGESH</t>
  </si>
  <si>
    <t>C263179969</t>
  </si>
  <si>
    <t>RAMGOPALYADAV SHYAMLALYADAV</t>
  </si>
  <si>
    <t>C263185678</t>
  </si>
  <si>
    <t>HARSHIT SINGH YADAV</t>
  </si>
  <si>
    <t>C263185694</t>
  </si>
  <si>
    <t>MRITUNJAY KUMAR</t>
  </si>
  <si>
    <t>C263399066</t>
  </si>
  <si>
    <t>BIJOY DAS</t>
  </si>
  <si>
    <t>C263925317</t>
  </si>
  <si>
    <t>YUSUFRAJA B</t>
  </si>
  <si>
    <t>C263950308</t>
  </si>
  <si>
    <t>RADHAKANTA MOHANTA</t>
  </si>
  <si>
    <t>C263954278</t>
  </si>
  <si>
    <t>KUNWAR PAL SINGH</t>
  </si>
  <si>
    <t>C263955471</t>
  </si>
  <si>
    <t>LAKSHMI NARASAYAMMA PENUMASTHA</t>
  </si>
  <si>
    <t>C263956250</t>
  </si>
  <si>
    <t>SABA KHAN</t>
  </si>
  <si>
    <t>C263969548</t>
  </si>
  <si>
    <t>MURUGAN PERIYANNAN</t>
  </si>
  <si>
    <t>C263979088</t>
  </si>
  <si>
    <t>GURBA SINGH</t>
  </si>
  <si>
    <t>C264248310</t>
  </si>
  <si>
    <t>SUNIL RAMKRISHNA KOLI</t>
  </si>
  <si>
    <t>C264512525</t>
  </si>
  <si>
    <t>ARK VERMA</t>
  </si>
  <si>
    <t>C264521655</t>
  </si>
  <si>
    <t>PANKAJSINGH SHRIRAMSINGH AHER</t>
  </si>
  <si>
    <t>C264556222</t>
  </si>
  <si>
    <t>ASHOK YADAV</t>
  </si>
  <si>
    <t>C264565006</t>
  </si>
  <si>
    <t>ANSHUL SACHDEVA</t>
  </si>
  <si>
    <t>C264567253</t>
  </si>
  <si>
    <t>SHAILENDRA KUMAR PANDEY</t>
  </si>
  <si>
    <t>C264567907</t>
  </si>
  <si>
    <t>C264795148</t>
  </si>
  <si>
    <t>BIKASH PRASAD</t>
  </si>
  <si>
    <t>C264914660</t>
  </si>
  <si>
    <t>DHRUV RAJESHBHAI BHARADIYA</t>
  </si>
  <si>
    <t>C265040973</t>
  </si>
  <si>
    <t>ARPITA KAR</t>
  </si>
  <si>
    <t>C265982028</t>
  </si>
  <si>
    <t>YOGINDER PAL SETHI</t>
  </si>
  <si>
    <t>C266800358</t>
  </si>
  <si>
    <t>PUSPANJALI BHOI</t>
  </si>
  <si>
    <t>C267861671</t>
  </si>
  <si>
    <t>TAPAN MAHANTI</t>
  </si>
  <si>
    <t>C268864716</t>
  </si>
  <si>
    <t>SIVAGURU K</t>
  </si>
  <si>
    <t>C270091276</t>
  </si>
  <si>
    <t>SACHIN SETHI</t>
  </si>
  <si>
    <t>C270096844</t>
  </si>
  <si>
    <t>MOHAMMAD MURAD</t>
  </si>
  <si>
    <t>C270199042</t>
  </si>
  <si>
    <t>SUBHASH CHANDRA BABU</t>
  </si>
  <si>
    <t>C270216640</t>
  </si>
  <si>
    <t>SUNIL KUMAR MONDAL</t>
  </si>
  <si>
    <t>C271420736</t>
  </si>
  <si>
    <t>SUMATHI K</t>
  </si>
  <si>
    <t>C272574335</t>
  </si>
  <si>
    <t>SUMATHY SUNILKUMAR</t>
  </si>
  <si>
    <t>C272776285</t>
  </si>
  <si>
    <t>PRATIVA KUANAR</t>
  </si>
  <si>
    <t>C275659464</t>
  </si>
  <si>
    <t>PRASANTHI BURUGAPALLI</t>
  </si>
  <si>
    <t>C275708690</t>
  </si>
  <si>
    <t>JOMY MATHEW</t>
  </si>
  <si>
    <t>C275944962</t>
  </si>
  <si>
    <t>RANGLAL GURJAR</t>
  </si>
  <si>
    <t>C278098365</t>
  </si>
  <si>
    <t>SHARDA DEVI</t>
  </si>
  <si>
    <t>C278131549</t>
  </si>
  <si>
    <t>HEMA KHATRI</t>
  </si>
  <si>
    <t>C278786619</t>
  </si>
  <si>
    <t>PREMAJIT PARIDA</t>
  </si>
  <si>
    <t>C282660611</t>
  </si>
  <si>
    <t>ANKIT SHARMA</t>
  </si>
  <si>
    <t>C330383345</t>
  </si>
  <si>
    <t>SHYAMAL KUMAR BISWAS</t>
  </si>
  <si>
    <t>C330409368</t>
  </si>
  <si>
    <t>MOHD FARUQ</t>
  </si>
  <si>
    <t>C330415132</t>
  </si>
  <si>
    <t>GOPINATHAN A</t>
  </si>
  <si>
    <t>C330511476</t>
  </si>
  <si>
    <t>AMBIKA BANSAL</t>
  </si>
  <si>
    <t>C330538213</t>
  </si>
  <si>
    <t>KSHETRABASI SETHY</t>
  </si>
  <si>
    <t>C330770576</t>
  </si>
  <si>
    <t>SAMBHU PAUL</t>
  </si>
  <si>
    <t>C330778455</t>
  </si>
  <si>
    <t>L BENURANI SINGHA</t>
  </si>
  <si>
    <t>C330785118</t>
  </si>
  <si>
    <t>RAKHI MAHAJAN</t>
  </si>
  <si>
    <t>C330791568</t>
  </si>
  <si>
    <t>ASIS KUMAR KARAK</t>
  </si>
  <si>
    <t>C673502566</t>
  </si>
  <si>
    <t>RAJIB KUMAR PAUL</t>
  </si>
  <si>
    <t>C999311114</t>
  </si>
  <si>
    <t>LAXMINARASIMHA REDDY PAKANATI</t>
  </si>
  <si>
    <t>C999844607</t>
  </si>
  <si>
    <t>MONI DAS SEN</t>
  </si>
  <si>
    <t>C253341781</t>
  </si>
  <si>
    <t>LAKHVINDER KAUR</t>
  </si>
  <si>
    <t>C263956221</t>
  </si>
  <si>
    <t>FARHAT SIDDIQUI</t>
  </si>
  <si>
    <t>C110408071</t>
  </si>
  <si>
    <t>PATEL SEJAL</t>
  </si>
  <si>
    <t>C195729966</t>
  </si>
  <si>
    <t>APURBA KUMAR MAJUMDER</t>
  </si>
  <si>
    <t>C192653271</t>
  </si>
  <si>
    <t>MERIKHIYAL BAGH</t>
  </si>
  <si>
    <t>C221902262</t>
  </si>
  <si>
    <t>ARCHANA VAJPEYI</t>
  </si>
  <si>
    <t>C262659710</t>
  </si>
  <si>
    <t>SARANYA K S</t>
  </si>
  <si>
    <t>C218268906</t>
  </si>
  <si>
    <t>BHAVESH SAINI</t>
  </si>
  <si>
    <t>C330658656</t>
  </si>
  <si>
    <t>SANDIPKUMAR NAMDEV RAUT</t>
  </si>
  <si>
    <t>C259065168</t>
  </si>
  <si>
    <t>VENKATESAN R</t>
  </si>
  <si>
    <t>C260370062</t>
  </si>
  <si>
    <t>PRAMOD KUMAR GUPTA</t>
  </si>
  <si>
    <t>C259969772</t>
  </si>
  <si>
    <t>PRAGNESH GADHER</t>
  </si>
  <si>
    <t>C259870450</t>
  </si>
  <si>
    <t>PRATIMA KUMARI</t>
  </si>
  <si>
    <t>C255429203</t>
  </si>
  <si>
    <t>SRINIVASAN PALANISAMY</t>
  </si>
  <si>
    <t>C193844526</t>
  </si>
  <si>
    <t>BIMAL CHATTERJEE</t>
  </si>
  <si>
    <t>C268845298</t>
  </si>
  <si>
    <t>CHANDRASHEKHAR BAGHEL</t>
  </si>
  <si>
    <t>C246943895</t>
  </si>
  <si>
    <t>MOHAMMAD MAJEED</t>
  </si>
  <si>
    <t>C265036709</t>
  </si>
  <si>
    <t>ARVIND KUMAR SHUKLA</t>
  </si>
  <si>
    <t>C229171215</t>
  </si>
  <si>
    <t>C330381677</t>
  </si>
  <si>
    <t>SHEKHAR SHRIKRISHNA GHODKE</t>
  </si>
  <si>
    <t>C263171077</t>
  </si>
  <si>
    <t>DNYANESHWAR RANGNATH SULTANE</t>
  </si>
  <si>
    <t>C185264172</t>
  </si>
  <si>
    <t>K SATHASIVAM</t>
  </si>
  <si>
    <t>C265040494</t>
  </si>
  <si>
    <t>VIJAY KUMAR SINGH</t>
  </si>
  <si>
    <t>C270205017</t>
  </si>
  <si>
    <t>RAMANITA ANISH KANDOTH</t>
  </si>
  <si>
    <t>C250898729</t>
  </si>
  <si>
    <t>SAMPA DHIBAR</t>
  </si>
  <si>
    <t>C260128434</t>
  </si>
  <si>
    <t>MITHUN SAHA</t>
  </si>
  <si>
    <t>C221382565</t>
  </si>
  <si>
    <t>VAINJU DEVI</t>
  </si>
  <si>
    <t>C218155064</t>
  </si>
  <si>
    <t>S UMA DEVI</t>
  </si>
  <si>
    <t>C223497526</t>
  </si>
  <si>
    <t>DEBJANI MAITY</t>
  </si>
  <si>
    <t>C273104089</t>
  </si>
  <si>
    <t>TRINATH PALEI</t>
  </si>
  <si>
    <t>C219566005</t>
  </si>
  <si>
    <t>JAGTAR SINGH</t>
  </si>
  <si>
    <t>C241472536</t>
  </si>
  <si>
    <t>KHUNDRAKPAM PRIYOBATI DEVI</t>
  </si>
  <si>
    <t>C258628454</t>
  </si>
  <si>
    <t>RAVINDRA BHAUSAHEB NIKAM</t>
  </si>
  <si>
    <t>C228151320</t>
  </si>
  <si>
    <t>MOHD AHMED ALI KHAN</t>
  </si>
  <si>
    <t>C254712584</t>
  </si>
  <si>
    <t>GAUTAM THAKURIA</t>
  </si>
  <si>
    <t>C205940732</t>
  </si>
  <si>
    <t>B JAYARAJU</t>
  </si>
  <si>
    <t>C231034845</t>
  </si>
  <si>
    <t>PRAVEEN KUMAR SHARMA</t>
  </si>
  <si>
    <t>C262651776</t>
  </si>
  <si>
    <t>FAYAZ AHMAD BHAT</t>
  </si>
  <si>
    <t>C228687043</t>
  </si>
  <si>
    <t>DIPIKA ROY KHAN</t>
  </si>
  <si>
    <t>C232498037</t>
  </si>
  <si>
    <t>KRISHNENDU BERA</t>
  </si>
  <si>
    <t>C229078172</t>
  </si>
  <si>
    <t>JAYANTA SHIL</t>
  </si>
  <si>
    <t>C230744550</t>
  </si>
  <si>
    <t>KOUSHIK MUKHERJEE</t>
  </si>
  <si>
    <t>C253344089</t>
  </si>
  <si>
    <t>ROSHNI DEVI</t>
  </si>
  <si>
    <t>C157683105</t>
  </si>
  <si>
    <t>SAMPA BHATTACHARJEE</t>
  </si>
  <si>
    <t>C263179231</t>
  </si>
  <si>
    <t>ABHISHEK SINGH</t>
  </si>
  <si>
    <t>C254122695</t>
  </si>
  <si>
    <t>SIBA MEHER</t>
  </si>
  <si>
    <t>C239891679</t>
  </si>
  <si>
    <t>SUBINA S</t>
  </si>
  <si>
    <t>C206624206</t>
  </si>
  <si>
    <t>DEEPA TAMANG</t>
  </si>
  <si>
    <t>C223396630</t>
  </si>
  <si>
    <t>MANOJ KRISHNA NAIR</t>
  </si>
  <si>
    <t>C209270071</t>
  </si>
  <si>
    <t>PARSURAM JAISWAL</t>
  </si>
  <si>
    <t>C268832890</t>
  </si>
  <si>
    <t>NARESH S/O RONKI</t>
  </si>
  <si>
    <t>C237817914</t>
  </si>
  <si>
    <t>C194939391</t>
  </si>
  <si>
    <t>SUBHA GHOSH</t>
  </si>
  <si>
    <t>C207253142</t>
  </si>
  <si>
    <t>ANIL KUMAR NETAM</t>
  </si>
  <si>
    <t>C238875696</t>
  </si>
  <si>
    <t>MAMATA DALAI</t>
  </si>
  <si>
    <t>C089348194</t>
  </si>
  <si>
    <t>RANJAN KUMAR SAHU</t>
  </si>
  <si>
    <t>C257260347</t>
  </si>
  <si>
    <t>SATISH AMBALAL PRAJAPATI</t>
  </si>
  <si>
    <t>C254671780</t>
  </si>
  <si>
    <t>SAVAD PANDIKASALA</t>
  </si>
  <si>
    <t>C258650655</t>
  </si>
  <si>
    <t>ANAND KUMAR PANDEY</t>
  </si>
  <si>
    <t>C238861613</t>
  </si>
  <si>
    <t>NITIN KUMAR PATHAK</t>
  </si>
  <si>
    <t>C184751411</t>
  </si>
  <si>
    <t>AJIT KUMAR DASH</t>
  </si>
  <si>
    <t>C263186554</t>
  </si>
  <si>
    <t>NAVIN JHANKAL</t>
  </si>
  <si>
    <t>C260122773</t>
  </si>
  <si>
    <t>NAYONIKA SURYAKANT BHOGLE</t>
  </si>
  <si>
    <t>C229766280</t>
  </si>
  <si>
    <t>JITENDER SOJANGSHER</t>
  </si>
  <si>
    <t>C230405174</t>
  </si>
  <si>
    <t>PARITOSH MAHATO</t>
  </si>
  <si>
    <t>C262117074</t>
  </si>
  <si>
    <t>RAMAKANT RAI</t>
  </si>
  <si>
    <t>C252601642</t>
  </si>
  <si>
    <t>REDNAM LAKSHMI PRASAD</t>
  </si>
  <si>
    <t>C229544839</t>
  </si>
  <si>
    <t>AMRITHRAJ AMRITHRAJ</t>
  </si>
  <si>
    <t>C263187126</t>
  </si>
  <si>
    <t>SACHIN KUMAR</t>
  </si>
  <si>
    <t>C209099553</t>
  </si>
  <si>
    <t>SANDEEP SANDEEP</t>
  </si>
  <si>
    <t>C231401562</t>
  </si>
  <si>
    <t>PRAVEEN KUMAR SHRIVASTVA</t>
  </si>
  <si>
    <t>C262462648</t>
  </si>
  <si>
    <t>LEELAWATI W/O HORI  LAL</t>
  </si>
  <si>
    <t>C263172827</t>
  </si>
  <si>
    <t>JOGENDRA SENAPATI</t>
  </si>
  <si>
    <t>C218482342</t>
  </si>
  <si>
    <t>RIYAJAN KHAN</t>
  </si>
  <si>
    <t>C266421656</t>
  </si>
  <si>
    <t>C247401941</t>
  </si>
  <si>
    <t>MEGHA SINGH</t>
  </si>
  <si>
    <t>C238878075</t>
  </si>
  <si>
    <t>VIKAS ASHOKVANI</t>
  </si>
  <si>
    <t>C238953615</t>
  </si>
  <si>
    <t>DIVASH NANDI</t>
  </si>
  <si>
    <t>C254097966</t>
  </si>
  <si>
    <t>DEBNATH BOSE</t>
  </si>
  <si>
    <t>C222547956</t>
  </si>
  <si>
    <t>JAI PRAKASH MADHESHIYA</t>
  </si>
  <si>
    <t>C207957228</t>
  </si>
  <si>
    <t>GIRIRAJ SHARMA</t>
  </si>
  <si>
    <t>C247390751</t>
  </si>
  <si>
    <t>NAREN DUTTA</t>
  </si>
  <si>
    <t>C239576305</t>
  </si>
  <si>
    <t>RAJITYA KUMAR THAKUR</t>
  </si>
  <si>
    <t>C229021116</t>
  </si>
  <si>
    <t>AMIT KUMAR SINGH</t>
  </si>
  <si>
    <t>C239569532</t>
  </si>
  <si>
    <t>CHHITARI AJABRAO KAWADETI</t>
  </si>
  <si>
    <t>C229064445</t>
  </si>
  <si>
    <t>HARISH BAHRI</t>
  </si>
  <si>
    <t>C218277214</t>
  </si>
  <si>
    <t>KANHAIYA BOPACHE</t>
  </si>
  <si>
    <t>C264561783</t>
  </si>
  <si>
    <t>NAMIT GUPTA</t>
  </si>
  <si>
    <t>C229763270</t>
  </si>
  <si>
    <t>MADAN MOHAN</t>
  </si>
  <si>
    <t>C260122621</t>
  </si>
  <si>
    <t>GEETA DEVI</t>
  </si>
  <si>
    <t>C231445764</t>
  </si>
  <si>
    <t>BABULAL TIRIYA</t>
  </si>
  <si>
    <t>C271431958</t>
  </si>
  <si>
    <t>GHANASHYAM DHALA</t>
  </si>
  <si>
    <t>C260122948</t>
  </si>
  <si>
    <t>SHYAM CHANDRAN</t>
  </si>
  <si>
    <t>C207602612</t>
  </si>
  <si>
    <t>KEYUR TARESHKUMAR SOMANI</t>
  </si>
  <si>
    <t>C211471512</t>
  </si>
  <si>
    <t>AMIT KUMAR</t>
  </si>
  <si>
    <t>C284825784</t>
  </si>
  <si>
    <t>SHIV KUMAR</t>
  </si>
  <si>
    <t>C205527935</t>
  </si>
  <si>
    <t>SAGARIKA MISHRA</t>
  </si>
  <si>
    <t>C223484241</t>
  </si>
  <si>
    <t>SANTOSH</t>
  </si>
  <si>
    <t>C251951500</t>
  </si>
  <si>
    <t>MITESHKUMAR PRAMUKHBHAI PATEL</t>
  </si>
  <si>
    <t>C219222187</t>
  </si>
  <si>
    <t>BINOY PRAMANIK</t>
  </si>
  <si>
    <t>C255958305</t>
  </si>
  <si>
    <t>SANTOSH KUMAR VISHWAKARMA</t>
  </si>
  <si>
    <t>C259074942</t>
  </si>
  <si>
    <t>PRADEEP KUMAR NATH</t>
  </si>
  <si>
    <t>C231710428</t>
  </si>
  <si>
    <t>MANDIRA DAS</t>
  </si>
  <si>
    <t>C255585710</t>
  </si>
  <si>
    <t>PRAHLAD PRAHLAD</t>
  </si>
  <si>
    <t>C206671796</t>
  </si>
  <si>
    <t>RINKU</t>
  </si>
  <si>
    <t>C255744496</t>
  </si>
  <si>
    <t>BHAUTIK RATILAL VAGHASIYA</t>
  </si>
  <si>
    <t>C330976862</t>
  </si>
  <si>
    <t>AMIT KUMAR JHA</t>
  </si>
  <si>
    <t>C257064103</t>
  </si>
  <si>
    <t>ROHIT KUMAR</t>
  </si>
  <si>
    <t>C238554726</t>
  </si>
  <si>
    <t>MANOJ KUMAR BEHERA</t>
  </si>
  <si>
    <t>C251249856</t>
  </si>
  <si>
    <t>BIJOY SAHAY</t>
  </si>
  <si>
    <t>C254683901</t>
  </si>
  <si>
    <t>LALIT ANIL TORPE</t>
  </si>
  <si>
    <t>C193017557</t>
  </si>
  <si>
    <t>SIVA PRASAD NAGARAPU</t>
  </si>
  <si>
    <t>C260901525</t>
  </si>
  <si>
    <t>SAGAR JARAWATA</t>
  </si>
  <si>
    <t>C042651051</t>
  </si>
  <si>
    <t>ARPITA SHARMA</t>
  </si>
  <si>
    <t>C259554802</t>
  </si>
  <si>
    <t>RESHMA HELEN</t>
  </si>
  <si>
    <t>C211467076</t>
  </si>
  <si>
    <t>MUHAMMED SULAF A</t>
  </si>
  <si>
    <t>C174518855</t>
  </si>
  <si>
    <t>BIRAJ KUMAR DEKA</t>
  </si>
  <si>
    <t>C137530265</t>
  </si>
  <si>
    <t>SMITARANI BEHERA</t>
  </si>
  <si>
    <t>C110387736</t>
  </si>
  <si>
    <t>PATEL GAYATRIBEN</t>
  </si>
  <si>
    <t>C263186800</t>
  </si>
  <si>
    <t>C207958900</t>
  </si>
  <si>
    <t>SUREN MOHRA</t>
  </si>
  <si>
    <t>C255202022</t>
  </si>
  <si>
    <t>SARITA GOYAL</t>
  </si>
  <si>
    <t>C238539893</t>
  </si>
  <si>
    <t>PRAVIN DAYARAM PATIL</t>
  </si>
  <si>
    <t>C209792863</t>
  </si>
  <si>
    <t>SUBHASH GEHLOT</t>
  </si>
  <si>
    <t>C228657099</t>
  </si>
  <si>
    <t>RAKESH SURESH MISTRI</t>
  </si>
  <si>
    <t>C251625878</t>
  </si>
  <si>
    <t>C261976300</t>
  </si>
  <si>
    <t>MANIKANDAN N V</t>
  </si>
  <si>
    <t>C257031482</t>
  </si>
  <si>
    <t>HIMANSU SEKHAR PUJARI</t>
  </si>
  <si>
    <t>C219439268</t>
  </si>
  <si>
    <t>SUSHANTA KUMAR KARAN</t>
  </si>
  <si>
    <t>C249898329</t>
  </si>
  <si>
    <t>SUKHDAYAL NETAM</t>
  </si>
  <si>
    <t>C251955289</t>
  </si>
  <si>
    <t>JAKIR HUSSAN</t>
  </si>
  <si>
    <t>C269314155</t>
  </si>
  <si>
    <t>SWARNA SUDHAKAR</t>
  </si>
  <si>
    <t>C259071385</t>
  </si>
  <si>
    <t>PARMOD PARMOD</t>
  </si>
  <si>
    <t>C246933669</t>
  </si>
  <si>
    <t>BONTHA RAJU</t>
  </si>
  <si>
    <t>C183091800</t>
  </si>
  <si>
    <t>DHARMPAL FAGERIA</t>
  </si>
  <si>
    <t>C271922616</t>
  </si>
  <si>
    <t>PATEL CHARMIBEN</t>
  </si>
  <si>
    <t>C195170285</t>
  </si>
  <si>
    <t>ANITA SINGH</t>
  </si>
  <si>
    <t>C252922596</t>
  </si>
  <si>
    <t>SUNKARA VENKATA RAMI REDDY</t>
  </si>
  <si>
    <t>C193357204</t>
  </si>
  <si>
    <t>SATPAL SATPAL KAUR</t>
  </si>
  <si>
    <t>C266411213</t>
  </si>
  <si>
    <t>BAIJANTI KUMARI</t>
  </si>
  <si>
    <t>C260821401</t>
  </si>
  <si>
    <t>MITESH NANJIBHAI KOTADIYA</t>
  </si>
  <si>
    <t>C241679892</t>
  </si>
  <si>
    <t>KUSUM PANDEY</t>
  </si>
  <si>
    <t>C265032787</t>
  </si>
  <si>
    <t>ELIYAS MOHAMMED</t>
  </si>
  <si>
    <t>C207940604</t>
  </si>
  <si>
    <t>ARUN PRADHAN</t>
  </si>
  <si>
    <t>C247026041</t>
  </si>
  <si>
    <t>DIPANJAN BANERJEE</t>
  </si>
  <si>
    <t>C218852875</t>
  </si>
  <si>
    <t>MITHLESH KUMAR TIWARI</t>
  </si>
  <si>
    <t>C256998571</t>
  </si>
  <si>
    <t>SEBASTIAN RABHA</t>
  </si>
  <si>
    <t>C275655536</t>
  </si>
  <si>
    <t>SUNIL KUMAR DAS</t>
  </si>
  <si>
    <t>C260819523</t>
  </si>
  <si>
    <t>TIJO SEBASTIAN</t>
  </si>
  <si>
    <t>C237488796</t>
  </si>
  <si>
    <t>C246946313</t>
  </si>
  <si>
    <t>RAJKIRAN M</t>
  </si>
  <si>
    <t>C217927468</t>
  </si>
  <si>
    <t>URMI SINHA</t>
  </si>
  <si>
    <t>C239440606</t>
  </si>
  <si>
    <t>CHINTAMANI BEHERA</t>
  </si>
  <si>
    <t>C192655295</t>
  </si>
  <si>
    <t>NIKHLESH KUMAR</t>
  </si>
  <si>
    <t>C274833333</t>
  </si>
  <si>
    <t>LIKWANG LOWANG</t>
  </si>
  <si>
    <t>C263187304</t>
  </si>
  <si>
    <t>BISWOKARMA MAHELI</t>
  </si>
  <si>
    <t>C209483350</t>
  </si>
  <si>
    <t>GOKILA S</t>
  </si>
  <si>
    <t>C230216059</t>
  </si>
  <si>
    <t>RINKU DEVI</t>
  </si>
  <si>
    <t>C262454818</t>
  </si>
  <si>
    <t>RAJESH MAJUMDER</t>
  </si>
  <si>
    <t>C211796352</t>
  </si>
  <si>
    <t>VIJAY KUMAR GUPTA</t>
  </si>
  <si>
    <t>C265034222</t>
  </si>
  <si>
    <t>ARDHENDU BASAK</t>
  </si>
  <si>
    <t>C266468635</t>
  </si>
  <si>
    <t>SANDEEP SHARMA</t>
  </si>
  <si>
    <t>C255204004</t>
  </si>
  <si>
    <t>MONU GROVER</t>
  </si>
  <si>
    <t>C193345449</t>
  </si>
  <si>
    <t>ANSHU KUMARI</t>
  </si>
  <si>
    <t>C181932220</t>
  </si>
  <si>
    <t>SOROKHAIBAM KHEDA SINGH</t>
  </si>
  <si>
    <t>C257934482</t>
  </si>
  <si>
    <t>CHOGEN LEPCHA</t>
  </si>
  <si>
    <t>C184274778</t>
  </si>
  <si>
    <t>MUTHULAKSHMI G</t>
  </si>
  <si>
    <t>C195167560</t>
  </si>
  <si>
    <t>KANNAPPAN SIVAKUMAR</t>
  </si>
  <si>
    <t>C240159740</t>
  </si>
  <si>
    <t>JAGADEESH ROKKAM</t>
  </si>
  <si>
    <t>C228679103</t>
  </si>
  <si>
    <t>SARITA YADAV</t>
  </si>
  <si>
    <t>C253420165</t>
  </si>
  <si>
    <t>NANDU EKNATH KALE</t>
  </si>
  <si>
    <t>C221909362</t>
  </si>
  <si>
    <t>DEBABRATA PUTI</t>
  </si>
  <si>
    <t>C219797094</t>
  </si>
  <si>
    <t>SHASHANK D R</t>
  </si>
  <si>
    <t>C124158391</t>
  </si>
  <si>
    <t>SIBI CR</t>
  </si>
  <si>
    <t>C330383921</t>
  </si>
  <si>
    <t>GOBIND KUMAR MAHTO</t>
  </si>
  <si>
    <t>C219100306</t>
  </si>
  <si>
    <t>PRAKASH PODDAR</t>
  </si>
  <si>
    <t>C195082289</t>
  </si>
  <si>
    <t>MANORANJAN SETHY</t>
  </si>
  <si>
    <t>C268864473</t>
  </si>
  <si>
    <t>RAJADEEPAN T</t>
  </si>
  <si>
    <t>C237943891</t>
  </si>
  <si>
    <t>ASHIS KUMAR BHATTACHARYA</t>
  </si>
  <si>
    <t>C239445546</t>
  </si>
  <si>
    <t>MOUSUMI MALAKAR</t>
  </si>
  <si>
    <t>C253772981</t>
  </si>
  <si>
    <t>UDDHAB BISWAS</t>
  </si>
  <si>
    <t>C263967689</t>
  </si>
  <si>
    <t>ASHU BHOI</t>
  </si>
  <si>
    <t>C190929091</t>
  </si>
  <si>
    <t>KHALID MD SHAHNAWAZ CHOWDHURY</t>
  </si>
  <si>
    <t>C263983016</t>
  </si>
  <si>
    <t>PREMANANDA MAHANTA</t>
  </si>
  <si>
    <t>C220683773</t>
  </si>
  <si>
    <t>THANARAM P</t>
  </si>
  <si>
    <t>C263187058</t>
  </si>
  <si>
    <t>KAMALA G</t>
  </si>
  <si>
    <t>C257263014</t>
  </si>
  <si>
    <t>SOUMYA RANJAN NAYAK</t>
  </si>
  <si>
    <t>C036778681</t>
  </si>
  <si>
    <t>PRAHLAD KUMAR GUPTA</t>
  </si>
  <si>
    <t>C241141184</t>
  </si>
  <si>
    <t>SACHCHIDANAND MAURYA</t>
  </si>
  <si>
    <t>C255749187</t>
  </si>
  <si>
    <t>HIMANSHU VERMA</t>
  </si>
  <si>
    <t>C255745424</t>
  </si>
  <si>
    <t>VENKATESH S</t>
  </si>
  <si>
    <t>C261984538</t>
  </si>
  <si>
    <t>VISHWA NATH VISHWAKARMA</t>
  </si>
  <si>
    <t>C256303506</t>
  </si>
  <si>
    <t>MANOJ KASHINATH KADAM</t>
  </si>
  <si>
    <t>C254127519</t>
  </si>
  <si>
    <t>GAJRAJ .</t>
  </si>
  <si>
    <t>C230188323</t>
  </si>
  <si>
    <t>SURJIT KUMAR</t>
  </si>
  <si>
    <t>C248317445</t>
  </si>
  <si>
    <t>SITARAM MAHTO</t>
  </si>
  <si>
    <t>C211476779</t>
  </si>
  <si>
    <t>RANJAN MANDAL</t>
  </si>
  <si>
    <t>C255745398</t>
  </si>
  <si>
    <t>EKRAMUL MIYA</t>
  </si>
  <si>
    <t>C241673953</t>
  </si>
  <si>
    <t>MOHD AFAK KHAN</t>
  </si>
  <si>
    <t>C210801895</t>
  </si>
  <si>
    <t>VAISHNAV BHAVANA</t>
  </si>
  <si>
    <t>C050584893</t>
  </si>
  <si>
    <t>ANJANA DALAL</t>
  </si>
  <si>
    <t>C237480053</t>
  </si>
  <si>
    <t>HARI KISHAN</t>
  </si>
  <si>
    <t>C238861118</t>
  </si>
  <si>
    <t>PRAKASH N</t>
  </si>
  <si>
    <t>C249349056</t>
  </si>
  <si>
    <t>MANOJKUMAR SURESHSINGH</t>
  </si>
  <si>
    <t>C195207417</t>
  </si>
  <si>
    <t>SATHYANAND K R</t>
  </si>
  <si>
    <t>C153507421</t>
  </si>
  <si>
    <t>VIJAY KUMAR</t>
  </si>
  <si>
    <t>C026508159</t>
  </si>
  <si>
    <t>KRISHNAPADA MISTRI</t>
  </si>
  <si>
    <t>C172028208</t>
  </si>
  <si>
    <t>C194940762</t>
  </si>
  <si>
    <t>DHRUV RANN SINGH</t>
  </si>
  <si>
    <t>C232865356</t>
  </si>
  <si>
    <t>SANTANU BHOWMICK</t>
  </si>
  <si>
    <t>C251441379</t>
  </si>
  <si>
    <t>MOHAMMED NAZRUL ISLAM</t>
  </si>
  <si>
    <t>C263170227</t>
  </si>
  <si>
    <t>JAI PARKASH</t>
  </si>
  <si>
    <t>C191360785</t>
  </si>
  <si>
    <t>JIGAR HARSHADBHAI SHAH</t>
  </si>
  <si>
    <t>C218852325</t>
  </si>
  <si>
    <t>VINAYA VIRENDRA CHIKHALE</t>
  </si>
  <si>
    <t>C247624760</t>
  </si>
  <si>
    <t>SEEMA W/O NATTHU</t>
  </si>
  <si>
    <t>C260706940</t>
  </si>
  <si>
    <t>DILLIP RANJAN DALEI</t>
  </si>
  <si>
    <t>C237804354</t>
  </si>
  <si>
    <t>MANGESH KUMAR</t>
  </si>
  <si>
    <t>C230214572</t>
  </si>
  <si>
    <t>BIDYADHAR ROUT</t>
  </si>
  <si>
    <t>C208279633</t>
  </si>
  <si>
    <t>TIRTHANKAR DATTA</t>
  </si>
  <si>
    <t>C257250153</t>
  </si>
  <si>
    <t>NAWAL KUMAR</t>
  </si>
  <si>
    <t>C254125964</t>
  </si>
  <si>
    <t>MEENA</t>
  </si>
  <si>
    <t>C181542076</t>
  </si>
  <si>
    <t>SAGAR MAL SINGLA</t>
  </si>
  <si>
    <t>C242222086</t>
  </si>
  <si>
    <t>ANWAR BASHA RAICHUR</t>
  </si>
  <si>
    <t>C198627340</t>
  </si>
  <si>
    <t>NAVEEN KUMAR V</t>
  </si>
  <si>
    <t>C251828772</t>
  </si>
  <si>
    <t>DILJAN GAM</t>
  </si>
  <si>
    <t>C243250280</t>
  </si>
  <si>
    <t>GURVINDER SINGH</t>
  </si>
  <si>
    <t>C207953235</t>
  </si>
  <si>
    <t>MOHAMED ALI BADUSHA SATHAKATHU</t>
  </si>
  <si>
    <t>C252927892</t>
  </si>
  <si>
    <t>BALU P</t>
  </si>
  <si>
    <t>C262668471</t>
  </si>
  <si>
    <t>YOGENDRA SINGH</t>
  </si>
  <si>
    <t>C253343129</t>
  </si>
  <si>
    <t>MD ZIAUL HOQUE</t>
  </si>
  <si>
    <t>C260824026</t>
  </si>
  <si>
    <t>LAISHANGBAM VISHWANATH MEITEI</t>
  </si>
  <si>
    <t>C247270224</t>
  </si>
  <si>
    <t>RUPESH KUMAR SAHU</t>
  </si>
  <si>
    <t>C254197206</t>
  </si>
  <si>
    <t>DIPALI RANI DINDA</t>
  </si>
  <si>
    <t>C237501602</t>
  </si>
  <si>
    <t>PAWAN KUMAR BISHNOI</t>
  </si>
  <si>
    <t>C239353159</t>
  </si>
  <si>
    <t>BIJUMON PR</t>
  </si>
  <si>
    <t>C255503417</t>
  </si>
  <si>
    <t>MAAVEERAN M</t>
  </si>
  <si>
    <t>C221644643</t>
  </si>
  <si>
    <t>SAIYADJUBER ALI SAIYADMUMTAJ</t>
  </si>
  <si>
    <t>C255604468</t>
  </si>
  <si>
    <t>ADHAR SINGH</t>
  </si>
  <si>
    <t>C266302636</t>
  </si>
  <si>
    <t>POONAM SINGH</t>
  </si>
  <si>
    <t>C209249264</t>
  </si>
  <si>
    <t>SAUMYA RANJAN BEURA</t>
  </si>
  <si>
    <t>C217503413</t>
  </si>
  <si>
    <t>NAVEEN KUMAR S/O UDAY SINGH</t>
  </si>
  <si>
    <t>C258661686</t>
  </si>
  <si>
    <t>ABDUL KARIM MANDAL</t>
  </si>
  <si>
    <t>C251385341</t>
  </si>
  <si>
    <t>ANURAG BHATTACHARYA</t>
  </si>
  <si>
    <t>C254720932</t>
  </si>
  <si>
    <t>MOHINI PAL</t>
  </si>
  <si>
    <t>C252599288</t>
  </si>
  <si>
    <t>SUMIT KUMAR AGARWAL</t>
  </si>
  <si>
    <t>C256586572</t>
  </si>
  <si>
    <t>POOJA RANI</t>
  </si>
  <si>
    <t>C227683116</t>
  </si>
  <si>
    <t>RAM SAGAR DAS</t>
  </si>
  <si>
    <t>C254724378</t>
  </si>
  <si>
    <t>AFJAL AHMAD KURAISI</t>
  </si>
  <si>
    <t>C683029440</t>
  </si>
  <si>
    <t>RADHA M</t>
  </si>
  <si>
    <t>C253333663</t>
  </si>
  <si>
    <t>VISHALBHAI NARENDRABHAI DHOLAK</t>
  </si>
  <si>
    <t>C260129284</t>
  </si>
  <si>
    <t>JOEL HLYCHHO</t>
  </si>
  <si>
    <t>C271294302</t>
  </si>
  <si>
    <t>SUMAN KUMAR</t>
  </si>
  <si>
    <t>C227345292</t>
  </si>
  <si>
    <t>ESWARAN T</t>
  </si>
  <si>
    <t>C239458643</t>
  </si>
  <si>
    <t>IMMANUVEL I</t>
  </si>
  <si>
    <t>C192896083</t>
  </si>
  <si>
    <t>PRATEEK KUMAR RAGHAV</t>
  </si>
  <si>
    <t>C264918695</t>
  </si>
  <si>
    <t>BANDA KRISHNA</t>
  </si>
  <si>
    <t>C218864106</t>
  </si>
  <si>
    <t>BHALERAO KAPIL DASHRATH</t>
  </si>
  <si>
    <t>C231034447</t>
  </si>
  <si>
    <t>VENKATESAN V</t>
  </si>
  <si>
    <t>C227690565</t>
  </si>
  <si>
    <t>ADEDLA BALAMANI</t>
  </si>
  <si>
    <t>C195839982</t>
  </si>
  <si>
    <t>PRANAB KUMAR CHATTERJEE</t>
  </si>
  <si>
    <t>C208273862</t>
  </si>
  <si>
    <t>HARPREET SINGH</t>
  </si>
  <si>
    <t>C254123076</t>
  </si>
  <si>
    <t>ELANKUMARAN ELANGO</t>
  </si>
  <si>
    <t>C230617564</t>
  </si>
  <si>
    <t>ANIL TIWARI</t>
  </si>
  <si>
    <t>C227694011</t>
  </si>
  <si>
    <t>KAMATHAM VENKATA REDDY</t>
  </si>
  <si>
    <t>C229646957</t>
  </si>
  <si>
    <t>ABHISHEK SINGH SENGAR</t>
  </si>
  <si>
    <t>C221228328</t>
  </si>
  <si>
    <t>ASHISH KUMAR GUPTA</t>
  </si>
  <si>
    <t>C231289881</t>
  </si>
  <si>
    <t>YOGESH KUMAR</t>
  </si>
  <si>
    <t>C330925004</t>
  </si>
  <si>
    <t>C229067057</t>
  </si>
  <si>
    <t>SHYAMLAL SAKET</t>
  </si>
  <si>
    <t>C248324519</t>
  </si>
  <si>
    <t>DEVENDRA SINGH UIKEY</t>
  </si>
  <si>
    <t>C260699099</t>
  </si>
  <si>
    <t>DILIP BRAHMA</t>
  </si>
  <si>
    <t>C241376373</t>
  </si>
  <si>
    <t>SUSANTA KUMAR SAHOO</t>
  </si>
  <si>
    <t>C264562177</t>
  </si>
  <si>
    <t>RAKESHKUMAR SO BANWARILALSAINI</t>
  </si>
  <si>
    <t>C248330927</t>
  </si>
  <si>
    <t>GAURAV SINGH</t>
  </si>
  <si>
    <t>C278776043</t>
  </si>
  <si>
    <t>KAKALI DEY</t>
  </si>
  <si>
    <t>C248674586</t>
  </si>
  <si>
    <t>DHYANENDRA KUMAR GAUTAM</t>
  </si>
  <si>
    <t>C266412908</t>
  </si>
  <si>
    <t>SHAH ALAM</t>
  </si>
  <si>
    <t>C260115557</t>
  </si>
  <si>
    <t>VIJAYAKUMAR T</t>
  </si>
  <si>
    <t>C211897604</t>
  </si>
  <si>
    <t>DEEP MADAHI</t>
  </si>
  <si>
    <t>C229649242</t>
  </si>
  <si>
    <t>AJSAL MUHAMMED</t>
  </si>
  <si>
    <t>C192902184</t>
  </si>
  <si>
    <t>KASHMIR SINGH</t>
  </si>
  <si>
    <t>C261763270</t>
  </si>
  <si>
    <t>PINKESH KIRTIBHAI PANCHAL</t>
  </si>
  <si>
    <t>C229065101</t>
  </si>
  <si>
    <t>SEEMA DEVI</t>
  </si>
  <si>
    <t>C264561864</t>
  </si>
  <si>
    <t>MUMMAREDDY DURGAPRASADU</t>
  </si>
  <si>
    <t>C270204827</t>
  </si>
  <si>
    <t>NIKHIL DAS</t>
  </si>
  <si>
    <t>C204961123</t>
  </si>
  <si>
    <t>KUNJUMARY THOMAS</t>
  </si>
  <si>
    <t>C263184527</t>
  </si>
  <si>
    <t>SAJITH PR</t>
  </si>
  <si>
    <t>C229767784</t>
  </si>
  <si>
    <t>BHOLA DHARMESH GORDHAN BHAI</t>
  </si>
  <si>
    <t>C275663528</t>
  </si>
  <si>
    <t>VISHNUVINAY MURTHY KONEGIRI</t>
  </si>
  <si>
    <t>C275280325</t>
  </si>
  <si>
    <t>PRABHATI MANJARI BEHERA</t>
  </si>
  <si>
    <t>C219892517</t>
  </si>
  <si>
    <t>JASKARN SINGH</t>
  </si>
  <si>
    <t>C247713833</t>
  </si>
  <si>
    <t>HIMANSU SEKHER UPADHYAYA</t>
  </si>
  <si>
    <t>C191729481</t>
  </si>
  <si>
    <t>DIVYA SINGH</t>
  </si>
  <si>
    <t>C221844650</t>
  </si>
  <si>
    <t>PADMA KANT DUBEY</t>
  </si>
  <si>
    <t>C231732532</t>
  </si>
  <si>
    <t>VEMULA JAYA ANIL KUMAR</t>
  </si>
  <si>
    <t>C218866722</t>
  </si>
  <si>
    <t>AJAY KUMAR SHRIVASTAV</t>
  </si>
  <si>
    <t>C251140298</t>
  </si>
  <si>
    <t>SUMIT KUMAR MALL</t>
  </si>
  <si>
    <t>C211792013</t>
  </si>
  <si>
    <t>SHOWBHAN MINZ</t>
  </si>
  <si>
    <t>C224549758</t>
  </si>
  <si>
    <t>D SUBASH CHANDRA PATRO</t>
  </si>
  <si>
    <t>C239567327</t>
  </si>
  <si>
    <t>VISHAL GULABCHAND BID</t>
  </si>
  <si>
    <t>C248893147</t>
  </si>
  <si>
    <t>NEELAM TIWARI</t>
  </si>
  <si>
    <t>C207494998</t>
  </si>
  <si>
    <t>VIVEK K BHAVSAR</t>
  </si>
  <si>
    <t>C221693995</t>
  </si>
  <si>
    <t>SYED NAWAZ</t>
  </si>
  <si>
    <t>C231680257</t>
  </si>
  <si>
    <t>PANKAJ KUMAR</t>
  </si>
  <si>
    <t>C239228035</t>
  </si>
  <si>
    <t>RAIMANI MURMU</t>
  </si>
  <si>
    <t>C221892903</t>
  </si>
  <si>
    <t>KAMLESH KUMAR</t>
  </si>
  <si>
    <t>C206929053</t>
  </si>
  <si>
    <t>BABURAO UMAJI PATIL</t>
  </si>
  <si>
    <t>C239578028</t>
  </si>
  <si>
    <t>MADHUMITA DAS</t>
  </si>
  <si>
    <t>C219948539</t>
  </si>
  <si>
    <t>RAKESH KUMAR SAHOO</t>
  </si>
  <si>
    <t>C206869618</t>
  </si>
  <si>
    <t>JASPREET KAUR</t>
  </si>
  <si>
    <t>C238877212</t>
  </si>
  <si>
    <t>SATISH KUMAR</t>
  </si>
  <si>
    <t>C238545353</t>
  </si>
  <si>
    <t>YOGESH DAGA GAIKWAD</t>
  </si>
  <si>
    <t>C232432064</t>
  </si>
  <si>
    <t>VIKAS BANSAL</t>
  </si>
  <si>
    <t>C218853159</t>
  </si>
  <si>
    <t>SRIVIDHYALAKSHMI S</t>
  </si>
  <si>
    <t>C218534601</t>
  </si>
  <si>
    <t>KRISHNA MOHAN SHUKLA</t>
  </si>
  <si>
    <t>C222204781</t>
  </si>
  <si>
    <t>HARISANKAR PRADHAN</t>
  </si>
  <si>
    <t>C263173318</t>
  </si>
  <si>
    <t>NARENDRA KUMAR MEENA</t>
  </si>
  <si>
    <t>C246963794</t>
  </si>
  <si>
    <t>SUGATA ROYCHOWDHURY</t>
  </si>
  <si>
    <t>C246946180</t>
  </si>
  <si>
    <t>TRILOKI PRASAD</t>
  </si>
  <si>
    <t>C271452131</t>
  </si>
  <si>
    <t>BINATI MALLICK</t>
  </si>
  <si>
    <t>C209765463</t>
  </si>
  <si>
    <t>MOHAN DEVIDAS AVCHAR</t>
  </si>
  <si>
    <t>C237496186</t>
  </si>
  <si>
    <t>IMAMUDDIN</t>
  </si>
  <si>
    <t>C229657629</t>
  </si>
  <si>
    <t>BHUPENDER S/O DILBAG  SINGH</t>
  </si>
  <si>
    <t>C281895005</t>
  </si>
  <si>
    <t>NIRMALENDU BHATTACHARJEE</t>
  </si>
  <si>
    <t>C229766633</t>
  </si>
  <si>
    <t>SAIFUL WARA ANSARI</t>
  </si>
  <si>
    <t>C260978752</t>
  </si>
  <si>
    <t>S RADHA</t>
  </si>
  <si>
    <t>C262681458</t>
  </si>
  <si>
    <t>SAURAV KUMAR</t>
  </si>
  <si>
    <t>C261568569</t>
  </si>
  <si>
    <t>JAGADEESH MEGANATHAN</t>
  </si>
  <si>
    <t>C249027611</t>
  </si>
  <si>
    <t>RAJ KAPOOR</t>
  </si>
  <si>
    <t>C177595286</t>
  </si>
  <si>
    <t>SAGAR ASHRU SABLE</t>
  </si>
  <si>
    <t>C251138909</t>
  </si>
  <si>
    <t>C228695844</t>
  </si>
  <si>
    <t>MOHAMED MUZZAMIL AP</t>
  </si>
  <si>
    <t>C330901727</t>
  </si>
  <si>
    <t>BHURAJIBHAI VANAJIBHAI RATHOD</t>
  </si>
  <si>
    <t>C331014956</t>
  </si>
  <si>
    <t>RAMESH KUMAR JAIN</t>
  </si>
  <si>
    <t>C272767854</t>
  </si>
  <si>
    <t>MOFIDUL ISLAM</t>
  </si>
  <si>
    <t>C241142413</t>
  </si>
  <si>
    <t>TUHIN CHAKRABORTY</t>
  </si>
  <si>
    <t>C257057796</t>
  </si>
  <si>
    <t>MAMINA DAS</t>
  </si>
  <si>
    <t>C256749571</t>
  </si>
  <si>
    <t>RAHUL</t>
  </si>
  <si>
    <t>C136509886</t>
  </si>
  <si>
    <t>BALVINDER BALVINDER</t>
  </si>
  <si>
    <t>C195201646</t>
  </si>
  <si>
    <t>ARVIND KUMAR KHARE</t>
  </si>
  <si>
    <t>C250812624</t>
  </si>
  <si>
    <t>PRITITOSH DEBNATH</t>
  </si>
  <si>
    <t>C227692631</t>
  </si>
  <si>
    <t>PARESH SHANTILAL TRIVEDI</t>
  </si>
  <si>
    <t>C172028198</t>
  </si>
  <si>
    <t>KRISHNA KUMAR</t>
  </si>
  <si>
    <t>C229771411</t>
  </si>
  <si>
    <t>ARYAN GARG</t>
  </si>
  <si>
    <t>C237497389</t>
  </si>
  <si>
    <t>C222635415</t>
  </si>
  <si>
    <t>RAJ BALA</t>
  </si>
  <si>
    <t>C259705208</t>
  </si>
  <si>
    <t>LATIKA DAS</t>
  </si>
  <si>
    <t>C263500842</t>
  </si>
  <si>
    <t>GHAN SHYAM P</t>
  </si>
  <si>
    <t>C246939977</t>
  </si>
  <si>
    <t>SANKAR THANAPPAN</t>
  </si>
  <si>
    <t>C258636954</t>
  </si>
  <si>
    <t>ABDULLAH ATHAR</t>
  </si>
  <si>
    <t>C229641460</t>
  </si>
  <si>
    <t>ICHAPURAM APPARAO</t>
  </si>
  <si>
    <t>C230264425</t>
  </si>
  <si>
    <t>KAWALJEET KAUR</t>
  </si>
  <si>
    <t>C252087978</t>
  </si>
  <si>
    <t>DINANATH CHATTERJEE</t>
  </si>
  <si>
    <t>C271281344</t>
  </si>
  <si>
    <t>DURGA PRASAD</t>
  </si>
  <si>
    <t>C185480244</t>
  </si>
  <si>
    <t>EASWARAN V</t>
  </si>
  <si>
    <t>C228685935</t>
  </si>
  <si>
    <t>KASIM HUSSAIN</t>
  </si>
  <si>
    <t>C350064479</t>
  </si>
  <si>
    <t>AJAY KUMAR VERMA</t>
  </si>
  <si>
    <t>C255294221</t>
  </si>
  <si>
    <t>ROHIT KUMAR RANA</t>
  </si>
  <si>
    <t>C230152317</t>
  </si>
  <si>
    <t>LITAN SOM</t>
  </si>
  <si>
    <t>C249013560</t>
  </si>
  <si>
    <t>SHALEENDRA PANDEY</t>
  </si>
  <si>
    <t>C208494557</t>
  </si>
  <si>
    <t>SUNHAR SINGH KUSHRAM</t>
  </si>
  <si>
    <t>C238553219</t>
  </si>
  <si>
    <t>TARAKANTA BEHERA</t>
  </si>
  <si>
    <t>C240989923</t>
  </si>
  <si>
    <t>PHULKUNVAR BAI PARMAR</t>
  </si>
  <si>
    <t>C262237831</t>
  </si>
  <si>
    <t>PRADIP KUMAR TRIPATHY</t>
  </si>
  <si>
    <t>C237486455</t>
  </si>
  <si>
    <t>SUBRATA GHATAK</t>
  </si>
  <si>
    <t>C208277363</t>
  </si>
  <si>
    <t>BUDDHESHWAR KUMAR YADAV</t>
  </si>
  <si>
    <t>C218477247</t>
  </si>
  <si>
    <t>SUSHAMA DEVI</t>
  </si>
  <si>
    <t>C264797638</t>
  </si>
  <si>
    <t>C248010959</t>
  </si>
  <si>
    <t>ARJUNA MAHANTA</t>
  </si>
  <si>
    <t>C257761697</t>
  </si>
  <si>
    <t>TAPAN DAS</t>
  </si>
  <si>
    <t>C255089591</t>
  </si>
  <si>
    <t>PARTHA SARATHI SEN</t>
  </si>
  <si>
    <t>C999508846</t>
  </si>
  <si>
    <t>AMAN  RAJPUT</t>
  </si>
  <si>
    <t>C229072505</t>
  </si>
  <si>
    <t>SATPAL VIKRAMSINGH</t>
  </si>
  <si>
    <t>C255208880</t>
  </si>
  <si>
    <t>SIDDHARTHA NAYAK</t>
  </si>
  <si>
    <t>C330907886</t>
  </si>
  <si>
    <t>TARLOCHAN SINGH</t>
  </si>
  <si>
    <t>C241641639</t>
  </si>
  <si>
    <t>MOHAMMED ZABIR HUSSAIN</t>
  </si>
  <si>
    <t>C254715507</t>
  </si>
  <si>
    <t>SARAVANAKUMAR K</t>
  </si>
  <si>
    <t>C264246448</t>
  </si>
  <si>
    <t>RANGA PARTHASARATHY S V</t>
  </si>
  <si>
    <t>C207246858</t>
  </si>
  <si>
    <t>MAHESH BHARATLAL TEKAM</t>
  </si>
  <si>
    <t>C256991387</t>
  </si>
  <si>
    <t>VINAY KUMAR</t>
  </si>
  <si>
    <t>C207941483</t>
  </si>
  <si>
    <t>DEEPAK KUMAR BEHERA</t>
  </si>
  <si>
    <t>C231411866</t>
  </si>
  <si>
    <t>PINAL HARSORA</t>
  </si>
  <si>
    <t>C260519124</t>
  </si>
  <si>
    <t>PRITHIVRAJ M</t>
  </si>
  <si>
    <t>C209780121</t>
  </si>
  <si>
    <t>ASHUTOSH PANDEY</t>
  </si>
  <si>
    <t>C257263056</t>
  </si>
  <si>
    <t>VICKY SOSHLAKMICHAND</t>
  </si>
  <si>
    <t>C208484486</t>
  </si>
  <si>
    <t>SHER SINGH THAKUR</t>
  </si>
  <si>
    <t>C248715157</t>
  </si>
  <si>
    <t>SHANE STEVENS</t>
  </si>
  <si>
    <t>C169702582</t>
  </si>
  <si>
    <t>SANJAI KUMAR BOOBAL</t>
  </si>
  <si>
    <t>C260818074</t>
  </si>
  <si>
    <t>SANDEEP PRABHAKAR SHENOY</t>
  </si>
  <si>
    <t>C258712441</t>
  </si>
  <si>
    <t>UJWALA BISWAS</t>
  </si>
  <si>
    <t>C147028563</t>
  </si>
  <si>
    <t>KRISHNAPAVAIYA SO UDAYSINGH</t>
  </si>
  <si>
    <t>C208281595</t>
  </si>
  <si>
    <t>UTTAM BALLAV</t>
  </si>
  <si>
    <t>C221707302</t>
  </si>
  <si>
    <t>CHITRANGADA ADHIKARI</t>
  </si>
  <si>
    <t>C181546179</t>
  </si>
  <si>
    <t>CHIRANJIT PRAMANIK</t>
  </si>
  <si>
    <t>C260701628</t>
  </si>
  <si>
    <t>SHAILENDRAKUMAR SHETH</t>
  </si>
  <si>
    <t>C260116093</t>
  </si>
  <si>
    <t>SHAKUN UIKEY</t>
  </si>
  <si>
    <t>C228482183</t>
  </si>
  <si>
    <t>PUJA JAISWAL</t>
  </si>
  <si>
    <t>C263177505</t>
  </si>
  <si>
    <t>ANKIT KUMAR</t>
  </si>
  <si>
    <t>C227683459</t>
  </si>
  <si>
    <t>VIVEK SETH</t>
  </si>
  <si>
    <t>C219341026</t>
  </si>
  <si>
    <t>G SUNDARESAN</t>
  </si>
  <si>
    <t>C263173101</t>
  </si>
  <si>
    <t>ARUL RAJ D</t>
  </si>
  <si>
    <t>C231478388</t>
  </si>
  <si>
    <t>MANAS RAY</t>
  </si>
  <si>
    <t>C260116543</t>
  </si>
  <si>
    <t>AJAY SHUKLA</t>
  </si>
  <si>
    <t>C260124784</t>
  </si>
  <si>
    <t>PRAKASH R</t>
  </si>
  <si>
    <t>C257768959</t>
  </si>
  <si>
    <t>BAGAVATHY S</t>
  </si>
  <si>
    <t>C228463050</t>
  </si>
  <si>
    <t>MEENU AGRAWAL</t>
  </si>
  <si>
    <t>C191719637</t>
  </si>
  <si>
    <t>GAMPALA SATHISH</t>
  </si>
  <si>
    <t>C248902656</t>
  </si>
  <si>
    <t>BISHNU MOHAPATRA</t>
  </si>
  <si>
    <t>C264555184</t>
  </si>
  <si>
    <t>DEEPAK SHARMA</t>
  </si>
  <si>
    <t>C208179490</t>
  </si>
  <si>
    <t>ISHIKA SUNIL VASWANI</t>
  </si>
  <si>
    <t>C238274802</t>
  </si>
  <si>
    <t>SONALI SAMI</t>
  </si>
  <si>
    <t>C258634189</t>
  </si>
  <si>
    <t>PAVANKUMAR SO OMPRAKAESH</t>
  </si>
  <si>
    <t>C209108431</t>
  </si>
  <si>
    <t>ABILASH K</t>
  </si>
  <si>
    <t>C069905201</t>
  </si>
  <si>
    <t>C206085269</t>
  </si>
  <si>
    <t>MANGULI MAHARANA</t>
  </si>
  <si>
    <t>C241371365</t>
  </si>
  <si>
    <t>DUMPETGA DHANALASHMI</t>
  </si>
  <si>
    <t>C261168231</t>
  </si>
  <si>
    <t>VINODAN P R</t>
  </si>
  <si>
    <t>C238877461</t>
  </si>
  <si>
    <t>NISHA DHARAM PAL</t>
  </si>
  <si>
    <t>C231403094</t>
  </si>
  <si>
    <t>KESHAV KANHAJI BHURE</t>
  </si>
  <si>
    <t>C238868991</t>
  </si>
  <si>
    <t>KRISHAN KUMAR S/O BALDEVSINGH</t>
  </si>
  <si>
    <t>C218540200</t>
  </si>
  <si>
    <t>KAVITA ARPIT TRIVEDI</t>
  </si>
  <si>
    <t>C239443030</t>
  </si>
  <si>
    <t>JASPREET SINGH</t>
  </si>
  <si>
    <t>C194939663</t>
  </si>
  <si>
    <t>JITU MAHADEO POYAM</t>
  </si>
  <si>
    <t>C221934515</t>
  </si>
  <si>
    <t>DARVIN JOSE</t>
  </si>
  <si>
    <t>C254966314</t>
  </si>
  <si>
    <t>TUSHAR KUMAR</t>
  </si>
  <si>
    <t>C260900720</t>
  </si>
  <si>
    <t>SAKHARAM SAWANTA MALI</t>
  </si>
  <si>
    <t>C221901878</t>
  </si>
  <si>
    <t>SUBHAMAYA PANDA</t>
  </si>
  <si>
    <t>C204491282</t>
  </si>
  <si>
    <t>ASHWANI TIWARI</t>
  </si>
  <si>
    <t>C248312848</t>
  </si>
  <si>
    <t>ROHIT SETHI</t>
  </si>
  <si>
    <t>C330926728</t>
  </si>
  <si>
    <t>MLAXMI REDDY</t>
  </si>
  <si>
    <t>C255411538</t>
  </si>
  <si>
    <t>SUDHIR KUMAR GOYAL</t>
  </si>
  <si>
    <t>C229766989</t>
  </si>
  <si>
    <t>SUKAL KUMRE</t>
  </si>
  <si>
    <t>C229777936</t>
  </si>
  <si>
    <t>ANUDIPTA PAL</t>
  </si>
  <si>
    <t>C166571541</t>
  </si>
  <si>
    <t>SANTOSH KUMAR MISHRA</t>
  </si>
  <si>
    <t>C206309770</t>
  </si>
  <si>
    <t>SOROKHAIBAM SANJOY SINGH</t>
  </si>
  <si>
    <t>C208293732</t>
  </si>
  <si>
    <t>TASHI ANGCHUK</t>
  </si>
  <si>
    <t>C249358526</t>
  </si>
  <si>
    <t>SANTOSH KUSHWAHA</t>
  </si>
  <si>
    <t>C207943643</t>
  </si>
  <si>
    <t>MARIMUTHU C</t>
  </si>
  <si>
    <t>C255415806</t>
  </si>
  <si>
    <t>RADHESHYAM VISHWAKARMA</t>
  </si>
  <si>
    <t>C262443803</t>
  </si>
  <si>
    <t>SAHELI BISWAS</t>
  </si>
  <si>
    <t>C241708491</t>
  </si>
  <si>
    <t>TARANJIT SINGH</t>
  </si>
  <si>
    <t>C263638280</t>
  </si>
  <si>
    <t>ASHOK KUMAR PANDA</t>
  </si>
  <si>
    <t>C230191653</t>
  </si>
  <si>
    <t>VAIBHAV SHARAD KAPASE</t>
  </si>
  <si>
    <t>C253341574</t>
  </si>
  <si>
    <t>SUNIL KUMAR CHAKRABORTY</t>
  </si>
  <si>
    <t>C257041618</t>
  </si>
  <si>
    <t>MANOJ KM</t>
  </si>
  <si>
    <t>C247023701</t>
  </si>
  <si>
    <t>VENGATAKRISHNAN THIRUGNANAM</t>
  </si>
  <si>
    <t>C110355894</t>
  </si>
  <si>
    <t>KAMAL CHAKRABORTY</t>
  </si>
  <si>
    <t>C249023194</t>
  </si>
  <si>
    <t>RAJESH KHANNA B</t>
  </si>
  <si>
    <t>C239452908</t>
  </si>
  <si>
    <t>SABIR MOLLA</t>
  </si>
  <si>
    <t>C257007584</t>
  </si>
  <si>
    <t>HARIHARAN P P</t>
  </si>
  <si>
    <t>C233294683</t>
  </si>
  <si>
    <t>PIJUSH SARKAR</t>
  </si>
  <si>
    <t>C185122311</t>
  </si>
  <si>
    <t>AISHWARYA AJIT RAUT</t>
  </si>
  <si>
    <t>C258632107</t>
  </si>
  <si>
    <t>MADAN PRASAD BAIGA</t>
  </si>
  <si>
    <t>C209498714</t>
  </si>
  <si>
    <t>CHARLEENA DAS</t>
  </si>
  <si>
    <t>C262115050</t>
  </si>
  <si>
    <t>SANTOSH KUMAR CHAUHAN</t>
  </si>
  <si>
    <t>C253770543</t>
  </si>
  <si>
    <t>MANICKAM VEERAMALAI</t>
  </si>
  <si>
    <t>C255421764</t>
  </si>
  <si>
    <t>DURGESH KUMAR</t>
  </si>
  <si>
    <t>C219564269</t>
  </si>
  <si>
    <t>SUSHILA BAI</t>
  </si>
  <si>
    <t>C271337984</t>
  </si>
  <si>
    <t>C257058643</t>
  </si>
  <si>
    <t>MANIKANDAN M</t>
  </si>
  <si>
    <t>C103090894</t>
  </si>
  <si>
    <t>VINOD KUMAR KASWAN</t>
  </si>
  <si>
    <t>C249018950</t>
  </si>
  <si>
    <t>GOPAL CHANDRA PANDITH</t>
  </si>
  <si>
    <t>C247730573</t>
  </si>
  <si>
    <t>SANJAY RAJAK</t>
  </si>
  <si>
    <t>C249023770</t>
  </si>
  <si>
    <t>ARPITA SARKAR</t>
  </si>
  <si>
    <t>C206318871</t>
  </si>
  <si>
    <t>C227692576</t>
  </si>
  <si>
    <t>MOHAMMAD MERAJUL HODA</t>
  </si>
  <si>
    <t>C252930384</t>
  </si>
  <si>
    <t>JAVAD AHMAD SHEIKH</t>
  </si>
  <si>
    <t>C210951981</t>
  </si>
  <si>
    <t>MADDULA SATHISH</t>
  </si>
  <si>
    <t>C263054220</t>
  </si>
  <si>
    <t>DAMODAR LAL</t>
  </si>
  <si>
    <t>C260121936</t>
  </si>
  <si>
    <t>PAVITHRA RAVI</t>
  </si>
  <si>
    <t>C253350138</t>
  </si>
  <si>
    <t>ARUN KUMAR</t>
  </si>
  <si>
    <t>C263185649</t>
  </si>
  <si>
    <t>MAHMAD RIYAZ</t>
  </si>
  <si>
    <t>C221602106</t>
  </si>
  <si>
    <t>LATA BATRA</t>
  </si>
  <si>
    <t>C258641350</t>
  </si>
  <si>
    <t>NIRMALA KANWAR</t>
  </si>
  <si>
    <t>C237490179</t>
  </si>
  <si>
    <t>BASANT KUMAR BHALABI</t>
  </si>
  <si>
    <t>C256589016</t>
  </si>
  <si>
    <t>ROHTASH KUMAR</t>
  </si>
  <si>
    <t>C249355396</t>
  </si>
  <si>
    <t>RANJEET KUMAR CHOUDHARY</t>
  </si>
  <si>
    <t>C239846718</t>
  </si>
  <si>
    <t>TAPAN MAHARANA</t>
  </si>
  <si>
    <t>C248807492</t>
  </si>
  <si>
    <t>SUBRAMANIAN ALAGAPPA CHETTIAR</t>
  </si>
  <si>
    <t>C228777076</t>
  </si>
  <si>
    <t>DEEPU .</t>
  </si>
  <si>
    <t>C281149308</t>
  </si>
  <si>
    <t>JAYESH BALVANTRAI JARIWALA HUF</t>
  </si>
  <si>
    <t>DIAMOND SAVINGS PLAN</t>
  </si>
  <si>
    <t>C194080910</t>
  </si>
  <si>
    <t>PINKY SAHA</t>
  </si>
  <si>
    <t>C253664701</t>
  </si>
  <si>
    <t>PULKIT JAIN</t>
  </si>
  <si>
    <t>C220598884</t>
  </si>
  <si>
    <t>VISHWANATH KAHAR</t>
  </si>
  <si>
    <t>C264552802</t>
  </si>
  <si>
    <t>SRIMANTA KARMAKAR</t>
  </si>
  <si>
    <t>C270834954</t>
  </si>
  <si>
    <t>SANKAR SK</t>
  </si>
  <si>
    <t>C253333171</t>
  </si>
  <si>
    <t>KODHANDA RAJU K</t>
  </si>
  <si>
    <t>C221233481</t>
  </si>
  <si>
    <t>SHUBHAM VERMA</t>
  </si>
  <si>
    <t>C260829283</t>
  </si>
  <si>
    <t>J C ZOMUANTHANGA</t>
  </si>
  <si>
    <t>C238297575</t>
  </si>
  <si>
    <t>P SENTHILKUMAR</t>
  </si>
  <si>
    <t>C206312026</t>
  </si>
  <si>
    <t>SHARAT GHOSH</t>
  </si>
  <si>
    <t>C206780881</t>
  </si>
  <si>
    <t>PARAS MANI GARAI</t>
  </si>
  <si>
    <t>C268843083</t>
  </si>
  <si>
    <t>RAJEEV KRISHNAMURTHY MADHUGIR</t>
  </si>
  <si>
    <t>C264797599</t>
  </si>
  <si>
    <t>MAMATA SAHU</t>
  </si>
  <si>
    <t>C239888543</t>
  </si>
  <si>
    <t>GOVINDARAJA K</t>
  </si>
  <si>
    <t>C219555540</t>
  </si>
  <si>
    <t>NARAYANAN P V</t>
  </si>
  <si>
    <t>C006052366</t>
  </si>
  <si>
    <t>HEMANTA PRADHAN</t>
  </si>
  <si>
    <t>C254721517</t>
  </si>
  <si>
    <t>TUSHAR MITTTAL</t>
  </si>
  <si>
    <t>C261557402</t>
  </si>
  <si>
    <t>ISHWAR SINGH</t>
  </si>
  <si>
    <t>C209244845</t>
  </si>
  <si>
    <t>CHANDRA SHEKHAR SHIVHARE</t>
  </si>
  <si>
    <t>C260819471</t>
  </si>
  <si>
    <t>VAIBHAV VISHWAS MHATRE</t>
  </si>
  <si>
    <t>C206669944</t>
  </si>
  <si>
    <t>NAVEEN KUMAR GUPTA</t>
  </si>
  <si>
    <t>C207618415</t>
  </si>
  <si>
    <t>KARTIK CHANDRA MAITY</t>
  </si>
  <si>
    <t>C209374621</t>
  </si>
  <si>
    <t>GURSHARAN SINGH</t>
  </si>
  <si>
    <t>C263189250</t>
  </si>
  <si>
    <t>MANJESH PAL</t>
  </si>
  <si>
    <t>C263621365</t>
  </si>
  <si>
    <t>HEMIL KRISHNABHAI PATEL</t>
  </si>
  <si>
    <t>C197446739</t>
  </si>
  <si>
    <t>SHARAD ANANT KHALDE</t>
  </si>
  <si>
    <t>C219444318</t>
  </si>
  <si>
    <t>ANANDAMOY PARIARI</t>
  </si>
  <si>
    <t>C278778287</t>
  </si>
  <si>
    <t>KELASH KUNWAR</t>
  </si>
  <si>
    <t>C248181118</t>
  </si>
  <si>
    <t>RAKESH RANJAN PRASAD</t>
  </si>
  <si>
    <t>C231585831</t>
  </si>
  <si>
    <t>VITHALBHAI SANGHANI</t>
  </si>
  <si>
    <t>C254711873</t>
  </si>
  <si>
    <t>LAXAMAN DHARAMAPPA NAYAK</t>
  </si>
  <si>
    <t>C173955697</t>
  </si>
  <si>
    <t>SAROJ KUMAR SAHOO</t>
  </si>
  <si>
    <t>C251140421</t>
  </si>
  <si>
    <t>PRAKASH CHANDRA</t>
  </si>
  <si>
    <t>C260824712</t>
  </si>
  <si>
    <t>NANDAN RAJ A</t>
  </si>
  <si>
    <t>C254724446</t>
  </si>
  <si>
    <t>MADHUBALAN M</t>
  </si>
  <si>
    <t>C192658030</t>
  </si>
  <si>
    <t>C330628932</t>
  </si>
  <si>
    <t>AMITABHA GANGOPADHYAY</t>
  </si>
  <si>
    <t>C238860038</t>
  </si>
  <si>
    <t>DEEPAKKUMAR AGARWAL</t>
  </si>
  <si>
    <t>C149660848</t>
  </si>
  <si>
    <t>SWARLOKESH DASH</t>
  </si>
  <si>
    <t>C257253956</t>
  </si>
  <si>
    <t>JYOTISH BISWAL</t>
  </si>
  <si>
    <t>C254720657</t>
  </si>
  <si>
    <t>SALLA NAGARAJU</t>
  </si>
  <si>
    <t>C194085915</t>
  </si>
  <si>
    <t>BALASANJEEVI K</t>
  </si>
  <si>
    <t>C194651970</t>
  </si>
  <si>
    <t>DIPAK KUMAR ROY</t>
  </si>
  <si>
    <t>C219892449</t>
  </si>
  <si>
    <t>MUKESH RANI</t>
  </si>
  <si>
    <t>C260819811</t>
  </si>
  <si>
    <t>DURGESH KUMAR CHATURVEDI</t>
  </si>
  <si>
    <t>C238876242</t>
  </si>
  <si>
    <t>ANOKHILAL SO GANESHRAM</t>
  </si>
  <si>
    <t>C263189823</t>
  </si>
  <si>
    <t>SANTOSH JENA</t>
  </si>
  <si>
    <t>C263505724</t>
  </si>
  <si>
    <t>SUDHIR KUMAR SAHU</t>
  </si>
  <si>
    <t>C251236458</t>
  </si>
  <si>
    <t>PLUS PHIJAM</t>
  </si>
  <si>
    <t>C248325479</t>
  </si>
  <si>
    <t>SATEESH KUMAR S/O JAGDEESH  SI</t>
  </si>
  <si>
    <t>C227687798</t>
  </si>
  <si>
    <t>SHILPI SARKAR</t>
  </si>
  <si>
    <t>C182802320</t>
  </si>
  <si>
    <t>DEEPIT MONGA</t>
  </si>
  <si>
    <t>C262640088</t>
  </si>
  <si>
    <t>PRAFULLA KUMAR DAS</t>
  </si>
  <si>
    <t>C264555388</t>
  </si>
  <si>
    <t>HEMANTA DEKA</t>
  </si>
  <si>
    <t>C206873604</t>
  </si>
  <si>
    <t>SURESH KUMAR DEWANGAN</t>
  </si>
  <si>
    <t>C253340106</t>
  </si>
  <si>
    <t>ANILKUMAR BHAMBOO</t>
  </si>
  <si>
    <t>C271280824</t>
  </si>
  <si>
    <t>MANOJ KUMAR DAS</t>
  </si>
  <si>
    <t>C218852710</t>
  </si>
  <si>
    <t>AMAR DEEP SINGH</t>
  </si>
  <si>
    <t>C244339388</t>
  </si>
  <si>
    <t>PIJUSH KUMAR MALIK</t>
  </si>
  <si>
    <t>C219100979</t>
  </si>
  <si>
    <t>YOGESH RAHANGDALE</t>
  </si>
  <si>
    <t>C234141638</t>
  </si>
  <si>
    <t>PANKAJ TARA</t>
  </si>
  <si>
    <t>C237495776</t>
  </si>
  <si>
    <t>LAXMAN MANGALJI RAUT</t>
  </si>
  <si>
    <t>C243165744</t>
  </si>
  <si>
    <t>DEVENDER S/O NARENDER SINGH</t>
  </si>
  <si>
    <t>C251449148</t>
  </si>
  <si>
    <t>DOMAKONDA RAVALIKA</t>
  </si>
  <si>
    <t>C232866177</t>
  </si>
  <si>
    <t>DEEPIKA SINGH</t>
  </si>
  <si>
    <t>C193131527</t>
  </si>
  <si>
    <t>DHINESH KUMAR</t>
  </si>
  <si>
    <t>C149912046</t>
  </si>
  <si>
    <t>BIBHUTI KUMAR MANDAL</t>
  </si>
  <si>
    <t>C208293208</t>
  </si>
  <si>
    <t>MUTHUKRISHNAN C</t>
  </si>
  <si>
    <t>C230056772</t>
  </si>
  <si>
    <t>RAJANBABU BASHIAM</t>
  </si>
  <si>
    <t>C229766934</t>
  </si>
  <si>
    <t>SUSHIL KUMAR SAHU</t>
  </si>
  <si>
    <t>C106820702</t>
  </si>
  <si>
    <t>AVINASH ABASAHEB PATHARE</t>
  </si>
  <si>
    <t>C227693025</t>
  </si>
  <si>
    <t>DIPESH PRAKASH CHAND</t>
  </si>
  <si>
    <t>C237483681</t>
  </si>
  <si>
    <t>MADHURI RAVINDRA PARBATRAO</t>
  </si>
  <si>
    <t>C219329213</t>
  </si>
  <si>
    <t>RAJ KUMAR VALLALA</t>
  </si>
  <si>
    <t>C259103965</t>
  </si>
  <si>
    <t>SHEULI MAITY</t>
  </si>
  <si>
    <t>C230191718</t>
  </si>
  <si>
    <t>RAJESHBHAI CHAVDA</t>
  </si>
  <si>
    <t>C241661088</t>
  </si>
  <si>
    <t>AFTAB AHMED MOULANA</t>
  </si>
  <si>
    <t>C253332729</t>
  </si>
  <si>
    <t>RENUKA PURUSHOTTAM RAHATE</t>
  </si>
  <si>
    <t>C264563257</t>
  </si>
  <si>
    <t>VENKATESAN M</t>
  </si>
  <si>
    <t>C206197898</t>
  </si>
  <si>
    <t>MR YAQUB</t>
  </si>
  <si>
    <t>C254130030</t>
  </si>
  <si>
    <t>GANESH PRASAD KUSHWAHA</t>
  </si>
  <si>
    <t>C266644679</t>
  </si>
  <si>
    <t>ANUP KUMAR BISWAS</t>
  </si>
  <si>
    <t>C330807106</t>
  </si>
  <si>
    <t>SURIYAMURTHY V</t>
  </si>
  <si>
    <t>C255426086</t>
  </si>
  <si>
    <t>JAGDISH KUMAR TAILOR</t>
  </si>
  <si>
    <t>C248324849</t>
  </si>
  <si>
    <t>MOHANLAL SOSHANKARLAL RATHOD</t>
  </si>
  <si>
    <t>C227693847</t>
  </si>
  <si>
    <t>PARDEEP KUMAR</t>
  </si>
  <si>
    <t>C238859845</t>
  </si>
  <si>
    <t>GOPINATH S</t>
  </si>
  <si>
    <t>C146105843</t>
  </si>
  <si>
    <t>SANTOSH KHANDU GARGOTE</t>
  </si>
  <si>
    <t>C254424775</t>
  </si>
  <si>
    <t>SURINDER SINGH</t>
  </si>
  <si>
    <t>C209531956</t>
  </si>
  <si>
    <t>GANESAN PT</t>
  </si>
  <si>
    <t>C251222679</t>
  </si>
  <si>
    <t>NONGMEIKAPAM SUNITA DEVI</t>
  </si>
  <si>
    <t>C208265951</t>
  </si>
  <si>
    <t>SANDEEP KUMAR</t>
  </si>
  <si>
    <t>C237498388</t>
  </si>
  <si>
    <t>ABDUL KHALIK</t>
  </si>
  <si>
    <t>C240369909</t>
  </si>
  <si>
    <t>NARENDRA MISHRA</t>
  </si>
  <si>
    <t>C231737113</t>
  </si>
  <si>
    <t>KUSH KUMAR MONDAL</t>
  </si>
  <si>
    <t>C260517443</t>
  </si>
  <si>
    <t>MOIRANGTHEM VICTORIA DEVI</t>
  </si>
  <si>
    <t>C221494738</t>
  </si>
  <si>
    <t>ARBIND KUMAR</t>
  </si>
  <si>
    <t>C256952643</t>
  </si>
  <si>
    <t>LAHIT BARUAH</t>
  </si>
  <si>
    <t>C193009293</t>
  </si>
  <si>
    <t>MANTHRI AVINASH</t>
  </si>
  <si>
    <t>C256719873</t>
  </si>
  <si>
    <t>AWADHESH KUMAR SHARMA</t>
  </si>
  <si>
    <t>C231170987</t>
  </si>
  <si>
    <t>RAMESH CHANDRA</t>
  </si>
  <si>
    <t>C209252222</t>
  </si>
  <si>
    <t>TAPANKUMAR ROUT</t>
  </si>
  <si>
    <t>C271963594</t>
  </si>
  <si>
    <t>GUNDLA PRAHLADA</t>
  </si>
  <si>
    <t>C230214844</t>
  </si>
  <si>
    <t>NITEESH PILANIA</t>
  </si>
  <si>
    <t>C221010756</t>
  </si>
  <si>
    <t>MOHANKUMAR P</t>
  </si>
  <si>
    <t>C254344295</t>
  </si>
  <si>
    <t>SOWMYA DEVARAM</t>
  </si>
  <si>
    <t>C110041331</t>
  </si>
  <si>
    <t>CHANDRA PRAKASH SEN</t>
  </si>
  <si>
    <t>C241653669</t>
  </si>
  <si>
    <t>MAZEELA N A</t>
  </si>
  <si>
    <t>C259868255</t>
  </si>
  <si>
    <t>RAJDEEPAK SAW</t>
  </si>
  <si>
    <t>C221374803</t>
  </si>
  <si>
    <t>ANTIM JAIN</t>
  </si>
  <si>
    <t>C110362777</t>
  </si>
  <si>
    <t>MEGHA P M</t>
  </si>
  <si>
    <t>C330966021</t>
  </si>
  <si>
    <t>SRIJAN MONDAL</t>
  </si>
  <si>
    <t>C254098062</t>
  </si>
  <si>
    <t>C264792798</t>
  </si>
  <si>
    <t>SADASHIV GADEKAR</t>
  </si>
  <si>
    <t>C260473189</t>
  </si>
  <si>
    <t>LIPIBRAT NATH</t>
  </si>
  <si>
    <t>C195204452</t>
  </si>
  <si>
    <t>LAKSHMAN ROY</t>
  </si>
  <si>
    <t>C247834495</t>
  </si>
  <si>
    <t>PARMAR RADHE JAYESHBHAI</t>
  </si>
  <si>
    <t>C266153678</t>
  </si>
  <si>
    <t>PRATAPA SINGH</t>
  </si>
  <si>
    <t>C330537243</t>
  </si>
  <si>
    <t>C330409669</t>
  </si>
  <si>
    <t>MANISHA BHATTACHARJEE ROY</t>
  </si>
  <si>
    <t>C184171813</t>
  </si>
  <si>
    <t>BHAGWANA RAM</t>
  </si>
  <si>
    <t>C222378141</t>
  </si>
  <si>
    <t>JASWANT SINGH</t>
  </si>
  <si>
    <t>C229433678</t>
  </si>
  <si>
    <t>KIRTAN PAUL</t>
  </si>
  <si>
    <t>C194897611</t>
  </si>
  <si>
    <t>VENKATESH BALASUBRAMANIAN</t>
  </si>
  <si>
    <t>C238489558</t>
  </si>
  <si>
    <t>RAJKUMAR R</t>
  </si>
  <si>
    <t>C249566062</t>
  </si>
  <si>
    <t>DHANANJAY ROUT</t>
  </si>
  <si>
    <t>C237928528</t>
  </si>
  <si>
    <t>ANJIMA BORO</t>
  </si>
  <si>
    <t>C191351833</t>
  </si>
  <si>
    <t>LAXMI ORAON</t>
  </si>
  <si>
    <t>C207825651</t>
  </si>
  <si>
    <t>RAJESH KUMAR</t>
  </si>
  <si>
    <t>C240577908</t>
  </si>
  <si>
    <t>ABDUL LATIF KURESHI</t>
  </si>
  <si>
    <t>C251144935</t>
  </si>
  <si>
    <t>ANUP SINGH</t>
  </si>
  <si>
    <t>C229477252</t>
  </si>
  <si>
    <t>MANOJ TIWARI</t>
  </si>
  <si>
    <t>C264910208</t>
  </si>
  <si>
    <t>PARMOD AGARWAL</t>
  </si>
  <si>
    <t>C255084198</t>
  </si>
  <si>
    <t>KASINATHAN K</t>
  </si>
  <si>
    <t>C262112956</t>
  </si>
  <si>
    <t>SURAJ RAI</t>
  </si>
  <si>
    <t>C193049295</t>
  </si>
  <si>
    <t>SANGRAM MADHUKAR PATIL</t>
  </si>
  <si>
    <t>C044065700</t>
  </si>
  <si>
    <t>SUSMITA MISHRA</t>
  </si>
  <si>
    <t>C110401609</t>
  </si>
  <si>
    <t>BISWAJIT MAJI</t>
  </si>
  <si>
    <t>C239725871</t>
  </si>
  <si>
    <t>MANTENA VENKATA SATYA</t>
  </si>
  <si>
    <t>C238906086</t>
  </si>
  <si>
    <t>SAURAV SANTRA</t>
  </si>
  <si>
    <t>C248317555</t>
  </si>
  <si>
    <t>SUPPULAKSHMI S</t>
  </si>
  <si>
    <t>C231512558</t>
  </si>
  <si>
    <t>UTTAM KUMAR JANA</t>
  </si>
  <si>
    <t>C223064577</t>
  </si>
  <si>
    <t>SEMMALAR M</t>
  </si>
  <si>
    <t>C263263095</t>
  </si>
  <si>
    <t>SANDIP HAZRA</t>
  </si>
  <si>
    <t>C266001791</t>
  </si>
  <si>
    <t>SARBESWAR GIRI</t>
  </si>
  <si>
    <t>C247018538</t>
  </si>
  <si>
    <t>KALANDI CHARAN SAHOO</t>
  </si>
  <si>
    <t>C218711945</t>
  </si>
  <si>
    <t>JAYANTA CHETIA</t>
  </si>
  <si>
    <t>C268840002</t>
  </si>
  <si>
    <t>SAYANTA NAG</t>
  </si>
  <si>
    <t>C219105835</t>
  </si>
  <si>
    <t>BHAGWAN SINGH CHUNDAWAT</t>
  </si>
  <si>
    <t>C195173114</t>
  </si>
  <si>
    <t>RAHUL ASHOK KHARAT</t>
  </si>
  <si>
    <t>C167266868</t>
  </si>
  <si>
    <t>JYOTI PRASAD ROY</t>
  </si>
  <si>
    <t>C195864494</t>
  </si>
  <si>
    <t>MONICA MADASU</t>
  </si>
  <si>
    <t>C110391858</t>
  </si>
  <si>
    <t>JITENDRA SINGH CHAUHAN</t>
  </si>
  <si>
    <t>C255089520</t>
  </si>
  <si>
    <t>JOYDEV MAJI</t>
  </si>
  <si>
    <t>C264809225</t>
  </si>
  <si>
    <t>GAURAV GOYAL</t>
  </si>
  <si>
    <t>C207600517</t>
  </si>
  <si>
    <t>K DINAKAR</t>
  </si>
  <si>
    <t>C258626265</t>
  </si>
  <si>
    <t>WASEEM AHMAD</t>
  </si>
  <si>
    <t>C255209643</t>
  </si>
  <si>
    <t>TAPAS MONDAL</t>
  </si>
  <si>
    <t>C255424525</t>
  </si>
  <si>
    <t>KOKAN CHANDRA RAY</t>
  </si>
  <si>
    <t>C068534372</t>
  </si>
  <si>
    <t>BINOD KUMAR VERMA</t>
  </si>
  <si>
    <t>C221369216</t>
  </si>
  <si>
    <t>ARAVIND RAHUL D</t>
  </si>
  <si>
    <t>C217932479</t>
  </si>
  <si>
    <t>RINKI BHAGAT</t>
  </si>
  <si>
    <t>C230215092</t>
  </si>
  <si>
    <t>PRINCE KAPOOR</t>
  </si>
  <si>
    <t>C271959443</t>
  </si>
  <si>
    <t>POONAM SINGLA</t>
  </si>
  <si>
    <t>C240883870</t>
  </si>
  <si>
    <t>DINESH MAHTO</t>
  </si>
  <si>
    <t>C159299775</t>
  </si>
  <si>
    <t>RAJIV OJHA</t>
  </si>
  <si>
    <t>C218275326</t>
  </si>
  <si>
    <t>ANIL BAGWAN</t>
  </si>
  <si>
    <t>C239913502</t>
  </si>
  <si>
    <t>GOVINDA KUMAR</t>
  </si>
  <si>
    <t>C254963456</t>
  </si>
  <si>
    <t>MD AKHTAR ALAM</t>
  </si>
  <si>
    <t>C254953330</t>
  </si>
  <si>
    <t>SUNIL KUMAR</t>
  </si>
  <si>
    <t>C241705779</t>
  </si>
  <si>
    <t>ABUL KALAM</t>
  </si>
  <si>
    <t>C110402022</t>
  </si>
  <si>
    <t>MANOHAR SINGH</t>
  </si>
  <si>
    <t>C330394198</t>
  </si>
  <si>
    <t>RAJ MAL</t>
  </si>
  <si>
    <t>C228426233</t>
  </si>
  <si>
    <t>SAHIDUL ISLAM</t>
  </si>
  <si>
    <t>C230217126</t>
  </si>
  <si>
    <t>THANKA KALA S</t>
  </si>
  <si>
    <t>C261167355</t>
  </si>
  <si>
    <t>VIKRAM SINGH AHLAWAT</t>
  </si>
  <si>
    <t>C240884837</t>
  </si>
  <si>
    <t>SHAILENDRA KUMAR</t>
  </si>
  <si>
    <t>C257288727</t>
  </si>
  <si>
    <t>SHIV KESH KUMAR</t>
  </si>
  <si>
    <t>C254961898</t>
  </si>
  <si>
    <t>ROHAN KUMAR</t>
  </si>
  <si>
    <t>C210917077</t>
  </si>
  <si>
    <t>KASANABOINA VENKATESHWARLU</t>
  </si>
  <si>
    <t>C278785636</t>
  </si>
  <si>
    <t>VALARMATHI S</t>
  </si>
  <si>
    <t>C239261678</t>
  </si>
  <si>
    <t>MRIDUL KR SARMA</t>
  </si>
  <si>
    <t>C228692834</t>
  </si>
  <si>
    <t>SUNIT MALLICK</t>
  </si>
  <si>
    <t>C169244024</t>
  </si>
  <si>
    <t>RABINDRA NATH TRIPATHY</t>
  </si>
  <si>
    <t>C263053496</t>
  </si>
  <si>
    <t>JAI PRAKASH VISHWAKARMA</t>
  </si>
  <si>
    <t>C250771668</t>
  </si>
  <si>
    <t>BABLI SAHA</t>
  </si>
  <si>
    <t>C239901828</t>
  </si>
  <si>
    <t>AVISHEK PATHAK</t>
  </si>
  <si>
    <t>C209249523</t>
  </si>
  <si>
    <t>DIPANKAR BERA</t>
  </si>
  <si>
    <t>C110347190</t>
  </si>
  <si>
    <t>C254965593</t>
  </si>
  <si>
    <t>ANIL KUMAR SAINI</t>
  </si>
  <si>
    <t>C250757116</t>
  </si>
  <si>
    <t>MADHU KUNWAR CHUNDAWAT</t>
  </si>
  <si>
    <t>C256951505</t>
  </si>
  <si>
    <t>NEHA BHOJASIYA</t>
  </si>
  <si>
    <t>C193859896</t>
  </si>
  <si>
    <t>TAPAS MAJI</t>
  </si>
  <si>
    <t>C258411399</t>
  </si>
  <si>
    <t>DEBABRATA PAL</t>
  </si>
  <si>
    <t>C229557923</t>
  </si>
  <si>
    <t>PRAMOD CHANDRA DHAL</t>
  </si>
  <si>
    <t>C206623498</t>
  </si>
  <si>
    <t>ARUN KUMAR VENKATESH</t>
  </si>
  <si>
    <t>C110346269</t>
  </si>
  <si>
    <t>MAMILLAPALLI VIJAYAKUMAR</t>
  </si>
  <si>
    <t>C231410430</t>
  </si>
  <si>
    <t>LALIT KUMAR</t>
  </si>
  <si>
    <t>C212527957</t>
  </si>
  <si>
    <t>JATIN KISHOR BAVISKAR</t>
  </si>
  <si>
    <t>C219090856</t>
  </si>
  <si>
    <t>NEERAJ KUMAR</t>
  </si>
  <si>
    <t>C255966355</t>
  </si>
  <si>
    <t>ASISH KUMAR MAITY</t>
  </si>
  <si>
    <t>C229418457</t>
  </si>
  <si>
    <t>SRIJIT BANERJEE</t>
  </si>
  <si>
    <t>C031651826</t>
  </si>
  <si>
    <t>RANJANA RAI</t>
  </si>
  <si>
    <t>C241701113</t>
  </si>
  <si>
    <t>ANITA DAS</t>
  </si>
  <si>
    <t>C219089786</t>
  </si>
  <si>
    <t>DHABALESWAR SAHU</t>
  </si>
  <si>
    <t>C239915911</t>
  </si>
  <si>
    <t>SANJAY SINGH BAGHEL</t>
  </si>
  <si>
    <t>C041887923</t>
  </si>
  <si>
    <t>MEENAL TALESARA</t>
  </si>
  <si>
    <t>C261163171</t>
  </si>
  <si>
    <t>PRANITA RABHA</t>
  </si>
  <si>
    <t>C247026779</t>
  </si>
  <si>
    <t>BANDITA PATTANAYAK</t>
  </si>
  <si>
    <t>C218468049</t>
  </si>
  <si>
    <t>ASISH KUMAR BEHERA</t>
  </si>
  <si>
    <t>C082192347</t>
  </si>
  <si>
    <t>ZEENAT NAMEEN</t>
  </si>
  <si>
    <t>C280770901</t>
  </si>
  <si>
    <t>SUBHASH DAW</t>
  </si>
  <si>
    <t>C240587817</t>
  </si>
  <si>
    <t>JITENDRA TELI</t>
  </si>
  <si>
    <t>C228679666</t>
  </si>
  <si>
    <t>SHAILENDRA PAROHA</t>
  </si>
  <si>
    <t>C219830427</t>
  </si>
  <si>
    <t>RAMILABEN BALDEVBHAI PARMAR</t>
  </si>
  <si>
    <t>C193043903</t>
  </si>
  <si>
    <t>PANKAJ BANSAL</t>
  </si>
  <si>
    <t>C195689213</t>
  </si>
  <si>
    <t>MUKAL KUMAR DASS</t>
  </si>
  <si>
    <t>C207618596</t>
  </si>
  <si>
    <t>MANUVI CHAUDHARY</t>
  </si>
  <si>
    <t>C230762150</t>
  </si>
  <si>
    <t>SANJAY KUMAR</t>
  </si>
  <si>
    <t>C251902614</t>
  </si>
  <si>
    <t>DINESH KUMAR KUMAWAT</t>
  </si>
  <si>
    <t>C254959758</t>
  </si>
  <si>
    <t>MOHAMMAD AMIR</t>
  </si>
  <si>
    <t>C251143583</t>
  </si>
  <si>
    <t>ABHAY KUMAR SINGH</t>
  </si>
  <si>
    <t>C251144702</t>
  </si>
  <si>
    <t>PRASHANT MISHRA</t>
  </si>
  <si>
    <t>C229426795</t>
  </si>
  <si>
    <t>BARUN GOSWAMI</t>
  </si>
  <si>
    <t>C239350343</t>
  </si>
  <si>
    <t>ANKIT SAHU</t>
  </si>
  <si>
    <t>C259428420</t>
  </si>
  <si>
    <t>VASANTHI R</t>
  </si>
  <si>
    <t>C275669218</t>
  </si>
  <si>
    <t>MAHUA PAUL</t>
  </si>
  <si>
    <t>C241978412</t>
  </si>
  <si>
    <t>LAISHRAM ABEM DEVI</t>
  </si>
  <si>
    <t>C239752679</t>
  </si>
  <si>
    <t>ASHRAF KHAN</t>
  </si>
  <si>
    <t>C253645542</t>
  </si>
  <si>
    <t>VAIBHAV BANSAL</t>
  </si>
  <si>
    <t>C255577692</t>
  </si>
  <si>
    <t>PRAKASH CHANDRA DHAL</t>
  </si>
  <si>
    <t>C254965975</t>
  </si>
  <si>
    <t>SAHAJAN ALI</t>
  </si>
  <si>
    <t>C222005663</t>
  </si>
  <si>
    <t>DIPESH KUMAR VERMA</t>
  </si>
  <si>
    <t>C238689552</t>
  </si>
  <si>
    <t>KUNJA NATH</t>
  </si>
  <si>
    <t>C259084327</t>
  </si>
  <si>
    <t>HEERAMOHAN PATRA</t>
  </si>
  <si>
    <t>C263633968</t>
  </si>
  <si>
    <t>PREM KUMAR MISHRA</t>
  </si>
  <si>
    <t>C999575141</t>
  </si>
  <si>
    <t>FARIYAD AHMED KHAN</t>
  </si>
  <si>
    <t>C184744088</t>
  </si>
  <si>
    <t>BISWAJIT DAS</t>
  </si>
  <si>
    <t>C103187545</t>
  </si>
  <si>
    <t>SARANG RAJU DHANDE</t>
  </si>
  <si>
    <t>C212393518</t>
  </si>
  <si>
    <t>SAMPURNA KALLEPELLI</t>
  </si>
  <si>
    <t>C255697569</t>
  </si>
  <si>
    <t>GOUTAM BANERJEE</t>
  </si>
  <si>
    <t>C102657830</t>
  </si>
  <si>
    <t>INDRAJIT YADAV</t>
  </si>
  <si>
    <t>C218467778</t>
  </si>
  <si>
    <t>RAJESH S/O GYANIRAM</t>
  </si>
  <si>
    <t>C237942520</t>
  </si>
  <si>
    <t>NAUSHAD ALI</t>
  </si>
  <si>
    <t>C237577704</t>
  </si>
  <si>
    <t>IMRAN HUSSAIN</t>
  </si>
  <si>
    <t>C229432145</t>
  </si>
  <si>
    <t>SUMITRA KADU</t>
  </si>
  <si>
    <t>C219098528</t>
  </si>
  <si>
    <t>HARI NANDAN RAY</t>
  </si>
  <si>
    <t>C237957719</t>
  </si>
  <si>
    <t>SUMA MONDAL</t>
  </si>
  <si>
    <t>C275675736</t>
  </si>
  <si>
    <t>ALPANA BANERJEE</t>
  </si>
  <si>
    <t>C249364196</t>
  </si>
  <si>
    <t>PARESHBHAI GOVINDBHAI GAJERA</t>
  </si>
  <si>
    <t>C183239361</t>
  </si>
  <si>
    <t>DAVINDER SINGH</t>
  </si>
  <si>
    <t>C253799906</t>
  </si>
  <si>
    <t>MUKUND MADHAV</t>
  </si>
  <si>
    <t>C999759019</t>
  </si>
  <si>
    <t>GOPAL SATPATI</t>
  </si>
  <si>
    <t>C266632461</t>
  </si>
  <si>
    <t>PATEL MITUN RONAKKUMAR</t>
  </si>
  <si>
    <t>C253843250</t>
  </si>
  <si>
    <t>BAPU SINGH SONDHIYA</t>
  </si>
  <si>
    <t>C218862221</t>
  </si>
  <si>
    <t>SHIVLEELA B HEDDURSHETTY</t>
  </si>
  <si>
    <t>C256714946</t>
  </si>
  <si>
    <t>MALABIKA CHAKRABARTY</t>
  </si>
  <si>
    <t>C266162119</t>
  </si>
  <si>
    <t>RAKESH KUMAR VIND</t>
  </si>
  <si>
    <t>C277014230</t>
  </si>
  <si>
    <t>SITANGSHU SEKHAR BHATTACHARJEE</t>
  </si>
  <si>
    <t>C221922093</t>
  </si>
  <si>
    <t>C124095001</t>
  </si>
  <si>
    <t>SHAMPA PAHARI</t>
  </si>
  <si>
    <t>C330885047</t>
  </si>
  <si>
    <t>ASISH KUMAR PAL</t>
  </si>
  <si>
    <t>C261975055</t>
  </si>
  <si>
    <t>SHAILENDRA KUMAR BHARTI</t>
  </si>
  <si>
    <t>C230200832</t>
  </si>
  <si>
    <t>INDRAJIT SINGH</t>
  </si>
  <si>
    <t>C221616817</t>
  </si>
  <si>
    <t>SMITHA HONEY</t>
  </si>
  <si>
    <t>C180566684</t>
  </si>
  <si>
    <t>SEEMA JAISWAL</t>
  </si>
  <si>
    <t>C246917151</t>
  </si>
  <si>
    <t>MOHAMMED FAKRUDDIN SALAR</t>
  </si>
  <si>
    <t>C219890289</t>
  </si>
  <si>
    <t>RAMKARAN KADOPE</t>
  </si>
  <si>
    <t>C195922080</t>
  </si>
  <si>
    <t>RUKSANA ALI</t>
  </si>
  <si>
    <t>C249331789</t>
  </si>
  <si>
    <t>C255081049</t>
  </si>
  <si>
    <t>KHUSHWINDER PAL</t>
  </si>
  <si>
    <t>C193896008</t>
  </si>
  <si>
    <t>VIJAYAKUMAR S</t>
  </si>
  <si>
    <t>C206924809</t>
  </si>
  <si>
    <t>ERPULA RAJU</t>
  </si>
  <si>
    <t>C206310196</t>
  </si>
  <si>
    <t>BABITA CHAKRABORTY</t>
  </si>
  <si>
    <t>C208247652</t>
  </si>
  <si>
    <t>CHANDAN BOXI</t>
  </si>
  <si>
    <t>C208842837</t>
  </si>
  <si>
    <t>SONAM CHANDANI</t>
  </si>
  <si>
    <t>C264100610</t>
  </si>
  <si>
    <t>SANJAY KHARAT</t>
  </si>
  <si>
    <t>C240578758</t>
  </si>
  <si>
    <t>ANIL GUPTA</t>
  </si>
  <si>
    <t>C267708666</t>
  </si>
  <si>
    <t>RAHUL GUHATHAKURATA</t>
  </si>
  <si>
    <t>C182920493</t>
  </si>
  <si>
    <t>SARBAJIT RAY</t>
  </si>
  <si>
    <t>C207645271</t>
  </si>
  <si>
    <t>AASHISH JAGDISH</t>
  </si>
  <si>
    <t>C221225127</t>
  </si>
  <si>
    <t>VENKATESAN G</t>
  </si>
  <si>
    <t>C264173100</t>
  </si>
  <si>
    <t>MITAN MITAN</t>
  </si>
  <si>
    <t>C222415198</t>
  </si>
  <si>
    <t>RAKHI UJJAL MODAK</t>
  </si>
  <si>
    <t>C232868243</t>
  </si>
  <si>
    <t>SHAJI P M</t>
  </si>
  <si>
    <t>C237491893</t>
  </si>
  <si>
    <t>V SOMASEKHAR REDDY</t>
  </si>
  <si>
    <t>C247947188</t>
  </si>
  <si>
    <t>MUKTI PRAVA SAHOO</t>
  </si>
  <si>
    <t>C205940813</t>
  </si>
  <si>
    <t>RABINDRA NATH PRUSHTI</t>
  </si>
  <si>
    <t>C239238371</t>
  </si>
  <si>
    <t>CHITRO DEEP BHATTACHARJEE</t>
  </si>
  <si>
    <t>C110323745</t>
  </si>
  <si>
    <t>KER HARIYABHA VIDHABHA</t>
  </si>
  <si>
    <t>C218239825</t>
  </si>
  <si>
    <t>NAYAN DEKA</t>
  </si>
  <si>
    <t>C221390023</t>
  </si>
  <si>
    <t>KISHOR ARUN PATHADE</t>
  </si>
  <si>
    <t>C239917197</t>
  </si>
  <si>
    <t>PANKAJ KUMAR BANSAL</t>
  </si>
  <si>
    <t>C217922162</t>
  </si>
  <si>
    <t>KARIKALAN V</t>
  </si>
  <si>
    <t>C330928111</t>
  </si>
  <si>
    <t>SUSEELA P</t>
  </si>
  <si>
    <t>C241005576</t>
  </si>
  <si>
    <t>YESUDAS C</t>
  </si>
  <si>
    <t>C204794934</t>
  </si>
  <si>
    <t>URVESH HARESHKUMAR YADAV</t>
  </si>
  <si>
    <t>C221936283</t>
  </si>
  <si>
    <t>RAJ KUMAR SINGH</t>
  </si>
  <si>
    <t>C206664224</t>
  </si>
  <si>
    <t>BAL KRISHNA KUMAR</t>
  </si>
  <si>
    <t>C238491193</t>
  </si>
  <si>
    <t>BIJAYANANDA MISHRA</t>
  </si>
  <si>
    <t>C264807227</t>
  </si>
  <si>
    <t>KULDEEP KAUR</t>
  </si>
  <si>
    <t>C110403416</t>
  </si>
  <si>
    <t>SUBRATA ROY</t>
  </si>
  <si>
    <t>C240743787</t>
  </si>
  <si>
    <t>PACHIPENTA SANTHAKUMARI</t>
  </si>
  <si>
    <t>C253842646</t>
  </si>
  <si>
    <t>VIKASH KUMAR SONY</t>
  </si>
  <si>
    <t>C209255711</t>
  </si>
  <si>
    <t>TRUPTIRANJAN SWAIN</t>
  </si>
  <si>
    <t>C259070564</t>
  </si>
  <si>
    <t>C247488760</t>
  </si>
  <si>
    <t>NARAYAN LAXMAN NAGURDEKAR</t>
  </si>
  <si>
    <t>C266009748</t>
  </si>
  <si>
    <t>JAGANATHAN V</t>
  </si>
  <si>
    <t>C263674422</t>
  </si>
  <si>
    <t>JELATAN NESSA</t>
  </si>
  <si>
    <t>C228679080</t>
  </si>
  <si>
    <t>SUSHMA YADAV</t>
  </si>
  <si>
    <t>C268843986</t>
  </si>
  <si>
    <t>ARUN KUMAR BHOI</t>
  </si>
  <si>
    <t>C223064991</t>
  </si>
  <si>
    <t>VARSHARANI VAIBHAV UGALMOGALE</t>
  </si>
  <si>
    <t>C254338175</t>
  </si>
  <si>
    <t>SUBODH KANT CHOURASIYA</t>
  </si>
  <si>
    <t>C191358690</t>
  </si>
  <si>
    <t>VISHNU PADA GORAI</t>
  </si>
  <si>
    <t>C185261104</t>
  </si>
  <si>
    <t>NAVIN KANTILAL JAIN</t>
  </si>
  <si>
    <t>C262676379</t>
  </si>
  <si>
    <t>HARI RAM</t>
  </si>
  <si>
    <t>C181921752</t>
  </si>
  <si>
    <t>KHINJAN LAL SAHU</t>
  </si>
  <si>
    <t>C220612003</t>
  </si>
  <si>
    <t>KUNJALATA PRADHAN</t>
  </si>
  <si>
    <t>C237935113</t>
  </si>
  <si>
    <t>C241373923</t>
  </si>
  <si>
    <t>MANAB SARKAR</t>
  </si>
  <si>
    <t>C183250243</t>
  </si>
  <si>
    <t>VIJAY SAH</t>
  </si>
  <si>
    <t>C256582796</t>
  </si>
  <si>
    <t>RAMESH P</t>
  </si>
  <si>
    <t>C240574419</t>
  </si>
  <si>
    <t>ARVIND PASWAN</t>
  </si>
  <si>
    <t>C228156561</t>
  </si>
  <si>
    <t>ANURADHA ROY</t>
  </si>
  <si>
    <t>C239260844</t>
  </si>
  <si>
    <t>SALMA JAFAR UL ISLAM</t>
  </si>
  <si>
    <t>C231644730</t>
  </si>
  <si>
    <t>ARUP PANDA</t>
  </si>
  <si>
    <t>C194895260</t>
  </si>
  <si>
    <t>DAYA CHAND</t>
  </si>
  <si>
    <t>C180527490</t>
  </si>
  <si>
    <t>MAYANK SINGHAL</t>
  </si>
  <si>
    <t>C228684101</t>
  </si>
  <si>
    <t>AYAN MONDAL</t>
  </si>
  <si>
    <t>C193021051</t>
  </si>
  <si>
    <t>TOSHIRO RAJEEV AGARWAL</t>
  </si>
  <si>
    <t>C221606542</t>
  </si>
  <si>
    <t>PADMAKUMAR C</t>
  </si>
  <si>
    <t>C231161666</t>
  </si>
  <si>
    <t>MANOHARAN P</t>
  </si>
  <si>
    <t>C228690878</t>
  </si>
  <si>
    <t>SANGEETHA S</t>
  </si>
  <si>
    <t>C269033203</t>
  </si>
  <si>
    <t>VANITA BHANDARI</t>
  </si>
  <si>
    <t>C257285157</t>
  </si>
  <si>
    <t>KAMAL UDDIN</t>
  </si>
  <si>
    <t>C184050934</t>
  </si>
  <si>
    <t>MANOJ KUMAR PAHI</t>
  </si>
  <si>
    <t>C261103830</t>
  </si>
  <si>
    <t>SANTOSH VERMA</t>
  </si>
  <si>
    <t>C255045467</t>
  </si>
  <si>
    <t>KUNAL KUMAR</t>
  </si>
  <si>
    <t>C250811748</t>
  </si>
  <si>
    <t>PRADIP KUMAR PANJA</t>
  </si>
  <si>
    <t>C228802789</t>
  </si>
  <si>
    <t>SAMARESH DEY</t>
  </si>
  <si>
    <t>C258429022</t>
  </si>
  <si>
    <t>DHIRAN CHANDER</t>
  </si>
  <si>
    <t>C277010195</t>
  </si>
  <si>
    <t>NIKHILA NIKHILA</t>
  </si>
  <si>
    <t>C270708446</t>
  </si>
  <si>
    <t>RUPALI BARUAH BHARALI</t>
  </si>
  <si>
    <t>C207494930</t>
  </si>
  <si>
    <t>SAMTA DEVI</t>
  </si>
  <si>
    <t>C249703854</t>
  </si>
  <si>
    <t>RAM BHATERI</t>
  </si>
  <si>
    <t>C232872488</t>
  </si>
  <si>
    <t>MAHADEV SHIVAJI DHARULE</t>
  </si>
  <si>
    <t>C248673600</t>
  </si>
  <si>
    <t>JONMONI SAIKIA</t>
  </si>
  <si>
    <t>C230492271</t>
  </si>
  <si>
    <t>C169891626</t>
  </si>
  <si>
    <t>TIKKA SINGH</t>
  </si>
  <si>
    <t>C078303221</t>
  </si>
  <si>
    <t>PRASHANT PATODIA</t>
  </si>
  <si>
    <t>C222549527</t>
  </si>
  <si>
    <t>SUNIL SAHANI</t>
  </si>
  <si>
    <t>C239880266</t>
  </si>
  <si>
    <t>VIKRAM PRASAD</t>
  </si>
  <si>
    <t>C238875078</t>
  </si>
  <si>
    <t>PAVAN KUMAR KOMMU</t>
  </si>
  <si>
    <t>C222636391</t>
  </si>
  <si>
    <t>YOGESH DEEPAK BHATIA</t>
  </si>
  <si>
    <t>C277017664</t>
  </si>
  <si>
    <t>TANMOY GOSWAMI</t>
  </si>
  <si>
    <t>C221011700</t>
  </si>
  <si>
    <t>KRISHNA KUMAR SHAW</t>
  </si>
  <si>
    <t>C196358420</t>
  </si>
  <si>
    <t>SHANKAREGOWDA A E</t>
  </si>
  <si>
    <t>C259078126</t>
  </si>
  <si>
    <t>SIYA ARORA</t>
  </si>
  <si>
    <t>C089753132</t>
  </si>
  <si>
    <t>KARAN GAUTAM</t>
  </si>
  <si>
    <t>C206876371</t>
  </si>
  <si>
    <t>BIRJU SAHOO</t>
  </si>
  <si>
    <t>C208498061</t>
  </si>
  <si>
    <t>DHANANJOY SINGHAROY</t>
  </si>
  <si>
    <t>C260825135</t>
  </si>
  <si>
    <t>ARVIND GAUR</t>
  </si>
  <si>
    <t>C231411853</t>
  </si>
  <si>
    <t>AMAL MAHATAM YADAV</t>
  </si>
  <si>
    <t>C219878845</t>
  </si>
  <si>
    <t>PAVAN RAMESH SHARMA</t>
  </si>
  <si>
    <t>C251472416</t>
  </si>
  <si>
    <t>CHHANDA BASU</t>
  </si>
  <si>
    <t>C261976397</t>
  </si>
  <si>
    <t>JITENDRA SINGH</t>
  </si>
  <si>
    <t>C206088570</t>
  </si>
  <si>
    <t>AMZAD ALI</t>
  </si>
  <si>
    <t>C254955516</t>
  </si>
  <si>
    <t>SOMNATH MAJHI</t>
  </si>
  <si>
    <t>C258412563</t>
  </si>
  <si>
    <t>BISHNU MOHAN PALAI</t>
  </si>
  <si>
    <t>C260120568</t>
  </si>
  <si>
    <t>ROHITKUMAR HIMMATSINH DAMOR</t>
  </si>
  <si>
    <t>C193672662</t>
  </si>
  <si>
    <t>SUNIL KUMAR CHATTARAJ</t>
  </si>
  <si>
    <t>C219892371</t>
  </si>
  <si>
    <t>SANTANU BHATTACHARYA</t>
  </si>
  <si>
    <t>C259356916</t>
  </si>
  <si>
    <t>SUJIT DAS</t>
  </si>
  <si>
    <t>C191728550</t>
  </si>
  <si>
    <t>KAUSALYA SK</t>
  </si>
  <si>
    <t>C261055865</t>
  </si>
  <si>
    <t>PALLAB BALL</t>
  </si>
  <si>
    <t>C253798499</t>
  </si>
  <si>
    <t>PARAMASIVAM PERIYASAMY</t>
  </si>
  <si>
    <t>C230146611</t>
  </si>
  <si>
    <t>KANTI TALUKDAR</t>
  </si>
  <si>
    <t>C212944828</t>
  </si>
  <si>
    <t>RAKESH KUMAR</t>
  </si>
  <si>
    <t>C255760467</t>
  </si>
  <si>
    <t>KALAIVANI V</t>
  </si>
  <si>
    <t>C271457055</t>
  </si>
  <si>
    <t>ASHA RANI</t>
  </si>
  <si>
    <t>C330415459</t>
  </si>
  <si>
    <t>DIPAK KUMAR PANIGRAHI</t>
  </si>
  <si>
    <t>C223065877</t>
  </si>
  <si>
    <t>TAPAN KUMAR PAIDA</t>
  </si>
  <si>
    <t>C230162145</t>
  </si>
  <si>
    <t>SHRIYA BERI</t>
  </si>
  <si>
    <t>C330216195</t>
  </si>
  <si>
    <t>SWARUP KUMAR DAS</t>
  </si>
  <si>
    <t>C250915990</t>
  </si>
  <si>
    <t>UMESH PRASAD</t>
  </si>
  <si>
    <t>C241693328</t>
  </si>
  <si>
    <t>SUKANTI SAHOO</t>
  </si>
  <si>
    <t>C143605841</t>
  </si>
  <si>
    <t>RAJESH KUMAR JAIN</t>
  </si>
  <si>
    <t>C135514364</t>
  </si>
  <si>
    <t>RANJAY KUMAR KHAPARDE</t>
  </si>
  <si>
    <t>C231730592</t>
  </si>
  <si>
    <t>KAPIL MITTAL</t>
  </si>
  <si>
    <t>C218943111</t>
  </si>
  <si>
    <t>RANDEEP RANDEEP</t>
  </si>
  <si>
    <t>C255965974</t>
  </si>
  <si>
    <t>C237609672</t>
  </si>
  <si>
    <t>SHUBHRA GUPTA</t>
  </si>
  <si>
    <t>C109081535</t>
  </si>
  <si>
    <t>ARCHANA DAHIYA</t>
  </si>
  <si>
    <t>C230213939</t>
  </si>
  <si>
    <t>SANJAY CHAKRABORTY</t>
  </si>
  <si>
    <t>C191345975</t>
  </si>
  <si>
    <t>MINATI TRIPATHY</t>
  </si>
  <si>
    <t>C196679073</t>
  </si>
  <si>
    <t>MOHAMMAD ASIM</t>
  </si>
  <si>
    <t>C254056444</t>
  </si>
  <si>
    <t>MADHURI DEVI</t>
  </si>
  <si>
    <t>C221219971</t>
  </si>
  <si>
    <t>JAGESH KUMAR R</t>
  </si>
  <si>
    <t>C259094061</t>
  </si>
  <si>
    <t>ISWARI GIRI</t>
  </si>
  <si>
    <t>C159726358</t>
  </si>
  <si>
    <t>BASUDEB MANDAL</t>
  </si>
  <si>
    <t>C270198823</t>
  </si>
  <si>
    <t>C253788823</t>
  </si>
  <si>
    <t>ANOJ KUMAR</t>
  </si>
  <si>
    <t>C160459313</t>
  </si>
  <si>
    <t>KANAKALATA MOHAPATRA</t>
  </si>
  <si>
    <t>C183998783</t>
  </si>
  <si>
    <t>SUNIL SHARMA</t>
  </si>
  <si>
    <t>C192081568</t>
  </si>
  <si>
    <t>CETAN PATEL</t>
  </si>
  <si>
    <t>C193045134</t>
  </si>
  <si>
    <t>BORNIT RAJKHOWA</t>
  </si>
  <si>
    <t>C231063382</t>
  </si>
  <si>
    <t>DEVI LAL</t>
  </si>
  <si>
    <t>C241048203</t>
  </si>
  <si>
    <t>SHILPA VINODBHAI ASARSA</t>
  </si>
  <si>
    <t>C208455046</t>
  </si>
  <si>
    <t>RAKESH MISHRA</t>
  </si>
  <si>
    <t>C260608297</t>
  </si>
  <si>
    <t>CHALTHANGSUNG NA</t>
  </si>
  <si>
    <t>C191815269</t>
  </si>
  <si>
    <t>SOUMYA BHATTACHARYA</t>
  </si>
  <si>
    <t>C228683306</t>
  </si>
  <si>
    <t>C247834576</t>
  </si>
  <si>
    <t>PIYUSH GARG</t>
  </si>
  <si>
    <t>C263820085</t>
  </si>
  <si>
    <t>YAKUB MOHAMMED</t>
  </si>
  <si>
    <t>C191703494</t>
  </si>
  <si>
    <t>JIBANANANDA PANDA</t>
  </si>
  <si>
    <t>C253791030</t>
  </si>
  <si>
    <t>RENJITHA SUBHASH</t>
  </si>
  <si>
    <t>C192390958</t>
  </si>
  <si>
    <t>SANJEEV KUMAR ARORA</t>
  </si>
  <si>
    <t>C229770988</t>
  </si>
  <si>
    <t>ABHISEK BHATTA</t>
  </si>
  <si>
    <t>C253980029</t>
  </si>
  <si>
    <t>RAJESH THATTARI</t>
  </si>
  <si>
    <t>C261357482</t>
  </si>
  <si>
    <t>KIRTIPAL PARMAR</t>
  </si>
  <si>
    <t>C206623951</t>
  </si>
  <si>
    <t>ASHOK KUMAR PATRA</t>
  </si>
  <si>
    <t>C260366487</t>
  </si>
  <si>
    <t>PARDEEP S/O DILBAG</t>
  </si>
  <si>
    <t>C183083054</t>
  </si>
  <si>
    <t>GUNA PRIYAN R</t>
  </si>
  <si>
    <t>C238484029</t>
  </si>
  <si>
    <t>MAFATBHAI BHALABHAI RABARI</t>
  </si>
  <si>
    <t>C231284776</t>
  </si>
  <si>
    <t>BALVINDER SINGH</t>
  </si>
  <si>
    <t>C221220452</t>
  </si>
  <si>
    <t>MADAN PRASAD</t>
  </si>
  <si>
    <t>C197853966</t>
  </si>
  <si>
    <t>PRADIP KUMAR</t>
  </si>
  <si>
    <t>C241382150</t>
  </si>
  <si>
    <t>RAMMITRA GUPTA</t>
  </si>
  <si>
    <t>C174709839</t>
  </si>
  <si>
    <t>RAMAN UPPAL</t>
  </si>
  <si>
    <t>C247385009</t>
  </si>
  <si>
    <t>DEBDAS BASU</t>
  </si>
  <si>
    <t>C268865184</t>
  </si>
  <si>
    <t>VIJAY PRATAP</t>
  </si>
  <si>
    <t>C240378505</t>
  </si>
  <si>
    <t>LAXMI KANTA BISWAS</t>
  </si>
  <si>
    <t>C193059418</t>
  </si>
  <si>
    <t>VIJAYAKRISHNAN C</t>
  </si>
  <si>
    <t>C243374399</t>
  </si>
  <si>
    <t>NANDAN DAYASHANKAR SINGH</t>
  </si>
  <si>
    <t>C080325831</t>
  </si>
  <si>
    <t>SOMA MONDAL</t>
  </si>
  <si>
    <t>C259435439</t>
  </si>
  <si>
    <t>ANBALAGAN S</t>
  </si>
  <si>
    <t>C250914768</t>
  </si>
  <si>
    <t>BANITA BEHERA</t>
  </si>
  <si>
    <t>C206675556</t>
  </si>
  <si>
    <t>RAMESH CHAND</t>
  </si>
  <si>
    <t>C169244011</t>
  </si>
  <si>
    <t>DHANU GOPAL MONDAL</t>
  </si>
  <si>
    <t>C220617079</t>
  </si>
  <si>
    <t>DULAL PAUL</t>
  </si>
  <si>
    <t>C110785778</t>
  </si>
  <si>
    <t>ARUN KUMAR CHATTOPADHYAY</t>
  </si>
  <si>
    <t>C267816286</t>
  </si>
  <si>
    <t>HEMANTA BEHERA</t>
  </si>
  <si>
    <t>C254337590</t>
  </si>
  <si>
    <t>NEERAJ MAHAJAN</t>
  </si>
  <si>
    <t>C192887704</t>
  </si>
  <si>
    <t>PINTU JAYASWAL</t>
  </si>
  <si>
    <t>C180536575</t>
  </si>
  <si>
    <t>BIVASH CHANDRA DUTTA</t>
  </si>
  <si>
    <t>C218275915</t>
  </si>
  <si>
    <t>MUKESH SINGH</t>
  </si>
  <si>
    <t>C110786887</t>
  </si>
  <si>
    <t>KHUMAN NARESH AMRUBHAI</t>
  </si>
  <si>
    <t>C241627129</t>
  </si>
  <si>
    <t>AIMUNA KHATOON</t>
  </si>
  <si>
    <t>C254959130</t>
  </si>
  <si>
    <t>ONKAR YADAV</t>
  </si>
  <si>
    <t>C247933147</t>
  </si>
  <si>
    <t>OM PRAKASH</t>
  </si>
  <si>
    <t>C152691396</t>
  </si>
  <si>
    <t>VIVEK SONI</t>
  </si>
  <si>
    <t>C273062532</t>
  </si>
  <si>
    <t>REBA KANTA HAZARIKA</t>
  </si>
  <si>
    <t>C270081422</t>
  </si>
  <si>
    <t>BALIRAM KUMAR SINGH</t>
  </si>
  <si>
    <t>C247022692</t>
  </si>
  <si>
    <t>VALARMATHI SIVASUBRAMANIAN</t>
  </si>
  <si>
    <t>C241692727</t>
  </si>
  <si>
    <t>NAVEEN CHHUGANI</t>
  </si>
  <si>
    <t>C228156862</t>
  </si>
  <si>
    <t>PADMARAJA M</t>
  </si>
  <si>
    <t>C191742329</t>
  </si>
  <si>
    <t>C181551478</t>
  </si>
  <si>
    <t>SRINIVASAN P</t>
  </si>
  <si>
    <t>C232865987</t>
  </si>
  <si>
    <t>AMARJEET KUMAR CHOUDHARY</t>
  </si>
  <si>
    <t>C270095146</t>
  </si>
  <si>
    <t>DHARMENDER SINGH</t>
  </si>
  <si>
    <t>C239900324</t>
  </si>
  <si>
    <t>HAMANT KUMAR GUPTA</t>
  </si>
  <si>
    <t>C247750715</t>
  </si>
  <si>
    <t>CHETAN CHAUHAN</t>
  </si>
  <si>
    <t>C255116118</t>
  </si>
  <si>
    <t>SHWETHA M</t>
  </si>
  <si>
    <t>C227769674</t>
  </si>
  <si>
    <t>ESMOTARA BEGUM</t>
  </si>
  <si>
    <t>C258636284</t>
  </si>
  <si>
    <t>SOHRAB ALI</t>
  </si>
  <si>
    <t>C110787307</t>
  </si>
  <si>
    <t>MAMATA SINGHA</t>
  </si>
  <si>
    <t>C252600070</t>
  </si>
  <si>
    <t>DEBAL TARAFDER</t>
  </si>
  <si>
    <t>C219905640</t>
  </si>
  <si>
    <t>PADAM SINGH</t>
  </si>
  <si>
    <t>C261369658</t>
  </si>
  <si>
    <t>ANTHONYRAJ S</t>
  </si>
  <si>
    <t>C218280450</t>
  </si>
  <si>
    <t>ANMOL GUPTA</t>
  </si>
  <si>
    <t>C330751359</t>
  </si>
  <si>
    <t>SABYASACHI BHATTACHARYYA</t>
  </si>
  <si>
    <t>C207643972</t>
  </si>
  <si>
    <t>NAROTTAM SINHA</t>
  </si>
  <si>
    <t>C264380184</t>
  </si>
  <si>
    <t>SANKAR R</t>
  </si>
  <si>
    <t>C260524083</t>
  </si>
  <si>
    <t>BABLU CHOURIYA</t>
  </si>
  <si>
    <t>C221868597</t>
  </si>
  <si>
    <t>YOGYA LAKSHMI DOGUPARTHI</t>
  </si>
  <si>
    <t>C193640322</t>
  </si>
  <si>
    <t>BARANIDHARAN PUTHAVEDU SEETHAPATHI</t>
  </si>
  <si>
    <t>C270207578</t>
  </si>
  <si>
    <t>NOMITA SINGHA</t>
  </si>
  <si>
    <t>C249485619</t>
  </si>
  <si>
    <t>ARUNA .</t>
  </si>
  <si>
    <t>C194559221</t>
  </si>
  <si>
    <t>MILU MARY SAJU</t>
  </si>
  <si>
    <t>C255209614</t>
  </si>
  <si>
    <t>VED PARKASH</t>
  </si>
  <si>
    <t>C248568993</t>
  </si>
  <si>
    <t>SARANSH SURESHKUMAR HABLANI</t>
  </si>
  <si>
    <t>C231407058</t>
  </si>
  <si>
    <t>NILADRI DAS</t>
  </si>
  <si>
    <t>C207732825</t>
  </si>
  <si>
    <t>ANAND S</t>
  </si>
  <si>
    <t>C256311909</t>
  </si>
  <si>
    <t>TANMAI VERMA</t>
  </si>
  <si>
    <t>C253798716</t>
  </si>
  <si>
    <t>GOPAKUMAR N A</t>
  </si>
  <si>
    <t>C257257800</t>
  </si>
  <si>
    <t>MOD NASEEM</t>
  </si>
  <si>
    <t>C012977257</t>
  </si>
  <si>
    <t>C260595669</t>
  </si>
  <si>
    <t>C206187316</t>
  </si>
  <si>
    <t>RATI RAM</t>
  </si>
  <si>
    <t>C191721311</t>
  </si>
  <si>
    <t>DEVDUTT KUMAR SAW</t>
  </si>
  <si>
    <t>C255410788</t>
  </si>
  <si>
    <t>SWATI CHAUHAN</t>
  </si>
  <si>
    <t>C231504964</t>
  </si>
  <si>
    <t>GOPAL AGARWAL</t>
  </si>
  <si>
    <t>C263196117</t>
  </si>
  <si>
    <t>SUKHAMAY DEBNATH</t>
  </si>
  <si>
    <t>C270825691</t>
  </si>
  <si>
    <t>SRIRAM C</t>
  </si>
  <si>
    <t>C223485376</t>
  </si>
  <si>
    <t>AKSHAYKUMAR BABANRAO GORE</t>
  </si>
  <si>
    <t>C221360820</t>
  </si>
  <si>
    <t>RAJAT GROVER</t>
  </si>
  <si>
    <t>C999029969</t>
  </si>
  <si>
    <t>RESHMA JITENDRA SHETTY</t>
  </si>
  <si>
    <t>C228757070</t>
  </si>
  <si>
    <t>SIMA ARVIND PATIL</t>
  </si>
  <si>
    <t>C260904807</t>
  </si>
  <si>
    <t>DHARAVATH NAGARAJU</t>
  </si>
  <si>
    <t>C247025291</t>
  </si>
  <si>
    <t>VINAY KUMAR SAHU</t>
  </si>
  <si>
    <t>C263612727</t>
  </si>
  <si>
    <t>ANITHA KUMARY R</t>
  </si>
  <si>
    <t>C237922443</t>
  </si>
  <si>
    <t>AWDHESH KUMAR SINGH</t>
  </si>
  <si>
    <t>C253803368</t>
  </si>
  <si>
    <t>JOHN KURUVILLA</t>
  </si>
  <si>
    <t>C230188734</t>
  </si>
  <si>
    <t>KAMALUDDIN MOHAMMAD SHARIF</t>
  </si>
  <si>
    <t>C265036385</t>
  </si>
  <si>
    <t>ADDADA PADMA</t>
  </si>
  <si>
    <t>C153524941</t>
  </si>
  <si>
    <t>NIRANJAN KUMAR NIRALA</t>
  </si>
  <si>
    <t>C237959005</t>
  </si>
  <si>
    <t>MOHAN K</t>
  </si>
  <si>
    <t>C206326779</t>
  </si>
  <si>
    <t>C110372440</t>
  </si>
  <si>
    <t>NUPUR SAMANTA</t>
  </si>
  <si>
    <t>C227808441</t>
  </si>
  <si>
    <t>MAHIMUDDIN MONDOL</t>
  </si>
  <si>
    <t>C191703630</t>
  </si>
  <si>
    <t>ITISHREE SAHOO</t>
  </si>
  <si>
    <t>C226783868</t>
  </si>
  <si>
    <t>PRADIP KUMAR HALDER</t>
  </si>
  <si>
    <t>C247851805</t>
  </si>
  <si>
    <t>MANISH SHARMA</t>
  </si>
  <si>
    <t>C217934257</t>
  </si>
  <si>
    <t>MOHAMMAD IRSHAD BAKSHS</t>
  </si>
  <si>
    <t>C195695618</t>
  </si>
  <si>
    <t>MANGALAM KUMAR SINGH</t>
  </si>
  <si>
    <t>C110325183</t>
  </si>
  <si>
    <t>ANICHUR RAHMAN</t>
  </si>
  <si>
    <t>C231656391</t>
  </si>
  <si>
    <t>SUSHMA GUPTA</t>
  </si>
  <si>
    <t>C193006050</t>
  </si>
  <si>
    <t>SUBHASH CHAND GARG</t>
  </si>
  <si>
    <t>C117559680</t>
  </si>
  <si>
    <t>DINESHBHAI KARSANBHAI ZINZALA</t>
  </si>
  <si>
    <t>C257007160</t>
  </si>
  <si>
    <t>IMNUKSUNGBA SON OF TEMSUMEREN</t>
  </si>
  <si>
    <t>C227686799</t>
  </si>
  <si>
    <t>SOVAN SARKAR</t>
  </si>
  <si>
    <t>C256997271</t>
  </si>
  <si>
    <t>MANAJAY RAY</t>
  </si>
  <si>
    <t>C194069054</t>
  </si>
  <si>
    <t>MITHILESH KUMAR</t>
  </si>
  <si>
    <t>C260365983</t>
  </si>
  <si>
    <t>TANUJA M</t>
  </si>
  <si>
    <t>C265504590</t>
  </si>
  <si>
    <t>RAJLAKSHMI GARAI</t>
  </si>
  <si>
    <t>C259093936</t>
  </si>
  <si>
    <t>HARO PROSAD GHOSH</t>
  </si>
  <si>
    <t>C195067220</t>
  </si>
  <si>
    <t>SUNIL KUMAR SINGH</t>
  </si>
  <si>
    <t>C256031865</t>
  </si>
  <si>
    <t>SATHISHKUMAR B</t>
  </si>
  <si>
    <t>C181910653</t>
  </si>
  <si>
    <t>ANKIT MAHENDRABHAI PATEL</t>
  </si>
  <si>
    <t>C218486403</t>
  </si>
  <si>
    <t>TRIPTI MODAK</t>
  </si>
  <si>
    <t>C330973548</t>
  </si>
  <si>
    <t>DURGAKRISHNANDA RAO GRANDHI</t>
  </si>
  <si>
    <t>C186447985</t>
  </si>
  <si>
    <t>RAVINDRA PRASAD GATTADI</t>
  </si>
  <si>
    <t>C221715776</t>
  </si>
  <si>
    <t>KRISHNA KANT PANDEY</t>
  </si>
  <si>
    <t>C227694901</t>
  </si>
  <si>
    <t>RAMA SHANKER MISHRA</t>
  </si>
  <si>
    <t>C206321172</t>
  </si>
  <si>
    <t>SUNITA SUNITA</t>
  </si>
  <si>
    <t>C247020542</t>
  </si>
  <si>
    <t>RAJKUMARI MANORAMA DEVI</t>
  </si>
  <si>
    <t>C266677604</t>
  </si>
  <si>
    <t>C218473937</t>
  </si>
  <si>
    <t>VAISHALI ABHIJEET NAWALE</t>
  </si>
  <si>
    <t>C103261322</t>
  </si>
  <si>
    <t>TUSAR RANJAN JENA</t>
  </si>
  <si>
    <t>C249022810</t>
  </si>
  <si>
    <t>RAHUL SAINI</t>
  </si>
  <si>
    <t>C114129039</t>
  </si>
  <si>
    <t>GEOLANG MAINAW MAHILARY</t>
  </si>
  <si>
    <t>C261756203</t>
  </si>
  <si>
    <t>PRAVA MANJARI PARIDA</t>
  </si>
  <si>
    <t>C238683406</t>
  </si>
  <si>
    <t>DILIP KUMAR JAYSVAL</t>
  </si>
  <si>
    <t>C263189933</t>
  </si>
  <si>
    <t>RINKU DUTTA</t>
  </si>
  <si>
    <t>C238721782</t>
  </si>
  <si>
    <t>MADHU YADAV</t>
  </si>
  <si>
    <t>C230139738</t>
  </si>
  <si>
    <t>ASHWINI TIWARI</t>
  </si>
  <si>
    <t>C242318084</t>
  </si>
  <si>
    <t>ISHA TAKIAR</t>
  </si>
  <si>
    <t>C257009838</t>
  </si>
  <si>
    <t>ROS RAH BASUMATARY</t>
  </si>
  <si>
    <t>C180026535</t>
  </si>
  <si>
    <t>ASHISH SINGH</t>
  </si>
  <si>
    <t>C231686316</t>
  </si>
  <si>
    <t>PRASANT THAKUR</t>
  </si>
  <si>
    <t>C181927785</t>
  </si>
  <si>
    <t>BALARAM PRADHAN</t>
  </si>
  <si>
    <t>C222977393</t>
  </si>
  <si>
    <t>ANJALI LASKAR</t>
  </si>
  <si>
    <t>C237608592</t>
  </si>
  <si>
    <t>SANGEETA CHAUDHARY</t>
  </si>
  <si>
    <t>C191343951</t>
  </si>
  <si>
    <t>TUMPA CHATTERJEE</t>
  </si>
  <si>
    <t>C231722102</t>
  </si>
  <si>
    <t>SWAPNIL DATTA</t>
  </si>
  <si>
    <t>C218002900</t>
  </si>
  <si>
    <t>SATYABHDMA DAS</t>
  </si>
  <si>
    <t>C330641647</t>
  </si>
  <si>
    <t>GOPAKUMARAN K P</t>
  </si>
  <si>
    <t>C110344698</t>
  </si>
  <si>
    <t>NEETU JANGID</t>
  </si>
  <si>
    <t>C184250828</t>
  </si>
  <si>
    <t>VENKATA LAKSHMI HYNDAVI OBULAS</t>
  </si>
  <si>
    <t>C279402031</t>
  </si>
  <si>
    <t>MANAS KUMAR GOSWAMI</t>
  </si>
  <si>
    <t>C207738803</t>
  </si>
  <si>
    <t>YUGESH GARG</t>
  </si>
  <si>
    <t>C280757209</t>
  </si>
  <si>
    <t>BALWINDERPAL DEOL</t>
  </si>
  <si>
    <t>C247371686</t>
  </si>
  <si>
    <t>SAPTARSHI BHATTACHARJEE</t>
  </si>
  <si>
    <t>C264605429</t>
  </si>
  <si>
    <t>MADHUMITA PRADHAN</t>
  </si>
  <si>
    <t>C237941673</t>
  </si>
  <si>
    <t>SANASAM BIMOL SINGH</t>
  </si>
  <si>
    <t>C247394427</t>
  </si>
  <si>
    <t>DIBYA RANJAN SAHOO</t>
  </si>
  <si>
    <t>C191996751</t>
  </si>
  <si>
    <t>TEJMALSINH HITENDRASINH DESAI</t>
  </si>
  <si>
    <t>C167362319</t>
  </si>
  <si>
    <t>RAJESWARI N</t>
  </si>
  <si>
    <t>C207485318</t>
  </si>
  <si>
    <t>SUDHARANI RAGI</t>
  </si>
  <si>
    <t>C228697871</t>
  </si>
  <si>
    <t>RICKY NIANGTY</t>
  </si>
  <si>
    <t>C230200939</t>
  </si>
  <si>
    <t>K R HARIKUMAR</t>
  </si>
  <si>
    <t>C276510010</t>
  </si>
  <si>
    <t>SANGEETH JAGANATHAN</t>
  </si>
  <si>
    <t>C257853958</t>
  </si>
  <si>
    <t>MANOJ SHAW</t>
  </si>
  <si>
    <t>C228155711</t>
  </si>
  <si>
    <t>SABHARISAN PARAMASIVAM</t>
  </si>
  <si>
    <t>C255200053</t>
  </si>
  <si>
    <t>ENTAJ ALI SK</t>
  </si>
  <si>
    <t>C260592345</t>
  </si>
  <si>
    <t>C240999612</t>
  </si>
  <si>
    <t>ERAM AFTAB</t>
  </si>
  <si>
    <t>C682507099</t>
  </si>
  <si>
    <t>ARPANA SINGHANIA</t>
  </si>
  <si>
    <t>C229437784</t>
  </si>
  <si>
    <t>C181539571</t>
  </si>
  <si>
    <t>VIDYA SAGAR GODARA</t>
  </si>
  <si>
    <t>C223989186</t>
  </si>
  <si>
    <t>RAJESH. KUMAR</t>
  </si>
  <si>
    <t>C248569125</t>
  </si>
  <si>
    <t>DARBESH ALI AHMED</t>
  </si>
  <si>
    <t>C247687325</t>
  </si>
  <si>
    <t>SUBRAMANIAM P</t>
  </si>
  <si>
    <t>C265533927</t>
  </si>
  <si>
    <t>ANAM CHARAN SWAIN</t>
  </si>
  <si>
    <t>C239226587</t>
  </si>
  <si>
    <t>C177028258</t>
  </si>
  <si>
    <t>JYOTI DAIMARY</t>
  </si>
  <si>
    <t>C330905684</t>
  </si>
  <si>
    <t>POOJA RAKESH KENE</t>
  </si>
  <si>
    <t>C186111143</t>
  </si>
  <si>
    <t>BABU PALLISSERI</t>
  </si>
  <si>
    <t>C195690215</t>
  </si>
  <si>
    <t>DHIRENDRA JENA</t>
  </si>
  <si>
    <t>C191809327</t>
  </si>
  <si>
    <t>CHAINA MALAKAR</t>
  </si>
  <si>
    <t>C330385893</t>
  </si>
  <si>
    <t>HAREKRISHNA MAHATA</t>
  </si>
  <si>
    <t>C236596838</t>
  </si>
  <si>
    <t>KRISHNA KUMAR CD</t>
  </si>
  <si>
    <t>C239845942</t>
  </si>
  <si>
    <t>C225024353</t>
  </si>
  <si>
    <t>LOVIS PREMA JOY</t>
  </si>
  <si>
    <t>C240588777</t>
  </si>
  <si>
    <t>VANITA SURESH BHANUSHALI</t>
  </si>
  <si>
    <t>C258707579</t>
  </si>
  <si>
    <t>CHANDAN MAITI</t>
  </si>
  <si>
    <t>C273113009</t>
  </si>
  <si>
    <t>VIJAYAGOWRI A</t>
  </si>
  <si>
    <t>C260102243</t>
  </si>
  <si>
    <t>ROHIT KOHLI</t>
  </si>
  <si>
    <t>C259095206</t>
  </si>
  <si>
    <t>DILIP BARUA</t>
  </si>
  <si>
    <t>C263128664</t>
  </si>
  <si>
    <t>SUKANTA GARABADU</t>
  </si>
  <si>
    <t>C247391145</t>
  </si>
  <si>
    <t>VINODH TOWN SUBBIAH</t>
  </si>
  <si>
    <t>C247012178</t>
  </si>
  <si>
    <t>THIYAGARAJAN V</t>
  </si>
  <si>
    <t>C220565723</t>
  </si>
  <si>
    <t>PRIYA SINGH</t>
  </si>
  <si>
    <t>C263188808</t>
  </si>
  <si>
    <t>HEMALATHA PALWAI</t>
  </si>
  <si>
    <t>C264517054</t>
  </si>
  <si>
    <t>MANDEEP SINGH</t>
  </si>
  <si>
    <t>C263178216</t>
  </si>
  <si>
    <t>UTTAM KUMAR</t>
  </si>
  <si>
    <t>C272090194</t>
  </si>
  <si>
    <t>RAME CHANDRA PARIDA</t>
  </si>
  <si>
    <t>C207252910</t>
  </si>
  <si>
    <t>ANIRUDDHA GANGULY</t>
  </si>
  <si>
    <t>C237811305</t>
  </si>
  <si>
    <t>SAYAN GHOSH</t>
  </si>
  <si>
    <t>C249352470</t>
  </si>
  <si>
    <t>SHRINIVAS NAYAK</t>
  </si>
  <si>
    <t>C191666379</t>
  </si>
  <si>
    <t>HOSHIAR SINGH</t>
  </si>
  <si>
    <t>C183251514</t>
  </si>
  <si>
    <t>PAVAN AGRAWAL</t>
  </si>
  <si>
    <t>C231737278</t>
  </si>
  <si>
    <t>NILESH KUMAR GUPTA</t>
  </si>
  <si>
    <t>C261626058</t>
  </si>
  <si>
    <t>C278897252</t>
  </si>
  <si>
    <t>C167285674</t>
  </si>
  <si>
    <t>AKSHAY DUHAN</t>
  </si>
  <si>
    <t>C255416164</t>
  </si>
  <si>
    <t>SHRINATH DANGI</t>
  </si>
  <si>
    <t>C260128667</t>
  </si>
  <si>
    <t>PIPALIYA PARTH ASHOKBHAI</t>
  </si>
  <si>
    <t>C227686155</t>
  </si>
  <si>
    <t>MOHAN LAL</t>
  </si>
  <si>
    <t>C204050348</t>
  </si>
  <si>
    <t>RASHMITA KUMARI DASH</t>
  </si>
  <si>
    <t>C241382736</t>
  </si>
  <si>
    <t>RUPESH KUMAR</t>
  </si>
  <si>
    <t>C194964492</t>
  </si>
  <si>
    <t>BHARAT KUMAR OTARAMJI</t>
  </si>
  <si>
    <t>C239562704</t>
  </si>
  <si>
    <t>NIBEDITA GURU</t>
  </si>
  <si>
    <t>C218855089</t>
  </si>
  <si>
    <t>BHAGWAT PANDURANG MADHIKAR</t>
  </si>
  <si>
    <t>C218851669</t>
  </si>
  <si>
    <t>C238877089</t>
  </si>
  <si>
    <t>CHANDAN GUPTA</t>
  </si>
  <si>
    <t>C249015021</t>
  </si>
  <si>
    <t>RAMGOPAL SAHU</t>
  </si>
  <si>
    <t>C260817745</t>
  </si>
  <si>
    <t>HEMANT S/O GAJRAJ</t>
  </si>
  <si>
    <t>C206181325</t>
  </si>
  <si>
    <t>TAWFEEK IBRAHIM</t>
  </si>
  <si>
    <t>C251139652</t>
  </si>
  <si>
    <t>DEWAN ABDUS SATTAR</t>
  </si>
  <si>
    <t>C192647973</t>
  </si>
  <si>
    <t>MANGAL SHAW</t>
  </si>
  <si>
    <t>C006413426</t>
  </si>
  <si>
    <t>KARTIK CHANDRA ADAK</t>
  </si>
  <si>
    <t>C253337999</t>
  </si>
  <si>
    <t>MEERABAI MAROTI SULTANE</t>
  </si>
  <si>
    <t>C218245712</t>
  </si>
  <si>
    <t>SURAJ SHIVAJI NIMBALAKAR</t>
  </si>
  <si>
    <t>C247695786</t>
  </si>
  <si>
    <t>SANTANU DUTTA BAR</t>
  </si>
  <si>
    <t>C079831491</t>
  </si>
  <si>
    <t>C229772889</t>
  </si>
  <si>
    <t>DIPANKAR MAJI</t>
  </si>
  <si>
    <t>C248329077</t>
  </si>
  <si>
    <t>SAVITA D/O BRIJ LAL</t>
  </si>
  <si>
    <t>C238862036</t>
  </si>
  <si>
    <t>BALU SINGH</t>
  </si>
  <si>
    <t>C254711501</t>
  </si>
  <si>
    <t>GOPAL SARSIYA</t>
  </si>
  <si>
    <t>C220266200</t>
  </si>
  <si>
    <t>SHAILESHKUMAR SOLANKI</t>
  </si>
  <si>
    <t>C275282572</t>
  </si>
  <si>
    <t>SHUBHAM ANIL RAIKAR</t>
  </si>
  <si>
    <t>C260118156</t>
  </si>
  <si>
    <t>DALBIRSINGH KASHYAP</t>
  </si>
  <si>
    <t>C241709474</t>
  </si>
  <si>
    <t>KOLIMILA RAMA</t>
  </si>
  <si>
    <t>C195204889</t>
  </si>
  <si>
    <t>RAHUL GOEL</t>
  </si>
  <si>
    <t>C263184572</t>
  </si>
  <si>
    <t>SHAJI C</t>
  </si>
  <si>
    <t>C219553869</t>
  </si>
  <si>
    <t>BIJOY BASANTA MAHATA</t>
  </si>
  <si>
    <t>C246950189</t>
  </si>
  <si>
    <t>VENISTON S</t>
  </si>
  <si>
    <t>C208880763</t>
  </si>
  <si>
    <t>MANOJ KUMAR SAHOO</t>
  </si>
  <si>
    <t>C228744245</t>
  </si>
  <si>
    <t>SUBHASH CHAND</t>
  </si>
  <si>
    <t>C257250548</t>
  </si>
  <si>
    <t>SATYAM KUMAR</t>
  </si>
  <si>
    <t>C260829513</t>
  </si>
  <si>
    <t>C229765401</t>
  </si>
  <si>
    <t>ABBAS MEHANDI</t>
  </si>
  <si>
    <t>C208292982</t>
  </si>
  <si>
    <t>ASHISH MURAD</t>
  </si>
  <si>
    <t>C260815899</t>
  </si>
  <si>
    <t>BINAPANI RATH</t>
  </si>
  <si>
    <t>C231171355</t>
  </si>
  <si>
    <t>UJJVAL CHANDRA</t>
  </si>
  <si>
    <t>C227681396</t>
  </si>
  <si>
    <t>KEESARA NARSIMHAREDDY</t>
  </si>
  <si>
    <t>C223066384</t>
  </si>
  <si>
    <t>THIMMAIAH DEVANDLA</t>
  </si>
  <si>
    <t>C238877801</t>
  </si>
  <si>
    <t>ANJANA MUKHI</t>
  </si>
  <si>
    <t>C263927603</t>
  </si>
  <si>
    <t>MEGHAJIBHAI NARSHIBHAI GHOGHAR</t>
  </si>
  <si>
    <t>C260695815</t>
  </si>
  <si>
    <t>DIPU THOMAS</t>
  </si>
  <si>
    <t>C257278041</t>
  </si>
  <si>
    <t>URMILA LENKA</t>
  </si>
  <si>
    <t>C253343174</t>
  </si>
  <si>
    <t>DURBADAL HAJOWARI</t>
  </si>
  <si>
    <t>C260813244</t>
  </si>
  <si>
    <t>CHIRAG JAIN</t>
  </si>
  <si>
    <t>C239566108</t>
  </si>
  <si>
    <t>SANJAY KUMAR PATEL</t>
  </si>
  <si>
    <t>C221922129</t>
  </si>
  <si>
    <t>VITTHAL BHOJU MANE</t>
  </si>
  <si>
    <t>C255425731</t>
  </si>
  <si>
    <t>ANIL KUMAR MAHARANA</t>
  </si>
  <si>
    <t>C239233813</t>
  </si>
  <si>
    <t>RASMIRANJAN SAHOO</t>
  </si>
  <si>
    <t>C247384165</t>
  </si>
  <si>
    <t>HARSH KANUBHAI KUMBHANI</t>
  </si>
  <si>
    <t>C259851330</t>
  </si>
  <si>
    <t>POONAM W/O MR SANDEEP</t>
  </si>
  <si>
    <t>C263190003</t>
  </si>
  <si>
    <t>JEEVANSINH RAGHUWANSHI</t>
  </si>
  <si>
    <t>C229062874</t>
  </si>
  <si>
    <t>BANTI KASERA</t>
  </si>
  <si>
    <t>C262669205</t>
  </si>
  <si>
    <t>TRINATH NAYAK</t>
  </si>
  <si>
    <t>C238864380</t>
  </si>
  <si>
    <t>SHUBHAM GAURI</t>
  </si>
  <si>
    <t>C246948489</t>
  </si>
  <si>
    <t>SONOO S/O JUGAL KISHORE</t>
  </si>
  <si>
    <t>C260268705</t>
  </si>
  <si>
    <t>PRADEEP KUMAR BEHERA</t>
  </si>
  <si>
    <t>C263176344</t>
  </si>
  <si>
    <t>SUDHIR KUMAR GUPTA</t>
  </si>
  <si>
    <t>C248320720</t>
  </si>
  <si>
    <t>PAWAN KUMAR S/O RAM  SINGH</t>
  </si>
  <si>
    <t>C209768376</t>
  </si>
  <si>
    <t>SUVENDU ROY</t>
  </si>
  <si>
    <t>C229770959</t>
  </si>
  <si>
    <t>BIDULATA PRADHAN</t>
  </si>
  <si>
    <t>C260810564</t>
  </si>
  <si>
    <t>MRUTYUNJAYA PANDA</t>
  </si>
  <si>
    <t>C249565649</t>
  </si>
  <si>
    <t>MAYANK MORE</t>
  </si>
  <si>
    <t>C241411322</t>
  </si>
  <si>
    <t>MADHU MISHRA</t>
  </si>
  <si>
    <t>C237480024</t>
  </si>
  <si>
    <t>ROHIT VISHWAKARMA</t>
  </si>
  <si>
    <t>C246942731</t>
  </si>
  <si>
    <t>MUKESH KUMAR AHIR</t>
  </si>
  <si>
    <t>C237480587</t>
  </si>
  <si>
    <t>SACHIN GOVIND SHINDE</t>
  </si>
  <si>
    <t>C254325492</t>
  </si>
  <si>
    <t>RAJENDRA BAPU SADOLE</t>
  </si>
  <si>
    <t>C209115709</t>
  </si>
  <si>
    <t>KULDEEP KUJUR</t>
  </si>
  <si>
    <t>C251230768</t>
  </si>
  <si>
    <t>AZIZUR RAHMAN</t>
  </si>
  <si>
    <t>C221888221</t>
  </si>
  <si>
    <t>LAKSHMINANDAN PHUKAN</t>
  </si>
  <si>
    <t>C275663117</t>
  </si>
  <si>
    <t>SUJATA ROY</t>
  </si>
  <si>
    <t>C231172024</t>
  </si>
  <si>
    <t>ANOOP GARG</t>
  </si>
  <si>
    <t>C262117090</t>
  </si>
  <si>
    <t>GANTA RAVIKUMAR</t>
  </si>
  <si>
    <t>C256717820</t>
  </si>
  <si>
    <t>SELVAKUMAR S</t>
  </si>
  <si>
    <t>C249367261</t>
  </si>
  <si>
    <t>KAUSHAL KUMAR SINGH</t>
  </si>
  <si>
    <t>C238484715</t>
  </si>
  <si>
    <t>SAURABH SAHU</t>
  </si>
  <si>
    <t>C249358542</t>
  </si>
  <si>
    <t>UZER ATAULLA KHAN</t>
  </si>
  <si>
    <t>C247836396</t>
  </si>
  <si>
    <t>ARPIT AGARWAL</t>
  </si>
  <si>
    <t>C250758584</t>
  </si>
  <si>
    <t>SHANTI LAL</t>
  </si>
  <si>
    <t>C262233071</t>
  </si>
  <si>
    <t>ROHIT KUMAR GUPTA</t>
  </si>
  <si>
    <t>C230407606</t>
  </si>
  <si>
    <t>PROSENJIT MUKHOPADHYAY</t>
  </si>
  <si>
    <t>C228693668</t>
  </si>
  <si>
    <t>MURUGAVEL P</t>
  </si>
  <si>
    <t>C193852961</t>
  </si>
  <si>
    <t>GEETA BANSAL</t>
  </si>
  <si>
    <t>U193519848</t>
  </si>
  <si>
    <t>PAVAN KUMAR</t>
  </si>
  <si>
    <t>Tata AIA Life Insurance Fortune Pro</t>
  </si>
  <si>
    <t>U193482234</t>
  </si>
  <si>
    <t>HARDEEP SINGH</t>
  </si>
  <si>
    <t>TATA AIA FORTUNE PRO</t>
  </si>
  <si>
    <t>U192893756</t>
  </si>
  <si>
    <t>HASEEN Z TAJ</t>
  </si>
  <si>
    <t>U193207260</t>
  </si>
  <si>
    <t>DORA F</t>
  </si>
  <si>
    <t>U193196559</t>
  </si>
  <si>
    <t>SALIM ABDUL REHMAN MUNSHI</t>
  </si>
  <si>
    <t>TATA AIA WEALTH PRO</t>
  </si>
  <si>
    <t>U192958934</t>
  </si>
  <si>
    <t>ANKUSH KAUSHIK</t>
  </si>
  <si>
    <t>U188384907</t>
  </si>
  <si>
    <t>MUKESH KUMAR</t>
  </si>
  <si>
    <t>U188381324</t>
  </si>
  <si>
    <t>SURINDER KAUR</t>
  </si>
  <si>
    <t>U188374179</t>
  </si>
  <si>
    <t>BHOOPANDER CHOUDHARY</t>
  </si>
  <si>
    <t>U184800359</t>
  </si>
  <si>
    <t>RAMESH KUMAR P</t>
  </si>
  <si>
    <t>U183949240</t>
  </si>
  <si>
    <t>MADHURI NILESHBHAI PATEL</t>
  </si>
  <si>
    <t>Tata AIA Life Insurance Wealth Pro</t>
  </si>
  <si>
    <t>U183945794</t>
  </si>
  <si>
    <t>VIRENDRA KUMAR SHARMA</t>
  </si>
  <si>
    <t>U183761583</t>
  </si>
  <si>
    <t>MOHAMMED HUSSAIN</t>
  </si>
  <si>
    <t>U183708300</t>
  </si>
  <si>
    <t>ANIL BHATIA</t>
  </si>
  <si>
    <t>U183729677</t>
  </si>
  <si>
    <t>URMILA TIWARI</t>
  </si>
  <si>
    <t>U079786216</t>
  </si>
  <si>
    <t>PARAMJIT KAUR</t>
  </si>
  <si>
    <t>U183283362</t>
  </si>
  <si>
    <t>ANURADHA JAISWAL</t>
  </si>
  <si>
    <t>C185884413</t>
  </si>
  <si>
    <t>DIBES KUMAR SAHU</t>
  </si>
  <si>
    <t>U183282457</t>
  </si>
  <si>
    <t>H RAJKUMAR</t>
  </si>
  <si>
    <t>U183192615</t>
  </si>
  <si>
    <t>SAMIR BISMILLAH KHATIK</t>
  </si>
  <si>
    <t>U183184364</t>
  </si>
  <si>
    <t>SANJAY UPADHYAY</t>
  </si>
  <si>
    <t>U183143318</t>
  </si>
  <si>
    <t>ROHIT RAJU L KONDALKAR</t>
  </si>
  <si>
    <t>U183122889</t>
  </si>
  <si>
    <t>SOMALAL DAWAR</t>
  </si>
  <si>
    <t>U213322656</t>
  </si>
  <si>
    <t>CHHATH BAI PRADHAN</t>
  </si>
  <si>
    <t>U183116167</t>
  </si>
  <si>
    <t>MUNNA HATILA</t>
  </si>
  <si>
    <t>U183116002</t>
  </si>
  <si>
    <t>JAGDEEP KAUR</t>
  </si>
  <si>
    <t>U183112116</t>
  </si>
  <si>
    <t>PATITA PABAN RATH</t>
  </si>
  <si>
    <t>U080179618</t>
  </si>
  <si>
    <t>KUNHALAVI .</t>
  </si>
  <si>
    <t>U183106135</t>
  </si>
  <si>
    <t>ARUN VAISNAV P</t>
  </si>
  <si>
    <t>U183058830</t>
  </si>
  <si>
    <t>DEEBU BABU</t>
  </si>
  <si>
    <t>U182581162</t>
  </si>
  <si>
    <t>BHAVESH RAJESHBHAI RANA</t>
  </si>
  <si>
    <t>U179201840</t>
  </si>
  <si>
    <t>SUBRAMANIAN ANAND ESWARA</t>
  </si>
  <si>
    <t>U181782661</t>
  </si>
  <si>
    <t>MOHINDER SINGH SO BHAJAN SINGH</t>
  </si>
  <si>
    <t>U174303138</t>
  </si>
  <si>
    <t>BELA DUTTA</t>
  </si>
  <si>
    <t>U173120066</t>
  </si>
  <si>
    <t>MANISHBHAI MULJIBHAI KHUNT</t>
  </si>
  <si>
    <t>U173771949</t>
  </si>
  <si>
    <t>SUSHANTA JUGALCHANDRA DOLAI</t>
  </si>
  <si>
    <t>U172927561</t>
  </si>
  <si>
    <t>SUJATA BOSE</t>
  </si>
  <si>
    <t>U172928227</t>
  </si>
  <si>
    <t>JETHO DEVNANI</t>
  </si>
  <si>
    <t>U172923662</t>
  </si>
  <si>
    <t>SARAT CHANDRA GNANAMGARI</t>
  </si>
  <si>
    <t>U172456650</t>
  </si>
  <si>
    <t>ABRAHAM VARGHESE</t>
  </si>
  <si>
    <t>U172923028</t>
  </si>
  <si>
    <t>SWARAN SINGH</t>
  </si>
  <si>
    <t>U172917034</t>
  </si>
  <si>
    <t>RAJKUMAR SON OF CHAND RAM</t>
  </si>
  <si>
    <t>U172727017</t>
  </si>
  <si>
    <t>RAMNIKLAL LALLUBHAI DESAI</t>
  </si>
  <si>
    <t>U172461991</t>
  </si>
  <si>
    <t>LAKSHMI JAVVADI</t>
  </si>
  <si>
    <t>U172386652</t>
  </si>
  <si>
    <t>KAMLESH H BHRAMKHATRI</t>
  </si>
  <si>
    <t>U172158848</t>
  </si>
  <si>
    <t>K C JAYAKUMAR</t>
  </si>
  <si>
    <t>U172159180</t>
  </si>
  <si>
    <t>SHRIYASH SANDEEP WAINGADE</t>
  </si>
  <si>
    <t>U172126605</t>
  </si>
  <si>
    <t>JEHULEVIAN VICTOR JEBAKUMAR</t>
  </si>
  <si>
    <t>U172078465</t>
  </si>
  <si>
    <t>BARNALI BISWAS</t>
  </si>
  <si>
    <t>U172098788</t>
  </si>
  <si>
    <t>DALAWAR SINGH</t>
  </si>
  <si>
    <t>U172087359</t>
  </si>
  <si>
    <t>RAJAN ANAND</t>
  </si>
  <si>
    <t>U172082008</t>
  </si>
  <si>
    <t>SEEMA KUMARI</t>
  </si>
  <si>
    <t>U172077958</t>
  </si>
  <si>
    <t>SANJAY KUMAR GANGWAR</t>
  </si>
  <si>
    <t>U167480602</t>
  </si>
  <si>
    <t>PRIYANSHU JAIN</t>
  </si>
  <si>
    <t>U167478685</t>
  </si>
  <si>
    <t>RACHNA GUPTA</t>
  </si>
  <si>
    <t>U165392909</t>
  </si>
  <si>
    <t>SADHANA CHATTERJEE</t>
  </si>
  <si>
    <t>U204728748</t>
  </si>
  <si>
    <t>SHAZLI MUZAFFAR</t>
  </si>
  <si>
    <t>U163845555</t>
  </si>
  <si>
    <t>ASHUTOSH TYAGI</t>
  </si>
  <si>
    <t>U214084582</t>
  </si>
  <si>
    <t>SHEIKH IQBAL SHEIKH AHMED</t>
  </si>
  <si>
    <t>U163055879</t>
  </si>
  <si>
    <t>PRAKASH VISHWAKARMA</t>
  </si>
  <si>
    <t>U163056506</t>
  </si>
  <si>
    <t>SANTOSH KUMAR SINGH</t>
  </si>
  <si>
    <t>U163048611</t>
  </si>
  <si>
    <t>SANDHYA D/O NARENDER  GARG</t>
  </si>
  <si>
    <t>U163050269</t>
  </si>
  <si>
    <t>JIJO EMMANUAL</t>
  </si>
  <si>
    <t>U162594153</t>
  </si>
  <si>
    <t>GUNJAN SAXENA</t>
  </si>
  <si>
    <t>U162533033</t>
  </si>
  <si>
    <t>SUSHANT GANESH BRAHME</t>
  </si>
  <si>
    <t>U162512339</t>
  </si>
  <si>
    <t>NISHANT PRAKASH</t>
  </si>
  <si>
    <t>U162302633</t>
  </si>
  <si>
    <t>ATIA IMAM</t>
  </si>
  <si>
    <t>U162301993</t>
  </si>
  <si>
    <t>T VINOTHINI</t>
  </si>
  <si>
    <t>U162282326</t>
  </si>
  <si>
    <t>SUKLA DUTTA</t>
  </si>
  <si>
    <t>U162273393</t>
  </si>
  <si>
    <t>B C CHANDRASHEKAR</t>
  </si>
  <si>
    <t>U162224818</t>
  </si>
  <si>
    <t>UJJALA DEBNATH</t>
  </si>
  <si>
    <t>U162156944</t>
  </si>
  <si>
    <t>JASMINE C JIWASA</t>
  </si>
  <si>
    <t>U069305694</t>
  </si>
  <si>
    <t>HARISH KUMAR THAKKAR</t>
  </si>
  <si>
    <t>U153312124</t>
  </si>
  <si>
    <t>TRESA YAKUB</t>
  </si>
  <si>
    <t>U153303201</t>
  </si>
  <si>
    <t>M C PALLAVI</t>
  </si>
  <si>
    <t>U152536736</t>
  </si>
  <si>
    <t>U153302105</t>
  </si>
  <si>
    <t>KAILAS SUBHASH GANDHALE</t>
  </si>
  <si>
    <t>U152856966</t>
  </si>
  <si>
    <t>ANIL KUMAR HOTCHANDANI</t>
  </si>
  <si>
    <t>U152789745</t>
  </si>
  <si>
    <t>KULDIP SINGH SALUJA</t>
  </si>
  <si>
    <t>U152630098</t>
  </si>
  <si>
    <t>BHUPENDER</t>
  </si>
  <si>
    <t>U152458571</t>
  </si>
  <si>
    <t>SUKHJIT SINGH</t>
  </si>
  <si>
    <t>U152490681</t>
  </si>
  <si>
    <t>ANISUR RAHMAN</t>
  </si>
  <si>
    <t>U152014203</t>
  </si>
  <si>
    <t>MADHAN C</t>
  </si>
  <si>
    <t>U151711358</t>
  </si>
  <si>
    <t>RISHI KUMAR SINGH</t>
  </si>
  <si>
    <t>U151688562</t>
  </si>
  <si>
    <t>SUBBIAH S</t>
  </si>
  <si>
    <t>U150692274</t>
  </si>
  <si>
    <t>NITIN KANOJIA</t>
  </si>
  <si>
    <t>U150691107</t>
  </si>
  <si>
    <t>JOVITA NORONHA</t>
  </si>
  <si>
    <t>C249343078</t>
  </si>
  <si>
    <t>KANTA RANI</t>
  </si>
  <si>
    <t>C239565206</t>
  </si>
  <si>
    <t>MUNMUN SAHA</t>
  </si>
  <si>
    <t>U241731387</t>
  </si>
  <si>
    <t>HARJINDER KAUR</t>
  </si>
  <si>
    <t>U149292012</t>
  </si>
  <si>
    <t>SANJIB KUMAR SEN</t>
  </si>
  <si>
    <t>U241725018</t>
  </si>
  <si>
    <t>RADHESHYAM KARUA</t>
  </si>
  <si>
    <t>U149182876</t>
  </si>
  <si>
    <t>SATHISHKUMAR R</t>
  </si>
  <si>
    <t>U148607527</t>
  </si>
  <si>
    <t>TALJINDER SINGH</t>
  </si>
  <si>
    <t>U149059475</t>
  </si>
  <si>
    <t>AJEET KUMAR</t>
  </si>
  <si>
    <t>U145461355</t>
  </si>
  <si>
    <t>MANJARI GANDHI</t>
  </si>
  <si>
    <t>U145525958</t>
  </si>
  <si>
    <t>MANJINDER KAUR</t>
  </si>
  <si>
    <t>U142367834</t>
  </si>
  <si>
    <t>ASHUTOSH GARG</t>
  </si>
  <si>
    <t>U143329790</t>
  </si>
  <si>
    <t>DHANMATI PRADHAN</t>
  </si>
  <si>
    <t>U131333594</t>
  </si>
  <si>
    <t>NAVTEJ SINGH</t>
  </si>
  <si>
    <t>U133726565</t>
  </si>
  <si>
    <t>SONELLA MANOJ</t>
  </si>
  <si>
    <t>U077596903</t>
  </si>
  <si>
    <t>SUBHASH KUMAR DIXIT</t>
  </si>
  <si>
    <t>U135186116</t>
  </si>
  <si>
    <t>MINGAM KARCHO</t>
  </si>
  <si>
    <t>U132223917</t>
  </si>
  <si>
    <t>ABDUL MALIK</t>
  </si>
  <si>
    <t>U129823524</t>
  </si>
  <si>
    <t>SATWIK K JADEDHAR</t>
  </si>
  <si>
    <t>U130788962</t>
  </si>
  <si>
    <t>KAILASH SINGH PAIKRA</t>
  </si>
  <si>
    <t>U123232276</t>
  </si>
  <si>
    <t>SUKANTI LATA MOHANTY</t>
  </si>
  <si>
    <t>U129595030</t>
  </si>
  <si>
    <t>SHAHNAWAZ AHMAD</t>
  </si>
  <si>
    <t>U124011331</t>
  </si>
  <si>
    <t>KHANJAN ASHOKBHAI MODI</t>
  </si>
  <si>
    <t>C266410515</t>
  </si>
  <si>
    <t>RAJILA BEEGOM</t>
  </si>
  <si>
    <t>U122409686</t>
  </si>
  <si>
    <t>DIPSHI MAURYA</t>
  </si>
  <si>
    <t>C260112602</t>
  </si>
  <si>
    <t>CHIRAG SHARMA</t>
  </si>
  <si>
    <t>C247383661</t>
  </si>
  <si>
    <t>SURESH KUMAR VISHWKARMA</t>
  </si>
  <si>
    <t>C254099757</t>
  </si>
  <si>
    <t>C279978620</t>
  </si>
  <si>
    <t>U079648228</t>
  </si>
  <si>
    <t>TRIDISHA BORAH</t>
  </si>
  <si>
    <t>U117369155</t>
  </si>
  <si>
    <t>SHOYEB ALI YAKUB ALI SAYYED</t>
  </si>
  <si>
    <t>U035271435</t>
  </si>
  <si>
    <t>U113375664</t>
  </si>
  <si>
    <t>RAHUL DEVIDAS NANDGONKAR</t>
  </si>
  <si>
    <t>U111845701</t>
  </si>
  <si>
    <t>HUSSAIN P M</t>
  </si>
  <si>
    <t>U225131110</t>
  </si>
  <si>
    <t>AMIYA NATH PANDEY</t>
  </si>
  <si>
    <t>U111790746</t>
  </si>
  <si>
    <t>LANKHONPU GOLMEI</t>
  </si>
  <si>
    <t>U106117758</t>
  </si>
  <si>
    <t>KANU MAHANTA</t>
  </si>
  <si>
    <t>U107202992</t>
  </si>
  <si>
    <t>KAMLESH</t>
  </si>
  <si>
    <t>U106574236</t>
  </si>
  <si>
    <t>BIJAYA NANDA PATNAIK</t>
  </si>
  <si>
    <t>U148926619</t>
  </si>
  <si>
    <t>SARABJIT KAUR</t>
  </si>
  <si>
    <t>U102262429</t>
  </si>
  <si>
    <t>PRIYA RAJU</t>
  </si>
  <si>
    <t>U103542481</t>
  </si>
  <si>
    <t>SARWAN SINGH</t>
  </si>
  <si>
    <t>U096069848</t>
  </si>
  <si>
    <t>SUMEET KAPOOR</t>
  </si>
  <si>
    <t>U094588978</t>
  </si>
  <si>
    <t>PRIYANKA MULLICK</t>
  </si>
  <si>
    <t>U092174258</t>
  </si>
  <si>
    <t>SUBHASISH DEB</t>
  </si>
  <si>
    <t>C203935765</t>
  </si>
  <si>
    <t>AKHIL A</t>
  </si>
  <si>
    <t>U089475494</t>
  </si>
  <si>
    <t>ANIL DEBNATH</t>
  </si>
  <si>
    <t>U089058675</t>
  </si>
  <si>
    <t>MRAGENDRA SINGH CHAUHAN</t>
  </si>
  <si>
    <t>U234264214</t>
  </si>
  <si>
    <t>RAJESWAR RAO NAIDU K</t>
  </si>
  <si>
    <t>U086832519</t>
  </si>
  <si>
    <t>ARUN A</t>
  </si>
  <si>
    <t>U086070038</t>
  </si>
  <si>
    <t>SEEMA JAIN</t>
  </si>
  <si>
    <t>U081169216</t>
  </si>
  <si>
    <t>NITU KUMARI</t>
  </si>
  <si>
    <t>U082755412</t>
  </si>
  <si>
    <t>BINOD KUMAR PATEL</t>
  </si>
  <si>
    <t>U082291015</t>
  </si>
  <si>
    <t>UMESH S/O PADMA POOJARI</t>
  </si>
  <si>
    <t>U076522693</t>
  </si>
  <si>
    <t>NAGINDER SINGH</t>
  </si>
  <si>
    <t>C262365910</t>
  </si>
  <si>
    <t>RATANLAL VARMA</t>
  </si>
  <si>
    <t>U071843102</t>
  </si>
  <si>
    <t>RAJENDRA JAYWANT AKLEKAR</t>
  </si>
  <si>
    <t>U071843089</t>
  </si>
  <si>
    <t>ZUHAIB FAROOQ</t>
  </si>
  <si>
    <t>U235033004</t>
  </si>
  <si>
    <t>PONNAPUDI SISEENDRI</t>
  </si>
  <si>
    <t>U069252255</t>
  </si>
  <si>
    <t>MEENA SHARMA</t>
  </si>
  <si>
    <t>U066451871</t>
  </si>
  <si>
    <t>SATYANARAYAN RADHAKRISHN CHAND</t>
  </si>
  <si>
    <t>U241149254</t>
  </si>
  <si>
    <t>HARPREET KAUR W/O LAKHVIR SING</t>
  </si>
  <si>
    <t>U066252795</t>
  </si>
  <si>
    <t>RAHUL KACHHAWA</t>
  </si>
  <si>
    <t>U062307767</t>
  </si>
  <si>
    <t>C239559678</t>
  </si>
  <si>
    <t>GURUDEVSINGH SO HARBHARJANSING</t>
  </si>
  <si>
    <t>U058188628</t>
  </si>
  <si>
    <t>RAMMILAN AGRAWAL</t>
  </si>
  <si>
    <t>U057903024</t>
  </si>
  <si>
    <t>ARTI KUMARI</t>
  </si>
  <si>
    <t>U054954092</t>
  </si>
  <si>
    <t>VEENA TYAGI</t>
  </si>
  <si>
    <t>U242461504</t>
  </si>
  <si>
    <t>PATEL VISHALBHAI BALVANTBHAI</t>
  </si>
  <si>
    <t>U040289072</t>
  </si>
  <si>
    <t>SUDHAKAR S</t>
  </si>
  <si>
    <t>U042139667</t>
  </si>
  <si>
    <t>HARSHADKUMAR PATEL</t>
  </si>
  <si>
    <t>U042211103</t>
  </si>
  <si>
    <t>RANJEET SINGH</t>
  </si>
  <si>
    <t>U035640846</t>
  </si>
  <si>
    <t>KAMAL PANDA</t>
  </si>
  <si>
    <t>U033160056</t>
  </si>
  <si>
    <t>DHANANJAY KUMAR KAPILDEV SHARM</t>
  </si>
  <si>
    <t>U031382386</t>
  </si>
  <si>
    <t>SUMIT KHATANA</t>
  </si>
  <si>
    <t>U029739006</t>
  </si>
  <si>
    <t>PRASHY PAUL N A</t>
  </si>
  <si>
    <t>U225343610</t>
  </si>
  <si>
    <t>AKANSHA GUPTA</t>
  </si>
  <si>
    <t>U020772732</t>
  </si>
  <si>
    <t>RADHE SHYAM SINGH</t>
  </si>
  <si>
    <t>U002333704</t>
  </si>
  <si>
    <t>KARVENDRA PRATAP SINGH</t>
  </si>
  <si>
    <t>C260123044</t>
  </si>
  <si>
    <t>DIPAMANI SARMA</t>
  </si>
  <si>
    <t>C192650164</t>
  </si>
  <si>
    <t>BISWAJIT GHOSH</t>
  </si>
  <si>
    <t>C268840620</t>
  </si>
  <si>
    <t>RIMPA BAG</t>
  </si>
  <si>
    <t>C255191900</t>
  </si>
  <si>
    <t>AJITSINH D PARMAR</t>
  </si>
  <si>
    <t>U063751781</t>
  </si>
  <si>
    <t>SUKHDEV RAM</t>
  </si>
  <si>
    <t>C255418311</t>
  </si>
  <si>
    <t>MOHAMMAD ZAHEER .</t>
  </si>
  <si>
    <t>C259356275</t>
  </si>
  <si>
    <t>PAWAN PARMAR</t>
  </si>
  <si>
    <t>C237487755</t>
  </si>
  <si>
    <t>PREETY DEVI</t>
  </si>
  <si>
    <t>C260352530</t>
  </si>
  <si>
    <t>DHIRAJ TAMANG</t>
  </si>
  <si>
    <t>C192079635</t>
  </si>
  <si>
    <t>BILAL UDDIN</t>
  </si>
  <si>
    <t>C207644492</t>
  </si>
  <si>
    <t>MUNNA KUMAR SAH</t>
  </si>
  <si>
    <t>C227685059</t>
  </si>
  <si>
    <t>IRAGAVARAPU RAJU</t>
  </si>
  <si>
    <t>C264925714</t>
  </si>
  <si>
    <t>MANAS RANJAN BEHERA</t>
  </si>
  <si>
    <t>C231700522</t>
  </si>
  <si>
    <t>PRAKASH KUMAR</t>
  </si>
  <si>
    <t>C262134206</t>
  </si>
  <si>
    <t>PRABHATI ROUT</t>
  </si>
  <si>
    <t>C241654930</t>
  </si>
  <si>
    <t>SHAKUNTALA M BORAGI</t>
  </si>
  <si>
    <t>C252207981</t>
  </si>
  <si>
    <t>SHAJI SUKUMARAN</t>
  </si>
  <si>
    <t>C263189632</t>
  </si>
  <si>
    <t>C262462981</t>
  </si>
  <si>
    <t>RANGESH CHOWDHURY</t>
  </si>
  <si>
    <t>C219094784</t>
  </si>
  <si>
    <t>HAZARI LAL</t>
  </si>
  <si>
    <t>C270204157</t>
  </si>
  <si>
    <t>TAKHELLAMBAM BOBO SINGH</t>
  </si>
  <si>
    <t>C240373746</t>
  </si>
  <si>
    <t>MANIVEL R</t>
  </si>
  <si>
    <t>C255412126</t>
  </si>
  <si>
    <t>AKSHAY KRISHNAN</t>
  </si>
  <si>
    <t>C251944546</t>
  </si>
  <si>
    <t>KALPIKA SEN</t>
  </si>
  <si>
    <t>C257054964</t>
  </si>
  <si>
    <t>SHEKHAR KOMMU</t>
  </si>
  <si>
    <t>C106893467</t>
  </si>
  <si>
    <t>SUKHBINDERKAUR WO DALJITSINGH</t>
  </si>
  <si>
    <t>C257278779</t>
  </si>
  <si>
    <t>U226166744</t>
  </si>
  <si>
    <t>PUTREVU SATYA LAHARI</t>
  </si>
  <si>
    <t>C206393278</t>
  </si>
  <si>
    <t>MAHEVISH MUKIDA</t>
  </si>
  <si>
    <t>C260355346</t>
  </si>
  <si>
    <t>MUKHDEV SAH</t>
  </si>
  <si>
    <t>C208796844</t>
  </si>
  <si>
    <t>AFTAB ALAM</t>
  </si>
  <si>
    <t>U234250956</t>
  </si>
  <si>
    <t>NAZIYA ANJUM</t>
  </si>
  <si>
    <t>C194151687</t>
  </si>
  <si>
    <t>RANJIT ASHOK SHINDE</t>
  </si>
  <si>
    <t>U224568810</t>
  </si>
  <si>
    <t>NASEEM NADEEMSHAIIKH DSILVA</t>
  </si>
  <si>
    <t>C173916571</t>
  </si>
  <si>
    <t>INDRANI RAY</t>
  </si>
  <si>
    <t>U162234756</t>
  </si>
  <si>
    <t>JITENDER PAL</t>
  </si>
  <si>
    <t>U239453392</t>
  </si>
  <si>
    <t>SANTOSH WIFE OF DHEERAJPAL</t>
  </si>
  <si>
    <t>C271925684</t>
  </si>
  <si>
    <t>MONOUR ALI MALLICK</t>
  </si>
  <si>
    <t>U239461261</t>
  </si>
  <si>
    <t>SRIDEVI INTI</t>
  </si>
  <si>
    <t>U213615732</t>
  </si>
  <si>
    <t>SAROJ RANJAN PRADHAN</t>
  </si>
  <si>
    <t>U224515669</t>
  </si>
  <si>
    <t>SATYENDRA KUMAR SINGH</t>
  </si>
  <si>
    <t>U137330928</t>
  </si>
  <si>
    <t>GIRISH JALHOTRA</t>
  </si>
  <si>
    <t>U224550996</t>
  </si>
  <si>
    <t>SRIKANT KUMAR</t>
  </si>
  <si>
    <t>U234831786</t>
  </si>
  <si>
    <t>SUHAAS SAREEN</t>
  </si>
  <si>
    <t>U224654533</t>
  </si>
  <si>
    <t>ABHISHEK YOGESHCHANDRA ASOPA</t>
  </si>
  <si>
    <t>U241925834</t>
  </si>
  <si>
    <t>SUGUNA N BOSE</t>
  </si>
  <si>
    <t>U242469360</t>
  </si>
  <si>
    <t>PARVEEN KAUR</t>
  </si>
  <si>
    <t>U225327173</t>
  </si>
  <si>
    <t>N BROJENDRO SINGH</t>
  </si>
  <si>
    <t>U087407969</t>
  </si>
  <si>
    <t>U203970555</t>
  </si>
  <si>
    <t>HARMEET SINGH BANGA</t>
  </si>
  <si>
    <t>U241924534</t>
  </si>
  <si>
    <t>PANKAJ ARORA</t>
  </si>
  <si>
    <t>U224646871</t>
  </si>
  <si>
    <t>MD SALAHUDDIN</t>
  </si>
  <si>
    <t>U229032778</t>
  </si>
  <si>
    <t>TARALI BORA</t>
  </si>
  <si>
    <t>U224552088</t>
  </si>
  <si>
    <t>SHOBHIT AGARWAL HUF</t>
  </si>
  <si>
    <t>U224560371</t>
  </si>
  <si>
    <t>BIJU P JOHN</t>
  </si>
  <si>
    <t>U182630709</t>
  </si>
  <si>
    <t>ROSEMARY MENDONCA</t>
  </si>
  <si>
    <t>U241926590</t>
  </si>
  <si>
    <t>TALAGADADEEVI PRANAY</t>
  </si>
  <si>
    <t>U241142659</t>
  </si>
  <si>
    <t>RISHIKESH RANGAIAH ADDURWAR</t>
  </si>
  <si>
    <t>U183755162</t>
  </si>
  <si>
    <t>HIMANSHU KIRITKUMAR DALIA</t>
  </si>
  <si>
    <t>C233192905</t>
  </si>
  <si>
    <t>RAJIV SHARMA</t>
  </si>
  <si>
    <t>C184169702</t>
  </si>
  <si>
    <t>KULDEEP S/O ZILE SINGH</t>
  </si>
  <si>
    <t>C253342735</t>
  </si>
  <si>
    <t>DEVESH SINGH BHADORIYA</t>
  </si>
  <si>
    <t>U079212078</t>
  </si>
  <si>
    <t>NIRMALA DEVI GUPTA</t>
  </si>
  <si>
    <t>C251418250</t>
  </si>
  <si>
    <t>MANJU TANDON</t>
  </si>
  <si>
    <t>C237575421</t>
  </si>
  <si>
    <t>SOUMYA KANTI GHOSH</t>
  </si>
  <si>
    <t>C231290388</t>
  </si>
  <si>
    <t>KHAGESHWAAR SONOWAL</t>
  </si>
  <si>
    <t>C209485565</t>
  </si>
  <si>
    <t>BHUVAN PANDEY</t>
  </si>
  <si>
    <t>C247743269</t>
  </si>
  <si>
    <t>CHANDRA SHEKHAR SINHA</t>
  </si>
  <si>
    <t>C191716973</t>
  </si>
  <si>
    <t>AKRAM KHAN</t>
  </si>
  <si>
    <t>C249767858</t>
  </si>
  <si>
    <t>BHARAT BHUSHAN PATEL</t>
  </si>
  <si>
    <t>C181906502</t>
  </si>
  <si>
    <t>C231035161</t>
  </si>
  <si>
    <t>SELVARAJ R</t>
  </si>
  <si>
    <t>C205950463</t>
  </si>
  <si>
    <t>AJIT NITAI MANNA</t>
  </si>
  <si>
    <t>C242845159</t>
  </si>
  <si>
    <t>RUPLAL KUMAR THAKUR</t>
  </si>
  <si>
    <t>C232345355</t>
  </si>
  <si>
    <t>SURENDRA DEBBARMA</t>
  </si>
  <si>
    <t>C179829471</t>
  </si>
  <si>
    <t>PARVATHY SUKUMARAN NAIR</t>
  </si>
  <si>
    <t>C229429433</t>
  </si>
  <si>
    <t>SUMAN MOULICK</t>
  </si>
  <si>
    <t>C223994553</t>
  </si>
  <si>
    <t>SOMENATH CHATTERJEE</t>
  </si>
  <si>
    <t>C330387985</t>
  </si>
  <si>
    <t>RATAN LAL CHIJWANI</t>
  </si>
  <si>
    <t>C231417954</t>
  </si>
  <si>
    <t>RAMESH DHONDIRAM PAWAR</t>
  </si>
  <si>
    <t>U235032487</t>
  </si>
  <si>
    <t>JAYANT BHASKAR SONAWANE</t>
  </si>
  <si>
    <t>U241155772</t>
  </si>
  <si>
    <t>BABUL SEN</t>
  </si>
  <si>
    <t>C230009444</t>
  </si>
  <si>
    <t>SNEHASMITA BAGHWAR</t>
  </si>
  <si>
    <t>C276424928</t>
  </si>
  <si>
    <t>BISEKHA DEVI</t>
  </si>
  <si>
    <t>U246680747</t>
  </si>
  <si>
    <t>JALESHWAR MAHTO</t>
  </si>
  <si>
    <t>U226686897</t>
  </si>
  <si>
    <t>SHIV NATH PATEL</t>
  </si>
  <si>
    <t>U994093628</t>
  </si>
  <si>
    <t>MASTRAM RAJPUT</t>
  </si>
  <si>
    <t>U241727100</t>
  </si>
  <si>
    <t>SNEHA LATA DAS</t>
  </si>
  <si>
    <t>U248217150</t>
  </si>
  <si>
    <t>AZEEM AHMED</t>
  </si>
  <si>
    <t>U230669091</t>
  </si>
  <si>
    <t>SOURAV MUKHOPADHAYAY</t>
  </si>
  <si>
    <t>U163260305</t>
  </si>
  <si>
    <t>DINESH KUMAR</t>
  </si>
  <si>
    <t>U228211202</t>
  </si>
  <si>
    <t>KIRTI GUPTA</t>
  </si>
  <si>
    <t>U229763966</t>
  </si>
  <si>
    <t>DAGADU DADASO KACHARE</t>
  </si>
  <si>
    <t>U225345728</t>
  </si>
  <si>
    <t>JASSIMRAN SINGH</t>
  </si>
  <si>
    <t>C253787112</t>
  </si>
  <si>
    <t>SUMAN DEVI SINGHAL</t>
  </si>
  <si>
    <t>U235028145</t>
  </si>
  <si>
    <t>ASIF ZAHEER</t>
  </si>
  <si>
    <t>U242465898</t>
  </si>
  <si>
    <t>ALOK NAYAK</t>
  </si>
  <si>
    <t>U239466538</t>
  </si>
  <si>
    <t>YASMIN NASIRBHAI GARANA</t>
  </si>
  <si>
    <t>C265306332</t>
  </si>
  <si>
    <t>CHAMPA KISHAN MALI</t>
  </si>
  <si>
    <t>U227046669</t>
  </si>
  <si>
    <t>ANIL KUMAR SHARMA</t>
  </si>
  <si>
    <t>U224561338</t>
  </si>
  <si>
    <t>MAITRY HIMISHKUMAR DESAI</t>
  </si>
  <si>
    <t>U224553896</t>
  </si>
  <si>
    <t>ABHILASH SHRIKANTRAV BONGIRWAR</t>
  </si>
  <si>
    <t>U239449021</t>
  </si>
  <si>
    <t>SHANKR PASWAN</t>
  </si>
  <si>
    <t>U241926079</t>
  </si>
  <si>
    <t>ARPAN PANDA</t>
  </si>
  <si>
    <t>U241921618</t>
  </si>
  <si>
    <t>KUMAR SANU MANDAL</t>
  </si>
  <si>
    <t>U224558228</t>
  </si>
  <si>
    <t>SARITA RANI</t>
  </si>
  <si>
    <t>U225327924</t>
  </si>
  <si>
    <t>MOHSIN ALI H CHAUDHARY</t>
  </si>
  <si>
    <t>U241209437</t>
  </si>
  <si>
    <t>SONIA KHURANA</t>
  </si>
  <si>
    <t>U234282513</t>
  </si>
  <si>
    <t>R K VERMA</t>
  </si>
  <si>
    <t>U224657967</t>
  </si>
  <si>
    <t>BANDA SHARADA</t>
  </si>
  <si>
    <t>U229756096</t>
  </si>
  <si>
    <t>DEVESH KUMAR TIWARI</t>
  </si>
  <si>
    <t>U045231436</t>
  </si>
  <si>
    <t>POOKAYIL HAMZA</t>
  </si>
  <si>
    <t>U235041685</t>
  </si>
  <si>
    <t>NARENDRANATH VENKATACHALA</t>
  </si>
  <si>
    <t>U225332207</t>
  </si>
  <si>
    <t>K ANANTHAKUMAR</t>
  </si>
  <si>
    <t>U230685295</t>
  </si>
  <si>
    <t>NITESH KUMAR SINGH</t>
  </si>
  <si>
    <t>U183191726</t>
  </si>
  <si>
    <t>JAGRAJ SINGH</t>
  </si>
  <si>
    <t>U234253322</t>
  </si>
  <si>
    <t>POONAM AHLUWALIA</t>
  </si>
  <si>
    <t>U225343623</t>
  </si>
  <si>
    <t>PARTHIBAN M</t>
  </si>
  <si>
    <t>U234281365</t>
  </si>
  <si>
    <t>VANSHIKA</t>
  </si>
  <si>
    <t>U241930528</t>
  </si>
  <si>
    <t>NAEEM AHMAD</t>
  </si>
  <si>
    <t>U234265530</t>
  </si>
  <si>
    <t>JANAKI PATRA</t>
  </si>
  <si>
    <t>U241147405</t>
  </si>
  <si>
    <t>NIDHI SAINI</t>
  </si>
  <si>
    <t>U242464556</t>
  </si>
  <si>
    <t>MUHAMMAD AYOUB KHAN</t>
  </si>
  <si>
    <t>U229032244</t>
  </si>
  <si>
    <t>SUDHIR KUMAR MIDHA</t>
  </si>
  <si>
    <t>U080344647</t>
  </si>
  <si>
    <t>AJAY KACHARU JAGTAP</t>
  </si>
  <si>
    <t>U239458630</t>
  </si>
  <si>
    <t>SUSHMA DEVI</t>
  </si>
  <si>
    <t>U241926228</t>
  </si>
  <si>
    <t>JAYA KUMAR</t>
  </si>
  <si>
    <t>U235041902</t>
  </si>
  <si>
    <t>KARANDEEP SINGH</t>
  </si>
  <si>
    <t>U242470799</t>
  </si>
  <si>
    <t>RIMPY BHATIA</t>
  </si>
  <si>
    <t>U224649603</t>
  </si>
  <si>
    <t>KODIYATAR SANJAY DOSABHAI</t>
  </si>
  <si>
    <t>U235032102</t>
  </si>
  <si>
    <t>VINOD SONI</t>
  </si>
  <si>
    <t>U224561998</t>
  </si>
  <si>
    <t>SHRAMANA DAS</t>
  </si>
  <si>
    <t>U234846412</t>
  </si>
  <si>
    <t>BIREN KUMAR PRADHAN</t>
  </si>
  <si>
    <t>U241724161</t>
  </si>
  <si>
    <t>GURCHARAN SINGH</t>
  </si>
  <si>
    <t>U226690618</t>
  </si>
  <si>
    <t>ISHAR SINGH</t>
  </si>
  <si>
    <t>U241731662</t>
  </si>
  <si>
    <t>SHEELA V</t>
  </si>
  <si>
    <t>U241143373</t>
  </si>
  <si>
    <t>POULAMI MUKHERJEE</t>
  </si>
  <si>
    <t>U243603251</t>
  </si>
  <si>
    <t>BEENA SINHA</t>
  </si>
  <si>
    <t>U199993769</t>
  </si>
  <si>
    <t>ANANT GUPTA</t>
  </si>
  <si>
    <t>C248136163</t>
  </si>
  <si>
    <t>UPKAR JAISWAL</t>
  </si>
  <si>
    <t>U229758120</t>
  </si>
  <si>
    <t>SAHIL KUMAR</t>
  </si>
  <si>
    <t>U224561862</t>
  </si>
  <si>
    <t>AVIJIT BANDYOPADHYAY</t>
  </si>
  <si>
    <t>U229570913</t>
  </si>
  <si>
    <t>GURSHARANJIT SINGH</t>
  </si>
  <si>
    <t>U199998418</t>
  </si>
  <si>
    <t>USHA PHOOLWANI</t>
  </si>
  <si>
    <t>U228771519</t>
  </si>
  <si>
    <t>HIMAL CHAND</t>
  </si>
  <si>
    <t>U229766549</t>
  </si>
  <si>
    <t>U183114198</t>
  </si>
  <si>
    <t>SANDEEP KUMAR PRADHAN</t>
  </si>
  <si>
    <t>U046933173</t>
  </si>
  <si>
    <t>MAYA BAI PATEL</t>
  </si>
  <si>
    <t>U235044417</t>
  </si>
  <si>
    <t>AJIT HANMANTRAO SHINDE</t>
  </si>
  <si>
    <t>U224810869</t>
  </si>
  <si>
    <t>TARA SRINIVASAN</t>
  </si>
  <si>
    <t>U224559719</t>
  </si>
  <si>
    <t>MANISHA MANOHAR PANCHAL</t>
  </si>
  <si>
    <t>U225143098</t>
  </si>
  <si>
    <t>BIJAYBRATA KUNDU</t>
  </si>
  <si>
    <t>U108923270</t>
  </si>
  <si>
    <t>MANOJ KUMAR GUPTA</t>
  </si>
  <si>
    <t>U152841764</t>
  </si>
  <si>
    <t>JATINDER KHANNA</t>
  </si>
  <si>
    <t>U203970034</t>
  </si>
  <si>
    <t>MANAVJIT SINGH SANDHU</t>
  </si>
  <si>
    <t>U224513328</t>
  </si>
  <si>
    <t>U228974918</t>
  </si>
  <si>
    <t>KARIVEDA SAIKRISHNA REDDY</t>
  </si>
  <si>
    <t>U241154207</t>
  </si>
  <si>
    <t>GANESH MAHESHWARI HUF</t>
  </si>
  <si>
    <t>U224562191</t>
  </si>
  <si>
    <t>SANJAYKUMAR PARMAR</t>
  </si>
  <si>
    <t>U229032545</t>
  </si>
  <si>
    <t>MANOJ KUMAR JHA</t>
  </si>
  <si>
    <t>U234250286</t>
  </si>
  <si>
    <t>SANI GAUTAM</t>
  </si>
  <si>
    <t>U234278226</t>
  </si>
  <si>
    <t>ROBIN GHOSH</t>
  </si>
  <si>
    <t>U239458672</t>
  </si>
  <si>
    <t>PRABIR KUMAR SANTRA</t>
  </si>
  <si>
    <t>U228981765</t>
  </si>
  <si>
    <t>MANORANJAN PARAMANIK</t>
  </si>
  <si>
    <t>U228987947</t>
  </si>
  <si>
    <t>THEJAVINUO HELENA RUTSA</t>
  </si>
  <si>
    <t>U133376465</t>
  </si>
  <si>
    <t>ANKIT AHUJA</t>
  </si>
  <si>
    <t>U225144262</t>
  </si>
  <si>
    <t>SURJEET SINGH</t>
  </si>
  <si>
    <t>U241140978</t>
  </si>
  <si>
    <t>RAJWINDER KAUR</t>
  </si>
  <si>
    <t>U242467294</t>
  </si>
  <si>
    <t>SUNITA SINGH</t>
  </si>
  <si>
    <t>U106357864</t>
  </si>
  <si>
    <t>NARINDER KUMAR</t>
  </si>
  <si>
    <t>C221882434</t>
  </si>
  <si>
    <t>SAMPA DEY</t>
  </si>
  <si>
    <t>C263616477</t>
  </si>
  <si>
    <t>SUJAY KUMAR SINGH</t>
  </si>
  <si>
    <t>C253667601</t>
  </si>
  <si>
    <t>MANISH KUMAR</t>
  </si>
  <si>
    <t>C219960384</t>
  </si>
  <si>
    <t>SATISH DIXIT</t>
  </si>
  <si>
    <t>C240376963</t>
  </si>
  <si>
    <t>C231172079</t>
  </si>
  <si>
    <t>SUNIL SINGH KAMDAR</t>
  </si>
  <si>
    <t>C271968845</t>
  </si>
  <si>
    <t>MANAS KUMAR SAHOO</t>
  </si>
  <si>
    <t>C259428828</t>
  </si>
  <si>
    <t>C191717024</t>
  </si>
  <si>
    <t>ANUP KUMAR PATRA</t>
  </si>
  <si>
    <t>C209244997</t>
  </si>
  <si>
    <t>NARENDRA KUMAR S/O. BALU  RAM</t>
  </si>
  <si>
    <t>C330517700</t>
  </si>
  <si>
    <t>C998989408</t>
  </si>
  <si>
    <t>PARTHASARATHY  T</t>
  </si>
  <si>
    <t>C229548796</t>
  </si>
  <si>
    <t>SHANKARA SHETTY P</t>
  </si>
  <si>
    <t>C253151780</t>
  </si>
  <si>
    <t>AMRITHA JOHN</t>
  </si>
  <si>
    <t>C193137026</t>
  </si>
  <si>
    <t>MOUSUMI GHOSH</t>
  </si>
  <si>
    <t>C259078207</t>
  </si>
  <si>
    <t>PRAKASH CHUNILAL SHAH</t>
  </si>
  <si>
    <t>C223598739</t>
  </si>
  <si>
    <t>UDAYAKUMAR ARIKODIPARAMBATH KU</t>
  </si>
  <si>
    <t>C240998529</t>
  </si>
  <si>
    <t>UTTAM BODKHE</t>
  </si>
  <si>
    <t>C254097801</t>
  </si>
  <si>
    <t>RAJIB KUMAR ROY</t>
  </si>
  <si>
    <t>C275673589</t>
  </si>
  <si>
    <t>ANJULATA BEJ</t>
  </si>
  <si>
    <t>C263894312</t>
  </si>
  <si>
    <t>DIVYA KRISHNA</t>
  </si>
  <si>
    <t>C263617395</t>
  </si>
  <si>
    <t>SURENDRA SETHI</t>
  </si>
  <si>
    <t>C207643875</t>
  </si>
  <si>
    <t>BALDEV SINGH</t>
  </si>
  <si>
    <t>C263053412</t>
  </si>
  <si>
    <t>DHARMENDRA JAISWAL</t>
  </si>
  <si>
    <t>C261975369</t>
  </si>
  <si>
    <t>DIPESH KUMAR</t>
  </si>
  <si>
    <t>C231650478</t>
  </si>
  <si>
    <t>KALYANI BARMAN PATRA</t>
  </si>
  <si>
    <t>C330934286</t>
  </si>
  <si>
    <t>SHIV SHANKER SINGH</t>
  </si>
  <si>
    <t>C999970911</t>
  </si>
  <si>
    <t>SNEHA JAIN</t>
  </si>
  <si>
    <t>C062821887</t>
  </si>
  <si>
    <t>AKHLAQUE HUSSAIN ANSARI</t>
  </si>
  <si>
    <t>C218398326</t>
  </si>
  <si>
    <t>SUJEETKUMARTIWARI SOKRISHNAKUMARTIWARI</t>
  </si>
  <si>
    <t>C253361952</t>
  </si>
  <si>
    <t>PUNAM DEVI</t>
  </si>
  <si>
    <t>C247943881</t>
  </si>
  <si>
    <t>BRAHMA DEV SHARMA</t>
  </si>
  <si>
    <t>C238136791</t>
  </si>
  <si>
    <t>TIKKA VENKATA REDDY NAIDU</t>
  </si>
  <si>
    <t>C259351843</t>
  </si>
  <si>
    <t>SARBANI BHATTACHARJEE</t>
  </si>
  <si>
    <t>C248322744</t>
  </si>
  <si>
    <t>SHAIK RAFIQ AHMED</t>
  </si>
  <si>
    <t>C180388325</t>
  </si>
  <si>
    <t>SAVITHA S R</t>
  </si>
  <si>
    <t>C230417434</t>
  </si>
  <si>
    <t>DIPAK KUMAR DAS</t>
  </si>
  <si>
    <t>C211792945</t>
  </si>
  <si>
    <t>C194084547</t>
  </si>
  <si>
    <t>ASHEESH YADAV</t>
  </si>
  <si>
    <t>C209595565</t>
  </si>
  <si>
    <t>UJJAL KUMAR MODAK</t>
  </si>
  <si>
    <t>C197624878</t>
  </si>
  <si>
    <t>PRADEEP R</t>
  </si>
  <si>
    <t>C183235734</t>
  </si>
  <si>
    <t>CHANDRAKALA UIKEY</t>
  </si>
  <si>
    <t>C330886334</t>
  </si>
  <si>
    <t>RIYATRI ROY</t>
  </si>
  <si>
    <t>C265527250</t>
  </si>
  <si>
    <t>LALITA KUMARI W/O GOVIND SALVI</t>
  </si>
  <si>
    <t>C255083542</t>
  </si>
  <si>
    <t>ANNWESHA DAS</t>
  </si>
  <si>
    <t>C223066960</t>
  </si>
  <si>
    <t>ANIL KUMAR GUPTA</t>
  </si>
  <si>
    <t>C258416077</t>
  </si>
  <si>
    <t>ABDUL MUSTAKIM</t>
  </si>
  <si>
    <t>C158311175</t>
  </si>
  <si>
    <t>SATNAM S/O JAGRAJ</t>
  </si>
  <si>
    <t>C206878544</t>
  </si>
  <si>
    <t>SANDHYA PULIYATT</t>
  </si>
  <si>
    <t>C262132033</t>
  </si>
  <si>
    <t>GANESH CHANDRA NATH</t>
  </si>
  <si>
    <t>C154868431</t>
  </si>
  <si>
    <t>JARNAIL SINGH</t>
  </si>
  <si>
    <t>C237954039</t>
  </si>
  <si>
    <t>DEVENDRA SINGH</t>
  </si>
  <si>
    <t>C264802400</t>
  </si>
  <si>
    <t>RAVINDRA SINGH PATEL</t>
  </si>
  <si>
    <t>C278358335</t>
  </si>
  <si>
    <t>SWAYAMSRI SATYAKAM MOHAPATRA</t>
  </si>
  <si>
    <t>C194289889</t>
  </si>
  <si>
    <t>MINARANI JENA</t>
  </si>
  <si>
    <t>C239916729</t>
  </si>
  <si>
    <t>ANJANI KANT</t>
  </si>
  <si>
    <t>C195076538</t>
  </si>
  <si>
    <t>ARJUN CHHETRI</t>
  </si>
  <si>
    <t>C172120067</t>
  </si>
  <si>
    <t>ANITA ANITA</t>
  </si>
  <si>
    <t>C250765344</t>
  </si>
  <si>
    <t>JAGDEV SINGH JASWAL</t>
  </si>
  <si>
    <t>C229552588</t>
  </si>
  <si>
    <t>SAMARES SAHA</t>
  </si>
  <si>
    <t>C195214109</t>
  </si>
  <si>
    <t>BHARAT LOHAR</t>
  </si>
  <si>
    <t>C279484075</t>
  </si>
  <si>
    <t>MADHUSREE MUKHERJEE</t>
  </si>
  <si>
    <t>C265033595</t>
  </si>
  <si>
    <t>KUMARAN B</t>
  </si>
  <si>
    <t>C241372144</t>
  </si>
  <si>
    <t>RAJO W/O SHYAM E</t>
  </si>
  <si>
    <t>C207486508</t>
  </si>
  <si>
    <t>POORNIMA RAJAN</t>
  </si>
  <si>
    <t>C209374867</t>
  </si>
  <si>
    <t>RAJESH KUMAR JHA</t>
  </si>
  <si>
    <t>C270825028</t>
  </si>
  <si>
    <t>BACHANDEV KUMAR</t>
  </si>
  <si>
    <t>C263061158</t>
  </si>
  <si>
    <t>VISHAL KUMAR</t>
  </si>
  <si>
    <t>C256729122</t>
  </si>
  <si>
    <t>MANOJ DATTATREY RAJESHIRKE</t>
  </si>
  <si>
    <t>C253793588</t>
  </si>
  <si>
    <t>PRIYABRATA DAS</t>
  </si>
  <si>
    <t>C219846822</t>
  </si>
  <si>
    <t>MANOJ GUPTA</t>
  </si>
  <si>
    <t>C159296600</t>
  </si>
  <si>
    <t>SOBEN BASUMATARY</t>
  </si>
  <si>
    <t>C252172809</t>
  </si>
  <si>
    <t>UMED SINGH</t>
  </si>
  <si>
    <t>C221611090</t>
  </si>
  <si>
    <t>SHUBBRAMANIAM A P</t>
  </si>
  <si>
    <t>C240388922</t>
  </si>
  <si>
    <t>MEENA M</t>
  </si>
  <si>
    <t>C257277330</t>
  </si>
  <si>
    <t>PRAKASH SINGH KHOLIYA</t>
  </si>
  <si>
    <t>C240741446</t>
  </si>
  <si>
    <t>MOHAMMED MUSTAK</t>
  </si>
  <si>
    <t>C006220839</t>
  </si>
  <si>
    <t>VENKATESH C R</t>
  </si>
  <si>
    <t>C256713918</t>
  </si>
  <si>
    <t>THOUNAOJAM BIMOLA DEVI</t>
  </si>
  <si>
    <t>C242325200</t>
  </si>
  <si>
    <t>KACHARA RAM POTAI</t>
  </si>
  <si>
    <t>C259093677</t>
  </si>
  <si>
    <t>SANJULATA JENA</t>
  </si>
  <si>
    <t>C263629095</t>
  </si>
  <si>
    <t>GOPAL CHOWDHURY</t>
  </si>
  <si>
    <t>C241147308</t>
  </si>
  <si>
    <t>VISHAL BALVANTBHAI PATEL</t>
  </si>
  <si>
    <t>C241008337</t>
  </si>
  <si>
    <t>MICKY KUMARI</t>
  </si>
  <si>
    <t>C228481841</t>
  </si>
  <si>
    <t>SUSHIL KUMAR</t>
  </si>
  <si>
    <t>C185177638</t>
  </si>
  <si>
    <t>NEMJAKIM TUBOI</t>
  </si>
  <si>
    <t>C194550550</t>
  </si>
  <si>
    <t>MADHABI DAS</t>
  </si>
  <si>
    <t>U193039674</t>
  </si>
  <si>
    <t>GURPREET SINGH</t>
  </si>
  <si>
    <t>U193005530</t>
  </si>
  <si>
    <t>RAJESH K P</t>
  </si>
  <si>
    <t>U192961895</t>
  </si>
  <si>
    <t>TASHI WANGCHUK</t>
  </si>
  <si>
    <t>U183951513</t>
  </si>
  <si>
    <t>DEVESH KUMAR MATHNAKAR</t>
  </si>
  <si>
    <t>U172487548</t>
  </si>
  <si>
    <t>PRASANT PARIDA</t>
  </si>
  <si>
    <t>U172484952</t>
  </si>
  <si>
    <t>SHAMBHULINGAPPA H NARASAGONDAR</t>
  </si>
  <si>
    <t>U172249320</t>
  </si>
  <si>
    <t>KAVYA HOSMATH</t>
  </si>
  <si>
    <t>U172233860</t>
  </si>
  <si>
    <t>RAGBIR KAUR</t>
  </si>
  <si>
    <t>U172240329</t>
  </si>
  <si>
    <t>KUNDAN PRAKASH DEVDA</t>
  </si>
  <si>
    <t>U172239178</t>
  </si>
  <si>
    <t>MANPREET JOLLY</t>
  </si>
  <si>
    <t>U172149116</t>
  </si>
  <si>
    <t>B SRINIVASAN</t>
  </si>
  <si>
    <t>U172137322</t>
  </si>
  <si>
    <t>NANDKUMAR SWARUPCHAND THOLE</t>
  </si>
  <si>
    <t>U128570425</t>
  </si>
  <si>
    <t>PRIYA RANJAN</t>
  </si>
  <si>
    <t>U110957166</t>
  </si>
  <si>
    <t>VELIDANDI SRICHARANA</t>
  </si>
  <si>
    <t>U104061521</t>
  </si>
  <si>
    <t>SUMEET SHARMA</t>
  </si>
  <si>
    <t>U100887369</t>
  </si>
  <si>
    <t>BALKRISHNA NILIN SUKTHANKAR</t>
  </si>
  <si>
    <t>U097784669</t>
  </si>
  <si>
    <t>SURESH KUMAR VERMA</t>
  </si>
  <si>
    <t>U014147629</t>
  </si>
  <si>
    <t>DIBYAJYOTI MISHRA</t>
  </si>
  <si>
    <t>C256957402</t>
  </si>
  <si>
    <t>JYOTISH KUMAR SAW</t>
  </si>
  <si>
    <t>C262642594</t>
  </si>
  <si>
    <t>PREMA P</t>
  </si>
  <si>
    <t>U204201210</t>
  </si>
  <si>
    <t>ABHA SINGH</t>
  </si>
  <si>
    <t>U231188160</t>
  </si>
  <si>
    <t>PREETI SHARMA</t>
  </si>
  <si>
    <t>U234834725</t>
  </si>
  <si>
    <t>RAGHBIR SINGH MALIK</t>
  </si>
  <si>
    <t>U183729211</t>
  </si>
  <si>
    <t>U241138113</t>
  </si>
  <si>
    <t>AAYUSHI MISHRA</t>
  </si>
  <si>
    <t>U224546858</t>
  </si>
  <si>
    <t>HARMANDEEP KAUR</t>
  </si>
  <si>
    <t>U239462477</t>
  </si>
  <si>
    <t>VIMAL P B</t>
  </si>
  <si>
    <t>U241916827</t>
  </si>
  <si>
    <t>SANGEETA VIJAY TOMPE</t>
  </si>
  <si>
    <t>U241928077</t>
  </si>
  <si>
    <t>ARYAN SINGLA</t>
  </si>
  <si>
    <t>U228988674</t>
  </si>
  <si>
    <t>CHARLESBABU J</t>
  </si>
  <si>
    <t>U229564479</t>
  </si>
  <si>
    <t>U239458229</t>
  </si>
  <si>
    <t>NEETA RANI</t>
  </si>
  <si>
    <t>U242470605</t>
  </si>
  <si>
    <t>U235042778</t>
  </si>
  <si>
    <t>SUDHA RUKMINI V</t>
  </si>
  <si>
    <t>U224509442</t>
  </si>
  <si>
    <t>PIYUSH .</t>
  </si>
  <si>
    <t>U229558032</t>
  </si>
  <si>
    <t>U241154029</t>
  </si>
  <si>
    <t>JEFFEY XAVIER</t>
  </si>
  <si>
    <t>U234266254</t>
  </si>
  <si>
    <t>MANOJ KUMAR SINGH</t>
  </si>
  <si>
    <t>U226167976</t>
  </si>
  <si>
    <t>JATINDER SINGH</t>
  </si>
  <si>
    <t>U239458180</t>
  </si>
  <si>
    <t>NARESH KUMAR ANUMANDLA</t>
  </si>
  <si>
    <t>C248805025</t>
  </si>
  <si>
    <t>SUNIRMAL JANA</t>
  </si>
  <si>
    <t>C228143480</t>
  </si>
  <si>
    <t>C195215205</t>
  </si>
  <si>
    <t>NISHIL JAIN</t>
  </si>
  <si>
    <t>C230203444</t>
  </si>
  <si>
    <t>C275659846</t>
  </si>
  <si>
    <t>C253537883</t>
  </si>
  <si>
    <t>LUPTA KANTI PANDA</t>
  </si>
  <si>
    <t>C194058489</t>
  </si>
  <si>
    <t>RASMITA SAMAL</t>
  </si>
  <si>
    <t>C241003633</t>
  </si>
  <si>
    <t>ABUL HUSEN</t>
  </si>
  <si>
    <t>C222014337</t>
  </si>
  <si>
    <t>TANMAY DEB</t>
  </si>
  <si>
    <t>C265998151</t>
  </si>
  <si>
    <t>MRIDUL BORA</t>
  </si>
  <si>
    <t>C270202845</t>
  </si>
  <si>
    <t>NONGTHONGBAM JANAKI</t>
  </si>
  <si>
    <t>C169236362</t>
  </si>
  <si>
    <t>RAVURI MARIYADASU</t>
  </si>
  <si>
    <t>C253417819</t>
  </si>
  <si>
    <t>KRISHNA MURARI TRIPATHY</t>
  </si>
  <si>
    <t>C268852029</t>
  </si>
  <si>
    <t>RANJIT SAMAL</t>
  </si>
  <si>
    <t>C187468264</t>
  </si>
  <si>
    <t>JIGAR KANTIBHAI PATEL</t>
  </si>
  <si>
    <t>C191722349</t>
  </si>
  <si>
    <t>LATHA KARUPPAYI</t>
  </si>
  <si>
    <t>C230109564</t>
  </si>
  <si>
    <t>BISWAJIT MANDAL</t>
  </si>
  <si>
    <t>C206317115</t>
  </si>
  <si>
    <t>HANUMAN HANUMAN</t>
  </si>
  <si>
    <t>C264913836</t>
  </si>
  <si>
    <t>VISHNU SREEKUMAR</t>
  </si>
  <si>
    <t>C219893396</t>
  </si>
  <si>
    <t>YUVARAJ U</t>
  </si>
  <si>
    <t>C263687341</t>
  </si>
  <si>
    <t>MD JAWED KHAN</t>
  </si>
  <si>
    <t>C206675938</t>
  </si>
  <si>
    <t>SHIVALIK GAUTAM</t>
  </si>
  <si>
    <t>C278781889</t>
  </si>
  <si>
    <t>GAPPU LAL</t>
  </si>
  <si>
    <t>C194511968</t>
  </si>
  <si>
    <t>AMIT SHARMA</t>
  </si>
  <si>
    <t>C191721599</t>
  </si>
  <si>
    <t>GANESWAR PATRA</t>
  </si>
  <si>
    <t>C211893611</t>
  </si>
  <si>
    <t>PARVAT SINGH LODHI</t>
  </si>
  <si>
    <t>C195207077</t>
  </si>
  <si>
    <t>ANIKET RAJU TIPALE</t>
  </si>
  <si>
    <t>C221263189</t>
  </si>
  <si>
    <t>GURIYA KUMARI</t>
  </si>
  <si>
    <t>C221613386</t>
  </si>
  <si>
    <t>SHIVAM JAISWAL</t>
  </si>
  <si>
    <t>C254340367</t>
  </si>
  <si>
    <t>C038761256</t>
  </si>
  <si>
    <t>SOUMYASHIL MAITY</t>
  </si>
  <si>
    <t>C239739032</t>
  </si>
  <si>
    <t>VINAYAK KUMAR SEN</t>
  </si>
  <si>
    <t>C220608813</t>
  </si>
  <si>
    <t>ADHIRAJ BARUA</t>
  </si>
  <si>
    <t>C207645491</t>
  </si>
  <si>
    <t>AMIR CHAND</t>
  </si>
  <si>
    <t>U055404619</t>
  </si>
  <si>
    <t>KISHOR GOKULSING PARDESHI</t>
  </si>
  <si>
    <t>U137850880</t>
  </si>
  <si>
    <t>GIRDHARI LAL JINDAL</t>
  </si>
  <si>
    <t>U143732439</t>
  </si>
  <si>
    <t>IRSHAD HUSAIN</t>
  </si>
  <si>
    <t>C237805942</t>
  </si>
  <si>
    <t>SREEYA M R</t>
  </si>
  <si>
    <t>C230697403</t>
  </si>
  <si>
    <t>U041754111</t>
  </si>
  <si>
    <t>DEEPAK SEHRAWAT</t>
  </si>
  <si>
    <t>U214077117</t>
  </si>
  <si>
    <t>AMRIT KUMAR RAI</t>
  </si>
  <si>
    <t>C192648710</t>
  </si>
  <si>
    <t>KARTAR SINGH</t>
  </si>
  <si>
    <t>U235041009</t>
  </si>
  <si>
    <t>C185571438</t>
  </si>
  <si>
    <t>LINITA NANDY</t>
  </si>
  <si>
    <t>C239349972</t>
  </si>
  <si>
    <t>BHAGWAN SINGH RAUT</t>
  </si>
  <si>
    <t>C275282158</t>
  </si>
  <si>
    <t>ANANTHI S</t>
  </si>
  <si>
    <t>C207604704</t>
  </si>
  <si>
    <t>JABIN THAJ</t>
  </si>
  <si>
    <t>U228772518</t>
  </si>
  <si>
    <t>RAJESH KUMAR SINGH</t>
  </si>
  <si>
    <t>C268840044</t>
  </si>
  <si>
    <t>BIDHU BHUSAN BARIK</t>
  </si>
  <si>
    <t>C261635667</t>
  </si>
  <si>
    <t>RUPPREET SINGH</t>
  </si>
  <si>
    <t>U225345553</t>
  </si>
  <si>
    <t>MUKHWINDER SINGH</t>
  </si>
  <si>
    <t>C263186635</t>
  </si>
  <si>
    <t>WAZID ALI</t>
  </si>
  <si>
    <t>C239900777</t>
  </si>
  <si>
    <t>SATYAJIT DUTTA</t>
  </si>
  <si>
    <t>C247948048</t>
  </si>
  <si>
    <t>PRASENJIT GOGOI</t>
  </si>
  <si>
    <t>U214085332</t>
  </si>
  <si>
    <t>AMAN PATREKAR</t>
  </si>
  <si>
    <t>C260110918</t>
  </si>
  <si>
    <t>SHIV PRASAD</t>
  </si>
  <si>
    <t>U239456658</t>
  </si>
  <si>
    <t>YATHARTH ATREY</t>
  </si>
  <si>
    <t>C248328803</t>
  </si>
  <si>
    <t>MOHAMMAD AMEEN</t>
  </si>
  <si>
    <t>U038155299</t>
  </si>
  <si>
    <t>BIJENDRA KUMAR</t>
  </si>
  <si>
    <t>C240566359</t>
  </si>
  <si>
    <t>AJAY SHARMA</t>
  </si>
  <si>
    <t>C999652747</t>
  </si>
  <si>
    <t>BHOOPATHIKRISHNAN  S</t>
  </si>
  <si>
    <t>C999571543</t>
  </si>
  <si>
    <t>TAPASH GHOSH</t>
  </si>
  <si>
    <t>C999513925</t>
  </si>
  <si>
    <t>RAJESHKUMAR  S</t>
  </si>
  <si>
    <t>C678582439</t>
  </si>
  <si>
    <t>LISUNA DAS</t>
  </si>
  <si>
    <t>C550197065</t>
  </si>
  <si>
    <t>DIPAKBHAI BHASKARBHAI TAILOR</t>
  </si>
  <si>
    <t>C239908520</t>
  </si>
  <si>
    <t>USHA RANI</t>
  </si>
  <si>
    <t>C360350500</t>
  </si>
  <si>
    <t>GELHA MANI BISWAL</t>
  </si>
  <si>
    <t>U225338874</t>
  </si>
  <si>
    <t>DILIP KUMAR</t>
  </si>
  <si>
    <t>U229072657</t>
  </si>
  <si>
    <t>SANTOSH KUMAR SINGROUL</t>
  </si>
  <si>
    <t>C360158100</t>
  </si>
  <si>
    <t>SHISHU PAL SINGH</t>
  </si>
  <si>
    <t>C360025505</t>
  </si>
  <si>
    <t>MALABIKA BORAL NASKAR</t>
  </si>
  <si>
    <t>C311584202</t>
  </si>
  <si>
    <t>K PURUSHOTHAMAN</t>
  </si>
  <si>
    <t>C275204903</t>
  </si>
  <si>
    <t>RAMLAL MANGILAL RAWAT</t>
  </si>
  <si>
    <t>C282879949</t>
  </si>
  <si>
    <t>PRADEEP GUPTA</t>
  </si>
  <si>
    <t>C282769444</t>
  </si>
  <si>
    <t>SASHINDRA RAJBONGSHI</t>
  </si>
  <si>
    <t>C276274848</t>
  </si>
  <si>
    <t>PADMA BAURI</t>
  </si>
  <si>
    <t>C281894815</t>
  </si>
  <si>
    <t>BOMY HOMI MANCHERJI</t>
  </si>
  <si>
    <t>C282738514</t>
  </si>
  <si>
    <t>SRIGANESH DEVANATHAN</t>
  </si>
  <si>
    <t>C279235910</t>
  </si>
  <si>
    <t>MEHAKDEEP SINGH</t>
  </si>
  <si>
    <t>C276566064</t>
  </si>
  <si>
    <t>VIJESH KUMAR</t>
  </si>
  <si>
    <t>C280596790</t>
  </si>
  <si>
    <t>SHAMSHAD MOHD KASIM</t>
  </si>
  <si>
    <t>C276229576</t>
  </si>
  <si>
    <t>SANTHI M</t>
  </si>
  <si>
    <t>C276226197</t>
  </si>
  <si>
    <t>L KARTHIKEYAN</t>
  </si>
  <si>
    <t>C276063143</t>
  </si>
  <si>
    <t>C275707837</t>
  </si>
  <si>
    <t>C273969541</t>
  </si>
  <si>
    <t>ASHA SURESH VALASANGAD</t>
  </si>
  <si>
    <t>C272783362</t>
  </si>
  <si>
    <t>SUBAS SENDRIYA</t>
  </si>
  <si>
    <t>C272564578</t>
  </si>
  <si>
    <t>ALPESHBHAI PITHADIYA</t>
  </si>
  <si>
    <t>C272246825</t>
  </si>
  <si>
    <t>MAMTA KUMARI</t>
  </si>
  <si>
    <t>C272394683</t>
  </si>
  <si>
    <t>SURINDER PURI</t>
  </si>
  <si>
    <t>C272241749</t>
  </si>
  <si>
    <t>SANIJARALIAS SANOOJA</t>
  </si>
  <si>
    <t>C272161010</t>
  </si>
  <si>
    <t>YASHODAMMA HC</t>
  </si>
  <si>
    <t>C271435051</t>
  </si>
  <si>
    <t>HARISH CHANDRA HAIBRU</t>
  </si>
  <si>
    <t>C270875366</t>
  </si>
  <si>
    <t>PABITRA DAS</t>
  </si>
  <si>
    <t>C270843327</t>
  </si>
  <si>
    <t>YOGESH YOGESH</t>
  </si>
  <si>
    <t>C270426692</t>
  </si>
  <si>
    <t>BALACHANDRU T</t>
  </si>
  <si>
    <t>C270037175</t>
  </si>
  <si>
    <t>RATTAN SINGH</t>
  </si>
  <si>
    <t>C269781005</t>
  </si>
  <si>
    <t>ABDUL AZEEZ</t>
  </si>
  <si>
    <t>C269776191</t>
  </si>
  <si>
    <t>C269646357</t>
  </si>
  <si>
    <t>SURINDER KUMAR</t>
  </si>
  <si>
    <t>C269467578</t>
  </si>
  <si>
    <t>BHEEKAM SINGH</t>
  </si>
  <si>
    <t>C269420874</t>
  </si>
  <si>
    <t>HOTAM SINGH</t>
  </si>
  <si>
    <t>C278780987</t>
  </si>
  <si>
    <t>SUCHITRA JAIN</t>
  </si>
  <si>
    <t>C269031687</t>
  </si>
  <si>
    <t>SARAVANAN D</t>
  </si>
  <si>
    <t>C231736716</t>
  </si>
  <si>
    <t>RAHUL GURJAR</t>
  </si>
  <si>
    <t>C269171107</t>
  </si>
  <si>
    <t>KIRAN SINHA</t>
  </si>
  <si>
    <t>C269163128</t>
  </si>
  <si>
    <t>SURESH CHAUDHARY</t>
  </si>
  <si>
    <t>C269147270</t>
  </si>
  <si>
    <t>DWIPEN KONWAR</t>
  </si>
  <si>
    <t>C268392686</t>
  </si>
  <si>
    <t>ROHIT RAMSAJIWAN GUPTA</t>
  </si>
  <si>
    <t>C267815096</t>
  </si>
  <si>
    <t>SYED KADHER</t>
  </si>
  <si>
    <t>C267205318</t>
  </si>
  <si>
    <t>BIRENDRA KUMAR BHARDWAJ</t>
  </si>
  <si>
    <t>U219429731</t>
  </si>
  <si>
    <t>P SHRAVAN KUMAR REDDY</t>
  </si>
  <si>
    <t>C267082308</t>
  </si>
  <si>
    <t>ANCHAL MADAN</t>
  </si>
  <si>
    <t>C266956655</t>
  </si>
  <si>
    <t>SUBRAT MANDAL</t>
  </si>
  <si>
    <t>C266084608</t>
  </si>
  <si>
    <t>PARVATHI VIJAY KUMAR</t>
  </si>
  <si>
    <t>C266070641</t>
  </si>
  <si>
    <t>AMIT KASHYAP</t>
  </si>
  <si>
    <t>C265587261</t>
  </si>
  <si>
    <t>JYOTI</t>
  </si>
  <si>
    <t>C265578733</t>
  </si>
  <si>
    <t>YASHWAT VILASRAO JOGDAND</t>
  </si>
  <si>
    <t>C264591083</t>
  </si>
  <si>
    <t>NITIN RAUSHAN</t>
  </si>
  <si>
    <t>C264603023</t>
  </si>
  <si>
    <t>RAVI MOHAN SRIVASTAVA</t>
  </si>
  <si>
    <t>C264560690</t>
  </si>
  <si>
    <t>RAJESH BANSAL</t>
  </si>
  <si>
    <t>C264558398</t>
  </si>
  <si>
    <t>VIJAY SINGH KHANGAROT</t>
  </si>
  <si>
    <t>C264554716</t>
  </si>
  <si>
    <t>SANJAY SANKI</t>
  </si>
  <si>
    <t>C263959765</t>
  </si>
  <si>
    <t>NAJMA BIBI</t>
  </si>
  <si>
    <t>C263908224</t>
  </si>
  <si>
    <t>C263814156</t>
  </si>
  <si>
    <t>VINAYAK MISHRA</t>
  </si>
  <si>
    <t>C263492633</t>
  </si>
  <si>
    <t>YAMEEN QURESHI</t>
  </si>
  <si>
    <t>C263202056</t>
  </si>
  <si>
    <t>BHOJRAJSINGH NIKAM</t>
  </si>
  <si>
    <t>C263185254</t>
  </si>
  <si>
    <t>RAJNI .</t>
  </si>
  <si>
    <t>C263171844</t>
  </si>
  <si>
    <t>VARANGANTI RAMAKRISHNA REDDY</t>
  </si>
  <si>
    <t>C262631589</t>
  </si>
  <si>
    <t>HETU PRASAD LIMBOO</t>
  </si>
  <si>
    <t>C262401528</t>
  </si>
  <si>
    <t>NAVEENKUMAR SRIVASTAVA</t>
  </si>
  <si>
    <t>C261645291</t>
  </si>
  <si>
    <t>APURBA ARI</t>
  </si>
  <si>
    <t>C261632194</t>
  </si>
  <si>
    <t>SARAT CHANDRA NAYAK</t>
  </si>
  <si>
    <t>C261226801</t>
  </si>
  <si>
    <t>PRADEEP KUMAR SRIVASTAVA</t>
  </si>
  <si>
    <t>C261149425</t>
  </si>
  <si>
    <t>BANLAM HAME LYNDEM</t>
  </si>
  <si>
    <t>C261224748</t>
  </si>
  <si>
    <t>JAGMANDER</t>
  </si>
  <si>
    <t>C260906863</t>
  </si>
  <si>
    <t>RANJAN KUMAR MOHANTY</t>
  </si>
  <si>
    <t>C260527718</t>
  </si>
  <si>
    <t>VIGNESH S</t>
  </si>
  <si>
    <t>C260815569</t>
  </si>
  <si>
    <t>DEEP SHIKHA BASKEY</t>
  </si>
  <si>
    <t>C260121020</t>
  </si>
  <si>
    <t>DHANANJAY TUDU</t>
  </si>
  <si>
    <t>C260115023</t>
  </si>
  <si>
    <t>ANAMIKA CHAUDHARY</t>
  </si>
  <si>
    <t>C260096728</t>
  </si>
  <si>
    <t>KARANJEET SINGH CHATHA</t>
  </si>
  <si>
    <t>C122128857</t>
  </si>
  <si>
    <t>CHANDAN PRASAD GUPTA</t>
  </si>
  <si>
    <t>C259664093</t>
  </si>
  <si>
    <t>ALOK KUMAR</t>
  </si>
  <si>
    <t>C246943374</t>
  </si>
  <si>
    <t>C259411987</t>
  </si>
  <si>
    <t>RAJNI KANT OJHA</t>
  </si>
  <si>
    <t>C259101899</t>
  </si>
  <si>
    <t>RAMBILAS SINGH</t>
  </si>
  <si>
    <t>C258716285</t>
  </si>
  <si>
    <t>AMAR SAHU</t>
  </si>
  <si>
    <t>C258724028</t>
  </si>
  <si>
    <t>PRAVINBHAI BHIKHABHAI BHAYANI</t>
  </si>
  <si>
    <t>C258644056</t>
  </si>
  <si>
    <t>SANKAR SARKAR</t>
  </si>
  <si>
    <t>C257895343</t>
  </si>
  <si>
    <t>TAQHIYA EEMAAN JAMESH</t>
  </si>
  <si>
    <t>C258641240</t>
  </si>
  <si>
    <t>SADANAND YADAV</t>
  </si>
  <si>
    <t>C257865690</t>
  </si>
  <si>
    <t>MRINMOY GHOSAL</t>
  </si>
  <si>
    <t>C257004228</t>
  </si>
  <si>
    <t>FIROZ JABIR KACHWALA</t>
  </si>
  <si>
    <t>C257002246</t>
  </si>
  <si>
    <t>C256831997</t>
  </si>
  <si>
    <t>KABITA SADHUKHAN</t>
  </si>
  <si>
    <t>C256247756</t>
  </si>
  <si>
    <t>RAJESH YADAV</t>
  </si>
  <si>
    <t>C256244814</t>
  </si>
  <si>
    <t>YOGESH RAJPUT</t>
  </si>
  <si>
    <t>C256234882</t>
  </si>
  <si>
    <t>MUKESH KAHAR</t>
  </si>
  <si>
    <t>C256094556</t>
  </si>
  <si>
    <t>V P M BALASUBRAMANIAN</t>
  </si>
  <si>
    <t>C255738923</t>
  </si>
  <si>
    <t>VIGNESH PRABHU</t>
  </si>
  <si>
    <t>C255732372</t>
  </si>
  <si>
    <t>MESTRY PRITAM MORESHWAR</t>
  </si>
  <si>
    <t>C254733945</t>
  </si>
  <si>
    <t>SUMER CHAND</t>
  </si>
  <si>
    <t>C254351479</t>
  </si>
  <si>
    <t>ANITA ANANT PANDIT</t>
  </si>
  <si>
    <t>C254303773</t>
  </si>
  <si>
    <t>MADAN LAL MEENA</t>
  </si>
  <si>
    <t>C254302295</t>
  </si>
  <si>
    <t>BALRAJ S</t>
  </si>
  <si>
    <t>C255718888</t>
  </si>
  <si>
    <t>BHANDARI ADALDAR</t>
  </si>
  <si>
    <t>C254127506</t>
  </si>
  <si>
    <t>PRIYADARSHI GANGULI</t>
  </si>
  <si>
    <t>C254126206</t>
  </si>
  <si>
    <t>ACHHARSINGH</t>
  </si>
  <si>
    <t>C254110733</t>
  </si>
  <si>
    <t>SADIQUE M</t>
  </si>
  <si>
    <t>C253669528</t>
  </si>
  <si>
    <t>JHARNA DEBNATH</t>
  </si>
  <si>
    <t>C253341176</t>
  </si>
  <si>
    <t>ANISUR RAHAMAN GAZI</t>
  </si>
  <si>
    <t>C252596977</t>
  </si>
  <si>
    <t>PRAHALAD UMRE</t>
  </si>
  <si>
    <t>C251950996</t>
  </si>
  <si>
    <t>KARTICK MISHRA</t>
  </si>
  <si>
    <t>C252113062</t>
  </si>
  <si>
    <t>MAHAMMAD ALLI</t>
  </si>
  <si>
    <t>C251312725</t>
  </si>
  <si>
    <t>SHYAMLAL SO RATANLAL</t>
  </si>
  <si>
    <t>C251306511</t>
  </si>
  <si>
    <t>SUBAKARAN PATHMANAMAN</t>
  </si>
  <si>
    <t>C251182586</t>
  </si>
  <si>
    <t>MOEED AHMAD</t>
  </si>
  <si>
    <t>C251296388</t>
  </si>
  <si>
    <t>MONOJIT SARKAR</t>
  </si>
  <si>
    <t>C249695328</t>
  </si>
  <si>
    <t>PRASANNA KUMAR PRADHAN</t>
  </si>
  <si>
    <t>C251223788</t>
  </si>
  <si>
    <t>MADHUBALA SHARMA</t>
  </si>
  <si>
    <t>C248686914</t>
  </si>
  <si>
    <t>DEEPAK KUMAR BISWAL</t>
  </si>
  <si>
    <t>C248324784</t>
  </si>
  <si>
    <t>SHANMUGAM M</t>
  </si>
  <si>
    <t>C248391500</t>
  </si>
  <si>
    <t>C248318596</t>
  </si>
  <si>
    <t>PRAVAT KUMAR SWAIN</t>
  </si>
  <si>
    <t>C248311713</t>
  </si>
  <si>
    <t>SK JAHANGIR ISLAM</t>
  </si>
  <si>
    <t>C248170381</t>
  </si>
  <si>
    <t>C247724631</t>
  </si>
  <si>
    <t>BAIJNATH YADAV</t>
  </si>
  <si>
    <t>C247390984</t>
  </si>
  <si>
    <t>PRAFULLA BORAH</t>
  </si>
  <si>
    <t>C244311607</t>
  </si>
  <si>
    <t>SYDANI SHAHANAZ</t>
  </si>
  <si>
    <t>C242838878</t>
  </si>
  <si>
    <t>KARTIKESWAR JENA</t>
  </si>
  <si>
    <t>C241865761</t>
  </si>
  <si>
    <t>ANIL PATIDAR</t>
  </si>
  <si>
    <t>C247718346</t>
  </si>
  <si>
    <t>SELVAKUMAR A</t>
  </si>
  <si>
    <t>C224562434</t>
  </si>
  <si>
    <t>SANDIP KASHINATH LAMBORE</t>
  </si>
  <si>
    <t>C241852305</t>
  </si>
  <si>
    <t>RAMARAJU INGLE</t>
  </si>
  <si>
    <t>C241548198</t>
  </si>
  <si>
    <t>NAVEEN YALLAMELLI</t>
  </si>
  <si>
    <t>C241377301</t>
  </si>
  <si>
    <t>ABHISHEK YADAV</t>
  </si>
  <si>
    <t>C240669463</t>
  </si>
  <si>
    <t>SK SAFAT ALAM</t>
  </si>
  <si>
    <t>C240661238</t>
  </si>
  <si>
    <t>RAJ KUMAR MANDAL</t>
  </si>
  <si>
    <t>C240657954</t>
  </si>
  <si>
    <t>KAMAL MAJUMDER</t>
  </si>
  <si>
    <t>C240651112</t>
  </si>
  <si>
    <t>SACHIN SUBHASH PATANGE</t>
  </si>
  <si>
    <t>C239751748</t>
  </si>
  <si>
    <t>KANHAIYA KUMAR</t>
  </si>
  <si>
    <t>C238868069</t>
  </si>
  <si>
    <t>PRAKASH M</t>
  </si>
  <si>
    <t>U089599927</t>
  </si>
  <si>
    <t>HARSHADBHAI PARAGJI NAYAK</t>
  </si>
  <si>
    <t>C238297122</t>
  </si>
  <si>
    <t>IMRAN MUJAHID MULLA</t>
  </si>
  <si>
    <t>C238271397</t>
  </si>
  <si>
    <t>RADHIKA N</t>
  </si>
  <si>
    <t>C237769431</t>
  </si>
  <si>
    <t>ANIRBAN JYOTI BASU</t>
  </si>
  <si>
    <t>C237506720</t>
  </si>
  <si>
    <t>MR MHARDEEN</t>
  </si>
  <si>
    <t>C237506539</t>
  </si>
  <si>
    <t>C237485993</t>
  </si>
  <si>
    <t>MADHAB BORUAH</t>
  </si>
  <si>
    <t>C103015086</t>
  </si>
  <si>
    <t>MEENU YADAV</t>
  </si>
  <si>
    <t>C232875964</t>
  </si>
  <si>
    <t>SHAMASHUL HASAN</t>
  </si>
  <si>
    <t>C231682365</t>
  </si>
  <si>
    <t>KARULAL BALAI</t>
  </si>
  <si>
    <t>C231555942</t>
  </si>
  <si>
    <t>RAMNIVAS BHAGAVTI PRASAD</t>
  </si>
  <si>
    <t>C230694477</t>
  </si>
  <si>
    <t>JOEL RATHNARAJ L</t>
  </si>
  <si>
    <t>C230682777</t>
  </si>
  <si>
    <t>JOSEPH A T</t>
  </si>
  <si>
    <t>C230679023</t>
  </si>
  <si>
    <t>PONRAMESH KANNAN A</t>
  </si>
  <si>
    <t>C230274363</t>
  </si>
  <si>
    <t>ASHOK KUMAR SHARMA</t>
  </si>
  <si>
    <t>C229437276</t>
  </si>
  <si>
    <t>NURMAHAL PARBIN</t>
  </si>
  <si>
    <t>C228767921</t>
  </si>
  <si>
    <t>GANESAN P</t>
  </si>
  <si>
    <t>C228713399</t>
  </si>
  <si>
    <t>HARI SINGH</t>
  </si>
  <si>
    <t>C228710295</t>
  </si>
  <si>
    <t>JENGESKHAN G</t>
  </si>
  <si>
    <t>C228709332</t>
  </si>
  <si>
    <t>PEETAMDAS CHOUDHARY</t>
  </si>
  <si>
    <t>C260523204</t>
  </si>
  <si>
    <t>AMIT SWARNKAR</t>
  </si>
  <si>
    <t>C228463571</t>
  </si>
  <si>
    <t>TRILOK SINGH</t>
  </si>
  <si>
    <t>C228017613</t>
  </si>
  <si>
    <t>SARASWATI SINGH</t>
  </si>
  <si>
    <t>C227703313</t>
  </si>
  <si>
    <t>ANIL SAKLANI</t>
  </si>
  <si>
    <t>U213304001</t>
  </si>
  <si>
    <t>SASIDHAR REDDY BATHINI</t>
  </si>
  <si>
    <t>C223495609</t>
  </si>
  <si>
    <t>SELVAKUMAR R</t>
  </si>
  <si>
    <t>C222659064</t>
  </si>
  <si>
    <t>AMALESH KAJLI</t>
  </si>
  <si>
    <t>C222674175</t>
  </si>
  <si>
    <t>SHREYASHEE DUTTA</t>
  </si>
  <si>
    <t>C221684690</t>
  </si>
  <si>
    <t>PREMRANJAN KUMAR PRASAD</t>
  </si>
  <si>
    <t>C221396276</t>
  </si>
  <si>
    <t>VADIVU G</t>
  </si>
  <si>
    <t>C219883775</t>
  </si>
  <si>
    <t>RAM KUMAR</t>
  </si>
  <si>
    <t>C221645697</t>
  </si>
  <si>
    <t>MANIKLAL KALOWAR</t>
  </si>
  <si>
    <t>C218505012</t>
  </si>
  <si>
    <t>PRADEEP KUMAR SAHOO</t>
  </si>
  <si>
    <t>C218494563</t>
  </si>
  <si>
    <t>MIR SABIR ALI</t>
  </si>
  <si>
    <t>C217559616</t>
  </si>
  <si>
    <t>GUNTI MOHAN RAO</t>
  </si>
  <si>
    <t>C211898755</t>
  </si>
  <si>
    <t>KRISHNA KANT NANDEHA</t>
  </si>
  <si>
    <t>C211033138</t>
  </si>
  <si>
    <t>KIRANMAY KUNTI</t>
  </si>
  <si>
    <t>C210857577</t>
  </si>
  <si>
    <t>DHAMODHAR BANDI</t>
  </si>
  <si>
    <t>C210812965</t>
  </si>
  <si>
    <t>LIKESHWARI SAHU</t>
  </si>
  <si>
    <t>C210808678</t>
  </si>
  <si>
    <t>MD ABDUL HAI</t>
  </si>
  <si>
    <t>C209481789</t>
  </si>
  <si>
    <t>SHANTANU DHAR</t>
  </si>
  <si>
    <t>C194038548</t>
  </si>
  <si>
    <t>PRIYANKA MAJUMDER</t>
  </si>
  <si>
    <t>C208777261</t>
  </si>
  <si>
    <t>GANESH SINGH DANGI</t>
  </si>
  <si>
    <t>C209103504</t>
  </si>
  <si>
    <t>RAJESH KUMAR BEHERA JAGA</t>
  </si>
  <si>
    <t>C239901530</t>
  </si>
  <si>
    <t>SAMPAT ROUT</t>
  </si>
  <si>
    <t>C208769389</t>
  </si>
  <si>
    <t>VIJESH LAMBA</t>
  </si>
  <si>
    <t>U204729695</t>
  </si>
  <si>
    <t>SUNIL TALREJA</t>
  </si>
  <si>
    <t>C208289380</t>
  </si>
  <si>
    <t>VAKA PAVANI</t>
  </si>
  <si>
    <t>C207485596</t>
  </si>
  <si>
    <t>SARAVANAN N</t>
  </si>
  <si>
    <t>C207282456</t>
  </si>
  <si>
    <t>KSHETRIMAYUM SARATCHANDRA SING</t>
  </si>
  <si>
    <t>C207271768</t>
  </si>
  <si>
    <t>DEBADITYA GHOSH</t>
  </si>
  <si>
    <t>C247936050</t>
  </si>
  <si>
    <t>MADHURJYA BARUAH</t>
  </si>
  <si>
    <t>C207258163</t>
  </si>
  <si>
    <t>PRASHANTA DAS</t>
  </si>
  <si>
    <t>C263054770</t>
  </si>
  <si>
    <t>MANOHAR SINGH GURJAR</t>
  </si>
  <si>
    <t>C125658162</t>
  </si>
  <si>
    <t>TAPAS KUMAR PATHY</t>
  </si>
  <si>
    <t>C206886798</t>
  </si>
  <si>
    <t>DEVI LAL S/O HEERALAL</t>
  </si>
  <si>
    <t>C206661243</t>
  </si>
  <si>
    <t>SHEETAL KUMAR ROY</t>
  </si>
  <si>
    <t>C204852368</t>
  </si>
  <si>
    <t>RINKI MAJUMDAR</t>
  </si>
  <si>
    <t>C204847344</t>
  </si>
  <si>
    <t>BALBINDER SINGH</t>
  </si>
  <si>
    <t>C204639361</t>
  </si>
  <si>
    <t>ANIL KUMAR</t>
  </si>
  <si>
    <t>C199143852</t>
  </si>
  <si>
    <t>KAMLESH DEVI</t>
  </si>
  <si>
    <t>C195830091</t>
  </si>
  <si>
    <t>GORAKH VASANT PATIL</t>
  </si>
  <si>
    <t>C195169830</t>
  </si>
  <si>
    <t>GAJRAJ SINGH AHIRWAR</t>
  </si>
  <si>
    <t>C194228277</t>
  </si>
  <si>
    <t>AVI PATEL</t>
  </si>
  <si>
    <t>C194503468</t>
  </si>
  <si>
    <t>DEEPCHAND DEEPCHAND</t>
  </si>
  <si>
    <t>C194226486</t>
  </si>
  <si>
    <t>DEVJIT BANERJEE</t>
  </si>
  <si>
    <t>C194167150</t>
  </si>
  <si>
    <t>RAJU RAY</t>
  </si>
  <si>
    <t>C193660328</t>
  </si>
  <si>
    <t>AAKASH P IRMALWAR</t>
  </si>
  <si>
    <t>C192660552</t>
  </si>
  <si>
    <t>LEIMAPOKPAM ROMEN SINGHA</t>
  </si>
  <si>
    <t>C194169860</t>
  </si>
  <si>
    <t>SAGAR TILAKCHAND FULSUNGE</t>
  </si>
  <si>
    <t>C192651574</t>
  </si>
  <si>
    <t>REHANA SULTANA</t>
  </si>
  <si>
    <t>C142795299</t>
  </si>
  <si>
    <t>HEMANT SINGH</t>
  </si>
  <si>
    <t>C149307871</t>
  </si>
  <si>
    <t>RAJUGOPALAN NARAYANANNAIR</t>
  </si>
  <si>
    <t>C136630470</t>
  </si>
  <si>
    <t>MOHAMMAD NAEEMUL HAQUE</t>
  </si>
  <si>
    <t>C119176485</t>
  </si>
  <si>
    <t>SHWETA KACHHARA</t>
  </si>
  <si>
    <t>C211475550</t>
  </si>
  <si>
    <t>RAGHVENDRA SINGH LODHI</t>
  </si>
  <si>
    <t>C110327505</t>
  </si>
  <si>
    <t>DEVNARAYAN SAHU</t>
  </si>
  <si>
    <t>C113971178</t>
  </si>
  <si>
    <t>RAMIJELLI BHEEMRAJ</t>
  </si>
  <si>
    <t>C104304291</t>
  </si>
  <si>
    <t>ASHWANI SANGWANI</t>
  </si>
  <si>
    <t>C100957257</t>
  </si>
  <si>
    <t>THAVARU M RATHOD</t>
  </si>
  <si>
    <t>C054133486</t>
  </si>
  <si>
    <t>PHOOL CHANND YADAV</t>
  </si>
  <si>
    <t>C075104672</t>
  </si>
  <si>
    <t>AMAR KUMAR ROY</t>
  </si>
  <si>
    <t>C058808953</t>
  </si>
  <si>
    <t>CHANDAN KUMAR VISHWAKARAMA</t>
  </si>
  <si>
    <t>C043096534</t>
  </si>
  <si>
    <t>RABINDRA DEBBARMA</t>
  </si>
  <si>
    <t>C051458960</t>
  </si>
  <si>
    <t>TARUN KUMAR GHOSH</t>
  </si>
  <si>
    <t>C006409171</t>
  </si>
  <si>
    <t>ANNAMALAI C S</t>
  </si>
  <si>
    <t>C192650591</t>
  </si>
  <si>
    <t>APOORV KUMAR DALAL</t>
  </si>
  <si>
    <t>C192607476</t>
  </si>
  <si>
    <t>DEEPAK</t>
  </si>
  <si>
    <t>C047134492</t>
  </si>
  <si>
    <t>MAYA KATUN</t>
  </si>
  <si>
    <t>C192289551</t>
  </si>
  <si>
    <t>VISHAL PARKASH</t>
  </si>
  <si>
    <t>C192199913</t>
  </si>
  <si>
    <t>NITIN PANJWANI</t>
  </si>
  <si>
    <t>C192195357</t>
  </si>
  <si>
    <t>PRANABANANDA MODAK</t>
  </si>
  <si>
    <t>C185484185</t>
  </si>
  <si>
    <t>MELSINGH BANDODE</t>
  </si>
  <si>
    <t>C184424418</t>
  </si>
  <si>
    <t>HARNEET SINGH</t>
  </si>
  <si>
    <t>C184366880</t>
  </si>
  <si>
    <t>ANWARUL HAQU</t>
  </si>
  <si>
    <t>C184361445</t>
  </si>
  <si>
    <t>C184360404</t>
  </si>
  <si>
    <t>RAMANUJ PANDA</t>
  </si>
  <si>
    <t>C184359554</t>
  </si>
  <si>
    <t>RAM RASHI</t>
  </si>
  <si>
    <t>C182326246</t>
  </si>
  <si>
    <t>RAMA SHANKAR SAH</t>
  </si>
  <si>
    <t>U213551540</t>
  </si>
  <si>
    <t>GADDAM SOMYA</t>
  </si>
  <si>
    <t>C180530607</t>
  </si>
  <si>
    <t>SRINIVAS REDDY KASIREDDIGARI</t>
  </si>
  <si>
    <t>C167288480</t>
  </si>
  <si>
    <t>EKNATH RANBA BACHKAR</t>
  </si>
  <si>
    <t>C173635904</t>
  </si>
  <si>
    <t>ASHOK KUMAR YADAV</t>
  </si>
  <si>
    <t>C159877142</t>
  </si>
  <si>
    <t>BHANU PRATAP DHINGRA</t>
  </si>
  <si>
    <t>C143428934</t>
  </si>
  <si>
    <t>RANJAN KUMAR BARIK</t>
  </si>
  <si>
    <t>C140178973</t>
  </si>
  <si>
    <t>SONALI ADHIKARI DAS BAIRAGI</t>
  </si>
  <si>
    <t>C120714742</t>
  </si>
  <si>
    <t>DEBARAATI MISRA</t>
  </si>
  <si>
    <t>C117010666</t>
  </si>
  <si>
    <t>NOBEL PREET SINGH</t>
  </si>
  <si>
    <t>C106917518</t>
  </si>
  <si>
    <t>PATEL HINABEN</t>
  </si>
  <si>
    <t>C070340787</t>
  </si>
  <si>
    <t>RAJESH TENI YADAV</t>
  </si>
  <si>
    <t>C063519677</t>
  </si>
  <si>
    <t>PRATUL KUMAR SINGH</t>
  </si>
  <si>
    <t>C054068357</t>
  </si>
  <si>
    <t>HEMANANDA MAKAR</t>
  </si>
  <si>
    <t>C012622748</t>
  </si>
  <si>
    <t>RAJA KUMAR KESHRI</t>
  </si>
  <si>
    <t>C247741342</t>
  </si>
  <si>
    <t>SHILPITA BHANDARI</t>
  </si>
  <si>
    <t>C221924279</t>
  </si>
  <si>
    <t>RAJNISH KUMAR</t>
  </si>
  <si>
    <t>C208487085</t>
  </si>
  <si>
    <t>ALOKE NATH DAS</t>
  </si>
  <si>
    <t>C165636830</t>
  </si>
  <si>
    <t>CHAITANYA MALLICK</t>
  </si>
  <si>
    <t>C230201200</t>
  </si>
  <si>
    <t>SUKUMAR JENA</t>
  </si>
  <si>
    <t>C220976875</t>
  </si>
  <si>
    <t>C110343712</t>
  </si>
  <si>
    <t>GITALI PHUKAN BHOWMIKCK</t>
  </si>
  <si>
    <t>C157649903</t>
  </si>
  <si>
    <t>SUDAM CHARAN NAHAK</t>
  </si>
  <si>
    <t>C240380920</t>
  </si>
  <si>
    <t>KALAISELVI M</t>
  </si>
  <si>
    <t>C268849935</t>
  </si>
  <si>
    <t>SATHEESH U</t>
  </si>
  <si>
    <t>C237957887</t>
  </si>
  <si>
    <t>MINAL KAPOOR</t>
  </si>
  <si>
    <t>C249014323</t>
  </si>
  <si>
    <t>RAMESHWAR BHASKARRAO LAHANE</t>
  </si>
  <si>
    <t>C276392005</t>
  </si>
  <si>
    <t>SUDHIN C M</t>
  </si>
  <si>
    <t>C263611647</t>
  </si>
  <si>
    <t>DUSHYANTSINH JAYRAJSINH JADEJA</t>
  </si>
  <si>
    <t>C218702789</t>
  </si>
  <si>
    <t>C261134061</t>
  </si>
  <si>
    <t>RAKESH BABU</t>
  </si>
  <si>
    <t>C187469959</t>
  </si>
  <si>
    <t>NITA MITRA</t>
  </si>
  <si>
    <t>C247378553</t>
  </si>
  <si>
    <t>SHANTA NARAYAN CHAKRABORTY</t>
  </si>
  <si>
    <t>C193059528</t>
  </si>
  <si>
    <t>SUMAN SAURABH</t>
  </si>
  <si>
    <t>C259361338</t>
  </si>
  <si>
    <t>SOHINI MALLICK</t>
  </si>
  <si>
    <t>C239904951</t>
  </si>
  <si>
    <t>SUMANTA KUMAR DATTA</t>
  </si>
  <si>
    <t>C219213374</t>
  </si>
  <si>
    <t>SWAPAN DAS</t>
  </si>
  <si>
    <t>C269603413</t>
  </si>
  <si>
    <t>SARIKA KARAN</t>
  </si>
  <si>
    <t>C194893259</t>
  </si>
  <si>
    <t>SHAILENDRA KR TIWARI</t>
  </si>
  <si>
    <t>C133661303</t>
  </si>
  <si>
    <t>AMENDRA YADAV</t>
  </si>
  <si>
    <t>C265535077</t>
  </si>
  <si>
    <t>NIRMAL PRAMANIK</t>
  </si>
  <si>
    <t>C181924869</t>
  </si>
  <si>
    <t>PARAVPREET SINGH AGGARWAL</t>
  </si>
  <si>
    <t>C204496928</t>
  </si>
  <si>
    <t>PRIYANKA GHOSH</t>
  </si>
  <si>
    <t>C208844204</t>
  </si>
  <si>
    <t>GOURAB RAKSHIT</t>
  </si>
  <si>
    <t>C191771976</t>
  </si>
  <si>
    <t>KOUSIK SARKAR</t>
  </si>
  <si>
    <t>C207494354</t>
  </si>
  <si>
    <t>KRISHNA DEVI</t>
  </si>
  <si>
    <t>C265993347</t>
  </si>
  <si>
    <t>OMPRAKASH CHOUDHARI</t>
  </si>
  <si>
    <t>C250902725</t>
  </si>
  <si>
    <t>ALPHEUS N SANGMA</t>
  </si>
  <si>
    <t>C210499540</t>
  </si>
  <si>
    <t>VIJAYA KANDHAMOORTHI</t>
  </si>
  <si>
    <t>C192065199</t>
  </si>
  <si>
    <t>BIRENDRA NATH SAU</t>
  </si>
  <si>
    <t>C242849472</t>
  </si>
  <si>
    <t>PRASANTA KUMAR SASMAL</t>
  </si>
  <si>
    <t>C184745346</t>
  </si>
  <si>
    <t>JAYAPALAN TAMILARASAN</t>
  </si>
  <si>
    <t>C208967783</t>
  </si>
  <si>
    <t>SAMIR PAKHIRA</t>
  </si>
  <si>
    <t>C252600342</t>
  </si>
  <si>
    <t>AMAL KUMAR BARA</t>
  </si>
  <si>
    <t>C249900482</t>
  </si>
  <si>
    <t>SOUBHAGYALAXMI ACHARYA</t>
  </si>
  <si>
    <t>C254958306</t>
  </si>
  <si>
    <t>MOHAR LAL S/O GAHAR SAY</t>
  </si>
  <si>
    <t>C221924693</t>
  </si>
  <si>
    <t>PAWAN GEHLOT</t>
  </si>
  <si>
    <t>C230617807</t>
  </si>
  <si>
    <t>PRAASH CHAND BHILL</t>
  </si>
  <si>
    <t>C195070990</t>
  </si>
  <si>
    <t>SABITA SEN</t>
  </si>
  <si>
    <t>C207723847</t>
  </si>
  <si>
    <t>BACHCHU MIA</t>
  </si>
  <si>
    <t>C268847335</t>
  </si>
  <si>
    <t>RANJEET KUMAR MITRA</t>
  </si>
  <si>
    <t>C196778628</t>
  </si>
  <si>
    <t>VISHAL KANAHIYALAL GUPTA</t>
  </si>
  <si>
    <t>C263065798</t>
  </si>
  <si>
    <t>CHANDRESH CHOUBEY</t>
  </si>
  <si>
    <t>C239906593</t>
  </si>
  <si>
    <t>BASUDEB ROY</t>
  </si>
  <si>
    <t>C249635896</t>
  </si>
  <si>
    <t>SOUMYA DE</t>
  </si>
  <si>
    <t>C186110665</t>
  </si>
  <si>
    <t>BISWAJIT DEBBARMA</t>
  </si>
  <si>
    <t>C209804450</t>
  </si>
  <si>
    <t>AMIT RANKA</t>
  </si>
  <si>
    <t>C262365295</t>
  </si>
  <si>
    <t>DILWAR HUSSAIN BARBHUIYA</t>
  </si>
  <si>
    <t>C221621129</t>
  </si>
  <si>
    <t>ARJUN RAVI DAS</t>
  </si>
  <si>
    <t>C231728614</t>
  </si>
  <si>
    <t>ANKUSH SARAF</t>
  </si>
  <si>
    <t>C251471200</t>
  </si>
  <si>
    <t>NADEEM KHAN</t>
  </si>
  <si>
    <t>C196171607</t>
  </si>
  <si>
    <t>AMALENDU LAHA</t>
  </si>
  <si>
    <t>C259092869</t>
  </si>
  <si>
    <t>MD PARWEZ ALAM</t>
  </si>
  <si>
    <t>C257199447</t>
  </si>
  <si>
    <t>SANGITA PRAHLADRAY OZA</t>
  </si>
  <si>
    <t>C252082562</t>
  </si>
  <si>
    <t>SELVI</t>
  </si>
  <si>
    <t>C241706820</t>
  </si>
  <si>
    <t>SHAKTI KUMAR</t>
  </si>
  <si>
    <t>C259628592</t>
  </si>
  <si>
    <t>NINGAPPA G ARABGOD</t>
  </si>
  <si>
    <t>C218938498</t>
  </si>
  <si>
    <t>SAYED MOSHAHID HASAN</t>
  </si>
  <si>
    <t>C229771288</t>
  </si>
  <si>
    <t>ABHISHEK KUMAR SHAW</t>
  </si>
  <si>
    <t>C219560496</t>
  </si>
  <si>
    <t>DHARAM PARKASH</t>
  </si>
  <si>
    <t>C231658108</t>
  </si>
  <si>
    <t>SIMA DEVI DARAK</t>
  </si>
  <si>
    <t>C256729274</t>
  </si>
  <si>
    <t>ASIT KUMAR MALLIK</t>
  </si>
  <si>
    <t>C241143823</t>
  </si>
  <si>
    <t>PRADEEP SAMUEL</t>
  </si>
  <si>
    <t>C195567306</t>
  </si>
  <si>
    <t>RAMALINGAM KRISHNANURTHI</t>
  </si>
  <si>
    <t>C268847940</t>
  </si>
  <si>
    <t>MANOJIT SIRCAR</t>
  </si>
  <si>
    <t>C207490633</t>
  </si>
  <si>
    <t>C221927904</t>
  </si>
  <si>
    <t>NEELAM TYAGI</t>
  </si>
  <si>
    <t>C249030792</t>
  </si>
  <si>
    <t>SHAILENDRA VASUDEO SALVEKAR</t>
  </si>
  <si>
    <t>C068671219</t>
  </si>
  <si>
    <t>SAUVAGINI MOHAPATRA</t>
  </si>
  <si>
    <t>C241374210</t>
  </si>
  <si>
    <t>MD ISAMAIL</t>
  </si>
  <si>
    <t>C228144829</t>
  </si>
  <si>
    <t>RAUSHAN KUMAR SINGH</t>
  </si>
  <si>
    <t>C268616731</t>
  </si>
  <si>
    <t>UMESH PRASAD SAH</t>
  </si>
  <si>
    <t>U234250354</t>
  </si>
  <si>
    <t>ANURAG KUMAR</t>
  </si>
  <si>
    <t>C256834457</t>
  </si>
  <si>
    <t>SANJEEV KUMAR</t>
  </si>
  <si>
    <t>U211168760</t>
  </si>
  <si>
    <t>DEBANJAN SINHA</t>
  </si>
  <si>
    <t>C228664435</t>
  </si>
  <si>
    <t>VIREN SANJAY PARIT</t>
  </si>
  <si>
    <t>C229553956</t>
  </si>
  <si>
    <t>SAHIDUL KHAN</t>
  </si>
  <si>
    <t>C253793698</t>
  </si>
  <si>
    <t>MADHAB NAYAK</t>
  </si>
  <si>
    <t>C259436645</t>
  </si>
  <si>
    <t>C249029428</t>
  </si>
  <si>
    <t>SHIV SHANKAR PRAJAPATI</t>
  </si>
  <si>
    <t>C255817145</t>
  </si>
  <si>
    <t>MEENA DEVI</t>
  </si>
  <si>
    <t>C221607965</t>
  </si>
  <si>
    <t>C263064812</t>
  </si>
  <si>
    <t>C228759793</t>
  </si>
  <si>
    <t>SALAUDDIN SEIKH</t>
  </si>
  <si>
    <t>C208485935</t>
  </si>
  <si>
    <t>JATAN SINGH</t>
  </si>
  <si>
    <t>C249365894</t>
  </si>
  <si>
    <t>RAJENDRAN V</t>
  </si>
  <si>
    <t>C265998481</t>
  </si>
  <si>
    <t>VIKAS VARANDANI</t>
  </si>
  <si>
    <t>C330495534</t>
  </si>
  <si>
    <t>GANTA KOTESWAR RAO</t>
  </si>
  <si>
    <t>C195661697</t>
  </si>
  <si>
    <t>SALMA</t>
  </si>
  <si>
    <t>C256961074</t>
  </si>
  <si>
    <t>C194262291</t>
  </si>
  <si>
    <t>U203815762</t>
  </si>
  <si>
    <t>RISHIV KAKKAR</t>
  </si>
  <si>
    <t>C253338998</t>
  </si>
  <si>
    <t>NARAYAN DUTTA</t>
  </si>
  <si>
    <t>C230198410</t>
  </si>
  <si>
    <t>C250762693</t>
  </si>
  <si>
    <t>MANOJ LATHER</t>
  </si>
  <si>
    <t>U219095709</t>
  </si>
  <si>
    <t>SUNIL RAMCHANDRA KORE</t>
  </si>
  <si>
    <t>C259070292</t>
  </si>
  <si>
    <t>RIYASUDHEEN K S</t>
  </si>
  <si>
    <t>C218850547</t>
  </si>
  <si>
    <t>CHANDRAKANT MOHAPATRA</t>
  </si>
  <si>
    <t>C242329099</t>
  </si>
  <si>
    <t>SK NADIM</t>
  </si>
  <si>
    <t>C253339955</t>
  </si>
  <si>
    <t>ARUN KUMAR GURUNG</t>
  </si>
  <si>
    <t>C232208780</t>
  </si>
  <si>
    <t>AJAY</t>
  </si>
  <si>
    <t>C230412015</t>
  </si>
  <si>
    <t>U126124488</t>
  </si>
  <si>
    <t>SUKHWINDERPAL SINGH</t>
  </si>
  <si>
    <t>C248004774</t>
  </si>
  <si>
    <t>MANAS GANJAN</t>
  </si>
  <si>
    <t>C254711174</t>
  </si>
  <si>
    <t>PINTU YADAV</t>
  </si>
  <si>
    <t>C217917627</t>
  </si>
  <si>
    <t>C251444185</t>
  </si>
  <si>
    <t>MERINA KHAN</t>
  </si>
  <si>
    <t>C246948065</t>
  </si>
  <si>
    <t>AMIT MITTAL</t>
  </si>
  <si>
    <t>C246934956</t>
  </si>
  <si>
    <t>SIVAPRASAD T K</t>
  </si>
  <si>
    <t>U145689315</t>
  </si>
  <si>
    <t>ABHISHEK DILIP KARGUTKAR</t>
  </si>
  <si>
    <t>U144295959</t>
  </si>
  <si>
    <t>SURENDRA KUMAR SANGEWAR</t>
  </si>
  <si>
    <t>U140398339</t>
  </si>
  <si>
    <t>MADHUKAR PANDURANG ZALTE</t>
  </si>
  <si>
    <t>U127587257</t>
  </si>
  <si>
    <t>ZUNED MUSABHAI ANAND</t>
  </si>
  <si>
    <t>U139703346</t>
  </si>
  <si>
    <t>MEGHA SACHIN CHAVAN</t>
  </si>
  <si>
    <t>U118030946</t>
  </si>
  <si>
    <t>RAM JANM</t>
  </si>
  <si>
    <t>U117657391</t>
  </si>
  <si>
    <t>WAZIR SINGH SO AJIT SINGH</t>
  </si>
  <si>
    <t>U117553291</t>
  </si>
  <si>
    <t>PRADEEP KUMAR</t>
  </si>
  <si>
    <t>C260116763</t>
  </si>
  <si>
    <t>SUNITA MANGESH WAGHMARE</t>
  </si>
  <si>
    <t>U214068139</t>
  </si>
  <si>
    <t>NAMRA NOMAN</t>
  </si>
  <si>
    <t>U177339280</t>
  </si>
  <si>
    <t>U080074328</t>
  </si>
  <si>
    <t>JUHI MISHRA</t>
  </si>
  <si>
    <t>U230673090</t>
  </si>
  <si>
    <t>MANASVVI NAISHADH DESAI</t>
  </si>
  <si>
    <t>U226183219</t>
  </si>
  <si>
    <t>DEBAMALINI RAY</t>
  </si>
  <si>
    <t>C222361611</t>
  </si>
  <si>
    <t>SUDHA MAMATA</t>
  </si>
  <si>
    <t>U163058025</t>
  </si>
  <si>
    <t>C430037494</t>
  </si>
  <si>
    <t>DEVENDRA KUMAR DAUSAYA</t>
  </si>
  <si>
    <t>C360030147</t>
  </si>
  <si>
    <t>LALTHAKIMA</t>
  </si>
  <si>
    <t>C282876573</t>
  </si>
  <si>
    <t>PRITHVI SINGH CHAUHAN</t>
  </si>
  <si>
    <t>C279124681</t>
  </si>
  <si>
    <t>PARMESHWAR PATNE</t>
  </si>
  <si>
    <t>C276874099</t>
  </si>
  <si>
    <t>ARATI SHARMA</t>
  </si>
  <si>
    <t>C275979801</t>
  </si>
  <si>
    <t>KAMAKSHI S</t>
  </si>
  <si>
    <t>C275291217</t>
  </si>
  <si>
    <t>MANJU SENAN</t>
  </si>
  <si>
    <t>C273973252</t>
  </si>
  <si>
    <t>RAVIPRAKASH SHUKLA</t>
  </si>
  <si>
    <t>C272252903</t>
  </si>
  <si>
    <t>MAHIPAL SINGH SISODIYA</t>
  </si>
  <si>
    <t>C272358409</t>
  </si>
  <si>
    <t>SURMUKH SINGH</t>
  </si>
  <si>
    <t>C272131354</t>
  </si>
  <si>
    <t>NURUL ISLAM</t>
  </si>
  <si>
    <t>C271867409</t>
  </si>
  <si>
    <t>RAJESH KS</t>
  </si>
  <si>
    <t>C271595849</t>
  </si>
  <si>
    <t>MAHARSHI RAJESHKUMAR MAHATMA</t>
  </si>
  <si>
    <t>C269411016</t>
  </si>
  <si>
    <t>DIWAKAR SAH</t>
  </si>
  <si>
    <t>C266086651</t>
  </si>
  <si>
    <t>BARKHA RANI BHAGAT</t>
  </si>
  <si>
    <t>C264961493</t>
  </si>
  <si>
    <t>SUBODH MEHTA</t>
  </si>
  <si>
    <t>C267090785</t>
  </si>
  <si>
    <t>SANGEETA</t>
  </si>
  <si>
    <t>C263170777</t>
  </si>
  <si>
    <t>ASUTOSH PANI</t>
  </si>
  <si>
    <t>C262517195</t>
  </si>
  <si>
    <t>TUMPA HALDER</t>
  </si>
  <si>
    <t>C262404091</t>
  </si>
  <si>
    <t>PAVAN ASHWATH TADAS</t>
  </si>
  <si>
    <t>C261112740</t>
  </si>
  <si>
    <t>SUDHIR CHANDRA SINGH</t>
  </si>
  <si>
    <t>C259660602</t>
  </si>
  <si>
    <t>SATYENDRA NARAYAN</t>
  </si>
  <si>
    <t>C259554938</t>
  </si>
  <si>
    <t>MOIRANGTHEM ONGBI DEVITA DEVI</t>
  </si>
  <si>
    <t>C258645246</t>
  </si>
  <si>
    <t>BHUPENDRA SINGH NEGI</t>
  </si>
  <si>
    <t>C257262646</t>
  </si>
  <si>
    <t>SURADA RAMESH</t>
  </si>
  <si>
    <t>C257239381</t>
  </si>
  <si>
    <t>PRASENJIT BARMAN</t>
  </si>
  <si>
    <t>C257115120</t>
  </si>
  <si>
    <t>VENKAT DAS REDDY NEELAPU</t>
  </si>
  <si>
    <t>C256734612</t>
  </si>
  <si>
    <t>AARIFULLA</t>
  </si>
  <si>
    <t>C256154878</t>
  </si>
  <si>
    <t>AJOY GHOSH</t>
  </si>
  <si>
    <t>C254366037</t>
  </si>
  <si>
    <t>BABITA DEVI</t>
  </si>
  <si>
    <t>C253594538</t>
  </si>
  <si>
    <t>SAROJ SONI</t>
  </si>
  <si>
    <t>C255722544</t>
  </si>
  <si>
    <t>TUSHAR KANTI DUTTA</t>
  </si>
  <si>
    <t>C251301040</t>
  </si>
  <si>
    <t>MAHESWARA PADIGALA</t>
  </si>
  <si>
    <t>C251139364</t>
  </si>
  <si>
    <t>KHASRU ALAM</t>
  </si>
  <si>
    <t>C249836433</t>
  </si>
  <si>
    <t>SARDHANA R</t>
  </si>
  <si>
    <t>C249834134</t>
  </si>
  <si>
    <t>AAKASH RAGHUWANSHI</t>
  </si>
  <si>
    <t>C249709586</t>
  </si>
  <si>
    <t>C249325449</t>
  </si>
  <si>
    <t>RAMA SHANKAR PRASAD</t>
  </si>
  <si>
    <t>C247713134</t>
  </si>
  <si>
    <t>SHAMBHOO NATH</t>
  </si>
  <si>
    <t>C241865305</t>
  </si>
  <si>
    <t>VIJAY PRAKASH S/O RAM  PREET</t>
  </si>
  <si>
    <t>C241429482</t>
  </si>
  <si>
    <t>RAJU RAMKRUSHNA ANKAR</t>
  </si>
  <si>
    <t>C240716219</t>
  </si>
  <si>
    <t>VIMAL RAJNIKANT SHAH</t>
  </si>
  <si>
    <t>C239870933</t>
  </si>
  <si>
    <t>RAJDEO SINGH</t>
  </si>
  <si>
    <t>C239862543</t>
  </si>
  <si>
    <t>SANCHARI CHAKRABARTI</t>
  </si>
  <si>
    <t>C238863750</t>
  </si>
  <si>
    <t>VISHWANI MISHRA</t>
  </si>
  <si>
    <t>C238281523</t>
  </si>
  <si>
    <t>MOHAMMAD FIROZ</t>
  </si>
  <si>
    <t>C238264812</t>
  </si>
  <si>
    <t>DEEPCHAND SRIRAMCHANDRA YADAV</t>
  </si>
  <si>
    <t>C238164514</t>
  </si>
  <si>
    <t>BRAJ MOHAN</t>
  </si>
  <si>
    <t>C237900986</t>
  </si>
  <si>
    <t>AMIT KUMAR SARKAR</t>
  </si>
  <si>
    <t>C233285168</t>
  </si>
  <si>
    <t>CHANDRIMA TALUKDAR</t>
  </si>
  <si>
    <t>C232435951</t>
  </si>
  <si>
    <t>TANIA SANYAL</t>
  </si>
  <si>
    <t>C232364844</t>
  </si>
  <si>
    <t>ATREYI RAKSHIT</t>
  </si>
  <si>
    <t>C232343399</t>
  </si>
  <si>
    <t>SOHAN LAL</t>
  </si>
  <si>
    <t>C232207273</t>
  </si>
  <si>
    <t>PADMA PUNNA</t>
  </si>
  <si>
    <t>C232111767</t>
  </si>
  <si>
    <t>ANIL SAMPAT NIKAM</t>
  </si>
  <si>
    <t>C231450283</t>
  </si>
  <si>
    <t>PURUSHOTAM</t>
  </si>
  <si>
    <t>C230177473</t>
  </si>
  <si>
    <t>BINAY RATAN DAS</t>
  </si>
  <si>
    <t>C229845318</t>
  </si>
  <si>
    <t>DEVENDRA BABU</t>
  </si>
  <si>
    <t>C253558189</t>
  </si>
  <si>
    <t>SABYASACHI SEN</t>
  </si>
  <si>
    <t>C229070484</t>
  </si>
  <si>
    <t>SK JAHIRUDDIN</t>
  </si>
  <si>
    <t>C228708414</t>
  </si>
  <si>
    <t>RAJVINDAR KAUR</t>
  </si>
  <si>
    <t>C228460105</t>
  </si>
  <si>
    <t>SALEENA T P</t>
  </si>
  <si>
    <t>C227696912</t>
  </si>
  <si>
    <t>JISHNU PAL</t>
  </si>
  <si>
    <t>C223491166</t>
  </si>
  <si>
    <t>SHANKAR ROY</t>
  </si>
  <si>
    <t>C221378294</t>
  </si>
  <si>
    <t>SITAL AGARWALA</t>
  </si>
  <si>
    <t>C220893783</t>
  </si>
  <si>
    <t>C220891620</t>
  </si>
  <si>
    <t>SARWAN KUMAR</t>
  </si>
  <si>
    <t>C220888015</t>
  </si>
  <si>
    <t>BHOOPATHY PANNUR KALAYANASUNDRAM</t>
  </si>
  <si>
    <t>C220882435</t>
  </si>
  <si>
    <t>SHEKHAR RAJAN KUDALKAR</t>
  </si>
  <si>
    <t>C219850203</t>
  </si>
  <si>
    <t>BALARAM ROUT</t>
  </si>
  <si>
    <t>C219645706</t>
  </si>
  <si>
    <t>SUSANTA JENA</t>
  </si>
  <si>
    <t>C218863233</t>
  </si>
  <si>
    <t>GINJANA JAYAPRAKASHYADAV</t>
  </si>
  <si>
    <t>C204553913</t>
  </si>
  <si>
    <t>SHAKTI PARSHAD</t>
  </si>
  <si>
    <t>C218494712</t>
  </si>
  <si>
    <t>AASIYA PARWEEN</t>
  </si>
  <si>
    <t>C218487693</t>
  </si>
  <si>
    <t>PRAMOD LODHI</t>
  </si>
  <si>
    <t>C218041110</t>
  </si>
  <si>
    <t>NAZMA RAHMAN</t>
  </si>
  <si>
    <t>C217803540</t>
  </si>
  <si>
    <t>RAM NIVAS</t>
  </si>
  <si>
    <t>C211782719</t>
  </si>
  <si>
    <t>ABDUL RAZZAK</t>
  </si>
  <si>
    <t>C217736507</t>
  </si>
  <si>
    <t>RENU D/O RAM KUMAR</t>
  </si>
  <si>
    <t>C215754374</t>
  </si>
  <si>
    <t>SAIKAT CHAKROBORTY</t>
  </si>
  <si>
    <t>C214551222</t>
  </si>
  <si>
    <t>ANIL BAJAJ</t>
  </si>
  <si>
    <t>C208776217</t>
  </si>
  <si>
    <t>BHANWAR SINGH RANAWAT</t>
  </si>
  <si>
    <t>C208623276</t>
  </si>
  <si>
    <t>SRIKANTA KUMAR SAHU</t>
  </si>
  <si>
    <t>C206889504</t>
  </si>
  <si>
    <t>RAJESH MARAVI</t>
  </si>
  <si>
    <t>C205955507</t>
  </si>
  <si>
    <t>AYUSH KUMAR</t>
  </si>
  <si>
    <t>C205951705</t>
  </si>
  <si>
    <t>SHIVAM AGGARWAL</t>
  </si>
  <si>
    <t>C230139385</t>
  </si>
  <si>
    <t>MOUMITA METE</t>
  </si>
  <si>
    <t>C193819810</t>
  </si>
  <si>
    <t>PRITIRANJAN BHUYAN</t>
  </si>
  <si>
    <t>C192651273</t>
  </si>
  <si>
    <t>DEEPAK TIWARI</t>
  </si>
  <si>
    <t>C089361702</t>
  </si>
  <si>
    <t>AJITA DEY</t>
  </si>
  <si>
    <t>C010355321</t>
  </si>
  <si>
    <t>ADYA KADAMBARI</t>
  </si>
  <si>
    <t>C192296159</t>
  </si>
  <si>
    <t>SUNIL BARGI</t>
  </si>
  <si>
    <t>C191342981</t>
  </si>
  <si>
    <t>SARIF KHAN</t>
  </si>
  <si>
    <t>C183935089</t>
  </si>
  <si>
    <t>JITENDRA MOURYA</t>
  </si>
  <si>
    <t>C153279610</t>
  </si>
  <si>
    <t>ENBASEKARAN MATHUR RAMAN</t>
  </si>
  <si>
    <t>Tata AIA Life Guaranteed Return Insurance Plan</t>
  </si>
  <si>
    <t>C181587484</t>
  </si>
  <si>
    <t>NARESH KUMHAR</t>
  </si>
  <si>
    <t>C330793304</t>
  </si>
  <si>
    <t>KULDEEP KULDEEP</t>
  </si>
  <si>
    <t>C133648753</t>
  </si>
  <si>
    <t>MANOJ MONDAL</t>
  </si>
  <si>
    <t>C142730694</t>
  </si>
  <si>
    <t>AMAR JYOTI GOGOI</t>
  </si>
  <si>
    <t>C251474540</t>
  </si>
  <si>
    <t>DIPJYOTI RAY</t>
  </si>
  <si>
    <t>C006214078</t>
  </si>
  <si>
    <t>FULKUMARI DEBBARMA DAS</t>
  </si>
  <si>
    <t>C184045185</t>
  </si>
  <si>
    <t>SUBASH DAS</t>
  </si>
  <si>
    <t>C207611881</t>
  </si>
  <si>
    <t>SUBHASH CHANDRA BABU K C</t>
  </si>
  <si>
    <t>C254960051</t>
  </si>
  <si>
    <t>AJAY GORAKH OHAL</t>
  </si>
  <si>
    <t>C221916889</t>
  </si>
  <si>
    <t>LOURENBAM SOMANDA MEITEI</t>
  </si>
  <si>
    <t>C330727574</t>
  </si>
  <si>
    <t>SEKH AMIN ALI</t>
  </si>
  <si>
    <t>C249031050</t>
  </si>
  <si>
    <t>SAFIQUL ISLAM</t>
  </si>
  <si>
    <t>C249369984</t>
  </si>
  <si>
    <t>REVATH RAM</t>
  </si>
  <si>
    <t>C156511676</t>
  </si>
  <si>
    <t>BEJJANKI HANMANTHU</t>
  </si>
  <si>
    <t>C210843303</t>
  </si>
  <si>
    <t>NITESH KUMAR UPADHYAY</t>
  </si>
  <si>
    <t>C230198478</t>
  </si>
  <si>
    <t>DOLLY GOGOI</t>
  </si>
  <si>
    <t>C227685033</t>
  </si>
  <si>
    <t>PRASAD KOPPALA</t>
  </si>
  <si>
    <t>C261697304</t>
  </si>
  <si>
    <t>AZAD TABREZ</t>
  </si>
  <si>
    <t>C270822665</t>
  </si>
  <si>
    <t>ANIMA PANDA</t>
  </si>
  <si>
    <t>C263827347</t>
  </si>
  <si>
    <t>SHABNAM .</t>
  </si>
  <si>
    <t>C116165114</t>
  </si>
  <si>
    <t>ANANNYA GHOSH</t>
  </si>
  <si>
    <t>C218268485</t>
  </si>
  <si>
    <t>C241030350</t>
  </si>
  <si>
    <t>SANTANA BRAHMA</t>
  </si>
  <si>
    <t>C330380584</t>
  </si>
  <si>
    <t>C193047679</t>
  </si>
  <si>
    <t>KAMAL KUMAR KALITA</t>
  </si>
  <si>
    <t>C247257289</t>
  </si>
  <si>
    <t>AMIT VERMA</t>
  </si>
  <si>
    <t>C263906200</t>
  </si>
  <si>
    <t>SUSHOBHIT SINGH</t>
  </si>
  <si>
    <t>C256714865</t>
  </si>
  <si>
    <t>RAMESWAR GURU</t>
  </si>
  <si>
    <t>C231411280</t>
  </si>
  <si>
    <t>ARJUN</t>
  </si>
  <si>
    <t>C219888385</t>
  </si>
  <si>
    <t>AVADHESH YADAV</t>
  </si>
  <si>
    <t>U167479587</t>
  </si>
  <si>
    <t>C182325043</t>
  </si>
  <si>
    <t>BAIJANATH SAHA</t>
  </si>
  <si>
    <t>U197118151</t>
  </si>
  <si>
    <t>ABDUL MOBIN HAJI AHAMAD KHAN</t>
  </si>
  <si>
    <t>U164439245</t>
  </si>
  <si>
    <t>NAVDEEP SINGH TIWANA</t>
  </si>
  <si>
    <t>U164433063</t>
  </si>
  <si>
    <t>MAHENDRA HARI PATEL</t>
  </si>
  <si>
    <t>U163266587</t>
  </si>
  <si>
    <t>HRIDDHI DEY</t>
  </si>
  <si>
    <t>U163062723</t>
  </si>
  <si>
    <t>SHASHI PAL</t>
  </si>
  <si>
    <t>U163061944</t>
  </si>
  <si>
    <t>POTE VANDANA SURESH</t>
  </si>
  <si>
    <t>U163061397</t>
  </si>
  <si>
    <t>AMIT AGRAHARI</t>
  </si>
  <si>
    <t>U188384305</t>
  </si>
  <si>
    <t>MALA SAGGAR</t>
  </si>
  <si>
    <t>U188376258</t>
  </si>
  <si>
    <t>SHABNAZ QUMAR</t>
  </si>
  <si>
    <t>U163059833</t>
  </si>
  <si>
    <t>DEBOLI DUTTA</t>
  </si>
  <si>
    <t>U163059613</t>
  </si>
  <si>
    <t>GYANENDRA BISWAL</t>
  </si>
  <si>
    <t>U163059448</t>
  </si>
  <si>
    <t>KRISHNAPRIYA K S</t>
  </si>
  <si>
    <t>U163057482</t>
  </si>
  <si>
    <t>U192826998</t>
  </si>
  <si>
    <t>VIKRANT VISHWAS RAO SHINDE</t>
  </si>
  <si>
    <t>U167481902</t>
  </si>
  <si>
    <t>SUNITA D DESHMUKH</t>
  </si>
  <si>
    <t>U172098982</t>
  </si>
  <si>
    <t>SAMYA GHOSH</t>
  </si>
  <si>
    <t>U172099813</t>
  </si>
  <si>
    <t>SANATAN S MAITY</t>
  </si>
  <si>
    <t>U172126650</t>
  </si>
  <si>
    <t>MUTHURAJ V</t>
  </si>
  <si>
    <t>U172138570</t>
  </si>
  <si>
    <t>BALAKRISHNAN S</t>
  </si>
  <si>
    <t>U172141664</t>
  </si>
  <si>
    <t>YASHPAL GULATI</t>
  </si>
  <si>
    <t>U172144580</t>
  </si>
  <si>
    <t>UMA PALHAN</t>
  </si>
  <si>
    <t>U172148094</t>
  </si>
  <si>
    <t>AMIT VIJAY CHOKSHI</t>
  </si>
  <si>
    <t>U172157234</t>
  </si>
  <si>
    <t>RAM DHANI RAM</t>
  </si>
  <si>
    <t>U172158084</t>
  </si>
  <si>
    <t>LAKSHMANAN VEERAMANI</t>
  </si>
  <si>
    <t>U172159407</t>
  </si>
  <si>
    <t>SANJAY KUMAR NAYAK</t>
  </si>
  <si>
    <t>U172204213</t>
  </si>
  <si>
    <t>GOWRI BHARDWAJ</t>
  </si>
  <si>
    <t>U172238043</t>
  </si>
  <si>
    <t>SHABBIR JABIR FANUSWALA</t>
  </si>
  <si>
    <t>U172242495</t>
  </si>
  <si>
    <t>SOURAV NIYOGI</t>
  </si>
  <si>
    <t>U172243863</t>
  </si>
  <si>
    <t>TANVI PURUSHOTHAM SUVARNA</t>
  </si>
  <si>
    <t>U172245476</t>
  </si>
  <si>
    <t>PARDEEP KUMAR YADAV</t>
  </si>
  <si>
    <t>U172246284</t>
  </si>
  <si>
    <t>ARVIND SHARMA</t>
  </si>
  <si>
    <t>U172251114</t>
  </si>
  <si>
    <t>SUMANA DASGUPTA</t>
  </si>
  <si>
    <t>U172251305</t>
  </si>
  <si>
    <t>JAGDISH CHANDRA VARSHNEY</t>
  </si>
  <si>
    <t>U172251431</t>
  </si>
  <si>
    <t>NIRUPAMA SINGHA</t>
  </si>
  <si>
    <t>U172394356</t>
  </si>
  <si>
    <t>SHAILESH DEVAJI KADU</t>
  </si>
  <si>
    <t>U172396192</t>
  </si>
  <si>
    <t>HARESH DEVIDAS SOBHANI HUF</t>
  </si>
  <si>
    <t>U172396600</t>
  </si>
  <si>
    <t>VIRENDER KUMAR</t>
  </si>
  <si>
    <t>C228128447</t>
  </si>
  <si>
    <t>RAM BILAS SINGH</t>
  </si>
  <si>
    <t>U172397094</t>
  </si>
  <si>
    <t>NIKHIL NATHANI</t>
  </si>
  <si>
    <t>U172466297</t>
  </si>
  <si>
    <t>GURSHARN CHEEMA</t>
  </si>
  <si>
    <t>U172471583</t>
  </si>
  <si>
    <t>SHRIKANT TULSIRAM MISHRA</t>
  </si>
  <si>
    <t>U172474276</t>
  </si>
  <si>
    <t>PATEL RAJANBHAI PRAVINBHAI</t>
  </si>
  <si>
    <t>U149699071</t>
  </si>
  <si>
    <t>HAMEED HUSSAIN VTSA</t>
  </si>
  <si>
    <t>U149894818</t>
  </si>
  <si>
    <t>DHANANJAY KHADE</t>
  </si>
  <si>
    <t>U149861058</t>
  </si>
  <si>
    <t>R RUBY CHANDRA</t>
  </si>
  <si>
    <t>U151362341</t>
  </si>
  <si>
    <t>ANKIT GUPTA</t>
  </si>
  <si>
    <t>U151443859</t>
  </si>
  <si>
    <t>MANIK KUNDU</t>
  </si>
  <si>
    <t>U151709302</t>
  </si>
  <si>
    <t>JASODA BALA SAHOO</t>
  </si>
  <si>
    <t>U152485395</t>
  </si>
  <si>
    <t>SHADAB HASAN</t>
  </si>
  <si>
    <t>U152538226</t>
  </si>
  <si>
    <t>LALIT TYAGI</t>
  </si>
  <si>
    <t>U152853134</t>
  </si>
  <si>
    <t>UMA RANGARAJAN</t>
  </si>
  <si>
    <t>U153311138</t>
  </si>
  <si>
    <t>B VARALAKSHMI</t>
  </si>
  <si>
    <t>U153511378</t>
  </si>
  <si>
    <t>MEGHIBEN KANJIBHAI MATA</t>
  </si>
  <si>
    <t>U153515866</t>
  </si>
  <si>
    <t>K P OMANAKUTTAN</t>
  </si>
  <si>
    <t>U162147678</t>
  </si>
  <si>
    <t>SAI PRIYANKA TRIKHA</t>
  </si>
  <si>
    <t>C259073914</t>
  </si>
  <si>
    <t>VENKATACHALAM S</t>
  </si>
  <si>
    <t>U162245091</t>
  </si>
  <si>
    <t>KANAV KASHYAP</t>
  </si>
  <si>
    <t>U162279177</t>
  </si>
  <si>
    <t>VINEET CIRWANI</t>
  </si>
  <si>
    <t>U162271531</t>
  </si>
  <si>
    <t>NABA KISHORE MAHANTA</t>
  </si>
  <si>
    <t>U162289950</t>
  </si>
  <si>
    <t>AJAYPAL SO OMPRAKASH</t>
  </si>
  <si>
    <t>U162374797</t>
  </si>
  <si>
    <t>AROCKIA MARY BRINDA NASAREN</t>
  </si>
  <si>
    <t>U163057440</t>
  </si>
  <si>
    <t>MANOJ KUMAR KABRA</t>
  </si>
  <si>
    <t>U167481931</t>
  </si>
  <si>
    <t>RAJESH HARDAS</t>
  </si>
  <si>
    <t>U241924152</t>
  </si>
  <si>
    <t>SATYA NARAIN</t>
  </si>
  <si>
    <t>U169341736</t>
  </si>
  <si>
    <t>HIRANI MUKESHKUMAR SHIVJI</t>
  </si>
  <si>
    <t>U172027348</t>
  </si>
  <si>
    <t>RASHMI BHANUSHALI</t>
  </si>
  <si>
    <t>U172931942</t>
  </si>
  <si>
    <t>SHAMSHER SINGH</t>
  </si>
  <si>
    <t>U182661464</t>
  </si>
  <si>
    <t>HIMA BANERJEE</t>
  </si>
  <si>
    <t>U183115430</t>
  </si>
  <si>
    <t>INDRARAM YADAV</t>
  </si>
  <si>
    <t>U183265047</t>
  </si>
  <si>
    <t>SHANKAR LADANGI</t>
  </si>
  <si>
    <t>U183280365</t>
  </si>
  <si>
    <t>MOHIT BEDI</t>
  </si>
  <si>
    <t>U183281021</t>
  </si>
  <si>
    <t>REETI MAZUMDAR</t>
  </si>
  <si>
    <t>U183435851</t>
  </si>
  <si>
    <t>VEENA SACHDEVA</t>
  </si>
  <si>
    <t>U183750484</t>
  </si>
  <si>
    <t>SONU SHARMA</t>
  </si>
  <si>
    <t>U183763730</t>
  </si>
  <si>
    <t>GOUTAM BOURI</t>
  </si>
  <si>
    <t>U183949211</t>
  </si>
  <si>
    <t>VARUN K</t>
  </si>
  <si>
    <t>U183952279</t>
  </si>
  <si>
    <t>SAKSHI SRIVASTAVA</t>
  </si>
  <si>
    <t>U192822455</t>
  </si>
  <si>
    <t>RAHUL YADAV</t>
  </si>
  <si>
    <t>U192959373</t>
  </si>
  <si>
    <t>N LAKSHMAN REDDY</t>
  </si>
  <si>
    <t>U193516375</t>
  </si>
  <si>
    <t>ALKA GAUTAM</t>
  </si>
  <si>
    <t>U193532773</t>
  </si>
  <si>
    <t>DEVENDER SINGH</t>
  </si>
  <si>
    <t>U193725470</t>
  </si>
  <si>
    <t>SHEKHAR BHAUSAHEB NAIK</t>
  </si>
  <si>
    <t>U193729926</t>
  </si>
  <si>
    <t>SRINIVASARAO VILLURI</t>
  </si>
  <si>
    <t>U195439298</t>
  </si>
  <si>
    <t>PRADEEP GOVINDA</t>
  </si>
  <si>
    <t>U198136718</t>
  </si>
  <si>
    <t>SACHIN MALVIYA</t>
  </si>
  <si>
    <t>U198151683</t>
  </si>
  <si>
    <t>INDERJIT SINGH</t>
  </si>
  <si>
    <t>U199993918</t>
  </si>
  <si>
    <t>KAMLESH RATHAUR</t>
  </si>
  <si>
    <t>U198152323</t>
  </si>
  <si>
    <t>REMIN VARGHESE RAJU</t>
  </si>
  <si>
    <t>U203747953</t>
  </si>
  <si>
    <t>SANGITA SANGITA</t>
  </si>
  <si>
    <t>U203826997</t>
  </si>
  <si>
    <t>DSHARATH MALI</t>
  </si>
  <si>
    <t>U203945881</t>
  </si>
  <si>
    <t>MEGHA THAKUR</t>
  </si>
  <si>
    <t>U203947193</t>
  </si>
  <si>
    <t>PRAMODKUMAR J PATEL</t>
  </si>
  <si>
    <t>U203948820</t>
  </si>
  <si>
    <t>KANU RANI</t>
  </si>
  <si>
    <t>U203950546</t>
  </si>
  <si>
    <t>RAMANJEET SINGH</t>
  </si>
  <si>
    <t>U203961292</t>
  </si>
  <si>
    <t>MOHAMMED MUNAWAR ALI</t>
  </si>
  <si>
    <t>U204290357</t>
  </si>
  <si>
    <t>SHAIKH SALIM SHAIKH RAHIM</t>
  </si>
  <si>
    <t>U204480604</t>
  </si>
  <si>
    <t>RABINDRA PAUL</t>
  </si>
  <si>
    <t>U204715078</t>
  </si>
  <si>
    <t>RANDEEP SINGH</t>
  </si>
  <si>
    <t>U204727273</t>
  </si>
  <si>
    <t>BANASREE SAMANTA</t>
  </si>
  <si>
    <t>U204731926</t>
  </si>
  <si>
    <t>ROY THOMAS</t>
  </si>
  <si>
    <t>U206442666</t>
  </si>
  <si>
    <t>AJAY SINGH THAKUR</t>
  </si>
  <si>
    <t>U209152568</t>
  </si>
  <si>
    <t>U213101929</t>
  </si>
  <si>
    <t>P DURAISAMY</t>
  </si>
  <si>
    <t>U213248264</t>
  </si>
  <si>
    <t>TEJAL TUSHAR PATIL</t>
  </si>
  <si>
    <t>U213254928</t>
  </si>
  <si>
    <t>SHANKAR LAL DESHLAHRA</t>
  </si>
  <si>
    <t>U213294441</t>
  </si>
  <si>
    <t>USHABEN GUNVANTSINH GOHIL</t>
  </si>
  <si>
    <t>U213297448</t>
  </si>
  <si>
    <t>HEMLATA SAHOO</t>
  </si>
  <si>
    <t>U213304632</t>
  </si>
  <si>
    <t>SANMESH ASHOK SUTAR</t>
  </si>
  <si>
    <t>U213315249</t>
  </si>
  <si>
    <t>SUBIR PANDIT</t>
  </si>
  <si>
    <t>U213557162</t>
  </si>
  <si>
    <t>DEBANJAN DE</t>
  </si>
  <si>
    <t>U213628101</t>
  </si>
  <si>
    <t>KIRANDEEP KAUR</t>
  </si>
  <si>
    <t>U214066995</t>
  </si>
  <si>
    <t>BISWANATH NAYAK</t>
  </si>
  <si>
    <t>U214067198</t>
  </si>
  <si>
    <t>ADDALA VIJAYALAKSHMI</t>
  </si>
  <si>
    <t>U214073933</t>
  </si>
  <si>
    <t>SANTHI SUBRAMANIAN</t>
  </si>
  <si>
    <t>U214081640</t>
  </si>
  <si>
    <t>PRATEEK JAIN</t>
  </si>
  <si>
    <t>U218491281</t>
  </si>
  <si>
    <t>SALMABIBI IBRAHIM PATEL</t>
  </si>
  <si>
    <t>U218492837</t>
  </si>
  <si>
    <t>DEEPAK RAGHAV</t>
  </si>
  <si>
    <t>U218493522</t>
  </si>
  <si>
    <t>K V NAYANA</t>
  </si>
  <si>
    <t>U218896365</t>
  </si>
  <si>
    <t>FATIMA KHAN</t>
  </si>
  <si>
    <t>U218902071</t>
  </si>
  <si>
    <t>RAJESH KESRI</t>
  </si>
  <si>
    <t>U219090021</t>
  </si>
  <si>
    <t>CHANDRAMANI MADAN MOHAN KUSHWA</t>
  </si>
  <si>
    <t>U219158840</t>
  </si>
  <si>
    <t>SUMIT BISWAS</t>
  </si>
  <si>
    <t>U219194532</t>
  </si>
  <si>
    <t>RITA LASKAR</t>
  </si>
  <si>
    <t>U219356558</t>
  </si>
  <si>
    <t>BISWANATH BHUNIA</t>
  </si>
  <si>
    <t>U219418137</t>
  </si>
  <si>
    <t>NIKET MEHRA</t>
  </si>
  <si>
    <t>U219430157</t>
  </si>
  <si>
    <t>SK AMANUDDIN RAHAMAN</t>
  </si>
  <si>
    <t>U219671291</t>
  </si>
  <si>
    <t>CHANDAN S/O NIHAL SINGH</t>
  </si>
  <si>
    <t>U219872090</t>
  </si>
  <si>
    <t>NAYAN MANGESH ZAGADE</t>
  </si>
  <si>
    <t>U219875071</t>
  </si>
  <si>
    <t>UMAKANTA JENA</t>
  </si>
  <si>
    <t>U224512390</t>
  </si>
  <si>
    <t>PRABIR KUMAR SEN</t>
  </si>
  <si>
    <t>U224552279</t>
  </si>
  <si>
    <t>MANICK LAL GHOSH</t>
  </si>
  <si>
    <t>U224559544</t>
  </si>
  <si>
    <t>SANJAY KUMAR SAHA</t>
  </si>
  <si>
    <t>U224660297</t>
  </si>
  <si>
    <t>MANEESHA KUMARI</t>
  </si>
  <si>
    <t>U224897507</t>
  </si>
  <si>
    <t>NARENDRA SINGH RANAWAT</t>
  </si>
  <si>
    <t>U225329294</t>
  </si>
  <si>
    <t>MANPREET KAUR</t>
  </si>
  <si>
    <t>U225334124</t>
  </si>
  <si>
    <t>PRITI RANI GUPTA</t>
  </si>
  <si>
    <t>U225341007</t>
  </si>
  <si>
    <t>RAYEES M RAJA</t>
  </si>
  <si>
    <t>U225339161</t>
  </si>
  <si>
    <t>ASHWINI D</t>
  </si>
  <si>
    <t>U225341379</t>
  </si>
  <si>
    <t>MITHUN SON OF KESHAR MAL</t>
  </si>
  <si>
    <t>U225342983</t>
  </si>
  <si>
    <t>ARCHNA SHARMA</t>
  </si>
  <si>
    <t>U228988030</t>
  </si>
  <si>
    <t>U229073355</t>
  </si>
  <si>
    <t>TAHIR ILLAHI SHAIKH</t>
  </si>
  <si>
    <t>U229238394</t>
  </si>
  <si>
    <t>ABHIGYAN LAHIRI</t>
  </si>
  <si>
    <t>U229559691</t>
  </si>
  <si>
    <t>PANKAJAKSHAN K</t>
  </si>
  <si>
    <t>U229751017</t>
  </si>
  <si>
    <t>CHIRANJIT MUKHOPADHYAY</t>
  </si>
  <si>
    <t>U229753934</t>
  </si>
  <si>
    <t>DHIR M DERAVARIYA</t>
  </si>
  <si>
    <t>U229751978</t>
  </si>
  <si>
    <t>IMRAN KHAN</t>
  </si>
  <si>
    <t>U234248094</t>
  </si>
  <si>
    <t>DHIRAJ SHRIPAD PEDNEKAR</t>
  </si>
  <si>
    <t>U234251272</t>
  </si>
  <si>
    <t>MADHU RAWAT</t>
  </si>
  <si>
    <t>U234257001</t>
  </si>
  <si>
    <t>VARSHABEN NITINBHAI PATEL</t>
  </si>
  <si>
    <t>U234259397</t>
  </si>
  <si>
    <t>SURESH KUMAR SETHI</t>
  </si>
  <si>
    <t>U234266225</t>
  </si>
  <si>
    <t>MOUTUSI DUTTA</t>
  </si>
  <si>
    <t>U234275009</t>
  </si>
  <si>
    <t>CHOTAN MAHTO</t>
  </si>
  <si>
    <t>U235041070</t>
  </si>
  <si>
    <t>SHARMISHTHA VIJAYVARGIYA</t>
  </si>
  <si>
    <t>U235031381</t>
  </si>
  <si>
    <t>VIVEK KUMAR SRIVASTAVA</t>
  </si>
  <si>
    <t>U235046512</t>
  </si>
  <si>
    <t>PRITAM RUNGHE</t>
  </si>
  <si>
    <t>U239450971</t>
  </si>
  <si>
    <t>DIPIKABEN PATEL</t>
  </si>
  <si>
    <t>U241138854</t>
  </si>
  <si>
    <t>MOHAMED NAVAS K</t>
  </si>
  <si>
    <t>U241151925</t>
  </si>
  <si>
    <t>TARA DEVI KHANDAVILLI</t>
  </si>
  <si>
    <t>U241202489</t>
  </si>
  <si>
    <t>MOHAMMAD HAMZA SARFRAZ</t>
  </si>
  <si>
    <t>U241922345</t>
  </si>
  <si>
    <t>MEGHA DUBEY</t>
  </si>
  <si>
    <t>U241927117</t>
  </si>
  <si>
    <t>SHARMILA</t>
  </si>
  <si>
    <t>U242467647</t>
  </si>
  <si>
    <t>MUHAMMAD AFZAL</t>
  </si>
  <si>
    <t>U243605712</t>
  </si>
  <si>
    <t>VISHWANATH DAGU DATIR</t>
  </si>
  <si>
    <t>U243608366</t>
  </si>
  <si>
    <t>VANDANA JAISWAL</t>
  </si>
  <si>
    <t>C168733468</t>
  </si>
  <si>
    <t>SONU DANGI</t>
  </si>
  <si>
    <t>C169140704</t>
  </si>
  <si>
    <t>NARSING CHAMAR</t>
  </si>
  <si>
    <t>C169255327</t>
  </si>
  <si>
    <t>SUVRA GHOSH</t>
  </si>
  <si>
    <t>C173638833</t>
  </si>
  <si>
    <t>MUKESH MUKESH</t>
  </si>
  <si>
    <t>C183208211</t>
  </si>
  <si>
    <t>SUKUMAR KARAR</t>
  </si>
  <si>
    <t>C182871144</t>
  </si>
  <si>
    <t>AMIT KUMAR MUKHERJEE</t>
  </si>
  <si>
    <t>C184047345</t>
  </si>
  <si>
    <t>SHREEYA NITIN DHULE</t>
  </si>
  <si>
    <t>C184352690</t>
  </si>
  <si>
    <t>GITA SING</t>
  </si>
  <si>
    <t>C184354643</t>
  </si>
  <si>
    <t>SHABANA W/O BOBI</t>
  </si>
  <si>
    <t>C184358898</t>
  </si>
  <si>
    <t>RAJU DEVNATH MOURYA</t>
  </si>
  <si>
    <t>C182314313</t>
  </si>
  <si>
    <t>M AJMALKHAN</t>
  </si>
  <si>
    <t>C185924218</t>
  </si>
  <si>
    <t>AMAN KUMAR AGRAWAL</t>
  </si>
  <si>
    <t>C243257694</t>
  </si>
  <si>
    <t>MO AMIR KHAN</t>
  </si>
  <si>
    <t>C191358797</t>
  </si>
  <si>
    <t>SUJIT GHOSAL</t>
  </si>
  <si>
    <t>C192008253</t>
  </si>
  <si>
    <t>RITA PAULCHOUDHURY</t>
  </si>
  <si>
    <t>C191350711</t>
  </si>
  <si>
    <t>SAJI K M</t>
  </si>
  <si>
    <t>C192287281</t>
  </si>
  <si>
    <t>BALASHANKAR MEENA</t>
  </si>
  <si>
    <t>C192291633</t>
  </si>
  <si>
    <t>MANISH</t>
  </si>
  <si>
    <t>C192449456</t>
  </si>
  <si>
    <t>HARIDOSS A</t>
  </si>
  <si>
    <t>C192474544</t>
  </si>
  <si>
    <t>RENJU RAJKUMAR</t>
  </si>
  <si>
    <t>C192647290</t>
  </si>
  <si>
    <t>SURENDRA CHOUHAN</t>
  </si>
  <si>
    <t>C006415521</t>
  </si>
  <si>
    <t>BISHNUDEV SENAPATI</t>
  </si>
  <si>
    <t>C054160666</t>
  </si>
  <si>
    <t>AWDHESH KAMATI</t>
  </si>
  <si>
    <t>C102400676</t>
  </si>
  <si>
    <t>C105843094</t>
  </si>
  <si>
    <t>C106820689</t>
  </si>
  <si>
    <t>ALPANA DEKA KALITA</t>
  </si>
  <si>
    <t>C120717752</t>
  </si>
  <si>
    <t>NONIGOPAL DAS</t>
  </si>
  <si>
    <t>C124495850</t>
  </si>
  <si>
    <t>SHANTANU JAISWAL</t>
  </si>
  <si>
    <t>C158731904</t>
  </si>
  <si>
    <t>JIGNESH NITINBHAI KHAMBHATI</t>
  </si>
  <si>
    <t>C159975950</t>
  </si>
  <si>
    <t>PARESH DAS</t>
  </si>
  <si>
    <t>C192699565</t>
  </si>
  <si>
    <t>NANCY NAGPAL</t>
  </si>
  <si>
    <t>C193757752</t>
  </si>
  <si>
    <t>SONI KUMARI</t>
  </si>
  <si>
    <t>C193807699</t>
  </si>
  <si>
    <t>SANJEEV SHARMA</t>
  </si>
  <si>
    <t>C194175252</t>
  </si>
  <si>
    <t>SOMANATHA PANDA</t>
  </si>
  <si>
    <t>C204555267</t>
  </si>
  <si>
    <t>BALRAM KUMAR CHAUDHARI</t>
  </si>
  <si>
    <t>C204297237</t>
  </si>
  <si>
    <t>RAKESHKUMAR RAMNAGINA DUBEY</t>
  </si>
  <si>
    <t>C204847593</t>
  </si>
  <si>
    <t>NITESH KUMAR MEHTA</t>
  </si>
  <si>
    <t>C206186715</t>
  </si>
  <si>
    <t>MOOL SINGH</t>
  </si>
  <si>
    <t>C206188577</t>
  </si>
  <si>
    <t>SUNITA SANJAY MAHADIK</t>
  </si>
  <si>
    <t>C207251885</t>
  </si>
  <si>
    <t>ANAMIKA GOGOI BORA</t>
  </si>
  <si>
    <t>C207279252</t>
  </si>
  <si>
    <t>PREETAM KUMAR DAS</t>
  </si>
  <si>
    <t>C207615243</t>
  </si>
  <si>
    <t>SYED SHAKIR ALI</t>
  </si>
  <si>
    <t>C207946187</t>
  </si>
  <si>
    <t>CHHOTE LAL</t>
  </si>
  <si>
    <t>C208263762</t>
  </si>
  <si>
    <t>RAJIV KUMAR</t>
  </si>
  <si>
    <t>C208278896</t>
  </si>
  <si>
    <t>SHAHAJI DINAJIRAO LAMDADE</t>
  </si>
  <si>
    <t>C208639079</t>
  </si>
  <si>
    <t>BADAN SINGH</t>
  </si>
  <si>
    <t>C208759250</t>
  </si>
  <si>
    <t>CHITTARANJAN SETHY</t>
  </si>
  <si>
    <t>C209103339</t>
  </si>
  <si>
    <t>C209530685</t>
  </si>
  <si>
    <t>C209535295</t>
  </si>
  <si>
    <t>NIRMAL GIRI</t>
  </si>
  <si>
    <t>C212942626</t>
  </si>
  <si>
    <t>ZULFAKAR SON OF SHAKIL</t>
  </si>
  <si>
    <t>C212959570</t>
  </si>
  <si>
    <t>SANTANU KUMAR SENAPATI</t>
  </si>
  <si>
    <t>C217547767</t>
  </si>
  <si>
    <t>NAGARAJ S</t>
  </si>
  <si>
    <t>C218283994</t>
  </si>
  <si>
    <t>SUJOY MAJUMDAR</t>
  </si>
  <si>
    <t>C218487596</t>
  </si>
  <si>
    <t>PRIYANKA MISHRA</t>
  </si>
  <si>
    <t>C218567050</t>
  </si>
  <si>
    <t>SAJIDAHAMADKHAN MOBINKHAN</t>
  </si>
  <si>
    <t>C218816659</t>
  </si>
  <si>
    <t>KHILESHWAR KUMAR</t>
  </si>
  <si>
    <t>C218850152</t>
  </si>
  <si>
    <t>ADITI YADAV</t>
  </si>
  <si>
    <t>C218882133</t>
  </si>
  <si>
    <t>KUNTAMALLA SRINATH</t>
  </si>
  <si>
    <t>C219855101</t>
  </si>
  <si>
    <t>ASHOK KUMAR</t>
  </si>
  <si>
    <t>C220882215</t>
  </si>
  <si>
    <t>AMOD KUMAR DAS</t>
  </si>
  <si>
    <t>C220887265</t>
  </si>
  <si>
    <t>DHARMBIR S/O JORA  SINGH</t>
  </si>
  <si>
    <t>C220974864</t>
  </si>
  <si>
    <t>ADITYA NARAYAN MOHAPATRA</t>
  </si>
  <si>
    <t>C221220892</t>
  </si>
  <si>
    <t>HIMANSU SEKHAR JENA</t>
  </si>
  <si>
    <t>C223496682</t>
  </si>
  <si>
    <t>PARDESHI RAM SAHU</t>
  </si>
  <si>
    <t>C227683433</t>
  </si>
  <si>
    <t>SUNIL KUMAR TIWARI</t>
  </si>
  <si>
    <t>C228211040</t>
  </si>
  <si>
    <t>SHIVANG MADHUR GOYAL</t>
  </si>
  <si>
    <t>C228463762</t>
  </si>
  <si>
    <t>KRISHAN KUMAR S/O BALVIR SINGH</t>
  </si>
  <si>
    <t>C228702274</t>
  </si>
  <si>
    <t>MOHAMMAD RAFIQUE</t>
  </si>
  <si>
    <t>C228708456</t>
  </si>
  <si>
    <t>MOHAMMAD SAHABUDDIN</t>
  </si>
  <si>
    <t>C229063695</t>
  </si>
  <si>
    <t>BALA DEVI</t>
  </si>
  <si>
    <t>C229073999</t>
  </si>
  <si>
    <t>BHARAT GOEL</t>
  </si>
  <si>
    <t>C230185258</t>
  </si>
  <si>
    <t>MAHANANDA MAJI</t>
  </si>
  <si>
    <t>C230601392</t>
  </si>
  <si>
    <t>SUJIT DEBBARMA</t>
  </si>
  <si>
    <t>C230695450</t>
  </si>
  <si>
    <t>C231570668</t>
  </si>
  <si>
    <t>C231692371</t>
  </si>
  <si>
    <t>YOGESH SHARMA</t>
  </si>
  <si>
    <t>C231718721</t>
  </si>
  <si>
    <t>MANOJ NANDWANI</t>
  </si>
  <si>
    <t>C232365623</t>
  </si>
  <si>
    <t>TAPAS JANA</t>
  </si>
  <si>
    <t>C233412342</t>
  </si>
  <si>
    <t>VIGNESH DHANABAL</t>
  </si>
  <si>
    <t>C237460219</t>
  </si>
  <si>
    <t>MALLA REDDY PENTHALA</t>
  </si>
  <si>
    <t>C237571069</t>
  </si>
  <si>
    <t>KIRAN PRAJAPATI</t>
  </si>
  <si>
    <t>C238029222</t>
  </si>
  <si>
    <t>ADITYA KUMAR</t>
  </si>
  <si>
    <t>C238179198</t>
  </si>
  <si>
    <t>RISHI PAL</t>
  </si>
  <si>
    <t>C238221033</t>
  </si>
  <si>
    <t>JOBIN JOSEPH</t>
  </si>
  <si>
    <t>C238288005</t>
  </si>
  <si>
    <t>MOHD DANISH</t>
  </si>
  <si>
    <t>C238515008</t>
  </si>
  <si>
    <t>SHIVSHANKAR SUWALKA</t>
  </si>
  <si>
    <t>C238514151</t>
  </si>
  <si>
    <t>RAHUL KUMAR</t>
  </si>
  <si>
    <t>C238864283</t>
  </si>
  <si>
    <t>NAVIN PRASAD</t>
  </si>
  <si>
    <t>C238911039</t>
  </si>
  <si>
    <t>SUMIT CHOPRA</t>
  </si>
  <si>
    <t>C229085136</t>
  </si>
  <si>
    <t>L DURAI</t>
  </si>
  <si>
    <t>C240650427</t>
  </si>
  <si>
    <t>NARESH KUMAR S/O KRISHAN  LAL</t>
  </si>
  <si>
    <t>C240661681</t>
  </si>
  <si>
    <t>AKHIL K A</t>
  </si>
  <si>
    <t>C240720920</t>
  </si>
  <si>
    <t>RABEN CHANDRA BARAMAN</t>
  </si>
  <si>
    <t>C241529735</t>
  </si>
  <si>
    <t>VIRENDER SINGH</t>
  </si>
  <si>
    <t>U218900125</t>
  </si>
  <si>
    <t>AMANDEEP SINGH</t>
  </si>
  <si>
    <t>C241545722</t>
  </si>
  <si>
    <t>SANDEEP SINGH</t>
  </si>
  <si>
    <t>C241667859</t>
  </si>
  <si>
    <t>DEEP SINGH</t>
  </si>
  <si>
    <t>C242408693</t>
  </si>
  <si>
    <t>REJITHA K</t>
  </si>
  <si>
    <t>C242408758</t>
  </si>
  <si>
    <t>SABITA NAYAK</t>
  </si>
  <si>
    <t>C242452306</t>
  </si>
  <si>
    <t>SHAIK SAMEENA</t>
  </si>
  <si>
    <t>C246953979</t>
  </si>
  <si>
    <t>RAMBABU KUMAR</t>
  </si>
  <si>
    <t>C247957835</t>
  </si>
  <si>
    <t>HARPREET ARORA</t>
  </si>
  <si>
    <t>C248283045</t>
  </si>
  <si>
    <t>LAKSHMI NARAYANAN G</t>
  </si>
  <si>
    <t>C248318729</t>
  </si>
  <si>
    <t>HARISH DHAKAD</t>
  </si>
  <si>
    <t>C248178367</t>
  </si>
  <si>
    <t>V SURESH</t>
  </si>
  <si>
    <t>C248430607</t>
  </si>
  <si>
    <t>LEELADHAR KUNDLIK RAJGURU</t>
  </si>
  <si>
    <t>C249478875</t>
  </si>
  <si>
    <t>ARCHIT DATTA</t>
  </si>
  <si>
    <t>C249832262</t>
  </si>
  <si>
    <t>C251298056</t>
  </si>
  <si>
    <t>YUVARAJAN K</t>
  </si>
  <si>
    <t>C251306126</t>
  </si>
  <si>
    <t>KUMAR L</t>
  </si>
  <si>
    <t>C251313850</t>
  </si>
  <si>
    <t>KAMALA MURMU</t>
  </si>
  <si>
    <t>C251540513</t>
  </si>
  <si>
    <t>PUSPA DEVI W/O SHAYAM JHA</t>
  </si>
  <si>
    <t>C253330598</t>
  </si>
  <si>
    <t>ANKIT DUBEY</t>
  </si>
  <si>
    <t>C253635316</t>
  </si>
  <si>
    <t>SRIKANT BAL</t>
  </si>
  <si>
    <t>C254232996</t>
  </si>
  <si>
    <t>PASALA VINOD KUMAR</t>
  </si>
  <si>
    <t>C254420135</t>
  </si>
  <si>
    <t>SANJAY BARASKAR</t>
  </si>
  <si>
    <t>C254766750</t>
  </si>
  <si>
    <t>HAPPY LAL</t>
  </si>
  <si>
    <t>C254729797</t>
  </si>
  <si>
    <t>JAGSIR SINGH</t>
  </si>
  <si>
    <t>C255749585</t>
  </si>
  <si>
    <t>VINIT PARMANEND</t>
  </si>
  <si>
    <t>C256713895</t>
  </si>
  <si>
    <t>WANGJAM HEMANTA MEITEI</t>
  </si>
  <si>
    <t>C257114707</t>
  </si>
  <si>
    <t>REMYA K M</t>
  </si>
  <si>
    <t>C257246772</t>
  </si>
  <si>
    <t>ASHIS KUMAR GHOSH</t>
  </si>
  <si>
    <t>C257906737</t>
  </si>
  <si>
    <t>SHAKEEL AHMED</t>
  </si>
  <si>
    <t>C258643387</t>
  </si>
  <si>
    <t>RAMBRIKSHA KUMAR RAY</t>
  </si>
  <si>
    <t>C259423328</t>
  </si>
  <si>
    <t>SARITA VISHWAKARMA</t>
  </si>
  <si>
    <t>C259560168</t>
  </si>
  <si>
    <t>SAYYADA MUBARAK FATHIMA</t>
  </si>
  <si>
    <t>C259685519</t>
  </si>
  <si>
    <t>MINTU DAS</t>
  </si>
  <si>
    <t>C260112181</t>
  </si>
  <si>
    <t>ARUN GHORUI</t>
  </si>
  <si>
    <t>C261356687</t>
  </si>
  <si>
    <t>RUBUL HUSSAIN</t>
  </si>
  <si>
    <t>C261648191</t>
  </si>
  <si>
    <t>SURENDRA SINGH RATHORE</t>
  </si>
  <si>
    <t>C262524777</t>
  </si>
  <si>
    <t>SACHIN GARG</t>
  </si>
  <si>
    <t>C262528401</t>
  </si>
  <si>
    <t>C263443721</t>
  </si>
  <si>
    <t>SANJAY MANNA</t>
  </si>
  <si>
    <t>C259493921</t>
  </si>
  <si>
    <t>VINOD KUMAR SONI</t>
  </si>
  <si>
    <t>C264142380</t>
  </si>
  <si>
    <t>PRATIK MONDAL</t>
  </si>
  <si>
    <t>C264366917</t>
  </si>
  <si>
    <t>MANJU DABAS</t>
  </si>
  <si>
    <t>C264556329</t>
  </si>
  <si>
    <t>FATMA KHATUN</t>
  </si>
  <si>
    <t>C264560399</t>
  </si>
  <si>
    <t>NARAYAN SINGH</t>
  </si>
  <si>
    <t>C265261956</t>
  </si>
  <si>
    <t>C266090061</t>
  </si>
  <si>
    <t>GUKULAVASAN THANGAVEL</t>
  </si>
  <si>
    <t>C266871824</t>
  </si>
  <si>
    <t>MANNI KUMAR GUPTA</t>
  </si>
  <si>
    <t>C266874892</t>
  </si>
  <si>
    <t>ASHISH MOURYA</t>
  </si>
  <si>
    <t>C266953014</t>
  </si>
  <si>
    <t>YAHYA NABIL</t>
  </si>
  <si>
    <t>C266880514</t>
  </si>
  <si>
    <t>RAM SANEHI YADAV</t>
  </si>
  <si>
    <t>C267080067</t>
  </si>
  <si>
    <t>GHANASHYAM BAIDYA</t>
  </si>
  <si>
    <t>C267103724</t>
  </si>
  <si>
    <t>GANESH JAYSING UGALE</t>
  </si>
  <si>
    <t>C267205143</t>
  </si>
  <si>
    <t>BHUPENDRA SINGH</t>
  </si>
  <si>
    <t>C268474038</t>
  </si>
  <si>
    <t>MINTU ROY</t>
  </si>
  <si>
    <t>C269459638</t>
  </si>
  <si>
    <t>MOHAMMED MAKDA</t>
  </si>
  <si>
    <t>C269771390</t>
  </si>
  <si>
    <t>GUNDAPPA HANUMANTHARAJU</t>
  </si>
  <si>
    <t>C269779428</t>
  </si>
  <si>
    <t>AYYAPPA NIMMANA</t>
  </si>
  <si>
    <t>C270159600</t>
  </si>
  <si>
    <t>SHIVRAM NETAM</t>
  </si>
  <si>
    <t>C270552184</t>
  </si>
  <si>
    <t>TANAY SARKAR</t>
  </si>
  <si>
    <t>C272366763</t>
  </si>
  <si>
    <t>GHELANI ANIRUDDHBHAI VASANTBHA</t>
  </si>
  <si>
    <t>C272396364</t>
  </si>
  <si>
    <t>YOGESH RAJENDRA BHENDE</t>
  </si>
  <si>
    <t>C275297813</t>
  </si>
  <si>
    <t>KINNARI BULCHANDANI VAKTA</t>
  </si>
  <si>
    <t>C275987602</t>
  </si>
  <si>
    <t>AMOL TULSHIRAM BATULE</t>
  </si>
  <si>
    <t>C276229291</t>
  </si>
  <si>
    <t>GRIJESH KUMAR</t>
  </si>
  <si>
    <t>C276400887</t>
  </si>
  <si>
    <t>NADEEM IQBAL SAIF</t>
  </si>
  <si>
    <t>C276277104</t>
  </si>
  <si>
    <t>RANI KUMARI</t>
  </si>
  <si>
    <t>C276566433</t>
  </si>
  <si>
    <t>IBRAHIM ALI</t>
  </si>
  <si>
    <t>C276584635</t>
  </si>
  <si>
    <t>VARSHA HITESH BHAI VAGHASIYA</t>
  </si>
  <si>
    <t>C279635138</t>
  </si>
  <si>
    <t>REBA KASUNDI</t>
  </si>
  <si>
    <t>C276234668</t>
  </si>
  <si>
    <t>BIDYADHAR SHA</t>
  </si>
  <si>
    <t>C281180697</t>
  </si>
  <si>
    <t>NARAYAN SAHA</t>
  </si>
  <si>
    <t>C281287943</t>
  </si>
  <si>
    <t>ASIT BARAN DAS</t>
  </si>
  <si>
    <t>C282771238</t>
  </si>
  <si>
    <t>YESHAY CHOPEL BHUTIA</t>
  </si>
  <si>
    <t>C282771885</t>
  </si>
  <si>
    <t>N NAGARAJU</t>
  </si>
  <si>
    <t>C360111891</t>
  </si>
  <si>
    <t>C675579348</t>
  </si>
  <si>
    <t>TANUJ ARORA</t>
  </si>
  <si>
    <t>C172498113</t>
  </si>
  <si>
    <t>SHAJU KV</t>
  </si>
  <si>
    <t>C174066226</t>
  </si>
  <si>
    <t>MAMIDIPALLY VITTAL REDDY</t>
  </si>
  <si>
    <t>C177459979</t>
  </si>
  <si>
    <t>CHANDRIKA HITESH KUMAR MANVAR</t>
  </si>
  <si>
    <t>C180367537</t>
  </si>
  <si>
    <t>KORE RAMESH</t>
  </si>
  <si>
    <t>C183943576</t>
  </si>
  <si>
    <t>PRATHA DHIMAN</t>
  </si>
  <si>
    <t>C186109605</t>
  </si>
  <si>
    <t>GAGAN SINGHANIA HUF</t>
  </si>
  <si>
    <t>C192285607</t>
  </si>
  <si>
    <t>DINESH KUMARSTAFF</t>
  </si>
  <si>
    <t>C051233871</t>
  </si>
  <si>
    <t>VICTORIA BANIK</t>
  </si>
  <si>
    <t>U228974073</t>
  </si>
  <si>
    <t>PUSPITA RANI PARIJA</t>
  </si>
  <si>
    <t>U234326835</t>
  </si>
  <si>
    <t>DHANNO PAL</t>
  </si>
  <si>
    <t>U234250862</t>
  </si>
  <si>
    <t>GURJANT SINGH</t>
  </si>
  <si>
    <t>U229216921</t>
  </si>
  <si>
    <t>WILSON LOBO</t>
  </si>
  <si>
    <t>U228975483</t>
  </si>
  <si>
    <t>TEEMA JOBI</t>
  </si>
  <si>
    <t>U183129950</t>
  </si>
  <si>
    <t>AYAZ AHMAD</t>
  </si>
  <si>
    <t>U241209330</t>
  </si>
  <si>
    <t>RAKESH S/O RAMBIR</t>
  </si>
  <si>
    <t>U242460424</t>
  </si>
  <si>
    <t>ABHASH ASATI</t>
  </si>
  <si>
    <t>U224562638</t>
  </si>
  <si>
    <t>S MUTHUKUMARASAMY</t>
  </si>
  <si>
    <t>U219672148</t>
  </si>
  <si>
    <t>KIRAN SINGH</t>
  </si>
  <si>
    <t>U225345427</t>
  </si>
  <si>
    <t>ASHLESHA AVINASH PALEKAR</t>
  </si>
  <si>
    <t>U228997144</t>
  </si>
  <si>
    <t>URVASHI MISHRA</t>
  </si>
  <si>
    <t>U224821502</t>
  </si>
  <si>
    <t>SWETHA S C</t>
  </si>
  <si>
    <t>U228990918</t>
  </si>
  <si>
    <t>NITAY DEY</t>
  </si>
  <si>
    <t>U224558817</t>
  </si>
  <si>
    <t>DANGAR ASHVINBHAI KANABHAI</t>
  </si>
  <si>
    <t>U040777791</t>
  </si>
  <si>
    <t>MEGALINGAM A</t>
  </si>
  <si>
    <t>U242459600</t>
  </si>
  <si>
    <t>MADHUPARNA KUNDU</t>
  </si>
  <si>
    <t>U239447531</t>
  </si>
  <si>
    <t>ANIL SOPANRAO SHELKE</t>
  </si>
  <si>
    <t>U139397354</t>
  </si>
  <si>
    <t>KAMESHWAR PRASAD SINGH</t>
  </si>
  <si>
    <t>U112202767</t>
  </si>
  <si>
    <t>NARENDER KUMAR GUPTA</t>
  </si>
  <si>
    <t>U241725513</t>
  </si>
  <si>
    <t>SATNAM SINGH CHEEMA</t>
  </si>
  <si>
    <t>U120505498</t>
  </si>
  <si>
    <t>RAJESH TANWAR</t>
  </si>
  <si>
    <t>U000977007</t>
  </si>
  <si>
    <t>VASANTHI N</t>
  </si>
  <si>
    <t>U027175031</t>
  </si>
  <si>
    <t>U031382360</t>
  </si>
  <si>
    <t>R K GOYAL</t>
  </si>
  <si>
    <t>U033815097</t>
  </si>
  <si>
    <t>MIHIR PAUL</t>
  </si>
  <si>
    <t>U043010345</t>
  </si>
  <si>
    <t>DEEPAK LILARAM AMESAR</t>
  </si>
  <si>
    <t>U046104892</t>
  </si>
  <si>
    <t>SONAM DIKI BHUTIA</t>
  </si>
  <si>
    <t>U049386028</t>
  </si>
  <si>
    <t>PREET AHLUWALIA</t>
  </si>
  <si>
    <t>U052579563</t>
  </si>
  <si>
    <t>KAILASH RAI SINGH</t>
  </si>
  <si>
    <t>U056219654</t>
  </si>
  <si>
    <t>RAVINDRA MULJIBHAI MAMOTIYA</t>
  </si>
  <si>
    <t>U061196542</t>
  </si>
  <si>
    <t>JAGAT MURMU</t>
  </si>
  <si>
    <t>U063444014</t>
  </si>
  <si>
    <t>AZMAT ALI</t>
  </si>
  <si>
    <t>U064027375</t>
  </si>
  <si>
    <t>U064796046</t>
  </si>
  <si>
    <t>KISAN BHIKAJI KANK</t>
  </si>
  <si>
    <t>U066440138</t>
  </si>
  <si>
    <t>HARIOM BHARDWAJ</t>
  </si>
  <si>
    <t>U067014246</t>
  </si>
  <si>
    <t>NANDRAM .</t>
  </si>
  <si>
    <t>U076681165</t>
  </si>
  <si>
    <t>PRIYA SHARMA</t>
  </si>
  <si>
    <t>U079334192</t>
  </si>
  <si>
    <t>SIKKANDER BASHA A</t>
  </si>
  <si>
    <t>U086074759</t>
  </si>
  <si>
    <t>RAJ KAUR</t>
  </si>
  <si>
    <t>U087482667</t>
  </si>
  <si>
    <t>BISWANATH SAHU</t>
  </si>
  <si>
    <t>U087505036</t>
  </si>
  <si>
    <t>VISHNU DATT SHARMA</t>
  </si>
  <si>
    <t>U090852954</t>
  </si>
  <si>
    <t>AMIT MUKHERJEE</t>
  </si>
  <si>
    <t>U096661602</t>
  </si>
  <si>
    <t>SANTOSH KUMAR PRADHAN</t>
  </si>
  <si>
    <t>U099181231</t>
  </si>
  <si>
    <t>SURAJ BHAN</t>
  </si>
  <si>
    <t>U099402253</t>
  </si>
  <si>
    <t>NARESH KANAYALAL KARDA</t>
  </si>
  <si>
    <t>U107144746</t>
  </si>
  <si>
    <t>U108930991</t>
  </si>
  <si>
    <t>SANJAY DEORAOJI DAWARE</t>
  </si>
  <si>
    <t>U109006222</t>
  </si>
  <si>
    <t>ASHWANI KUMAR KHERA</t>
  </si>
  <si>
    <t>U109920159</t>
  </si>
  <si>
    <t>SANTOSH KUMAR DAS</t>
  </si>
  <si>
    <t>U111988707</t>
  </si>
  <si>
    <t>MOHAMMED RABIZ SABUGAR</t>
  </si>
  <si>
    <t>U112062224</t>
  </si>
  <si>
    <t>SANYASHI KUMAR LENKA</t>
  </si>
  <si>
    <t>U114514660</t>
  </si>
  <si>
    <t>BHATIYA GANESH VALJIBHAI</t>
  </si>
  <si>
    <t>U116616278</t>
  </si>
  <si>
    <t>HARDIKA SHAH</t>
  </si>
  <si>
    <t>U117960680</t>
  </si>
  <si>
    <t>JAGDISH SAHU</t>
  </si>
  <si>
    <t>U118032753</t>
  </si>
  <si>
    <t>U124328231</t>
  </si>
  <si>
    <t>LATA PATEL</t>
  </si>
  <si>
    <t>U125402460</t>
  </si>
  <si>
    <t>RAJESH RAJU GEORGE</t>
  </si>
  <si>
    <t>U132182113</t>
  </si>
  <si>
    <t>SASHIREKHA PANIGRAHI</t>
  </si>
  <si>
    <t>U136501363</t>
  </si>
  <si>
    <t>GURPREET PAL SINGH</t>
  </si>
  <si>
    <t>U136779030</t>
  </si>
  <si>
    <t>AVIK KUMAR BANERJEE</t>
  </si>
  <si>
    <t>U140747281</t>
  </si>
  <si>
    <t>U145525880</t>
  </si>
  <si>
    <t>U147475420</t>
  </si>
  <si>
    <t>RAJESH HIRALAL GOTHI</t>
  </si>
  <si>
    <t>U148407808</t>
  </si>
  <si>
    <t>HAREKRUSHNA JANA</t>
  </si>
  <si>
    <t>U149058418</t>
  </si>
  <si>
    <t>JOJO SEBASTIAN</t>
  </si>
  <si>
    <t>U149432160</t>
  </si>
  <si>
    <t>ANJU SOOD</t>
  </si>
  <si>
    <t>U151912513</t>
  </si>
  <si>
    <t>RAVJI BALA HARIJAN</t>
  </si>
  <si>
    <t>U152537010</t>
  </si>
  <si>
    <t>PARLAJ SINGH</t>
  </si>
  <si>
    <t>U153309674</t>
  </si>
  <si>
    <t>USHA DEVI</t>
  </si>
  <si>
    <t>U153301520</t>
  </si>
  <si>
    <t>HIMANSHU NAGPAL</t>
  </si>
  <si>
    <t>U152850263</t>
  </si>
  <si>
    <t>S MOHANKUMAR</t>
  </si>
  <si>
    <t>U153317491</t>
  </si>
  <si>
    <t>JEETU KUMAR VERMA</t>
  </si>
  <si>
    <t>U157729713</t>
  </si>
  <si>
    <t>MAHESH DHINGRA</t>
  </si>
  <si>
    <t>U162287949</t>
  </si>
  <si>
    <t>JAMEEL UR RAHMAN</t>
  </si>
  <si>
    <t>U162370380</t>
  </si>
  <si>
    <t>SHAIKH RAUF SHAIKH AYYUB</t>
  </si>
  <si>
    <t>U163048323</t>
  </si>
  <si>
    <t>UMA NARWARE</t>
  </si>
  <si>
    <t>U167483890</t>
  </si>
  <si>
    <t>PARAS NATH PANDEY</t>
  </si>
  <si>
    <t>U172491712</t>
  </si>
  <si>
    <t>PARAS KAPOOR</t>
  </si>
  <si>
    <t>U172483571</t>
  </si>
  <si>
    <t>PRANAYA PRASAD</t>
  </si>
  <si>
    <t>U172674076</t>
  </si>
  <si>
    <t>SHEKHAR GAJANAN MAHADIK</t>
  </si>
  <si>
    <t>U172919773</t>
  </si>
  <si>
    <t>KOSIMUDDIN SEIKH</t>
  </si>
  <si>
    <t>U172924506</t>
  </si>
  <si>
    <t>VIKRANT SINGH</t>
  </si>
  <si>
    <t>U173126785</t>
  </si>
  <si>
    <t>K N JAYACHANDRAN</t>
  </si>
  <si>
    <t>U177348323</t>
  </si>
  <si>
    <t>AJAY AGRAWAL</t>
  </si>
  <si>
    <t>U179203123</t>
  </si>
  <si>
    <t>LIYAKATHALI S</t>
  </si>
  <si>
    <t>U183109462</t>
  </si>
  <si>
    <t>NARESH CHAND JAIN</t>
  </si>
  <si>
    <t>U183122669</t>
  </si>
  <si>
    <t>NEERAJ WALMIK</t>
  </si>
  <si>
    <t>U183193290</t>
  </si>
  <si>
    <t>RUBLIEAS HUSSAIN</t>
  </si>
  <si>
    <t>U183277488</t>
  </si>
  <si>
    <t>SREEDEVI V R</t>
  </si>
  <si>
    <t>U183962353</t>
  </si>
  <si>
    <t>SHIRAJAHMAD KALEBHAI</t>
  </si>
  <si>
    <t>U192749732</t>
  </si>
  <si>
    <t>BIMAL KUMAR PATRA</t>
  </si>
  <si>
    <t>U192967226</t>
  </si>
  <si>
    <t>PRIYAL VARMA</t>
  </si>
  <si>
    <t>U193051649</t>
  </si>
  <si>
    <t>SAURABH GARG</t>
  </si>
  <si>
    <t>U193203701</t>
  </si>
  <si>
    <t>NARESH MAL</t>
  </si>
  <si>
    <t>U193261413</t>
  </si>
  <si>
    <t>ANANYA PARIJA</t>
  </si>
  <si>
    <t>U193499049</t>
  </si>
  <si>
    <t>SAFIKA SULTANA</t>
  </si>
  <si>
    <t>U193721966</t>
  </si>
  <si>
    <t>VARSHA SAXENA</t>
  </si>
  <si>
    <t>U193914045</t>
  </si>
  <si>
    <t>EKTA TREHAN</t>
  </si>
  <si>
    <t>U193514791</t>
  </si>
  <si>
    <t>GEETA RANI SINGLA</t>
  </si>
  <si>
    <t>U195091775</t>
  </si>
  <si>
    <t>U198140487</t>
  </si>
  <si>
    <t>ABHISHEK JHA</t>
  </si>
  <si>
    <t>U198151285</t>
  </si>
  <si>
    <t>VINOD K MUDAVANGATIL</t>
  </si>
  <si>
    <t>U201067237</t>
  </si>
  <si>
    <t>SUDAGAR G N</t>
  </si>
  <si>
    <t>U201068207</t>
  </si>
  <si>
    <t>U203963449</t>
  </si>
  <si>
    <t>SNEHA KUSHAL KAREWAR</t>
  </si>
  <si>
    <t>U204193564</t>
  </si>
  <si>
    <t>SEETHALEKSHMI AMMAL</t>
  </si>
  <si>
    <t>U204490092</t>
  </si>
  <si>
    <t>NIRANJAN K S</t>
  </si>
  <si>
    <t>U204714118</t>
  </si>
  <si>
    <t>MOHANKUMAR T</t>
  </si>
  <si>
    <t>U204729132</t>
  </si>
  <si>
    <t>ZAINAB SARFRAZ</t>
  </si>
  <si>
    <t>U213258005</t>
  </si>
  <si>
    <t>SARAVANAN A</t>
  </si>
  <si>
    <t>U213836126</t>
  </si>
  <si>
    <t>AWADHESH KUMAR GAUTAM</t>
  </si>
  <si>
    <t>U213877842</t>
  </si>
  <si>
    <t>RENU ARORA</t>
  </si>
  <si>
    <t>U213884097</t>
  </si>
  <si>
    <t>KARAN PURI</t>
  </si>
  <si>
    <t>U214084537</t>
  </si>
  <si>
    <t>SHAIKH MOHAMAD HANIF RAFIK</t>
  </si>
  <si>
    <t>U219051332</t>
  </si>
  <si>
    <t>SANTOSH MASARAM</t>
  </si>
  <si>
    <t>U219064497</t>
  </si>
  <si>
    <t>JASVIR SINGH DOSANJH</t>
  </si>
  <si>
    <t>U219189657</t>
  </si>
  <si>
    <t>PANKAJ TAYAL</t>
  </si>
  <si>
    <t>U219874001</t>
  </si>
  <si>
    <t>JAGDISH GIVA</t>
  </si>
  <si>
    <t>U219875466</t>
  </si>
  <si>
    <t>SENTHILKUMAR M</t>
  </si>
  <si>
    <t>U219885456</t>
  </si>
  <si>
    <t>OINDRILA CHAKRABORTY</t>
  </si>
  <si>
    <t>U220889399</t>
  </si>
  <si>
    <t>MANORANJAN PANDA</t>
  </si>
  <si>
    <t>U224548322</t>
  </si>
  <si>
    <t>CHIRAG BABULAL JAIN</t>
  </si>
  <si>
    <t>U224662088</t>
  </si>
  <si>
    <t>LOMASH KUMAR S/OSHATRUHAN  SAH</t>
  </si>
  <si>
    <t>U224787510</t>
  </si>
  <si>
    <t>SIDHANTA RANJAN SAHU</t>
  </si>
  <si>
    <t>U224815453</t>
  </si>
  <si>
    <t>BASAVARAJ C NILUGAL</t>
  </si>
  <si>
    <t>U225330283</t>
  </si>
  <si>
    <t>SHABBIR BHARMAL</t>
  </si>
  <si>
    <t>U225338227</t>
  </si>
  <si>
    <t>MOMIN SADEKA ANWAR</t>
  </si>
  <si>
    <t>U228974947</t>
  </si>
  <si>
    <t>NAVNATH VITTHAL GAVANDE</t>
  </si>
  <si>
    <t>U227050723</t>
  </si>
  <si>
    <t>SUJIT RAMESH BUGADE</t>
  </si>
  <si>
    <t>U229554803</t>
  </si>
  <si>
    <t>PRADIP DASMAHAPATRA</t>
  </si>
  <si>
    <t>U229569144</t>
  </si>
  <si>
    <t>U229754755</t>
  </si>
  <si>
    <t>MANJIT KAUR</t>
  </si>
  <si>
    <t>U229757147</t>
  </si>
  <si>
    <t>UNNATI ASHWIN ROONGTA</t>
  </si>
  <si>
    <t>U229758146</t>
  </si>
  <si>
    <t>NEELESH KUMAR VAISH</t>
  </si>
  <si>
    <t>U234511051</t>
  </si>
  <si>
    <t>AJAY PANDEY</t>
  </si>
  <si>
    <t>U234832617</t>
  </si>
  <si>
    <t>ANILBHAI C MACHHI</t>
  </si>
  <si>
    <t>U234841886</t>
  </si>
  <si>
    <t>SWATI DATTA</t>
  </si>
  <si>
    <t>U241730867</t>
  </si>
  <si>
    <t>DATTU PHAKIRA KOLHE</t>
  </si>
  <si>
    <t>U241923179</t>
  </si>
  <si>
    <t>SUMAN SONGRA</t>
  </si>
  <si>
    <t>U242464983</t>
  </si>
  <si>
    <t>HARIKRISHNA LONARE</t>
  </si>
  <si>
    <t>U242471549</t>
  </si>
  <si>
    <t>SONAM BISWAS</t>
  </si>
  <si>
    <t>U035555999</t>
  </si>
  <si>
    <t>DIPAK KUMAR SINGHA</t>
  </si>
  <si>
    <t>U039057930</t>
  </si>
  <si>
    <t>RAJNI SARNA</t>
  </si>
  <si>
    <t>U041969919</t>
  </si>
  <si>
    <t>NISAR AHMED</t>
  </si>
  <si>
    <t>U049999994</t>
  </si>
  <si>
    <t>TAPAS BISWAS</t>
  </si>
  <si>
    <t>U051002565</t>
  </si>
  <si>
    <t>CHANDRANI GHOSAL</t>
  </si>
  <si>
    <t>U053194769</t>
  </si>
  <si>
    <t>BINAYAK SEHANOBIS</t>
  </si>
  <si>
    <t>U066878276</t>
  </si>
  <si>
    <t>HIRAKKANTI DAS</t>
  </si>
  <si>
    <t>U070425547</t>
  </si>
  <si>
    <t>SHIVENDRA CHHARI</t>
  </si>
  <si>
    <t>U077294946</t>
  </si>
  <si>
    <t>BHOI JAGDISHKUMAR</t>
  </si>
  <si>
    <t>U086320733</t>
  </si>
  <si>
    <t>SHAHEENA AKHTER</t>
  </si>
  <si>
    <t>U095162678</t>
  </si>
  <si>
    <t>WALMIK SAHEBRAV BARSHILE</t>
  </si>
  <si>
    <t>U095974662</t>
  </si>
  <si>
    <t>WASIM NASHIR MEMON</t>
  </si>
  <si>
    <t>U100909315</t>
  </si>
  <si>
    <t>BALWINDER SINGH</t>
  </si>
  <si>
    <t>U115875706</t>
  </si>
  <si>
    <t>JAGJIT SINGH MAAN</t>
  </si>
  <si>
    <t>U117337035</t>
  </si>
  <si>
    <t>KAILAS CHANDRA JENA</t>
  </si>
  <si>
    <t>U124845536</t>
  </si>
  <si>
    <t>MODI PRIYANSH</t>
  </si>
  <si>
    <t>U130747149</t>
  </si>
  <si>
    <t>OM KUMARI PRADHAN</t>
  </si>
  <si>
    <t>U131108729</t>
  </si>
  <si>
    <t>TAPAS KUMAR MUKHERJEE</t>
  </si>
  <si>
    <t>U144162749</t>
  </si>
  <si>
    <t>DEV RAJ BANGOTRA SO P R BANGOT</t>
  </si>
  <si>
    <t>U149387752</t>
  </si>
  <si>
    <t>DESH BANDHU VEER</t>
  </si>
  <si>
    <t>U149554271</t>
  </si>
  <si>
    <t>HAPINDER SINGH DULTA</t>
  </si>
  <si>
    <t>U149485528</t>
  </si>
  <si>
    <t>VINAY KUMAR TIWARI</t>
  </si>
  <si>
    <t>U151561540</t>
  </si>
  <si>
    <t>ABHINOB PHUKAN</t>
  </si>
  <si>
    <t>U181748689</t>
  </si>
  <si>
    <t>PARMAR ASHOKKUMAR P</t>
  </si>
  <si>
    <t>U183121026</t>
  </si>
  <si>
    <t>KUSHAMA DEVI</t>
  </si>
  <si>
    <t>U183134864</t>
  </si>
  <si>
    <t>CHANDRA DEV</t>
  </si>
  <si>
    <t>U183173919</t>
  </si>
  <si>
    <t>SALEHA USAMA DON</t>
  </si>
  <si>
    <t>U183271235</t>
  </si>
  <si>
    <t>AMBADAS BALASAHEB BARE</t>
  </si>
  <si>
    <t>U183510488</t>
  </si>
  <si>
    <t>ANANT CHHABRA</t>
  </si>
  <si>
    <t>U183749563</t>
  </si>
  <si>
    <t>DHANANJAY SINGH</t>
  </si>
  <si>
    <t>U183948212</t>
  </si>
  <si>
    <t>GAURAV GOPAL PATIL</t>
  </si>
  <si>
    <t>U183955438</t>
  </si>
  <si>
    <t>U192939102</t>
  </si>
  <si>
    <t>AMRITA MUKHERJEE</t>
  </si>
  <si>
    <t>U147670759</t>
  </si>
  <si>
    <t>UTKARSH DWIVEDI</t>
  </si>
  <si>
    <t>U193036253</t>
  </si>
  <si>
    <t>GEORGE THOMAS</t>
  </si>
  <si>
    <t>U193039687</t>
  </si>
  <si>
    <t>U196610003</t>
  </si>
  <si>
    <t>SHAH ARUN</t>
  </si>
  <si>
    <t>U204049100</t>
  </si>
  <si>
    <t>VINAY KUMAR SINGH</t>
  </si>
  <si>
    <t>U204260303</t>
  </si>
  <si>
    <t>ABNERO ALVITO PEREIRA</t>
  </si>
  <si>
    <t>U204725673</t>
  </si>
  <si>
    <t>MALAVIYA PARASBEN BAKULBHAI</t>
  </si>
  <si>
    <t>U204730846</t>
  </si>
  <si>
    <t>JAGDIP SINGH SO SH RAJINDER SI</t>
  </si>
  <si>
    <t>U211168171</t>
  </si>
  <si>
    <t>U213104997</t>
  </si>
  <si>
    <t>RUPA CHAKRABORTY</t>
  </si>
  <si>
    <t>U213293316</t>
  </si>
  <si>
    <t>AWANISH R MISHRA</t>
  </si>
  <si>
    <t>U213302359</t>
  </si>
  <si>
    <t>MEKALA RAMESHWAR RAO</t>
  </si>
  <si>
    <t>U214073739</t>
  </si>
  <si>
    <t>AMIR SHAH KHAN</t>
  </si>
  <si>
    <t>U214077191</t>
  </si>
  <si>
    <t>UMAMAHESWARI A</t>
  </si>
  <si>
    <t>U214081899</t>
  </si>
  <si>
    <t>HARIOM</t>
  </si>
  <si>
    <t>U214084359</t>
  </si>
  <si>
    <t>S BOOPATHY</t>
  </si>
  <si>
    <t>U218506862</t>
  </si>
  <si>
    <t>SUMITA DAS</t>
  </si>
  <si>
    <t>U218893821</t>
  </si>
  <si>
    <t>REKHA SHARMA</t>
  </si>
  <si>
    <t>U219051633</t>
  </si>
  <si>
    <t>JAHIR ABBAS</t>
  </si>
  <si>
    <t>U213302634</t>
  </si>
  <si>
    <t>PARMAR GOVIND BHAI LEBABHAI</t>
  </si>
  <si>
    <t>U219204451</t>
  </si>
  <si>
    <t>ANSUMALA AJITA</t>
  </si>
  <si>
    <t>U219872618</t>
  </si>
  <si>
    <t>SOMAL KUMAR BODKHE</t>
  </si>
  <si>
    <t>U219872663</t>
  </si>
  <si>
    <t>VARUN GUPTA</t>
  </si>
  <si>
    <t>U219876038</t>
  </si>
  <si>
    <t>IGNATIUS JEYACHANDRAN ISSACARU</t>
  </si>
  <si>
    <t>U219879242</t>
  </si>
  <si>
    <t>RANJAN KUMAR BEHERA</t>
  </si>
  <si>
    <t>U224563873</t>
  </si>
  <si>
    <t>IMTIAZUR RAHMAN</t>
  </si>
  <si>
    <t>U224565677</t>
  </si>
  <si>
    <t>BIKAS KUMAR</t>
  </si>
  <si>
    <t>U224625287</t>
  </si>
  <si>
    <t>HEM LATA</t>
  </si>
  <si>
    <t>U224574820</t>
  </si>
  <si>
    <t>ANUBHAV KHETAN</t>
  </si>
  <si>
    <t>U224885991</t>
  </si>
  <si>
    <t>BAJRANG SHARMA</t>
  </si>
  <si>
    <t>U225326682</t>
  </si>
  <si>
    <t>NIKHIL BHARAT DEORE</t>
  </si>
  <si>
    <t>U225334946</t>
  </si>
  <si>
    <t>SULTANA PRADHAN</t>
  </si>
  <si>
    <t>U225338010</t>
  </si>
  <si>
    <t>KAVERI SINGH</t>
  </si>
  <si>
    <t>U228976466</t>
  </si>
  <si>
    <t>SWATI BHARGAVA</t>
  </si>
  <si>
    <t>U229002669</t>
  </si>
  <si>
    <t>SHAIK SHAFI</t>
  </si>
  <si>
    <t>U229073083</t>
  </si>
  <si>
    <t>RENJITH B</t>
  </si>
  <si>
    <t>U229757367</t>
  </si>
  <si>
    <t>MAMTHA WIFE OF B DEELIP KUMAR</t>
  </si>
  <si>
    <t>U229765362</t>
  </si>
  <si>
    <t>SHAILEE SHILAN THAKER</t>
  </si>
  <si>
    <t>U235030971</t>
  </si>
  <si>
    <t>DIPAK BABANRAV PATIL</t>
  </si>
  <si>
    <t>U235031530</t>
  </si>
  <si>
    <t>ARPIT SINGHAL</t>
  </si>
  <si>
    <t>U235034773</t>
  </si>
  <si>
    <t>U239447654</t>
  </si>
  <si>
    <t>KAJAL NAGPAL</t>
  </si>
  <si>
    <t>U241156580</t>
  </si>
  <si>
    <t>VIJAYRAJ CHAMPALAL AGRAWAL</t>
  </si>
  <si>
    <t>U241920033</t>
  </si>
  <si>
    <t>AARZEENA RALHAN BHATIA</t>
  </si>
  <si>
    <t>U241928666</t>
  </si>
  <si>
    <t>RAM UPASAK AGARWAL</t>
  </si>
  <si>
    <t>U193259182</t>
  </si>
  <si>
    <t>SUCHITRA PATRA</t>
  </si>
  <si>
    <t>C079975988</t>
  </si>
  <si>
    <t>SHIVPUJAN KUMAR</t>
  </si>
  <si>
    <t>U203968499</t>
  </si>
  <si>
    <t>SHERLY THOMAS</t>
  </si>
  <si>
    <t>C103404228</t>
  </si>
  <si>
    <t>SHIVAM GULATI</t>
  </si>
  <si>
    <t>C086922092</t>
  </si>
  <si>
    <t>AKASH MAJUMDAR</t>
  </si>
  <si>
    <t>C192662181</t>
  </si>
  <si>
    <t>SAGOLSEM BIJENTI DEVI</t>
  </si>
  <si>
    <t>C193680515</t>
  </si>
  <si>
    <t>ARUN ALANGOTTIL</t>
  </si>
  <si>
    <t>C194167529</t>
  </si>
  <si>
    <t>JAGDISH PRASAD CHAKRAWARTI</t>
  </si>
  <si>
    <t>C194181851</t>
  </si>
  <si>
    <t>HARPREET SINGH SOAMRIKSINGH</t>
  </si>
  <si>
    <t>C194173500</t>
  </si>
  <si>
    <t>SINGURI VIJAYKUMAR</t>
  </si>
  <si>
    <t>C195178737</t>
  </si>
  <si>
    <t>UMESH TOMAR</t>
  </si>
  <si>
    <t>C195749441</t>
  </si>
  <si>
    <t>SWEETY GARG</t>
  </si>
  <si>
    <t>C195753042</t>
  </si>
  <si>
    <t>C204862073</t>
  </si>
  <si>
    <t>MOFIDA KHATUN</t>
  </si>
  <si>
    <t>C207244290</t>
  </si>
  <si>
    <t>C207253883</t>
  </si>
  <si>
    <t>JITENDRA RAMESH JAIN</t>
  </si>
  <si>
    <t>C207265758</t>
  </si>
  <si>
    <t>C207286708</t>
  </si>
  <si>
    <t>SELVAKUMAR M SA</t>
  </si>
  <si>
    <t>C208670889</t>
  </si>
  <si>
    <t>MUKESH W/O JAGDISH</t>
  </si>
  <si>
    <t>C209530643</t>
  </si>
  <si>
    <t>CHANDRA MOHAN VARSHNEY</t>
  </si>
  <si>
    <t>C209583001</t>
  </si>
  <si>
    <t>MUNA PRADHAN</t>
  </si>
  <si>
    <t>C214544268</t>
  </si>
  <si>
    <t>NIPUNNAIR M S</t>
  </si>
  <si>
    <t>C217554611</t>
  </si>
  <si>
    <t>SHAMBHU NATH SINGH</t>
  </si>
  <si>
    <t>C218196191</t>
  </si>
  <si>
    <t>RAJ KISHOR SAH</t>
  </si>
  <si>
    <t>C218710124</t>
  </si>
  <si>
    <t>RAMESH</t>
  </si>
  <si>
    <t>C219443270</t>
  </si>
  <si>
    <t>C220892014</t>
  </si>
  <si>
    <t>C228475970</t>
  </si>
  <si>
    <t>RAJESH KUMAR PANDA</t>
  </si>
  <si>
    <t>C230168725</t>
  </si>
  <si>
    <t>C230554009</t>
  </si>
  <si>
    <t>MANIMUTHU K</t>
  </si>
  <si>
    <t>C230691315</t>
  </si>
  <si>
    <t>JITEN MAITI</t>
  </si>
  <si>
    <t>C231451350</t>
  </si>
  <si>
    <t>C232359312</t>
  </si>
  <si>
    <t>PALTU MONDAL</t>
  </si>
  <si>
    <t>C233292478</t>
  </si>
  <si>
    <t>ABHIJIT BASAK</t>
  </si>
  <si>
    <t>C237469443</t>
  </si>
  <si>
    <t>VISHAL ALKESH SHAH</t>
  </si>
  <si>
    <t>C237495828</t>
  </si>
  <si>
    <t>MR VIKASH</t>
  </si>
  <si>
    <t>C238518791</t>
  </si>
  <si>
    <t>ANITA AHIRWAR</t>
  </si>
  <si>
    <t>C238576270</t>
  </si>
  <si>
    <t>AMANDEEP KAUR</t>
  </si>
  <si>
    <t>C238720864</t>
  </si>
  <si>
    <t>RAJNI DUBEY</t>
  </si>
  <si>
    <t>C238869042</t>
  </si>
  <si>
    <t>JITENDRA YADAV</t>
  </si>
  <si>
    <t>C239878359</t>
  </si>
  <si>
    <t>SANJAY KUMAR BHADRA</t>
  </si>
  <si>
    <t>C239892199</t>
  </si>
  <si>
    <t>LEELA KADAPA</t>
  </si>
  <si>
    <t>C240668778</t>
  </si>
  <si>
    <t>RAJKISHORE PRADHAN</t>
  </si>
  <si>
    <t>C241226973</t>
  </si>
  <si>
    <t>LEHMBER SINGH</t>
  </si>
  <si>
    <t>C241533336</t>
  </si>
  <si>
    <t>SANJIB DANDAPAT</t>
  </si>
  <si>
    <t>C241544396</t>
  </si>
  <si>
    <t>BASKAR SENGALVARAYAN</t>
  </si>
  <si>
    <t>C243165100</t>
  </si>
  <si>
    <t>ANKITA CHAKRABORTY</t>
  </si>
  <si>
    <t>C244328726</t>
  </si>
  <si>
    <t>HEMANT SHARMA</t>
  </si>
  <si>
    <t>C246968841</t>
  </si>
  <si>
    <t>KACHRULAL BALARAM TELI</t>
  </si>
  <si>
    <t>C247029572</t>
  </si>
  <si>
    <t>VINEET SAINI</t>
  </si>
  <si>
    <t>C247970032</t>
  </si>
  <si>
    <t>MD MAHATAVALAM KHAN</t>
  </si>
  <si>
    <t>C248312631</t>
  </si>
  <si>
    <t>PUSHPENDRA PATEL</t>
  </si>
  <si>
    <t>C248809827</t>
  </si>
  <si>
    <t>SANTOSH KARMAKAR</t>
  </si>
  <si>
    <t>C249832796</t>
  </si>
  <si>
    <t>NARESH NALLAMOTHU</t>
  </si>
  <si>
    <t>C249908536</t>
  </si>
  <si>
    <t>KARANBHAI PATEL</t>
  </si>
  <si>
    <t>C251184322</t>
  </si>
  <si>
    <t>SATISH KUMAR SINGH</t>
  </si>
  <si>
    <t>C251307921</t>
  </si>
  <si>
    <t>MANGAL SHANKAR KHANDEKAR</t>
  </si>
  <si>
    <t>C251420785</t>
  </si>
  <si>
    <t>JABAR SINGH</t>
  </si>
  <si>
    <t>C252076248</t>
  </si>
  <si>
    <t>MD MIJANUL ISLAM</t>
  </si>
  <si>
    <t>C254352452</t>
  </si>
  <si>
    <t>NAND KUMAR SINGH</t>
  </si>
  <si>
    <t>C254126523</t>
  </si>
  <si>
    <t>HIMSING HIRALAL CHAUHAN</t>
  </si>
  <si>
    <t>C254398694</t>
  </si>
  <si>
    <t>BIPUL DEKA</t>
  </si>
  <si>
    <t>C254716234</t>
  </si>
  <si>
    <t>GOVIND KUMAR SONI</t>
  </si>
  <si>
    <t>C257119634</t>
  </si>
  <si>
    <t>SAJJAN KUMAR</t>
  </si>
  <si>
    <t>C257126216</t>
  </si>
  <si>
    <t>GOKULPATIDAR</t>
  </si>
  <si>
    <t>C257241175</t>
  </si>
  <si>
    <t>RAFIQUL ISLAM</t>
  </si>
  <si>
    <t>C257899158</t>
  </si>
  <si>
    <t>SIYARAM PANDIT</t>
  </si>
  <si>
    <t>C257901732</t>
  </si>
  <si>
    <t>CHANDRASHEKHAR SINGH BORA</t>
  </si>
  <si>
    <t>C258421282</t>
  </si>
  <si>
    <t>SOMNATH MANNA</t>
  </si>
  <si>
    <t>C258640995</t>
  </si>
  <si>
    <t>RIJWAN ANSARI</t>
  </si>
  <si>
    <t>C258717501</t>
  </si>
  <si>
    <t>SASMITA BEHURA</t>
  </si>
  <si>
    <t>C258724866</t>
  </si>
  <si>
    <t>HARINDRANATH C</t>
  </si>
  <si>
    <t>C258911093</t>
  </si>
  <si>
    <t>PRABHAKAR SAHOO</t>
  </si>
  <si>
    <t>C258954652</t>
  </si>
  <si>
    <t>AMISHA NETAM</t>
  </si>
  <si>
    <t>C261642032</t>
  </si>
  <si>
    <t>MUKESHBHAI JIVRAJBHAI PANCHANI</t>
  </si>
  <si>
    <t>C262513377</t>
  </si>
  <si>
    <t>RAJIA W/O FAHEEM HUSAIN</t>
  </si>
  <si>
    <t>C262518165</t>
  </si>
  <si>
    <t>GANISH KUMAR K P</t>
  </si>
  <si>
    <t>C263176878</t>
  </si>
  <si>
    <t>C263954391</t>
  </si>
  <si>
    <t>SUSANTA KUMAR BINDHANI</t>
  </si>
  <si>
    <t>C263959817</t>
  </si>
  <si>
    <t>SENTHIL RAMKUMAR V</t>
  </si>
  <si>
    <t>C264552909</t>
  </si>
  <si>
    <t>BILLAL HUSSAIN</t>
  </si>
  <si>
    <t>C263260593</t>
  </si>
  <si>
    <t>RAFIKUL ISLAM</t>
  </si>
  <si>
    <t>C266074456</t>
  </si>
  <si>
    <t>ABHISHEK KHANAL</t>
  </si>
  <si>
    <t>C266510554</t>
  </si>
  <si>
    <t>BARNALI SARKAR</t>
  </si>
  <si>
    <t>C266679217</t>
  </si>
  <si>
    <t>KHIROD KUMAR GOUDA</t>
  </si>
  <si>
    <t>C268481568</t>
  </si>
  <si>
    <t>PRABHAS SAHU</t>
  </si>
  <si>
    <t>C269204362</t>
  </si>
  <si>
    <t>VENKATARAMA KRISHNA KONCHADA</t>
  </si>
  <si>
    <t>C269628980</t>
  </si>
  <si>
    <t>MAHENDRA KOCHAR</t>
  </si>
  <si>
    <t>C270014130</t>
  </si>
  <si>
    <t>AMITAVA GHOSH</t>
  </si>
  <si>
    <t>C270046425</t>
  </si>
  <si>
    <t>JYOTI RANI</t>
  </si>
  <si>
    <t>C269856309</t>
  </si>
  <si>
    <t>DIPTI MALA SONOWAL</t>
  </si>
  <si>
    <t>C270546682</t>
  </si>
  <si>
    <t>CHANDAN DEY</t>
  </si>
  <si>
    <t>C271089193</t>
  </si>
  <si>
    <t>ANKIT S/O /RAM NIWAS</t>
  </si>
  <si>
    <t>C275846882</t>
  </si>
  <si>
    <t>SHEKINA JACKSON</t>
  </si>
  <si>
    <t>C268419514</t>
  </si>
  <si>
    <t>DERHASAR BRAHMA</t>
  </si>
  <si>
    <t>C275982131</t>
  </si>
  <si>
    <t>JAGANNATH HEMBRAM</t>
  </si>
  <si>
    <t>C276220847</t>
  </si>
  <si>
    <t>REKHA DEVI</t>
  </si>
  <si>
    <t>C279538345</t>
  </si>
  <si>
    <t>RAVINDRA KUMAR</t>
  </si>
  <si>
    <t>C281156346</t>
  </si>
  <si>
    <t>JITENDRA SEN</t>
  </si>
  <si>
    <t>C282752862</t>
  </si>
  <si>
    <t>NIRMALENDU BERA</t>
  </si>
  <si>
    <t>C282764452</t>
  </si>
  <si>
    <t>KAPIL BHARTI</t>
  </si>
  <si>
    <t>C350129880</t>
  </si>
  <si>
    <t>HAINAMALI BRAHMA</t>
  </si>
  <si>
    <t>C168563476</t>
  </si>
  <si>
    <t>ABHIJIT JENA</t>
  </si>
  <si>
    <t>C173138362</t>
  </si>
  <si>
    <t>YUVRAJ ARUN NIMBALKAR</t>
  </si>
  <si>
    <t>C192288798</t>
  </si>
  <si>
    <t>SASIKALA K</t>
  </si>
  <si>
    <t>C051557418</t>
  </si>
  <si>
    <t>AMINA KHATUN</t>
  </si>
  <si>
    <t>C192661784</t>
  </si>
  <si>
    <t>RAHULDODIYAR SOLAVKESHDODIYAR</t>
  </si>
  <si>
    <t>C192918301</t>
  </si>
  <si>
    <t>GANESH MANOHAR UNDALE</t>
  </si>
  <si>
    <t>C194172938</t>
  </si>
  <si>
    <t>CARMEL KEERTHANA</t>
  </si>
  <si>
    <t>C196778026</t>
  </si>
  <si>
    <t>VIKASH KUMAR MISHRA</t>
  </si>
  <si>
    <t>C207284069</t>
  </si>
  <si>
    <t>KETULGIRI KRISHNAGIRI GOSAI</t>
  </si>
  <si>
    <t>C208278579</t>
  </si>
  <si>
    <t>AMIR KHAN</t>
  </si>
  <si>
    <t>C208573355</t>
  </si>
  <si>
    <t>PARVEEN MANGLA</t>
  </si>
  <si>
    <t>C208688486</t>
  </si>
  <si>
    <t>JAYDEEP SACHAN</t>
  </si>
  <si>
    <t>C208762276</t>
  </si>
  <si>
    <t>CHANDAN MISHRA</t>
  </si>
  <si>
    <t>C209252620</t>
  </si>
  <si>
    <t>SAI SARANYA KOTHAMASU</t>
  </si>
  <si>
    <t>C209570111</t>
  </si>
  <si>
    <t>SAPNA SHAH</t>
  </si>
  <si>
    <t>C209768211</t>
  </si>
  <si>
    <t>ARINDAM BANERJEE</t>
  </si>
  <si>
    <t>C218504372</t>
  </si>
  <si>
    <t>SIDDARTHAN S</t>
  </si>
  <si>
    <t>C221923364</t>
  </si>
  <si>
    <t>SITA RAM</t>
  </si>
  <si>
    <t>C222405807</t>
  </si>
  <si>
    <t>MAITRAYEE NARAYAN KELUSKAR</t>
  </si>
  <si>
    <t>C227967832</t>
  </si>
  <si>
    <t>SUBRATA KHOKAN GHOSH</t>
  </si>
  <si>
    <t>C228437222</t>
  </si>
  <si>
    <t>DILOWER HUSSAIN</t>
  </si>
  <si>
    <t>C228712617</t>
  </si>
  <si>
    <t>KAJAL BARUA</t>
  </si>
  <si>
    <t>C229425372</t>
  </si>
  <si>
    <t>BASANTI BISWAS</t>
  </si>
  <si>
    <t>C230190146</t>
  </si>
  <si>
    <t>SANJEEP BASFORE</t>
  </si>
  <si>
    <t>C230688742</t>
  </si>
  <si>
    <t>ASHISH S/O SARJEET</t>
  </si>
  <si>
    <t>C231572116</t>
  </si>
  <si>
    <t>HITESHKUMAR M PATEL</t>
  </si>
  <si>
    <t>C232475898</t>
  </si>
  <si>
    <t>ATUL BHAUSAHEB WAKCHOURE</t>
  </si>
  <si>
    <t>C233284923</t>
  </si>
  <si>
    <t>DEVENDR SUMAN</t>
  </si>
  <si>
    <t>C234375394</t>
  </si>
  <si>
    <t>PRONOB GOGOI</t>
  </si>
  <si>
    <t>C237610111</t>
  </si>
  <si>
    <t>JIVENDRA NATH TRIPATHI</t>
  </si>
  <si>
    <t>C238870675</t>
  </si>
  <si>
    <t>NILESH DHAKAD</t>
  </si>
  <si>
    <t>C240528164</t>
  </si>
  <si>
    <t>SWAKHAR PATTANAYAK</t>
  </si>
  <si>
    <t>C242312792</t>
  </si>
  <si>
    <t>RAVINDER SINGH</t>
  </si>
  <si>
    <t>C247383632</t>
  </si>
  <si>
    <t>RAJUBHAI ISHWARBHAI RABARI</t>
  </si>
  <si>
    <t>C247959121</t>
  </si>
  <si>
    <t>PRASANTA NANDA SAMAL</t>
  </si>
  <si>
    <t>C232353936</t>
  </si>
  <si>
    <t>RAMCHANDRA SARDAR</t>
  </si>
  <si>
    <t>C249838813</t>
  </si>
  <si>
    <t>SABITA BHANJA</t>
  </si>
  <si>
    <t>C249842016</t>
  </si>
  <si>
    <t>SAMRAT GHOSH</t>
  </si>
  <si>
    <t>C249850804</t>
  </si>
  <si>
    <t>MOOL CHAND</t>
  </si>
  <si>
    <t>C252172061</t>
  </si>
  <si>
    <t>PRITAM KUNDU</t>
  </si>
  <si>
    <t>C252093438</t>
  </si>
  <si>
    <t>MADAN LAL</t>
  </si>
  <si>
    <t>C256237698</t>
  </si>
  <si>
    <t>ARCHANA SASMAL</t>
  </si>
  <si>
    <t>C256248357</t>
  </si>
  <si>
    <t>KANAK RAI</t>
  </si>
  <si>
    <t>C256997019</t>
  </si>
  <si>
    <t>ADDAKULA PRADEEP</t>
  </si>
  <si>
    <t>C257031644</t>
  </si>
  <si>
    <t>HELENBABIYOLA A</t>
  </si>
  <si>
    <t>C257111357</t>
  </si>
  <si>
    <t>PRAMOD KUMAR</t>
  </si>
  <si>
    <t>C257230306</t>
  </si>
  <si>
    <t>SARAVANAN M</t>
  </si>
  <si>
    <t>C257863058</t>
  </si>
  <si>
    <t>NURUL HASSAN</t>
  </si>
  <si>
    <t>C257984759</t>
  </si>
  <si>
    <t>ABDUSAMAD KT</t>
  </si>
  <si>
    <t>C259502317</t>
  </si>
  <si>
    <t>DEEPAK KUMAR VERMA</t>
  </si>
  <si>
    <t>C261649899</t>
  </si>
  <si>
    <t>SMITA RANI BEHERA</t>
  </si>
  <si>
    <t>C262525792</t>
  </si>
  <si>
    <t>AMIT KUMAR SAINI</t>
  </si>
  <si>
    <t>C263187485</t>
  </si>
  <si>
    <t>PRIYAL KEDIA</t>
  </si>
  <si>
    <t>C263431982</t>
  </si>
  <si>
    <t>LIPIKA SWAIN</t>
  </si>
  <si>
    <t>C265576256</t>
  </si>
  <si>
    <t>KANAK KUMAR ADHIKARY</t>
  </si>
  <si>
    <t>C267200643</t>
  </si>
  <si>
    <t>SACHIN YADAV</t>
  </si>
  <si>
    <t>C268388043</t>
  </si>
  <si>
    <t>NIRAJA NIRAJA</t>
  </si>
  <si>
    <t>C267825426</t>
  </si>
  <si>
    <t>GYANENDER SINGH</t>
  </si>
  <si>
    <t>C266639309</t>
  </si>
  <si>
    <t>HARINANDAN KUMAR MAHTO</t>
  </si>
  <si>
    <t>C263955413</t>
  </si>
  <si>
    <t>ANAR HUSSAIN</t>
  </si>
  <si>
    <t>C272131163</t>
  </si>
  <si>
    <t>PREMNATH SAHU</t>
  </si>
  <si>
    <t>C272159721</t>
  </si>
  <si>
    <t>CHAIN SINGH</t>
  </si>
  <si>
    <t>C272241642</t>
  </si>
  <si>
    <t>HIMANSHU KATARA</t>
  </si>
  <si>
    <t>C272242735</t>
  </si>
  <si>
    <t>SAVANT SINGH</t>
  </si>
  <si>
    <t>C273961581</t>
  </si>
  <si>
    <t>AJAY PATRA</t>
  </si>
  <si>
    <t>C275205041</t>
  </si>
  <si>
    <t>JALEEL KHAN</t>
  </si>
  <si>
    <t>C275536228</t>
  </si>
  <si>
    <t>SAHIL GOEL</t>
  </si>
  <si>
    <t>C275991766</t>
  </si>
  <si>
    <t>KALLEPALLI SWATHI</t>
  </si>
  <si>
    <t>C277938028</t>
  </si>
  <si>
    <t>SANDIP NAMDEV MODHAVE</t>
  </si>
  <si>
    <t>C281154597</t>
  </si>
  <si>
    <t>SUBODH KUMAR SINHA</t>
  </si>
  <si>
    <t>C281281761</t>
  </si>
  <si>
    <t>SHAKES G</t>
  </si>
  <si>
    <t>C687692747</t>
  </si>
  <si>
    <t>AZAD SINGH DUHAN</t>
  </si>
  <si>
    <t>C184355707</t>
  </si>
  <si>
    <t>SAHANA AFROSE</t>
  </si>
  <si>
    <t>C187080338</t>
  </si>
  <si>
    <t>ARUN PRIYA SRINIVASAN</t>
  </si>
  <si>
    <t>C192451509</t>
  </si>
  <si>
    <t>MOHAMMEDAQEEL KP</t>
  </si>
  <si>
    <t>C075401870</t>
  </si>
  <si>
    <t>NITHYA S</t>
  </si>
  <si>
    <t>C135514377</t>
  </si>
  <si>
    <t>C102535583</t>
  </si>
  <si>
    <t>AUDUMBER NAMDEO KASHID</t>
  </si>
  <si>
    <t>C116232856</t>
  </si>
  <si>
    <t>PARMAR JAYDIPSINH JORSHANGBHAI</t>
  </si>
  <si>
    <t>C193645673</t>
  </si>
  <si>
    <t>DEBANJALI HAZRA</t>
  </si>
  <si>
    <t>C194508366</t>
  </si>
  <si>
    <t>ALOK KUMAR PANI</t>
  </si>
  <si>
    <t>C195916575</t>
  </si>
  <si>
    <t>JAYRAM SHIVRAM VAZE</t>
  </si>
  <si>
    <t>C204867793</t>
  </si>
  <si>
    <t>BABULAL MOTILAL ROAT</t>
  </si>
  <si>
    <t>C206934611</t>
  </si>
  <si>
    <t>SHISHIR KUMAR SOREN</t>
  </si>
  <si>
    <t>C208251127</t>
  </si>
  <si>
    <t>SEEMA JITEN KATARIA</t>
  </si>
  <si>
    <t>C209149393</t>
  </si>
  <si>
    <t>DHARAMPAL S/O RAMPRATAP</t>
  </si>
  <si>
    <t>C209519826</t>
  </si>
  <si>
    <t>GAURAV RAJDEV</t>
  </si>
  <si>
    <t>C211790837</t>
  </si>
  <si>
    <t>ROHTASH S/O RAJ KUMAR</t>
  </si>
  <si>
    <t>C218502882</t>
  </si>
  <si>
    <t>VIVEK KUMAR YADAV</t>
  </si>
  <si>
    <t>C219364634</t>
  </si>
  <si>
    <t>HARENDRA PRASAD KUSHWAHA</t>
  </si>
  <si>
    <t>C220767550</t>
  </si>
  <si>
    <t>SAPNIL SURYAKANT DIVKER</t>
  </si>
  <si>
    <t>C220879516</t>
  </si>
  <si>
    <t>SWAGAT MOHANTY</t>
  </si>
  <si>
    <t>C220881779</t>
  </si>
  <si>
    <t>SAROJ W/O PAWAN KUMAR</t>
  </si>
  <si>
    <t>C220892027</t>
  </si>
  <si>
    <t>NARAGIS W/O SAVUDDIN USMANI</t>
  </si>
  <si>
    <t>C221240186</t>
  </si>
  <si>
    <t>SURENDRA BAHADUR SINGH</t>
  </si>
  <si>
    <t>C231496470</t>
  </si>
  <si>
    <t>AJO JOHNSON</t>
  </si>
  <si>
    <t>C231887607</t>
  </si>
  <si>
    <t>PRATIK JAIN</t>
  </si>
  <si>
    <t>C232421907</t>
  </si>
  <si>
    <t>SELVAN SENGODAN</t>
  </si>
  <si>
    <t>C233293859</t>
  </si>
  <si>
    <t>RAKESH MANDAL</t>
  </si>
  <si>
    <t>C238500835</t>
  </si>
  <si>
    <t>AMIT PATEL</t>
  </si>
  <si>
    <t>C238509360</t>
  </si>
  <si>
    <t>ANKIT ARYA</t>
  </si>
  <si>
    <t>C242183222</t>
  </si>
  <si>
    <t>SANJIT KUMAR PATRA</t>
  </si>
  <si>
    <t>C242330004</t>
  </si>
  <si>
    <t>GLADSTONE TANDEY</t>
  </si>
  <si>
    <t>C247952856</t>
  </si>
  <si>
    <t>DIPANKAR BISWAS</t>
  </si>
  <si>
    <t>C247971060</t>
  </si>
  <si>
    <t>C248830485</t>
  </si>
  <si>
    <t>C249924536</t>
  </si>
  <si>
    <t>RAJENDRA PRASAD GHOSH</t>
  </si>
  <si>
    <t>C250932300</t>
  </si>
  <si>
    <t>VINOD KUMAWAT</t>
  </si>
  <si>
    <t>C250848054</t>
  </si>
  <si>
    <t>MANJUNATH HIREMATH</t>
  </si>
  <si>
    <t>C253035000</t>
  </si>
  <si>
    <t>PRAVENDRA KUMAR</t>
  </si>
  <si>
    <t>C253636593</t>
  </si>
  <si>
    <t>JALIGAM SRIKANTH</t>
  </si>
  <si>
    <t>C254102181</t>
  </si>
  <si>
    <t>SONAM TSERING</t>
  </si>
  <si>
    <t>C255736941</t>
  </si>
  <si>
    <t>C256661293</t>
  </si>
  <si>
    <t>SANOJ MURALIDHAR</t>
  </si>
  <si>
    <t>C257762955</t>
  </si>
  <si>
    <t>AMUDHAVALLI R</t>
  </si>
  <si>
    <t>C257909310</t>
  </si>
  <si>
    <t>PANKAJ HARIBHAU MULAY</t>
  </si>
  <si>
    <t>C259700177</t>
  </si>
  <si>
    <t>TUSHAR PATIL</t>
  </si>
  <si>
    <t>C262236887</t>
  </si>
  <si>
    <t>ZIA AZMAT JAMAL</t>
  </si>
  <si>
    <t>C241455029</t>
  </si>
  <si>
    <t>SUGHRATIYA BAIGA</t>
  </si>
  <si>
    <t>C264070193</t>
  </si>
  <si>
    <t>ABHISHEK GOYAL</t>
  </si>
  <si>
    <t>C264250748</t>
  </si>
  <si>
    <t>MOUNIKA MORAPAKA</t>
  </si>
  <si>
    <t>C265585276</t>
  </si>
  <si>
    <t>CHANDRESH KUMAR SINHA</t>
  </si>
  <si>
    <t>C266872894</t>
  </si>
  <si>
    <t>HAOBIJAM IBOMCHA SINGH</t>
  </si>
  <si>
    <t>C267854811</t>
  </si>
  <si>
    <t>ABDUL HAI</t>
  </si>
  <si>
    <t>C269780598</t>
  </si>
  <si>
    <t>APURBA GUHA</t>
  </si>
  <si>
    <t>C276226896</t>
  </si>
  <si>
    <t>MOLLA SABIR ALI</t>
  </si>
  <si>
    <t>C276234451</t>
  </si>
  <si>
    <t>LIPAN PAUL</t>
  </si>
  <si>
    <t>C276264463</t>
  </si>
  <si>
    <t>KHELAN MERAVI</t>
  </si>
  <si>
    <t>C282655749</t>
  </si>
  <si>
    <t>NETAI CHAKRABORTY</t>
  </si>
  <si>
    <t>U028327794</t>
  </si>
  <si>
    <t>JJ INTERNATIONAL</t>
  </si>
  <si>
    <t>U032502631</t>
  </si>
  <si>
    <t>SHANKAR GARNAIK</t>
  </si>
  <si>
    <t>U032667408</t>
  </si>
  <si>
    <t>CHINJU SATHEESH</t>
  </si>
  <si>
    <t>U044666510</t>
  </si>
  <si>
    <t>SURESH PUNJABA DHANGE</t>
  </si>
  <si>
    <t>U045441433</t>
  </si>
  <si>
    <t>ROSALIA LAKRA</t>
  </si>
  <si>
    <t>U058153310</t>
  </si>
  <si>
    <t>NEELAM</t>
  </si>
  <si>
    <t>U057153942</t>
  </si>
  <si>
    <t>C285063833</t>
  </si>
  <si>
    <t>ASWIN KUMAR AG</t>
  </si>
  <si>
    <t>C238732360</t>
  </si>
  <si>
    <t>C264562274</t>
  </si>
  <si>
    <t>TEJAS UMASHANKAR PANDYA</t>
  </si>
  <si>
    <t>C260820509</t>
  </si>
  <si>
    <t>DIPAK DAS</t>
  </si>
  <si>
    <t>C261564411</t>
  </si>
  <si>
    <t>SUKVANTI DAMAHE</t>
  </si>
  <si>
    <t>C264913755</t>
  </si>
  <si>
    <t>PARNABINA ROY</t>
  </si>
  <si>
    <t>C194962562</t>
  </si>
  <si>
    <t>C231188982</t>
  </si>
  <si>
    <t>DIPANKAR BORDOLOI</t>
  </si>
  <si>
    <t>C255423160</t>
  </si>
  <si>
    <t>VIKAS SHASHIKANT PHULE</t>
  </si>
  <si>
    <t>C231700140</t>
  </si>
  <si>
    <t>SUPI SAHOO</t>
  </si>
  <si>
    <t>C185992211</t>
  </si>
  <si>
    <t>NIMEIN CHARAN SENA</t>
  </si>
  <si>
    <t>C255419132</t>
  </si>
  <si>
    <t>DOLAMANI SAHU</t>
  </si>
  <si>
    <t>C228476814</t>
  </si>
  <si>
    <t>AMAN KUMAR</t>
  </si>
  <si>
    <t>C195214536</t>
  </si>
  <si>
    <t>SADHU RAM JAT</t>
  </si>
  <si>
    <t>C255296902</t>
  </si>
  <si>
    <t>DEO MANI MISHRA</t>
  </si>
  <si>
    <t>C258647590</t>
  </si>
  <si>
    <t>SURENDRA SINGH</t>
  </si>
  <si>
    <t>C251443597</t>
  </si>
  <si>
    <t>SURESH APAT</t>
  </si>
  <si>
    <t>C264137531</t>
  </si>
  <si>
    <t>RAJESH PUROHIT</t>
  </si>
  <si>
    <t>C228697949</t>
  </si>
  <si>
    <t>CHANDRAMA SINGH</t>
  </si>
  <si>
    <t>C262631686</t>
  </si>
  <si>
    <t>ANITA KUMARI D/O BALMIKI  PAND</t>
  </si>
  <si>
    <t>C110366951</t>
  </si>
  <si>
    <t>ASHWINI BK</t>
  </si>
  <si>
    <t>C270847226</t>
  </si>
  <si>
    <t>KRISHNAKUMAR CHENGALVEROYEN</t>
  </si>
  <si>
    <t>C253349673</t>
  </si>
  <si>
    <t>VALLABH SURESH THOMBARE</t>
  </si>
  <si>
    <t>C229078046</t>
  </si>
  <si>
    <t>JATINDRA KUMAR LENKA</t>
  </si>
  <si>
    <t>C239887256</t>
  </si>
  <si>
    <t>SAKTHIVEL R</t>
  </si>
  <si>
    <t>C192662330</t>
  </si>
  <si>
    <t>JUGAMAYA BORI TAYE</t>
  </si>
  <si>
    <t>C249764796</t>
  </si>
  <si>
    <t>DINESH KUMAR VERMA</t>
  </si>
  <si>
    <t>C207945890</t>
  </si>
  <si>
    <t>RAJESH KUMAR S/O KRISHNA  YADA</t>
  </si>
  <si>
    <t>C231439149</t>
  </si>
  <si>
    <t>SHRIKANT HIMIRIKA</t>
  </si>
  <si>
    <t>C222544904</t>
  </si>
  <si>
    <t>SUDIP GHOSH</t>
  </si>
  <si>
    <t>C231456643</t>
  </si>
  <si>
    <t>KAJAL REKWAL</t>
  </si>
  <si>
    <t>C239571902</t>
  </si>
  <si>
    <t>GANESH KUMAR PANDEY</t>
  </si>
  <si>
    <t>C219531629</t>
  </si>
  <si>
    <t>REEMA KOCHHAR</t>
  </si>
  <si>
    <t>C136200949</t>
  </si>
  <si>
    <t>HEMANT KARODE</t>
  </si>
  <si>
    <t>C253333773</t>
  </si>
  <si>
    <t>BACHALI HARIKRISHNA</t>
  </si>
  <si>
    <t>C248313287</t>
  </si>
  <si>
    <t>PAPPU MALVIYA KHATI</t>
  </si>
  <si>
    <t>C207111886</t>
  </si>
  <si>
    <t>AMULYA KUMAR MAHANTA</t>
  </si>
  <si>
    <t>C229766361</t>
  </si>
  <si>
    <t>SURESH PAL</t>
  </si>
  <si>
    <t>C330545264</t>
  </si>
  <si>
    <t>ABHISHEK SHARMA</t>
  </si>
  <si>
    <t>C194895451</t>
  </si>
  <si>
    <t>SANDEEP GOSWAMI</t>
  </si>
  <si>
    <t>C221363762</t>
  </si>
  <si>
    <t>NINJOO SINGH</t>
  </si>
  <si>
    <t>C223980101</t>
  </si>
  <si>
    <t>DATTATRAY BHASKAR DESHMUKH</t>
  </si>
  <si>
    <t>C231158967</t>
  </si>
  <si>
    <t>KASAMKHAN AIYUBKHAN KHANJADA</t>
  </si>
  <si>
    <t>C223070053</t>
  </si>
  <si>
    <t>KOLLAPPAN M</t>
  </si>
  <si>
    <t>C249362091</t>
  </si>
  <si>
    <t>PARESH NATH BHATTACHARYA</t>
  </si>
  <si>
    <t>C228084484</t>
  </si>
  <si>
    <t>ANANDA FADIKAR</t>
  </si>
  <si>
    <t>C209489846</t>
  </si>
  <si>
    <t>MOHAMMAD SAMIM</t>
  </si>
  <si>
    <t>C192647753</t>
  </si>
  <si>
    <t>BHANUDAS SADASHIV WAGH</t>
  </si>
  <si>
    <t>C228690315</t>
  </si>
  <si>
    <t>PRACHURJYA PROBAL BORA</t>
  </si>
  <si>
    <t>C209800373</t>
  </si>
  <si>
    <t>OMPRAKASH AANJANA</t>
  </si>
  <si>
    <t>C260471408</t>
  </si>
  <si>
    <t>DEBASMITA SINGH</t>
  </si>
  <si>
    <t>C220607429</t>
  </si>
  <si>
    <t>DINESH PODDAR</t>
  </si>
  <si>
    <t>C265994540</t>
  </si>
  <si>
    <t>CHEMAN SINGH BAGHEL</t>
  </si>
  <si>
    <t>C239233648</t>
  </si>
  <si>
    <t>NANDHINI S</t>
  </si>
  <si>
    <t>C218391019</t>
  </si>
  <si>
    <t>JOYDEB BAURI</t>
  </si>
  <si>
    <t>C266670229</t>
  </si>
  <si>
    <t>ARSHAD M</t>
  </si>
  <si>
    <t>C265492194</t>
  </si>
  <si>
    <t>SANJAY GHANSHAM NAIK</t>
  </si>
  <si>
    <t>C257751571</t>
  </si>
  <si>
    <t>TARUN BORAH</t>
  </si>
  <si>
    <t>C230616455</t>
  </si>
  <si>
    <t>AMARJIT RAY</t>
  </si>
  <si>
    <t>C278793136</t>
  </si>
  <si>
    <t>LALEET KUMAR</t>
  </si>
  <si>
    <t>C246938431</t>
  </si>
  <si>
    <t>BABLU GONJHU</t>
  </si>
  <si>
    <t>C221845950</t>
  </si>
  <si>
    <t>MITALI SAMANTA</t>
  </si>
  <si>
    <t>C264915562</t>
  </si>
  <si>
    <t>JAMES BAPTISTA D'SA</t>
  </si>
  <si>
    <t>C238225246</t>
  </si>
  <si>
    <t>SUBASH CHANDRA SAHOO</t>
  </si>
  <si>
    <t>C278784161</t>
  </si>
  <si>
    <t>N S MITHUN</t>
  </si>
  <si>
    <t>C207493931</t>
  </si>
  <si>
    <t>DIPANKAR CHISIM</t>
  </si>
  <si>
    <t>C275651585</t>
  </si>
  <si>
    <t>SEKH RAHAMATULLAH</t>
  </si>
  <si>
    <t>C210952207</t>
  </si>
  <si>
    <t>RAKESH KUMAR PRAJAPATI SOLATEL</t>
  </si>
  <si>
    <t>C249767832</t>
  </si>
  <si>
    <t>AMIT RAJ</t>
  </si>
  <si>
    <t>C247378401</t>
  </si>
  <si>
    <t>TAMIZHARASAN M</t>
  </si>
  <si>
    <t>C247942455</t>
  </si>
  <si>
    <t>BIMAN KUMAR DAS</t>
  </si>
  <si>
    <t>C110330055</t>
  </si>
  <si>
    <t>SUDEB DUTTA</t>
  </si>
  <si>
    <t>C238486069</t>
  </si>
  <si>
    <t>MATHEW VARKEY KOCHERIL</t>
  </si>
  <si>
    <t>C220812405</t>
  </si>
  <si>
    <t>SUNIL RAJAK</t>
  </si>
  <si>
    <t>C247703623</t>
  </si>
  <si>
    <t>SOUMYA RANJAN DAS</t>
  </si>
  <si>
    <t>C237922618</t>
  </si>
  <si>
    <t>REKHA SARAF</t>
  </si>
  <si>
    <t>C208485605</t>
  </si>
  <si>
    <t>SAMIR KUMAR PADHI</t>
  </si>
  <si>
    <t>C204848408</t>
  </si>
  <si>
    <t>GOSTHA GOPAL MONDAL</t>
  </si>
  <si>
    <t>C251022358</t>
  </si>
  <si>
    <t>NIDHI NIDHI</t>
  </si>
  <si>
    <t>C230204922</t>
  </si>
  <si>
    <t>PURNIMA HEMBRAM</t>
  </si>
  <si>
    <t>C124519257</t>
  </si>
  <si>
    <t>JHARESWAR MAITY</t>
  </si>
  <si>
    <t>C207495463</t>
  </si>
  <si>
    <t>AJIKUMAR PS</t>
  </si>
  <si>
    <t>C209113303</t>
  </si>
  <si>
    <t>ADITYA PATRA</t>
  </si>
  <si>
    <t>C265411418</t>
  </si>
  <si>
    <t>PRADEEP KUMAR MAHASUAR</t>
  </si>
  <si>
    <t>C265037944</t>
  </si>
  <si>
    <t>PARUL JHA</t>
  </si>
  <si>
    <t>C330764663</t>
  </si>
  <si>
    <t>SUBAL BEHERA</t>
  </si>
  <si>
    <t>C220618311</t>
  </si>
  <si>
    <t>KAMLESH JAIN</t>
  </si>
  <si>
    <t>C257929662</t>
  </si>
  <si>
    <t>UMESH KUMAR VERMA</t>
  </si>
  <si>
    <t>C254953356</t>
  </si>
  <si>
    <t>VISHWA NATH VISHWAKRAM</t>
  </si>
  <si>
    <t>C197266948</t>
  </si>
  <si>
    <t>ANILKUMAR BHIKHABHAI GOHEL</t>
  </si>
  <si>
    <t>C192741879</t>
  </si>
  <si>
    <t>RITU ANAND SHAW</t>
  </si>
  <si>
    <t>C207734182</t>
  </si>
  <si>
    <t>ALPANA PANDEY</t>
  </si>
  <si>
    <t>C247695663</t>
  </si>
  <si>
    <t>ALOKE PATRA</t>
  </si>
  <si>
    <t>C155687310</t>
  </si>
  <si>
    <t>C239229759</t>
  </si>
  <si>
    <t>SOMNATH DAS</t>
  </si>
  <si>
    <t>C260522603</t>
  </si>
  <si>
    <t>SANJAY SOLANKI</t>
  </si>
  <si>
    <t>C330902069</t>
  </si>
  <si>
    <t>LAXMAN KISPOTTA</t>
  </si>
  <si>
    <t>C155886344</t>
  </si>
  <si>
    <t>SUVENDU MOHAN ROUT</t>
  </si>
  <si>
    <t>C264925772</t>
  </si>
  <si>
    <t>MONUMONI BURAGOHAIN</t>
  </si>
  <si>
    <t>C270203569</t>
  </si>
  <si>
    <t>RAM SWAROOP TANWAR</t>
  </si>
  <si>
    <t>C208298193</t>
  </si>
  <si>
    <t>NARENDRA RAJWADE</t>
  </si>
  <si>
    <t>C207487426</t>
  </si>
  <si>
    <t>RAMMOHAN RAJPUT</t>
  </si>
  <si>
    <t>C239348355</t>
  </si>
  <si>
    <t>JITENDRA SINGH MALIK</t>
  </si>
  <si>
    <t>C258709014</t>
  </si>
  <si>
    <t>P MURALI KISHORE</t>
  </si>
  <si>
    <t>C264792688</t>
  </si>
  <si>
    <t>INDIRANI RAMASAMY</t>
  </si>
  <si>
    <t>C217671727</t>
  </si>
  <si>
    <t>SAJAL BHOWMICK</t>
  </si>
  <si>
    <t>C208449793</t>
  </si>
  <si>
    <t>C275647722</t>
  </si>
  <si>
    <t>DEEPA C</t>
  </si>
  <si>
    <t>C211466174</t>
  </si>
  <si>
    <t>BISHU RANJAN PAUL</t>
  </si>
  <si>
    <t>C221497285</t>
  </si>
  <si>
    <t>BARSATI RAM</t>
  </si>
  <si>
    <t>C210953099</t>
  </si>
  <si>
    <t>BINOD KUMAR DASH</t>
  </si>
  <si>
    <t>C999380475</t>
  </si>
  <si>
    <t>PABITRA NOUBAGH DARJEE</t>
  </si>
  <si>
    <t>C206626039</t>
  </si>
  <si>
    <t>LALAN PRASAD SINGH</t>
  </si>
  <si>
    <t>C208880721</t>
  </si>
  <si>
    <t>GAUTAM KUMAR DEY</t>
  </si>
  <si>
    <t>U073416731</t>
  </si>
  <si>
    <t>OM JI PANDEY</t>
  </si>
  <si>
    <t>U079466565</t>
  </si>
  <si>
    <t>TUHINA CHATTERJEE</t>
  </si>
  <si>
    <t>U080281933</t>
  </si>
  <si>
    <t>SOUMYA SHARMA</t>
  </si>
  <si>
    <t>U080301033</t>
  </si>
  <si>
    <t>JAYASRI CHATTERJEE</t>
  </si>
  <si>
    <t>U088413606</t>
  </si>
  <si>
    <t>MD NAZIRUDDIN</t>
  </si>
  <si>
    <t>U095189952</t>
  </si>
  <si>
    <t>REENA PANCHAL</t>
  </si>
  <si>
    <t>U241932144</t>
  </si>
  <si>
    <t>BIJOY SANKAR BORA</t>
  </si>
  <si>
    <t>C260830094</t>
  </si>
  <si>
    <t>SWAPAN NASKAR</t>
  </si>
  <si>
    <t>U198151405</t>
  </si>
  <si>
    <t>U M KARTHIGAA</t>
  </si>
  <si>
    <t>U193732010</t>
  </si>
  <si>
    <t>POOJA RAMJI MISHRA</t>
  </si>
  <si>
    <t>U103990431</t>
  </si>
  <si>
    <t>PALLAVI VASAL</t>
  </si>
  <si>
    <t>U148623488</t>
  </si>
  <si>
    <t>U109513087</t>
  </si>
  <si>
    <t>NAGAVANTI DEVI</t>
  </si>
  <si>
    <t>U152545853</t>
  </si>
  <si>
    <t>MANMIT ROUT</t>
  </si>
  <si>
    <t>U153311633</t>
  </si>
  <si>
    <t>JIGAR PRAFULBHAI SHAH</t>
  </si>
  <si>
    <t>U154143826</t>
  </si>
  <si>
    <t>ANKIT PAUL</t>
  </si>
  <si>
    <t>U162294903</t>
  </si>
  <si>
    <t>NEETU JAIN</t>
  </si>
  <si>
    <t>C208241593</t>
  </si>
  <si>
    <t>GOLAPI GABIL</t>
  </si>
  <si>
    <t>C999721157</t>
  </si>
  <si>
    <t>WILSON RAYMOND DSOUZA</t>
  </si>
  <si>
    <t>C999212792</t>
  </si>
  <si>
    <t>LAXMIDHAR NAYAK</t>
  </si>
  <si>
    <t>C206198664</t>
  </si>
  <si>
    <t>CHINMAYA PATTANAIK</t>
  </si>
  <si>
    <t>C999721160</t>
  </si>
  <si>
    <t>WILSON R DSOUZA</t>
  </si>
  <si>
    <t>C194178437</t>
  </si>
  <si>
    <t>KULDEEP NAGAR</t>
  </si>
  <si>
    <t>C254141650</t>
  </si>
  <si>
    <t>C264800978</t>
  </si>
  <si>
    <t>BABITA SINGH</t>
  </si>
  <si>
    <t>C194166216</t>
  </si>
  <si>
    <t>ANUPAM MECH</t>
  </si>
  <si>
    <t>C049495113</t>
  </si>
  <si>
    <t>AMARVATI AMARVATI</t>
  </si>
  <si>
    <t>C192293547</t>
  </si>
  <si>
    <t>PREETI</t>
  </si>
  <si>
    <t>C115639308</t>
  </si>
  <si>
    <t>SOMA SAHA</t>
  </si>
  <si>
    <t>C231020642</t>
  </si>
  <si>
    <t>VARSHA E</t>
  </si>
  <si>
    <t>C194083946</t>
  </si>
  <si>
    <t>VRUSHALI WAMAN KALGHATGI</t>
  </si>
  <si>
    <t>C194508544</t>
  </si>
  <si>
    <t>ELVIS PASCAL DSOUZA</t>
  </si>
  <si>
    <t>C249368105</t>
  </si>
  <si>
    <t>VAISHALI NANDAKUMAR SHIMPI</t>
  </si>
  <si>
    <t>C262394363</t>
  </si>
  <si>
    <t>NANDU YADAV</t>
  </si>
  <si>
    <t>C240745992</t>
  </si>
  <si>
    <t>HARISH KUMAR S</t>
  </si>
  <si>
    <t>C237800196</t>
  </si>
  <si>
    <t>SHANKAR ARUN OTARI</t>
  </si>
  <si>
    <t>C220601179</t>
  </si>
  <si>
    <t>AVIJIT CHAKRABORTY</t>
  </si>
  <si>
    <t>C209373059</t>
  </si>
  <si>
    <t>NIMAIN CHARAN BISWAL</t>
  </si>
  <si>
    <t>C999839641</t>
  </si>
  <si>
    <t>PK RAJASREE</t>
  </si>
  <si>
    <t>C237496416</t>
  </si>
  <si>
    <t>MANTOSH KUMAR SWAIN</t>
  </si>
  <si>
    <t>C207494118</t>
  </si>
  <si>
    <t>VENKATESH DASU</t>
  </si>
  <si>
    <t>C241008573</t>
  </si>
  <si>
    <t>MOHINDER ARORA</t>
  </si>
  <si>
    <t>C262113557</t>
  </si>
  <si>
    <t>GOPINATH R KALE</t>
  </si>
  <si>
    <t>C262126816</t>
  </si>
  <si>
    <t>SUNIL BHIMRAO CHARPE</t>
  </si>
  <si>
    <t>C260353487</t>
  </si>
  <si>
    <t>SAGAR PRAKASH PATIL</t>
  </si>
  <si>
    <t>C207255797</t>
  </si>
  <si>
    <t>SHANKARSAN KARAN</t>
  </si>
  <si>
    <t>C149555199</t>
  </si>
  <si>
    <t>LAKKAPPA B MASTIHOLI</t>
  </si>
  <si>
    <t>C192661768</t>
  </si>
  <si>
    <t>ARUN SORAMBHAU DADHORE</t>
  </si>
  <si>
    <t>C192660413</t>
  </si>
  <si>
    <t>ANANDHAKRISHNAN M</t>
  </si>
  <si>
    <t>C192651817</t>
  </si>
  <si>
    <t>NAVEELA KHATOON</t>
  </si>
  <si>
    <t>C193859870</t>
  </si>
  <si>
    <t>SANDEEP MONGIA</t>
  </si>
  <si>
    <t>C191487422</t>
  </si>
  <si>
    <t>ONKAR NATH SHAHI</t>
  </si>
  <si>
    <t>C188027549</t>
  </si>
  <si>
    <t>RAJIB DEURY</t>
  </si>
  <si>
    <t>C184371561</t>
  </si>
  <si>
    <t>YATHARTH SUJAY UPALKAR</t>
  </si>
  <si>
    <t>C159449224</t>
  </si>
  <si>
    <t>ARUL R</t>
  </si>
  <si>
    <t>C157924453</t>
  </si>
  <si>
    <t>MAHI PAL</t>
  </si>
  <si>
    <t>C113990793</t>
  </si>
  <si>
    <t>NAZIM PASHA</t>
  </si>
  <si>
    <t>C058239548</t>
  </si>
  <si>
    <t>ATUL PRAKASH TIWARI</t>
  </si>
  <si>
    <t>C045510296</t>
  </si>
  <si>
    <t>KADUMBUR MURALIACHARI</t>
  </si>
  <si>
    <t>C230073373</t>
  </si>
  <si>
    <t>SIPRA BASU</t>
  </si>
  <si>
    <t>C167357450</t>
  </si>
  <si>
    <t>C258720378</t>
  </si>
  <si>
    <t>SUCHITRA CHAKRABORTY</t>
  </si>
  <si>
    <t>C237931528</t>
  </si>
  <si>
    <t>AKHILESH KUMAR PANDEY</t>
  </si>
  <si>
    <t>C264926292</t>
  </si>
  <si>
    <t>SARBABHAUM TRIPATHY</t>
  </si>
  <si>
    <t>C261763283</t>
  </si>
  <si>
    <t>PATEL JAYKUMAR</t>
  </si>
  <si>
    <t>C110332804</t>
  </si>
  <si>
    <t>RABINDRA KUMAR TRIPATHY</t>
  </si>
  <si>
    <t>C248799623</t>
  </si>
  <si>
    <t>C231595850</t>
  </si>
  <si>
    <t>C184478862</t>
  </si>
  <si>
    <t>SULATA PRAMANIK</t>
  </si>
  <si>
    <t>C180470673</t>
  </si>
  <si>
    <t>TANYA BAJAJ</t>
  </si>
  <si>
    <t>C270839221</t>
  </si>
  <si>
    <t>YOGENDRA AGRAHARI</t>
  </si>
  <si>
    <t>C330746924</t>
  </si>
  <si>
    <t>DEBA KUMAR DAS</t>
  </si>
  <si>
    <t>C248681003</t>
  </si>
  <si>
    <t>C170909743</t>
  </si>
  <si>
    <t>SUNITA KONAREDDY</t>
  </si>
  <si>
    <t>C247012013</t>
  </si>
  <si>
    <t>VIDYA BALAKRISHNA KALE</t>
  </si>
  <si>
    <t>C221902385</t>
  </si>
  <si>
    <t>VIKAS JAIN</t>
  </si>
  <si>
    <t>C219565815</t>
  </si>
  <si>
    <t>C248801126</t>
  </si>
  <si>
    <t>DEBMALLYA BARDHAN</t>
  </si>
  <si>
    <t>C028687502</t>
  </si>
  <si>
    <t>MUTHUSAMY K</t>
  </si>
  <si>
    <t>C271922629</t>
  </si>
  <si>
    <t>C263394472</t>
  </si>
  <si>
    <t>C207953303</t>
  </si>
  <si>
    <t>VIMALKUMAR POSTIWALA</t>
  </si>
  <si>
    <t>C219346322</t>
  </si>
  <si>
    <t>FARHAD HASSAN</t>
  </si>
  <si>
    <t>C255206918</t>
  </si>
  <si>
    <t>PEDDI NARAYANA</t>
  </si>
  <si>
    <t>C260815268</t>
  </si>
  <si>
    <t>ISHA GOLIYA</t>
  </si>
  <si>
    <t>C181546250</t>
  </si>
  <si>
    <t>SHYAMAL KUMAR MANDAL</t>
  </si>
  <si>
    <t>C206942179</t>
  </si>
  <si>
    <t>KIRAN YADAV</t>
  </si>
  <si>
    <t>C247020966</t>
  </si>
  <si>
    <t>SUSHEELA DEVI</t>
  </si>
  <si>
    <t>C221778593</t>
  </si>
  <si>
    <t>PADMAWAR NITIN</t>
  </si>
  <si>
    <t>C220609883</t>
  </si>
  <si>
    <t>VILSAVATH SAROJA</t>
  </si>
  <si>
    <t>C110043960</t>
  </si>
  <si>
    <t>NAJ PARAVIN</t>
  </si>
  <si>
    <t>C250386105</t>
  </si>
  <si>
    <t>PULIPATI SITA RATNAM</t>
  </si>
  <si>
    <t>C110401599</t>
  </si>
  <si>
    <t>U174367909</t>
  </si>
  <si>
    <t>SHAIK MAHAMOOD</t>
  </si>
  <si>
    <t>C255714332</t>
  </si>
  <si>
    <t>SATBIR SINGH</t>
  </si>
  <si>
    <t>C257253532</t>
  </si>
  <si>
    <t>SHILPA SONI</t>
  </si>
  <si>
    <t>C219884376</t>
  </si>
  <si>
    <t>BRIJESH KUMAR</t>
  </si>
  <si>
    <t>C238877335</t>
  </si>
  <si>
    <t>SHAMBHULINGAPPA VEERAPPA AMARA</t>
  </si>
  <si>
    <t>C227714014</t>
  </si>
  <si>
    <t>PATHAKOTI VINESH</t>
  </si>
  <si>
    <t>C260812588</t>
  </si>
  <si>
    <t>DURGA SHANKAR NAGAR</t>
  </si>
  <si>
    <t>C170002912</t>
  </si>
  <si>
    <t>RIA BHATTACHARJEE</t>
  </si>
  <si>
    <t>C260696652</t>
  </si>
  <si>
    <t>RASAMALLY SANTHOSH GOUD</t>
  </si>
  <si>
    <t>C251237266</t>
  </si>
  <si>
    <t>BRAJ KISHOR PRASAD</t>
  </si>
  <si>
    <t>C262658083</t>
  </si>
  <si>
    <t>VARUN JAIN</t>
  </si>
  <si>
    <t>C260811026</t>
  </si>
  <si>
    <t>SURENDRA BAIDHAR BARIK</t>
  </si>
  <si>
    <t>C259972772</t>
  </si>
  <si>
    <t>WASIM AHMAD</t>
  </si>
  <si>
    <t>C239579027</t>
  </si>
  <si>
    <t>RAJESH R</t>
  </si>
  <si>
    <t>C255194570</t>
  </si>
  <si>
    <t>C219433154</t>
  </si>
  <si>
    <t>DHASMI ANNAMALAI ARUNAGIRI</t>
  </si>
  <si>
    <t>C260692290</t>
  </si>
  <si>
    <t>RAJENDER</t>
  </si>
  <si>
    <t>C221711916</t>
  </si>
  <si>
    <t>TYNGSHAIN THONGNI</t>
  </si>
  <si>
    <t>C253343200</t>
  </si>
  <si>
    <t>GOUTAMLAL BHURA PATIDAR</t>
  </si>
  <si>
    <t>C218847547</t>
  </si>
  <si>
    <t>SANDAVENI RAJ KUMAR</t>
  </si>
  <si>
    <t>C260818391</t>
  </si>
  <si>
    <t>SUDHANSHUSEKHAR MISHRA</t>
  </si>
  <si>
    <t>C229769384</t>
  </si>
  <si>
    <t>LAXMAN SINGH</t>
  </si>
  <si>
    <t>C209525807</t>
  </si>
  <si>
    <t>SURAJ SINGH YADAV</t>
  </si>
  <si>
    <t>C258945535</t>
  </si>
  <si>
    <t>ANUMULA DHANAIAH</t>
  </si>
  <si>
    <t>C258631580</t>
  </si>
  <si>
    <t>G VV SS SRINIVASARAO MUKUNDAM</t>
  </si>
  <si>
    <t>C259870939</t>
  </si>
  <si>
    <t>SANICHAR MEHER</t>
  </si>
  <si>
    <t>U172913232</t>
  </si>
  <si>
    <t>PRANAB KUMAR GHOSH</t>
  </si>
  <si>
    <t>U183948704</t>
  </si>
  <si>
    <t>FAIROZ KHAN</t>
  </si>
  <si>
    <t>C241224548</t>
  </si>
  <si>
    <t>C239576185</t>
  </si>
  <si>
    <t>BIJU K</t>
  </si>
  <si>
    <t>C209663510</t>
  </si>
  <si>
    <t>C260118732</t>
  </si>
  <si>
    <t>NEELAM SWAIN</t>
  </si>
  <si>
    <t>C221899304</t>
  </si>
  <si>
    <t>LALIT RAMESHCHANDRA NAGAR</t>
  </si>
  <si>
    <t>C264263298</t>
  </si>
  <si>
    <t>VEMULA LAKSHMI</t>
  </si>
  <si>
    <t>C263186392</t>
  </si>
  <si>
    <t>RYALI KRISHNA</t>
  </si>
  <si>
    <t>C106871175</t>
  </si>
  <si>
    <t>RASHED KUDDUS MIRZA</t>
  </si>
  <si>
    <t>C246941185</t>
  </si>
  <si>
    <t>SANTOSH MANIKPURI</t>
  </si>
  <si>
    <t>U184801662</t>
  </si>
  <si>
    <t>IMTIYAZ SADIQ PATEL</t>
  </si>
  <si>
    <t>U183964788</t>
  </si>
  <si>
    <t>JAYASANKAR S KAIMAL</t>
  </si>
  <si>
    <t>U183764386</t>
  </si>
  <si>
    <t>HABIBUR RAHAMAN</t>
  </si>
  <si>
    <t>U183434603</t>
  </si>
  <si>
    <t>GOPAL SHARMA</t>
  </si>
  <si>
    <t>U183433329</t>
  </si>
  <si>
    <t>U183282017</t>
  </si>
  <si>
    <t>U203939266</t>
  </si>
  <si>
    <t>RAKESH SINGH</t>
  </si>
  <si>
    <t>U172917979</t>
  </si>
  <si>
    <t>SURESH TANTY</t>
  </si>
  <si>
    <t>U171946899</t>
  </si>
  <si>
    <t>ONKAR SHANKARRAO JADHAV</t>
  </si>
  <si>
    <t>C228121680</t>
  </si>
  <si>
    <t>C490059302</t>
  </si>
  <si>
    <t>YOGENDRA KUMAR</t>
  </si>
  <si>
    <t>C221362750</t>
  </si>
  <si>
    <t>MD ABU SAIEED</t>
  </si>
  <si>
    <t>C222582351</t>
  </si>
  <si>
    <t>MR ABHISHEK</t>
  </si>
  <si>
    <t>C228703011</t>
  </si>
  <si>
    <t>LAVESH LEDWANI</t>
  </si>
  <si>
    <t>C164208573</t>
  </si>
  <si>
    <t>C228713357</t>
  </si>
  <si>
    <t>ANIL DHIMAN</t>
  </si>
  <si>
    <t>C229063530</t>
  </si>
  <si>
    <t>DHEERAJ GAUTAM</t>
  </si>
  <si>
    <t>C230690141</t>
  </si>
  <si>
    <t>SUKDEB PANDIT</t>
  </si>
  <si>
    <t>C239564333</t>
  </si>
  <si>
    <t>C241540099</t>
  </si>
  <si>
    <t>VIOLINA VERZINA KALITA</t>
  </si>
  <si>
    <t>C241549524</t>
  </si>
  <si>
    <t>KARAN SINGH</t>
  </si>
  <si>
    <t>C241412428</t>
  </si>
  <si>
    <t>BABLU BASAK</t>
  </si>
  <si>
    <t>C248723592</t>
  </si>
  <si>
    <t>KOMMINTI DANUNJAY</t>
  </si>
  <si>
    <t>C251178260</t>
  </si>
  <si>
    <t>KONSAM RAGHUNATH SINGH</t>
  </si>
  <si>
    <t>C254764642</t>
  </si>
  <si>
    <t>SUJOY KUMAR PAL</t>
  </si>
  <si>
    <t>C255713854</t>
  </si>
  <si>
    <t>MANJULATA JAISWAL</t>
  </si>
  <si>
    <t>C256720862</t>
  </si>
  <si>
    <t>JNANENDRA DAS</t>
  </si>
  <si>
    <t>C360285646</t>
  </si>
  <si>
    <t>VASANTHA J</t>
  </si>
  <si>
    <t>C360184378</t>
  </si>
  <si>
    <t>RABIN SAMANTA</t>
  </si>
  <si>
    <t>C360184116</t>
  </si>
  <si>
    <t>RAGHUBIR CHANDA</t>
  </si>
  <si>
    <t>C258950054</t>
  </si>
  <si>
    <t>SAROJ DEVI</t>
  </si>
  <si>
    <t>C360171763</t>
  </si>
  <si>
    <t>MANAS RANJAN MAHARANA</t>
  </si>
  <si>
    <t>C261728309</t>
  </si>
  <si>
    <t>RAJENDRA PRASAD</t>
  </si>
  <si>
    <t>C194260099</t>
  </si>
  <si>
    <t>PUSHKRAJ S KASHID</t>
  </si>
  <si>
    <t>C263055478</t>
  </si>
  <si>
    <t>ABDUL RAHMAN</t>
  </si>
  <si>
    <t>C240573177</t>
  </si>
  <si>
    <t>KUSUM NAGAR</t>
  </si>
  <si>
    <t>C206308289</t>
  </si>
  <si>
    <t>C264921734</t>
  </si>
  <si>
    <t>BINOTA DEVI</t>
  </si>
  <si>
    <t>C330764579</t>
  </si>
  <si>
    <t>RAJU GOURAKKALAVAR</t>
  </si>
  <si>
    <t>C063269257</t>
  </si>
  <si>
    <t>ABDUSSALAM THALAPPIL</t>
  </si>
  <si>
    <t>C331012181</t>
  </si>
  <si>
    <t>RATHEESH N S</t>
  </si>
  <si>
    <t>C194504182</t>
  </si>
  <si>
    <t>AKHILESH KUSHWAHA</t>
  </si>
  <si>
    <t>C241142316</t>
  </si>
  <si>
    <t>C249911756</t>
  </si>
  <si>
    <t>PARMINDER KAUR</t>
  </si>
  <si>
    <t>C204686408</t>
  </si>
  <si>
    <t>DHIRENDRA KUMAR SINGH</t>
  </si>
  <si>
    <t>C264173168</t>
  </si>
  <si>
    <t>MAHENDRA SINGH</t>
  </si>
  <si>
    <t>C184274516</t>
  </si>
  <si>
    <t>JEBASINGH S</t>
  </si>
  <si>
    <t>C257033723</t>
  </si>
  <si>
    <t>C255425702</t>
  </si>
  <si>
    <t>SANTOSH JHA</t>
  </si>
  <si>
    <t>C184281994</t>
  </si>
  <si>
    <t>RAM PRAHALAD PATIDAR</t>
  </si>
  <si>
    <t>C206620161</t>
  </si>
  <si>
    <t>SHAUKILAL NISHAD</t>
  </si>
  <si>
    <t>C241257308</t>
  </si>
  <si>
    <t>PRADEEP MAHAKUR</t>
  </si>
  <si>
    <t>C266672858</t>
  </si>
  <si>
    <t>SATISH KUMAR YADAV</t>
  </si>
  <si>
    <t>C208846943</t>
  </si>
  <si>
    <t>SOUJANYA A</t>
  </si>
  <si>
    <t>C254957394</t>
  </si>
  <si>
    <t>JITENDRA KUMAR MUGDAL</t>
  </si>
  <si>
    <t>C040161352</t>
  </si>
  <si>
    <t>FAZIL MAJEED</t>
  </si>
  <si>
    <t>C280237334</t>
  </si>
  <si>
    <t>RANCHHOD KERASIYA</t>
  </si>
  <si>
    <t>C194300577</t>
  </si>
  <si>
    <t>MOTIBUL RAHAMAN BHUNIA</t>
  </si>
  <si>
    <t>C240385750</t>
  </si>
  <si>
    <t>MUKEH KUMAR ARYA</t>
  </si>
  <si>
    <t>C251019507</t>
  </si>
  <si>
    <t>HASAN ALI</t>
  </si>
  <si>
    <t>C240573818</t>
  </si>
  <si>
    <t>VIJAY PRATAP SINGH</t>
  </si>
  <si>
    <t>C230214022</t>
  </si>
  <si>
    <t>LOKANATH SAH</t>
  </si>
  <si>
    <t>C276409419</t>
  </si>
  <si>
    <t>SANJIT MISTRI</t>
  </si>
  <si>
    <t>C267789481</t>
  </si>
  <si>
    <t>P G SUNILKUMAR</t>
  </si>
  <si>
    <t>C221789977</t>
  </si>
  <si>
    <t>SK ABBASUDDIN</t>
  </si>
  <si>
    <t>C261137602</t>
  </si>
  <si>
    <t>PENTAPALLI SAI DURGESH</t>
  </si>
  <si>
    <t>C238486234</t>
  </si>
  <si>
    <t>MD SHAUKAT ALI</t>
  </si>
  <si>
    <t>C255217512</t>
  </si>
  <si>
    <t>VIKASH KUMAR SINGH</t>
  </si>
  <si>
    <t>C264794550</t>
  </si>
  <si>
    <t>ALKA MITTAL</t>
  </si>
  <si>
    <t>C228454111</t>
  </si>
  <si>
    <t>SHUBHAM RAJKUMAR JAIN</t>
  </si>
  <si>
    <t>C219089935</t>
  </si>
  <si>
    <t>RAM SAMEER SINGH</t>
  </si>
  <si>
    <t>C228694269</t>
  </si>
  <si>
    <t>PAZHANI S</t>
  </si>
  <si>
    <t>C221232709</t>
  </si>
  <si>
    <t>BHAGIRATH RATHORE</t>
  </si>
  <si>
    <t>C231416900</t>
  </si>
  <si>
    <t>AKSHAY DAS</t>
  </si>
  <si>
    <t>C221230293</t>
  </si>
  <si>
    <t>SADHNA SAXENA</t>
  </si>
  <si>
    <t>C270086469</t>
  </si>
  <si>
    <t>KUMAR PRIYADARSHI</t>
  </si>
  <si>
    <t>C230613843</t>
  </si>
  <si>
    <t>ANUP KUMAR JAIN</t>
  </si>
  <si>
    <t>C250762350</t>
  </si>
  <si>
    <t>MAKABUL AHAMAD</t>
  </si>
  <si>
    <t>C250772625</t>
  </si>
  <si>
    <t>RAJ JAISWAL</t>
  </si>
  <si>
    <t>C209368022</t>
  </si>
  <si>
    <t>NEERAJ DUBEY</t>
  </si>
  <si>
    <t>C400031103</t>
  </si>
  <si>
    <t>ASHOK KUMAR JAISWAL</t>
  </si>
  <si>
    <t>C240162384</t>
  </si>
  <si>
    <t>PUJA BHATTACHARJEE</t>
  </si>
  <si>
    <t>C231412645</t>
  </si>
  <si>
    <t>ASPAK HOSSAIN SHEIKH</t>
  </si>
  <si>
    <t>C231736910</t>
  </si>
  <si>
    <t>PRAKASH DEVULAPELLI</t>
  </si>
  <si>
    <t>C264370152</t>
  </si>
  <si>
    <t>C275478247</t>
  </si>
  <si>
    <t>JAYDIP PAL</t>
  </si>
  <si>
    <t>C256169737</t>
  </si>
  <si>
    <t>SUSHIL SOREN MAJHI</t>
  </si>
  <si>
    <t>C241705326</t>
  </si>
  <si>
    <t>HARGUN PHATUMAL GODHWANI</t>
  </si>
  <si>
    <t>C207249677</t>
  </si>
  <si>
    <t>BALU SHINGH DANGI</t>
  </si>
  <si>
    <t>C270086485</t>
  </si>
  <si>
    <t>SHAMA PRAVEEN</t>
  </si>
  <si>
    <t>C261982093</t>
  </si>
  <si>
    <t>GAURI SHANKAR SAH</t>
  </si>
  <si>
    <t>C280239154</t>
  </si>
  <si>
    <t>VIJAY KUMAR JINDAL</t>
  </si>
  <si>
    <t>C260357234</t>
  </si>
  <si>
    <t>MANOJ S</t>
  </si>
  <si>
    <t>C219901424</t>
  </si>
  <si>
    <t>SAJEESH K</t>
  </si>
  <si>
    <t>C249569409</t>
  </si>
  <si>
    <t>SHERASIYA YASMINBANU PARVEZ</t>
  </si>
  <si>
    <t>C228197494</t>
  </si>
  <si>
    <t>PADMALAYA SOREN</t>
  </si>
  <si>
    <t>C330889344</t>
  </si>
  <si>
    <t>DEBENDRA KUMAR KHUNTIA</t>
  </si>
  <si>
    <t>C254398348</t>
  </si>
  <si>
    <t>JAGDEEP SINGH</t>
  </si>
  <si>
    <t>C256576391</t>
  </si>
  <si>
    <t>ARVIND SINGH</t>
  </si>
  <si>
    <t>C180007554</t>
  </si>
  <si>
    <t>C207618428</t>
  </si>
  <si>
    <t>C268682231</t>
  </si>
  <si>
    <t>AMIT KUMAR CHAKRABORTY</t>
  </si>
  <si>
    <t>C254958872</t>
  </si>
  <si>
    <t>PRABHU S</t>
  </si>
  <si>
    <t>C207488849</t>
  </si>
  <si>
    <t>CHENNEGOWDA K N</t>
  </si>
  <si>
    <t>C220810371</t>
  </si>
  <si>
    <t>C183244288</t>
  </si>
  <si>
    <t>C267866090</t>
  </si>
  <si>
    <t>PRODEEP KUMAR JAISWAL</t>
  </si>
  <si>
    <t>C191299445</t>
  </si>
  <si>
    <t>SOUMYA MUKHOPADHYAY</t>
  </si>
  <si>
    <t>C209104707</t>
  </si>
  <si>
    <t>DILIP SARKAR</t>
  </si>
  <si>
    <t>C251153489</t>
  </si>
  <si>
    <t>VINOD PARADKAR</t>
  </si>
  <si>
    <t>C209374715</t>
  </si>
  <si>
    <t>NITIN TIWARI</t>
  </si>
  <si>
    <t>C232386851</t>
  </si>
  <si>
    <t>SUJATA MAHAPATRA</t>
  </si>
  <si>
    <t>C109892847</t>
  </si>
  <si>
    <t>SUDAM CHARAN SETHY</t>
  </si>
  <si>
    <t>C209796445</t>
  </si>
  <si>
    <t>GUVVALA SHIVA KUMAR</t>
  </si>
  <si>
    <t>C221638895</t>
  </si>
  <si>
    <t>ARIHANT CHOUDHARY</t>
  </si>
  <si>
    <t>C231402590</t>
  </si>
  <si>
    <t>RAHUL DILIP JAGTAP</t>
  </si>
  <si>
    <t>C208839756</t>
  </si>
  <si>
    <t>MANISH KUMAR TIWARI</t>
  </si>
  <si>
    <t>C262672632</t>
  </si>
  <si>
    <t>C249771132</t>
  </si>
  <si>
    <t>THANIGAIVELU S</t>
  </si>
  <si>
    <t>C264807829</t>
  </si>
  <si>
    <t>GEETANJALI NAYAK</t>
  </si>
  <si>
    <t>C239900515</t>
  </si>
  <si>
    <t>SADHNA NARESH BARDE</t>
  </si>
  <si>
    <t>C183084804</t>
  </si>
  <si>
    <t>SANGITA PRADHAN</t>
  </si>
  <si>
    <t>C270096417</t>
  </si>
  <si>
    <t>NATHUNI GUPTA</t>
  </si>
  <si>
    <t>C261971017</t>
  </si>
  <si>
    <t>KATRAGADDA HARIPRASAD</t>
  </si>
  <si>
    <t>C265990201</t>
  </si>
  <si>
    <t>ANUPAM KUMAR</t>
  </si>
  <si>
    <t>C211464901</t>
  </si>
  <si>
    <t>RADHAMANI R</t>
  </si>
  <si>
    <t>C255957568</t>
  </si>
  <si>
    <t>RAJNARAYAN TRIVEDI</t>
  </si>
  <si>
    <t>C227881170</t>
  </si>
  <si>
    <t>MOHANRAJ P</t>
  </si>
  <si>
    <t>C247692527</t>
  </si>
  <si>
    <t>ARAVINTH G</t>
  </si>
  <si>
    <t>C275662273</t>
  </si>
  <si>
    <t>C256159378</t>
  </si>
  <si>
    <t>RAJENDRAN K</t>
  </si>
  <si>
    <t>C221617586</t>
  </si>
  <si>
    <t>KANA MONDAL</t>
  </si>
  <si>
    <t>C261979776</t>
  </si>
  <si>
    <t>AMAR SINGH</t>
  </si>
  <si>
    <t>C194260112</t>
  </si>
  <si>
    <t>SHIVANI SHANKAR KASHID</t>
  </si>
  <si>
    <t>C231298212</t>
  </si>
  <si>
    <t>TUSHITA PATEL</t>
  </si>
  <si>
    <t>C250905214</t>
  </si>
  <si>
    <t>MAHFOOZ MAQSOOD KHAN</t>
  </si>
  <si>
    <t>C180391338</t>
  </si>
  <si>
    <t>ACHAL KUMAR JAISWAL</t>
  </si>
  <si>
    <t>C241000652</t>
  </si>
  <si>
    <t>NAVEEN KUMAR TIWARI</t>
  </si>
  <si>
    <t>C256166989</t>
  </si>
  <si>
    <t>NEELAM SINHA</t>
  </si>
  <si>
    <t>C255768786</t>
  </si>
  <si>
    <t>ASHA GAURISHANKAR GEDAM</t>
  </si>
  <si>
    <t>C162397091</t>
  </si>
  <si>
    <t>REGUPATHI S</t>
  </si>
  <si>
    <t>C230417049</t>
  </si>
  <si>
    <t>KAILASH KUMAR KHANDELWAL</t>
  </si>
  <si>
    <t>C207720002</t>
  </si>
  <si>
    <t>PRADIP KUMAR SAHOO</t>
  </si>
  <si>
    <t>C207600520</t>
  </si>
  <si>
    <t>C275845744</t>
  </si>
  <si>
    <t>SAMILA KHATUN SHAIKH</t>
  </si>
  <si>
    <t>C219094661</t>
  </si>
  <si>
    <t>GIRRAJ BANSAL</t>
  </si>
  <si>
    <t>C265995316</t>
  </si>
  <si>
    <t>NISHANT KUMR JAIN</t>
  </si>
  <si>
    <t>C221225855</t>
  </si>
  <si>
    <t>CHIRANJI LAL</t>
  </si>
  <si>
    <t>C271958185</t>
  </si>
  <si>
    <t>MAHENDRAKUMAR DAMODARDAS KANAB</t>
  </si>
  <si>
    <t>C254953673</t>
  </si>
  <si>
    <t>ROHIT SINGH</t>
  </si>
  <si>
    <t>C249365315</t>
  </si>
  <si>
    <t>JUGAL KISHOR KAR</t>
  </si>
  <si>
    <t>C260353995</t>
  </si>
  <si>
    <t>CHAYAN PANDA</t>
  </si>
  <si>
    <t>C256845187</t>
  </si>
  <si>
    <t>JANMENJAY MAJI</t>
  </si>
  <si>
    <t>C151452280</t>
  </si>
  <si>
    <t>RASHMI GUPTA</t>
  </si>
  <si>
    <t>C240574040</t>
  </si>
  <si>
    <t>PYARE LAL SALAME</t>
  </si>
  <si>
    <t>C195211445</t>
  </si>
  <si>
    <t>K PHANI RAJU</t>
  </si>
  <si>
    <t>C194508201</t>
  </si>
  <si>
    <t>SAPAN DAS</t>
  </si>
  <si>
    <t>C209115482</t>
  </si>
  <si>
    <t>DASHARTH KUMAR MENARIYA</t>
  </si>
  <si>
    <t>C192897707</t>
  </si>
  <si>
    <t>CHINNINTI SURYAM</t>
  </si>
  <si>
    <t>C266165284</t>
  </si>
  <si>
    <t>SANJEET PATEL</t>
  </si>
  <si>
    <t>C247407709</t>
  </si>
  <si>
    <t>C250765755</t>
  </si>
  <si>
    <t>RAM KUMAR SAHU</t>
  </si>
  <si>
    <t>C278786761</t>
  </si>
  <si>
    <t>SWARNA BALA RABHA</t>
  </si>
  <si>
    <t>C160814356</t>
  </si>
  <si>
    <t>MINTU SARKAR</t>
  </si>
  <si>
    <t>C254951549</t>
  </si>
  <si>
    <t>LAL MANI DEVI</t>
  </si>
  <si>
    <t>C261972508</t>
  </si>
  <si>
    <t>SUSHIL KUMAR SINGH</t>
  </si>
  <si>
    <t>C209240409</t>
  </si>
  <si>
    <t>MR JAVED</t>
  </si>
  <si>
    <t>C217977007</t>
  </si>
  <si>
    <t>BHASH HEMANT MANKAD</t>
  </si>
  <si>
    <t>C184283361</t>
  </si>
  <si>
    <t>RATUL KUAMR SHAW</t>
  </si>
  <si>
    <t>C209812358</t>
  </si>
  <si>
    <t>HARI PRASAD</t>
  </si>
  <si>
    <t>C195216343</t>
  </si>
  <si>
    <t>JOHNSON THOTTUVAZHITHARA MAMME</t>
  </si>
  <si>
    <t>C232432129</t>
  </si>
  <si>
    <t>C208844958</t>
  </si>
  <si>
    <t>SANTHI R</t>
  </si>
  <si>
    <t>C400024767</t>
  </si>
  <si>
    <t>RAM KEWAL</t>
  </si>
  <si>
    <t>C228102670</t>
  </si>
  <si>
    <t>RAGAM VENKATA RAO</t>
  </si>
  <si>
    <t>C271295152</t>
  </si>
  <si>
    <t>C266004837</t>
  </si>
  <si>
    <t>ANANJAY ANANJAY ANANJAY</t>
  </si>
  <si>
    <t>C114060402</t>
  </si>
  <si>
    <t>DEVANG CHAURASIA</t>
  </si>
  <si>
    <t>C219099763</t>
  </si>
  <si>
    <t>VIJAY SINGH</t>
  </si>
  <si>
    <t>C254337671</t>
  </si>
  <si>
    <t>MAJAR SINGH</t>
  </si>
  <si>
    <t>C239227612</t>
  </si>
  <si>
    <t>C261975945</t>
  </si>
  <si>
    <t>GAGAN JHA</t>
  </si>
  <si>
    <t>C209367748</t>
  </si>
  <si>
    <t>C238490372</t>
  </si>
  <si>
    <t>MD MIZANUR RAHMAN</t>
  </si>
  <si>
    <t>C249194081</t>
  </si>
  <si>
    <t>UNKAR LAL SO NANDRAM</t>
  </si>
  <si>
    <t>C231298254</t>
  </si>
  <si>
    <t>RAMANARAYAN YADAV</t>
  </si>
  <si>
    <t>C192900814</t>
  </si>
  <si>
    <t>RAMPRIT GOND</t>
  </si>
  <si>
    <t>C183090131</t>
  </si>
  <si>
    <t>KAUSHAL PRASAD LAHRE</t>
  </si>
  <si>
    <t>C251025740</t>
  </si>
  <si>
    <t>HIMANGSHU BISWAS</t>
  </si>
  <si>
    <t>C278782574</t>
  </si>
  <si>
    <t>VIPIN KUMAR JAIN</t>
  </si>
  <si>
    <t>C211464765</t>
  </si>
  <si>
    <t>RAJESH KUMAR RAI</t>
  </si>
  <si>
    <t>C249361869</t>
  </si>
  <si>
    <t>K M RAJKUMAR</t>
  </si>
  <si>
    <t>C278776881</t>
  </si>
  <si>
    <t>RAMPRAVESH RAY</t>
  </si>
  <si>
    <t>C209099427</t>
  </si>
  <si>
    <t>ANKUR AGRAWAL</t>
  </si>
  <si>
    <t>C149496070</t>
  </si>
  <si>
    <t>C251023001</t>
  </si>
  <si>
    <t>INDRAJIT DAS</t>
  </si>
  <si>
    <t>C256167771</t>
  </si>
  <si>
    <t>AKTAR KHAN</t>
  </si>
  <si>
    <t>C218277683</t>
  </si>
  <si>
    <t>KARULAL PATIDAR</t>
  </si>
  <si>
    <t>C237948553</t>
  </si>
  <si>
    <t>JAYATI CHAKRAVARTY</t>
  </si>
  <si>
    <t>C230608463</t>
  </si>
  <si>
    <t>VINOD YADAV</t>
  </si>
  <si>
    <t>C202714013</t>
  </si>
  <si>
    <t>RAJNI GAWLI</t>
  </si>
  <si>
    <t>C183087416</t>
  </si>
  <si>
    <t>NIMBA RATAN PATIL</t>
  </si>
  <si>
    <t>C219899662</t>
  </si>
  <si>
    <t>GAYATRISHREE PATNAIK</t>
  </si>
  <si>
    <t>C278369751</t>
  </si>
  <si>
    <t>THATIPAMULA NAGABUSHANAM</t>
  </si>
  <si>
    <t>C231281562</t>
  </si>
  <si>
    <t>CHANDRAN K</t>
  </si>
  <si>
    <t>C157307656</t>
  </si>
  <si>
    <t>SUBRATA NANDI</t>
  </si>
  <si>
    <t>C220803304</t>
  </si>
  <si>
    <t>RAMACHANDRAN K</t>
  </si>
  <si>
    <t>C254957161</t>
  </si>
  <si>
    <t>DILIP KUMAR GUPTA</t>
  </si>
  <si>
    <t>C208279280</t>
  </si>
  <si>
    <t>RAVIKANT KUMAR</t>
  </si>
  <si>
    <t>C261977969</t>
  </si>
  <si>
    <t>VISHNU SINGH</t>
  </si>
  <si>
    <t>C255112604</t>
  </si>
  <si>
    <t>GOPI KUMAR</t>
  </si>
  <si>
    <t>C260354389</t>
  </si>
  <si>
    <t>C209107953</t>
  </si>
  <si>
    <t>AARIF MALIK</t>
  </si>
  <si>
    <t>C231166632</t>
  </si>
  <si>
    <t>ROHANRAJENDRA KUBADE</t>
  </si>
  <si>
    <t>C257290032</t>
  </si>
  <si>
    <t>DHARMARAJ SHARMA</t>
  </si>
  <si>
    <t>C231169189</t>
  </si>
  <si>
    <t>SUNITHA P</t>
  </si>
  <si>
    <t>C270089408</t>
  </si>
  <si>
    <t>RACHIT KUMAR HARJAI</t>
  </si>
  <si>
    <t>C192882547</t>
  </si>
  <si>
    <t>PARAMESWAR JENA</t>
  </si>
  <si>
    <t>C249765591</t>
  </si>
  <si>
    <t>SAKTHIVEL S</t>
  </si>
  <si>
    <t>C221231506</t>
  </si>
  <si>
    <t>C256716973</t>
  </si>
  <si>
    <t>SMSULHAK MUSLMAN</t>
  </si>
  <si>
    <t>C184438802</t>
  </si>
  <si>
    <t>ARVIND KUMAR TARMAKDAS</t>
  </si>
  <si>
    <t>C239899480</t>
  </si>
  <si>
    <t>C208246145</t>
  </si>
  <si>
    <t>CHANDRIKA SAHOO</t>
  </si>
  <si>
    <t>C240745688</t>
  </si>
  <si>
    <t>NARESH KUMAR SINGH</t>
  </si>
  <si>
    <t>C330639785</t>
  </si>
  <si>
    <t>LABANYA KUMAR ROY</t>
  </si>
  <si>
    <t>C276848009</t>
  </si>
  <si>
    <t>BARUN GHOSH</t>
  </si>
  <si>
    <t>C231292946</t>
  </si>
  <si>
    <t>VIMALKUMAR G</t>
  </si>
  <si>
    <t>C251146276</t>
  </si>
  <si>
    <t>NAVEEN E</t>
  </si>
  <si>
    <t>C251144100</t>
  </si>
  <si>
    <t>KAILASH CHANDRA RAJPOOT</t>
  </si>
  <si>
    <t>C264388348</t>
  </si>
  <si>
    <t>DHIRENDRA KANDI</t>
  </si>
  <si>
    <t>C240734602</t>
  </si>
  <si>
    <t>JAGADEESWARI M</t>
  </si>
  <si>
    <t>C209117325</t>
  </si>
  <si>
    <t>BABURAO JANO HUMANE</t>
  </si>
  <si>
    <t>C207484173</t>
  </si>
  <si>
    <t>MANAS DEEP</t>
  </si>
  <si>
    <t>C069224322</t>
  </si>
  <si>
    <t>VICKU KUMAR</t>
  </si>
  <si>
    <t>C254960572</t>
  </si>
  <si>
    <t>GULAB KUSHWAHA</t>
  </si>
  <si>
    <t>C221486393</t>
  </si>
  <si>
    <t>DILEEP KANNAUJIYA</t>
  </si>
  <si>
    <t>C330900281</t>
  </si>
  <si>
    <t>VALARMATHI T</t>
  </si>
  <si>
    <t>C268700498</t>
  </si>
  <si>
    <t>RATAN SAHA</t>
  </si>
  <si>
    <t>C266420097</t>
  </si>
  <si>
    <t>KAMLESH GUPTA</t>
  </si>
  <si>
    <t>C252123609</t>
  </si>
  <si>
    <t>VIMLA DEVI SUTHAR</t>
  </si>
  <si>
    <t>C280243810</t>
  </si>
  <si>
    <t>PRADEEP KUMAR SINGH</t>
  </si>
  <si>
    <t>C219089524</t>
  </si>
  <si>
    <t>G S POORNIMA</t>
  </si>
  <si>
    <t>C262233217</t>
  </si>
  <si>
    <t>C207734425</t>
  </si>
  <si>
    <t>C207482104</t>
  </si>
  <si>
    <t>VIJAY SHAMJIBHAI PATEL</t>
  </si>
  <si>
    <t>C256847677</t>
  </si>
  <si>
    <t>ANITA SAHU</t>
  </si>
  <si>
    <t>C261712441</t>
  </si>
  <si>
    <t>LALTU SINHA</t>
  </si>
  <si>
    <t>C239360223</t>
  </si>
  <si>
    <t>RAJ SINGH CHAUHAN</t>
  </si>
  <si>
    <t>C248568582</t>
  </si>
  <si>
    <t>ABHIMANEW SAHA</t>
  </si>
  <si>
    <t>C256713303</t>
  </si>
  <si>
    <t>RAJIV RANJAN DEV</t>
  </si>
  <si>
    <t>C400022222</t>
  </si>
  <si>
    <t>TRIPTI DUTTA</t>
  </si>
  <si>
    <t>C228680590</t>
  </si>
  <si>
    <t>BINNAT PARWEEN</t>
  </si>
  <si>
    <t>C220971443</t>
  </si>
  <si>
    <t>ANKIT JAISWAL</t>
  </si>
  <si>
    <t>C183083368</t>
  </si>
  <si>
    <t>SHOURYA SHUKLA</t>
  </si>
  <si>
    <t>C266169484</t>
  </si>
  <si>
    <t>PULKIT SHARMA</t>
  </si>
  <si>
    <t>C261980723</t>
  </si>
  <si>
    <t>KALPESHBHAI NAVINCHANDRA PATEL</t>
  </si>
  <si>
    <t>C194513571</t>
  </si>
  <si>
    <t>GULSHEER HUSSAIN</t>
  </si>
  <si>
    <t>C261724219</t>
  </si>
  <si>
    <t>VENKATA SAKETH KUMAR REDDY AL</t>
  </si>
  <si>
    <t>C231415943</t>
  </si>
  <si>
    <t>MANOHAR RAGHUNATH KARATADE</t>
  </si>
  <si>
    <t>C266007821</t>
  </si>
  <si>
    <t>NEELESH GUPTA</t>
  </si>
  <si>
    <t>C241707625</t>
  </si>
  <si>
    <t>PILAVENTHIRAN C</t>
  </si>
  <si>
    <t>C238483279</t>
  </si>
  <si>
    <t>RANJEET SINGH SAIYAM</t>
  </si>
  <si>
    <t>C183086239</t>
  </si>
  <si>
    <t>JAGRUTHI SHAH</t>
  </si>
  <si>
    <t>C271968887</t>
  </si>
  <si>
    <t>AMARDEEP KUMAR SINGH</t>
  </si>
  <si>
    <t>C240157593</t>
  </si>
  <si>
    <t>SATISH KUMAR JAIN</t>
  </si>
  <si>
    <t>C231028770</t>
  </si>
  <si>
    <t>MOHAMMED GULAB</t>
  </si>
  <si>
    <t>C209104451</t>
  </si>
  <si>
    <t>PARAMITA CHANDA BARMAN</t>
  </si>
  <si>
    <t>C206868774</t>
  </si>
  <si>
    <t>SUKHWINDER SINGH</t>
  </si>
  <si>
    <t>C209108266</t>
  </si>
  <si>
    <t>C180010363</t>
  </si>
  <si>
    <t>SACHIN RAJPOOT</t>
  </si>
  <si>
    <t>C266157247</t>
  </si>
  <si>
    <t>KEWAL CHAND JAIN</t>
  </si>
  <si>
    <t>C278370643</t>
  </si>
  <si>
    <t>PAWAN GOYAL</t>
  </si>
  <si>
    <t>C256571930</t>
  </si>
  <si>
    <t>DHRAMENDRA DAS</t>
  </si>
  <si>
    <t>C255950235</t>
  </si>
  <si>
    <t>BAHADUR SINGH</t>
  </si>
  <si>
    <t>C257970792</t>
  </si>
  <si>
    <t>BOJJA SURESH</t>
  </si>
  <si>
    <t>C208494858</t>
  </si>
  <si>
    <t>JYOTHISH KUMAR T</t>
  </si>
  <si>
    <t>C278792991</t>
  </si>
  <si>
    <t>CHANDRAGUPT CHOUDHARY</t>
  </si>
  <si>
    <t>C211478670</t>
  </si>
  <si>
    <t>PREM KUMAR GARG</t>
  </si>
  <si>
    <t>C248809212</t>
  </si>
  <si>
    <t>SUNIL WADHWANI</t>
  </si>
  <si>
    <t>C217932495</t>
  </si>
  <si>
    <t>C263868238</t>
  </si>
  <si>
    <t>JAIDEV KALITA</t>
  </si>
  <si>
    <t>C249351963</t>
  </si>
  <si>
    <t>SK RAFICK</t>
  </si>
  <si>
    <t>C231168339</t>
  </si>
  <si>
    <t>PRAMOD P S</t>
  </si>
  <si>
    <t>C101376552</t>
  </si>
  <si>
    <t>KHOKAN DAS</t>
  </si>
  <si>
    <t>C174833093</t>
  </si>
  <si>
    <t>SANTU KUILA</t>
  </si>
  <si>
    <t>C182843729</t>
  </si>
  <si>
    <t>RUKHAMANI DADORE</t>
  </si>
  <si>
    <t>C192078966</t>
  </si>
  <si>
    <t>JALEEL AHMAD</t>
  </si>
  <si>
    <t>C192285212</t>
  </si>
  <si>
    <t>ADWANI SINGH</t>
  </si>
  <si>
    <t>C192298898</t>
  </si>
  <si>
    <t>SHAIK TIFFEYTULLA</t>
  </si>
  <si>
    <t>C192900652</t>
  </si>
  <si>
    <t>VISHNUKUMR HIRALAL RAVAL</t>
  </si>
  <si>
    <t>C192890319</t>
  </si>
  <si>
    <t>YUDHVER SINGH</t>
  </si>
  <si>
    <t>C193060122</t>
  </si>
  <si>
    <t>ANKITA MANISH GALA</t>
  </si>
  <si>
    <t>C195372216</t>
  </si>
  <si>
    <t>DURAISAMY C</t>
  </si>
  <si>
    <t>C195916368</t>
  </si>
  <si>
    <t>AKAN RAMCHIARY</t>
  </si>
  <si>
    <t>C204567705</t>
  </si>
  <si>
    <t>ABUBACKER HACKIMSAIT</t>
  </si>
  <si>
    <t>C204567297</t>
  </si>
  <si>
    <t>HARBHAJAN KAUR</t>
  </si>
  <si>
    <t>C205534520</t>
  </si>
  <si>
    <t>MYAKA NARSINGARAO</t>
  </si>
  <si>
    <t>C205534672</t>
  </si>
  <si>
    <t>SWAPNIL BATHAM</t>
  </si>
  <si>
    <t>C206193258</t>
  </si>
  <si>
    <t>SHANABHAI RAVJIBHAI JADAV</t>
  </si>
  <si>
    <t>C207250899</t>
  </si>
  <si>
    <t>MANOJ MISHRA</t>
  </si>
  <si>
    <t>C207652730</t>
  </si>
  <si>
    <t>SANJAYA KUMAR BARIK</t>
  </si>
  <si>
    <t>C208273176</t>
  </si>
  <si>
    <t>KONDETI SIVA PARVATHI</t>
  </si>
  <si>
    <t>C208627078</t>
  </si>
  <si>
    <t>AKHILESH SHARMA</t>
  </si>
  <si>
    <t>C208669007</t>
  </si>
  <si>
    <t>C208689825</t>
  </si>
  <si>
    <t>NIROD ROY</t>
  </si>
  <si>
    <t>C209488151</t>
  </si>
  <si>
    <t>C211468318</t>
  </si>
  <si>
    <t>NESIBA BEGUM</t>
  </si>
  <si>
    <t>C218231454</t>
  </si>
  <si>
    <t>MANISH SEJWAL</t>
  </si>
  <si>
    <t>C218562314</t>
  </si>
  <si>
    <t>ANGREJ SINGH</t>
  </si>
  <si>
    <t>C218847408</t>
  </si>
  <si>
    <t>JYOTSNAMAYEE SINGH</t>
  </si>
  <si>
    <t>C219094153</t>
  </si>
  <si>
    <t>KIRAN RATHORE</t>
  </si>
  <si>
    <t>C219250777</t>
  </si>
  <si>
    <t>MOHAMMAD GUFRAN</t>
  </si>
  <si>
    <t>C219876591</t>
  </si>
  <si>
    <t>THOUNAOJAM KIRANKUMAR SINGH</t>
  </si>
  <si>
    <t>C220811176</t>
  </si>
  <si>
    <t>TEJ LAL KESHWANI</t>
  </si>
  <si>
    <t>C220888992</t>
  </si>
  <si>
    <t>SONU S</t>
  </si>
  <si>
    <t>C220896023</t>
  </si>
  <si>
    <t>BRINDER</t>
  </si>
  <si>
    <t>C221235421</t>
  </si>
  <si>
    <t>SRIRAM SHASTRI</t>
  </si>
  <si>
    <t>C221922145</t>
  </si>
  <si>
    <t>PANDAB DAS</t>
  </si>
  <si>
    <t>C221999301</t>
  </si>
  <si>
    <t>JEEVAN GOPALRAO KAWTIKWAR</t>
  </si>
  <si>
    <t>C222583376</t>
  </si>
  <si>
    <t>RAVI PUROHIT</t>
  </si>
  <si>
    <t>C227692152</t>
  </si>
  <si>
    <t>C228141534</t>
  </si>
  <si>
    <t>PALANIAPPANALIAS RAMANATHAN P</t>
  </si>
  <si>
    <t>C228491307</t>
  </si>
  <si>
    <t>TEJAL GUNGA GADE</t>
  </si>
  <si>
    <t>C228496302</t>
  </si>
  <si>
    <t>VENKATAIAH BYNDLA</t>
  </si>
  <si>
    <t>C229066090</t>
  </si>
  <si>
    <t>RAVINDRA GOPIBHAI PAVAR</t>
  </si>
  <si>
    <t>C229461462</t>
  </si>
  <si>
    <t>BRIJESH KUMAR SHARMA</t>
  </si>
  <si>
    <t>C229473036</t>
  </si>
  <si>
    <t>PARITOSH MONDAL</t>
  </si>
  <si>
    <t>C229476020</t>
  </si>
  <si>
    <t>DEBRAJ CHATTERJEE</t>
  </si>
  <si>
    <t>C230043989</t>
  </si>
  <si>
    <t>JOGA SHANMUKH RAO</t>
  </si>
  <si>
    <t>C230740224</t>
  </si>
  <si>
    <t>VRUSHALI VIJAY PAWAR</t>
  </si>
  <si>
    <t>C230694914</t>
  </si>
  <si>
    <t>MOHD SHABBIR</t>
  </si>
  <si>
    <t>C231024855</t>
  </si>
  <si>
    <t>PARWATI DEVI</t>
  </si>
  <si>
    <t>C231678450</t>
  </si>
  <si>
    <t>UMESH ADLAK</t>
  </si>
  <si>
    <t>C232316915</t>
  </si>
  <si>
    <t>MADAN KUMAR BARMECHA</t>
  </si>
  <si>
    <t>C232476813</t>
  </si>
  <si>
    <t>SATYAJIT KUMAR DEY</t>
  </si>
  <si>
    <t>C232861279</t>
  </si>
  <si>
    <t>ANITHA KH</t>
  </si>
  <si>
    <t>C237771801</t>
  </si>
  <si>
    <t>RENU BEJWANI</t>
  </si>
  <si>
    <t>C238253441</t>
  </si>
  <si>
    <t>C239267397</t>
  </si>
  <si>
    <t>RAGHVENDRA MISHRA</t>
  </si>
  <si>
    <t>C239274432</t>
  </si>
  <si>
    <t>DINESHKUMAR R</t>
  </si>
  <si>
    <t>C239346373</t>
  </si>
  <si>
    <t>SOJITRA AKASH SHANTIBHAI</t>
  </si>
  <si>
    <t>C239883768</t>
  </si>
  <si>
    <t>JASRAM SINGH YADAV</t>
  </si>
  <si>
    <t>C240574927</t>
  </si>
  <si>
    <t>MADHU THAKUR</t>
  </si>
  <si>
    <t>C240718411</t>
  </si>
  <si>
    <t>MAHFOOZ AHMAD</t>
  </si>
  <si>
    <t>C241534319</t>
  </si>
  <si>
    <t>MANVENDRA SINGH THAKUR</t>
  </si>
  <si>
    <t>C241689578</t>
  </si>
  <si>
    <t>NAGDEV TEJ SINGH THUKARAM</t>
  </si>
  <si>
    <t>C242393229</t>
  </si>
  <si>
    <t>S RAJESH KUMAR</t>
  </si>
  <si>
    <t>C242837183</t>
  </si>
  <si>
    <t>HARISH CHANDRA</t>
  </si>
  <si>
    <t>C247137710</t>
  </si>
  <si>
    <t>SANJEEV TIWARI</t>
  </si>
  <si>
    <t>C247696002</t>
  </si>
  <si>
    <t>KRUPANANDAM DARA</t>
  </si>
  <si>
    <t>C247743418</t>
  </si>
  <si>
    <t>RAJU CHANDRABHAN RABDE</t>
  </si>
  <si>
    <t>C248716172</t>
  </si>
  <si>
    <t>BIVASH KUMAR ASH</t>
  </si>
  <si>
    <t>C248717799</t>
  </si>
  <si>
    <t>ABDUL MAJID</t>
  </si>
  <si>
    <t>C249731512</t>
  </si>
  <si>
    <t>C249840393</t>
  </si>
  <si>
    <t>MANISHABEN MAHENDRABHAI CHAUHA</t>
  </si>
  <si>
    <t>C249899700</t>
  </si>
  <si>
    <t>KARTHIKEYAN N</t>
  </si>
  <si>
    <t>C249899195</t>
  </si>
  <si>
    <t>GHANSHYAMSINH MAHENDRASINH PAD</t>
  </si>
  <si>
    <t>C251448628</t>
  </si>
  <si>
    <t>LEELA DHAR SAHU</t>
  </si>
  <si>
    <t>C251470528</t>
  </si>
  <si>
    <t>MUSTAFAJABBAR SHAIKH</t>
  </si>
  <si>
    <t>C252202054</t>
  </si>
  <si>
    <t>BALESHWAR KUMHAR</t>
  </si>
  <si>
    <t>C253330491</t>
  </si>
  <si>
    <t>C253552839</t>
  </si>
  <si>
    <t>RONAK JASKARAN JAIN</t>
  </si>
  <si>
    <t>C254099618</t>
  </si>
  <si>
    <t>SANJIB CHATTERJEE</t>
  </si>
  <si>
    <t>C254109744</t>
  </si>
  <si>
    <t>PRIYANKA PRASHANT VARAL</t>
  </si>
  <si>
    <t>C254139455</t>
  </si>
  <si>
    <t>ALKA THAKRE</t>
  </si>
  <si>
    <t>C255119005</t>
  </si>
  <si>
    <t>DHARMESH VITHALBHAI PATEL</t>
  </si>
  <si>
    <t>C255711856</t>
  </si>
  <si>
    <t>DINESH YADAV</t>
  </si>
  <si>
    <t>C256241778</t>
  </si>
  <si>
    <t>KEDAR CHANDRA PATEL</t>
  </si>
  <si>
    <t>C256246207</t>
  </si>
  <si>
    <t>JUBER BASIR MANSURI</t>
  </si>
  <si>
    <t>C256742701</t>
  </si>
  <si>
    <t>DHAN SINGH YADAV</t>
  </si>
  <si>
    <t>C257039303</t>
  </si>
  <si>
    <t>RIYAZ UDDIN</t>
  </si>
  <si>
    <t>C257655648</t>
  </si>
  <si>
    <t>DAYANA J</t>
  </si>
  <si>
    <t>C257985415</t>
  </si>
  <si>
    <t>KABITA DAS</t>
  </si>
  <si>
    <t>C259095565</t>
  </si>
  <si>
    <t>DAITARI TUDU</t>
  </si>
  <si>
    <t>C258428120</t>
  </si>
  <si>
    <t>NEIL KANTH RAJURS</t>
  </si>
  <si>
    <t>C259424628</t>
  </si>
  <si>
    <t>SACHIN PARASRAM AMBEKAR</t>
  </si>
  <si>
    <t>C260121062</t>
  </si>
  <si>
    <t>PRINCE JANGRA</t>
  </si>
  <si>
    <t>C260511229</t>
  </si>
  <si>
    <t>MOHD TABISH</t>
  </si>
  <si>
    <t>C260517469</t>
  </si>
  <si>
    <t>MAYANKBHAI VASAVA</t>
  </si>
  <si>
    <t>C260528445</t>
  </si>
  <si>
    <t>MAHENDER SINGH</t>
  </si>
  <si>
    <t>C254142316</t>
  </si>
  <si>
    <t>SHAIK MASTAN VALI</t>
  </si>
  <si>
    <t>C261137796</t>
  </si>
  <si>
    <t>C261126532</t>
  </si>
  <si>
    <t>KULANKARA UNNIKRISHNAN</t>
  </si>
  <si>
    <t>C261356658</t>
  </si>
  <si>
    <t>C261706923</t>
  </si>
  <si>
    <t>K S SHIVARAJ</t>
  </si>
  <si>
    <t>C262435879</t>
  </si>
  <si>
    <t>RAMSURESH GAUTAM</t>
  </si>
  <si>
    <t>C263268155</t>
  </si>
  <si>
    <t>SUBRATA SENGUPTA</t>
  </si>
  <si>
    <t>C262661999</t>
  </si>
  <si>
    <t>ABHISHEK KESHARWANI</t>
  </si>
  <si>
    <t>C263930593</t>
  </si>
  <si>
    <t>NAGENDRA SWANSI</t>
  </si>
  <si>
    <t>C263934573</t>
  </si>
  <si>
    <t>MOKHAMATAM HANUMANTHA RAO NAID</t>
  </si>
  <si>
    <t>C263989052</t>
  </si>
  <si>
    <t>MAHENDRA GULABRAO CHAUDHARI</t>
  </si>
  <si>
    <t>C264108340</t>
  </si>
  <si>
    <t>VAISHNAV R</t>
  </si>
  <si>
    <t>C264245494</t>
  </si>
  <si>
    <t>RATAN LAL SHAW</t>
  </si>
  <si>
    <t>C266135324</t>
  </si>
  <si>
    <t>SATISH SUBHASH THOSARE</t>
  </si>
  <si>
    <t>C266142294</t>
  </si>
  <si>
    <t>SURENDRA KUMAR</t>
  </si>
  <si>
    <t>C266072542</t>
  </si>
  <si>
    <t>RAMESH BUDHAI SHARMA</t>
  </si>
  <si>
    <t>C266148311</t>
  </si>
  <si>
    <t>C267854329</t>
  </si>
  <si>
    <t>RUKMANI UMESH CHANDIRAMANI</t>
  </si>
  <si>
    <t>C267812332</t>
  </si>
  <si>
    <t>RANJAN KUMAR SENAPATI</t>
  </si>
  <si>
    <t>C268398907</t>
  </si>
  <si>
    <t>SANTOSH JAIN</t>
  </si>
  <si>
    <t>C268601403</t>
  </si>
  <si>
    <t>RIA SINGHA</t>
  </si>
  <si>
    <t>C268680770</t>
  </si>
  <si>
    <t>MOHD NADEEM</t>
  </si>
  <si>
    <t>C269167645</t>
  </si>
  <si>
    <t>ZABIULLA MOHAMMED</t>
  </si>
  <si>
    <t>C269401987</t>
  </si>
  <si>
    <t>MAHANTH KUMAR</t>
  </si>
  <si>
    <t>C269412468</t>
  </si>
  <si>
    <t>SATYAPAL REDHU</t>
  </si>
  <si>
    <t>C269784565</t>
  </si>
  <si>
    <t>HEERA LAL DEWANGAN</t>
  </si>
  <si>
    <t>C270208894</t>
  </si>
  <si>
    <t>SAMINATHAN C</t>
  </si>
  <si>
    <t>C271258814</t>
  </si>
  <si>
    <t>SHAMBHU S/O SHARDA</t>
  </si>
  <si>
    <t>C271422310</t>
  </si>
  <si>
    <t>PADAKANTI SRINIVAS</t>
  </si>
  <si>
    <t>C272126026</t>
  </si>
  <si>
    <t>C275288877</t>
  </si>
  <si>
    <t>SUBIR MUKHERJEE</t>
  </si>
  <si>
    <t>C275971281</t>
  </si>
  <si>
    <t>SUNIL KUMAR TRIPATHI</t>
  </si>
  <si>
    <t>C276276503</t>
  </si>
  <si>
    <t>HARESH BHIMJI RAMANI</t>
  </si>
  <si>
    <t>C279634252</t>
  </si>
  <si>
    <t>TARUN KHAN</t>
  </si>
  <si>
    <t>C279986832</t>
  </si>
  <si>
    <t>DEEPAK SINGH</t>
  </si>
  <si>
    <t>C276585265</t>
  </si>
  <si>
    <t>MAULIK VISHNUBHAI PRAJAPATI</t>
  </si>
  <si>
    <t>C280224839</t>
  </si>
  <si>
    <t>BHARATI RAVINDRA KATARIYA</t>
  </si>
  <si>
    <t>C330548575</t>
  </si>
  <si>
    <t>PRADIP DAIMARY</t>
  </si>
  <si>
    <t>C550208475</t>
  </si>
  <si>
    <t>SUNIL PANDHARINATH SHINDE</t>
  </si>
  <si>
    <t>C271285641</t>
  </si>
  <si>
    <t>VISHNU LADKYA DHINDE</t>
  </si>
  <si>
    <t>C281155499</t>
  </si>
  <si>
    <t>SANKET ASHOK SALVE</t>
  </si>
  <si>
    <t>C194169433</t>
  </si>
  <si>
    <t>ABDUL MUQEED</t>
  </si>
  <si>
    <t>C221788198</t>
  </si>
  <si>
    <t>JADAV CHANDRA MAITY</t>
  </si>
  <si>
    <t>C206193782</t>
  </si>
  <si>
    <t>ARINDAM KANTI MONDAL</t>
  </si>
  <si>
    <t>C208118613</t>
  </si>
  <si>
    <t>C208744029</t>
  </si>
  <si>
    <t>UTPAL CHATTERJEE</t>
  </si>
  <si>
    <t>C034521115</t>
  </si>
  <si>
    <t>AJAY KUMAR SINGH</t>
  </si>
  <si>
    <t>C210682467</t>
  </si>
  <si>
    <t>C218403826</t>
  </si>
  <si>
    <t>RAVISH TRIPATHI</t>
  </si>
  <si>
    <t>C219862631</t>
  </si>
  <si>
    <t>ASHA CHANDAK</t>
  </si>
  <si>
    <t>C221695540</t>
  </si>
  <si>
    <t>AVADA KHAN</t>
  </si>
  <si>
    <t>C228404349</t>
  </si>
  <si>
    <t>UNNIKRISHNAN M S</t>
  </si>
  <si>
    <t>C228718255</t>
  </si>
  <si>
    <t>DARSHANKUMAR PATEL</t>
  </si>
  <si>
    <t>C229074325</t>
  </si>
  <si>
    <t>JINEESH M</t>
  </si>
  <si>
    <t>C229930728</t>
  </si>
  <si>
    <t>THOMAS GEORGE</t>
  </si>
  <si>
    <t>C230066610</t>
  </si>
  <si>
    <t>NIRU DEVI</t>
  </si>
  <si>
    <t>C230686618</t>
  </si>
  <si>
    <t>BHARATKUMAR ISHVARBHAI PATEL</t>
  </si>
  <si>
    <t>C257278711</t>
  </si>
  <si>
    <t>C237496348</t>
  </si>
  <si>
    <t>RAHENDRA SAHU</t>
  </si>
  <si>
    <t>C229768194</t>
  </si>
  <si>
    <t>MONIKA DEVI</t>
  </si>
  <si>
    <t>C218854103</t>
  </si>
  <si>
    <t>DEVENDRA PRASAD YADAV</t>
  </si>
  <si>
    <t>C266679631</t>
  </si>
  <si>
    <t>MAMTA DEVI MEHTA</t>
  </si>
  <si>
    <t>C219564162</t>
  </si>
  <si>
    <t>AFROJ AHMAD</t>
  </si>
  <si>
    <t>C240571302</t>
  </si>
  <si>
    <t>SNEHASIS MUKHERJEE</t>
  </si>
  <si>
    <t>C210811335</t>
  </si>
  <si>
    <t>SAJIL KUMAR PAZHUPARAMBIL JAYA</t>
  </si>
  <si>
    <t>C231026853</t>
  </si>
  <si>
    <t>GAURAV GUPTA</t>
  </si>
  <si>
    <t>C249559231</t>
  </si>
  <si>
    <t>SANJAY RAI</t>
  </si>
  <si>
    <t>C229847031</t>
  </si>
  <si>
    <t>KAMAL KRISHNA BERA</t>
  </si>
  <si>
    <t>C255766733</t>
  </si>
  <si>
    <t>NIKHANT GADEKAR</t>
  </si>
  <si>
    <t>C259694403</t>
  </si>
  <si>
    <t>AMIN KHANA</t>
  </si>
  <si>
    <t>C209764176</t>
  </si>
  <si>
    <t>SHIVAJI BHUJABA PAWAR</t>
  </si>
  <si>
    <t>C193357301</t>
  </si>
  <si>
    <t>K VIJAYALAKSHMI</t>
  </si>
  <si>
    <t>C280763400</t>
  </si>
  <si>
    <t>BIDYUT KISHORE ROYCHOUDHURY</t>
  </si>
  <si>
    <t>C181970295</t>
  </si>
  <si>
    <t>TATA AIA LIFE GUARANTEED RETURN INSURANCE PLAN</t>
  </si>
  <si>
    <t>C237493817</t>
  </si>
  <si>
    <t>BALASAHEB SADASHIV AROTE</t>
  </si>
  <si>
    <t>C221238046</t>
  </si>
  <si>
    <t>GEETA JHA</t>
  </si>
  <si>
    <t>C206923431</t>
  </si>
  <si>
    <t>SIBYMON PV</t>
  </si>
  <si>
    <t>C230606960</t>
  </si>
  <si>
    <t>MD AKBAL</t>
  </si>
  <si>
    <t>C217967994</t>
  </si>
  <si>
    <t>DELARE SINGH</t>
  </si>
  <si>
    <t>C249019221</t>
  </si>
  <si>
    <t>ARUNKUMAR CHAUDHARI</t>
  </si>
  <si>
    <t>C241482270</t>
  </si>
  <si>
    <t>BHARTI VENKATESH</t>
  </si>
  <si>
    <t>C229077649</t>
  </si>
  <si>
    <t>JINU JACOB</t>
  </si>
  <si>
    <t>C248139018</t>
  </si>
  <si>
    <t>JAYDEEP AGARWAL</t>
  </si>
  <si>
    <t>C247998920</t>
  </si>
  <si>
    <t>RATNESWARA RAO S</t>
  </si>
  <si>
    <t>C218483244</t>
  </si>
  <si>
    <t>HARINANDAN PRASAD MISHRA</t>
  </si>
  <si>
    <t>C250772463</t>
  </si>
  <si>
    <t>VINEET KUMAR</t>
  </si>
  <si>
    <t>C238548680</t>
  </si>
  <si>
    <t>AAYU AGARWAL</t>
  </si>
  <si>
    <t>C241685103</t>
  </si>
  <si>
    <t>PINKI DEVI</t>
  </si>
  <si>
    <t>C243267480</t>
  </si>
  <si>
    <t>RAMESH BABU J</t>
  </si>
  <si>
    <t>C257243623</t>
  </si>
  <si>
    <t>C227685596</t>
  </si>
  <si>
    <t>VINOD TAK</t>
  </si>
  <si>
    <t>C279979425</t>
  </si>
  <si>
    <t>VINDHYAVASINI CHAURASIA</t>
  </si>
  <si>
    <t>C266003508</t>
  </si>
  <si>
    <t>HANUMAN CHANDERBHAN</t>
  </si>
  <si>
    <t>C256969513</t>
  </si>
  <si>
    <t>AIYESHA W/O PYARE JAN</t>
  </si>
  <si>
    <t>C228883193</t>
  </si>
  <si>
    <t>BIRENDRA NAYAK</t>
  </si>
  <si>
    <t>C193045040</t>
  </si>
  <si>
    <t>RAHIM KHAN</t>
  </si>
  <si>
    <t>C228474845</t>
  </si>
  <si>
    <t>CHANDAN BARIK</t>
  </si>
  <si>
    <t>C231703587</t>
  </si>
  <si>
    <t>C237495831</t>
  </si>
  <si>
    <t>KESHARI ROUT</t>
  </si>
  <si>
    <t>C256578852</t>
  </si>
  <si>
    <t>LAL BABU SHAHI</t>
  </si>
  <si>
    <t>C207949126</t>
  </si>
  <si>
    <t>WASIM ALAM</t>
  </si>
  <si>
    <t>C220218737</t>
  </si>
  <si>
    <t>JAIRAM SAW</t>
  </si>
  <si>
    <t>C184276255</t>
  </si>
  <si>
    <t>ANAND RATHI</t>
  </si>
  <si>
    <t>C254125825</t>
  </si>
  <si>
    <t>SHYAM MANOHAR KURMI</t>
  </si>
  <si>
    <t>C219438227</t>
  </si>
  <si>
    <t>SUNIL KUMAR KANORIA</t>
  </si>
  <si>
    <t>C161300720</t>
  </si>
  <si>
    <t>C251432281</t>
  </si>
  <si>
    <t>RANAJOY DEY</t>
  </si>
  <si>
    <t>C257008499</t>
  </si>
  <si>
    <t>AMJAD</t>
  </si>
  <si>
    <t>C208495967</t>
  </si>
  <si>
    <t>SAROJ KUMAR</t>
  </si>
  <si>
    <t>C228683487</t>
  </si>
  <si>
    <t>MD IDRIS</t>
  </si>
  <si>
    <t>C209118447</t>
  </si>
  <si>
    <t>PRYANKA KUMARI</t>
  </si>
  <si>
    <t>C231411581</t>
  </si>
  <si>
    <t>MISS TANIYA</t>
  </si>
  <si>
    <t>C254128327</t>
  </si>
  <si>
    <t>RAJEEV GUPTA</t>
  </si>
  <si>
    <t>C261162745</t>
  </si>
  <si>
    <t>NARENDRA KUMAR BISEN</t>
  </si>
  <si>
    <t>C207495117</t>
  </si>
  <si>
    <t>BONDALAPATI SUDHAKARRAO</t>
  </si>
  <si>
    <t>C220805315</t>
  </si>
  <si>
    <t>DEVESH GUPTA</t>
  </si>
  <si>
    <t>C255965848</t>
  </si>
  <si>
    <t>KAILASH BHAGAT</t>
  </si>
  <si>
    <t>C060371562</t>
  </si>
  <si>
    <t>KAPIL GOYAL</t>
  </si>
  <si>
    <t>C400020907</t>
  </si>
  <si>
    <t>TANAJI GANPATI GAIKWAD</t>
  </si>
  <si>
    <t>C218479342</t>
  </si>
  <si>
    <t>VIKRAM PARAKH</t>
  </si>
  <si>
    <t>C254968613</t>
  </si>
  <si>
    <t>C229766882</t>
  </si>
  <si>
    <t>ARUN</t>
  </si>
  <si>
    <t>C218485213</t>
  </si>
  <si>
    <t>DUDH NATH</t>
  </si>
  <si>
    <t>C254545214</t>
  </si>
  <si>
    <t>PREM NATH BANSAL</t>
  </si>
  <si>
    <t>C208494968</t>
  </si>
  <si>
    <t>ROHIT GOEL</t>
  </si>
  <si>
    <t>C248329970</t>
  </si>
  <si>
    <t>NIKA SINGH</t>
  </si>
  <si>
    <t>C259637729</t>
  </si>
  <si>
    <t>JAS KARAN SINGH</t>
  </si>
  <si>
    <t>C267788576</t>
  </si>
  <si>
    <t>GAYATHRI D</t>
  </si>
  <si>
    <t>C231174077</t>
  </si>
  <si>
    <t>RAM NATH PANDIT</t>
  </si>
  <si>
    <t>C230202898</t>
  </si>
  <si>
    <t>CHINTA RAM VERMA</t>
  </si>
  <si>
    <t>C194230867</t>
  </si>
  <si>
    <t>RAMESH KUMAR</t>
  </si>
  <si>
    <t>C239908119</t>
  </si>
  <si>
    <t>IDA ALEX</t>
  </si>
  <si>
    <t>C238696325</t>
  </si>
  <si>
    <t>SUMAN KUMARI</t>
  </si>
  <si>
    <t>C280237266</t>
  </si>
  <si>
    <t>VIDYABAHEN R PUROHIT</t>
  </si>
  <si>
    <t>C247214646</t>
  </si>
  <si>
    <t>C280245009</t>
  </si>
  <si>
    <t>ASHOK BHARGAVA</t>
  </si>
  <si>
    <t>C280241650</t>
  </si>
  <si>
    <t>LAXMI SAKET</t>
  </si>
  <si>
    <t>C261978340</t>
  </si>
  <si>
    <t>DEVENDRA KUMAR SINGH</t>
  </si>
  <si>
    <t>C240381521</t>
  </si>
  <si>
    <t>RAVINDER PANSSIA</t>
  </si>
  <si>
    <t>C241691650</t>
  </si>
  <si>
    <t>CHUNDURU SUDHEER</t>
  </si>
  <si>
    <t>C211478117</t>
  </si>
  <si>
    <t>ANANT G KULKARNI</t>
  </si>
  <si>
    <t>C251144650</t>
  </si>
  <si>
    <t>KRISHNA LAL SARKAR</t>
  </si>
  <si>
    <t>C114060350</t>
  </si>
  <si>
    <t>SEEMA W/O TULA RAM</t>
  </si>
  <si>
    <t>C241388808</t>
  </si>
  <si>
    <t>BHARATI SHARMA</t>
  </si>
  <si>
    <t>C229777017</t>
  </si>
  <si>
    <t>C230412442</t>
  </si>
  <si>
    <t>NAND PRAKASHN SHUKLA</t>
  </si>
  <si>
    <t>C192653242</t>
  </si>
  <si>
    <t>MR VEERABASAPPA</t>
  </si>
  <si>
    <t>C179824858</t>
  </si>
  <si>
    <t>ASHOK KUMAR BALI</t>
  </si>
  <si>
    <t>C228449537</t>
  </si>
  <si>
    <t>SHASHI KUMAR CHOUDHARY</t>
  </si>
  <si>
    <t>C228368841</t>
  </si>
  <si>
    <t>ARUNDHUTI MUKHERJEE</t>
  </si>
  <si>
    <t>C251139636</t>
  </si>
  <si>
    <t>MADHAB CH RAY</t>
  </si>
  <si>
    <t>C276170120</t>
  </si>
  <si>
    <t>VINOD KANSAL</t>
  </si>
  <si>
    <t>C195205969</t>
  </si>
  <si>
    <t>GAUTAM SURESHCHANDRA KANSARA</t>
  </si>
  <si>
    <t>C241378669</t>
  </si>
  <si>
    <t>JAYDHAN DEWRI</t>
  </si>
  <si>
    <t>C251447344</t>
  </si>
  <si>
    <t>NITIN ARUNKANT PANDEY</t>
  </si>
  <si>
    <t>C194897297</t>
  </si>
  <si>
    <t>GANAPATHI I D</t>
  </si>
  <si>
    <t>C252615955</t>
  </si>
  <si>
    <t>JAYANTA SINHA</t>
  </si>
  <si>
    <t>C218712863</t>
  </si>
  <si>
    <t>PRADEEP KUMAR DAS</t>
  </si>
  <si>
    <t>C223393772</t>
  </si>
  <si>
    <t>JHOTHIRAMAN B S</t>
  </si>
  <si>
    <t>C241384132</t>
  </si>
  <si>
    <t>RAM PROBESH PRASAD</t>
  </si>
  <si>
    <t>C223076730</t>
  </si>
  <si>
    <t>C221613962</t>
  </si>
  <si>
    <t>VINOD KUMAR YADAV</t>
  </si>
  <si>
    <t>C252615104</t>
  </si>
  <si>
    <t>SHRI BHUSHAN MISHRA</t>
  </si>
  <si>
    <t>C206631024</t>
  </si>
  <si>
    <t>C220604804</t>
  </si>
  <si>
    <t>GANGARAM NARUMAL ASHWANI</t>
  </si>
  <si>
    <t>C241699458</t>
  </si>
  <si>
    <t>SIVADASAN E K</t>
  </si>
  <si>
    <t>C231409959</t>
  </si>
  <si>
    <t>VISHVNATH SAHU</t>
  </si>
  <si>
    <t>C249358584</t>
  </si>
  <si>
    <t>RATAN KUMAR JAISWAL</t>
  </si>
  <si>
    <t>C251180504</t>
  </si>
  <si>
    <t>ROHIT BIDANI</t>
  </si>
  <si>
    <t>C260514307</t>
  </si>
  <si>
    <t>PYARELAL SHAH</t>
  </si>
  <si>
    <t>C195214387</t>
  </si>
  <si>
    <t>ARVINDBHAI DAHYABHAI PATEL</t>
  </si>
  <si>
    <t>C207658048</t>
  </si>
  <si>
    <t>MADANA LAL BALARAM</t>
  </si>
  <si>
    <t>C209493434</t>
  </si>
  <si>
    <t>MALKIT SINGH</t>
  </si>
  <si>
    <t>C259420583</t>
  </si>
  <si>
    <t>NABA KUMAR PAL</t>
  </si>
  <si>
    <t>C220599786</t>
  </si>
  <si>
    <t>M PADMAVATHY</t>
  </si>
  <si>
    <t>C206620750</t>
  </si>
  <si>
    <t>DEVENDRA KHATTER</t>
  </si>
  <si>
    <t>C206674353</t>
  </si>
  <si>
    <t>RAJEESH RAGHU</t>
  </si>
  <si>
    <t>C253363992</t>
  </si>
  <si>
    <t>JOGINDER</t>
  </si>
  <si>
    <t>C231723499</t>
  </si>
  <si>
    <t>RAJYASREE ROY</t>
  </si>
  <si>
    <t>C231738277</t>
  </si>
  <si>
    <t>LIYAKAT HUSAIN</t>
  </si>
  <si>
    <t>C262128940</t>
  </si>
  <si>
    <t>PANUGOTHU HIKKARA</t>
  </si>
  <si>
    <t>C050998858</t>
  </si>
  <si>
    <t>VIPUL JAIN</t>
  </si>
  <si>
    <t>C140263422</t>
  </si>
  <si>
    <t>SANDHYARANI HAZRA</t>
  </si>
  <si>
    <t>C135272635</t>
  </si>
  <si>
    <t>JEENATHUL ISLAM SHAJAHAN</t>
  </si>
  <si>
    <t>C183234489</t>
  </si>
  <si>
    <t>SIVARAJ S</t>
  </si>
  <si>
    <t>C184431977</t>
  </si>
  <si>
    <t>SURESH SAINI</t>
  </si>
  <si>
    <t>C192077433</t>
  </si>
  <si>
    <t>INDRAJIT DE SARKAR</t>
  </si>
  <si>
    <t>C193053045</t>
  </si>
  <si>
    <t>SUKHWINDER KAUR</t>
  </si>
  <si>
    <t>C194068990</t>
  </si>
  <si>
    <t>JAYDEEP JAYSWAL</t>
  </si>
  <si>
    <t>C193673043</t>
  </si>
  <si>
    <t>JOYNAL UDDIN</t>
  </si>
  <si>
    <t>C194668947</t>
  </si>
  <si>
    <t>NABAKANTA MISHRA</t>
  </si>
  <si>
    <t>C196680350</t>
  </si>
  <si>
    <t>RAJIV SUD</t>
  </si>
  <si>
    <t>C206880163</t>
  </si>
  <si>
    <t>SHEELA D</t>
  </si>
  <si>
    <t>C206947608</t>
  </si>
  <si>
    <t>SURESH KUMAR BISWAL</t>
  </si>
  <si>
    <t>C207950584</t>
  </si>
  <si>
    <t>RAKESH KAPOOR</t>
  </si>
  <si>
    <t>C209278219</t>
  </si>
  <si>
    <t>REETAMARY A</t>
  </si>
  <si>
    <t>C211460976</t>
  </si>
  <si>
    <t>KUSHALJEET KAUR</t>
  </si>
  <si>
    <t>C218233368</t>
  </si>
  <si>
    <t>SUBHASIS SINGHA RAY</t>
  </si>
  <si>
    <t>C218279982</t>
  </si>
  <si>
    <t>SAMBHAJI VAMAN SONAVANE</t>
  </si>
  <si>
    <t>C218404870</t>
  </si>
  <si>
    <t>SHAILENDRA CHARAN</t>
  </si>
  <si>
    <t>C218491854</t>
  </si>
  <si>
    <t>ZAKIR HUSAIN</t>
  </si>
  <si>
    <t>C220781840</t>
  </si>
  <si>
    <t>RAMAKRISHNAPPA N</t>
  </si>
  <si>
    <t>C220941088</t>
  </si>
  <si>
    <t>VADIVEL GOVINDAN</t>
  </si>
  <si>
    <t>C221365883</t>
  </si>
  <si>
    <t>SWETA KUMAR JENA</t>
  </si>
  <si>
    <t>C221932203</t>
  </si>
  <si>
    <t>C223058884</t>
  </si>
  <si>
    <t>AMRITA DAS</t>
  </si>
  <si>
    <t>C229463172</t>
  </si>
  <si>
    <t>PAMPANA VENKATESWARA RAO</t>
  </si>
  <si>
    <t>C230416943</t>
  </si>
  <si>
    <t>CHANDAN KUMAR HORE</t>
  </si>
  <si>
    <t>C230740486</t>
  </si>
  <si>
    <t>AMIT BHADANA</t>
  </si>
  <si>
    <t>C232353169</t>
  </si>
  <si>
    <t>SASIDHARAN NAIR</t>
  </si>
  <si>
    <t>C238253218</t>
  </si>
  <si>
    <t>RAMU</t>
  </si>
  <si>
    <t>C238367243</t>
  </si>
  <si>
    <t>AMIT BINDROO</t>
  </si>
  <si>
    <t>C238877539</t>
  </si>
  <si>
    <t>BASANTI BAI</t>
  </si>
  <si>
    <t>C240659981</t>
  </si>
  <si>
    <t>MUTHURAJ P</t>
  </si>
  <si>
    <t>C240885496</t>
  </si>
  <si>
    <t>C241259678</t>
  </si>
  <si>
    <t>MOHD REHAN SAEED</t>
  </si>
  <si>
    <t>C247743230</t>
  </si>
  <si>
    <t>DIPALI PAUL</t>
  </si>
  <si>
    <t>C251447713</t>
  </si>
  <si>
    <t>NISHA KUMARI</t>
  </si>
  <si>
    <t>C254711132</t>
  </si>
  <si>
    <t>VINDHYA S</t>
  </si>
  <si>
    <t>C256991390</t>
  </si>
  <si>
    <t>LALAN KUMARTHAKUR</t>
  </si>
  <si>
    <t>C257056111</t>
  </si>
  <si>
    <t>SHIVRAM ARJANJI THAKOR</t>
  </si>
  <si>
    <t>C257282749</t>
  </si>
  <si>
    <t>MANMOHAN BARAL</t>
  </si>
  <si>
    <t>C258416129</t>
  </si>
  <si>
    <t>JEET SINGH JOJO</t>
  </si>
  <si>
    <t>C259400037</t>
  </si>
  <si>
    <t>JHARNA SARKAR</t>
  </si>
  <si>
    <t>C259431129</t>
  </si>
  <si>
    <t>MOHANLAL CHOUDHARY</t>
  </si>
  <si>
    <t>C259440589</t>
  </si>
  <si>
    <t>ANILKUMAR BABUBHAI PATEL</t>
  </si>
  <si>
    <t>C259693608</t>
  </si>
  <si>
    <t>DORIS V ERRETT</t>
  </si>
  <si>
    <t>C260514844</t>
  </si>
  <si>
    <t>DANGAL SAJAN PATIL</t>
  </si>
  <si>
    <t>C260822303</t>
  </si>
  <si>
    <t>MONIKA JATAV</t>
  </si>
  <si>
    <t>C261141232</t>
  </si>
  <si>
    <t>IZHAR ALI</t>
  </si>
  <si>
    <t>C261647927</t>
  </si>
  <si>
    <t>C262447715</t>
  </si>
  <si>
    <t>VELAPPAN SUBBAYYA</t>
  </si>
  <si>
    <t>C263969739</t>
  </si>
  <si>
    <t>KHUSHVIDER SINGH</t>
  </si>
  <si>
    <t>C265574876</t>
  </si>
  <si>
    <t>VINODKUMAR K</t>
  </si>
  <si>
    <t>C265579240</t>
  </si>
  <si>
    <t>DEEPAK KUMAR SAHOO</t>
  </si>
  <si>
    <t>C265601710</t>
  </si>
  <si>
    <t>SANJAY KESARWANI</t>
  </si>
  <si>
    <t>C266141486</t>
  </si>
  <si>
    <t>BRAHAM PRAKASH</t>
  </si>
  <si>
    <t>C266562557</t>
  </si>
  <si>
    <t>CHANDRA PRAKASH VERMA</t>
  </si>
  <si>
    <t>C266876832</t>
  </si>
  <si>
    <t>MOHD SUFIYAN</t>
  </si>
  <si>
    <t>C269153992</t>
  </si>
  <si>
    <t>ASHWANI RAMDUTT SHARMA</t>
  </si>
  <si>
    <t>C269165977</t>
  </si>
  <si>
    <t>ROHIT BAJAJ</t>
  </si>
  <si>
    <t>C271086044</t>
  </si>
  <si>
    <t>SHAILAJA SRIRANGA INAVOLU</t>
  </si>
  <si>
    <t>C276438231</t>
  </si>
  <si>
    <t>RAM BACHAN SINGH</t>
  </si>
  <si>
    <t>C311156216</t>
  </si>
  <si>
    <t>REETA DEVI</t>
  </si>
  <si>
    <t>C360285329</t>
  </si>
  <si>
    <t>JITENDR THAKUR</t>
  </si>
  <si>
    <t>C279234377</t>
  </si>
  <si>
    <t>SANJEEV AHUJA</t>
  </si>
  <si>
    <t>C254738872</t>
  </si>
  <si>
    <t>VIJAY R BHERWANI</t>
  </si>
  <si>
    <t>C206631299</t>
  </si>
  <si>
    <t>KRISHNA ATAMARAM DAFRE</t>
  </si>
  <si>
    <t>C259070328</t>
  </si>
  <si>
    <t>C228483108</t>
  </si>
  <si>
    <t>LAL SAHAB</t>
  </si>
  <si>
    <t>C246938295</t>
  </si>
  <si>
    <t>SANJAY NARSHIBHAI JOSHI</t>
  </si>
  <si>
    <t>C218532629</t>
  </si>
  <si>
    <t>C207498664</t>
  </si>
  <si>
    <t>AVINASH MORESHWAR LOHAKARE</t>
  </si>
  <si>
    <t>C250769654</t>
  </si>
  <si>
    <t>LEKHENDRA NAGPURE</t>
  </si>
  <si>
    <t>C256303328</t>
  </si>
  <si>
    <t>SANJEEV SHRINIVAS DHARWADKAR</t>
  </si>
  <si>
    <t>C271451527</t>
  </si>
  <si>
    <t>RAJGOPAL SANJIRAO MALLYA</t>
  </si>
  <si>
    <t>C261161034</t>
  </si>
  <si>
    <t>MOHAMMED ANVAR BASHA</t>
  </si>
  <si>
    <t>C204687025</t>
  </si>
  <si>
    <t>TAPAN KUMAR MOHAPATRA</t>
  </si>
  <si>
    <t>C260824149</t>
  </si>
  <si>
    <t>RAJU GULABRAO KHADSE</t>
  </si>
  <si>
    <t>C218240131</t>
  </si>
  <si>
    <t>OM PRAKASH UIKEY</t>
  </si>
  <si>
    <t>C221233148</t>
  </si>
  <si>
    <t>CHITRA S</t>
  </si>
  <si>
    <t>C264808857</t>
  </si>
  <si>
    <t>ANKITA SINGH</t>
  </si>
  <si>
    <t>C270216653</t>
  </si>
  <si>
    <t>C240998383</t>
  </si>
  <si>
    <t>PRAVINI ARVIND BAND</t>
  </si>
  <si>
    <t>C250770119</t>
  </si>
  <si>
    <t>C261722127</t>
  </si>
  <si>
    <t>BHARATKUMAR TULSHIDAS PATEL</t>
  </si>
  <si>
    <t>C206316860</t>
  </si>
  <si>
    <t>C261715354</t>
  </si>
  <si>
    <t>DEEPAK WANI</t>
  </si>
  <si>
    <t>C209527957</t>
  </si>
  <si>
    <t>GOVINDARAJ M</t>
  </si>
  <si>
    <t>C221228483</t>
  </si>
  <si>
    <t>MOHAMMAD SHAMIM</t>
  </si>
  <si>
    <t>C238262717</t>
  </si>
  <si>
    <t>DWARIKA PRASAD</t>
  </si>
  <si>
    <t>C207495308</t>
  </si>
  <si>
    <t>SHANKER KUMHAR</t>
  </si>
  <si>
    <t>C123082882</t>
  </si>
  <si>
    <t>SAJID KHAN</t>
  </si>
  <si>
    <t>C207063358</t>
  </si>
  <si>
    <t>SHASHI BHUSHAN SINGH</t>
  </si>
  <si>
    <t>C254728510</t>
  </si>
  <si>
    <t>NITAI KUMAR RAY</t>
  </si>
  <si>
    <t>C262242567</t>
  </si>
  <si>
    <t>SUKHENDU BARIK</t>
  </si>
  <si>
    <t>C105047395</t>
  </si>
  <si>
    <t>VINDO MAHATO</t>
  </si>
  <si>
    <t>C209806241</t>
  </si>
  <si>
    <t>KUNAL RATHI</t>
  </si>
  <si>
    <t>C183087377</t>
  </si>
  <si>
    <t>CHANSAB H</t>
  </si>
  <si>
    <t>C241254615</t>
  </si>
  <si>
    <t>MAHENDRA NATH BEHERA</t>
  </si>
  <si>
    <t>C221924923</t>
  </si>
  <si>
    <t>JODHDAN R CHARAN</t>
  </si>
  <si>
    <t>C261987425</t>
  </si>
  <si>
    <t>JAGDISH CHANDRA MANDWARIYA</t>
  </si>
  <si>
    <t>C185567044</t>
  </si>
  <si>
    <t>SOURAV GUPTA</t>
  </si>
  <si>
    <t>C261859223</t>
  </si>
  <si>
    <t>GANGARAJU K P</t>
  </si>
  <si>
    <t>C240161084</t>
  </si>
  <si>
    <t>PRINCE CHAURASIYA</t>
  </si>
  <si>
    <t>C280767066</t>
  </si>
  <si>
    <t>SATY NARAYAN</t>
  </si>
  <si>
    <t>C219090199</t>
  </si>
  <si>
    <t>PERCILLARAJ SURESH GNANIAH D</t>
  </si>
  <si>
    <t>C261156638</t>
  </si>
  <si>
    <t>BALAKRISHNA R</t>
  </si>
  <si>
    <t>C206624950</t>
  </si>
  <si>
    <t>GANGARAM PATEL</t>
  </si>
  <si>
    <t>C207480821</t>
  </si>
  <si>
    <t>RASHMI TIWARI</t>
  </si>
  <si>
    <t>C256589074</t>
  </si>
  <si>
    <t>SANTOSH WASANKAR</t>
  </si>
  <si>
    <t>C209257081</t>
  </si>
  <si>
    <t>PRASHANT MADHUKARRAO HINGASPUR</t>
  </si>
  <si>
    <t>C195216013</t>
  </si>
  <si>
    <t>MR VEDPAL</t>
  </si>
  <si>
    <t>C237481230</t>
  </si>
  <si>
    <t>PRAKASH KUMAR SAHU</t>
  </si>
  <si>
    <t>C255201476</t>
  </si>
  <si>
    <t>C278775484</t>
  </si>
  <si>
    <t>SATYENDRA KUMAR</t>
  </si>
  <si>
    <t>C240163587</t>
  </si>
  <si>
    <t>RAKESH DATTU AAHIRE</t>
  </si>
  <si>
    <t>C259395281</t>
  </si>
  <si>
    <t>SAYAN BASU</t>
  </si>
  <si>
    <t>C259629216</t>
  </si>
  <si>
    <t>SUNNY VILAS JADHAV</t>
  </si>
  <si>
    <t>C110391900</t>
  </si>
  <si>
    <t>AMIT GIRI</t>
  </si>
  <si>
    <t>C219105123</t>
  </si>
  <si>
    <t>KRISHANA BHAVE</t>
  </si>
  <si>
    <t>C206863708</t>
  </si>
  <si>
    <t>ASHIM DAS</t>
  </si>
  <si>
    <t>C183090241</t>
  </si>
  <si>
    <t>G PADMAPPA</t>
  </si>
  <si>
    <t>C276413735</t>
  </si>
  <si>
    <t>SUBHASH SWAMI</t>
  </si>
  <si>
    <t>C248001201</t>
  </si>
  <si>
    <t>DEBAJIT BORA</t>
  </si>
  <si>
    <t>C249769102</t>
  </si>
  <si>
    <t>MARIAPPAN P</t>
  </si>
  <si>
    <t>C208293680</t>
  </si>
  <si>
    <t>MEENAKSHI SAMBODHI GANVIR</t>
  </si>
  <si>
    <t>C256155314</t>
  </si>
  <si>
    <t>RAJAN KUMAR JAISWAL</t>
  </si>
  <si>
    <t>C258429310</t>
  </si>
  <si>
    <t>KUSH KUMAR</t>
  </si>
  <si>
    <t>C280238375</t>
  </si>
  <si>
    <t>PHILIP JOHN</t>
  </si>
  <si>
    <t>C271293167</t>
  </si>
  <si>
    <t>SUJIT KUMAR JAISWAL</t>
  </si>
  <si>
    <t>C256581991</t>
  </si>
  <si>
    <t>SURAJ KUMAR SAHU</t>
  </si>
  <si>
    <t>C270208302</t>
  </si>
  <si>
    <t>DIBYENDU NATH</t>
  </si>
  <si>
    <t>C260517142</t>
  </si>
  <si>
    <t>VENKATAKRISHNAIAH GUNDUBOYANA</t>
  </si>
  <si>
    <t>C261356069</t>
  </si>
  <si>
    <t>VIKASH KUMAR</t>
  </si>
  <si>
    <t>C217785642</t>
  </si>
  <si>
    <t>JULIE SONI</t>
  </si>
  <si>
    <t>C256159271</t>
  </si>
  <si>
    <t>RAHUL RANJAN</t>
  </si>
  <si>
    <t>C194898610</t>
  </si>
  <si>
    <t>NITESH JAYWANT MHATRE</t>
  </si>
  <si>
    <t>C194515498</t>
  </si>
  <si>
    <t>NAGESH R</t>
  </si>
  <si>
    <t>C254952137</t>
  </si>
  <si>
    <t>MAHABIR PRAJAPATI</t>
  </si>
  <si>
    <t>C228015204</t>
  </si>
  <si>
    <t>OMPRAKASH</t>
  </si>
  <si>
    <t>C271283261</t>
  </si>
  <si>
    <t>SABRE ALAM</t>
  </si>
  <si>
    <t>C231287582</t>
  </si>
  <si>
    <t>MR SHABAS</t>
  </si>
  <si>
    <t>C264387051</t>
  </si>
  <si>
    <t>DEBIKA PATRA</t>
  </si>
  <si>
    <t>C268705859</t>
  </si>
  <si>
    <t>C221223569</t>
  </si>
  <si>
    <t>BINOJ N J</t>
  </si>
  <si>
    <t>C192892540</t>
  </si>
  <si>
    <t>KRISHNA KUMAR SRIVASTWA</t>
  </si>
  <si>
    <t>C113246065</t>
  </si>
  <si>
    <t>CHANDRIKA .</t>
  </si>
  <si>
    <t>C229577275</t>
  </si>
  <si>
    <t>JAYARAM IVATURI</t>
  </si>
  <si>
    <t>C241147337</t>
  </si>
  <si>
    <t>C231287278</t>
  </si>
  <si>
    <t>MANISH KUMAR JHA</t>
  </si>
  <si>
    <t>C260352404</t>
  </si>
  <si>
    <t>JAYAMOHAN N</t>
  </si>
  <si>
    <t>C238488436</t>
  </si>
  <si>
    <t>ABHIMANYU KUMAR</t>
  </si>
  <si>
    <t>C260823632</t>
  </si>
  <si>
    <t>RAM SARAN</t>
  </si>
  <si>
    <t>C264566270</t>
  </si>
  <si>
    <t>SUNDAR LAL SONA</t>
  </si>
  <si>
    <t>C208296690</t>
  </si>
  <si>
    <t>OMPRAKASH VARMA</t>
  </si>
  <si>
    <t>C221937457</t>
  </si>
  <si>
    <t>RAMESH LAL</t>
  </si>
  <si>
    <t>C257905107</t>
  </si>
  <si>
    <t>SUMER SINGH BHATI</t>
  </si>
  <si>
    <t>C218866094</t>
  </si>
  <si>
    <t>SEBASTIAN JACOB</t>
  </si>
  <si>
    <t>C221928356</t>
  </si>
  <si>
    <t>GAJAVALLI SRI BALA KRISHNA</t>
  </si>
  <si>
    <t>U193048267</t>
  </si>
  <si>
    <t>JOGINDER KAUR</t>
  </si>
  <si>
    <t>U193725852</t>
  </si>
  <si>
    <t>NEHA VERMA</t>
  </si>
  <si>
    <t>U204000204</t>
  </si>
  <si>
    <t>DIVYA S</t>
  </si>
  <si>
    <t>U204731324</t>
  </si>
  <si>
    <t>C S ANILKUMAR</t>
  </si>
  <si>
    <t>U204033297</t>
  </si>
  <si>
    <t>BALWINDER KAUR</t>
  </si>
  <si>
    <t>U219684589</t>
  </si>
  <si>
    <t>BABUBHAI MALABHAI CHAUDHARI</t>
  </si>
  <si>
    <t>U219881913</t>
  </si>
  <si>
    <t>POONAM SARDA</t>
  </si>
  <si>
    <t>U219882721</t>
  </si>
  <si>
    <t>SONIA D/O SHISPAL</t>
  </si>
  <si>
    <t>U219886523</t>
  </si>
  <si>
    <t>SINGH RAJIVKUMAR JAINATHSINGH</t>
  </si>
  <si>
    <t>U225138524</t>
  </si>
  <si>
    <t>MEENA VERMA</t>
  </si>
  <si>
    <t>U225336368</t>
  </si>
  <si>
    <t>KRISHI HARISH KAVEDIYA</t>
  </si>
  <si>
    <t>U225344745</t>
  </si>
  <si>
    <t>AVNEESH BANSAL</t>
  </si>
  <si>
    <t>U229751509</t>
  </si>
  <si>
    <t>VEERENDRA PRAKASH SINGH</t>
  </si>
  <si>
    <t>U229759161</t>
  </si>
  <si>
    <t>VINIT VIJAY SANKHE</t>
  </si>
  <si>
    <t>U232725140</t>
  </si>
  <si>
    <t>KAUSHIK SUR</t>
  </si>
  <si>
    <t>U234262106</t>
  </si>
  <si>
    <t>ADITYA RAVINDRA JAGTAP</t>
  </si>
  <si>
    <t>U234264939</t>
  </si>
  <si>
    <t>JAIDEEP GANGWANI</t>
  </si>
  <si>
    <t>U241140994</t>
  </si>
  <si>
    <t>U241144343</t>
  </si>
  <si>
    <t>RAM CHANDER PRAJAPATI</t>
  </si>
  <si>
    <t>U241933910</t>
  </si>
  <si>
    <t>VICTOR DAS</t>
  </si>
  <si>
    <t>U242464815</t>
  </si>
  <si>
    <t>KIRTI ATUL BHONGLE</t>
  </si>
  <si>
    <t>U000976493</t>
  </si>
  <si>
    <t>DHANAM R</t>
  </si>
  <si>
    <t>U032598742</t>
  </si>
  <si>
    <t>SENTHIL NARAYANSWAMY KUMAR</t>
  </si>
  <si>
    <t>U054770205</t>
  </si>
  <si>
    <t>KIRITI ROY</t>
  </si>
  <si>
    <t>U063386868</t>
  </si>
  <si>
    <t>UTTAM KUMAR PASWAN</t>
  </si>
  <si>
    <t>U080301059</t>
  </si>
  <si>
    <t>KIRANA KUMARA G K</t>
  </si>
  <si>
    <t>U083972032</t>
  </si>
  <si>
    <t>OSWALD RODRIGUES</t>
  </si>
  <si>
    <t>U085303133</t>
  </si>
  <si>
    <t>PRITI AGARWAL</t>
  </si>
  <si>
    <t>U086503314</t>
  </si>
  <si>
    <t>RAM LUBHAI BEDI</t>
  </si>
  <si>
    <t>U089065671</t>
  </si>
  <si>
    <t>SHOWKAT AHMAD BHAT</t>
  </si>
  <si>
    <t>U097608169</t>
  </si>
  <si>
    <t>DR GUNASEELAN OMPRAKASAM</t>
  </si>
  <si>
    <t>U145670405</t>
  </si>
  <si>
    <t>SITARANA MOHANTY</t>
  </si>
  <si>
    <t>U162273500</t>
  </si>
  <si>
    <t>AASHISH KUMAR MISHRA</t>
  </si>
  <si>
    <t>U163054595</t>
  </si>
  <si>
    <t>U172730321</t>
  </si>
  <si>
    <t>ASHOK ASHOK</t>
  </si>
  <si>
    <t>U173132083</t>
  </si>
  <si>
    <t>SHAILESH ASHOK KUMKAR</t>
  </si>
  <si>
    <t>U192912909</t>
  </si>
  <si>
    <t>TARA VITTAL TEKAM</t>
  </si>
  <si>
    <t>U193050323</t>
  </si>
  <si>
    <t>LILU RAM</t>
  </si>
  <si>
    <t>U193202919</t>
  </si>
  <si>
    <t>INDAR SINGH DANGI THAKUR</t>
  </si>
  <si>
    <t>U203750047</t>
  </si>
  <si>
    <t>GOPINATHAN BASKARAN</t>
  </si>
  <si>
    <t>U204721473</t>
  </si>
  <si>
    <t>AASHUTOSH GOUTAM</t>
  </si>
  <si>
    <t>U213089355</t>
  </si>
  <si>
    <t>JANAK RAJ</t>
  </si>
  <si>
    <t>U213555708</t>
  </si>
  <si>
    <t>PRABAL KUMAR ROY</t>
  </si>
  <si>
    <t>U213831587</t>
  </si>
  <si>
    <t>PINTOO YADAV</t>
  </si>
  <si>
    <t>U218889741</t>
  </si>
  <si>
    <t>PADMAKAR SURESH MISHRA</t>
  </si>
  <si>
    <t>U219118482</t>
  </si>
  <si>
    <t>SUNDARAMBAL KRISHNASAMY</t>
  </si>
  <si>
    <t>U234272895</t>
  </si>
  <si>
    <t>BALWANT CHAUDHARY</t>
  </si>
  <si>
    <t>U235030078</t>
  </si>
  <si>
    <t>DEBENDRA BEHERA</t>
  </si>
  <si>
    <t>C262755494</t>
  </si>
  <si>
    <t>BIJAY MONDAL</t>
  </si>
  <si>
    <t>C227691373</t>
  </si>
  <si>
    <t>C227693737</t>
  </si>
  <si>
    <t>HARMENDRA KUMAR</t>
  </si>
  <si>
    <t>C192355692</t>
  </si>
  <si>
    <t>BANTI SHARMA</t>
  </si>
  <si>
    <t>C257909268</t>
  </si>
  <si>
    <t>MANDIP SINGH</t>
  </si>
  <si>
    <t>C206935649</t>
  </si>
  <si>
    <t>NEHABEN HIRENKUMR PATEL</t>
  </si>
  <si>
    <t>C249767706</t>
  </si>
  <si>
    <t>SUMAN SAXENA</t>
  </si>
  <si>
    <t>C250898428</t>
  </si>
  <si>
    <t>BIPIN KUMAR</t>
  </si>
  <si>
    <t>C247937680</t>
  </si>
  <si>
    <t>BHAGWAN DATTU UPHADE</t>
  </si>
  <si>
    <t>C246937623</t>
  </si>
  <si>
    <t>HARJEET SINGH</t>
  </si>
  <si>
    <t>C247944301</t>
  </si>
  <si>
    <t>SOMNATH KUMAR</t>
  </si>
  <si>
    <t>C185186496</t>
  </si>
  <si>
    <t>VIVEK SINGH</t>
  </si>
  <si>
    <t>C257047858</t>
  </si>
  <si>
    <t>PUSHPLATA TAMRAKAR</t>
  </si>
  <si>
    <t>C218534685</t>
  </si>
  <si>
    <t>ASHISH PARMAR</t>
  </si>
  <si>
    <t>C242830766</t>
  </si>
  <si>
    <t>MANOJ KUMAR PATEL</t>
  </si>
  <si>
    <t>C206923460</t>
  </si>
  <si>
    <t>C263949665</t>
  </si>
  <si>
    <t>PALANIVEL MURUGAN R</t>
  </si>
  <si>
    <t>C209778366</t>
  </si>
  <si>
    <t>C232218246</t>
  </si>
  <si>
    <t>BAHADER SINGH</t>
  </si>
  <si>
    <t>C240992389</t>
  </si>
  <si>
    <t>PUGALENTHI M</t>
  </si>
  <si>
    <t>C258418321</t>
  </si>
  <si>
    <t>C262232894</t>
  </si>
  <si>
    <t>BINITHA K</t>
  </si>
  <si>
    <t>C258639799</t>
  </si>
  <si>
    <t>RAVICHANDRAN E</t>
  </si>
  <si>
    <t>C262681380</t>
  </si>
  <si>
    <t>TAMAL SARKAR</t>
  </si>
  <si>
    <t>C271441663</t>
  </si>
  <si>
    <t>JUNTI KAKATI</t>
  </si>
  <si>
    <t>C221234558</t>
  </si>
  <si>
    <t>ANJALI CHANDRIKA SINGH</t>
  </si>
  <si>
    <t>C229475791</t>
  </si>
  <si>
    <t>PULKIT AGRAWAL</t>
  </si>
  <si>
    <t>C206191726</t>
  </si>
  <si>
    <t>DIYORA RAMESH MANJIBHAI</t>
  </si>
  <si>
    <t>C251456283</t>
  </si>
  <si>
    <t>MOHAMMAD AJAZ AKHTER</t>
  </si>
  <si>
    <t>C060371559</t>
  </si>
  <si>
    <t>C250912317</t>
  </si>
  <si>
    <t>OM PRAKASH POKAR RAM</t>
  </si>
  <si>
    <t>C231158860</t>
  </si>
  <si>
    <t>SOUMYA RANJAN JENA</t>
  </si>
  <si>
    <t>C228697211</t>
  </si>
  <si>
    <t>C220974466</t>
  </si>
  <si>
    <t>LALITHA ME</t>
  </si>
  <si>
    <t>C253634964</t>
  </si>
  <si>
    <t>JYOTI RANJAN MOHANTY</t>
  </si>
  <si>
    <t>C675557454</t>
  </si>
  <si>
    <t>CHITRA SHARMA</t>
  </si>
  <si>
    <t>C256583106</t>
  </si>
  <si>
    <t>HRUDA NANDA NAYAK</t>
  </si>
  <si>
    <t>C180006186</t>
  </si>
  <si>
    <t>PRARTHANA MUKHERJEE</t>
  </si>
  <si>
    <t>C266686828</t>
  </si>
  <si>
    <t>USHA NATH</t>
  </si>
  <si>
    <t>C242835664</t>
  </si>
  <si>
    <t>MAMTAJ BIBI</t>
  </si>
  <si>
    <t>C228453125</t>
  </si>
  <si>
    <t>PHOOL CHANDRA CHAUDHARI</t>
  </si>
  <si>
    <t>C196362306</t>
  </si>
  <si>
    <t>CHAKRADHARA GHANA</t>
  </si>
  <si>
    <t>C256718515</t>
  </si>
  <si>
    <t>C251026998</t>
  </si>
  <si>
    <t>LAVANYA VANAPALLI</t>
  </si>
  <si>
    <t>C264386984</t>
  </si>
  <si>
    <t>SANJAY DATTATRYA YEOLE</t>
  </si>
  <si>
    <t>C218274356</t>
  </si>
  <si>
    <t>RAM NARAYAN YADAV</t>
  </si>
  <si>
    <t>C254407394</t>
  </si>
  <si>
    <t>NAMITA KUMARI</t>
  </si>
  <si>
    <t>C208498414</t>
  </si>
  <si>
    <t>C228446530</t>
  </si>
  <si>
    <t>MANGI LAL RATHI</t>
  </si>
  <si>
    <t>C231177854</t>
  </si>
  <si>
    <t>KULDEEP KUMAR KALIA</t>
  </si>
  <si>
    <t>C261861046</t>
  </si>
  <si>
    <t>SWAPAN SANTRA</t>
  </si>
  <si>
    <t>C080028675</t>
  </si>
  <si>
    <t>USHA U</t>
  </si>
  <si>
    <t>C194233291</t>
  </si>
  <si>
    <t>MADHUMITA SHEE</t>
  </si>
  <si>
    <t>C207240553</t>
  </si>
  <si>
    <t>SUSHAMA MISHRA</t>
  </si>
  <si>
    <t>C208268068</t>
  </si>
  <si>
    <t>JAYARAJAN KP</t>
  </si>
  <si>
    <t>C208273150</t>
  </si>
  <si>
    <t>MAHADEV BEHERA</t>
  </si>
  <si>
    <t>C211788373</t>
  </si>
  <si>
    <t>ASHOK K LOKHANDE</t>
  </si>
  <si>
    <t>C218279856</t>
  </si>
  <si>
    <t>POOJA SHIVA GUPTA</t>
  </si>
  <si>
    <t>C218342929</t>
  </si>
  <si>
    <t>ANIL N T</t>
  </si>
  <si>
    <t>C219885333</t>
  </si>
  <si>
    <t>PRADIP KUMAR CHANDA</t>
  </si>
  <si>
    <t>C221684674</t>
  </si>
  <si>
    <t>LALCHUOILO TUOLOR</t>
  </si>
  <si>
    <t>C228713153</t>
  </si>
  <si>
    <t>VELUSAMY R</t>
  </si>
  <si>
    <t>C229458611</t>
  </si>
  <si>
    <t>SOBHA T K</t>
  </si>
  <si>
    <t>C260829924</t>
  </si>
  <si>
    <t>SUBHENDU KUMAR SAHA</t>
  </si>
  <si>
    <t>C232863413</t>
  </si>
  <si>
    <t>JAYESHKUMAR SITARAMBHAI PATEL</t>
  </si>
  <si>
    <t>C248324962</t>
  </si>
  <si>
    <t>NILU CHANDRA DAS</t>
  </si>
  <si>
    <t>C249902435</t>
  </si>
  <si>
    <t>BIMLA DEVI</t>
  </si>
  <si>
    <t>C251312356</t>
  </si>
  <si>
    <t>KASHMIRILAL RAKSHADEVI</t>
  </si>
  <si>
    <t>C255735007</t>
  </si>
  <si>
    <t>KASAM DEEN</t>
  </si>
  <si>
    <t>C256308307</t>
  </si>
  <si>
    <t>ANWAR ALI</t>
  </si>
  <si>
    <t>C257235194</t>
  </si>
  <si>
    <t>C254102822</t>
  </si>
  <si>
    <t>DILBAG SINGH</t>
  </si>
  <si>
    <t>C260529842</t>
  </si>
  <si>
    <t>SUNANDA RAJKUMAR BHARUKA</t>
  </si>
  <si>
    <t>C260521921</t>
  </si>
  <si>
    <t>RADHESHYAM SAH</t>
  </si>
  <si>
    <t>C266087155</t>
  </si>
  <si>
    <t>SANGRAM KESHARI BEHERA</t>
  </si>
  <si>
    <t>C266887601</t>
  </si>
  <si>
    <t>C267072664</t>
  </si>
  <si>
    <t>PUNJABSINGH SO JAGTARSINGH</t>
  </si>
  <si>
    <t>C269148897</t>
  </si>
  <si>
    <t>JYOTSNA RABINDERNATH GULATI</t>
  </si>
  <si>
    <t>C269184220</t>
  </si>
  <si>
    <t>ROMIT MAZUMDAR</t>
  </si>
  <si>
    <t>C269191417</t>
  </si>
  <si>
    <t>VARATHARAJAN G</t>
  </si>
  <si>
    <t>C269422937</t>
  </si>
  <si>
    <t>BHAGWATI PRASAD</t>
  </si>
  <si>
    <t>C269427314</t>
  </si>
  <si>
    <t>DEBESWAR RABHA</t>
  </si>
  <si>
    <t>C269467264</t>
  </si>
  <si>
    <t>NARENDER S/O FATEH SINGH</t>
  </si>
  <si>
    <t>C269782075</t>
  </si>
  <si>
    <t>RAMA KANT YADAV</t>
  </si>
  <si>
    <t>C273968623</t>
  </si>
  <si>
    <t>HARDEV SINGH</t>
  </si>
  <si>
    <t>C273151524</t>
  </si>
  <si>
    <t>MEENAL MISHRA</t>
  </si>
  <si>
    <t>C276218095</t>
  </si>
  <si>
    <t>AJMER KAUR</t>
  </si>
  <si>
    <t>C259692133</t>
  </si>
  <si>
    <t>ARJUN SINGH BISHT</t>
  </si>
  <si>
    <t>C261728422</t>
  </si>
  <si>
    <t>ABHISHEK JAISWAL</t>
  </si>
  <si>
    <t>C262438148</t>
  </si>
  <si>
    <t>RAVINDRA YADAV</t>
  </si>
  <si>
    <t>U061060746</t>
  </si>
  <si>
    <t>ARCHANA TIWARI</t>
  </si>
  <si>
    <t>U069147894</t>
  </si>
  <si>
    <t>U069463617</t>
  </si>
  <si>
    <t>SHILA PRAVINKUMAR JAISHWAL</t>
  </si>
  <si>
    <t>U229767360</t>
  </si>
  <si>
    <t>RASHMI KAPUR</t>
  </si>
  <si>
    <t>U241144505</t>
  </si>
  <si>
    <t>SATPAL SINGH</t>
  </si>
  <si>
    <t>C262612498</t>
  </si>
  <si>
    <t>RISTA BRAHMA</t>
  </si>
  <si>
    <t>C262529455</t>
  </si>
  <si>
    <t>BABY W/O SUNJAY GUPTA</t>
  </si>
  <si>
    <t>C264550684</t>
  </si>
  <si>
    <t>JAYALAXMI PATTANAIK</t>
  </si>
  <si>
    <t>C265253113</t>
  </si>
  <si>
    <t>C265576447</t>
  </si>
  <si>
    <t>C268715218</t>
  </si>
  <si>
    <t>TULARAM THAKUR</t>
  </si>
  <si>
    <t>C268726427</t>
  </si>
  <si>
    <t>ANUPAM MONDAL</t>
  </si>
  <si>
    <t>U032858576</t>
  </si>
  <si>
    <t>PRITAM PARAMAL</t>
  </si>
  <si>
    <t>C269173998</t>
  </si>
  <si>
    <t>C269637683</t>
  </si>
  <si>
    <t>VISHAL YADAV</t>
  </si>
  <si>
    <t>C270837980</t>
  </si>
  <si>
    <t>JEYANTH BABU JAYAMANI</t>
  </si>
  <si>
    <t>C279979302</t>
  </si>
  <si>
    <t>B KUMARESAN</t>
  </si>
  <si>
    <t>C280977571</t>
  </si>
  <si>
    <t>KHEKATO CHISHI</t>
  </si>
  <si>
    <t>C282889997</t>
  </si>
  <si>
    <t>SAMEER RAJARAM KULKARNI</t>
  </si>
  <si>
    <t>U032148914</t>
  </si>
  <si>
    <t>SHAIK DILSHAD</t>
  </si>
  <si>
    <t>U063824663</t>
  </si>
  <si>
    <t>U100848366</t>
  </si>
  <si>
    <t>JONES V ISSAC</t>
  </si>
  <si>
    <t>U107467135</t>
  </si>
  <si>
    <t>MRINALINI LAL</t>
  </si>
  <si>
    <t>U109082738</t>
  </si>
  <si>
    <t>S SHASHIKANTH</t>
  </si>
  <si>
    <t>U172087427</t>
  </si>
  <si>
    <t>SANDEEP SOOD</t>
  </si>
  <si>
    <t>U172098186</t>
  </si>
  <si>
    <t>GANESAMOORTHY S</t>
  </si>
  <si>
    <t>U177351310</t>
  </si>
  <si>
    <t>POOJA SHARMA</t>
  </si>
  <si>
    <t>U181835233</t>
  </si>
  <si>
    <t>U183711290</t>
  </si>
  <si>
    <t>NISHI SAXENA</t>
  </si>
  <si>
    <t>U172728359</t>
  </si>
  <si>
    <t>U192971005</t>
  </si>
  <si>
    <t>UDAIVIR YADAV</t>
  </si>
  <si>
    <t>U192962700</t>
  </si>
  <si>
    <t>BASHEER ABDULLA M</t>
  </si>
  <si>
    <t>U194502553</t>
  </si>
  <si>
    <t>SOUMEN SARKAR</t>
  </si>
  <si>
    <t>U195102729</t>
  </si>
  <si>
    <t>PEDAPUDI SRIRAMAKRISHNA</t>
  </si>
  <si>
    <t>U204261412</t>
  </si>
  <si>
    <t>SHANTI SAHU</t>
  </si>
  <si>
    <t>U204290784</t>
  </si>
  <si>
    <t>PRITI PRAVIN GUNJAL</t>
  </si>
  <si>
    <t>U204521660</t>
  </si>
  <si>
    <t>UMADEVI VALSALAN</t>
  </si>
  <si>
    <t>U206449672</t>
  </si>
  <si>
    <t>ABHIJIT CHAUHAN</t>
  </si>
  <si>
    <t>U214073810</t>
  </si>
  <si>
    <t>SAVITA</t>
  </si>
  <si>
    <t>U214076503</t>
  </si>
  <si>
    <t>DHWANIL SHELADIYA</t>
  </si>
  <si>
    <t>U218504220</t>
  </si>
  <si>
    <t>JAGMOHAN AGRAWAT</t>
  </si>
  <si>
    <t>U219873633</t>
  </si>
  <si>
    <t>MYLAPURU PUSHPARANI</t>
  </si>
  <si>
    <t>U224561163</t>
  </si>
  <si>
    <t>RUKHSAR SHAIKH</t>
  </si>
  <si>
    <t>U224567167</t>
  </si>
  <si>
    <t>ANKITA ANIL MAGDUM</t>
  </si>
  <si>
    <t>U224648617</t>
  </si>
  <si>
    <t>JITENDRA MEHTA</t>
  </si>
  <si>
    <t>U224665739</t>
  </si>
  <si>
    <t>PRABHAKAR B E</t>
  </si>
  <si>
    <t>U225138087</t>
  </si>
  <si>
    <t>BINO KURIAN VARGHESE</t>
  </si>
  <si>
    <t>U225327225</t>
  </si>
  <si>
    <t>RASHMI SINGH</t>
  </si>
  <si>
    <t>U225333837</t>
  </si>
  <si>
    <t>DEBASHISH GHOSH</t>
  </si>
  <si>
    <t>U219195243</t>
  </si>
  <si>
    <t>NAGURAN P</t>
  </si>
  <si>
    <t>U242465869</t>
  </si>
  <si>
    <t>ADITI CHATURVEDI</t>
  </si>
  <si>
    <t>U046945608</t>
  </si>
  <si>
    <t>DHARAM PAL SINGH</t>
  </si>
  <si>
    <t>U069559974</t>
  </si>
  <si>
    <t>FIROZ AHMAD SHAIKH</t>
  </si>
  <si>
    <t>U074276129</t>
  </si>
  <si>
    <t>AATIF AHMED SIDDIQUIE</t>
  </si>
  <si>
    <t>U084992464</t>
  </si>
  <si>
    <t>RUPA RANI KUDUMULA</t>
  </si>
  <si>
    <t>U111977239</t>
  </si>
  <si>
    <t>SHRAY DHINGRA</t>
  </si>
  <si>
    <t>U140226702</t>
  </si>
  <si>
    <t>SYLVAN BARETTO</t>
  </si>
  <si>
    <t>U150576785</t>
  </si>
  <si>
    <t>BIDYUT DEBNATH</t>
  </si>
  <si>
    <t>U163050285</t>
  </si>
  <si>
    <t>SIMHADRI VINOD KUMAR</t>
  </si>
  <si>
    <t>U163056522</t>
  </si>
  <si>
    <t>PRAMOD SHIVAJI PATIL</t>
  </si>
  <si>
    <t>U183272904</t>
  </si>
  <si>
    <t>UMRETIYA NITESHBHAI DAYABHAI</t>
  </si>
  <si>
    <t>U203896765</t>
  </si>
  <si>
    <t>POONAM SAHU</t>
  </si>
  <si>
    <t>U213299462</t>
  </si>
  <si>
    <t>NIRU WIFE OF CHANDAN</t>
  </si>
  <si>
    <t>U213296038</t>
  </si>
  <si>
    <t>MITA GHOSH</t>
  </si>
  <si>
    <t>U214914021</t>
  </si>
  <si>
    <t>RAVI KUMAR</t>
  </si>
  <si>
    <t>U219092362</t>
  </si>
  <si>
    <t>HONNAPPA M</t>
  </si>
  <si>
    <t>U224516707</t>
  </si>
  <si>
    <t>CHARANJIT RAM</t>
  </si>
  <si>
    <t>U235040589</t>
  </si>
  <si>
    <t>GIRIJA DEVI</t>
  </si>
  <si>
    <t>C173504352</t>
  </si>
  <si>
    <t>HEERU RAM SAHU</t>
  </si>
  <si>
    <t>C207201288</t>
  </si>
  <si>
    <t>MAKSUD ALAM</t>
  </si>
  <si>
    <t>C230182659</t>
  </si>
  <si>
    <t>C230690219</t>
  </si>
  <si>
    <t>RAJKUMAR PRALLO SINGH</t>
  </si>
  <si>
    <t>C231728258</t>
  </si>
  <si>
    <t>AJOY BAURI</t>
  </si>
  <si>
    <t>C239879455</t>
  </si>
  <si>
    <t>SUSHANTA JENA</t>
  </si>
  <si>
    <t>C244337380</t>
  </si>
  <si>
    <t>KISHUN KUMAR SHARMA</t>
  </si>
  <si>
    <t>C244345990</t>
  </si>
  <si>
    <t>CHINMAYA SAMAL</t>
  </si>
  <si>
    <t>C247726503</t>
  </si>
  <si>
    <t>LEKHAN DAS MAHRA</t>
  </si>
  <si>
    <t>C253566401</t>
  </si>
  <si>
    <t>RAKESH SHAH</t>
  </si>
  <si>
    <t>C254731222</t>
  </si>
  <si>
    <t>DEBADRI SAHA</t>
  </si>
  <si>
    <t>C258722839</t>
  </si>
  <si>
    <t>ANANDA MURTHY B P</t>
  </si>
  <si>
    <t>C260512493</t>
  </si>
  <si>
    <t>SUMITRA DEVI</t>
  </si>
  <si>
    <t>C264960423</t>
  </si>
  <si>
    <t>SATISH</t>
  </si>
  <si>
    <t>C266970068</t>
  </si>
  <si>
    <t>BALWAN .</t>
  </si>
  <si>
    <t>C269775956</t>
  </si>
  <si>
    <t>SHIVKISHOR UIKEY</t>
  </si>
  <si>
    <t>C360009039</t>
  </si>
  <si>
    <t>AMRESH CHAKRA</t>
  </si>
  <si>
    <t>C254960116</t>
  </si>
  <si>
    <t>SEKH MUKIM</t>
  </si>
  <si>
    <t>C219895792</t>
  </si>
  <si>
    <t>OMPRAKASH SONKAR</t>
  </si>
  <si>
    <t>C237994206</t>
  </si>
  <si>
    <t>TITAS HALDAR</t>
  </si>
  <si>
    <t>C194506902</t>
  </si>
  <si>
    <t>AHI BHUSHAN CHANDA</t>
  </si>
  <si>
    <t>C207483970</t>
  </si>
  <si>
    <t>POOJA PARAMITA PRIYADARSINI</t>
  </si>
  <si>
    <t>C183089087</t>
  </si>
  <si>
    <t>C206676416</t>
  </si>
  <si>
    <t>C263945384</t>
  </si>
  <si>
    <t>C253753227</t>
  </si>
  <si>
    <t>GHULAM MOHAMMAD DAR</t>
  </si>
  <si>
    <t>C228681191</t>
  </si>
  <si>
    <t>SAMIR KUMAR PAL</t>
  </si>
  <si>
    <t>C264807120</t>
  </si>
  <si>
    <t>C221933011</t>
  </si>
  <si>
    <t>AJIT SAHU</t>
  </si>
  <si>
    <t>C220605858</t>
  </si>
  <si>
    <t>VIGNSHWARAN P</t>
  </si>
  <si>
    <t>C241698048</t>
  </si>
  <si>
    <t>KAVITHA U</t>
  </si>
  <si>
    <t>C251245847</t>
  </si>
  <si>
    <t>NIKHIL K V</t>
  </si>
  <si>
    <t>C247447756</t>
  </si>
  <si>
    <t>AJAY THOMAS PALATHRA</t>
  </si>
  <si>
    <t>C227979503</t>
  </si>
  <si>
    <t>SUJIT KUMARKUMAR</t>
  </si>
  <si>
    <t>C231412014</t>
  </si>
  <si>
    <t>NEELAM DEVENDRA BANCHHOD</t>
  </si>
  <si>
    <t>C254957831</t>
  </si>
  <si>
    <t>MUNMUN RABHA</t>
  </si>
  <si>
    <t>C227696491</t>
  </si>
  <si>
    <t>SANDESH GANPAT PAWAR</t>
  </si>
  <si>
    <t>C248318198</t>
  </si>
  <si>
    <t>JAMAL UDDIN AHMED</t>
  </si>
  <si>
    <t>C194504409</t>
  </si>
  <si>
    <t>NEERAJ AGRAWAL</t>
  </si>
  <si>
    <t>C218485873</t>
  </si>
  <si>
    <t>C219329226</t>
  </si>
  <si>
    <t>C244312062</t>
  </si>
  <si>
    <t>MALAYA KUMAR BISOI</t>
  </si>
  <si>
    <t>C256575004</t>
  </si>
  <si>
    <t>SAGAR RAVINDRA KAVHANE</t>
  </si>
  <si>
    <t>C230767854</t>
  </si>
  <si>
    <t>RENU DEVI</t>
  </si>
  <si>
    <t>C047218868</t>
  </si>
  <si>
    <t>KARUNESH KUMAR JHA</t>
  </si>
  <si>
    <t>C185171362</t>
  </si>
  <si>
    <t>SWAPAN KUMAR DAS</t>
  </si>
  <si>
    <t>C279975487</t>
  </si>
  <si>
    <t>MANOJ GOUD PANJALA</t>
  </si>
  <si>
    <t>C266680439</t>
  </si>
  <si>
    <t>ANIL BACHAWANI</t>
  </si>
  <si>
    <t>C261975712</t>
  </si>
  <si>
    <t>C231894315</t>
  </si>
  <si>
    <t>DHARMENDRA KUMAR</t>
  </si>
  <si>
    <t>C221609141</t>
  </si>
  <si>
    <t>SOWMYA H G</t>
  </si>
  <si>
    <t>C184280283</t>
  </si>
  <si>
    <t>QURAISHI SHOAIB KHAN RAFEEQUE</t>
  </si>
  <si>
    <t>C194506054</t>
  </si>
  <si>
    <t>PARAMITA DUTTA</t>
  </si>
  <si>
    <t>C231022226</t>
  </si>
  <si>
    <t>GYANENDRA SHARMA</t>
  </si>
  <si>
    <t>C209106611</t>
  </si>
  <si>
    <t>SHIVNATH PASWAN</t>
  </si>
  <si>
    <t>C232207862</t>
  </si>
  <si>
    <t>RANGOORI VARUN SARATH DORA</t>
  </si>
  <si>
    <t>C253340012</t>
  </si>
  <si>
    <t>SPARSH DHAR</t>
  </si>
  <si>
    <t>C257262756</t>
  </si>
  <si>
    <t>SASIKUMAR DHANAKOTTI</t>
  </si>
  <si>
    <t>C159296613</t>
  </si>
  <si>
    <t>C271958240</t>
  </si>
  <si>
    <t>PRAMOD MANDAL</t>
  </si>
  <si>
    <t>C221608977</t>
  </si>
  <si>
    <t>KRITTIBAS MAHATA</t>
  </si>
  <si>
    <t>C261365115</t>
  </si>
  <si>
    <t>RAVINDRA D GHAYTADKE</t>
  </si>
  <si>
    <t>C221360914</t>
  </si>
  <si>
    <t>RAMALINGAM D</t>
  </si>
  <si>
    <t>C270092013</t>
  </si>
  <si>
    <t>ANAND PRASAD SAW</t>
  </si>
  <si>
    <t>C250770193</t>
  </si>
  <si>
    <t>MANISH SRIVASTAVA</t>
  </si>
  <si>
    <t>C280758949</t>
  </si>
  <si>
    <t>HARSHABEN PRAJAPATI</t>
  </si>
  <si>
    <t>C049626047</t>
  </si>
  <si>
    <t>SHEKAR A CHANDAN</t>
  </si>
  <si>
    <t>C270093892</t>
  </si>
  <si>
    <t>LALITA DEVI</t>
  </si>
  <si>
    <t>C240994471</t>
  </si>
  <si>
    <t>BHULAN DAS</t>
  </si>
  <si>
    <t>C220798707</t>
  </si>
  <si>
    <t>ANIRBAN SARKAR</t>
  </si>
  <si>
    <t>C237996835</t>
  </si>
  <si>
    <t>SANGEETA GAUTAM</t>
  </si>
  <si>
    <t>C250757336</t>
  </si>
  <si>
    <t>SHRINIVAS M</t>
  </si>
  <si>
    <t>C275844350</t>
  </si>
  <si>
    <t>ASHOK KUMAR GOVINDAM</t>
  </si>
  <si>
    <t>C209253593</t>
  </si>
  <si>
    <t>MALAY BAKSHI</t>
  </si>
  <si>
    <t>C093561365</t>
  </si>
  <si>
    <t>PRADNYA AMEETPRABHU NACHINOLCA</t>
  </si>
  <si>
    <t>C221230484</t>
  </si>
  <si>
    <t>NANCY LEKHI</t>
  </si>
  <si>
    <t>C088650757</t>
  </si>
  <si>
    <t>MANORMA RAJ</t>
  </si>
  <si>
    <t>C256718243</t>
  </si>
  <si>
    <t>RAJEEV RAJ</t>
  </si>
  <si>
    <t>C220815680</t>
  </si>
  <si>
    <t>HARE KRISHNA MURARI SINGH</t>
  </si>
  <si>
    <t>C231029009</t>
  </si>
  <si>
    <t>SUDAMA PRASAD SONI</t>
  </si>
  <si>
    <t>C279980265</t>
  </si>
  <si>
    <t>RAKESH GUGAL</t>
  </si>
  <si>
    <t>C217980120</t>
  </si>
  <si>
    <t>DASARATHI SAHOO</t>
  </si>
  <si>
    <t>C231407838</t>
  </si>
  <si>
    <t>RAJENDRA KUMAR YADAV</t>
  </si>
  <si>
    <t>C249357268</t>
  </si>
  <si>
    <t>JAGANNATH SAHOO</t>
  </si>
  <si>
    <t>C209110393</t>
  </si>
  <si>
    <t>KISHAN UTKURI</t>
  </si>
  <si>
    <t>C275280299</t>
  </si>
  <si>
    <t>LOVIS PREMA JOY NEZIAH</t>
  </si>
  <si>
    <t>C230772483</t>
  </si>
  <si>
    <t>SHANTI LAL LUNAWAT</t>
  </si>
  <si>
    <t>C217972691</t>
  </si>
  <si>
    <t>CHENARAM PATEL</t>
  </si>
  <si>
    <t>C195832646</t>
  </si>
  <si>
    <t>VISHNUPRASAD SOCHUNNILAL CHOUDHARY</t>
  </si>
  <si>
    <t>C208491712</t>
  </si>
  <si>
    <t>SUNU VARGHESE</t>
  </si>
  <si>
    <t>C195863275</t>
  </si>
  <si>
    <t>DILIP JOHN CHACKO</t>
  </si>
  <si>
    <t>C258913088</t>
  </si>
  <si>
    <t>NAYANA KRISHNA GAVANANG</t>
  </si>
  <si>
    <t>C261550386</t>
  </si>
  <si>
    <t>RIJAWAN ANSARI</t>
  </si>
  <si>
    <t>C261987894</t>
  </si>
  <si>
    <t>SHANTIBHAI PRABHUBHAI PATEL</t>
  </si>
  <si>
    <t>C241007927</t>
  </si>
  <si>
    <t>JAYRAM SAH</t>
  </si>
  <si>
    <t>C207333240</t>
  </si>
  <si>
    <t>ANKANNAGARI MAHESH REDDY</t>
  </si>
  <si>
    <t>C265991556</t>
  </si>
  <si>
    <t>MURUGAN K</t>
  </si>
  <si>
    <t>C192889537</t>
  </si>
  <si>
    <t>MOHIT BHATIA</t>
  </si>
  <si>
    <t>C248133852</t>
  </si>
  <si>
    <t>ANAND SINGH YADAV</t>
  </si>
  <si>
    <t>C251830427</t>
  </si>
  <si>
    <t>BIJULI DEWRAJA</t>
  </si>
  <si>
    <t>C207489343</t>
  </si>
  <si>
    <t>JITENDRA DASH</t>
  </si>
  <si>
    <t>C330893657</t>
  </si>
  <si>
    <t>C271444990</t>
  </si>
  <si>
    <t>PATEL ASHOKBHAI ARJUNBHAI</t>
  </si>
  <si>
    <t>C240158071</t>
  </si>
  <si>
    <t>BABAN YADAV</t>
  </si>
  <si>
    <t>C278779943</t>
  </si>
  <si>
    <t>AKIL AHAMAD</t>
  </si>
  <si>
    <t>C330644356</t>
  </si>
  <si>
    <t>C102393437</t>
  </si>
  <si>
    <t>KUMMARI VISHWESHWAR</t>
  </si>
  <si>
    <t>C241007817</t>
  </si>
  <si>
    <t>RAMKAWAL YADAV</t>
  </si>
  <si>
    <t>C219100199</t>
  </si>
  <si>
    <t>KUNWAR SINGHSINGH TEKAM</t>
  </si>
  <si>
    <t>C240579032</t>
  </si>
  <si>
    <t>JAGDISH DHAKAD</t>
  </si>
  <si>
    <t>C251025245</t>
  </si>
  <si>
    <t>CHANDI CHARAN SINGH SARDAR</t>
  </si>
  <si>
    <t>C250756641</t>
  </si>
  <si>
    <t>PALANIVEL G</t>
  </si>
  <si>
    <t>C261976054</t>
  </si>
  <si>
    <t>RAJESH RATHOD</t>
  </si>
  <si>
    <t>C191728589</t>
  </si>
  <si>
    <t>C229551356</t>
  </si>
  <si>
    <t>C194897844</t>
  </si>
  <si>
    <t>SATY NARAYAN PRASAD</t>
  </si>
  <si>
    <t>C221484269</t>
  </si>
  <si>
    <t>PRIYANSHU KUMAR</t>
  </si>
  <si>
    <t>C047776591</t>
  </si>
  <si>
    <t>RISHIMUNI GUPTA</t>
  </si>
  <si>
    <t>C264808145</t>
  </si>
  <si>
    <t>BALBIR SINGH GANDHI</t>
  </si>
  <si>
    <t>C185490991</t>
  </si>
  <si>
    <t>C220976105</t>
  </si>
  <si>
    <t>REKHA RANI</t>
  </si>
  <si>
    <t>C254969269</t>
  </si>
  <si>
    <t>GHOLAM GHAUS</t>
  </si>
  <si>
    <t>C256164224</t>
  </si>
  <si>
    <t>RAM GOPAL DWIVEDI</t>
  </si>
  <si>
    <t>C230611146</t>
  </si>
  <si>
    <t>KSHETRIMAYUM TAMPHASANA DEVI</t>
  </si>
  <si>
    <t>C247378414</t>
  </si>
  <si>
    <t>THAMIZHARASAN M</t>
  </si>
  <si>
    <t>C207497791</t>
  </si>
  <si>
    <t>RAGHUVEER SINGH</t>
  </si>
  <si>
    <t>C253843603</t>
  </si>
  <si>
    <t>MANOJ AGARWAL</t>
  </si>
  <si>
    <t>C217776402</t>
  </si>
  <si>
    <t>SEEMA SONI</t>
  </si>
  <si>
    <t>C249918704</t>
  </si>
  <si>
    <t>JESSICA HEMANT SHAH</t>
  </si>
  <si>
    <t>C256834664</t>
  </si>
  <si>
    <t>SUDHAKARA U K</t>
  </si>
  <si>
    <t>C193894974</t>
  </si>
  <si>
    <t>MANOJKUMAR R PATEL</t>
  </si>
  <si>
    <t>C209240386</t>
  </si>
  <si>
    <t>SURESH SAO</t>
  </si>
  <si>
    <t>C218471311</t>
  </si>
  <si>
    <t>JAIN GUPTA</t>
  </si>
  <si>
    <t>C204498421</t>
  </si>
  <si>
    <t>SONIK RANA</t>
  </si>
  <si>
    <t>C255088495</t>
  </si>
  <si>
    <t>SEEMA YADAV</t>
  </si>
  <si>
    <t>C230417081</t>
  </si>
  <si>
    <t>SHAKELABHANU ENAYTHULLA</t>
  </si>
  <si>
    <t>C278791468</t>
  </si>
  <si>
    <t>AJAY .</t>
  </si>
  <si>
    <t>C219091428</t>
  </si>
  <si>
    <t>SARITA JHA</t>
  </si>
  <si>
    <t>C208490810</t>
  </si>
  <si>
    <t>JITENDRA DADHICH</t>
  </si>
  <si>
    <t>C279979807</t>
  </si>
  <si>
    <t>SK SATTAR HAQ</t>
  </si>
  <si>
    <t>C259078236</t>
  </si>
  <si>
    <t>C165628466</t>
  </si>
  <si>
    <t>SAROJ KUMAR DEO</t>
  </si>
  <si>
    <t>C184451355</t>
  </si>
  <si>
    <t>PALANI T</t>
  </si>
  <si>
    <t>C275672616</t>
  </si>
  <si>
    <t>C184447275</t>
  </si>
  <si>
    <t>BIBHA RANI MANNA</t>
  </si>
  <si>
    <t>C183085955</t>
  </si>
  <si>
    <t>SANDEEP BANDI</t>
  </si>
  <si>
    <t>C194252793</t>
  </si>
  <si>
    <t>VINOD KARAN JAIN</t>
  </si>
  <si>
    <t>C262232069</t>
  </si>
  <si>
    <t>MOHAMMED KALEEM</t>
  </si>
  <si>
    <t>C068939537</t>
  </si>
  <si>
    <t>C120713196</t>
  </si>
  <si>
    <t>G PHANI KUMAR</t>
  </si>
  <si>
    <t>C162930254</t>
  </si>
  <si>
    <t>POLURI MARUTHI UMASANKAR</t>
  </si>
  <si>
    <t>C183935665</t>
  </si>
  <si>
    <t>JANAKIRAMAN A</t>
  </si>
  <si>
    <t>C184288324</t>
  </si>
  <si>
    <t>DEVENDRA RUPA HANSAKAR</t>
  </si>
  <si>
    <t>C184282786</t>
  </si>
  <si>
    <t>DIHARAN YADAV</t>
  </si>
  <si>
    <t>C185684341</t>
  </si>
  <si>
    <t>NITIN KUMAR</t>
  </si>
  <si>
    <t>C192076939</t>
  </si>
  <si>
    <t>SIDDAPPA GALAKKANAVAR</t>
  </si>
  <si>
    <t>C192647122</t>
  </si>
  <si>
    <t>PRANAV KUMAR PULUSU</t>
  </si>
  <si>
    <t>C192883685</t>
  </si>
  <si>
    <t>RAJENDRA SHIVHARE</t>
  </si>
  <si>
    <t>C192894917</t>
  </si>
  <si>
    <t>AKHILESH S PANDEY</t>
  </si>
  <si>
    <t>C193060656</t>
  </si>
  <si>
    <t>SANJEET KUMAR SINGH</t>
  </si>
  <si>
    <t>C194229409</t>
  </si>
  <si>
    <t>KISHAN GADIA</t>
  </si>
  <si>
    <t>C194505372</t>
  </si>
  <si>
    <t>DIPU MISTRI</t>
  </si>
  <si>
    <t>C194507684</t>
  </si>
  <si>
    <t>ANUJ VISHWAKARMA</t>
  </si>
  <si>
    <t>C193425518</t>
  </si>
  <si>
    <t>MR LATIFUL</t>
  </si>
  <si>
    <t>C195943713</t>
  </si>
  <si>
    <t>MEENU SHARMA</t>
  </si>
  <si>
    <t>C240730978</t>
  </si>
  <si>
    <t>KHRIEZOBEINUO NIHU KERA</t>
  </si>
  <si>
    <t>C204389543</t>
  </si>
  <si>
    <t>MANOJ KUMAR RAJAK</t>
  </si>
  <si>
    <t>C204555872</t>
  </si>
  <si>
    <t>AJIT GHOSH</t>
  </si>
  <si>
    <t>C205530605</t>
  </si>
  <si>
    <t>TUNI KUMARI AGARWAL</t>
  </si>
  <si>
    <t>C206947666</t>
  </si>
  <si>
    <t>SHARMEELY C</t>
  </si>
  <si>
    <t>C207654686</t>
  </si>
  <si>
    <t>GOURAV KUMAR</t>
  </si>
  <si>
    <t>C208352822</t>
  </si>
  <si>
    <t>SURYAJEET SINGH</t>
  </si>
  <si>
    <t>C208638203</t>
  </si>
  <si>
    <t>ISHWARSING VITTHALSING KHANDAD</t>
  </si>
  <si>
    <t>C209569850</t>
  </si>
  <si>
    <t>SHANKAR PRASAD</t>
  </si>
  <si>
    <t>C209881020</t>
  </si>
  <si>
    <t>AMOL MADHUKAR KHADSE</t>
  </si>
  <si>
    <t>C215745192</t>
  </si>
  <si>
    <t>Y DAMODER REDDY</t>
  </si>
  <si>
    <t>C217681636</t>
  </si>
  <si>
    <t>RABADIYA VIJAYBHAI BHIKHUBHAI</t>
  </si>
  <si>
    <t>C218230206</t>
  </si>
  <si>
    <t>MUKESH KUMAR GUPTA</t>
  </si>
  <si>
    <t>C218241512</t>
  </si>
  <si>
    <t>GOBINDA BARMAN</t>
  </si>
  <si>
    <t>C218270897</t>
  </si>
  <si>
    <t>ROHIT DILIP PARLIKAR</t>
  </si>
  <si>
    <t>C218709180</t>
  </si>
  <si>
    <t>VIJENDER SINGH</t>
  </si>
  <si>
    <t>C218848753</t>
  </si>
  <si>
    <t>SUNIL CHOUHAN</t>
  </si>
  <si>
    <t>C219261070</t>
  </si>
  <si>
    <t>C220267610</t>
  </si>
  <si>
    <t>LAKHVIR SINGH</t>
  </si>
  <si>
    <t>C220943112</t>
  </si>
  <si>
    <t>GANESH BIRULY</t>
  </si>
  <si>
    <t>C220946504</t>
  </si>
  <si>
    <t>ABHIJIT SAHA</t>
  </si>
  <si>
    <t>C227340174</t>
  </si>
  <si>
    <t>SOMNATH PRASAD</t>
  </si>
  <si>
    <t>C228156228</t>
  </si>
  <si>
    <t>RAJIB SARKAR</t>
  </si>
  <si>
    <t>C228404048</t>
  </si>
  <si>
    <t>H HEMANTHA KUMAR</t>
  </si>
  <si>
    <t>C228458230</t>
  </si>
  <si>
    <t>KAUSHAL KISHOR SINGHAL</t>
  </si>
  <si>
    <t>C228687810</t>
  </si>
  <si>
    <t>ANJULIKA ROY</t>
  </si>
  <si>
    <t>C228705064</t>
  </si>
  <si>
    <t>SOMA BANERJEE</t>
  </si>
  <si>
    <t>C228710509</t>
  </si>
  <si>
    <t>C230616015</t>
  </si>
  <si>
    <t>VIKAS KUMAR</t>
  </si>
  <si>
    <t>C230746817</t>
  </si>
  <si>
    <t>SOMENDRA NATH</t>
  </si>
  <si>
    <t>C231033215</t>
  </si>
  <si>
    <t>GIRRAJ SHARMA</t>
  </si>
  <si>
    <t>C239260763</t>
  </si>
  <si>
    <t>TAHIR KHAN</t>
  </si>
  <si>
    <t>C239276540</t>
  </si>
  <si>
    <t>VISHNU D AMONKAR</t>
  </si>
  <si>
    <t>C240661089</t>
  </si>
  <si>
    <t>RAJIV AZAD</t>
  </si>
  <si>
    <t>C240711751</t>
  </si>
  <si>
    <t>BALASAHEB RAMESH KUSHARE</t>
  </si>
  <si>
    <t>C241823790</t>
  </si>
  <si>
    <t>SEK SIRAJUDDIN</t>
  </si>
  <si>
    <t>C242366450</t>
  </si>
  <si>
    <t>SUJAUDDIN MIR</t>
  </si>
  <si>
    <t>C247380224</t>
  </si>
  <si>
    <t>PRAVINKUMAR CHANDARIYA</t>
  </si>
  <si>
    <t>C247391022</t>
  </si>
  <si>
    <t>C249026120</t>
  </si>
  <si>
    <t>C249321032</t>
  </si>
  <si>
    <t>POWLU CHINTHALA</t>
  </si>
  <si>
    <t>C249421055</t>
  </si>
  <si>
    <t>BALESHWAR SINGH</t>
  </si>
  <si>
    <t>C250776087</t>
  </si>
  <si>
    <t>YOGESH KUMAR DWIVEDI</t>
  </si>
  <si>
    <t>C248724795</t>
  </si>
  <si>
    <t>SUNITA SONI</t>
  </si>
  <si>
    <t>C251469872</t>
  </si>
  <si>
    <t>UMA HANAMAPPA RATHOD</t>
  </si>
  <si>
    <t>C253791483</t>
  </si>
  <si>
    <t>MANISH KUMAR SINGH</t>
  </si>
  <si>
    <t>C254957666</t>
  </si>
  <si>
    <t>SUREKHA CHANDRASHEKHAR KOTURWA</t>
  </si>
  <si>
    <t>C255120227</t>
  </si>
  <si>
    <t>PAWAN KUMAR OMAR</t>
  </si>
  <si>
    <t>C257121266</t>
  </si>
  <si>
    <t>NARENDRA KUMAR</t>
  </si>
  <si>
    <t>C257242051</t>
  </si>
  <si>
    <t>KAILASH NANJIBHAI PATEL</t>
  </si>
  <si>
    <t>C260510181</t>
  </si>
  <si>
    <t>TELU ARUNA</t>
  </si>
  <si>
    <t>C261569542</t>
  </si>
  <si>
    <t>RAMA KRISHNA PRASAD BV</t>
  </si>
  <si>
    <t>C263866984</t>
  </si>
  <si>
    <t>PRITPAL KAUR</t>
  </si>
  <si>
    <t>C263986026</t>
  </si>
  <si>
    <t>HARUN KHAN</t>
  </si>
  <si>
    <t>C264204095</t>
  </si>
  <si>
    <t>JAIPRAKASH NISHAD</t>
  </si>
  <si>
    <t>C264559672</t>
  </si>
  <si>
    <t>HARUN BAI MANSURI</t>
  </si>
  <si>
    <t>C266134532</t>
  </si>
  <si>
    <t>ANAND KUMAR MISHRA</t>
  </si>
  <si>
    <t>C268252852</t>
  </si>
  <si>
    <t>PADMINI RAUT</t>
  </si>
  <si>
    <t>C254714236</t>
  </si>
  <si>
    <t>DHANAJI BHAGWAT LOKHANDE</t>
  </si>
  <si>
    <t>C269773738</t>
  </si>
  <si>
    <t>VIPUL KUMAR SHELAT</t>
  </si>
  <si>
    <t>C271433697</t>
  </si>
  <si>
    <t>BHUPENDER BHUPENDER</t>
  </si>
  <si>
    <t>C271585668</t>
  </si>
  <si>
    <t>C273069111</t>
  </si>
  <si>
    <t>DURGESH DESHLAHRE</t>
  </si>
  <si>
    <t>C273139261</t>
  </si>
  <si>
    <t>VELJIBHAI VALABHAI KALSARIYA</t>
  </si>
  <si>
    <t>C278174441</t>
  </si>
  <si>
    <t>SIBANI SAHOO</t>
  </si>
  <si>
    <t>C300721911</t>
  </si>
  <si>
    <t>VARUN SHARMA</t>
  </si>
  <si>
    <t>C350114772</t>
  </si>
  <si>
    <t>MADHURI MANOJ MAL</t>
  </si>
  <si>
    <t>C380088904</t>
  </si>
  <si>
    <t>VINOD RAMESHWAR SHARMA</t>
  </si>
  <si>
    <t>C600022996</t>
  </si>
  <si>
    <t>SUTOPA BANDOPADHYAY</t>
  </si>
  <si>
    <t>U115305205</t>
  </si>
  <si>
    <t>U239458164</t>
  </si>
  <si>
    <t>MOHAMMED SHAKIL SHAIKH</t>
  </si>
  <si>
    <t>U224552046</t>
  </si>
  <si>
    <t>SHIVANI LODHI</t>
  </si>
  <si>
    <t>U241920826</t>
  </si>
  <si>
    <t>HARKESH SINGH</t>
  </si>
  <si>
    <t>U243600199</t>
  </si>
  <si>
    <t>PANKAJ VYAS</t>
  </si>
  <si>
    <t>U226690100</t>
  </si>
  <si>
    <t>MAHESH KUMAR JHA</t>
  </si>
  <si>
    <t>U239462642</t>
  </si>
  <si>
    <t>HARERAM SINH</t>
  </si>
  <si>
    <t>U225339394</t>
  </si>
  <si>
    <t>ABDUL HASIM ANSARI</t>
  </si>
  <si>
    <t>U241927120</t>
  </si>
  <si>
    <t>NISHTHA SEKHRI</t>
  </si>
  <si>
    <t>U242465937</t>
  </si>
  <si>
    <t>SATYA VRAT MISRA</t>
  </si>
  <si>
    <t>U224547381</t>
  </si>
  <si>
    <t>REAZ UDDIN AHMED</t>
  </si>
  <si>
    <t>U225345142</t>
  </si>
  <si>
    <t>SHAMSUDDEEN NADAKKAVIL</t>
  </si>
  <si>
    <t>U229072589</t>
  </si>
  <si>
    <t>SATYANARAYAN KAUSHIK</t>
  </si>
  <si>
    <t>U242463476</t>
  </si>
  <si>
    <t>CHANDER CHOPRA</t>
  </si>
  <si>
    <t>U225328392</t>
  </si>
  <si>
    <t>DUSHYANT KUMAR</t>
  </si>
  <si>
    <t>U131163036</t>
  </si>
  <si>
    <t>TEHNIYATH DEEBA HABEEB</t>
  </si>
  <si>
    <t>C247198791</t>
  </si>
  <si>
    <t>CHABILAL SAHU</t>
  </si>
  <si>
    <t>C207246706</t>
  </si>
  <si>
    <t>KULWINDER SINGH</t>
  </si>
  <si>
    <t>C193361889</t>
  </si>
  <si>
    <t>MUKESHKUMAR .</t>
  </si>
  <si>
    <t>C261539268</t>
  </si>
  <si>
    <t>JAVED JALAL</t>
  </si>
  <si>
    <t>C256833694</t>
  </si>
  <si>
    <t>PACKIYAM KARUPPAIYA</t>
  </si>
  <si>
    <t>C166573112</t>
  </si>
  <si>
    <t>C256303881</t>
  </si>
  <si>
    <t>VIJAY KUMAR DAMANI</t>
  </si>
  <si>
    <t>C247940004</t>
  </si>
  <si>
    <t>NAGARAJAN POTTY</t>
  </si>
  <si>
    <t>C240372556</t>
  </si>
  <si>
    <t>SHILA</t>
  </si>
  <si>
    <t>C231737621</t>
  </si>
  <si>
    <t>RUPESH KUMAR JAIN</t>
  </si>
  <si>
    <t>C250915152</t>
  </si>
  <si>
    <t>BHAGVAT PRASAD CHANDRA</t>
  </si>
  <si>
    <t>C249353233</t>
  </si>
  <si>
    <t>PARTHA MONDAL</t>
  </si>
  <si>
    <t>C211464956</t>
  </si>
  <si>
    <t>RAMESH KUMAR PRASAD</t>
  </si>
  <si>
    <t>C220617341</t>
  </si>
  <si>
    <t>MANJU DEVI DALMIA</t>
  </si>
  <si>
    <t>C251145866</t>
  </si>
  <si>
    <t>GURUPADA DAS</t>
  </si>
  <si>
    <t>C223386093</t>
  </si>
  <si>
    <t>RABINDRANATH RAUT</t>
  </si>
  <si>
    <t>C158486932</t>
  </si>
  <si>
    <t>SHILAN SHAMSUNDER KANDOLKAR</t>
  </si>
  <si>
    <t>C194177933</t>
  </si>
  <si>
    <t>C194940254</t>
  </si>
  <si>
    <t>UNITED RESOURCES TECHNOLOGIES</t>
  </si>
  <si>
    <t>C208694043</t>
  </si>
  <si>
    <t>C220891808</t>
  </si>
  <si>
    <t>BRAJMOHAN MALVIYA</t>
  </si>
  <si>
    <t>C229076527</t>
  </si>
  <si>
    <t>PRAMODKUMAR K</t>
  </si>
  <si>
    <t>C230213450</t>
  </si>
  <si>
    <t>MANOHAR CHATWANI</t>
  </si>
  <si>
    <t>C230772140</t>
  </si>
  <si>
    <t>C231493389</t>
  </si>
  <si>
    <t>MONAJ NASKAR</t>
  </si>
  <si>
    <t>C238284546</t>
  </si>
  <si>
    <t>JOHN OF MATHA</t>
  </si>
  <si>
    <t>C241540905</t>
  </si>
  <si>
    <t>SONU USMANI</t>
  </si>
  <si>
    <t>C255736310</t>
  </si>
  <si>
    <t>ABDULKADAR MOHAMEDHABIB SARESH</t>
  </si>
  <si>
    <t>C259396390</t>
  </si>
  <si>
    <t>PARVEEN KUMAR</t>
  </si>
  <si>
    <t>C260515429</t>
  </si>
  <si>
    <t>GAUTAM CHAUDHARY</t>
  </si>
  <si>
    <t>C264554693</t>
  </si>
  <si>
    <t>JAYANTI SEN</t>
  </si>
  <si>
    <t>C267748082</t>
  </si>
  <si>
    <t>ZANGMU SHERPA</t>
  </si>
  <si>
    <t>C270885958</t>
  </si>
  <si>
    <t>SANJEET KUMAR</t>
  </si>
  <si>
    <t>C270871881</t>
  </si>
  <si>
    <t>SUNIL BIRU KITE</t>
  </si>
  <si>
    <t>C271597229</t>
  </si>
  <si>
    <t>RAMANJANEYULU KAVETI</t>
  </si>
  <si>
    <t>C272247031</t>
  </si>
  <si>
    <t>SAQIB SO HASAN</t>
  </si>
  <si>
    <t>C275973988</t>
  </si>
  <si>
    <t>NUTAN DEVI</t>
  </si>
  <si>
    <t>C254769252</t>
  </si>
  <si>
    <t>C256997734</t>
  </si>
  <si>
    <t>SAGAR YADAV</t>
  </si>
  <si>
    <t>C247729539</t>
  </si>
  <si>
    <t>RAKHI NAGA</t>
  </si>
  <si>
    <t>C237943846</t>
  </si>
  <si>
    <t>B SUKHJEEVAN</t>
  </si>
  <si>
    <t>C247400447</t>
  </si>
  <si>
    <t>MD SHAMIM</t>
  </si>
  <si>
    <t>C278362473</t>
  </si>
  <si>
    <t>TAPATI GHOSH</t>
  </si>
  <si>
    <t>C239577702</t>
  </si>
  <si>
    <t>AKSHAYA KUMAR SAHU</t>
  </si>
  <si>
    <t>C211884743</t>
  </si>
  <si>
    <t>MAHESH N M</t>
  </si>
  <si>
    <t>C209734070</t>
  </si>
  <si>
    <t>TANZEEL ISHTIYAQUE QURESHI</t>
  </si>
  <si>
    <t>C246947888</t>
  </si>
  <si>
    <t>TAPAS DAS</t>
  </si>
  <si>
    <t>C219430238</t>
  </si>
  <si>
    <t>AJAY KUMAR GUPTA</t>
  </si>
  <si>
    <t>C218154081</t>
  </si>
  <si>
    <t>BIRCHA BASUMATARY</t>
  </si>
  <si>
    <t>C240991827</t>
  </si>
  <si>
    <t>RUPA KUMARI</t>
  </si>
  <si>
    <t>C206320924</t>
  </si>
  <si>
    <t>ASHISH DOLAI</t>
  </si>
  <si>
    <t>C192885515</t>
  </si>
  <si>
    <t>GANESH AGARWAL</t>
  </si>
  <si>
    <t>C330921448</t>
  </si>
  <si>
    <t>NEELAM NEELAM</t>
  </si>
  <si>
    <t>C180005909</t>
  </si>
  <si>
    <t>C110347394</t>
  </si>
  <si>
    <t>ANGITA NAIR</t>
  </si>
  <si>
    <t>C255653859</t>
  </si>
  <si>
    <t>SUDIPTA MUKHERJEE</t>
  </si>
  <si>
    <t>C219103688</t>
  </si>
  <si>
    <t>CHANDRALEKHA K</t>
  </si>
  <si>
    <t>C181920355</t>
  </si>
  <si>
    <t>SUKUMAR RAY</t>
  </si>
  <si>
    <t>C275672577</t>
  </si>
  <si>
    <t>KANAKAN P K</t>
  </si>
  <si>
    <t>C263870077</t>
  </si>
  <si>
    <t>C238866498</t>
  </si>
  <si>
    <t>BANYA SARKAR</t>
  </si>
  <si>
    <t>C218468777</t>
  </si>
  <si>
    <t>YOOMAN LAWAI</t>
  </si>
  <si>
    <t>C253333692</t>
  </si>
  <si>
    <t>POONAM GUPTA</t>
  </si>
  <si>
    <t>C260128353</t>
  </si>
  <si>
    <t>MOHAMMAD FAIYAJ ANSARI</t>
  </si>
  <si>
    <t>C115409127</t>
  </si>
  <si>
    <t>KAVITA RANI LAL</t>
  </si>
  <si>
    <t>C219564256</t>
  </si>
  <si>
    <t>RAMSWAROOP GURJAR</t>
  </si>
  <si>
    <t>C271966122</t>
  </si>
  <si>
    <t>SHAD AHMAD</t>
  </si>
  <si>
    <t>C209260120</t>
  </si>
  <si>
    <t>BADRUL HUSSAIN TALUKDAR</t>
  </si>
  <si>
    <t>C183241883</t>
  </si>
  <si>
    <t>AKASH AGRAWAL</t>
  </si>
  <si>
    <t>C254715235</t>
  </si>
  <si>
    <t>RAMEEZ JAWED</t>
  </si>
  <si>
    <t>C254727935</t>
  </si>
  <si>
    <t>MISHRILAL THAKUR</t>
  </si>
  <si>
    <t>C263053797</t>
  </si>
  <si>
    <t>DINANATH PRASAD</t>
  </si>
  <si>
    <t>C263501867</t>
  </si>
  <si>
    <t>NEHA RAJ KUMAR</t>
  </si>
  <si>
    <t>C228444891</t>
  </si>
  <si>
    <t>LAKSHMI KANTA CHOWDHURY</t>
  </si>
  <si>
    <t>C241700868</t>
  </si>
  <si>
    <t>MANDHRAJ GARNAIK</t>
  </si>
  <si>
    <t>C218389102</t>
  </si>
  <si>
    <t>SAMSUL ALAM</t>
  </si>
  <si>
    <t>C110329969</t>
  </si>
  <si>
    <t>RUT SERA KACHHAP</t>
  </si>
  <si>
    <t>C260476018</t>
  </si>
  <si>
    <t>C269611450</t>
  </si>
  <si>
    <t>GAYANTI DEVI</t>
  </si>
  <si>
    <t>C182331574</t>
  </si>
  <si>
    <t>BHASKAR DEB DAS</t>
  </si>
  <si>
    <t>C219904489</t>
  </si>
  <si>
    <t>SOUMYADIP BASAK</t>
  </si>
  <si>
    <t>C250900206</t>
  </si>
  <si>
    <t>DEVJANI MAHATA</t>
  </si>
  <si>
    <t>C209817117</t>
  </si>
  <si>
    <t>ALMAS BI</t>
  </si>
  <si>
    <t>C169255097</t>
  </si>
  <si>
    <t>RAJU SAMANTA</t>
  </si>
  <si>
    <t>C266008228</t>
  </si>
  <si>
    <t>VISHAL SINGH THAKUR</t>
  </si>
  <si>
    <t>C240787387</t>
  </si>
  <si>
    <t>VIPIN DAS T K</t>
  </si>
  <si>
    <t>C191707746</t>
  </si>
  <si>
    <t>ASHA RAMCHANDRA PAWAR</t>
  </si>
  <si>
    <t>C221848025</t>
  </si>
  <si>
    <t>C263118137</t>
  </si>
  <si>
    <t>CHETAN CHOUHAN</t>
  </si>
  <si>
    <t>C261164594</t>
  </si>
  <si>
    <t>MINATI GIRI</t>
  </si>
  <si>
    <t>C247485530</t>
  </si>
  <si>
    <t>SATYANANDA OJHA</t>
  </si>
  <si>
    <t>C210979947</t>
  </si>
  <si>
    <t>JAYACHANDRAN M</t>
  </si>
  <si>
    <t>C255951276</t>
  </si>
  <si>
    <t>MALATESH PANCHAPPA MAGANUR</t>
  </si>
  <si>
    <t>C218864368</t>
  </si>
  <si>
    <t>PAULDURAI C</t>
  </si>
  <si>
    <t>C192066266</t>
  </si>
  <si>
    <t>RITHIKA P</t>
  </si>
  <si>
    <t>C194901183</t>
  </si>
  <si>
    <t>MANJU MEENA</t>
  </si>
  <si>
    <t>C169774015</t>
  </si>
  <si>
    <t>SANTHI K</t>
  </si>
  <si>
    <t>C269619274</t>
  </si>
  <si>
    <t>SEEMA P NAIR</t>
  </si>
  <si>
    <t>C253777698</t>
  </si>
  <si>
    <t>C259078142</t>
  </si>
  <si>
    <t>C256999169</t>
  </si>
  <si>
    <t>BASUDEV BEHERA</t>
  </si>
  <si>
    <t>C183244246</t>
  </si>
  <si>
    <t>SUNIL KUMAR BHAGAT</t>
  </si>
  <si>
    <t>C204798736</t>
  </si>
  <si>
    <t>PAYEL BHUNIA</t>
  </si>
  <si>
    <t>C206892546</t>
  </si>
  <si>
    <t>SWAPAN DOLAI</t>
  </si>
  <si>
    <t>C209750821</t>
  </si>
  <si>
    <t>SUMIT MANGLA</t>
  </si>
  <si>
    <t>C218557329</t>
  </si>
  <si>
    <t>NIKHIL KALERA</t>
  </si>
  <si>
    <t>C227969911</t>
  </si>
  <si>
    <t>VIJAYAKUMAR DHARANIKOTA</t>
  </si>
  <si>
    <t>C238414772</t>
  </si>
  <si>
    <t>KRUSHNACHANDRA KUANAR</t>
  </si>
  <si>
    <t>C239275363</t>
  </si>
  <si>
    <t>SHIVANI SRINITHI J</t>
  </si>
  <si>
    <t>C240654339</t>
  </si>
  <si>
    <t>KIRANMOY NEOGI</t>
  </si>
  <si>
    <t>C247727382</t>
  </si>
  <si>
    <t>SEKHRAMJAN ALI</t>
  </si>
  <si>
    <t>C247964598</t>
  </si>
  <si>
    <t>SUNIL DAS</t>
  </si>
  <si>
    <t>C249348934</t>
  </si>
  <si>
    <t>HIMANSHU MALIK</t>
  </si>
  <si>
    <t>C254128987</t>
  </si>
  <si>
    <t>VEER SINGH</t>
  </si>
  <si>
    <t>C259548766</t>
  </si>
  <si>
    <t>SUJAY DAS</t>
  </si>
  <si>
    <t>C268418890</t>
  </si>
  <si>
    <t>NEELAM W/O KARTAR SINGH</t>
  </si>
  <si>
    <t>C269786576</t>
  </si>
  <si>
    <t>JOGILAL DAMAJI KUMRE</t>
  </si>
  <si>
    <t>C273958002</t>
  </si>
  <si>
    <t>BIKASH KUMAR ROUT</t>
  </si>
  <si>
    <t>C275981022</t>
  </si>
  <si>
    <t>GIRISH BABU</t>
  </si>
  <si>
    <t>C276585252</t>
  </si>
  <si>
    <t>PUJABEN CHIRAG DAVE</t>
  </si>
  <si>
    <t>C254725115</t>
  </si>
  <si>
    <t>LAL CHANDRA</t>
  </si>
  <si>
    <t>C218477072</t>
  </si>
  <si>
    <t>HARENDRA RAMPRASAD GUTAM</t>
  </si>
  <si>
    <t>C255425472</t>
  </si>
  <si>
    <t>NEETIKA KHANDELWAL</t>
  </si>
  <si>
    <t>C261351598</t>
  </si>
  <si>
    <t>SUJAN SINGH</t>
  </si>
  <si>
    <t>C260354813</t>
  </si>
  <si>
    <t>ABHISHEK KUMAR SINGH</t>
  </si>
  <si>
    <t>C194898814</t>
  </si>
  <si>
    <t>MOHAMMED MIRON ALI</t>
  </si>
  <si>
    <t>C218152504</t>
  </si>
  <si>
    <t>NASIRUDDIN MANDAL</t>
  </si>
  <si>
    <t>C250910555</t>
  </si>
  <si>
    <t>SUMMIR KANDHARI</t>
  </si>
  <si>
    <t>C231732655</t>
  </si>
  <si>
    <t>RAM KISHOR DAS</t>
  </si>
  <si>
    <t>C249363061</t>
  </si>
  <si>
    <t>ACHINTA KUNDU</t>
  </si>
  <si>
    <t>C256717422</t>
  </si>
  <si>
    <t>SARIKA KAUR</t>
  </si>
  <si>
    <t>C205944181</t>
  </si>
  <si>
    <t>JASMINE KAUR</t>
  </si>
  <si>
    <t>C209811922</t>
  </si>
  <si>
    <t>DORA SOMANADH</t>
  </si>
  <si>
    <t>C249915804</t>
  </si>
  <si>
    <t>BIBEK PRAKASH PATEL</t>
  </si>
  <si>
    <t>C241692112</t>
  </si>
  <si>
    <t>JAYDEB DAS</t>
  </si>
  <si>
    <t>C270092848</t>
  </si>
  <si>
    <t>TEJ SINGH SURYAWANSHI</t>
  </si>
  <si>
    <t>C276407974</t>
  </si>
  <si>
    <t>SANJU DEVI</t>
  </si>
  <si>
    <t>C228137360</t>
  </si>
  <si>
    <t>C270096721</t>
  </si>
  <si>
    <t>SIYA BHADE</t>
  </si>
  <si>
    <t>C186110681</t>
  </si>
  <si>
    <t>C278777246</t>
  </si>
  <si>
    <t>C195204135</t>
  </si>
  <si>
    <t>KULDEEP SINGH</t>
  </si>
  <si>
    <t>C241663219</t>
  </si>
  <si>
    <t>MILIND DNYANDEO SIRSAT</t>
  </si>
  <si>
    <t>C221376021</t>
  </si>
  <si>
    <t>C258634613</t>
  </si>
  <si>
    <t>N K RATHORE</t>
  </si>
  <si>
    <t>C221936458</t>
  </si>
  <si>
    <t>RAJENDRA KUMAR</t>
  </si>
  <si>
    <t>C250767245</t>
  </si>
  <si>
    <t>ADURI MANDAL DEVNATH</t>
  </si>
  <si>
    <t>C192896067</t>
  </si>
  <si>
    <t>VIPAN KUMAR VERMA</t>
  </si>
  <si>
    <t>C231022828</t>
  </si>
  <si>
    <t>DEEPESH HARESH WADERA</t>
  </si>
  <si>
    <t>C180007046</t>
  </si>
  <si>
    <t>EKALAVYA</t>
  </si>
  <si>
    <t>C276875373</t>
  </si>
  <si>
    <t>TALARI PARANDAMA</t>
  </si>
  <si>
    <t>C247443048</t>
  </si>
  <si>
    <t>NILIMA GANESH TEMKAR</t>
  </si>
  <si>
    <t>C256327320</t>
  </si>
  <si>
    <t>RUBIA PARVEEN J</t>
  </si>
  <si>
    <t>C266418643</t>
  </si>
  <si>
    <t>BOKKA JANGAREDDY</t>
  </si>
  <si>
    <t>C238862722</t>
  </si>
  <si>
    <t>SANGEETA RAJESH SABLE</t>
  </si>
  <si>
    <t>C232863604</t>
  </si>
  <si>
    <t>SACHIN PRALHAD RAHANGDALE</t>
  </si>
  <si>
    <t>C266678276</t>
  </si>
  <si>
    <t>INDU DEBI GUPTA</t>
  </si>
  <si>
    <t>C279973968</t>
  </si>
  <si>
    <t>MAHESHKUMAR M</t>
  </si>
  <si>
    <t>C221490884</t>
  </si>
  <si>
    <t>BALARAMAN G</t>
  </si>
  <si>
    <t>C278368752</t>
  </si>
  <si>
    <t>HANAMANTH CHAVAN</t>
  </si>
  <si>
    <t>C242847911</t>
  </si>
  <si>
    <t>DIPAK SOMNATH KASAR</t>
  </si>
  <si>
    <t>C249767968</t>
  </si>
  <si>
    <t>VELUMANI MUTHUMANIKKAM</t>
  </si>
  <si>
    <t>C242840138</t>
  </si>
  <si>
    <t>RABINDRA KUMAR BHAGAT</t>
  </si>
  <si>
    <t>C220603559</t>
  </si>
  <si>
    <t>B E SIDDESH</t>
  </si>
  <si>
    <t>C208851543</t>
  </si>
  <si>
    <t>RAMA BHAGO KHARWAT</t>
  </si>
  <si>
    <t>C254967025</t>
  </si>
  <si>
    <t>KHEM LALL CHETTRI</t>
  </si>
  <si>
    <t>C256155275</t>
  </si>
  <si>
    <t>SWAPAN DUTTA</t>
  </si>
  <si>
    <t>C241700677</t>
  </si>
  <si>
    <t>TUKUNA MAHARANA</t>
  </si>
  <si>
    <t>C231294177</t>
  </si>
  <si>
    <t>SUDIPTO MITRA</t>
  </si>
  <si>
    <t>C220607775</t>
  </si>
  <si>
    <t>C249912247</t>
  </si>
  <si>
    <t>MERLA SUBBALAXMI</t>
  </si>
  <si>
    <t>C237951184</t>
  </si>
  <si>
    <t>C230204676</t>
  </si>
  <si>
    <t>CHANDAN DAS</t>
  </si>
  <si>
    <t>C104455771</t>
  </si>
  <si>
    <t>ARSHAD ANSARI</t>
  </si>
  <si>
    <t>C247937664</t>
  </si>
  <si>
    <t>MANOJBHAUDAS BHASKAR</t>
  </si>
  <si>
    <t>C278777709</t>
  </si>
  <si>
    <t>DILIP BHIKA NARODE</t>
  </si>
  <si>
    <t>C238248870</t>
  </si>
  <si>
    <t>R TIRUMALA RAJU</t>
  </si>
  <si>
    <t>C209114933</t>
  </si>
  <si>
    <t>RAMESH G</t>
  </si>
  <si>
    <t>C116231255</t>
  </si>
  <si>
    <t>C252123544</t>
  </si>
  <si>
    <t>GOURAB PODDAR</t>
  </si>
  <si>
    <t>C241268546</t>
  </si>
  <si>
    <t>SHEEL WANT SINGH</t>
  </si>
  <si>
    <t>C231031589</t>
  </si>
  <si>
    <t>ANIL OJHA</t>
  </si>
  <si>
    <t>C208855743</t>
  </si>
  <si>
    <t>PARAS KUMAR RAI</t>
  </si>
  <si>
    <t>C271971612</t>
  </si>
  <si>
    <t>SANJEEV KUMAR SINGH</t>
  </si>
  <si>
    <t>C267816419</t>
  </si>
  <si>
    <t>C207483116</t>
  </si>
  <si>
    <t>VIPIN BHAGAT</t>
  </si>
  <si>
    <t>C260352048</t>
  </si>
  <si>
    <t>JAYAPRAKASAM SRINIVASAN</t>
  </si>
  <si>
    <t>C219088237</t>
  </si>
  <si>
    <t>SHAMSHER ALI</t>
  </si>
  <si>
    <t>C331006715</t>
  </si>
  <si>
    <t>RAMYA MANGADEVI MANDELA</t>
  </si>
  <si>
    <t>C269598214</t>
  </si>
  <si>
    <t>ANIMA BARMAN</t>
  </si>
  <si>
    <t>C256584477</t>
  </si>
  <si>
    <t>SHIVAM KUMAR RAUNIYAR</t>
  </si>
  <si>
    <t>C266687513</t>
  </si>
  <si>
    <t>GOPAL SHANKAR GARAGE</t>
  </si>
  <si>
    <t>C259628149</t>
  </si>
  <si>
    <t>SUJIT RANA</t>
  </si>
  <si>
    <t>C194262330</t>
  </si>
  <si>
    <t>GAJJI SATYANARAYANA</t>
  </si>
  <si>
    <t>C173511031</t>
  </si>
  <si>
    <t>MAGESH KUMAR C</t>
  </si>
  <si>
    <t>C209099692</t>
  </si>
  <si>
    <t>TUSHAR MANOHAR SONAWANE</t>
  </si>
  <si>
    <t>C231175429</t>
  </si>
  <si>
    <t>PRESANNAN PILLAI K T</t>
  </si>
  <si>
    <t>C278783609</t>
  </si>
  <si>
    <t>C270092123</t>
  </si>
  <si>
    <t>HATE SINGH ANJAN</t>
  </si>
  <si>
    <t>C194514732</t>
  </si>
  <si>
    <t>SOORAJ K</t>
  </si>
  <si>
    <t>C261554612</t>
  </si>
  <si>
    <t>APURBA JYOTI DAS</t>
  </si>
  <si>
    <t>C261981793</t>
  </si>
  <si>
    <t>KULDIP PANNA</t>
  </si>
  <si>
    <t>C131028553</t>
  </si>
  <si>
    <t>SUSHIL S/O AJAB SINGH</t>
  </si>
  <si>
    <t>C219101020</t>
  </si>
  <si>
    <t>SONY SINGH</t>
  </si>
  <si>
    <t>C221222913</t>
  </si>
  <si>
    <t>MARKANDEY KUMAR VERMA</t>
  </si>
  <si>
    <t>C261986235</t>
  </si>
  <si>
    <t>SWATI SAURABH RAJ</t>
  </si>
  <si>
    <t>C264913849</t>
  </si>
  <si>
    <t>C255968832</t>
  </si>
  <si>
    <t>SONALI VILAS DEORE</t>
  </si>
  <si>
    <t>C278779396</t>
  </si>
  <si>
    <t>RAJESH KASERA</t>
  </si>
  <si>
    <t>C249354148</t>
  </si>
  <si>
    <t>AMBATI VINESH BABU</t>
  </si>
  <si>
    <t>C160832309</t>
  </si>
  <si>
    <t>C192888091</t>
  </si>
  <si>
    <t>BALRAM NA</t>
  </si>
  <si>
    <t>C194069481</t>
  </si>
  <si>
    <t>SHOIBAM BIDYA DEVI</t>
  </si>
  <si>
    <t>C194888345</t>
  </si>
  <si>
    <t>C206898032</t>
  </si>
  <si>
    <t>NARENDRA SHARMA</t>
  </si>
  <si>
    <t>C207482188</t>
  </si>
  <si>
    <t>BALARAJU M</t>
  </si>
  <si>
    <t>C207656697</t>
  </si>
  <si>
    <t>GHANSHYAM YADAV</t>
  </si>
  <si>
    <t>C209105434</t>
  </si>
  <si>
    <t>NARENDRAKUMAR AMRUTLAL CHOLERA</t>
  </si>
  <si>
    <t>C215747174</t>
  </si>
  <si>
    <t>IRSAD MOLLA</t>
  </si>
  <si>
    <t>C215751238</t>
  </si>
  <si>
    <t>SUMIT KUMAR SHUKLA</t>
  </si>
  <si>
    <t>C218244399</t>
  </si>
  <si>
    <t>BHARATH BABU P</t>
  </si>
  <si>
    <t>C218344891</t>
  </si>
  <si>
    <t>SUNIL KUMAR MANDAL</t>
  </si>
  <si>
    <t>C228711003</t>
  </si>
  <si>
    <t>KOMMERA SRINIVASREDDY</t>
  </si>
  <si>
    <t>C231163570</t>
  </si>
  <si>
    <t>RAHMAT ABUTAYAR HALDAR</t>
  </si>
  <si>
    <t>C238241327</t>
  </si>
  <si>
    <t>SUNANDA GANESH KATOLKAR</t>
  </si>
  <si>
    <t>C238874655</t>
  </si>
  <si>
    <t>AKASH GUPTA</t>
  </si>
  <si>
    <t>C238886368</t>
  </si>
  <si>
    <t>ANUSHA</t>
  </si>
  <si>
    <t>C241549032</t>
  </si>
  <si>
    <t>DEBARATI SARKAR</t>
  </si>
  <si>
    <t>C247218891</t>
  </si>
  <si>
    <t>RANVIJAY KUMAR SINGH</t>
  </si>
  <si>
    <t>C247692200</t>
  </si>
  <si>
    <t>PANKAJ RAWAL</t>
  </si>
  <si>
    <t>C247938391</t>
  </si>
  <si>
    <t>C252165227</t>
  </si>
  <si>
    <t>SMITHA M NAIR</t>
  </si>
  <si>
    <t>C252603666</t>
  </si>
  <si>
    <t>CHANDRABHAN PASHI</t>
  </si>
  <si>
    <t>C253909233</t>
  </si>
  <si>
    <t>PALLAVI TULSHIRAM MOHITE</t>
  </si>
  <si>
    <t>C254099388</t>
  </si>
  <si>
    <t>C254196537</t>
  </si>
  <si>
    <t>PRATIK MANGWANI</t>
  </si>
  <si>
    <t>C254967546</t>
  </si>
  <si>
    <t>C247619034</t>
  </si>
  <si>
    <t>MANMENDRA KUMAR</t>
  </si>
  <si>
    <t>C259435727</t>
  </si>
  <si>
    <t>RAMU NANDA PAWARA</t>
  </si>
  <si>
    <t>C260514446</t>
  </si>
  <si>
    <t>DEBJYOTI GHOSH</t>
  </si>
  <si>
    <t>C261111301</t>
  </si>
  <si>
    <t>MAHENDRA SAHOO</t>
  </si>
  <si>
    <t>C261553914</t>
  </si>
  <si>
    <t>RAJVER SINGH YADAV</t>
  </si>
  <si>
    <t>C261705814</t>
  </si>
  <si>
    <t>PRAVEEN CHOUDHARY</t>
  </si>
  <si>
    <t>C261975806</t>
  </si>
  <si>
    <t>BAHIRU SADU MATE</t>
  </si>
  <si>
    <t>C262681885</t>
  </si>
  <si>
    <t>D BANU</t>
  </si>
  <si>
    <t>C264098696</t>
  </si>
  <si>
    <t>MANOHAR MADUNALA</t>
  </si>
  <si>
    <t>C267076987</t>
  </si>
  <si>
    <t>DHANJIT NATH</t>
  </si>
  <si>
    <t>C267825497</t>
  </si>
  <si>
    <t>C269201284</t>
  </si>
  <si>
    <t>SWAPNA MANDAL SARKAR</t>
  </si>
  <si>
    <t>C269606287</t>
  </si>
  <si>
    <t>AJAY SINGH CHOUHAN</t>
  </si>
  <si>
    <t>C270096174</t>
  </si>
  <si>
    <t>SHIV PRASAD GUPTA</t>
  </si>
  <si>
    <t>C271285285</t>
  </si>
  <si>
    <t>LAKSHMI VASANTHA KUMARI KASAMS</t>
  </si>
  <si>
    <t>C281042201</t>
  </si>
  <si>
    <t>C281897757</t>
  </si>
  <si>
    <t>SRIKANTA BEHERA</t>
  </si>
  <si>
    <t>C350135447</t>
  </si>
  <si>
    <t>AAYUSH SARAWGI</t>
  </si>
  <si>
    <t>C279986285</t>
  </si>
  <si>
    <t>SHANIYE ZAINAB ALI RAZA</t>
  </si>
  <si>
    <t>C241673801</t>
  </si>
  <si>
    <t>ALAMELU K</t>
  </si>
  <si>
    <t>C208280376</t>
  </si>
  <si>
    <t>RAM KUMAR SHARMA</t>
  </si>
  <si>
    <t>C263172665</t>
  </si>
  <si>
    <t>SHESH BINDU SHARMA</t>
  </si>
  <si>
    <t>C157922947</t>
  </si>
  <si>
    <t>SREENI THONDALIYAL</t>
  </si>
  <si>
    <t>C209375206</t>
  </si>
  <si>
    <t>KALLOL SAHA</t>
  </si>
  <si>
    <t>C194899923</t>
  </si>
  <si>
    <t>MAJOR SINGH</t>
  </si>
  <si>
    <t>C262440123</t>
  </si>
  <si>
    <t>FATHMA BIBI</t>
  </si>
  <si>
    <t>C217789172</t>
  </si>
  <si>
    <t>KULDEEP SINGH RAJ PUROHIT</t>
  </si>
  <si>
    <t>C228004914</t>
  </si>
  <si>
    <t>BHARAT GULABCHAND YADAV</t>
  </si>
  <si>
    <t>C251945370</t>
  </si>
  <si>
    <t>SANCHIT KUMAR</t>
  </si>
  <si>
    <t>C223493892</t>
  </si>
  <si>
    <t>ARUN PANDIAN S</t>
  </si>
  <si>
    <t>C250898716</t>
  </si>
  <si>
    <t>FAKHRE AMAMAD</t>
  </si>
  <si>
    <t>C206667483</t>
  </si>
  <si>
    <t>KAMLESH SHARAM</t>
  </si>
  <si>
    <t>C238490628</t>
  </si>
  <si>
    <t>GNANASEKARAN AYYANATHAN</t>
  </si>
  <si>
    <t>C231726140</t>
  </si>
  <si>
    <t>NEHA ASHISH KOTHARI</t>
  </si>
  <si>
    <t>C249557369</t>
  </si>
  <si>
    <t>RAJENDRA SHARMA</t>
  </si>
  <si>
    <t>C223072022</t>
  </si>
  <si>
    <t>NARAYAN BORA</t>
  </si>
  <si>
    <t>C259710471</t>
  </si>
  <si>
    <t>RAMESH CHANDRA NAYAK</t>
  </si>
  <si>
    <t>C241132685</t>
  </si>
  <si>
    <t>C192290197</t>
  </si>
  <si>
    <t>SUPRAVA PATTNAIK</t>
  </si>
  <si>
    <t>C220790462</t>
  </si>
  <si>
    <t>AJIT KUMAR</t>
  </si>
  <si>
    <t>C204490306</t>
  </si>
  <si>
    <t>BINDU K R</t>
  </si>
  <si>
    <t>C209962091</t>
  </si>
  <si>
    <t>PRAMILA BEHERA</t>
  </si>
  <si>
    <t>C217921105</t>
  </si>
  <si>
    <t>SANJAYBHAI B SONI</t>
  </si>
  <si>
    <t>C230162776</t>
  </si>
  <si>
    <t>C241546255</t>
  </si>
  <si>
    <t>SURENDRA SINGH SONDHIYA</t>
  </si>
  <si>
    <t>C251590628</t>
  </si>
  <si>
    <t>JAMSHIDA N K</t>
  </si>
  <si>
    <t>C257266341</t>
  </si>
  <si>
    <t>MAHESHKUMAR THALLA</t>
  </si>
  <si>
    <t>C264576189</t>
  </si>
  <si>
    <t>C258951448</t>
  </si>
  <si>
    <t>ABHILASH L</t>
  </si>
  <si>
    <t>C260117623</t>
  </si>
  <si>
    <t>PRADEEP YADAV</t>
  </si>
  <si>
    <t>C261129018</t>
  </si>
  <si>
    <t>PRANAV SHAILESH SHAH</t>
  </si>
  <si>
    <t>C264238786</t>
  </si>
  <si>
    <t>JAGMOHAN MINA</t>
  </si>
  <si>
    <t>C238916487</t>
  </si>
  <si>
    <t>ADITYA NARAYAN TIWARI</t>
  </si>
  <si>
    <t>C269172054</t>
  </si>
  <si>
    <t>BINDU SINGH</t>
  </si>
  <si>
    <t>C275223146</t>
  </si>
  <si>
    <t>VASANTHAKUMARI AMMA S</t>
  </si>
  <si>
    <t>C275528757</t>
  </si>
  <si>
    <t>SANTOSH THAKUR</t>
  </si>
  <si>
    <t>C276539350</t>
  </si>
  <si>
    <t>GAYATRI SHARMA</t>
  </si>
  <si>
    <t>U040982997</t>
  </si>
  <si>
    <t>RAJENDER SINGH</t>
  </si>
  <si>
    <t>U052559224</t>
  </si>
  <si>
    <t>GOKUL PRASAD</t>
  </si>
  <si>
    <t>U086421904</t>
  </si>
  <si>
    <t>KAILESH KAMLESH KARKERA</t>
  </si>
  <si>
    <t>U089125003</t>
  </si>
  <si>
    <t>GURMIT KAUR</t>
  </si>
  <si>
    <t>C208481573</t>
  </si>
  <si>
    <t>RITU CHANCHLANI</t>
  </si>
  <si>
    <t>U124056273</t>
  </si>
  <si>
    <t>RISHAV SHANKAR</t>
  </si>
  <si>
    <t>U130751070</t>
  </si>
  <si>
    <t>U153300534</t>
  </si>
  <si>
    <t>HARVINDER SINGH</t>
  </si>
  <si>
    <t>U172087812</t>
  </si>
  <si>
    <t>ABHIJIT DINDA</t>
  </si>
  <si>
    <t>U183110914</t>
  </si>
  <si>
    <t>U183124340</t>
  </si>
  <si>
    <t>BEENA DEVI</t>
  </si>
  <si>
    <t>U183436614</t>
  </si>
  <si>
    <t>PRADIP GUCHHAIT</t>
  </si>
  <si>
    <t>U203923515</t>
  </si>
  <si>
    <t>DHEERAJ KUMAR SINGH</t>
  </si>
  <si>
    <t>U204528854</t>
  </si>
  <si>
    <t>DEBJANI CHAKRABORTY</t>
  </si>
  <si>
    <t>U218495546</t>
  </si>
  <si>
    <t>NEYNA SABHARWAL</t>
  </si>
  <si>
    <t>U219683043</t>
  </si>
  <si>
    <t>MR SHUBHAM</t>
  </si>
  <si>
    <t>U220899127</t>
  </si>
  <si>
    <t>MOULA GOUSE MOHIDDIN</t>
  </si>
  <si>
    <t>U214085138</t>
  </si>
  <si>
    <t>PINTU KUMAR</t>
  </si>
  <si>
    <t>U229071632</t>
  </si>
  <si>
    <t>KUSUM DEVI SINGH</t>
  </si>
  <si>
    <t>U122976643</t>
  </si>
  <si>
    <t>VIJAY KISHOR SAHA</t>
  </si>
  <si>
    <t>U050850527</t>
  </si>
  <si>
    <t>RAVI NAVNATH DEOKAR</t>
  </si>
  <si>
    <t>U183751470</t>
  </si>
  <si>
    <t>SUMIT GUPTA HUF</t>
  </si>
  <si>
    <t>U089125126</t>
  </si>
  <si>
    <t>DINESH SINGH</t>
  </si>
  <si>
    <t>U126813634</t>
  </si>
  <si>
    <t>ANJU GUPTA</t>
  </si>
  <si>
    <t>U152544184</t>
  </si>
  <si>
    <t>U152635653</t>
  </si>
  <si>
    <t>ARUN GEORGE VARGHESE</t>
  </si>
  <si>
    <t>U162240986</t>
  </si>
  <si>
    <t>GURINDER SINGH SIDHU</t>
  </si>
  <si>
    <t>U172912987</t>
  </si>
  <si>
    <t>KEDAR NARESH PATIL</t>
  </si>
  <si>
    <t>U183957180</t>
  </si>
  <si>
    <t>NARENDRA CHAUDHARY</t>
  </si>
  <si>
    <t>U192933535</t>
  </si>
  <si>
    <t>SREEJI K GOPINATHAN</t>
  </si>
  <si>
    <t>U198142948</t>
  </si>
  <si>
    <t>TELU RAM</t>
  </si>
  <si>
    <t>U203914456</t>
  </si>
  <si>
    <t>GURMUKH SINGH</t>
  </si>
  <si>
    <t>U204477222</t>
  </si>
  <si>
    <t>AMIT PAREKH</t>
  </si>
  <si>
    <t>U220896832</t>
  </si>
  <si>
    <t>SUSHILA DAS</t>
  </si>
  <si>
    <t>U224558684</t>
  </si>
  <si>
    <t>DOLLY BISWAS</t>
  </si>
  <si>
    <t>U114533418</t>
  </si>
  <si>
    <t>FAZEEL AHAMED SHARIFF</t>
  </si>
  <si>
    <t>U229560350</t>
  </si>
  <si>
    <t>MOHAN DAMODARAN ASAN NAIR</t>
  </si>
  <si>
    <t>U241202557</t>
  </si>
  <si>
    <t>ARUN KUMAR SINGAL</t>
  </si>
  <si>
    <t>U234251094</t>
  </si>
  <si>
    <t>CHANCHAL CHAKRABORTY</t>
  </si>
  <si>
    <t>U102840867</t>
  </si>
  <si>
    <t>VEENA NARULA</t>
  </si>
  <si>
    <t>U241151527</t>
  </si>
  <si>
    <t>CHANDER NAIK</t>
  </si>
  <si>
    <t>U241920790</t>
  </si>
  <si>
    <t>DATTAPRASAD VISHWAS PATADE</t>
  </si>
  <si>
    <t>U225332184</t>
  </si>
  <si>
    <t>MOHAMMAD ASFAK</t>
  </si>
  <si>
    <t>U229224874</t>
  </si>
  <si>
    <t>SURESH KUMAR GEDDADA</t>
  </si>
  <si>
    <t>U239456535</t>
  </si>
  <si>
    <t>KRITIKA RAMESH</t>
  </si>
  <si>
    <t>U229223477</t>
  </si>
  <si>
    <t>JOSHI BHARAT KUMAR</t>
  </si>
  <si>
    <t>C195838226</t>
  </si>
  <si>
    <t>KAJAL MONDAL</t>
  </si>
  <si>
    <t>C196779326</t>
  </si>
  <si>
    <t>RAMESH BINDESHWARI SINGH</t>
  </si>
  <si>
    <t>C227682450</t>
  </si>
  <si>
    <t>SONTOSH KUMAR GOGOI</t>
  </si>
  <si>
    <t>C228712426</t>
  </si>
  <si>
    <t>DURGA ROBI</t>
  </si>
  <si>
    <t>C231575236</t>
  </si>
  <si>
    <t>HARI OM SHARMA</t>
  </si>
  <si>
    <t>C239896849</t>
  </si>
  <si>
    <t>VISHAL JAYPRAKASH AMIN</t>
  </si>
  <si>
    <t>C239959906</t>
  </si>
  <si>
    <t>DURGA DEVI PANDRAKULA</t>
  </si>
  <si>
    <t>C247958096</t>
  </si>
  <si>
    <t>BALBEER KUMAR SINGH</t>
  </si>
  <si>
    <t>C248829302</t>
  </si>
  <si>
    <t>MATILAL SINGHA</t>
  </si>
  <si>
    <t>C249325452</t>
  </si>
  <si>
    <t>C250841938</t>
  </si>
  <si>
    <t>SUMIT KUMAR GUPTA</t>
  </si>
  <si>
    <t>C259690902</t>
  </si>
  <si>
    <t>SOUMALYA DAWN</t>
  </si>
  <si>
    <t>C261646397</t>
  </si>
  <si>
    <t>JAYANTA ORAON</t>
  </si>
  <si>
    <t>C265937196</t>
  </si>
  <si>
    <t>HANUMAN DAS</t>
  </si>
  <si>
    <t>C231697198</t>
  </si>
  <si>
    <t>SAMRATHLALGURJAR SO MANSINGH</t>
  </si>
  <si>
    <t>C269463828</t>
  </si>
  <si>
    <t>DUPPANAPUDI ASHOKKUMAR</t>
  </si>
  <si>
    <t>C270032798</t>
  </si>
  <si>
    <t>ALLAM VINCENT REDDY</t>
  </si>
  <si>
    <t>C172092496</t>
  </si>
  <si>
    <t>C265973040</t>
  </si>
  <si>
    <t>HARI NARAYAN</t>
  </si>
  <si>
    <t>C269157354</t>
  </si>
  <si>
    <t>SURENDRAN S</t>
  </si>
  <si>
    <t>C222403702</t>
  </si>
  <si>
    <t>VEDPAL SINGH TANWAR</t>
  </si>
  <si>
    <t>C230197152</t>
  </si>
  <si>
    <t>BISWAJIT GOGOI</t>
  </si>
  <si>
    <t>C239884424</t>
  </si>
  <si>
    <t>ANURAG KUMAR MISHRA</t>
  </si>
  <si>
    <t>C264206792</t>
  </si>
  <si>
    <t>C264266868</t>
  </si>
  <si>
    <t>C264249128</t>
  </si>
  <si>
    <t>HRUDANANDA SARANGI</t>
  </si>
  <si>
    <t>C267087183</t>
  </si>
  <si>
    <t>C267129368</t>
  </si>
  <si>
    <t>DHARMA</t>
  </si>
  <si>
    <t>C269259621</t>
  </si>
  <si>
    <t>YUNUS KHAN</t>
  </si>
  <si>
    <t>C268695888</t>
  </si>
  <si>
    <t>BHAGABAN KANDI</t>
  </si>
  <si>
    <t>C276269073</t>
  </si>
  <si>
    <t>OM PRAKASH AGARWAL</t>
  </si>
  <si>
    <t>C211793041</t>
  </si>
  <si>
    <t>PAWANKUMAR JAYANT KOLARKAR</t>
  </si>
  <si>
    <t>C222312709</t>
  </si>
  <si>
    <t>GURMEET SINGH</t>
  </si>
  <si>
    <t>C167263706</t>
  </si>
  <si>
    <t>KALUMAN TAMANG</t>
  </si>
  <si>
    <t>U115985696</t>
  </si>
  <si>
    <t>U172135308</t>
  </si>
  <si>
    <t>SUGAN SINGH</t>
  </si>
  <si>
    <t>C279649292</t>
  </si>
  <si>
    <t>TARUN MONDAL</t>
  </si>
  <si>
    <t>C251916804</t>
  </si>
  <si>
    <t>GOUTAM GHOSH</t>
  </si>
  <si>
    <t>C241544273</t>
  </si>
  <si>
    <t>SHAJI THOMAS</t>
  </si>
  <si>
    <t>C251140696</t>
  </si>
  <si>
    <t>LALITA AGARWAL</t>
  </si>
  <si>
    <t>C251186582</t>
  </si>
  <si>
    <t>MORA VENKATAIAH</t>
  </si>
  <si>
    <t>C267087730</t>
  </si>
  <si>
    <t>MUKESH YADAV</t>
  </si>
  <si>
    <t>C273961374</t>
  </si>
  <si>
    <t>C263953046</t>
  </si>
  <si>
    <t>DILIP PARASHARAM INGOLE</t>
  </si>
  <si>
    <t>C230179112</t>
  </si>
  <si>
    <t>MAFUL ALI MOLLA</t>
  </si>
  <si>
    <t>U203934627</t>
  </si>
  <si>
    <t>SK KITABUL ALI</t>
  </si>
  <si>
    <t>C276590276</t>
  </si>
  <si>
    <t>RITA DAS</t>
  </si>
  <si>
    <t>C231737883</t>
  </si>
  <si>
    <t>BIJAYA KUMAR DAS</t>
  </si>
  <si>
    <t>C249747425</t>
  </si>
  <si>
    <t>NILMADHAB DEY</t>
  </si>
  <si>
    <t>C269451089</t>
  </si>
  <si>
    <t>SHUBHAM SINGH THAKUR</t>
  </si>
  <si>
    <t>C267081189</t>
  </si>
  <si>
    <t>RM RAVI ALIAS ALAGAPPAN</t>
  </si>
  <si>
    <t>C266871918</t>
  </si>
  <si>
    <t>GARIBAN KUMAR SINGH</t>
  </si>
  <si>
    <t>C272126301</t>
  </si>
  <si>
    <t>AMIT KUMAR PATI</t>
  </si>
  <si>
    <t>C194892250</t>
  </si>
  <si>
    <t>ANIMESH KUMAR BEHURIA</t>
  </si>
  <si>
    <t>C185681548</t>
  </si>
  <si>
    <t>RAJASHREE JENA</t>
  </si>
  <si>
    <t>C229088421</t>
  </si>
  <si>
    <t>BIRDI CHAND TODAWAT</t>
  </si>
  <si>
    <t>U172083256</t>
  </si>
  <si>
    <t>C258952243</t>
  </si>
  <si>
    <t>CISILET BAI S</t>
  </si>
  <si>
    <t>C253027490</t>
  </si>
  <si>
    <t>RAJ KISHORE RAY</t>
  </si>
  <si>
    <t>C264240774</t>
  </si>
  <si>
    <t>TIRTHA DAS</t>
  </si>
  <si>
    <t>C267863886</t>
  </si>
  <si>
    <t>REKAPALLI VENKATA RAMARAO</t>
  </si>
  <si>
    <t>C218538063</t>
  </si>
  <si>
    <t>C218478673</t>
  </si>
  <si>
    <t>JAYANTO RANA</t>
  </si>
  <si>
    <t>C275210560</t>
  </si>
  <si>
    <t>BIJAYA KUMAR SAHOO</t>
  </si>
  <si>
    <t>C168531770</t>
  </si>
  <si>
    <t>SATHISHKUMAR C</t>
  </si>
  <si>
    <t>C204691545</t>
  </si>
  <si>
    <t>SHITAL RATANLAL</t>
  </si>
  <si>
    <t>C277939661</t>
  </si>
  <si>
    <t>ARPAN GHOSH</t>
  </si>
  <si>
    <t>C265576858</t>
  </si>
  <si>
    <t>SOMNATH BANERJEE</t>
  </si>
  <si>
    <t>C241211865</t>
  </si>
  <si>
    <t>RAJANI PANIGRAHI</t>
  </si>
  <si>
    <t>U204719388</t>
  </si>
  <si>
    <t>POOJA KHATOR</t>
  </si>
  <si>
    <t>C218495656</t>
  </si>
  <si>
    <t>ANANDA BALA</t>
  </si>
  <si>
    <t>C218560769</t>
  </si>
  <si>
    <t>JASWANT DASS</t>
  </si>
  <si>
    <t>U018909892</t>
  </si>
  <si>
    <t>U162233359</t>
  </si>
  <si>
    <t>SAROJANI RATHAUR</t>
  </si>
  <si>
    <t>C265977994</t>
  </si>
  <si>
    <t>IRAM KHAN</t>
  </si>
  <si>
    <t>C267748503</t>
  </si>
  <si>
    <t>HINA ANWAR PATHAN</t>
  </si>
  <si>
    <t>C252598904</t>
  </si>
  <si>
    <t>SHAHABUDEEN P</t>
  </si>
  <si>
    <t>C259404431</t>
  </si>
  <si>
    <t>SUJATA BALASAHEB SHELAKE</t>
  </si>
  <si>
    <t>C255122335</t>
  </si>
  <si>
    <t>BISWAJIT PHUKON</t>
  </si>
  <si>
    <t>C265990557</t>
  </si>
  <si>
    <t>RAN VIJAY SINGH</t>
  </si>
  <si>
    <t>C241971888</t>
  </si>
  <si>
    <t>BADRILAL PANCHAL</t>
  </si>
  <si>
    <t>C271958428</t>
  </si>
  <si>
    <t>C222302311</t>
  </si>
  <si>
    <t>DEV NARAYAN DHANGAR</t>
  </si>
  <si>
    <t>C263724602</t>
  </si>
  <si>
    <t>MEENA PRASHANT AGWANE</t>
  </si>
  <si>
    <t>C263949694</t>
  </si>
  <si>
    <t>MUZZAFAR A H A UNDRE</t>
  </si>
  <si>
    <t>C239262473</t>
  </si>
  <si>
    <t>RAKESH</t>
  </si>
  <si>
    <t>C265576609</t>
  </si>
  <si>
    <t>AZAHARUDDIN SK</t>
  </si>
  <si>
    <t>C267398597</t>
  </si>
  <si>
    <t>SATYADISH SAHOO</t>
  </si>
  <si>
    <t>C268702991</t>
  </si>
  <si>
    <t>VASU GOEL</t>
  </si>
  <si>
    <t>C269784086</t>
  </si>
  <si>
    <t>MANISH JAIN</t>
  </si>
  <si>
    <t>C270947621</t>
  </si>
  <si>
    <t>ANIL GOSWAMI</t>
  </si>
  <si>
    <t>C006218090</t>
  </si>
  <si>
    <t>SHANOLI BERA</t>
  </si>
  <si>
    <t>C272520020</t>
  </si>
  <si>
    <t>VIJAYALAKSHMI P</t>
  </si>
  <si>
    <t>C273969156</t>
  </si>
  <si>
    <t>MALAVIKA KAARTHIK</t>
  </si>
  <si>
    <t>U052792201</t>
  </si>
  <si>
    <t>ANIL KUMAR CHANDRA</t>
  </si>
  <si>
    <t>U183191645</t>
  </si>
  <si>
    <t>SAMAR MUKHERJEE</t>
  </si>
  <si>
    <t>C218286153</t>
  </si>
  <si>
    <t>RAJESH KUMAR BAJORIA</t>
  </si>
  <si>
    <t>C999936243</t>
  </si>
  <si>
    <t>MOUMITA MONDAL</t>
  </si>
  <si>
    <t>C227351024</t>
  </si>
  <si>
    <t>NAVEEN KUMAR AGRAWAL</t>
  </si>
  <si>
    <t>C256295481</t>
  </si>
  <si>
    <t>KUNTI DEVI</t>
  </si>
  <si>
    <t>C196681867</t>
  </si>
  <si>
    <t>UPENDRA SAH</t>
  </si>
  <si>
    <t>C229473188</t>
  </si>
  <si>
    <t>DASHRATH BARMAN</t>
  </si>
  <si>
    <t>C230262317</t>
  </si>
  <si>
    <t>MD SABA AFROZ</t>
  </si>
  <si>
    <t>C270019290</t>
  </si>
  <si>
    <t>AMIT DILIPBHAI GOLWALA</t>
  </si>
  <si>
    <t>U074977842</t>
  </si>
  <si>
    <t>NISHA LAL</t>
  </si>
  <si>
    <t>C254539071</t>
  </si>
  <si>
    <t>MANJALI BHIM-RAO</t>
  </si>
  <si>
    <t>C260353160</t>
  </si>
  <si>
    <t>RAJSHRI PATEL</t>
  </si>
  <si>
    <t>C263943726</t>
  </si>
  <si>
    <t>MITHILESH KUMAR SAH</t>
  </si>
  <si>
    <t>C168912438</t>
  </si>
  <si>
    <t>DHANESH P V</t>
  </si>
  <si>
    <t>C251446895</t>
  </si>
  <si>
    <t>C251539003</t>
  </si>
  <si>
    <t>KAMMELA ARJUNARAO</t>
  </si>
  <si>
    <t>C261363670</t>
  </si>
  <si>
    <t>SUBRAMANYAPRASAD SIDDAMSETTI</t>
  </si>
  <si>
    <t>C264263117</t>
  </si>
  <si>
    <t>PANKAJ PRAKASH KARNAVAT</t>
  </si>
  <si>
    <t>C267695915</t>
  </si>
  <si>
    <t>SHRI RAMNIWAS</t>
  </si>
  <si>
    <t>C267091001</t>
  </si>
  <si>
    <t>SUDIP MAHATO</t>
  </si>
  <si>
    <t>C268713074</t>
  </si>
  <si>
    <t>C269163445</t>
  </si>
  <si>
    <t>ASHISH KUMAR PATEL</t>
  </si>
  <si>
    <t>C270877050</t>
  </si>
  <si>
    <t>C267631380</t>
  </si>
  <si>
    <t>RIDHIMA GOEL</t>
  </si>
  <si>
    <t>C272093971</t>
  </si>
  <si>
    <t>SHISHIR KUMAR</t>
  </si>
  <si>
    <t>C279426635</t>
  </si>
  <si>
    <t>SWAPNA-KUMAR PERAVALI</t>
  </si>
  <si>
    <t>C184278350</t>
  </si>
  <si>
    <t>THIRUGNANAM R</t>
  </si>
  <si>
    <t>C228936273</t>
  </si>
  <si>
    <t>LALIT VISHWKARMA</t>
  </si>
  <si>
    <t>C230203211</t>
  </si>
  <si>
    <t>C251852544</t>
  </si>
  <si>
    <t>VEENA</t>
  </si>
  <si>
    <t>C254541632</t>
  </si>
  <si>
    <t>NIRAPADA DAS</t>
  </si>
  <si>
    <t>C264552970</t>
  </si>
  <si>
    <t>PRAGYA BAJPAI</t>
  </si>
  <si>
    <t>C271863843</t>
  </si>
  <si>
    <t>CHANDAN PAL</t>
  </si>
  <si>
    <t>C275971294</t>
  </si>
  <si>
    <t>RAGHVENDRA VIKRAM TEY</t>
  </si>
  <si>
    <t>C102317879</t>
  </si>
  <si>
    <t>GHANSHYAM MEENA</t>
  </si>
  <si>
    <t>C360129825</t>
  </si>
  <si>
    <t>ABHINEET VERMA</t>
  </si>
  <si>
    <t>C209759916</t>
  </si>
  <si>
    <t>RAJU RAI</t>
  </si>
  <si>
    <t>C249734056</t>
  </si>
  <si>
    <t>DEEPAK RAJANI</t>
  </si>
  <si>
    <t>C250774050</t>
  </si>
  <si>
    <t>RAVI KUMAR SAHU</t>
  </si>
  <si>
    <t>U203934517</t>
  </si>
  <si>
    <t>M S ESWARAMURTHY</t>
  </si>
  <si>
    <t>C218567131</t>
  </si>
  <si>
    <t>ARUNBHAI BABUBHAI BARAD</t>
  </si>
  <si>
    <t>C269205798</t>
  </si>
  <si>
    <t>C270167508</t>
  </si>
  <si>
    <t>RAJKUMAR SAYARNATH RAI</t>
  </si>
  <si>
    <t>C238257188</t>
  </si>
  <si>
    <t>SRIDHAR KANDUKURI</t>
  </si>
  <si>
    <t>C193968664</t>
  </si>
  <si>
    <t>C266842345</t>
  </si>
  <si>
    <t>KAILASH CHANDRA MALVIYA</t>
  </si>
  <si>
    <t>C267593884</t>
  </si>
  <si>
    <t>TULSIRAM RODWAL</t>
  </si>
  <si>
    <t>C275971197</t>
  </si>
  <si>
    <t>PRADIP KUMAR NATH</t>
  </si>
  <si>
    <t>U065258295</t>
  </si>
  <si>
    <t>VIJAY SUKHAI YADAV</t>
  </si>
  <si>
    <t>C275973496</t>
  </si>
  <si>
    <t>SWAGATA DATTA ROY</t>
  </si>
  <si>
    <t>C206939289</t>
  </si>
  <si>
    <t>AKSHAY RAMDASRAO AKOLKAR</t>
  </si>
  <si>
    <t>C275966490</t>
  </si>
  <si>
    <t>SHILPA RANI MN</t>
  </si>
  <si>
    <t>C276121454</t>
  </si>
  <si>
    <t>RITESH KUMAR GUPTA</t>
  </si>
  <si>
    <t>C272358771</t>
  </si>
  <si>
    <t>PRIYANSHU</t>
  </si>
  <si>
    <t>C113873946</t>
  </si>
  <si>
    <t>BHUPINDER SINGH</t>
  </si>
  <si>
    <t>C276066124</t>
  </si>
  <si>
    <t>MANOJ KUMAR SRIVASTAVA</t>
  </si>
  <si>
    <t>C276173169</t>
  </si>
  <si>
    <t>NAVEEN N</t>
  </si>
  <si>
    <t>U219055972</t>
  </si>
  <si>
    <t>ASHOK SEN</t>
  </si>
  <si>
    <t>C275957878</t>
  </si>
  <si>
    <t>IKBAL HUSSAIN</t>
  </si>
  <si>
    <t>C276591233</t>
  </si>
  <si>
    <t>GAJANAN SANDUSING MIRALE</t>
  </si>
  <si>
    <t>C280245449</t>
  </si>
  <si>
    <t>ASIT BARAN SUR</t>
  </si>
  <si>
    <t>U224552680</t>
  </si>
  <si>
    <t>RAMESH KUMAR BANSAL</t>
  </si>
  <si>
    <t>C121587282</t>
  </si>
  <si>
    <t>SATYAVATHI PABOLU</t>
  </si>
  <si>
    <t>C220959067</t>
  </si>
  <si>
    <t>DIPAK KUMAR SAHA</t>
  </si>
  <si>
    <t>C204396222</t>
  </si>
  <si>
    <t>PRIYANKA CHOURASIYA</t>
  </si>
  <si>
    <t>C204556253</t>
  </si>
  <si>
    <t>MUKHTIAR SINGH</t>
  </si>
  <si>
    <t>C222589370</t>
  </si>
  <si>
    <t>VIJAY BAHADUR YADAV</t>
  </si>
  <si>
    <t>C257007393</t>
  </si>
  <si>
    <t>ARUP BARUAH</t>
  </si>
  <si>
    <t>C251924278</t>
  </si>
  <si>
    <t>DINABANDHU GHOSH</t>
  </si>
  <si>
    <t>C218240801</t>
  </si>
  <si>
    <t>KAMAL LOCHAN BEHERA</t>
  </si>
  <si>
    <t>C269169449</t>
  </si>
  <si>
    <t>HIREN RAMESHBHAI PATEL</t>
  </si>
  <si>
    <t>U152551766</t>
  </si>
  <si>
    <t>DHANRAJ MAHTO</t>
  </si>
  <si>
    <t>C330806437</t>
  </si>
  <si>
    <t>VISHWAKARMA SINGH</t>
  </si>
  <si>
    <t>C227696242</t>
  </si>
  <si>
    <t>RAJESH KAPOOR</t>
  </si>
  <si>
    <t>C227716407</t>
  </si>
  <si>
    <t>KAILASHCHANDRA KHATIK</t>
  </si>
  <si>
    <t>C269396076</t>
  </si>
  <si>
    <t>C360277366</t>
  </si>
  <si>
    <t>MANIK LAL MANDAL</t>
  </si>
  <si>
    <t>C360275342</t>
  </si>
  <si>
    <t>MUKESH KUMAR RAIGAR</t>
  </si>
  <si>
    <t>C360177330</t>
  </si>
  <si>
    <t>SUMIT CHOUDHURY</t>
  </si>
  <si>
    <t>C273865454</t>
  </si>
  <si>
    <t>SUJEESH NUJUM</t>
  </si>
  <si>
    <t>C360148013</t>
  </si>
  <si>
    <t>PANCHAGIRI RAMESH</t>
  </si>
  <si>
    <t>C268727442</t>
  </si>
  <si>
    <t>MUKESH KUMAR NAGAR</t>
  </si>
  <si>
    <t>C275528870</t>
  </si>
  <si>
    <t>VELMURUGAN KALIA PERUMAL UDAYA</t>
  </si>
  <si>
    <t>C241534348</t>
  </si>
  <si>
    <t>BINU KUMAR S/O MADAN LAL</t>
  </si>
  <si>
    <t>C209533417</t>
  </si>
  <si>
    <t>KUMAR M</t>
  </si>
  <si>
    <t>C249561106</t>
  </si>
  <si>
    <t>AKHILESH JAIN</t>
  </si>
  <si>
    <t>C192966528</t>
  </si>
  <si>
    <t>DILIP KESHAV ADHAV</t>
  </si>
  <si>
    <t>C195795107</t>
  </si>
  <si>
    <t>ANNU RANI</t>
  </si>
  <si>
    <t>C228496056</t>
  </si>
  <si>
    <t>ARVIND KUMAR KADUKAR</t>
  </si>
  <si>
    <t>U065777611</t>
  </si>
  <si>
    <t>KRISHNA CHAITHANYA D</t>
  </si>
  <si>
    <t>C264193355</t>
  </si>
  <si>
    <t>GURBACHAN SINGH</t>
  </si>
  <si>
    <t>C221999385</t>
  </si>
  <si>
    <t>SANDHYAPOGU SAILAJA</t>
  </si>
  <si>
    <t>C265583469</t>
  </si>
  <si>
    <t>GOURANGA SAHU</t>
  </si>
  <si>
    <t>C267078710</t>
  </si>
  <si>
    <t>ABHISHEK KUMAR SRIVASTAVA</t>
  </si>
  <si>
    <t>C173635962</t>
  </si>
  <si>
    <t>AJIT KUMAR PRAMANIK</t>
  </si>
  <si>
    <t>C270858558</t>
  </si>
  <si>
    <t>KANUBHAI MULUBHAI BARAD</t>
  </si>
  <si>
    <t>C269806731</t>
  </si>
  <si>
    <t>DAYAVARDHAN BHIVA KAMAT</t>
  </si>
  <si>
    <t>C270545094</t>
  </si>
  <si>
    <t>DEEPAK KUMAR SINGH</t>
  </si>
  <si>
    <t>C231078076</t>
  </si>
  <si>
    <t>DEBANANDA GOCHHAIT</t>
  </si>
  <si>
    <t>C208673051</t>
  </si>
  <si>
    <t>LEELA KUMAR NAIK BHUKYA</t>
  </si>
  <si>
    <t>C264588805</t>
  </si>
  <si>
    <t>JHUNU BARAL</t>
  </si>
  <si>
    <t>U148607792</t>
  </si>
  <si>
    <t>MALTI DEVI</t>
  </si>
  <si>
    <t>C330970790</t>
  </si>
  <si>
    <t>SANDEEP SINGHAL</t>
  </si>
  <si>
    <t>C211882208</t>
  </si>
  <si>
    <t>TANMAY MURMU</t>
  </si>
  <si>
    <t>C229089543</t>
  </si>
  <si>
    <t>OM PRAKASH SINGHANIA HUF</t>
  </si>
  <si>
    <t>C265268894</t>
  </si>
  <si>
    <t>NIKHIL SANJAY BHATAMBAREKAR</t>
  </si>
  <si>
    <t>C265972672</t>
  </si>
  <si>
    <t>VINEET PANDEY</t>
  </si>
  <si>
    <t>C233284237</t>
  </si>
  <si>
    <t>RABI PATRA</t>
  </si>
  <si>
    <t>C251217341</t>
  </si>
  <si>
    <t>GIRIRAJAN U</t>
  </si>
  <si>
    <t>C258905203</t>
  </si>
  <si>
    <t>DEVIDAS T CHATE</t>
  </si>
  <si>
    <t>C251836926</t>
  </si>
  <si>
    <t>SADHU KANAIYALAL PRABHUDAS</t>
  </si>
  <si>
    <t>U203935150</t>
  </si>
  <si>
    <t>RAMESH KUMAR SETHI</t>
  </si>
  <si>
    <t>C256579068</t>
  </si>
  <si>
    <t>MANDEEP SINGH BRAR</t>
  </si>
  <si>
    <t>C275972730</t>
  </si>
  <si>
    <t>IKRAR AHMAD</t>
  </si>
  <si>
    <t>C227979943</t>
  </si>
  <si>
    <t>KRISHNA KUMAR ROY</t>
  </si>
  <si>
    <t>C269596795</t>
  </si>
  <si>
    <t>MAHESHWARAM YADAGIRACHARY</t>
  </si>
  <si>
    <t>C275509161</t>
  </si>
  <si>
    <t>NITIN MITTAL</t>
  </si>
  <si>
    <t>C275415514</t>
  </si>
  <si>
    <t>PRAMOD MITTAL</t>
  </si>
  <si>
    <t>C207648388</t>
  </si>
  <si>
    <t>OINDRILA SAHA</t>
  </si>
  <si>
    <t>C276229152</t>
  </si>
  <si>
    <t>PRADEEP SINGH</t>
  </si>
  <si>
    <t>C272401042</t>
  </si>
  <si>
    <t>DIBAKAR MUNDA</t>
  </si>
  <si>
    <t>C267127661</t>
  </si>
  <si>
    <t>RUDRA SANKAR DUTTA</t>
  </si>
  <si>
    <t>U030482083</t>
  </si>
  <si>
    <t>DEEPAK LOOMBA</t>
  </si>
  <si>
    <t>C275220835</t>
  </si>
  <si>
    <t>SUNILKUMAR M K</t>
  </si>
  <si>
    <t>C193680298</t>
  </si>
  <si>
    <t>C JAFIRUNNISA</t>
  </si>
  <si>
    <t>U139962022</t>
  </si>
  <si>
    <t>SARITA SAINI</t>
  </si>
  <si>
    <t>C206799115</t>
  </si>
  <si>
    <t>U174293552</t>
  </si>
  <si>
    <t>NILESH KUMAR TOSNIWAL</t>
  </si>
  <si>
    <t>U204188825</t>
  </si>
  <si>
    <t>C193675669</t>
  </si>
  <si>
    <t>SRITTAM SAHU</t>
  </si>
  <si>
    <t>C312014360</t>
  </si>
  <si>
    <t>AJHAR ALI MOLLAH</t>
  </si>
  <si>
    <t>C208763819</t>
  </si>
  <si>
    <t>GEETA AJAY PARTAKKE</t>
  </si>
  <si>
    <t>C248344447</t>
  </si>
  <si>
    <t>DINABANDHU DAS</t>
  </si>
  <si>
    <t>C241465763</t>
  </si>
  <si>
    <t>CHAKKARAPANI SEKAR</t>
  </si>
  <si>
    <t>C276175439</t>
  </si>
  <si>
    <t>SAMAR MUNDA</t>
  </si>
  <si>
    <t>C282739225</t>
  </si>
  <si>
    <t>MANIL KUMAR</t>
  </si>
  <si>
    <t>C248722593</t>
  </si>
  <si>
    <t>SAVITA ANIL DAHANUKER</t>
  </si>
  <si>
    <t>C257283353</t>
  </si>
  <si>
    <t>VENU GOPAL DURISHETTY</t>
  </si>
  <si>
    <t>C261561621</t>
  </si>
  <si>
    <t>TEEJRAM RAJAK</t>
  </si>
  <si>
    <t>C247253898</t>
  </si>
  <si>
    <t>BALESHWAR RAM</t>
  </si>
  <si>
    <t>C269165362</t>
  </si>
  <si>
    <t>DARA SINGH MEHTA</t>
  </si>
  <si>
    <t>C035947895</t>
  </si>
  <si>
    <t>MULJI DANABHAI DANGAR</t>
  </si>
  <si>
    <t>C257433792</t>
  </si>
  <si>
    <t>MUKARRAM</t>
  </si>
  <si>
    <t>C269460847</t>
  </si>
  <si>
    <t>MUNAVATH VANITHA</t>
  </si>
  <si>
    <t>C264195049</t>
  </si>
  <si>
    <t>SOURABH DUTT</t>
  </si>
  <si>
    <t>C209273434</t>
  </si>
  <si>
    <t>PALANISAMY A</t>
  </si>
  <si>
    <t>C230172229</t>
  </si>
  <si>
    <t>BRIJESH KR SHARMA</t>
  </si>
  <si>
    <t>C269178197</t>
  </si>
  <si>
    <t>VIKRAM SINGH</t>
  </si>
  <si>
    <t>C380089644</t>
  </si>
  <si>
    <t>PAHAD SINGH</t>
  </si>
  <si>
    <t>C267491164</t>
  </si>
  <si>
    <t>IKRAN IKRAN</t>
  </si>
  <si>
    <t>C251755560</t>
  </si>
  <si>
    <t>SHAILENDRA KUMAR BANCHHOR</t>
  </si>
  <si>
    <t>C270869521</t>
  </si>
  <si>
    <t>JAMINIKANTA MOHANTA</t>
  </si>
  <si>
    <t>C280756569</t>
  </si>
  <si>
    <t>SK ISMAIL</t>
  </si>
  <si>
    <t>C169017950</t>
  </si>
  <si>
    <t>MANJAY KUMAR VISHWAKARMA</t>
  </si>
  <si>
    <t>C211076124</t>
  </si>
  <si>
    <t>ANSHUPIYA MAJUMDER</t>
  </si>
  <si>
    <t>C076599684</t>
  </si>
  <si>
    <t>ANIL MOHAN CHAVHAN</t>
  </si>
  <si>
    <t>C207657340</t>
  </si>
  <si>
    <t>KAMLESH YADAV</t>
  </si>
  <si>
    <t>C247869949</t>
  </si>
  <si>
    <t>PREM NANDAN KUMAR</t>
  </si>
  <si>
    <t>C269159666</t>
  </si>
  <si>
    <t>NARENDRA TAK</t>
  </si>
  <si>
    <t>C263859108</t>
  </si>
  <si>
    <t>ANITA CHATURVEDI</t>
  </si>
  <si>
    <t>C220951201</t>
  </si>
  <si>
    <t>HATORKHI HAZOARY</t>
  </si>
  <si>
    <t>C277437312</t>
  </si>
  <si>
    <t>LAKSHYA JYOTI HAZARIKA</t>
  </si>
  <si>
    <t>C238550694</t>
  </si>
  <si>
    <t>SONIYABAHEN RAKESHBHAI MISTRY</t>
  </si>
  <si>
    <t>C195177262</t>
  </si>
  <si>
    <t>VISHAL SINGH CHOUHAN</t>
  </si>
  <si>
    <t>C228700108</t>
  </si>
  <si>
    <t>RAKESH KUMAR YADAV</t>
  </si>
  <si>
    <t>U183517533</t>
  </si>
  <si>
    <t>SAJID</t>
  </si>
  <si>
    <t>C263932834</t>
  </si>
  <si>
    <t>RAJNEESH KUMAR JAIN</t>
  </si>
  <si>
    <t>C217793951</t>
  </si>
  <si>
    <t>RUPESH BHASKAR BELWALE</t>
  </si>
  <si>
    <t>C261354032</t>
  </si>
  <si>
    <t>SUBODH KUMAR NAWAL</t>
  </si>
  <si>
    <t>C254063686</t>
  </si>
  <si>
    <t>ABHIJEET KUMAR SINGH</t>
  </si>
  <si>
    <t>C263972292</t>
  </si>
  <si>
    <t>JAYARAM K IYER</t>
  </si>
  <si>
    <t>C267097144</t>
  </si>
  <si>
    <t>C215185765</t>
  </si>
  <si>
    <t>SANJAY MALLICK</t>
  </si>
  <si>
    <t>C266830865</t>
  </si>
  <si>
    <t>KSHIROD CHANDRA PRADHAN</t>
  </si>
  <si>
    <t>U097691189</t>
  </si>
  <si>
    <t>SANGEETA RANI</t>
  </si>
  <si>
    <t>C360058349</t>
  </si>
  <si>
    <t>RAM DEV GODARA</t>
  </si>
  <si>
    <t>C238484896</t>
  </si>
  <si>
    <t>CHANDRA BHUSHAN KUMAR</t>
  </si>
  <si>
    <t>C261699674</t>
  </si>
  <si>
    <t>RAMANUJ KUMAR</t>
  </si>
  <si>
    <t>C223617157</t>
  </si>
  <si>
    <t>VENKATA PANDELLA</t>
  </si>
  <si>
    <t>U172103932</t>
  </si>
  <si>
    <t>C247028997</t>
  </si>
  <si>
    <t>RAMESH SADASIVAN</t>
  </si>
  <si>
    <t>C096682348</t>
  </si>
  <si>
    <t>JUHI TALESARA</t>
  </si>
  <si>
    <t>C242433600</t>
  </si>
  <si>
    <t>MOHAMMAD RAHISH</t>
  </si>
  <si>
    <t>C262529536</t>
  </si>
  <si>
    <t>DHIRAJ MALI</t>
  </si>
  <si>
    <t>C247712258</t>
  </si>
  <si>
    <t>NIRMAL KUMAR PATRA</t>
  </si>
  <si>
    <t>C263978827</t>
  </si>
  <si>
    <t>RAJNI DEVI</t>
  </si>
  <si>
    <t>C269161764</t>
  </si>
  <si>
    <t>DEEPAK SHAH</t>
  </si>
  <si>
    <t>C206882093</t>
  </si>
  <si>
    <t>MADDIKERI SHUBHASHREE</t>
  </si>
  <si>
    <t>C266141635</t>
  </si>
  <si>
    <t>RAMPRIT YADAV</t>
  </si>
  <si>
    <t>C267588242</t>
  </si>
  <si>
    <t>C276226566</t>
  </si>
  <si>
    <t>SUDARSHAN DILIP THALE</t>
  </si>
  <si>
    <t>C242832845</t>
  </si>
  <si>
    <t>DIPON DAS</t>
  </si>
  <si>
    <t>C270728536</t>
  </si>
  <si>
    <t>SANJAY KUMAR PASWAN</t>
  </si>
  <si>
    <t>C257225803</t>
  </si>
  <si>
    <t>SUSHANTA MONDAL</t>
  </si>
  <si>
    <t>C081571778</t>
  </si>
  <si>
    <t>PRAYAG DOSAD</t>
  </si>
  <si>
    <t>C207260591</t>
  </si>
  <si>
    <t>MURUGARAJ R</t>
  </si>
  <si>
    <t>C265602405</t>
  </si>
  <si>
    <t>C120371910</t>
  </si>
  <si>
    <t>SUDARSHAN YADAV</t>
  </si>
  <si>
    <t>C195356588</t>
  </si>
  <si>
    <t>RUPESH RAJ GOLDI</t>
  </si>
  <si>
    <t>C276584994</t>
  </si>
  <si>
    <t>TRITAYEE DAS</t>
  </si>
  <si>
    <t>C092498947</t>
  </si>
  <si>
    <t>SUNIL KUMAR ROY</t>
  </si>
  <si>
    <t>U151457201</t>
  </si>
  <si>
    <t>ARUNA PRANAV VAIDYA</t>
  </si>
  <si>
    <t>C260209793</t>
  </si>
  <si>
    <t>GHAN SHYAM</t>
  </si>
  <si>
    <t>U172095053</t>
  </si>
  <si>
    <t>CHHAVI JAIN</t>
  </si>
  <si>
    <t>C254416152</t>
  </si>
  <si>
    <t>SADHANA PRAKASH SHAHA</t>
  </si>
  <si>
    <t>U172483762</t>
  </si>
  <si>
    <t>BHERU LAL SHARMA</t>
  </si>
  <si>
    <t>C228690726</t>
  </si>
  <si>
    <t>SOHAN RAM</t>
  </si>
  <si>
    <t>C261365775</t>
  </si>
  <si>
    <t>RAMESH KUMAR AGARWAL</t>
  </si>
  <si>
    <t>C193678459</t>
  </si>
  <si>
    <t>NITU MONI CHUTIA</t>
  </si>
  <si>
    <t>U239447395</t>
  </si>
  <si>
    <t>SANJAY DHOTE</t>
  </si>
  <si>
    <t>C269149508</t>
  </si>
  <si>
    <t>C282760281</t>
  </si>
  <si>
    <t>NIKHIL SIKARVAR</t>
  </si>
  <si>
    <t>U218500392</t>
  </si>
  <si>
    <t>GOKUL V</t>
  </si>
  <si>
    <t>C191735268</t>
  </si>
  <si>
    <t>SWATI MAYUR BHATIA</t>
  </si>
  <si>
    <t>C265654770</t>
  </si>
  <si>
    <t>C270873135</t>
  </si>
  <si>
    <t>MADHU KUMAR R</t>
  </si>
  <si>
    <t>C195178290</t>
  </si>
  <si>
    <t>RAMI REDDY KAMBALA</t>
  </si>
  <si>
    <t>C193673548</t>
  </si>
  <si>
    <t>BHUPINDER KAUR NANDA</t>
  </si>
  <si>
    <t>C270813247</t>
  </si>
  <si>
    <t>ANIL SHARMA</t>
  </si>
  <si>
    <t>C249423325</t>
  </si>
  <si>
    <t>RANJIT KUMAR</t>
  </si>
  <si>
    <t>C281156728</t>
  </si>
  <si>
    <t>AJAY KUMAR MEENA</t>
  </si>
  <si>
    <t>C042523561</t>
  </si>
  <si>
    <t>PARTHA DUTTA</t>
  </si>
  <si>
    <t>C268904236</t>
  </si>
  <si>
    <t>VARINDER SINGH</t>
  </si>
  <si>
    <t>U162613542</t>
  </si>
  <si>
    <t>ARVIND GAUTAM</t>
  </si>
  <si>
    <t>C194224886</t>
  </si>
  <si>
    <t>C263866269</t>
  </si>
  <si>
    <t>OM PRAKASH DUBEY</t>
  </si>
  <si>
    <t>U183144265</t>
  </si>
  <si>
    <t>ANIL K S</t>
  </si>
  <si>
    <t>C265593271</t>
  </si>
  <si>
    <t>C265717659</t>
  </si>
  <si>
    <t>GABBAR SINGH</t>
  </si>
  <si>
    <t>C254406751</t>
  </si>
  <si>
    <t>C270859557</t>
  </si>
  <si>
    <t>TAYYEB ANJUM</t>
  </si>
  <si>
    <t>C220427586</t>
  </si>
  <si>
    <t>ABHAY ANILCHANDRAN A B</t>
  </si>
  <si>
    <t>C282666275</t>
  </si>
  <si>
    <t>ROHIT KUMAR AHLWAT</t>
  </si>
  <si>
    <t>C237765419</t>
  </si>
  <si>
    <t>ANUKUL PATRA</t>
  </si>
  <si>
    <t>C269401851</t>
  </si>
  <si>
    <t>PARTHKUMAR ISHVARSINH DODIYA</t>
  </si>
  <si>
    <t>C218274644</t>
  </si>
  <si>
    <t>KAMLA DEVI</t>
  </si>
  <si>
    <t>C220574125</t>
  </si>
  <si>
    <t>ARUP BARI</t>
  </si>
  <si>
    <t>U067181522</t>
  </si>
  <si>
    <t>PRATEEK WADHAWAN</t>
  </si>
  <si>
    <t>C238298736</t>
  </si>
  <si>
    <t>MAHIPAL S/O VEDPAL</t>
  </si>
  <si>
    <t>C262133210</t>
  </si>
  <si>
    <t>MOHANAN PILLAI</t>
  </si>
  <si>
    <t>C281777916</t>
  </si>
  <si>
    <t>SUDIPTA MALLICK</t>
  </si>
  <si>
    <t>C195914467</t>
  </si>
  <si>
    <t>K V NARAYANAN KUTTY</t>
  </si>
  <si>
    <t>U171945777</t>
  </si>
  <si>
    <t>SEKH NASIRUDDIN</t>
  </si>
  <si>
    <t>C219100267</t>
  </si>
  <si>
    <t>NAWEEN KUMAR</t>
  </si>
  <si>
    <t>C232110056</t>
  </si>
  <si>
    <t>REZAKUL ISLAM</t>
  </si>
  <si>
    <t>U172913614</t>
  </si>
  <si>
    <t>SHIVANGI BANSAL</t>
  </si>
  <si>
    <t>C230799369</t>
  </si>
  <si>
    <t>SHANKAR BALWANT SHIRSAT</t>
  </si>
  <si>
    <t>C228923422</t>
  </si>
  <si>
    <t>RAMANA DEVI GIRIMAYAGARI</t>
  </si>
  <si>
    <t>C267861817</t>
  </si>
  <si>
    <t>ISMAIL KI</t>
  </si>
  <si>
    <t>C242431291</t>
  </si>
  <si>
    <t>PALLAVI MURLI KADAM</t>
  </si>
  <si>
    <t>C222313245</t>
  </si>
  <si>
    <t>PINTU BERA</t>
  </si>
  <si>
    <t>C180675779</t>
  </si>
  <si>
    <t>DEEPAK VASUDEV TALREJA</t>
  </si>
  <si>
    <t>C193440878</t>
  </si>
  <si>
    <t>NANDITA DESSAI</t>
  </si>
  <si>
    <t>U162546130</t>
  </si>
  <si>
    <t>NIRANJAN PANDIT</t>
  </si>
  <si>
    <t>U117396704</t>
  </si>
  <si>
    <t>DEVARAJA K R</t>
  </si>
  <si>
    <t>C256101290</t>
  </si>
  <si>
    <t>AHSANA PRAVEEN</t>
  </si>
  <si>
    <t>U183167064</t>
  </si>
  <si>
    <t>RUPALI SINHA</t>
  </si>
  <si>
    <t>C241987102</t>
  </si>
  <si>
    <t>OM PRAKASH PATHAK</t>
  </si>
  <si>
    <t>U193716696</t>
  </si>
  <si>
    <t>RAGHUNATH NARAYAN BAHIKAR</t>
  </si>
  <si>
    <t>U183165215</t>
  </si>
  <si>
    <t>MANDEEP KAUR</t>
  </si>
  <si>
    <t>C231692546</t>
  </si>
  <si>
    <t>BASANTA SENGUPTA</t>
  </si>
  <si>
    <t>C195167065</t>
  </si>
  <si>
    <t>ASHOK KUMAR PARMAR</t>
  </si>
  <si>
    <t>U136837516</t>
  </si>
  <si>
    <t>DURGA PADA BERA</t>
  </si>
  <si>
    <t>U183486842</t>
  </si>
  <si>
    <t>SAPNA MOHAN</t>
  </si>
  <si>
    <t>C263947764</t>
  </si>
  <si>
    <t>MAJID MAIRAJ BACHH</t>
  </si>
  <si>
    <t>C281138393</t>
  </si>
  <si>
    <t>ABDUL KADER MAZUMDER</t>
  </si>
  <si>
    <t>C281284894</t>
  </si>
  <si>
    <t>MANASH PRATIM KALITA</t>
  </si>
  <si>
    <t>U172094821</t>
  </si>
  <si>
    <t>RAHAMA THUNNISA</t>
  </si>
  <si>
    <t>C231663504</t>
  </si>
  <si>
    <t>V SHANMUGANATHAN</t>
  </si>
  <si>
    <t>U172483908</t>
  </si>
  <si>
    <t>RAVINDRA PUTHRAN</t>
  </si>
  <si>
    <t>U213265399</t>
  </si>
  <si>
    <t>DILMEET SINGH</t>
  </si>
  <si>
    <t>U209143292</t>
  </si>
  <si>
    <t>R VIJAY ANAND</t>
  </si>
  <si>
    <t>C267082667</t>
  </si>
  <si>
    <t>MADAN SINGH</t>
  </si>
  <si>
    <t>C268254656</t>
  </si>
  <si>
    <t>BHARATI GANESH GOBRE</t>
  </si>
  <si>
    <t>C350122227</t>
  </si>
  <si>
    <t>MOHAMMAD ABDAL</t>
  </si>
  <si>
    <t>C268824691</t>
  </si>
  <si>
    <t>BATHULA VIPLAV KUMAR</t>
  </si>
  <si>
    <t>C196781974</t>
  </si>
  <si>
    <t>NABALABHAI KESHIYABHAI BHURIYA</t>
  </si>
  <si>
    <t>U080753351</t>
  </si>
  <si>
    <t>RAJKUMAR D</t>
  </si>
  <si>
    <t>C275231620</t>
  </si>
  <si>
    <t>PRIYA GHOSH</t>
  </si>
  <si>
    <t>C275982746</t>
  </si>
  <si>
    <t>JITENDRA KUMAR SINGH</t>
  </si>
  <si>
    <t>C267057977</t>
  </si>
  <si>
    <t>BHUSHAN SINGH TANWAR</t>
  </si>
  <si>
    <t>C254136267</t>
  </si>
  <si>
    <t>MD HAFIZUR RAHMAN</t>
  </si>
  <si>
    <t>U030950764</t>
  </si>
  <si>
    <t>BHAVIN KRISHNAKUMAR CHOTHANI</t>
  </si>
  <si>
    <t>C242399906</t>
  </si>
  <si>
    <t>BODHESHWAR YADAV</t>
  </si>
  <si>
    <t>C196772307</t>
  </si>
  <si>
    <t>RITA PATRA</t>
  </si>
  <si>
    <t>C193850170</t>
  </si>
  <si>
    <t>RUDRADHARA MAJHI</t>
  </si>
  <si>
    <t>U070768505</t>
  </si>
  <si>
    <t>SUPRITI SINHA</t>
  </si>
  <si>
    <t>C249430981</t>
  </si>
  <si>
    <t>SONU AGRAWAL</t>
  </si>
  <si>
    <t>C270870329</t>
  </si>
  <si>
    <t>NAVEEN KUMAR BOMMERA</t>
  </si>
  <si>
    <t>C269184123</t>
  </si>
  <si>
    <t>NAGOTHI SURIVENKATA APPARAO</t>
  </si>
  <si>
    <t>C281285725</t>
  </si>
  <si>
    <t>ABHISHEK PRATAP SINGH</t>
  </si>
  <si>
    <t>C241859476</t>
  </si>
  <si>
    <t>VANGALAPUDI SANTHOSH BABU</t>
  </si>
  <si>
    <t>C208686187</t>
  </si>
  <si>
    <t>C265145357</t>
  </si>
  <si>
    <t>C251310206</t>
  </si>
  <si>
    <t>C267079324</t>
  </si>
  <si>
    <t>SABITRI SOREN</t>
  </si>
  <si>
    <t>C270211797</t>
  </si>
  <si>
    <t>JESSY GIRISHKUMAR</t>
  </si>
  <si>
    <t>C221222515</t>
  </si>
  <si>
    <t>KUSUM KESHAV JADHAV</t>
  </si>
  <si>
    <t>C248348058</t>
  </si>
  <si>
    <t>AKIB ALI</t>
  </si>
  <si>
    <t>U151936751</t>
  </si>
  <si>
    <t>AJIT SINGH</t>
  </si>
  <si>
    <t>C230780996</t>
  </si>
  <si>
    <t>TAPAN PRADHAN</t>
  </si>
  <si>
    <t>C237505297</t>
  </si>
  <si>
    <t>RADHIKA D PATEL</t>
  </si>
  <si>
    <t>C247714146</t>
  </si>
  <si>
    <t>C227713099</t>
  </si>
  <si>
    <t>MAHUA BISWAS</t>
  </si>
  <si>
    <t>U241138731</t>
  </si>
  <si>
    <t>U074232105</t>
  </si>
  <si>
    <t>ABID JAFAR</t>
  </si>
  <si>
    <t>U193515240</t>
  </si>
  <si>
    <t>TAHIDUL ISLAM</t>
  </si>
  <si>
    <t>C150415590</t>
  </si>
  <si>
    <t>DEVASSY C L</t>
  </si>
  <si>
    <t>C228575867</t>
  </si>
  <si>
    <t>ANJAN GHOSH</t>
  </si>
  <si>
    <t>C249310292</t>
  </si>
  <si>
    <t>ANUP RAGH T</t>
  </si>
  <si>
    <t>C253843690</t>
  </si>
  <si>
    <t>C257439709</t>
  </si>
  <si>
    <t>NIHAL K</t>
  </si>
  <si>
    <t>U088025803</t>
  </si>
  <si>
    <t>INDRAJIT PAUL</t>
  </si>
  <si>
    <t>U084829922</t>
  </si>
  <si>
    <t>C079308704</t>
  </si>
  <si>
    <t>SAGAR SURYAVANSHI</t>
  </si>
  <si>
    <t>U172923536</t>
  </si>
  <si>
    <t>SAIKAT GHOSH</t>
  </si>
  <si>
    <t>C281155363</t>
  </si>
  <si>
    <t>JAYANTIBHAI MANGALBHAI PARMAR</t>
  </si>
  <si>
    <t>U234252459</t>
  </si>
  <si>
    <t>IKROOP SINGH DHILLON</t>
  </si>
  <si>
    <t>U188371130</t>
  </si>
  <si>
    <t>CHELARAM HORI LAL</t>
  </si>
  <si>
    <t>C268619369</t>
  </si>
  <si>
    <t>BHARATHI SUBRAAMANI</t>
  </si>
  <si>
    <t>U219876407</t>
  </si>
  <si>
    <t>PADMA RAMANNA</t>
  </si>
  <si>
    <t>C231415286</t>
  </si>
  <si>
    <t>SATYAPRAKASH CHHANGURPRASAD YA</t>
  </si>
  <si>
    <t>C270546349</t>
  </si>
  <si>
    <t>U203939897</t>
  </si>
  <si>
    <t>SHAILENDER SINGH</t>
  </si>
  <si>
    <t>C178555775</t>
  </si>
  <si>
    <t>ABDUL MANAN</t>
  </si>
  <si>
    <t>C168303720</t>
  </si>
  <si>
    <t>GANTA VARALAKSHMI</t>
  </si>
  <si>
    <t>C079407388</t>
  </si>
  <si>
    <t>U167470874</t>
  </si>
  <si>
    <t>JYOTI FULSING SOLANKE</t>
  </si>
  <si>
    <t>C271976879</t>
  </si>
  <si>
    <t>VISHAL MITTAL</t>
  </si>
  <si>
    <t>C350140225</t>
  </si>
  <si>
    <t>VIJAY KUMAR JAISWAL</t>
  </si>
  <si>
    <t>U993769490</t>
  </si>
  <si>
    <t>THAKKAR RAJESHBHAI PANKAJBHAI</t>
  </si>
  <si>
    <t>C195950641</t>
  </si>
  <si>
    <t>SUMAN PUROHIT</t>
  </si>
  <si>
    <t>C262398314</t>
  </si>
  <si>
    <t>SARAMA JANA</t>
  </si>
  <si>
    <t>C360116278</t>
  </si>
  <si>
    <t>VARINDERJEET SINGH</t>
  </si>
  <si>
    <t>C217549859</t>
  </si>
  <si>
    <t>MITHU DAS</t>
  </si>
  <si>
    <t>C227686951</t>
  </si>
  <si>
    <t>LAXMIBAI GHAGHAREWOMAHESH GHAG</t>
  </si>
  <si>
    <t>C228482565</t>
  </si>
  <si>
    <t>DHIRAJ CHOUHAN</t>
  </si>
  <si>
    <t>C267742910</t>
  </si>
  <si>
    <t>MANOJKUMAR KHETABHAI PATEL</t>
  </si>
  <si>
    <t>C203752906</t>
  </si>
  <si>
    <t>ARATI MAITI</t>
  </si>
  <si>
    <t>C218865341</t>
  </si>
  <si>
    <t>VINOD PANWAR</t>
  </si>
  <si>
    <t>Policy No.</t>
  </si>
  <si>
    <t>Mobile No.</t>
  </si>
  <si>
    <t>C005190288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</si>
</sst>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 mmm\ yy"/>
  </numFmts>
  <fonts count="5" x14ac:knownFonts="1">
    <font>
      <sz val="11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sz val="7"/>
      <color rgb="FFA31515"/>
      <name val="Consolas"/>
      <family val="3"/>
      <charset val="1"/>
    </font>
    <font>
      <sz val="10"/>
      <color rgb="FF000000"/>
      <name val="Calibri"/>
      <family val="2"/>
      <charset val="1"/>
    </font>
    <font>
      <sz val="9"/>
      <color rgb="FF00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F8CBAD"/>
      </patternFill>
    </fill>
    <fill>
      <patternFill patternType="solid">
        <fgColor rgb="FFFFE699"/>
        <bgColor rgb="FFF8CBAD"/>
      </patternFill>
    </fill>
    <fill>
      <patternFill patternType="solid">
        <fgColor rgb="FFF8CBAD"/>
        <bgColor rgb="FFFFC7CE"/>
      </patternFill>
    </fill>
  </fills>
  <borders count="2">
    <border>
      <left/>
      <right/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 applyAlignment="1">
      <alignment horizontal="center"/>
    </xf>
    <xf numFmtId="0" fontId="2" fillId="0" borderId="0" xfId="0" applyFont="1" applyAlignment="1">
      <alignment vertical="center"/>
    </xf>
    <xf numFmtId="0" fontId="1" fillId="3" borderId="1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/>
    <xf numFmtId="0" fontId="1" fillId="4" borderId="0" xfId="0" applyFont="1" applyFill="1" applyAlignment="1">
      <alignment horizontal="center"/>
    </xf>
    <xf numFmtId="3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/>
    <xf numFmtId="3" fontId="3" fillId="0" borderId="0" xfId="0" applyNumberFormat="1" applyFont="1"/>
    <xf numFmtId="0" fontId="4" fillId="0" borderId="0" xfId="0" applyFont="1"/>
    <xf numFmtId="0" fontId="3" fillId="0" borderId="0" xfId="0" applyFont="1" applyAlignment="1">
      <alignment horizontal="center"/>
    </xf>
    <xf numFmtId="164" fontId="3" fillId="0" borderId="0" xfId="0" applyNumberFormat="1" applyFont="1"/>
    <xf numFmtId="0" fontId="1" fillId="2" borderId="0" xfId="0" applyFont="1" applyFill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FFC7C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699"/>
      <rgbColor rgb="FF99CCFF"/>
      <rgbColor rgb="FFFF99CC"/>
      <rgbColor rgb="FFCC99FF"/>
      <rgbColor rgb="FFF8CBAD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A31515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"/>
  <sheetViews>
    <sheetView tabSelected="1" zoomScaleNormal="100" workbookViewId="0">
      <selection activeCell="C3" sqref="C3"/>
    </sheetView>
  </sheetViews>
  <sheetFormatPr defaultColWidth="11.54296875" defaultRowHeight="14.5" x14ac:dyDescent="0.35"/>
  <sheetData>
    <row r="1" spans="1:18" x14ac:dyDescent="0.3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5" t="s">
        <v>10</v>
      </c>
      <c r="L1" s="5" t="s">
        <v>11</v>
      </c>
      <c r="M1" s="6" t="s">
        <v>12</v>
      </c>
      <c r="N1" s="5" t="s">
        <v>13</v>
      </c>
      <c r="O1" s="6" t="s">
        <v>14</v>
      </c>
      <c r="P1" s="5" t="s">
        <v>15</v>
      </c>
      <c r="Q1" s="5" t="s">
        <v>16</v>
      </c>
      <c r="R1" s="5" t="s">
        <v>17</v>
      </c>
    </row>
    <row r="2" spans="1:18" x14ac:dyDescent="0.35">
      <c r="A2" s="7">
        <v>1</v>
      </c>
      <c r="B2" s="8" t="s">
        <v>18</v>
      </c>
      <c r="C2" s="9">
        <v>9634333997</v>
      </c>
      <c r="D2" s="9" t="s">
        <v>19</v>
      </c>
      <c r="E2" s="10">
        <v>43645.82</v>
      </c>
      <c r="F2" s="11" t="s">
        <v>20</v>
      </c>
      <c r="G2" s="9" t="str">
        <f>B2</f>
        <v>C005190287</v>
      </c>
      <c r="H2" s="9" t="s">
        <v>21</v>
      </c>
      <c r="I2" s="12">
        <v>54</v>
      </c>
      <c r="J2" s="10">
        <v>43645.82</v>
      </c>
      <c r="K2" s="13">
        <v>30146</v>
      </c>
      <c r="L2" s="13">
        <v>51835</v>
      </c>
      <c r="M2" s="12">
        <f>ROUNDDOWN(YEARFRAC(K2,L2),0)</f>
        <v>59</v>
      </c>
      <c r="N2" s="9">
        <v>25000</v>
      </c>
      <c r="O2" s="12">
        <v>1</v>
      </c>
      <c r="P2" s="9">
        <f>O2*N2</f>
        <v>25000</v>
      </c>
      <c r="Q2" s="9">
        <f>P2*11</f>
        <v>275000</v>
      </c>
      <c r="R2" s="10">
        <f>MAX(Q2,J2)</f>
        <v>275000</v>
      </c>
    </row>
    <row r="3" spans="1:18" x14ac:dyDescent="0.35">
      <c r="A3" s="7">
        <v>2</v>
      </c>
      <c r="B3" s="8" t="s">
        <v>11264</v>
      </c>
      <c r="C3" s="9">
        <v>9833463186</v>
      </c>
      <c r="D3" s="9" t="s">
        <v>19</v>
      </c>
      <c r="E3" s="10">
        <v>43645.82</v>
      </c>
      <c r="F3" s="11" t="s">
        <v>20</v>
      </c>
      <c r="G3" s="9" t="str">
        <f>B3</f>
        <v>C005190288</v>
      </c>
      <c r="H3" s="9" t="s">
        <v>21</v>
      </c>
      <c r="I3" s="12">
        <v>54</v>
      </c>
      <c r="J3" s="10">
        <v>43645.82</v>
      </c>
      <c r="K3" s="13">
        <v>30146</v>
      </c>
      <c r="L3" s="13">
        <v>51835</v>
      </c>
      <c r="M3" s="12">
        <f>ROUNDDOWN(YEARFRAC(K3,L3),0)</f>
        <v>59</v>
      </c>
      <c r="N3" s="9">
        <v>25000</v>
      </c>
      <c r="O3" s="12">
        <v>1</v>
      </c>
      <c r="P3" s="9">
        <f>O3*N3</f>
        <v>25000</v>
      </c>
      <c r="Q3" s="9">
        <f>P3*11</f>
        <v>275000</v>
      </c>
      <c r="R3" s="10">
        <f>MAX(Q3,J3)</f>
        <v>275000</v>
      </c>
    </row>
  </sheetData>
  <conditionalFormatting sqref="B2:B3">
    <cfRule type="duplicateValues" dxfId="2" priority="2"/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5781"/>
  <sheetViews>
    <sheetView zoomScaleNormal="100" workbookViewId="0">
      <selection activeCell="A2" sqref="A2"/>
    </sheetView>
  </sheetViews>
  <sheetFormatPr defaultColWidth="8.6328125" defaultRowHeight="14.5" x14ac:dyDescent="0.35"/>
  <cols>
    <col min="2" max="2" width="13.08984375" customWidth="1"/>
    <col min="3" max="3" width="9.90625" customWidth="1"/>
    <col min="4" max="4" width="17.453125" customWidth="1"/>
    <col min="5" max="5" width="9.453125" customWidth="1"/>
    <col min="6" max="6" width="33.81640625" customWidth="1"/>
  </cols>
  <sheetData>
    <row r="1" spans="1:18" x14ac:dyDescent="0.3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5" t="s">
        <v>10</v>
      </c>
      <c r="L1" s="5" t="s">
        <v>11</v>
      </c>
      <c r="M1" s="6" t="s">
        <v>12</v>
      </c>
      <c r="N1" s="5" t="s">
        <v>13</v>
      </c>
      <c r="O1" s="6" t="s">
        <v>14</v>
      </c>
      <c r="P1" s="5" t="s">
        <v>15</v>
      </c>
      <c r="Q1" s="5" t="s">
        <v>16</v>
      </c>
      <c r="R1" s="5" t="s">
        <v>17</v>
      </c>
    </row>
    <row r="2" spans="1:18" x14ac:dyDescent="0.35">
      <c r="A2" s="7">
        <v>1</v>
      </c>
      <c r="B2" s="8" t="s">
        <v>18</v>
      </c>
      <c r="C2" s="9">
        <v>9426587755</v>
      </c>
      <c r="D2" s="9" t="s">
        <v>19</v>
      </c>
      <c r="E2" s="10">
        <v>43645.82</v>
      </c>
      <c r="F2" s="11" t="s">
        <v>20</v>
      </c>
      <c r="G2" s="9" t="str">
        <f t="shared" ref="G2:G65" si="0">B2</f>
        <v>C005190287</v>
      </c>
      <c r="H2" s="9" t="s">
        <v>21</v>
      </c>
      <c r="I2" s="12">
        <v>54</v>
      </c>
      <c r="J2" s="10">
        <v>43645.82</v>
      </c>
      <c r="K2" s="13">
        <v>30146</v>
      </c>
      <c r="L2" s="13">
        <v>51835</v>
      </c>
      <c r="M2" s="12">
        <f t="shared" ref="M2:M65" si="1">ROUNDDOWN(YEARFRAC(K2,L2),0)</f>
        <v>59</v>
      </c>
      <c r="N2" s="9">
        <v>25000</v>
      </c>
      <c r="O2" s="12">
        <v>1</v>
      </c>
      <c r="P2" s="9">
        <f t="shared" ref="P2:P65" si="2">O2*N2</f>
        <v>25000</v>
      </c>
      <c r="Q2" s="9">
        <f t="shared" ref="Q2:Q65" si="3">P2*11</f>
        <v>275000</v>
      </c>
      <c r="R2" s="10">
        <f t="shared" ref="R2:R65" si="4">MAX(Q2,J2)</f>
        <v>275000</v>
      </c>
    </row>
    <row r="3" spans="1:18" x14ac:dyDescent="0.35">
      <c r="A3" s="7">
        <v>2</v>
      </c>
      <c r="B3" s="8" t="s">
        <v>22</v>
      </c>
      <c r="C3" s="9">
        <v>8973412692</v>
      </c>
      <c r="D3" s="9" t="s">
        <v>23</v>
      </c>
      <c r="E3" s="10">
        <v>220000</v>
      </c>
      <c r="F3" s="11" t="s">
        <v>24</v>
      </c>
      <c r="G3" s="9" t="str">
        <f t="shared" si="0"/>
        <v>C033126498</v>
      </c>
      <c r="H3" s="9" t="s">
        <v>21</v>
      </c>
      <c r="I3" s="12">
        <v>47</v>
      </c>
      <c r="J3" s="10">
        <v>220000</v>
      </c>
      <c r="K3" s="13">
        <v>32612</v>
      </c>
      <c r="L3" s="13">
        <v>51900</v>
      </c>
      <c r="M3" s="12">
        <f t="shared" si="1"/>
        <v>52</v>
      </c>
      <c r="N3" s="9">
        <v>20000</v>
      </c>
      <c r="O3" s="12">
        <v>1</v>
      </c>
      <c r="P3" s="9">
        <f t="shared" si="2"/>
        <v>20000</v>
      </c>
      <c r="Q3" s="9">
        <f t="shared" si="3"/>
        <v>220000</v>
      </c>
      <c r="R3" s="10">
        <f t="shared" si="4"/>
        <v>220000</v>
      </c>
    </row>
    <row r="4" spans="1:18" x14ac:dyDescent="0.35">
      <c r="A4" s="7">
        <v>3</v>
      </c>
      <c r="B4" s="8" t="s">
        <v>25</v>
      </c>
      <c r="C4" s="9">
        <v>9887507657</v>
      </c>
      <c r="D4" s="9" t="s">
        <v>26</v>
      </c>
      <c r="E4" s="10">
        <v>275000</v>
      </c>
      <c r="F4" s="11" t="s">
        <v>24</v>
      </c>
      <c r="G4" s="9" t="str">
        <f t="shared" si="0"/>
        <v>C041870817</v>
      </c>
      <c r="H4" s="9" t="s">
        <v>21</v>
      </c>
      <c r="I4" s="12">
        <v>44</v>
      </c>
      <c r="J4" s="10">
        <v>275000</v>
      </c>
      <c r="K4" s="13">
        <v>25879</v>
      </c>
      <c r="L4" s="13">
        <v>53496</v>
      </c>
      <c r="M4" s="12">
        <f t="shared" si="1"/>
        <v>75</v>
      </c>
      <c r="N4" s="9">
        <v>25000</v>
      </c>
      <c r="O4" s="12">
        <v>1</v>
      </c>
      <c r="P4" s="9">
        <f t="shared" si="2"/>
        <v>25000</v>
      </c>
      <c r="Q4" s="9">
        <f t="shared" si="3"/>
        <v>275000</v>
      </c>
      <c r="R4" s="10">
        <f t="shared" si="4"/>
        <v>275000</v>
      </c>
    </row>
    <row r="5" spans="1:18" x14ac:dyDescent="0.35">
      <c r="A5" s="7">
        <v>4</v>
      </c>
      <c r="B5" s="8" t="s">
        <v>27</v>
      </c>
      <c r="C5" s="9">
        <v>7981190113</v>
      </c>
      <c r="D5" s="9" t="s">
        <v>28</v>
      </c>
      <c r="E5" s="10">
        <v>275000</v>
      </c>
      <c r="F5" s="11" t="s">
        <v>24</v>
      </c>
      <c r="G5" s="9" t="str">
        <f t="shared" si="0"/>
        <v>C047522224</v>
      </c>
      <c r="H5" s="9" t="s">
        <v>21</v>
      </c>
      <c r="I5" s="12">
        <v>55</v>
      </c>
      <c r="J5" s="10">
        <v>275000</v>
      </c>
      <c r="K5" s="13">
        <v>33742</v>
      </c>
      <c r="L5" s="13">
        <v>53497</v>
      </c>
      <c r="M5" s="12">
        <f t="shared" si="1"/>
        <v>54</v>
      </c>
      <c r="N5" s="9">
        <v>25000</v>
      </c>
      <c r="O5" s="12">
        <v>1</v>
      </c>
      <c r="P5" s="9">
        <f t="shared" si="2"/>
        <v>25000</v>
      </c>
      <c r="Q5" s="9">
        <f t="shared" si="3"/>
        <v>275000</v>
      </c>
      <c r="R5" s="10">
        <f t="shared" si="4"/>
        <v>275000</v>
      </c>
    </row>
    <row r="6" spans="1:18" x14ac:dyDescent="0.35">
      <c r="A6" s="7">
        <v>5</v>
      </c>
      <c r="B6" s="8" t="s">
        <v>29</v>
      </c>
      <c r="C6" s="9">
        <v>9608557542</v>
      </c>
      <c r="D6" s="9" t="s">
        <v>30</v>
      </c>
      <c r="E6" s="10">
        <v>330000</v>
      </c>
      <c r="F6" s="11" t="s">
        <v>24</v>
      </c>
      <c r="G6" s="9" t="str">
        <f t="shared" si="0"/>
        <v>C050617799</v>
      </c>
      <c r="H6" s="9" t="s">
        <v>21</v>
      </c>
      <c r="I6" s="12">
        <v>56</v>
      </c>
      <c r="J6" s="10">
        <v>330000</v>
      </c>
      <c r="K6" s="13">
        <v>32785</v>
      </c>
      <c r="L6" s="13">
        <v>53334</v>
      </c>
      <c r="M6" s="12">
        <f t="shared" si="1"/>
        <v>56</v>
      </c>
      <c r="N6" s="9">
        <v>30000</v>
      </c>
      <c r="O6" s="12">
        <v>1</v>
      </c>
      <c r="P6" s="9">
        <f t="shared" si="2"/>
        <v>30000</v>
      </c>
      <c r="Q6" s="9">
        <f t="shared" si="3"/>
        <v>330000</v>
      </c>
      <c r="R6" s="10">
        <f t="shared" si="4"/>
        <v>330000</v>
      </c>
    </row>
    <row r="7" spans="1:18" x14ac:dyDescent="0.35">
      <c r="A7" s="7">
        <v>6</v>
      </c>
      <c r="B7" s="8" t="s">
        <v>31</v>
      </c>
      <c r="C7" s="9">
        <v>9648609111</v>
      </c>
      <c r="D7" s="9" t="s">
        <v>32</v>
      </c>
      <c r="E7" s="10">
        <v>1100000</v>
      </c>
      <c r="F7" s="11" t="s">
        <v>24</v>
      </c>
      <c r="G7" s="9" t="str">
        <f t="shared" si="0"/>
        <v>C051018180</v>
      </c>
      <c r="H7" s="9" t="s">
        <v>21</v>
      </c>
      <c r="I7" s="12">
        <v>55</v>
      </c>
      <c r="J7" s="10">
        <v>1100000</v>
      </c>
      <c r="K7" s="13">
        <v>27923</v>
      </c>
      <c r="L7" s="13">
        <v>49855</v>
      </c>
      <c r="M7" s="12">
        <f t="shared" si="1"/>
        <v>60</v>
      </c>
      <c r="N7" s="9">
        <v>100000</v>
      </c>
      <c r="O7" s="12">
        <v>1</v>
      </c>
      <c r="P7" s="9">
        <f t="shared" si="2"/>
        <v>100000</v>
      </c>
      <c r="Q7" s="9">
        <f t="shared" si="3"/>
        <v>1100000</v>
      </c>
      <c r="R7" s="10">
        <f t="shared" si="4"/>
        <v>1100000</v>
      </c>
    </row>
    <row r="8" spans="1:18" x14ac:dyDescent="0.35">
      <c r="A8" s="7">
        <v>7</v>
      </c>
      <c r="B8" s="8" t="s">
        <v>33</v>
      </c>
      <c r="C8" s="9">
        <v>9669170107</v>
      </c>
      <c r="D8" s="9" t="s">
        <v>34</v>
      </c>
      <c r="E8" s="10">
        <v>8857.14</v>
      </c>
      <c r="F8" s="11" t="s">
        <v>20</v>
      </c>
      <c r="G8" s="9" t="str">
        <f t="shared" si="0"/>
        <v>C056400654</v>
      </c>
      <c r="H8" s="9" t="s">
        <v>21</v>
      </c>
      <c r="I8" s="12">
        <v>56</v>
      </c>
      <c r="J8" s="10">
        <v>8857.14</v>
      </c>
      <c r="K8" s="13">
        <v>35000</v>
      </c>
      <c r="L8" s="13">
        <v>49275</v>
      </c>
      <c r="M8" s="12">
        <f t="shared" si="1"/>
        <v>39</v>
      </c>
      <c r="N8" s="9">
        <v>20000</v>
      </c>
      <c r="O8" s="12">
        <v>1</v>
      </c>
      <c r="P8" s="9">
        <f t="shared" si="2"/>
        <v>20000</v>
      </c>
      <c r="Q8" s="9">
        <f t="shared" si="3"/>
        <v>220000</v>
      </c>
      <c r="R8" s="10">
        <f t="shared" si="4"/>
        <v>220000</v>
      </c>
    </row>
    <row r="9" spans="1:18" x14ac:dyDescent="0.35">
      <c r="A9" s="7">
        <v>8</v>
      </c>
      <c r="B9" s="8" t="s">
        <v>35</v>
      </c>
      <c r="C9" s="9">
        <v>9933333373</v>
      </c>
      <c r="D9" s="9" t="s">
        <v>36</v>
      </c>
      <c r="E9" s="10">
        <v>550000</v>
      </c>
      <c r="F9" s="11" t="s">
        <v>24</v>
      </c>
      <c r="G9" s="9" t="str">
        <f t="shared" si="0"/>
        <v>C079308717</v>
      </c>
      <c r="H9" s="9" t="s">
        <v>21</v>
      </c>
      <c r="I9" s="12">
        <v>58</v>
      </c>
      <c r="J9" s="10">
        <v>550000</v>
      </c>
      <c r="K9" s="13">
        <v>29258</v>
      </c>
      <c r="L9" s="13">
        <v>53488</v>
      </c>
      <c r="M9" s="12">
        <f t="shared" si="1"/>
        <v>66</v>
      </c>
      <c r="N9" s="9">
        <v>50000</v>
      </c>
      <c r="O9" s="12">
        <v>1</v>
      </c>
      <c r="P9" s="9">
        <f t="shared" si="2"/>
        <v>50000</v>
      </c>
      <c r="Q9" s="9">
        <f t="shared" si="3"/>
        <v>550000</v>
      </c>
      <c r="R9" s="10">
        <f t="shared" si="4"/>
        <v>550000</v>
      </c>
    </row>
    <row r="10" spans="1:18" x14ac:dyDescent="0.35">
      <c r="A10" s="7">
        <v>9</v>
      </c>
      <c r="B10" s="8" t="s">
        <v>37</v>
      </c>
      <c r="C10" s="9">
        <v>9408791366</v>
      </c>
      <c r="D10" s="9" t="s">
        <v>38</v>
      </c>
      <c r="E10" s="10">
        <v>1100000</v>
      </c>
      <c r="F10" s="11" t="s">
        <v>20</v>
      </c>
      <c r="G10" s="9" t="str">
        <f t="shared" si="0"/>
        <v>C088405106</v>
      </c>
      <c r="H10" s="9" t="s">
        <v>21</v>
      </c>
      <c r="I10" s="12">
        <v>60</v>
      </c>
      <c r="J10" s="10">
        <v>1100000</v>
      </c>
      <c r="K10" s="13">
        <v>32032</v>
      </c>
      <c r="L10" s="13">
        <v>52036</v>
      </c>
      <c r="M10" s="12">
        <f t="shared" si="1"/>
        <v>54</v>
      </c>
      <c r="N10" s="9">
        <v>100000</v>
      </c>
      <c r="O10" s="12">
        <v>1</v>
      </c>
      <c r="P10" s="9">
        <f t="shared" si="2"/>
        <v>100000</v>
      </c>
      <c r="Q10" s="9">
        <f t="shared" si="3"/>
        <v>1100000</v>
      </c>
      <c r="R10" s="10">
        <f t="shared" si="4"/>
        <v>1100000</v>
      </c>
    </row>
    <row r="11" spans="1:18" x14ac:dyDescent="0.35">
      <c r="A11" s="7">
        <v>10</v>
      </c>
      <c r="B11" s="8" t="s">
        <v>39</v>
      </c>
      <c r="C11" s="9">
        <v>9901663042</v>
      </c>
      <c r="D11" s="9" t="s">
        <v>40</v>
      </c>
      <c r="E11" s="10">
        <v>7457.14</v>
      </c>
      <c r="F11" s="11" t="s">
        <v>41</v>
      </c>
      <c r="G11" s="9" t="str">
        <f t="shared" si="0"/>
        <v>C109904560</v>
      </c>
      <c r="H11" s="9" t="s">
        <v>21</v>
      </c>
      <c r="I11" s="12">
        <v>60</v>
      </c>
      <c r="J11" s="10">
        <v>7457.14</v>
      </c>
      <c r="K11" s="13">
        <v>31948</v>
      </c>
      <c r="L11" s="13">
        <v>49302</v>
      </c>
      <c r="M11" s="12">
        <f t="shared" si="1"/>
        <v>47</v>
      </c>
      <c r="N11" s="9">
        <v>18000</v>
      </c>
      <c r="O11" s="12">
        <v>1</v>
      </c>
      <c r="P11" s="9">
        <f t="shared" si="2"/>
        <v>18000</v>
      </c>
      <c r="Q11" s="9">
        <f t="shared" si="3"/>
        <v>198000</v>
      </c>
      <c r="R11" s="10">
        <f t="shared" si="4"/>
        <v>198000</v>
      </c>
    </row>
    <row r="12" spans="1:18" x14ac:dyDescent="0.35">
      <c r="A12" s="7">
        <v>11</v>
      </c>
      <c r="B12" s="8" t="s">
        <v>42</v>
      </c>
      <c r="C12" s="9">
        <v>9932604456</v>
      </c>
      <c r="D12" s="9" t="s">
        <v>43</v>
      </c>
      <c r="E12" s="10">
        <v>62299.99</v>
      </c>
      <c r="F12" s="11" t="s">
        <v>20</v>
      </c>
      <c r="G12" s="9" t="str">
        <f t="shared" si="0"/>
        <v>C110311278</v>
      </c>
      <c r="H12" s="9" t="s">
        <v>21</v>
      </c>
      <c r="I12" s="12">
        <v>46</v>
      </c>
      <c r="J12" s="10">
        <v>62299.99</v>
      </c>
      <c r="K12" s="13">
        <v>27802</v>
      </c>
      <c r="L12" s="13">
        <v>52229</v>
      </c>
      <c r="M12" s="12">
        <f t="shared" si="1"/>
        <v>66</v>
      </c>
      <c r="N12" s="9">
        <v>50000</v>
      </c>
      <c r="O12" s="12">
        <v>1</v>
      </c>
      <c r="P12" s="9">
        <f t="shared" si="2"/>
        <v>50000</v>
      </c>
      <c r="Q12" s="9">
        <f t="shared" si="3"/>
        <v>550000</v>
      </c>
      <c r="R12" s="10">
        <f t="shared" si="4"/>
        <v>550000</v>
      </c>
    </row>
    <row r="13" spans="1:18" x14ac:dyDescent="0.35">
      <c r="A13" s="7">
        <v>12</v>
      </c>
      <c r="B13" s="8" t="s">
        <v>44</v>
      </c>
      <c r="C13" s="9">
        <v>7430839266</v>
      </c>
      <c r="D13" s="9" t="s">
        <v>45</v>
      </c>
      <c r="E13" s="10">
        <v>26733.33</v>
      </c>
      <c r="F13" s="11" t="s">
        <v>20</v>
      </c>
      <c r="G13" s="9" t="str">
        <f t="shared" si="0"/>
        <v>C110312523</v>
      </c>
      <c r="H13" s="9" t="s">
        <v>21</v>
      </c>
      <c r="I13" s="12">
        <v>57</v>
      </c>
      <c r="J13" s="10">
        <v>26733.33</v>
      </c>
      <c r="K13" s="13">
        <v>36115</v>
      </c>
      <c r="L13" s="13">
        <v>52205</v>
      </c>
      <c r="M13" s="12">
        <f t="shared" si="1"/>
        <v>44</v>
      </c>
      <c r="N13" s="9">
        <v>20000</v>
      </c>
      <c r="O13" s="12">
        <v>1</v>
      </c>
      <c r="P13" s="9">
        <f t="shared" si="2"/>
        <v>20000</v>
      </c>
      <c r="Q13" s="9">
        <f t="shared" si="3"/>
        <v>220000</v>
      </c>
      <c r="R13" s="10">
        <f t="shared" si="4"/>
        <v>220000</v>
      </c>
    </row>
    <row r="14" spans="1:18" x14ac:dyDescent="0.35">
      <c r="A14" s="7">
        <v>13</v>
      </c>
      <c r="B14" s="8" t="s">
        <v>46</v>
      </c>
      <c r="C14" s="9">
        <v>8472938199</v>
      </c>
      <c r="D14" s="9" t="s">
        <v>47</v>
      </c>
      <c r="E14" s="10">
        <v>30479.99</v>
      </c>
      <c r="F14" s="11" t="s">
        <v>20</v>
      </c>
      <c r="G14" s="9" t="str">
        <f t="shared" si="0"/>
        <v>C110328096</v>
      </c>
      <c r="H14" s="9" t="s">
        <v>21</v>
      </c>
      <c r="I14" s="12">
        <v>53</v>
      </c>
      <c r="J14" s="10">
        <v>30479.99</v>
      </c>
      <c r="K14" s="13">
        <v>31107</v>
      </c>
      <c r="L14" s="13">
        <v>52208</v>
      </c>
      <c r="M14" s="12">
        <f t="shared" si="1"/>
        <v>57</v>
      </c>
      <c r="N14" s="9">
        <v>12240</v>
      </c>
      <c r="O14" s="12">
        <v>2</v>
      </c>
      <c r="P14" s="9">
        <f t="shared" si="2"/>
        <v>24480</v>
      </c>
      <c r="Q14" s="9">
        <f t="shared" si="3"/>
        <v>269280</v>
      </c>
      <c r="R14" s="10">
        <f t="shared" si="4"/>
        <v>269280</v>
      </c>
    </row>
    <row r="15" spans="1:18" x14ac:dyDescent="0.35">
      <c r="A15" s="7">
        <v>14</v>
      </c>
      <c r="B15" s="8" t="s">
        <v>48</v>
      </c>
      <c r="C15" s="9">
        <v>8001546652</v>
      </c>
      <c r="D15" s="9" t="s">
        <v>49</v>
      </c>
      <c r="E15" s="10">
        <v>39699.99</v>
      </c>
      <c r="F15" s="11" t="s">
        <v>20</v>
      </c>
      <c r="G15" s="9" t="str">
        <f t="shared" si="0"/>
        <v>C110351212</v>
      </c>
      <c r="H15" s="9" t="s">
        <v>21</v>
      </c>
      <c r="I15" s="12">
        <v>67</v>
      </c>
      <c r="J15" s="10">
        <v>39699.99</v>
      </c>
      <c r="K15" s="13">
        <v>36938</v>
      </c>
      <c r="L15" s="13">
        <v>52213</v>
      </c>
      <c r="M15" s="12">
        <f t="shared" si="1"/>
        <v>41</v>
      </c>
      <c r="N15" s="9">
        <v>30000</v>
      </c>
      <c r="O15" s="12">
        <v>1</v>
      </c>
      <c r="P15" s="9">
        <f t="shared" si="2"/>
        <v>30000</v>
      </c>
      <c r="Q15" s="9">
        <f t="shared" si="3"/>
        <v>330000</v>
      </c>
      <c r="R15" s="10">
        <f t="shared" si="4"/>
        <v>330000</v>
      </c>
    </row>
    <row r="16" spans="1:18" x14ac:dyDescent="0.35">
      <c r="A16" s="7">
        <v>15</v>
      </c>
      <c r="B16" s="8" t="s">
        <v>50</v>
      </c>
      <c r="C16" s="9">
        <v>9768722020</v>
      </c>
      <c r="D16" s="9" t="s">
        <v>51</v>
      </c>
      <c r="E16" s="10">
        <v>32333.33</v>
      </c>
      <c r="F16" s="11" t="s">
        <v>20</v>
      </c>
      <c r="G16" s="9" t="str">
        <f t="shared" si="0"/>
        <v>C110408945</v>
      </c>
      <c r="H16" s="9" t="s">
        <v>21</v>
      </c>
      <c r="I16" s="12">
        <v>56</v>
      </c>
      <c r="J16" s="10">
        <v>32333.33</v>
      </c>
      <c r="K16" s="13">
        <v>32544</v>
      </c>
      <c r="L16" s="13">
        <v>52214</v>
      </c>
      <c r="M16" s="12">
        <f t="shared" si="1"/>
        <v>53</v>
      </c>
      <c r="N16" s="9">
        <v>25550</v>
      </c>
      <c r="O16" s="12">
        <v>1</v>
      </c>
      <c r="P16" s="9">
        <f t="shared" si="2"/>
        <v>25550</v>
      </c>
      <c r="Q16" s="9">
        <f t="shared" si="3"/>
        <v>281050</v>
      </c>
      <c r="R16" s="10">
        <f t="shared" si="4"/>
        <v>281050</v>
      </c>
    </row>
    <row r="17" spans="1:18" x14ac:dyDescent="0.35">
      <c r="A17" s="7">
        <v>16</v>
      </c>
      <c r="B17" s="8" t="s">
        <v>52</v>
      </c>
      <c r="C17" s="9">
        <v>9704268675</v>
      </c>
      <c r="D17" s="9" t="s">
        <v>53</v>
      </c>
      <c r="E17" s="10">
        <v>32583.33</v>
      </c>
      <c r="F17" s="11" t="s">
        <v>20</v>
      </c>
      <c r="G17" s="9" t="str">
        <f t="shared" si="0"/>
        <v>C124237403</v>
      </c>
      <c r="H17" s="9" t="s">
        <v>21</v>
      </c>
      <c r="I17" s="12">
        <v>55</v>
      </c>
      <c r="J17" s="10">
        <v>32583.33</v>
      </c>
      <c r="K17" s="13">
        <v>33555</v>
      </c>
      <c r="L17" s="13">
        <v>52222</v>
      </c>
      <c r="M17" s="12">
        <f t="shared" si="1"/>
        <v>51</v>
      </c>
      <c r="N17" s="9">
        <v>12750</v>
      </c>
      <c r="O17" s="12">
        <v>2</v>
      </c>
      <c r="P17" s="9">
        <f t="shared" si="2"/>
        <v>25500</v>
      </c>
      <c r="Q17" s="9">
        <f t="shared" si="3"/>
        <v>280500</v>
      </c>
      <c r="R17" s="10">
        <f t="shared" si="4"/>
        <v>280500</v>
      </c>
    </row>
    <row r="18" spans="1:18" x14ac:dyDescent="0.35">
      <c r="A18" s="7">
        <v>17</v>
      </c>
      <c r="B18" s="8" t="s">
        <v>54</v>
      </c>
      <c r="C18" s="9">
        <v>8837221575</v>
      </c>
      <c r="D18" s="9" t="s">
        <v>55</v>
      </c>
      <c r="E18" s="10">
        <v>198000</v>
      </c>
      <c r="F18" s="11" t="s">
        <v>24</v>
      </c>
      <c r="G18" s="9" t="str">
        <f t="shared" si="0"/>
        <v>C124809268</v>
      </c>
      <c r="H18" s="9" t="s">
        <v>21</v>
      </c>
      <c r="I18" s="12">
        <v>50</v>
      </c>
      <c r="J18" s="10">
        <v>198000</v>
      </c>
      <c r="K18" s="13">
        <v>30011</v>
      </c>
      <c r="L18" s="13">
        <v>53387</v>
      </c>
      <c r="M18" s="12">
        <f t="shared" si="1"/>
        <v>64</v>
      </c>
      <c r="N18" s="9">
        <v>18000</v>
      </c>
      <c r="O18" s="12">
        <v>1</v>
      </c>
      <c r="P18" s="9">
        <f t="shared" si="2"/>
        <v>18000</v>
      </c>
      <c r="Q18" s="9">
        <f t="shared" si="3"/>
        <v>198000</v>
      </c>
      <c r="R18" s="10">
        <f t="shared" si="4"/>
        <v>198000</v>
      </c>
    </row>
    <row r="19" spans="1:18" x14ac:dyDescent="0.35">
      <c r="A19" s="7">
        <v>18</v>
      </c>
      <c r="B19" s="8" t="s">
        <v>56</v>
      </c>
      <c r="C19" s="9">
        <v>8249101232</v>
      </c>
      <c r="D19" s="9" t="s">
        <v>57</v>
      </c>
      <c r="E19" s="10">
        <v>352000</v>
      </c>
      <c r="F19" s="11" t="s">
        <v>24</v>
      </c>
      <c r="G19" s="9" t="str">
        <f t="shared" si="0"/>
        <v>C128621112</v>
      </c>
      <c r="H19" s="9" t="s">
        <v>21</v>
      </c>
      <c r="I19" s="12">
        <v>66</v>
      </c>
      <c r="J19" s="10">
        <v>352000</v>
      </c>
      <c r="K19" s="13">
        <v>28301</v>
      </c>
      <c r="L19" s="13">
        <v>53499</v>
      </c>
      <c r="M19" s="12">
        <f t="shared" si="1"/>
        <v>68</v>
      </c>
      <c r="N19" s="9">
        <v>32422</v>
      </c>
      <c r="O19" s="12">
        <v>1</v>
      </c>
      <c r="P19" s="9">
        <f t="shared" si="2"/>
        <v>32422</v>
      </c>
      <c r="Q19" s="9">
        <f t="shared" si="3"/>
        <v>356642</v>
      </c>
      <c r="R19" s="10">
        <f t="shared" si="4"/>
        <v>356642</v>
      </c>
    </row>
    <row r="20" spans="1:18" x14ac:dyDescent="0.35">
      <c r="A20" s="7">
        <v>19</v>
      </c>
      <c r="B20" s="8" t="s">
        <v>58</v>
      </c>
      <c r="C20" s="9">
        <v>8789455966</v>
      </c>
      <c r="D20" s="9" t="s">
        <v>59</v>
      </c>
      <c r="E20" s="10">
        <v>19400</v>
      </c>
      <c r="F20" s="11" t="s">
        <v>20</v>
      </c>
      <c r="G20" s="9" t="str">
        <f t="shared" si="0"/>
        <v>C130847764</v>
      </c>
      <c r="H20" s="9" t="s">
        <v>21</v>
      </c>
      <c r="I20" s="12">
        <v>57</v>
      </c>
      <c r="J20" s="10">
        <v>19400</v>
      </c>
      <c r="K20" s="13">
        <v>33301</v>
      </c>
      <c r="L20" s="13">
        <v>52592</v>
      </c>
      <c r="M20" s="12">
        <f t="shared" si="1"/>
        <v>52</v>
      </c>
      <c r="N20" s="9">
        <v>10200</v>
      </c>
      <c r="O20" s="12">
        <v>2</v>
      </c>
      <c r="P20" s="9">
        <f t="shared" si="2"/>
        <v>20400</v>
      </c>
      <c r="Q20" s="9">
        <f t="shared" si="3"/>
        <v>224400</v>
      </c>
      <c r="R20" s="10">
        <f t="shared" si="4"/>
        <v>224400</v>
      </c>
    </row>
    <row r="21" spans="1:18" x14ac:dyDescent="0.35">
      <c r="A21" s="7">
        <v>20</v>
      </c>
      <c r="B21" s="8" t="s">
        <v>60</v>
      </c>
      <c r="C21" s="9">
        <v>9755013886</v>
      </c>
      <c r="D21" s="9" t="s">
        <v>61</v>
      </c>
      <c r="E21" s="10">
        <v>31762.5</v>
      </c>
      <c r="F21" s="11" t="s">
        <v>20</v>
      </c>
      <c r="G21" s="9" t="str">
        <f t="shared" si="0"/>
        <v>C141523802</v>
      </c>
      <c r="H21" s="9" t="s">
        <v>21</v>
      </c>
      <c r="I21" s="12">
        <v>50</v>
      </c>
      <c r="J21" s="10">
        <v>31762.5</v>
      </c>
      <c r="K21" s="13">
        <v>31637</v>
      </c>
      <c r="L21" s="13">
        <v>52596</v>
      </c>
      <c r="M21" s="12">
        <f t="shared" si="1"/>
        <v>57</v>
      </c>
      <c r="N21" s="9">
        <v>33000</v>
      </c>
      <c r="O21" s="12">
        <v>1</v>
      </c>
      <c r="P21" s="9">
        <f t="shared" si="2"/>
        <v>33000</v>
      </c>
      <c r="Q21" s="9">
        <f t="shared" si="3"/>
        <v>363000</v>
      </c>
      <c r="R21" s="10">
        <f t="shared" si="4"/>
        <v>363000</v>
      </c>
    </row>
    <row r="22" spans="1:18" x14ac:dyDescent="0.35">
      <c r="A22" s="7">
        <v>21</v>
      </c>
      <c r="B22" s="8" t="s">
        <v>62</v>
      </c>
      <c r="C22" s="9">
        <v>9472618362</v>
      </c>
      <c r="D22" s="9" t="s">
        <v>63</v>
      </c>
      <c r="E22" s="10">
        <v>33949.980000000003</v>
      </c>
      <c r="F22" s="11" t="s">
        <v>24</v>
      </c>
      <c r="G22" s="9" t="str">
        <f t="shared" si="0"/>
        <v>C148251397</v>
      </c>
      <c r="H22" s="9" t="s">
        <v>21</v>
      </c>
      <c r="I22" s="12">
        <v>67</v>
      </c>
      <c r="J22" s="10">
        <v>33949.980000000003</v>
      </c>
      <c r="K22" s="13">
        <v>32847</v>
      </c>
      <c r="L22" s="13">
        <v>53143</v>
      </c>
      <c r="M22" s="12">
        <f t="shared" si="1"/>
        <v>55</v>
      </c>
      <c r="N22" s="9">
        <v>25500</v>
      </c>
      <c r="O22" s="12">
        <v>2</v>
      </c>
      <c r="P22" s="9">
        <f t="shared" si="2"/>
        <v>51000</v>
      </c>
      <c r="Q22" s="9">
        <f t="shared" si="3"/>
        <v>561000</v>
      </c>
      <c r="R22" s="10">
        <f t="shared" si="4"/>
        <v>561000</v>
      </c>
    </row>
    <row r="23" spans="1:18" x14ac:dyDescent="0.35">
      <c r="A23" s="7">
        <v>22</v>
      </c>
      <c r="B23" s="8" t="s">
        <v>64</v>
      </c>
      <c r="C23" s="9">
        <v>9793013888</v>
      </c>
      <c r="D23" s="9" t="s">
        <v>65</v>
      </c>
      <c r="E23" s="10">
        <v>32750</v>
      </c>
      <c r="F23" s="11" t="s">
        <v>20</v>
      </c>
      <c r="G23" s="9" t="str">
        <f t="shared" si="0"/>
        <v>C149672360</v>
      </c>
      <c r="H23" s="9" t="s">
        <v>21</v>
      </c>
      <c r="I23" s="12">
        <v>70</v>
      </c>
      <c r="J23" s="10">
        <v>32750</v>
      </c>
      <c r="K23" s="13">
        <v>27079</v>
      </c>
      <c r="L23" s="13">
        <v>50344</v>
      </c>
      <c r="M23" s="12">
        <f t="shared" si="1"/>
        <v>63</v>
      </c>
      <c r="N23" s="9">
        <v>25000</v>
      </c>
      <c r="O23" s="12">
        <v>1</v>
      </c>
      <c r="P23" s="9">
        <f t="shared" si="2"/>
        <v>25000</v>
      </c>
      <c r="Q23" s="9">
        <f t="shared" si="3"/>
        <v>275000</v>
      </c>
      <c r="R23" s="10">
        <f t="shared" si="4"/>
        <v>275000</v>
      </c>
    </row>
    <row r="24" spans="1:18" x14ac:dyDescent="0.35">
      <c r="A24" s="7">
        <v>23</v>
      </c>
      <c r="B24" s="8" t="s">
        <v>66</v>
      </c>
      <c r="C24" s="9">
        <v>9866587154</v>
      </c>
      <c r="D24" s="9" t="s">
        <v>67</v>
      </c>
      <c r="E24" s="10">
        <v>51975</v>
      </c>
      <c r="F24" s="11" t="s">
        <v>20</v>
      </c>
      <c r="G24" s="9" t="str">
        <f t="shared" si="0"/>
        <v>C157657924</v>
      </c>
      <c r="H24" s="9" t="s">
        <v>21</v>
      </c>
      <c r="I24" s="12">
        <v>30</v>
      </c>
      <c r="J24" s="10">
        <v>51975</v>
      </c>
      <c r="K24" s="13">
        <v>31388</v>
      </c>
      <c r="L24" s="13">
        <v>52034</v>
      </c>
      <c r="M24" s="12">
        <f t="shared" si="1"/>
        <v>56</v>
      </c>
      <c r="N24" s="9">
        <v>18360</v>
      </c>
      <c r="O24" s="12">
        <v>2</v>
      </c>
      <c r="P24" s="9">
        <f t="shared" si="2"/>
        <v>36720</v>
      </c>
      <c r="Q24" s="9">
        <f t="shared" si="3"/>
        <v>403920</v>
      </c>
      <c r="R24" s="10">
        <f t="shared" si="4"/>
        <v>403920</v>
      </c>
    </row>
    <row r="25" spans="1:18" x14ac:dyDescent="0.35">
      <c r="A25" s="7">
        <v>24</v>
      </c>
      <c r="B25" s="8" t="s">
        <v>68</v>
      </c>
      <c r="C25" s="9">
        <v>9855518300</v>
      </c>
      <c r="D25" s="9" t="s">
        <v>69</v>
      </c>
      <c r="E25" s="10">
        <v>177359.98</v>
      </c>
      <c r="F25" s="11" t="s">
        <v>20</v>
      </c>
      <c r="G25" s="9" t="str">
        <f t="shared" si="0"/>
        <v>C158272120</v>
      </c>
      <c r="H25" s="9" t="s">
        <v>21</v>
      </c>
      <c r="I25" s="12">
        <v>57</v>
      </c>
      <c r="J25" s="10">
        <v>177359.98</v>
      </c>
      <c r="K25" s="13">
        <v>40576</v>
      </c>
      <c r="L25" s="13">
        <v>52227</v>
      </c>
      <c r="M25" s="12">
        <f t="shared" si="1"/>
        <v>31</v>
      </c>
      <c r="N25" s="9">
        <v>9360</v>
      </c>
      <c r="O25" s="12">
        <v>4</v>
      </c>
      <c r="P25" s="9">
        <f t="shared" si="2"/>
        <v>37440</v>
      </c>
      <c r="Q25" s="9">
        <f t="shared" si="3"/>
        <v>411840</v>
      </c>
      <c r="R25" s="10">
        <f t="shared" si="4"/>
        <v>411840</v>
      </c>
    </row>
    <row r="26" spans="1:18" x14ac:dyDescent="0.35">
      <c r="A26" s="7">
        <v>25</v>
      </c>
      <c r="B26" s="8" t="s">
        <v>70</v>
      </c>
      <c r="C26" s="9">
        <v>8861255728</v>
      </c>
      <c r="D26" s="9" t="s">
        <v>71</v>
      </c>
      <c r="E26" s="10">
        <v>198000</v>
      </c>
      <c r="F26" s="11" t="s">
        <v>24</v>
      </c>
      <c r="G26" s="9" t="str">
        <f t="shared" si="0"/>
        <v>C160674101</v>
      </c>
      <c r="H26" s="9" t="s">
        <v>21</v>
      </c>
      <c r="I26" s="12">
        <v>61</v>
      </c>
      <c r="J26" s="10">
        <v>198000</v>
      </c>
      <c r="K26" s="13">
        <v>30825</v>
      </c>
      <c r="L26" s="13">
        <v>53504</v>
      </c>
      <c r="M26" s="12">
        <f t="shared" si="1"/>
        <v>62</v>
      </c>
      <c r="N26" s="9">
        <v>18000</v>
      </c>
      <c r="O26" s="12">
        <v>1</v>
      </c>
      <c r="P26" s="9">
        <f t="shared" si="2"/>
        <v>18000</v>
      </c>
      <c r="Q26" s="9">
        <f t="shared" si="3"/>
        <v>198000</v>
      </c>
      <c r="R26" s="10">
        <f t="shared" si="4"/>
        <v>198000</v>
      </c>
    </row>
    <row r="27" spans="1:18" x14ac:dyDescent="0.35">
      <c r="A27" s="7">
        <v>26</v>
      </c>
      <c r="B27" s="8" t="s">
        <v>72</v>
      </c>
      <c r="C27" s="9">
        <v>7488627879</v>
      </c>
      <c r="D27" s="9" t="s">
        <v>73</v>
      </c>
      <c r="E27" s="10">
        <v>220000</v>
      </c>
      <c r="F27" s="11" t="s">
        <v>24</v>
      </c>
      <c r="G27" s="9" t="str">
        <f t="shared" si="0"/>
        <v>C166032886</v>
      </c>
      <c r="H27" s="9" t="s">
        <v>21</v>
      </c>
      <c r="I27" s="12">
        <v>54</v>
      </c>
      <c r="J27" s="10">
        <v>220000</v>
      </c>
      <c r="K27" s="13">
        <v>35694</v>
      </c>
      <c r="L27" s="13">
        <v>49713</v>
      </c>
      <c r="M27" s="12">
        <f t="shared" si="1"/>
        <v>38</v>
      </c>
      <c r="N27" s="9">
        <v>20000</v>
      </c>
      <c r="O27" s="12">
        <v>1</v>
      </c>
      <c r="P27" s="9">
        <f t="shared" si="2"/>
        <v>20000</v>
      </c>
      <c r="Q27" s="9">
        <f t="shared" si="3"/>
        <v>220000</v>
      </c>
      <c r="R27" s="10">
        <f t="shared" si="4"/>
        <v>220000</v>
      </c>
    </row>
    <row r="28" spans="1:18" x14ac:dyDescent="0.35">
      <c r="A28" s="7">
        <v>27</v>
      </c>
      <c r="B28" s="8" t="s">
        <v>74</v>
      </c>
      <c r="C28" s="9">
        <v>8084769978</v>
      </c>
      <c r="D28" s="9" t="s">
        <v>75</v>
      </c>
      <c r="E28" s="10">
        <v>187625</v>
      </c>
      <c r="F28" s="11" t="s">
        <v>20</v>
      </c>
      <c r="G28" s="9" t="str">
        <f t="shared" si="0"/>
        <v>C166564150</v>
      </c>
      <c r="H28" s="9" t="s">
        <v>21</v>
      </c>
      <c r="I28" s="12">
        <v>50</v>
      </c>
      <c r="J28" s="10">
        <v>187625</v>
      </c>
      <c r="K28" s="13">
        <v>32330</v>
      </c>
      <c r="L28" s="13">
        <v>52580</v>
      </c>
      <c r="M28" s="12">
        <f t="shared" si="1"/>
        <v>55</v>
      </c>
      <c r="N28" s="9">
        <v>50000</v>
      </c>
      <c r="O28" s="12">
        <v>1</v>
      </c>
      <c r="P28" s="9">
        <f t="shared" si="2"/>
        <v>50000</v>
      </c>
      <c r="Q28" s="9">
        <f t="shared" si="3"/>
        <v>550000</v>
      </c>
      <c r="R28" s="10">
        <f t="shared" si="4"/>
        <v>550000</v>
      </c>
    </row>
    <row r="29" spans="1:18" x14ac:dyDescent="0.35">
      <c r="A29" s="7">
        <v>28</v>
      </c>
      <c r="B29" s="8" t="s">
        <v>76</v>
      </c>
      <c r="C29" s="9">
        <v>8896780786</v>
      </c>
      <c r="D29" s="9" t="s">
        <v>77</v>
      </c>
      <c r="E29" s="10">
        <v>209000</v>
      </c>
      <c r="F29" s="11" t="s">
        <v>24</v>
      </c>
      <c r="G29" s="9" t="str">
        <f t="shared" si="0"/>
        <v>C166633340</v>
      </c>
      <c r="H29" s="9" t="s">
        <v>21</v>
      </c>
      <c r="I29" s="12">
        <v>61</v>
      </c>
      <c r="J29" s="10">
        <v>209000</v>
      </c>
      <c r="K29" s="13">
        <v>28797</v>
      </c>
      <c r="L29" s="13">
        <v>52019</v>
      </c>
      <c r="M29" s="12">
        <f t="shared" si="1"/>
        <v>63</v>
      </c>
      <c r="N29" s="9">
        <v>19000</v>
      </c>
      <c r="O29" s="12">
        <v>1</v>
      </c>
      <c r="P29" s="9">
        <f t="shared" si="2"/>
        <v>19000</v>
      </c>
      <c r="Q29" s="9">
        <f t="shared" si="3"/>
        <v>209000</v>
      </c>
      <c r="R29" s="10">
        <f t="shared" si="4"/>
        <v>209000</v>
      </c>
    </row>
    <row r="30" spans="1:18" x14ac:dyDescent="0.35">
      <c r="A30" s="7">
        <v>29</v>
      </c>
      <c r="B30" s="8" t="s">
        <v>78</v>
      </c>
      <c r="C30" s="9">
        <v>9767839417</v>
      </c>
      <c r="D30" s="9" t="s">
        <v>79</v>
      </c>
      <c r="E30" s="10">
        <v>10656</v>
      </c>
      <c r="F30" s="11" t="s">
        <v>24</v>
      </c>
      <c r="G30" s="9" t="str">
        <f t="shared" si="0"/>
        <v>C166647886</v>
      </c>
      <c r="H30" s="9" t="s">
        <v>21</v>
      </c>
      <c r="I30" s="12">
        <v>40</v>
      </c>
      <c r="J30" s="10">
        <v>10656</v>
      </c>
      <c r="K30" s="13">
        <v>30906</v>
      </c>
      <c r="L30" s="13">
        <v>51682</v>
      </c>
      <c r="M30" s="12">
        <f t="shared" si="1"/>
        <v>56</v>
      </c>
      <c r="N30" s="9">
        <v>18000</v>
      </c>
      <c r="O30" s="12">
        <v>1</v>
      </c>
      <c r="P30" s="9">
        <f t="shared" si="2"/>
        <v>18000</v>
      </c>
      <c r="Q30" s="9">
        <f t="shared" si="3"/>
        <v>198000</v>
      </c>
      <c r="R30" s="10">
        <f t="shared" si="4"/>
        <v>198000</v>
      </c>
    </row>
    <row r="31" spans="1:18" x14ac:dyDescent="0.35">
      <c r="A31" s="7">
        <v>30</v>
      </c>
      <c r="B31" s="8" t="s">
        <v>80</v>
      </c>
      <c r="C31" s="9">
        <v>9994012325</v>
      </c>
      <c r="D31" s="9" t="s">
        <v>81</v>
      </c>
      <c r="E31" s="10">
        <v>2200000</v>
      </c>
      <c r="F31" s="11" t="s">
        <v>24</v>
      </c>
      <c r="G31" s="9" t="str">
        <f t="shared" si="0"/>
        <v>C168918458</v>
      </c>
      <c r="H31" s="9" t="s">
        <v>21</v>
      </c>
      <c r="I31" s="12">
        <v>56</v>
      </c>
      <c r="J31" s="10">
        <v>2200000</v>
      </c>
      <c r="K31" s="13">
        <v>33164</v>
      </c>
      <c r="L31" s="13">
        <v>53415</v>
      </c>
      <c r="M31" s="12">
        <f t="shared" si="1"/>
        <v>55</v>
      </c>
      <c r="N31" s="9">
        <v>200000</v>
      </c>
      <c r="O31" s="12">
        <v>1</v>
      </c>
      <c r="P31" s="9">
        <f t="shared" si="2"/>
        <v>200000</v>
      </c>
      <c r="Q31" s="9">
        <f t="shared" si="3"/>
        <v>2200000</v>
      </c>
      <c r="R31" s="10">
        <f t="shared" si="4"/>
        <v>2200000</v>
      </c>
    </row>
    <row r="32" spans="1:18" x14ac:dyDescent="0.35">
      <c r="A32" s="7">
        <v>31</v>
      </c>
      <c r="B32" s="8" t="s">
        <v>82</v>
      </c>
      <c r="C32" s="9">
        <v>7013379495</v>
      </c>
      <c r="D32" s="9" t="s">
        <v>83</v>
      </c>
      <c r="E32" s="10">
        <v>10714.28</v>
      </c>
      <c r="F32" s="11" t="s">
        <v>20</v>
      </c>
      <c r="G32" s="9" t="str">
        <f t="shared" si="0"/>
        <v>C169433615</v>
      </c>
      <c r="H32" s="9" t="s">
        <v>21</v>
      </c>
      <c r="I32" s="12">
        <v>51</v>
      </c>
      <c r="J32" s="10">
        <v>10714.28</v>
      </c>
      <c r="K32" s="13">
        <v>31956</v>
      </c>
      <c r="L32" s="13">
        <v>49295</v>
      </c>
      <c r="M32" s="12">
        <f t="shared" si="1"/>
        <v>47</v>
      </c>
      <c r="N32" s="9">
        <v>25000</v>
      </c>
      <c r="O32" s="12">
        <v>1</v>
      </c>
      <c r="P32" s="9">
        <f t="shared" si="2"/>
        <v>25000</v>
      </c>
      <c r="Q32" s="9">
        <f t="shared" si="3"/>
        <v>275000</v>
      </c>
      <c r="R32" s="10">
        <f t="shared" si="4"/>
        <v>275000</v>
      </c>
    </row>
    <row r="33" spans="1:18" x14ac:dyDescent="0.35">
      <c r="A33" s="7">
        <v>32</v>
      </c>
      <c r="B33" s="8" t="s">
        <v>84</v>
      </c>
      <c r="C33" s="9">
        <v>9578094255</v>
      </c>
      <c r="D33" s="9" t="s">
        <v>85</v>
      </c>
      <c r="E33" s="10">
        <v>23780</v>
      </c>
      <c r="F33" s="11" t="s">
        <v>20</v>
      </c>
      <c r="G33" s="9" t="str">
        <f t="shared" si="0"/>
        <v>C172092483</v>
      </c>
      <c r="H33" s="9" t="s">
        <v>21</v>
      </c>
      <c r="I33" s="12">
        <v>64</v>
      </c>
      <c r="J33" s="10">
        <v>23780</v>
      </c>
      <c r="K33" s="13">
        <v>26768</v>
      </c>
      <c r="L33" s="13">
        <v>52596</v>
      </c>
      <c r="M33" s="12">
        <f t="shared" si="1"/>
        <v>70</v>
      </c>
      <c r="N33" s="9">
        <v>29000</v>
      </c>
      <c r="O33" s="12">
        <v>1</v>
      </c>
      <c r="P33" s="9">
        <f t="shared" si="2"/>
        <v>29000</v>
      </c>
      <c r="Q33" s="9">
        <f t="shared" si="3"/>
        <v>319000</v>
      </c>
      <c r="R33" s="10">
        <f t="shared" si="4"/>
        <v>319000</v>
      </c>
    </row>
    <row r="34" spans="1:18" x14ac:dyDescent="0.35">
      <c r="A34" s="7">
        <v>33</v>
      </c>
      <c r="B34" s="8" t="s">
        <v>86</v>
      </c>
      <c r="C34" s="9">
        <v>9633446790</v>
      </c>
      <c r="D34" s="9" t="s">
        <v>87</v>
      </c>
      <c r="E34" s="10">
        <v>220000</v>
      </c>
      <c r="F34" s="11" t="s">
        <v>24</v>
      </c>
      <c r="G34" s="9" t="str">
        <f t="shared" si="0"/>
        <v>C173235265</v>
      </c>
      <c r="H34" s="9" t="s">
        <v>21</v>
      </c>
      <c r="I34" s="12">
        <v>48</v>
      </c>
      <c r="J34" s="10">
        <v>220000</v>
      </c>
      <c r="K34" s="13">
        <v>36534</v>
      </c>
      <c r="L34" s="13">
        <v>52020</v>
      </c>
      <c r="M34" s="12">
        <f t="shared" si="1"/>
        <v>42</v>
      </c>
      <c r="N34" s="9">
        <v>20000</v>
      </c>
      <c r="O34" s="12">
        <v>1</v>
      </c>
      <c r="P34" s="9">
        <f t="shared" si="2"/>
        <v>20000</v>
      </c>
      <c r="Q34" s="9">
        <f t="shared" si="3"/>
        <v>220000</v>
      </c>
      <c r="R34" s="10">
        <f t="shared" si="4"/>
        <v>220000</v>
      </c>
    </row>
    <row r="35" spans="1:18" x14ac:dyDescent="0.35">
      <c r="A35" s="7">
        <v>34</v>
      </c>
      <c r="B35" s="8" t="s">
        <v>88</v>
      </c>
      <c r="C35" s="9">
        <v>8011137863</v>
      </c>
      <c r="D35" s="9" t="s">
        <v>89</v>
      </c>
      <c r="E35" s="10">
        <v>22019.99</v>
      </c>
      <c r="F35" s="11" t="s">
        <v>20</v>
      </c>
      <c r="G35" s="9" t="str">
        <f t="shared" si="0"/>
        <v>C173833560</v>
      </c>
      <c r="H35" s="9" t="s">
        <v>21</v>
      </c>
      <c r="I35" s="12">
        <v>47</v>
      </c>
      <c r="J35" s="10">
        <v>22019.99</v>
      </c>
      <c r="K35" s="13">
        <v>29037</v>
      </c>
      <c r="L35" s="13">
        <v>52225</v>
      </c>
      <c r="M35" s="12">
        <f t="shared" si="1"/>
        <v>63</v>
      </c>
      <c r="N35" s="9">
        <v>9180</v>
      </c>
      <c r="O35" s="12">
        <v>2</v>
      </c>
      <c r="P35" s="9">
        <f t="shared" si="2"/>
        <v>18360</v>
      </c>
      <c r="Q35" s="9">
        <f t="shared" si="3"/>
        <v>201960</v>
      </c>
      <c r="R35" s="10">
        <f t="shared" si="4"/>
        <v>201960</v>
      </c>
    </row>
    <row r="36" spans="1:18" x14ac:dyDescent="0.35">
      <c r="A36" s="7">
        <v>35</v>
      </c>
      <c r="B36" s="8" t="s">
        <v>90</v>
      </c>
      <c r="C36" s="9">
        <v>8271100821</v>
      </c>
      <c r="D36" s="9" t="s">
        <v>91</v>
      </c>
      <c r="E36" s="10">
        <v>6685.71</v>
      </c>
      <c r="F36" s="11" t="s">
        <v>20</v>
      </c>
      <c r="G36" s="9" t="str">
        <f t="shared" si="0"/>
        <v>C173959208</v>
      </c>
      <c r="H36" s="9" t="s">
        <v>21</v>
      </c>
      <c r="I36" s="12">
        <v>55</v>
      </c>
      <c r="J36" s="10">
        <v>6685.71</v>
      </c>
      <c r="K36" s="13">
        <v>28915</v>
      </c>
      <c r="L36" s="13">
        <v>49305</v>
      </c>
      <c r="M36" s="12">
        <f t="shared" si="1"/>
        <v>55</v>
      </c>
      <c r="N36" s="9">
        <v>18000</v>
      </c>
      <c r="O36" s="12">
        <v>1</v>
      </c>
      <c r="P36" s="9">
        <f t="shared" si="2"/>
        <v>18000</v>
      </c>
      <c r="Q36" s="9">
        <f t="shared" si="3"/>
        <v>198000</v>
      </c>
      <c r="R36" s="10">
        <f t="shared" si="4"/>
        <v>198000</v>
      </c>
    </row>
    <row r="37" spans="1:18" x14ac:dyDescent="0.35">
      <c r="A37" s="7">
        <v>36</v>
      </c>
      <c r="B37" s="8" t="s">
        <v>92</v>
      </c>
      <c r="C37" s="9">
        <v>9805030969</v>
      </c>
      <c r="D37" s="9" t="s">
        <v>93</v>
      </c>
      <c r="E37" s="10">
        <v>220000</v>
      </c>
      <c r="F37" s="11" t="s">
        <v>24</v>
      </c>
      <c r="G37" s="9" t="str">
        <f t="shared" si="0"/>
        <v>C174472221</v>
      </c>
      <c r="H37" s="9" t="s">
        <v>21</v>
      </c>
      <c r="I37" s="12">
        <v>41</v>
      </c>
      <c r="J37" s="10">
        <v>220000</v>
      </c>
      <c r="K37" s="13">
        <v>31695</v>
      </c>
      <c r="L37" s="13">
        <v>53479</v>
      </c>
      <c r="M37" s="12">
        <f t="shared" si="1"/>
        <v>59</v>
      </c>
      <c r="N37" s="9">
        <v>20000</v>
      </c>
      <c r="O37" s="12">
        <v>1</v>
      </c>
      <c r="P37" s="9">
        <f t="shared" si="2"/>
        <v>20000</v>
      </c>
      <c r="Q37" s="9">
        <f t="shared" si="3"/>
        <v>220000</v>
      </c>
      <c r="R37" s="10">
        <f t="shared" si="4"/>
        <v>220000</v>
      </c>
    </row>
    <row r="38" spans="1:18" x14ac:dyDescent="0.35">
      <c r="A38" s="7">
        <v>37</v>
      </c>
      <c r="B38" s="8" t="s">
        <v>94</v>
      </c>
      <c r="C38" s="9">
        <v>9977005384</v>
      </c>
      <c r="D38" s="9" t="s">
        <v>95</v>
      </c>
      <c r="E38" s="10">
        <v>198000</v>
      </c>
      <c r="F38" s="11" t="s">
        <v>24</v>
      </c>
      <c r="G38" s="9" t="str">
        <f t="shared" si="0"/>
        <v>C177624490</v>
      </c>
      <c r="H38" s="9" t="s">
        <v>21</v>
      </c>
      <c r="I38" s="12">
        <v>42</v>
      </c>
      <c r="J38" s="10">
        <v>198000</v>
      </c>
      <c r="K38" s="13">
        <v>26299</v>
      </c>
      <c r="L38" s="13">
        <v>49856</v>
      </c>
      <c r="M38" s="12">
        <f t="shared" si="1"/>
        <v>64</v>
      </c>
      <c r="N38" s="9">
        <v>18000</v>
      </c>
      <c r="O38" s="12">
        <v>1</v>
      </c>
      <c r="P38" s="9">
        <f t="shared" si="2"/>
        <v>18000</v>
      </c>
      <c r="Q38" s="9">
        <f t="shared" si="3"/>
        <v>198000</v>
      </c>
      <c r="R38" s="10">
        <f t="shared" si="4"/>
        <v>198000</v>
      </c>
    </row>
    <row r="39" spans="1:18" x14ac:dyDescent="0.35">
      <c r="A39" s="7">
        <v>38</v>
      </c>
      <c r="B39" s="8" t="s">
        <v>96</v>
      </c>
      <c r="C39" s="9">
        <v>9943275376</v>
      </c>
      <c r="D39" s="9" t="s">
        <v>97</v>
      </c>
      <c r="E39" s="10">
        <v>253000</v>
      </c>
      <c r="F39" s="11" t="s">
        <v>24</v>
      </c>
      <c r="G39" s="9" t="str">
        <f t="shared" si="0"/>
        <v>C178577054</v>
      </c>
      <c r="H39" s="9" t="s">
        <v>21</v>
      </c>
      <c r="I39" s="12">
        <v>75</v>
      </c>
      <c r="J39" s="10">
        <v>253000</v>
      </c>
      <c r="K39" s="13">
        <v>26820</v>
      </c>
      <c r="L39" s="13">
        <v>53375</v>
      </c>
      <c r="M39" s="12">
        <f t="shared" si="1"/>
        <v>72</v>
      </c>
      <c r="N39" s="9">
        <v>23304</v>
      </c>
      <c r="O39" s="12">
        <v>1</v>
      </c>
      <c r="P39" s="9">
        <f t="shared" si="2"/>
        <v>23304</v>
      </c>
      <c r="Q39" s="9">
        <f t="shared" si="3"/>
        <v>256344</v>
      </c>
      <c r="R39" s="10">
        <f t="shared" si="4"/>
        <v>256344</v>
      </c>
    </row>
    <row r="40" spans="1:18" x14ac:dyDescent="0.35">
      <c r="A40" s="7">
        <v>39</v>
      </c>
      <c r="B40" s="8" t="s">
        <v>98</v>
      </c>
      <c r="C40" s="9">
        <v>7797138557</v>
      </c>
      <c r="D40" s="9" t="s">
        <v>99</v>
      </c>
      <c r="E40" s="10">
        <v>23733.33</v>
      </c>
      <c r="F40" s="11" t="s">
        <v>20</v>
      </c>
      <c r="G40" s="9" t="str">
        <f t="shared" si="0"/>
        <v>C181541831</v>
      </c>
      <c r="H40" s="9" t="s">
        <v>21</v>
      </c>
      <c r="I40" s="12">
        <v>42</v>
      </c>
      <c r="J40" s="10">
        <v>23733.33</v>
      </c>
      <c r="K40" s="13">
        <v>26854</v>
      </c>
      <c r="L40" s="13">
        <v>52229</v>
      </c>
      <c r="M40" s="12">
        <f t="shared" si="1"/>
        <v>69</v>
      </c>
      <c r="N40" s="9">
        <v>20000</v>
      </c>
      <c r="O40" s="12">
        <v>1</v>
      </c>
      <c r="P40" s="9">
        <f t="shared" si="2"/>
        <v>20000</v>
      </c>
      <c r="Q40" s="9">
        <f t="shared" si="3"/>
        <v>220000</v>
      </c>
      <c r="R40" s="10">
        <f t="shared" si="4"/>
        <v>220000</v>
      </c>
    </row>
    <row r="41" spans="1:18" x14ac:dyDescent="0.35">
      <c r="A41" s="7">
        <v>40</v>
      </c>
      <c r="B41" s="8" t="s">
        <v>100</v>
      </c>
      <c r="C41" s="9">
        <v>9735326737</v>
      </c>
      <c r="D41" s="9" t="s">
        <v>101</v>
      </c>
      <c r="E41" s="10">
        <v>35549.99</v>
      </c>
      <c r="F41" s="11" t="s">
        <v>20</v>
      </c>
      <c r="G41" s="9" t="str">
        <f t="shared" si="0"/>
        <v>C181552286</v>
      </c>
      <c r="H41" s="9" t="s">
        <v>21</v>
      </c>
      <c r="I41" s="12">
        <v>48</v>
      </c>
      <c r="J41" s="10">
        <v>35549.99</v>
      </c>
      <c r="K41" s="13">
        <v>33685</v>
      </c>
      <c r="L41" s="13">
        <v>52225</v>
      </c>
      <c r="M41" s="12">
        <f t="shared" si="1"/>
        <v>50</v>
      </c>
      <c r="N41" s="9">
        <v>27000</v>
      </c>
      <c r="O41" s="12">
        <v>1</v>
      </c>
      <c r="P41" s="9">
        <f t="shared" si="2"/>
        <v>27000</v>
      </c>
      <c r="Q41" s="9">
        <f t="shared" si="3"/>
        <v>297000</v>
      </c>
      <c r="R41" s="10">
        <f t="shared" si="4"/>
        <v>297000</v>
      </c>
    </row>
    <row r="42" spans="1:18" x14ac:dyDescent="0.35">
      <c r="A42" s="7">
        <v>41</v>
      </c>
      <c r="B42" s="8" t="s">
        <v>102</v>
      </c>
      <c r="C42" s="9">
        <v>8777533991</v>
      </c>
      <c r="D42" s="9" t="s">
        <v>103</v>
      </c>
      <c r="E42" s="10">
        <v>35815</v>
      </c>
      <c r="F42" s="11" t="s">
        <v>20</v>
      </c>
      <c r="G42" s="9" t="str">
        <f t="shared" si="0"/>
        <v>C183200015</v>
      </c>
      <c r="H42" s="9" t="s">
        <v>21</v>
      </c>
      <c r="I42" s="12">
        <v>47</v>
      </c>
      <c r="J42" s="10">
        <v>35815</v>
      </c>
      <c r="K42" s="13">
        <v>30208</v>
      </c>
      <c r="L42" s="13">
        <v>52594</v>
      </c>
      <c r="M42" s="12">
        <f t="shared" si="1"/>
        <v>61</v>
      </c>
      <c r="N42" s="9">
        <v>38000</v>
      </c>
      <c r="O42" s="12">
        <v>1</v>
      </c>
      <c r="P42" s="9">
        <f t="shared" si="2"/>
        <v>38000</v>
      </c>
      <c r="Q42" s="9">
        <f t="shared" si="3"/>
        <v>418000</v>
      </c>
      <c r="R42" s="10">
        <f t="shared" si="4"/>
        <v>418000</v>
      </c>
    </row>
    <row r="43" spans="1:18" x14ac:dyDescent="0.35">
      <c r="A43" s="7">
        <v>42</v>
      </c>
      <c r="B43" s="8" t="s">
        <v>104</v>
      </c>
      <c r="C43" s="9">
        <v>7596848007</v>
      </c>
      <c r="D43" s="9" t="s">
        <v>105</v>
      </c>
      <c r="E43" s="10">
        <v>115142.82</v>
      </c>
      <c r="F43" s="11" t="s">
        <v>24</v>
      </c>
      <c r="G43" s="9" t="str">
        <f t="shared" si="0"/>
        <v>C183247476</v>
      </c>
      <c r="H43" s="9" t="s">
        <v>21</v>
      </c>
      <c r="I43" s="12">
        <v>64</v>
      </c>
      <c r="J43" s="10">
        <v>115142.82</v>
      </c>
      <c r="K43" s="13">
        <v>35217</v>
      </c>
      <c r="L43" s="13">
        <v>49487</v>
      </c>
      <c r="M43" s="12">
        <f t="shared" si="1"/>
        <v>39</v>
      </c>
      <c r="N43" s="9">
        <v>200000</v>
      </c>
      <c r="O43" s="12">
        <v>1</v>
      </c>
      <c r="P43" s="9">
        <f t="shared" si="2"/>
        <v>200000</v>
      </c>
      <c r="Q43" s="9">
        <f t="shared" si="3"/>
        <v>2200000</v>
      </c>
      <c r="R43" s="10">
        <f t="shared" si="4"/>
        <v>2200000</v>
      </c>
    </row>
    <row r="44" spans="1:18" x14ac:dyDescent="0.35">
      <c r="A44" s="7">
        <v>43</v>
      </c>
      <c r="B44" s="8" t="s">
        <v>106</v>
      </c>
      <c r="C44" s="9">
        <v>8011355401</v>
      </c>
      <c r="D44" s="9" t="s">
        <v>107</v>
      </c>
      <c r="E44" s="10">
        <v>16065</v>
      </c>
      <c r="F44" s="11" t="s">
        <v>20</v>
      </c>
      <c r="G44" s="9" t="str">
        <f t="shared" si="0"/>
        <v>C184481613</v>
      </c>
      <c r="H44" s="9" t="s">
        <v>21</v>
      </c>
      <c r="I44" s="12">
        <v>46</v>
      </c>
      <c r="J44" s="10">
        <v>16065</v>
      </c>
      <c r="K44" s="13">
        <v>25902</v>
      </c>
      <c r="L44" s="13">
        <v>52531</v>
      </c>
      <c r="M44" s="12">
        <f t="shared" si="1"/>
        <v>72</v>
      </c>
      <c r="N44" s="9">
        <v>27000</v>
      </c>
      <c r="O44" s="12">
        <v>1</v>
      </c>
      <c r="P44" s="9">
        <f t="shared" si="2"/>
        <v>27000</v>
      </c>
      <c r="Q44" s="9">
        <f t="shared" si="3"/>
        <v>297000</v>
      </c>
      <c r="R44" s="10">
        <f t="shared" si="4"/>
        <v>297000</v>
      </c>
    </row>
    <row r="45" spans="1:18" x14ac:dyDescent="0.35">
      <c r="A45" s="7">
        <v>44</v>
      </c>
      <c r="B45" s="8" t="s">
        <v>108</v>
      </c>
      <c r="C45" s="9">
        <v>7841858980</v>
      </c>
      <c r="D45" s="9" t="s">
        <v>109</v>
      </c>
      <c r="E45" s="10">
        <v>198000</v>
      </c>
      <c r="F45" s="11" t="s">
        <v>24</v>
      </c>
      <c r="G45" s="9" t="str">
        <f t="shared" si="0"/>
        <v>C185165585</v>
      </c>
      <c r="H45" s="9" t="s">
        <v>21</v>
      </c>
      <c r="I45" s="12">
        <v>54</v>
      </c>
      <c r="J45" s="10">
        <v>198000</v>
      </c>
      <c r="K45" s="13">
        <v>34898</v>
      </c>
      <c r="L45" s="13">
        <v>53444</v>
      </c>
      <c r="M45" s="12">
        <f t="shared" si="1"/>
        <v>50</v>
      </c>
      <c r="N45" s="9">
        <v>18000</v>
      </c>
      <c r="O45" s="12">
        <v>1</v>
      </c>
      <c r="P45" s="9">
        <f t="shared" si="2"/>
        <v>18000</v>
      </c>
      <c r="Q45" s="9">
        <f t="shared" si="3"/>
        <v>198000</v>
      </c>
      <c r="R45" s="10">
        <f t="shared" si="4"/>
        <v>198000</v>
      </c>
    </row>
    <row r="46" spans="1:18" x14ac:dyDescent="0.35">
      <c r="A46" s="7">
        <v>45</v>
      </c>
      <c r="B46" s="8" t="s">
        <v>110</v>
      </c>
      <c r="C46" s="9">
        <v>7005136229</v>
      </c>
      <c r="D46" s="9" t="s">
        <v>111</v>
      </c>
      <c r="E46" s="10">
        <v>550000</v>
      </c>
      <c r="F46" s="11" t="s">
        <v>24</v>
      </c>
      <c r="G46" s="9" t="str">
        <f t="shared" si="0"/>
        <v>C185179490</v>
      </c>
      <c r="H46" s="9" t="s">
        <v>21</v>
      </c>
      <c r="I46" s="12">
        <v>59</v>
      </c>
      <c r="J46" s="10">
        <v>550000</v>
      </c>
      <c r="K46" s="13">
        <v>30753</v>
      </c>
      <c r="L46" s="13">
        <v>49851</v>
      </c>
      <c r="M46" s="12">
        <f t="shared" si="1"/>
        <v>52</v>
      </c>
      <c r="N46" s="9">
        <v>50000</v>
      </c>
      <c r="O46" s="12">
        <v>1</v>
      </c>
      <c r="P46" s="9">
        <f t="shared" si="2"/>
        <v>50000</v>
      </c>
      <c r="Q46" s="9">
        <f t="shared" si="3"/>
        <v>550000</v>
      </c>
      <c r="R46" s="10">
        <f t="shared" si="4"/>
        <v>550000</v>
      </c>
    </row>
    <row r="47" spans="1:18" x14ac:dyDescent="0.35">
      <c r="A47" s="7">
        <v>46</v>
      </c>
      <c r="B47" s="8" t="s">
        <v>112</v>
      </c>
      <c r="C47" s="9">
        <v>9040902520</v>
      </c>
      <c r="D47" s="9" t="s">
        <v>113</v>
      </c>
      <c r="E47" s="10">
        <v>352000</v>
      </c>
      <c r="F47" s="11" t="s">
        <v>24</v>
      </c>
      <c r="G47" s="9" t="str">
        <f t="shared" si="0"/>
        <v>C185184320</v>
      </c>
      <c r="H47" s="9" t="s">
        <v>21</v>
      </c>
      <c r="I47" s="12">
        <v>46</v>
      </c>
      <c r="J47" s="10">
        <v>352000</v>
      </c>
      <c r="K47" s="13">
        <v>32906</v>
      </c>
      <c r="L47" s="13">
        <v>53451</v>
      </c>
      <c r="M47" s="12">
        <f t="shared" si="1"/>
        <v>56</v>
      </c>
      <c r="N47" s="9">
        <v>32000</v>
      </c>
      <c r="O47" s="12">
        <v>1</v>
      </c>
      <c r="P47" s="9">
        <f t="shared" si="2"/>
        <v>32000</v>
      </c>
      <c r="Q47" s="9">
        <f t="shared" si="3"/>
        <v>352000</v>
      </c>
      <c r="R47" s="10">
        <f t="shared" si="4"/>
        <v>352000</v>
      </c>
    </row>
    <row r="48" spans="1:18" x14ac:dyDescent="0.35">
      <c r="A48" s="7">
        <v>47</v>
      </c>
      <c r="B48" s="8" t="s">
        <v>114</v>
      </c>
      <c r="C48" s="9">
        <v>9573055474</v>
      </c>
      <c r="D48" s="9" t="s">
        <v>115</v>
      </c>
      <c r="E48" s="10">
        <v>29024.99</v>
      </c>
      <c r="F48" s="11" t="s">
        <v>20</v>
      </c>
      <c r="G48" s="9" t="str">
        <f t="shared" si="0"/>
        <v>C187469166</v>
      </c>
      <c r="H48" s="9" t="s">
        <v>21</v>
      </c>
      <c r="I48" s="12">
        <v>60</v>
      </c>
      <c r="J48" s="10">
        <v>29024.99</v>
      </c>
      <c r="K48" s="13">
        <v>27395</v>
      </c>
      <c r="L48" s="13">
        <v>51861</v>
      </c>
      <c r="M48" s="12">
        <f t="shared" si="1"/>
        <v>66</v>
      </c>
      <c r="N48" s="9">
        <v>18495</v>
      </c>
      <c r="O48" s="12">
        <v>1</v>
      </c>
      <c r="P48" s="9">
        <f t="shared" si="2"/>
        <v>18495</v>
      </c>
      <c r="Q48" s="9">
        <f t="shared" si="3"/>
        <v>203445</v>
      </c>
      <c r="R48" s="10">
        <f t="shared" si="4"/>
        <v>203445</v>
      </c>
    </row>
    <row r="49" spans="1:18" x14ac:dyDescent="0.35">
      <c r="A49" s="7">
        <v>48</v>
      </c>
      <c r="B49" s="8" t="s">
        <v>116</v>
      </c>
      <c r="C49" s="9">
        <v>8055592534</v>
      </c>
      <c r="D49" s="9" t="s">
        <v>117</v>
      </c>
      <c r="E49" s="10">
        <v>698912.5</v>
      </c>
      <c r="F49" s="11" t="s">
        <v>20</v>
      </c>
      <c r="G49" s="9" t="str">
        <f t="shared" si="0"/>
        <v>C191710500</v>
      </c>
      <c r="H49" s="9" t="s">
        <v>21</v>
      </c>
      <c r="I49" s="12">
        <v>60</v>
      </c>
      <c r="J49" s="10">
        <v>698912.5</v>
      </c>
      <c r="K49" s="13">
        <v>32193</v>
      </c>
      <c r="L49" s="13">
        <v>52596</v>
      </c>
      <c r="M49" s="12">
        <f t="shared" si="1"/>
        <v>55</v>
      </c>
      <c r="N49" s="9">
        <v>550000</v>
      </c>
      <c r="O49" s="12">
        <v>1</v>
      </c>
      <c r="P49" s="9">
        <f t="shared" si="2"/>
        <v>550000</v>
      </c>
      <c r="Q49" s="9">
        <f t="shared" si="3"/>
        <v>6050000</v>
      </c>
      <c r="R49" s="10">
        <f t="shared" si="4"/>
        <v>6050000</v>
      </c>
    </row>
    <row r="50" spans="1:18" x14ac:dyDescent="0.35">
      <c r="A50" s="7">
        <v>49</v>
      </c>
      <c r="B50" s="8" t="s">
        <v>118</v>
      </c>
      <c r="C50" s="9">
        <v>9344133630</v>
      </c>
      <c r="D50" s="9" t="s">
        <v>119</v>
      </c>
      <c r="E50" s="10">
        <v>22500</v>
      </c>
      <c r="F50" s="11" t="s">
        <v>20</v>
      </c>
      <c r="G50" s="9" t="str">
        <f t="shared" si="0"/>
        <v>C191734531</v>
      </c>
      <c r="H50" s="9" t="s">
        <v>21</v>
      </c>
      <c r="I50" s="12">
        <v>45</v>
      </c>
      <c r="J50" s="10">
        <v>22500</v>
      </c>
      <c r="K50" s="13">
        <v>41956</v>
      </c>
      <c r="L50" s="13">
        <v>51117</v>
      </c>
      <c r="M50" s="12">
        <f t="shared" si="1"/>
        <v>25</v>
      </c>
      <c r="N50" s="9">
        <v>25000</v>
      </c>
      <c r="O50" s="12">
        <v>1</v>
      </c>
      <c r="P50" s="9">
        <f t="shared" si="2"/>
        <v>25000</v>
      </c>
      <c r="Q50" s="9">
        <f t="shared" si="3"/>
        <v>275000</v>
      </c>
      <c r="R50" s="10">
        <f t="shared" si="4"/>
        <v>275000</v>
      </c>
    </row>
    <row r="51" spans="1:18" x14ac:dyDescent="0.35">
      <c r="A51" s="7">
        <v>50</v>
      </c>
      <c r="B51" s="8" t="s">
        <v>120</v>
      </c>
      <c r="C51" s="9">
        <v>9940187498</v>
      </c>
      <c r="D51" s="9" t="s">
        <v>121</v>
      </c>
      <c r="E51" s="10">
        <v>220000</v>
      </c>
      <c r="F51" s="11" t="s">
        <v>24</v>
      </c>
      <c r="G51" s="9" t="str">
        <f t="shared" si="0"/>
        <v>C192662424</v>
      </c>
      <c r="H51" s="9" t="s">
        <v>21</v>
      </c>
      <c r="I51" s="12">
        <v>46</v>
      </c>
      <c r="J51" s="10">
        <v>220000</v>
      </c>
      <c r="K51" s="13">
        <v>36153</v>
      </c>
      <c r="L51" s="13">
        <v>49856</v>
      </c>
      <c r="M51" s="12">
        <f t="shared" si="1"/>
        <v>37</v>
      </c>
      <c r="N51" s="9">
        <v>20000</v>
      </c>
      <c r="O51" s="12">
        <v>1</v>
      </c>
      <c r="P51" s="9">
        <f t="shared" si="2"/>
        <v>20000</v>
      </c>
      <c r="Q51" s="9">
        <f t="shared" si="3"/>
        <v>220000</v>
      </c>
      <c r="R51" s="10">
        <f t="shared" si="4"/>
        <v>220000</v>
      </c>
    </row>
    <row r="52" spans="1:18" x14ac:dyDescent="0.35">
      <c r="A52" s="7">
        <v>51</v>
      </c>
      <c r="B52" s="8" t="s">
        <v>122</v>
      </c>
      <c r="C52" s="9">
        <v>9029492459</v>
      </c>
      <c r="D52" s="9" t="s">
        <v>123</v>
      </c>
      <c r="E52" s="10">
        <v>8228.56</v>
      </c>
      <c r="F52" s="11" t="s">
        <v>20</v>
      </c>
      <c r="G52" s="9" t="str">
        <f t="shared" si="0"/>
        <v>C192894771</v>
      </c>
      <c r="H52" s="9" t="s">
        <v>21</v>
      </c>
      <c r="I52" s="12">
        <v>52</v>
      </c>
      <c r="J52" s="10">
        <v>8228.56</v>
      </c>
      <c r="K52" s="13">
        <v>36796</v>
      </c>
      <c r="L52" s="13">
        <v>49309</v>
      </c>
      <c r="M52" s="12">
        <f t="shared" si="1"/>
        <v>34</v>
      </c>
      <c r="N52" s="9">
        <v>18000</v>
      </c>
      <c r="O52" s="12">
        <v>1</v>
      </c>
      <c r="P52" s="9">
        <f t="shared" si="2"/>
        <v>18000</v>
      </c>
      <c r="Q52" s="9">
        <f t="shared" si="3"/>
        <v>198000</v>
      </c>
      <c r="R52" s="10">
        <f t="shared" si="4"/>
        <v>198000</v>
      </c>
    </row>
    <row r="53" spans="1:18" x14ac:dyDescent="0.35">
      <c r="A53" s="7">
        <v>52</v>
      </c>
      <c r="B53" s="8" t="s">
        <v>124</v>
      </c>
      <c r="C53" s="9">
        <v>9668717149</v>
      </c>
      <c r="D53" s="9" t="s">
        <v>125</v>
      </c>
      <c r="E53" s="10">
        <v>31237.5</v>
      </c>
      <c r="F53" s="11" t="s">
        <v>20</v>
      </c>
      <c r="G53" s="9" t="str">
        <f t="shared" si="0"/>
        <v>C193013616</v>
      </c>
      <c r="H53" s="9" t="s">
        <v>21</v>
      </c>
      <c r="I53" s="12">
        <v>57</v>
      </c>
      <c r="J53" s="10">
        <v>31237.5</v>
      </c>
      <c r="K53" s="13">
        <v>25022</v>
      </c>
      <c r="L53" s="13">
        <v>52565</v>
      </c>
      <c r="M53" s="12">
        <f t="shared" si="1"/>
        <v>75</v>
      </c>
      <c r="N53" s="9">
        <v>50000</v>
      </c>
      <c r="O53" s="12">
        <v>1</v>
      </c>
      <c r="P53" s="9">
        <f t="shared" si="2"/>
        <v>50000</v>
      </c>
      <c r="Q53" s="9">
        <f t="shared" si="3"/>
        <v>550000</v>
      </c>
      <c r="R53" s="10">
        <f t="shared" si="4"/>
        <v>550000</v>
      </c>
    </row>
    <row r="54" spans="1:18" x14ac:dyDescent="0.35">
      <c r="A54" s="7">
        <v>53</v>
      </c>
      <c r="B54" s="8" t="s">
        <v>126</v>
      </c>
      <c r="C54" s="9">
        <v>7007182159</v>
      </c>
      <c r="D54" s="9" t="s">
        <v>127</v>
      </c>
      <c r="E54" s="10">
        <v>25693.32</v>
      </c>
      <c r="F54" s="11" t="s">
        <v>24</v>
      </c>
      <c r="G54" s="9" t="str">
        <f t="shared" si="0"/>
        <v>C193048005</v>
      </c>
      <c r="H54" s="9" t="s">
        <v>21</v>
      </c>
      <c r="I54" s="12">
        <v>66</v>
      </c>
      <c r="J54" s="10">
        <v>25693.32</v>
      </c>
      <c r="K54" s="13">
        <v>27844</v>
      </c>
      <c r="L54" s="13">
        <v>53143</v>
      </c>
      <c r="M54" s="12">
        <f t="shared" si="1"/>
        <v>69</v>
      </c>
      <c r="N54" s="9">
        <v>47000</v>
      </c>
      <c r="O54" s="12">
        <v>1</v>
      </c>
      <c r="P54" s="9">
        <f t="shared" si="2"/>
        <v>47000</v>
      </c>
      <c r="Q54" s="9">
        <f t="shared" si="3"/>
        <v>517000</v>
      </c>
      <c r="R54" s="10">
        <f t="shared" si="4"/>
        <v>517000</v>
      </c>
    </row>
    <row r="55" spans="1:18" x14ac:dyDescent="0.35">
      <c r="A55" s="7">
        <v>54</v>
      </c>
      <c r="B55" s="8" t="s">
        <v>128</v>
      </c>
      <c r="C55" s="9">
        <v>9101448237</v>
      </c>
      <c r="D55" s="9" t="s">
        <v>129</v>
      </c>
      <c r="E55" s="10">
        <v>12233.32</v>
      </c>
      <c r="F55" s="11" t="s">
        <v>24</v>
      </c>
      <c r="G55" s="9" t="str">
        <f t="shared" si="0"/>
        <v>C193048717</v>
      </c>
      <c r="H55" s="9" t="s">
        <v>21</v>
      </c>
      <c r="I55" s="12">
        <v>49</v>
      </c>
      <c r="J55" s="10">
        <v>12233.32</v>
      </c>
      <c r="K55" s="13">
        <v>29344</v>
      </c>
      <c r="L55" s="13">
        <v>53142</v>
      </c>
      <c r="M55" s="12">
        <f t="shared" si="1"/>
        <v>65</v>
      </c>
      <c r="N55" s="9">
        <v>20000</v>
      </c>
      <c r="O55" s="12">
        <v>1</v>
      </c>
      <c r="P55" s="9">
        <f t="shared" si="2"/>
        <v>20000</v>
      </c>
      <c r="Q55" s="9">
        <f t="shared" si="3"/>
        <v>220000</v>
      </c>
      <c r="R55" s="10">
        <f t="shared" si="4"/>
        <v>220000</v>
      </c>
    </row>
    <row r="56" spans="1:18" x14ac:dyDescent="0.35">
      <c r="A56" s="7">
        <v>55</v>
      </c>
      <c r="B56" s="8" t="s">
        <v>130</v>
      </c>
      <c r="C56" s="9">
        <v>7005088969</v>
      </c>
      <c r="D56" s="9" t="s">
        <v>131</v>
      </c>
      <c r="E56" s="10">
        <v>13392</v>
      </c>
      <c r="F56" s="11" t="s">
        <v>24</v>
      </c>
      <c r="G56" s="9" t="str">
        <f t="shared" si="0"/>
        <v>C193048843</v>
      </c>
      <c r="H56" s="9" t="s">
        <v>21</v>
      </c>
      <c r="I56" s="12">
        <v>40</v>
      </c>
      <c r="J56" s="10">
        <v>13392</v>
      </c>
      <c r="K56" s="13">
        <v>30352</v>
      </c>
      <c r="L56" s="13">
        <v>51682</v>
      </c>
      <c r="M56" s="12">
        <f t="shared" si="1"/>
        <v>58</v>
      </c>
      <c r="N56" s="9">
        <v>24000</v>
      </c>
      <c r="O56" s="12">
        <v>1</v>
      </c>
      <c r="P56" s="9">
        <f t="shared" si="2"/>
        <v>24000</v>
      </c>
      <c r="Q56" s="9">
        <f t="shared" si="3"/>
        <v>264000</v>
      </c>
      <c r="R56" s="10">
        <f t="shared" si="4"/>
        <v>264000</v>
      </c>
    </row>
    <row r="57" spans="1:18" x14ac:dyDescent="0.35">
      <c r="A57" s="7">
        <v>56</v>
      </c>
      <c r="B57" s="8" t="s">
        <v>132</v>
      </c>
      <c r="C57" s="9">
        <v>9874727331</v>
      </c>
      <c r="D57" s="9" t="s">
        <v>133</v>
      </c>
      <c r="E57" s="10">
        <v>35729.99</v>
      </c>
      <c r="F57" s="11" t="s">
        <v>20</v>
      </c>
      <c r="G57" s="9" t="str">
        <f t="shared" si="0"/>
        <v>C193139286</v>
      </c>
      <c r="H57" s="9" t="s">
        <v>21</v>
      </c>
      <c r="I57" s="12">
        <v>30</v>
      </c>
      <c r="J57" s="10">
        <v>35729.99</v>
      </c>
      <c r="K57" s="13">
        <v>35967</v>
      </c>
      <c r="L57" s="13">
        <v>52223</v>
      </c>
      <c r="M57" s="12">
        <f t="shared" si="1"/>
        <v>44</v>
      </c>
      <c r="N57" s="9">
        <v>27000</v>
      </c>
      <c r="O57" s="12">
        <v>1</v>
      </c>
      <c r="P57" s="9">
        <f t="shared" si="2"/>
        <v>27000</v>
      </c>
      <c r="Q57" s="9">
        <f t="shared" si="3"/>
        <v>297000</v>
      </c>
      <c r="R57" s="10">
        <f t="shared" si="4"/>
        <v>297000</v>
      </c>
    </row>
    <row r="58" spans="1:18" x14ac:dyDescent="0.35">
      <c r="A58" s="7">
        <v>57</v>
      </c>
      <c r="B58" s="8" t="s">
        <v>134</v>
      </c>
      <c r="C58" s="9">
        <v>9790960567</v>
      </c>
      <c r="D58" s="9" t="s">
        <v>135</v>
      </c>
      <c r="E58" s="10">
        <v>275000</v>
      </c>
      <c r="F58" s="11" t="s">
        <v>24</v>
      </c>
      <c r="G58" s="9" t="str">
        <f t="shared" si="0"/>
        <v>C193441123</v>
      </c>
      <c r="H58" s="9" t="s">
        <v>21</v>
      </c>
      <c r="I58" s="12">
        <v>61</v>
      </c>
      <c r="J58" s="10">
        <v>275000</v>
      </c>
      <c r="K58" s="13">
        <v>28647</v>
      </c>
      <c r="L58" s="13">
        <v>53408</v>
      </c>
      <c r="M58" s="12">
        <f t="shared" si="1"/>
        <v>67</v>
      </c>
      <c r="N58" s="9">
        <v>25206</v>
      </c>
      <c r="O58" s="12">
        <v>1</v>
      </c>
      <c r="P58" s="9">
        <f t="shared" si="2"/>
        <v>25206</v>
      </c>
      <c r="Q58" s="9">
        <f t="shared" si="3"/>
        <v>277266</v>
      </c>
      <c r="R58" s="10">
        <f t="shared" si="4"/>
        <v>277266</v>
      </c>
    </row>
    <row r="59" spans="1:18" x14ac:dyDescent="0.35">
      <c r="A59" s="7">
        <v>58</v>
      </c>
      <c r="B59" s="8" t="s">
        <v>136</v>
      </c>
      <c r="C59" s="9">
        <v>7903280686</v>
      </c>
      <c r="D59" s="9" t="s">
        <v>137</v>
      </c>
      <c r="E59" s="10">
        <v>550000</v>
      </c>
      <c r="F59" s="11" t="s">
        <v>24</v>
      </c>
      <c r="G59" s="9" t="str">
        <f t="shared" si="0"/>
        <v>C193678080</v>
      </c>
      <c r="H59" s="9" t="s">
        <v>21</v>
      </c>
      <c r="I59" s="12">
        <v>49</v>
      </c>
      <c r="J59" s="10">
        <v>550000</v>
      </c>
      <c r="K59" s="13">
        <v>28106</v>
      </c>
      <c r="L59" s="13">
        <v>49677</v>
      </c>
      <c r="M59" s="12">
        <f t="shared" si="1"/>
        <v>59</v>
      </c>
      <c r="N59" s="9">
        <v>50000</v>
      </c>
      <c r="O59" s="12">
        <v>1</v>
      </c>
      <c r="P59" s="9">
        <f t="shared" si="2"/>
        <v>50000</v>
      </c>
      <c r="Q59" s="9">
        <f t="shared" si="3"/>
        <v>550000</v>
      </c>
      <c r="R59" s="10">
        <f t="shared" si="4"/>
        <v>550000</v>
      </c>
    </row>
    <row r="60" spans="1:18" x14ac:dyDescent="0.35">
      <c r="A60" s="7">
        <v>59</v>
      </c>
      <c r="B60" s="8" t="s">
        <v>138</v>
      </c>
      <c r="C60" s="9">
        <v>8247345218</v>
      </c>
      <c r="D60" s="9" t="s">
        <v>139</v>
      </c>
      <c r="E60" s="10">
        <v>11429.99</v>
      </c>
      <c r="F60" s="11" t="s">
        <v>24</v>
      </c>
      <c r="G60" s="9" t="str">
        <f t="shared" si="0"/>
        <v>C193892879</v>
      </c>
      <c r="H60" s="9" t="s">
        <v>21</v>
      </c>
      <c r="I60" s="12">
        <v>29</v>
      </c>
      <c r="J60" s="10">
        <v>11429.99</v>
      </c>
      <c r="K60" s="13">
        <v>32142</v>
      </c>
      <c r="L60" s="13">
        <v>53142</v>
      </c>
      <c r="M60" s="12">
        <f t="shared" si="1"/>
        <v>57</v>
      </c>
      <c r="N60" s="9">
        <v>18000</v>
      </c>
      <c r="O60" s="12">
        <v>1</v>
      </c>
      <c r="P60" s="9">
        <f t="shared" si="2"/>
        <v>18000</v>
      </c>
      <c r="Q60" s="9">
        <f t="shared" si="3"/>
        <v>198000</v>
      </c>
      <c r="R60" s="10">
        <f t="shared" si="4"/>
        <v>198000</v>
      </c>
    </row>
    <row r="61" spans="1:18" x14ac:dyDescent="0.35">
      <c r="A61" s="7">
        <v>60</v>
      </c>
      <c r="B61" s="8" t="s">
        <v>140</v>
      </c>
      <c r="C61" s="9">
        <v>9893133924</v>
      </c>
      <c r="D61" s="9" t="s">
        <v>141</v>
      </c>
      <c r="E61" s="10">
        <v>5297.14</v>
      </c>
      <c r="F61" s="11" t="s">
        <v>20</v>
      </c>
      <c r="G61" s="9" t="str">
        <f t="shared" si="0"/>
        <v>C194091721</v>
      </c>
      <c r="H61" s="9" t="s">
        <v>21</v>
      </c>
      <c r="I61" s="12">
        <v>44</v>
      </c>
      <c r="J61" s="10">
        <v>5297.14</v>
      </c>
      <c r="K61" s="13">
        <v>27226</v>
      </c>
      <c r="L61" s="13">
        <v>49306</v>
      </c>
      <c r="M61" s="12">
        <f t="shared" si="1"/>
        <v>60</v>
      </c>
      <c r="N61" s="9">
        <v>18000</v>
      </c>
      <c r="O61" s="12">
        <v>1</v>
      </c>
      <c r="P61" s="9">
        <f t="shared" si="2"/>
        <v>18000</v>
      </c>
      <c r="Q61" s="9">
        <f t="shared" si="3"/>
        <v>198000</v>
      </c>
      <c r="R61" s="10">
        <f t="shared" si="4"/>
        <v>198000</v>
      </c>
    </row>
    <row r="62" spans="1:18" x14ac:dyDescent="0.35">
      <c r="A62" s="7">
        <v>61</v>
      </c>
      <c r="B62" s="8" t="s">
        <v>142</v>
      </c>
      <c r="C62" s="9">
        <v>9434645486</v>
      </c>
      <c r="D62" s="9" t="s">
        <v>143</v>
      </c>
      <c r="E62" s="10">
        <v>47999.98</v>
      </c>
      <c r="F62" s="11" t="s">
        <v>24</v>
      </c>
      <c r="G62" s="9" t="str">
        <f t="shared" si="0"/>
        <v>C194097327</v>
      </c>
      <c r="H62" s="9" t="s">
        <v>21</v>
      </c>
      <c r="I62" s="12">
        <v>28</v>
      </c>
      <c r="J62" s="10">
        <v>47999.98</v>
      </c>
      <c r="K62" s="13">
        <v>29335</v>
      </c>
      <c r="L62" s="13">
        <v>49489</v>
      </c>
      <c r="M62" s="12">
        <f t="shared" si="1"/>
        <v>55</v>
      </c>
      <c r="N62" s="9">
        <v>100000</v>
      </c>
      <c r="O62" s="12">
        <v>1</v>
      </c>
      <c r="P62" s="9">
        <f t="shared" si="2"/>
        <v>100000</v>
      </c>
      <c r="Q62" s="9">
        <f t="shared" si="3"/>
        <v>1100000</v>
      </c>
      <c r="R62" s="10">
        <f t="shared" si="4"/>
        <v>1100000</v>
      </c>
    </row>
    <row r="63" spans="1:18" x14ac:dyDescent="0.35">
      <c r="A63" s="7">
        <v>62</v>
      </c>
      <c r="B63" s="8" t="s">
        <v>144</v>
      </c>
      <c r="C63" s="9">
        <v>9877900009</v>
      </c>
      <c r="D63" s="9" t="s">
        <v>145</v>
      </c>
      <c r="E63" s="10">
        <v>64156.05</v>
      </c>
      <c r="F63" s="11" t="s">
        <v>20</v>
      </c>
      <c r="G63" s="9" t="str">
        <f t="shared" si="0"/>
        <v>C194294719</v>
      </c>
      <c r="H63" s="9" t="s">
        <v>21</v>
      </c>
      <c r="I63" s="12">
        <v>65</v>
      </c>
      <c r="J63" s="10">
        <v>64156.05</v>
      </c>
      <c r="K63" s="13">
        <v>28897</v>
      </c>
      <c r="L63" s="13">
        <v>51065</v>
      </c>
      <c r="M63" s="12">
        <f t="shared" si="1"/>
        <v>60</v>
      </c>
      <c r="N63" s="9">
        <v>73000</v>
      </c>
      <c r="O63" s="12">
        <v>1</v>
      </c>
      <c r="P63" s="9">
        <f t="shared" si="2"/>
        <v>73000</v>
      </c>
      <c r="Q63" s="9">
        <f t="shared" si="3"/>
        <v>803000</v>
      </c>
      <c r="R63" s="10">
        <f t="shared" si="4"/>
        <v>803000</v>
      </c>
    </row>
    <row r="64" spans="1:18" x14ac:dyDescent="0.35">
      <c r="A64" s="7">
        <v>63</v>
      </c>
      <c r="B64" s="8" t="s">
        <v>146</v>
      </c>
      <c r="C64" s="9">
        <v>9462783433</v>
      </c>
      <c r="D64" s="9" t="s">
        <v>147</v>
      </c>
      <c r="E64" s="10">
        <v>220000</v>
      </c>
      <c r="F64" s="11" t="s">
        <v>24</v>
      </c>
      <c r="G64" s="9" t="str">
        <f t="shared" si="0"/>
        <v>C194893848</v>
      </c>
      <c r="H64" s="9" t="s">
        <v>21</v>
      </c>
      <c r="I64" s="12">
        <v>51</v>
      </c>
      <c r="J64" s="10">
        <v>220000</v>
      </c>
      <c r="K64" s="13">
        <v>31727</v>
      </c>
      <c r="L64" s="13">
        <v>53082</v>
      </c>
      <c r="M64" s="12">
        <f t="shared" si="1"/>
        <v>58</v>
      </c>
      <c r="N64" s="9">
        <v>20000</v>
      </c>
      <c r="O64" s="12">
        <v>1</v>
      </c>
      <c r="P64" s="9">
        <f t="shared" si="2"/>
        <v>20000</v>
      </c>
      <c r="Q64" s="9">
        <f t="shared" si="3"/>
        <v>220000</v>
      </c>
      <c r="R64" s="10">
        <f t="shared" si="4"/>
        <v>220000</v>
      </c>
    </row>
    <row r="65" spans="1:18" x14ac:dyDescent="0.35">
      <c r="A65" s="7">
        <v>64</v>
      </c>
      <c r="B65" s="8" t="s">
        <v>148</v>
      </c>
      <c r="C65" s="9">
        <v>9881380980</v>
      </c>
      <c r="D65" s="9" t="s">
        <v>149</v>
      </c>
      <c r="E65" s="10">
        <v>11009.99</v>
      </c>
      <c r="F65" s="11" t="s">
        <v>24</v>
      </c>
      <c r="G65" s="9" t="str">
        <f t="shared" si="0"/>
        <v>C194895736</v>
      </c>
      <c r="H65" s="9" t="s">
        <v>21</v>
      </c>
      <c r="I65" s="12">
        <v>62</v>
      </c>
      <c r="J65" s="10">
        <v>11009.99</v>
      </c>
      <c r="K65" s="13">
        <v>29069</v>
      </c>
      <c r="L65" s="13">
        <v>53141</v>
      </c>
      <c r="M65" s="12">
        <f t="shared" si="1"/>
        <v>65</v>
      </c>
      <c r="N65" s="9">
        <v>18240</v>
      </c>
      <c r="O65" s="12">
        <v>1</v>
      </c>
      <c r="P65" s="9">
        <f t="shared" si="2"/>
        <v>18240</v>
      </c>
      <c r="Q65" s="9">
        <f t="shared" si="3"/>
        <v>200640</v>
      </c>
      <c r="R65" s="10">
        <f t="shared" si="4"/>
        <v>200640</v>
      </c>
    </row>
    <row r="66" spans="1:18" x14ac:dyDescent="0.35">
      <c r="A66" s="7">
        <v>65</v>
      </c>
      <c r="B66" s="8" t="s">
        <v>150</v>
      </c>
      <c r="C66" s="9">
        <v>9830382421</v>
      </c>
      <c r="D66" s="9" t="s">
        <v>151</v>
      </c>
      <c r="E66" s="10">
        <v>330000</v>
      </c>
      <c r="F66" s="11" t="s">
        <v>24</v>
      </c>
      <c r="G66" s="9" t="str">
        <f t="shared" ref="G66:G129" si="5">B66</f>
        <v>C194941813</v>
      </c>
      <c r="H66" s="9" t="s">
        <v>21</v>
      </c>
      <c r="I66" s="12">
        <v>43</v>
      </c>
      <c r="J66" s="10">
        <v>330000</v>
      </c>
      <c r="K66" s="13">
        <v>28491</v>
      </c>
      <c r="L66" s="13">
        <v>51901</v>
      </c>
      <c r="M66" s="12">
        <f t="shared" ref="M66:M129" si="6">ROUNDDOWN(YEARFRAC(K66,L66),0)</f>
        <v>64</v>
      </c>
      <c r="N66" s="9">
        <v>2649</v>
      </c>
      <c r="O66" s="12">
        <v>12</v>
      </c>
      <c r="P66" s="9">
        <f t="shared" ref="P66:P129" si="7">O66*N66</f>
        <v>31788</v>
      </c>
      <c r="Q66" s="9">
        <f t="shared" ref="Q66:Q129" si="8">P66*11</f>
        <v>349668</v>
      </c>
      <c r="R66" s="10">
        <f t="shared" ref="R66:R129" si="9">MAX(Q66,J66)</f>
        <v>349668</v>
      </c>
    </row>
    <row r="67" spans="1:18" x14ac:dyDescent="0.35">
      <c r="A67" s="7">
        <v>66</v>
      </c>
      <c r="B67" s="8" t="s">
        <v>152</v>
      </c>
      <c r="C67" s="9">
        <v>9442259900</v>
      </c>
      <c r="D67" s="9" t="s">
        <v>153</v>
      </c>
      <c r="E67" s="10">
        <v>419823.29</v>
      </c>
      <c r="F67" s="11" t="s">
        <v>20</v>
      </c>
      <c r="G67" s="9" t="str">
        <f t="shared" si="5"/>
        <v>C195066140</v>
      </c>
      <c r="H67" s="9" t="s">
        <v>21</v>
      </c>
      <c r="I67" s="12">
        <v>65</v>
      </c>
      <c r="J67" s="10">
        <v>419823.29</v>
      </c>
      <c r="K67" s="13">
        <v>25592</v>
      </c>
      <c r="L67" s="13">
        <v>52212</v>
      </c>
      <c r="M67" s="12">
        <f t="shared" si="6"/>
        <v>72</v>
      </c>
      <c r="N67" s="9">
        <v>90068</v>
      </c>
      <c r="O67" s="12">
        <v>1</v>
      </c>
      <c r="P67" s="9">
        <f t="shared" si="7"/>
        <v>90068</v>
      </c>
      <c r="Q67" s="9">
        <f t="shared" si="8"/>
        <v>990748</v>
      </c>
      <c r="R67" s="10">
        <f t="shared" si="9"/>
        <v>990748</v>
      </c>
    </row>
    <row r="68" spans="1:18" x14ac:dyDescent="0.35">
      <c r="A68" s="7">
        <v>67</v>
      </c>
      <c r="B68" s="8" t="s">
        <v>154</v>
      </c>
      <c r="C68" s="9">
        <v>9615627423</v>
      </c>
      <c r="D68" s="9" t="s">
        <v>155</v>
      </c>
      <c r="E68" s="10">
        <v>220000</v>
      </c>
      <c r="F68" s="11" t="s">
        <v>24</v>
      </c>
      <c r="G68" s="9" t="str">
        <f t="shared" si="5"/>
        <v>C195181054</v>
      </c>
      <c r="H68" s="9" t="s">
        <v>21</v>
      </c>
      <c r="I68" s="12">
        <v>63</v>
      </c>
      <c r="J68" s="10">
        <v>220000</v>
      </c>
      <c r="K68" s="13">
        <v>28930</v>
      </c>
      <c r="L68" s="13">
        <v>49733</v>
      </c>
      <c r="M68" s="12">
        <f t="shared" si="6"/>
        <v>56</v>
      </c>
      <c r="N68" s="9">
        <v>20000</v>
      </c>
      <c r="O68" s="12">
        <v>1</v>
      </c>
      <c r="P68" s="9">
        <f t="shared" si="7"/>
        <v>20000</v>
      </c>
      <c r="Q68" s="9">
        <f t="shared" si="8"/>
        <v>220000</v>
      </c>
      <c r="R68" s="10">
        <f t="shared" si="9"/>
        <v>220000</v>
      </c>
    </row>
    <row r="69" spans="1:18" x14ac:dyDescent="0.35">
      <c r="A69" s="7">
        <v>68</v>
      </c>
      <c r="B69" s="8" t="s">
        <v>156</v>
      </c>
      <c r="C69" s="9">
        <v>9439964233</v>
      </c>
      <c r="D69" s="9" t="s">
        <v>157</v>
      </c>
      <c r="E69" s="10">
        <v>275000</v>
      </c>
      <c r="F69" s="11" t="s">
        <v>24</v>
      </c>
      <c r="G69" s="9" t="str">
        <f t="shared" si="5"/>
        <v>C195201060</v>
      </c>
      <c r="H69" s="9" t="s">
        <v>21</v>
      </c>
      <c r="I69" s="12">
        <v>47</v>
      </c>
      <c r="J69" s="10">
        <v>275000</v>
      </c>
      <c r="K69" s="13">
        <v>42331</v>
      </c>
      <c r="L69" s="13">
        <v>52011</v>
      </c>
      <c r="M69" s="12">
        <f t="shared" si="6"/>
        <v>26</v>
      </c>
      <c r="N69" s="9">
        <v>25950</v>
      </c>
      <c r="O69" s="12">
        <v>1</v>
      </c>
      <c r="P69" s="9">
        <f t="shared" si="7"/>
        <v>25950</v>
      </c>
      <c r="Q69" s="9">
        <f t="shared" si="8"/>
        <v>285450</v>
      </c>
      <c r="R69" s="10">
        <f t="shared" si="9"/>
        <v>285450</v>
      </c>
    </row>
    <row r="70" spans="1:18" x14ac:dyDescent="0.35">
      <c r="A70" s="7">
        <v>69</v>
      </c>
      <c r="B70" s="8" t="s">
        <v>158</v>
      </c>
      <c r="C70" s="9">
        <v>7047830132</v>
      </c>
      <c r="D70" s="9" t="s">
        <v>159</v>
      </c>
      <c r="E70" s="10">
        <v>24989.99</v>
      </c>
      <c r="F70" s="11" t="s">
        <v>24</v>
      </c>
      <c r="G70" s="9" t="str">
        <f t="shared" si="5"/>
        <v>C195208665</v>
      </c>
      <c r="H70" s="9" t="s">
        <v>21</v>
      </c>
      <c r="I70" s="12">
        <v>44</v>
      </c>
      <c r="J70" s="10">
        <v>24989.99</v>
      </c>
      <c r="K70" s="13">
        <v>26995</v>
      </c>
      <c r="L70" s="13">
        <v>53130</v>
      </c>
      <c r="M70" s="12">
        <f t="shared" si="6"/>
        <v>71</v>
      </c>
      <c r="N70" s="9">
        <v>60000</v>
      </c>
      <c r="O70" s="12">
        <v>1</v>
      </c>
      <c r="P70" s="9">
        <f t="shared" si="7"/>
        <v>60000</v>
      </c>
      <c r="Q70" s="9">
        <f t="shared" si="8"/>
        <v>660000</v>
      </c>
      <c r="R70" s="10">
        <f t="shared" si="9"/>
        <v>660000</v>
      </c>
    </row>
    <row r="71" spans="1:18" x14ac:dyDescent="0.35">
      <c r="A71" s="7">
        <v>70</v>
      </c>
      <c r="B71" s="8" t="s">
        <v>160</v>
      </c>
      <c r="C71" s="9">
        <v>9175092075</v>
      </c>
      <c r="D71" s="9" t="s">
        <v>161</v>
      </c>
      <c r="E71" s="10">
        <v>393743.28</v>
      </c>
      <c r="F71" s="11" t="s">
        <v>20</v>
      </c>
      <c r="G71" s="9" t="str">
        <f t="shared" si="5"/>
        <v>C195787694</v>
      </c>
      <c r="H71" s="9" t="s">
        <v>21</v>
      </c>
      <c r="I71" s="12">
        <v>49</v>
      </c>
      <c r="J71" s="10">
        <v>393743.28</v>
      </c>
      <c r="K71" s="13">
        <v>35290</v>
      </c>
      <c r="L71" s="13">
        <v>48853</v>
      </c>
      <c r="M71" s="12">
        <f t="shared" si="6"/>
        <v>37</v>
      </c>
      <c r="N71" s="9">
        <v>42120</v>
      </c>
      <c r="O71" s="12">
        <v>4</v>
      </c>
      <c r="P71" s="9">
        <f t="shared" si="7"/>
        <v>168480</v>
      </c>
      <c r="Q71" s="9">
        <f t="shared" si="8"/>
        <v>1853280</v>
      </c>
      <c r="R71" s="10">
        <f t="shared" si="9"/>
        <v>1853280</v>
      </c>
    </row>
    <row r="72" spans="1:18" x14ac:dyDescent="0.35">
      <c r="A72" s="7">
        <v>71</v>
      </c>
      <c r="B72" s="8" t="s">
        <v>162</v>
      </c>
      <c r="C72" s="9">
        <v>9792795219</v>
      </c>
      <c r="D72" s="9" t="s">
        <v>163</v>
      </c>
      <c r="E72" s="10">
        <v>198000</v>
      </c>
      <c r="F72" s="11" t="s">
        <v>24</v>
      </c>
      <c r="G72" s="9" t="str">
        <f t="shared" si="5"/>
        <v>C196682316</v>
      </c>
      <c r="H72" s="9" t="s">
        <v>21</v>
      </c>
      <c r="I72" s="12">
        <v>58</v>
      </c>
      <c r="J72" s="10">
        <v>198000</v>
      </c>
      <c r="K72" s="13">
        <v>30133</v>
      </c>
      <c r="L72" s="13">
        <v>49686</v>
      </c>
      <c r="M72" s="12">
        <f t="shared" si="6"/>
        <v>53</v>
      </c>
      <c r="N72" s="9">
        <v>18000</v>
      </c>
      <c r="O72" s="12">
        <v>1</v>
      </c>
      <c r="P72" s="9">
        <f t="shared" si="7"/>
        <v>18000</v>
      </c>
      <c r="Q72" s="9">
        <f t="shared" si="8"/>
        <v>198000</v>
      </c>
      <c r="R72" s="10">
        <f t="shared" si="9"/>
        <v>198000</v>
      </c>
    </row>
    <row r="73" spans="1:18" x14ac:dyDescent="0.35">
      <c r="A73" s="7">
        <v>72</v>
      </c>
      <c r="B73" s="8" t="s">
        <v>164</v>
      </c>
      <c r="C73" s="9">
        <v>7608928103</v>
      </c>
      <c r="D73" s="9" t="s">
        <v>165</v>
      </c>
      <c r="E73" s="10">
        <v>242000</v>
      </c>
      <c r="F73" s="11" t="s">
        <v>24</v>
      </c>
      <c r="G73" s="9" t="str">
        <f t="shared" si="5"/>
        <v>C196769255</v>
      </c>
      <c r="H73" s="9" t="s">
        <v>21</v>
      </c>
      <c r="I73" s="12">
        <v>70</v>
      </c>
      <c r="J73" s="10">
        <v>242000</v>
      </c>
      <c r="K73" s="13">
        <v>34405</v>
      </c>
      <c r="L73" s="13">
        <v>53386</v>
      </c>
      <c r="M73" s="12">
        <f t="shared" si="6"/>
        <v>51</v>
      </c>
      <c r="N73" s="9">
        <v>22000</v>
      </c>
      <c r="O73" s="12">
        <v>1</v>
      </c>
      <c r="P73" s="9">
        <f t="shared" si="7"/>
        <v>22000</v>
      </c>
      <c r="Q73" s="9">
        <f t="shared" si="8"/>
        <v>242000</v>
      </c>
      <c r="R73" s="10">
        <f t="shared" si="9"/>
        <v>242000</v>
      </c>
    </row>
    <row r="74" spans="1:18" x14ac:dyDescent="0.35">
      <c r="A74" s="7">
        <v>73</v>
      </c>
      <c r="B74" s="8" t="s">
        <v>166</v>
      </c>
      <c r="C74" s="9">
        <v>7507680167</v>
      </c>
      <c r="D74" s="9" t="s">
        <v>167</v>
      </c>
      <c r="E74" s="10">
        <v>210000</v>
      </c>
      <c r="F74" s="11" t="s">
        <v>24</v>
      </c>
      <c r="G74" s="9" t="str">
        <f t="shared" si="5"/>
        <v>C196769307</v>
      </c>
      <c r="H74" s="9" t="s">
        <v>21</v>
      </c>
      <c r="I74" s="12">
        <v>56</v>
      </c>
      <c r="J74" s="10">
        <v>210000</v>
      </c>
      <c r="K74" s="13">
        <v>35605</v>
      </c>
      <c r="L74" s="13">
        <v>51924</v>
      </c>
      <c r="M74" s="12">
        <f t="shared" si="6"/>
        <v>44</v>
      </c>
      <c r="N74" s="9">
        <v>19937</v>
      </c>
      <c r="O74" s="12">
        <v>1</v>
      </c>
      <c r="P74" s="9">
        <f t="shared" si="7"/>
        <v>19937</v>
      </c>
      <c r="Q74" s="9">
        <f t="shared" si="8"/>
        <v>219307</v>
      </c>
      <c r="R74" s="10">
        <f t="shared" si="9"/>
        <v>219307</v>
      </c>
    </row>
    <row r="75" spans="1:18" x14ac:dyDescent="0.35">
      <c r="A75" s="7">
        <v>74</v>
      </c>
      <c r="B75" s="8" t="s">
        <v>168</v>
      </c>
      <c r="C75" s="9">
        <v>8885090301</v>
      </c>
      <c r="D75" s="9" t="s">
        <v>169</v>
      </c>
      <c r="E75" s="10">
        <v>32324.99</v>
      </c>
      <c r="F75" s="11" t="s">
        <v>20</v>
      </c>
      <c r="G75" s="9" t="str">
        <f t="shared" si="5"/>
        <v>C197264322</v>
      </c>
      <c r="H75" s="9" t="s">
        <v>21</v>
      </c>
      <c r="I75" s="12">
        <v>36</v>
      </c>
      <c r="J75" s="10">
        <v>32324.99</v>
      </c>
      <c r="K75" s="13">
        <v>36505</v>
      </c>
      <c r="L75" s="13">
        <v>51840</v>
      </c>
      <c r="M75" s="12">
        <f t="shared" si="6"/>
        <v>41</v>
      </c>
      <c r="N75" s="9">
        <v>20498</v>
      </c>
      <c r="O75" s="12">
        <v>1</v>
      </c>
      <c r="P75" s="9">
        <f t="shared" si="7"/>
        <v>20498</v>
      </c>
      <c r="Q75" s="9">
        <f t="shared" si="8"/>
        <v>225478</v>
      </c>
      <c r="R75" s="10">
        <f t="shared" si="9"/>
        <v>225478</v>
      </c>
    </row>
    <row r="76" spans="1:18" x14ac:dyDescent="0.35">
      <c r="A76" s="7">
        <v>75</v>
      </c>
      <c r="B76" s="8" t="s">
        <v>170</v>
      </c>
      <c r="C76" s="9">
        <v>7205466239</v>
      </c>
      <c r="D76" s="9" t="s">
        <v>171</v>
      </c>
      <c r="E76" s="10">
        <v>220000</v>
      </c>
      <c r="F76" s="11" t="s">
        <v>24</v>
      </c>
      <c r="G76" s="9" t="str">
        <f t="shared" si="5"/>
        <v>C197852572</v>
      </c>
      <c r="H76" s="9" t="s">
        <v>21</v>
      </c>
      <c r="I76" s="12">
        <v>57</v>
      </c>
      <c r="J76" s="10">
        <v>220000</v>
      </c>
      <c r="K76" s="13">
        <v>37349</v>
      </c>
      <c r="L76" s="13">
        <v>53492</v>
      </c>
      <c r="M76" s="12">
        <f t="shared" si="6"/>
        <v>44</v>
      </c>
      <c r="N76" s="9">
        <v>20000</v>
      </c>
      <c r="O76" s="12">
        <v>1</v>
      </c>
      <c r="P76" s="9">
        <f t="shared" si="7"/>
        <v>20000</v>
      </c>
      <c r="Q76" s="9">
        <f t="shared" si="8"/>
        <v>220000</v>
      </c>
      <c r="R76" s="10">
        <f t="shared" si="9"/>
        <v>220000</v>
      </c>
    </row>
    <row r="77" spans="1:18" x14ac:dyDescent="0.35">
      <c r="A77" s="7">
        <v>76</v>
      </c>
      <c r="B77" s="8" t="s">
        <v>172</v>
      </c>
      <c r="C77" s="9">
        <v>7381435428</v>
      </c>
      <c r="D77" s="9" t="s">
        <v>173</v>
      </c>
      <c r="E77" s="10">
        <v>35499.99</v>
      </c>
      <c r="F77" s="11" t="s">
        <v>20</v>
      </c>
      <c r="G77" s="9" t="str">
        <f t="shared" si="5"/>
        <v>C203937174</v>
      </c>
      <c r="H77" s="9" t="s">
        <v>21</v>
      </c>
      <c r="I77" s="12">
        <v>52</v>
      </c>
      <c r="J77" s="10">
        <v>35499.99</v>
      </c>
      <c r="K77" s="13">
        <v>34491</v>
      </c>
      <c r="L77" s="13">
        <v>51863</v>
      </c>
      <c r="M77" s="12">
        <f t="shared" si="6"/>
        <v>47</v>
      </c>
      <c r="N77" s="9">
        <v>20000</v>
      </c>
      <c r="O77" s="12">
        <v>1</v>
      </c>
      <c r="P77" s="9">
        <f t="shared" si="7"/>
        <v>20000</v>
      </c>
      <c r="Q77" s="9">
        <f t="shared" si="8"/>
        <v>220000</v>
      </c>
      <c r="R77" s="10">
        <f t="shared" si="9"/>
        <v>220000</v>
      </c>
    </row>
    <row r="78" spans="1:18" x14ac:dyDescent="0.35">
      <c r="A78" s="7">
        <v>77</v>
      </c>
      <c r="B78" s="8" t="s">
        <v>174</v>
      </c>
      <c r="C78" s="9">
        <v>9599942122</v>
      </c>
      <c r="D78" s="9" t="s">
        <v>175</v>
      </c>
      <c r="E78" s="10">
        <v>77024.990000000005</v>
      </c>
      <c r="F78" s="11" t="s">
        <v>20</v>
      </c>
      <c r="G78" s="9" t="str">
        <f t="shared" si="5"/>
        <v>C204274807</v>
      </c>
      <c r="H78" s="9" t="s">
        <v>21</v>
      </c>
      <c r="I78" s="12">
        <v>56</v>
      </c>
      <c r="J78" s="10">
        <v>77024.990000000005</v>
      </c>
      <c r="K78" s="13">
        <v>31326</v>
      </c>
      <c r="L78" s="13">
        <v>48191</v>
      </c>
      <c r="M78" s="12">
        <f t="shared" si="6"/>
        <v>46</v>
      </c>
      <c r="N78" s="9">
        <v>65000</v>
      </c>
      <c r="O78" s="12">
        <v>1</v>
      </c>
      <c r="P78" s="9">
        <f t="shared" si="7"/>
        <v>65000</v>
      </c>
      <c r="Q78" s="9">
        <f t="shared" si="8"/>
        <v>715000</v>
      </c>
      <c r="R78" s="10">
        <f t="shared" si="9"/>
        <v>715000</v>
      </c>
    </row>
    <row r="79" spans="1:18" x14ac:dyDescent="0.35">
      <c r="A79" s="7">
        <v>78</v>
      </c>
      <c r="B79" s="8" t="s">
        <v>176</v>
      </c>
      <c r="C79" s="9">
        <v>9431372695</v>
      </c>
      <c r="D79" s="9" t="s">
        <v>177</v>
      </c>
      <c r="E79" s="10">
        <v>73643.490000000005</v>
      </c>
      <c r="F79" s="11" t="s">
        <v>20</v>
      </c>
      <c r="G79" s="9" t="str">
        <f t="shared" si="5"/>
        <v>C205944194</v>
      </c>
      <c r="H79" s="9" t="s">
        <v>21</v>
      </c>
      <c r="I79" s="12">
        <v>45</v>
      </c>
      <c r="J79" s="10">
        <v>73643.490000000005</v>
      </c>
      <c r="K79" s="13">
        <v>36970</v>
      </c>
      <c r="L79" s="13">
        <v>52231</v>
      </c>
      <c r="M79" s="12">
        <f t="shared" si="6"/>
        <v>41</v>
      </c>
      <c r="N79" s="9">
        <v>57182</v>
      </c>
      <c r="O79" s="12">
        <v>1</v>
      </c>
      <c r="P79" s="9">
        <f t="shared" si="7"/>
        <v>57182</v>
      </c>
      <c r="Q79" s="9">
        <f t="shared" si="8"/>
        <v>629002</v>
      </c>
      <c r="R79" s="10">
        <f t="shared" si="9"/>
        <v>629002</v>
      </c>
    </row>
    <row r="80" spans="1:18" x14ac:dyDescent="0.35">
      <c r="A80" s="7">
        <v>79</v>
      </c>
      <c r="B80" s="8" t="s">
        <v>178</v>
      </c>
      <c r="C80" s="9">
        <v>8389838082</v>
      </c>
      <c r="D80" s="9" t="s">
        <v>179</v>
      </c>
      <c r="E80" s="10">
        <v>18060</v>
      </c>
      <c r="F80" s="11" t="s">
        <v>20</v>
      </c>
      <c r="G80" s="9" t="str">
        <f t="shared" si="5"/>
        <v>C206304607</v>
      </c>
      <c r="H80" s="9" t="s">
        <v>21</v>
      </c>
      <c r="I80" s="12">
        <v>52</v>
      </c>
      <c r="J80" s="10">
        <v>18060</v>
      </c>
      <c r="K80" s="13">
        <v>26450</v>
      </c>
      <c r="L80" s="13">
        <v>52587</v>
      </c>
      <c r="M80" s="12">
        <f t="shared" si="6"/>
        <v>71</v>
      </c>
      <c r="N80" s="9">
        <v>24000</v>
      </c>
      <c r="O80" s="12">
        <v>1</v>
      </c>
      <c r="P80" s="9">
        <f t="shared" si="7"/>
        <v>24000</v>
      </c>
      <c r="Q80" s="9">
        <f t="shared" si="8"/>
        <v>264000</v>
      </c>
      <c r="R80" s="10">
        <f t="shared" si="9"/>
        <v>264000</v>
      </c>
    </row>
    <row r="81" spans="1:18" x14ac:dyDescent="0.35">
      <c r="A81" s="7">
        <v>80</v>
      </c>
      <c r="B81" s="8" t="s">
        <v>180</v>
      </c>
      <c r="C81" s="9">
        <v>9761188998</v>
      </c>
      <c r="D81" s="9" t="s">
        <v>181</v>
      </c>
      <c r="E81" s="10">
        <v>85319.99</v>
      </c>
      <c r="F81" s="11" t="s">
        <v>20</v>
      </c>
      <c r="G81" s="9" t="str">
        <f t="shared" si="5"/>
        <v>C206306582</v>
      </c>
      <c r="H81" s="9" t="s">
        <v>21</v>
      </c>
      <c r="I81" s="12">
        <v>57</v>
      </c>
      <c r="J81" s="10">
        <v>85319.99</v>
      </c>
      <c r="K81" s="13">
        <v>31413</v>
      </c>
      <c r="L81" s="13">
        <v>48943</v>
      </c>
      <c r="M81" s="12">
        <f t="shared" si="6"/>
        <v>47</v>
      </c>
      <c r="N81" s="9">
        <v>36000</v>
      </c>
      <c r="O81" s="12">
        <v>1</v>
      </c>
      <c r="P81" s="9">
        <f t="shared" si="7"/>
        <v>36000</v>
      </c>
      <c r="Q81" s="9">
        <f t="shared" si="8"/>
        <v>396000</v>
      </c>
      <c r="R81" s="10">
        <f t="shared" si="9"/>
        <v>396000</v>
      </c>
    </row>
    <row r="82" spans="1:18" x14ac:dyDescent="0.35">
      <c r="A82" s="7">
        <v>81</v>
      </c>
      <c r="B82" s="8" t="s">
        <v>182</v>
      </c>
      <c r="C82" s="9">
        <v>9443573707</v>
      </c>
      <c r="D82" s="9" t="s">
        <v>183</v>
      </c>
      <c r="E82" s="10">
        <v>56763</v>
      </c>
      <c r="F82" s="11" t="s">
        <v>20</v>
      </c>
      <c r="G82" s="9" t="str">
        <f t="shared" si="5"/>
        <v>C206316187</v>
      </c>
      <c r="H82" s="9" t="s">
        <v>21</v>
      </c>
      <c r="I82" s="12">
        <v>65</v>
      </c>
      <c r="J82" s="10">
        <v>56763</v>
      </c>
      <c r="K82" s="13">
        <v>38099</v>
      </c>
      <c r="L82" s="13">
        <v>52596</v>
      </c>
      <c r="M82" s="12">
        <f t="shared" si="6"/>
        <v>39</v>
      </c>
      <c r="N82" s="9">
        <v>53000</v>
      </c>
      <c r="O82" s="12">
        <v>1</v>
      </c>
      <c r="P82" s="9">
        <f t="shared" si="7"/>
        <v>53000</v>
      </c>
      <c r="Q82" s="9">
        <f t="shared" si="8"/>
        <v>583000</v>
      </c>
      <c r="R82" s="10">
        <f t="shared" si="9"/>
        <v>583000</v>
      </c>
    </row>
    <row r="83" spans="1:18" x14ac:dyDescent="0.35">
      <c r="A83" s="7">
        <v>82</v>
      </c>
      <c r="B83" s="8" t="s">
        <v>184</v>
      </c>
      <c r="C83" s="9">
        <v>8134036354</v>
      </c>
      <c r="D83" s="9" t="s">
        <v>185</v>
      </c>
      <c r="E83" s="10">
        <v>19050</v>
      </c>
      <c r="F83" s="11" t="s">
        <v>20</v>
      </c>
      <c r="G83" s="9" t="str">
        <f t="shared" si="5"/>
        <v>C206317283</v>
      </c>
      <c r="H83" s="9" t="s">
        <v>21</v>
      </c>
      <c r="I83" s="12">
        <v>41</v>
      </c>
      <c r="J83" s="10">
        <v>19050</v>
      </c>
      <c r="K83" s="13">
        <v>31035</v>
      </c>
      <c r="L83" s="13">
        <v>52596</v>
      </c>
      <c r="M83" s="12">
        <f t="shared" si="6"/>
        <v>59</v>
      </c>
      <c r="N83" s="9">
        <v>20000</v>
      </c>
      <c r="O83" s="12">
        <v>1</v>
      </c>
      <c r="P83" s="9">
        <f t="shared" si="7"/>
        <v>20000</v>
      </c>
      <c r="Q83" s="9">
        <f t="shared" si="8"/>
        <v>220000</v>
      </c>
      <c r="R83" s="10">
        <f t="shared" si="9"/>
        <v>220000</v>
      </c>
    </row>
    <row r="84" spans="1:18" x14ac:dyDescent="0.35">
      <c r="A84" s="7">
        <v>83</v>
      </c>
      <c r="B84" s="8" t="s">
        <v>186</v>
      </c>
      <c r="C84" s="9">
        <v>7584097583</v>
      </c>
      <c r="D84" s="9" t="s">
        <v>187</v>
      </c>
      <c r="E84" s="10">
        <v>19850</v>
      </c>
      <c r="F84" s="11" t="s">
        <v>20</v>
      </c>
      <c r="G84" s="9" t="str">
        <f t="shared" si="5"/>
        <v>C206320814</v>
      </c>
      <c r="H84" s="9" t="s">
        <v>21</v>
      </c>
      <c r="I84" s="12">
        <v>61</v>
      </c>
      <c r="J84" s="10">
        <v>19850</v>
      </c>
      <c r="K84" s="13">
        <v>36746</v>
      </c>
      <c r="L84" s="13">
        <v>52596</v>
      </c>
      <c r="M84" s="12">
        <f t="shared" si="6"/>
        <v>43</v>
      </c>
      <c r="N84" s="9">
        <v>20000</v>
      </c>
      <c r="O84" s="12">
        <v>1</v>
      </c>
      <c r="P84" s="9">
        <f t="shared" si="7"/>
        <v>20000</v>
      </c>
      <c r="Q84" s="9">
        <f t="shared" si="8"/>
        <v>220000</v>
      </c>
      <c r="R84" s="10">
        <f t="shared" si="9"/>
        <v>220000</v>
      </c>
    </row>
    <row r="85" spans="1:18" x14ac:dyDescent="0.35">
      <c r="A85" s="7">
        <v>84</v>
      </c>
      <c r="B85" s="8" t="s">
        <v>188</v>
      </c>
      <c r="C85" s="9">
        <v>9349515060</v>
      </c>
      <c r="D85" s="9" t="s">
        <v>189</v>
      </c>
      <c r="E85" s="10">
        <v>7933.33</v>
      </c>
      <c r="F85" s="11" t="s">
        <v>24</v>
      </c>
      <c r="G85" s="9" t="str">
        <f t="shared" si="5"/>
        <v>C206622091</v>
      </c>
      <c r="H85" s="9" t="s">
        <v>21</v>
      </c>
      <c r="I85" s="12">
        <v>45</v>
      </c>
      <c r="J85" s="10">
        <v>7933.33</v>
      </c>
      <c r="K85" s="13">
        <v>27169</v>
      </c>
      <c r="L85" s="13">
        <v>53142</v>
      </c>
      <c r="M85" s="12">
        <f t="shared" si="6"/>
        <v>71</v>
      </c>
      <c r="N85" s="9">
        <v>20000</v>
      </c>
      <c r="O85" s="12">
        <v>1</v>
      </c>
      <c r="P85" s="9">
        <f t="shared" si="7"/>
        <v>20000</v>
      </c>
      <c r="Q85" s="9">
        <f t="shared" si="8"/>
        <v>220000</v>
      </c>
      <c r="R85" s="10">
        <f t="shared" si="9"/>
        <v>220000</v>
      </c>
    </row>
    <row r="86" spans="1:18" x14ac:dyDescent="0.35">
      <c r="A86" s="7">
        <v>85</v>
      </c>
      <c r="B86" s="8" t="s">
        <v>190</v>
      </c>
      <c r="C86" s="9">
        <v>8617362788</v>
      </c>
      <c r="D86" s="9" t="s">
        <v>191</v>
      </c>
      <c r="E86" s="10">
        <v>15291.66</v>
      </c>
      <c r="F86" s="11" t="s">
        <v>24</v>
      </c>
      <c r="G86" s="9" t="str">
        <f t="shared" si="5"/>
        <v>C206624549</v>
      </c>
      <c r="H86" s="9" t="s">
        <v>21</v>
      </c>
      <c r="I86" s="12">
        <v>53</v>
      </c>
      <c r="J86" s="10">
        <v>15291.66</v>
      </c>
      <c r="K86" s="13">
        <v>29951</v>
      </c>
      <c r="L86" s="13">
        <v>53142</v>
      </c>
      <c r="M86" s="12">
        <f t="shared" si="6"/>
        <v>63</v>
      </c>
      <c r="N86" s="9">
        <v>25000</v>
      </c>
      <c r="O86" s="12">
        <v>1</v>
      </c>
      <c r="P86" s="9">
        <f t="shared" si="7"/>
        <v>25000</v>
      </c>
      <c r="Q86" s="9">
        <f t="shared" si="8"/>
        <v>275000</v>
      </c>
      <c r="R86" s="10">
        <f t="shared" si="9"/>
        <v>275000</v>
      </c>
    </row>
    <row r="87" spans="1:18" x14ac:dyDescent="0.35">
      <c r="A87" s="7">
        <v>86</v>
      </c>
      <c r="B87" s="8" t="s">
        <v>192</v>
      </c>
      <c r="C87" s="9">
        <v>8086838038</v>
      </c>
      <c r="D87" s="9" t="s">
        <v>193</v>
      </c>
      <c r="E87" s="10">
        <v>11999.99</v>
      </c>
      <c r="F87" s="11" t="s">
        <v>24</v>
      </c>
      <c r="G87" s="9" t="str">
        <f t="shared" si="5"/>
        <v>C206626783</v>
      </c>
      <c r="H87" s="9" t="s">
        <v>21</v>
      </c>
      <c r="I87" s="12">
        <v>57</v>
      </c>
      <c r="J87" s="10">
        <v>11999.99</v>
      </c>
      <c r="K87" s="13">
        <v>30247</v>
      </c>
      <c r="L87" s="13">
        <v>49490</v>
      </c>
      <c r="M87" s="12">
        <f t="shared" si="6"/>
        <v>52</v>
      </c>
      <c r="N87" s="9">
        <v>30000</v>
      </c>
      <c r="O87" s="12">
        <v>1</v>
      </c>
      <c r="P87" s="9">
        <f t="shared" si="7"/>
        <v>30000</v>
      </c>
      <c r="Q87" s="9">
        <f t="shared" si="8"/>
        <v>330000</v>
      </c>
      <c r="R87" s="10">
        <f t="shared" si="9"/>
        <v>330000</v>
      </c>
    </row>
    <row r="88" spans="1:18" x14ac:dyDescent="0.35">
      <c r="A88" s="7">
        <v>87</v>
      </c>
      <c r="B88" s="8" t="s">
        <v>194</v>
      </c>
      <c r="C88" s="9">
        <v>8708785505</v>
      </c>
      <c r="D88" s="9" t="s">
        <v>195</v>
      </c>
      <c r="E88" s="10">
        <v>8285.7099999999991</v>
      </c>
      <c r="F88" s="11" t="s">
        <v>24</v>
      </c>
      <c r="G88" s="9" t="str">
        <f t="shared" si="5"/>
        <v>C206664570</v>
      </c>
      <c r="H88" s="9" t="s">
        <v>21</v>
      </c>
      <c r="I88" s="12">
        <v>40</v>
      </c>
      <c r="J88" s="10">
        <v>8285.7099999999991</v>
      </c>
      <c r="K88" s="13">
        <v>32426</v>
      </c>
      <c r="L88" s="13">
        <v>49490</v>
      </c>
      <c r="M88" s="12">
        <f t="shared" si="6"/>
        <v>46</v>
      </c>
      <c r="N88" s="9">
        <v>20000</v>
      </c>
      <c r="O88" s="12">
        <v>1</v>
      </c>
      <c r="P88" s="9">
        <f t="shared" si="7"/>
        <v>20000</v>
      </c>
      <c r="Q88" s="9">
        <f t="shared" si="8"/>
        <v>220000</v>
      </c>
      <c r="R88" s="10">
        <f t="shared" si="9"/>
        <v>220000</v>
      </c>
    </row>
    <row r="89" spans="1:18" x14ac:dyDescent="0.35">
      <c r="A89" s="7">
        <v>88</v>
      </c>
      <c r="B89" s="8" t="s">
        <v>196</v>
      </c>
      <c r="C89" s="9">
        <v>9887229444</v>
      </c>
      <c r="D89" s="9" t="s">
        <v>197</v>
      </c>
      <c r="E89" s="10">
        <v>7457.14</v>
      </c>
      <c r="F89" s="11" t="s">
        <v>24</v>
      </c>
      <c r="G89" s="9" t="str">
        <f t="shared" si="5"/>
        <v>C206672795</v>
      </c>
      <c r="H89" s="9" t="s">
        <v>21</v>
      </c>
      <c r="I89" s="12">
        <v>48</v>
      </c>
      <c r="J89" s="10">
        <v>7457.14</v>
      </c>
      <c r="K89" s="13">
        <v>32299</v>
      </c>
      <c r="L89" s="13">
        <v>49485</v>
      </c>
      <c r="M89" s="12">
        <f t="shared" si="6"/>
        <v>47</v>
      </c>
      <c r="N89" s="9">
        <v>18000</v>
      </c>
      <c r="O89" s="12">
        <v>1</v>
      </c>
      <c r="P89" s="9">
        <f t="shared" si="7"/>
        <v>18000</v>
      </c>
      <c r="Q89" s="9">
        <f t="shared" si="8"/>
        <v>198000</v>
      </c>
      <c r="R89" s="10">
        <f t="shared" si="9"/>
        <v>198000</v>
      </c>
    </row>
    <row r="90" spans="1:18" x14ac:dyDescent="0.35">
      <c r="A90" s="7">
        <v>89</v>
      </c>
      <c r="B90" s="8" t="s">
        <v>198</v>
      </c>
      <c r="C90" s="9">
        <v>9348735935</v>
      </c>
      <c r="D90" s="9" t="s">
        <v>199</v>
      </c>
      <c r="E90" s="10">
        <v>13066.66</v>
      </c>
      <c r="F90" s="11" t="s">
        <v>24</v>
      </c>
      <c r="G90" s="9" t="str">
        <f t="shared" si="5"/>
        <v>C206868570</v>
      </c>
      <c r="H90" s="9" t="s">
        <v>21</v>
      </c>
      <c r="I90" s="12">
        <v>70</v>
      </c>
      <c r="J90" s="10">
        <v>13066.66</v>
      </c>
      <c r="K90" s="13">
        <v>34751</v>
      </c>
      <c r="L90" s="13">
        <v>53121</v>
      </c>
      <c r="M90" s="12">
        <f t="shared" si="6"/>
        <v>50</v>
      </c>
      <c r="N90" s="9">
        <v>20000</v>
      </c>
      <c r="O90" s="12">
        <v>1</v>
      </c>
      <c r="P90" s="9">
        <f t="shared" si="7"/>
        <v>20000</v>
      </c>
      <c r="Q90" s="9">
        <f t="shared" si="8"/>
        <v>220000</v>
      </c>
      <c r="R90" s="10">
        <f t="shared" si="9"/>
        <v>220000</v>
      </c>
    </row>
    <row r="91" spans="1:18" x14ac:dyDescent="0.35">
      <c r="A91" s="7">
        <v>90</v>
      </c>
      <c r="B91" s="8" t="s">
        <v>200</v>
      </c>
      <c r="C91" s="9">
        <v>9805644731</v>
      </c>
      <c r="D91" s="9" t="s">
        <v>201</v>
      </c>
      <c r="E91" s="10">
        <v>550000</v>
      </c>
      <c r="F91" s="11" t="s">
        <v>24</v>
      </c>
      <c r="G91" s="9" t="str">
        <f t="shared" si="5"/>
        <v>C206930327</v>
      </c>
      <c r="H91" s="9" t="s">
        <v>21</v>
      </c>
      <c r="I91" s="12">
        <v>65</v>
      </c>
      <c r="J91" s="10">
        <v>550000</v>
      </c>
      <c r="K91" s="13">
        <v>34126</v>
      </c>
      <c r="L91" s="13">
        <v>49673</v>
      </c>
      <c r="M91" s="12">
        <f t="shared" si="6"/>
        <v>42</v>
      </c>
      <c r="N91" s="9">
        <v>25500</v>
      </c>
      <c r="O91" s="12">
        <v>2</v>
      </c>
      <c r="P91" s="9">
        <f t="shared" si="7"/>
        <v>51000</v>
      </c>
      <c r="Q91" s="9">
        <f t="shared" si="8"/>
        <v>561000</v>
      </c>
      <c r="R91" s="10">
        <f t="shared" si="9"/>
        <v>561000</v>
      </c>
    </row>
    <row r="92" spans="1:18" x14ac:dyDescent="0.35">
      <c r="A92" s="7">
        <v>91</v>
      </c>
      <c r="B92" s="8" t="s">
        <v>202</v>
      </c>
      <c r="C92" s="9">
        <v>7639986696</v>
      </c>
      <c r="D92" s="9" t="s">
        <v>203</v>
      </c>
      <c r="E92" s="10">
        <v>550000</v>
      </c>
      <c r="F92" s="11" t="s">
        <v>24</v>
      </c>
      <c r="G92" s="9" t="str">
        <f t="shared" si="5"/>
        <v>C207246560</v>
      </c>
      <c r="H92" s="9" t="s">
        <v>21</v>
      </c>
      <c r="I92" s="12">
        <v>52</v>
      </c>
      <c r="J92" s="10">
        <v>550000</v>
      </c>
      <c r="K92" s="13">
        <v>33746</v>
      </c>
      <c r="L92" s="13">
        <v>49850</v>
      </c>
      <c r="M92" s="12">
        <f t="shared" si="6"/>
        <v>44</v>
      </c>
      <c r="N92" s="9">
        <v>50275</v>
      </c>
      <c r="O92" s="12">
        <v>1</v>
      </c>
      <c r="P92" s="9">
        <f t="shared" si="7"/>
        <v>50275</v>
      </c>
      <c r="Q92" s="9">
        <f t="shared" si="8"/>
        <v>553025</v>
      </c>
      <c r="R92" s="10">
        <f t="shared" si="9"/>
        <v>553025</v>
      </c>
    </row>
    <row r="93" spans="1:18" x14ac:dyDescent="0.35">
      <c r="A93" s="7">
        <v>92</v>
      </c>
      <c r="B93" s="8" t="s">
        <v>204</v>
      </c>
      <c r="C93" s="9">
        <v>9886834509</v>
      </c>
      <c r="D93" s="9" t="s">
        <v>205</v>
      </c>
      <c r="E93" s="10">
        <v>198000</v>
      </c>
      <c r="F93" s="11" t="s">
        <v>24</v>
      </c>
      <c r="G93" s="9" t="str">
        <f t="shared" si="5"/>
        <v>C207248801</v>
      </c>
      <c r="H93" s="9" t="s">
        <v>21</v>
      </c>
      <c r="I93" s="12">
        <v>70</v>
      </c>
      <c r="J93" s="10">
        <v>198000</v>
      </c>
      <c r="K93" s="13">
        <v>26451</v>
      </c>
      <c r="L93" s="13">
        <v>49848</v>
      </c>
      <c r="M93" s="12">
        <f t="shared" si="6"/>
        <v>64</v>
      </c>
      <c r="N93" s="9">
        <v>18166</v>
      </c>
      <c r="O93" s="12">
        <v>1</v>
      </c>
      <c r="P93" s="9">
        <f t="shared" si="7"/>
        <v>18166</v>
      </c>
      <c r="Q93" s="9">
        <f t="shared" si="8"/>
        <v>199826</v>
      </c>
      <c r="R93" s="10">
        <f t="shared" si="9"/>
        <v>199826</v>
      </c>
    </row>
    <row r="94" spans="1:18" x14ac:dyDescent="0.35">
      <c r="A94" s="7">
        <v>93</v>
      </c>
      <c r="B94" s="8" t="s">
        <v>206</v>
      </c>
      <c r="C94" s="9">
        <v>9470886819</v>
      </c>
      <c r="D94" s="9" t="s">
        <v>207</v>
      </c>
      <c r="E94" s="10">
        <v>440000</v>
      </c>
      <c r="F94" s="11" t="s">
        <v>24</v>
      </c>
      <c r="G94" s="9" t="str">
        <f t="shared" si="5"/>
        <v>C207253472</v>
      </c>
      <c r="H94" s="9" t="s">
        <v>21</v>
      </c>
      <c r="I94" s="12">
        <v>59</v>
      </c>
      <c r="J94" s="10">
        <v>440000</v>
      </c>
      <c r="K94" s="13">
        <v>32486</v>
      </c>
      <c r="L94" s="13">
        <v>53503</v>
      </c>
      <c r="M94" s="12">
        <f t="shared" si="6"/>
        <v>57</v>
      </c>
      <c r="N94" s="9">
        <v>40000</v>
      </c>
      <c r="O94" s="12">
        <v>1</v>
      </c>
      <c r="P94" s="9">
        <f t="shared" si="7"/>
        <v>40000</v>
      </c>
      <c r="Q94" s="9">
        <f t="shared" si="8"/>
        <v>440000</v>
      </c>
      <c r="R94" s="10">
        <f t="shared" si="9"/>
        <v>440000</v>
      </c>
    </row>
    <row r="95" spans="1:18" x14ac:dyDescent="0.35">
      <c r="A95" s="7">
        <v>94</v>
      </c>
      <c r="B95" s="8" t="s">
        <v>208</v>
      </c>
      <c r="C95" s="9">
        <v>9489473464</v>
      </c>
      <c r="D95" s="9" t="s">
        <v>209</v>
      </c>
      <c r="E95" s="10">
        <v>220000</v>
      </c>
      <c r="F95" s="11" t="s">
        <v>24</v>
      </c>
      <c r="G95" s="9" t="str">
        <f t="shared" si="5"/>
        <v>C207258710</v>
      </c>
      <c r="H95" s="9" t="s">
        <v>21</v>
      </c>
      <c r="I95" s="12">
        <v>53</v>
      </c>
      <c r="J95" s="10">
        <v>220000</v>
      </c>
      <c r="K95" s="13">
        <v>27880</v>
      </c>
      <c r="L95" s="13">
        <v>49849</v>
      </c>
      <c r="M95" s="12">
        <f t="shared" si="6"/>
        <v>60</v>
      </c>
      <c r="N95" s="9">
        <v>20185</v>
      </c>
      <c r="O95" s="12">
        <v>1</v>
      </c>
      <c r="P95" s="9">
        <f t="shared" si="7"/>
        <v>20185</v>
      </c>
      <c r="Q95" s="9">
        <f t="shared" si="8"/>
        <v>222035</v>
      </c>
      <c r="R95" s="10">
        <f t="shared" si="9"/>
        <v>222035</v>
      </c>
    </row>
    <row r="96" spans="1:18" x14ac:dyDescent="0.35">
      <c r="A96" s="7">
        <v>95</v>
      </c>
      <c r="B96" s="8" t="s">
        <v>210</v>
      </c>
      <c r="C96" s="9">
        <v>9893570939</v>
      </c>
      <c r="D96" s="9" t="s">
        <v>211</v>
      </c>
      <c r="E96" s="10">
        <v>42499.99</v>
      </c>
      <c r="F96" s="11" t="s">
        <v>20</v>
      </c>
      <c r="G96" s="9" t="str">
        <f t="shared" si="5"/>
        <v>C207359101</v>
      </c>
      <c r="H96" s="9" t="s">
        <v>21</v>
      </c>
      <c r="I96" s="12">
        <v>42</v>
      </c>
      <c r="J96" s="10">
        <v>42499.99</v>
      </c>
      <c r="K96" s="13">
        <v>32494</v>
      </c>
      <c r="L96" s="13">
        <v>51866</v>
      </c>
      <c r="M96" s="12">
        <f t="shared" si="6"/>
        <v>53</v>
      </c>
      <c r="N96" s="9">
        <v>24000</v>
      </c>
      <c r="O96" s="12">
        <v>1</v>
      </c>
      <c r="P96" s="9">
        <f t="shared" si="7"/>
        <v>24000</v>
      </c>
      <c r="Q96" s="9">
        <f t="shared" si="8"/>
        <v>264000</v>
      </c>
      <c r="R96" s="10">
        <f t="shared" si="9"/>
        <v>264000</v>
      </c>
    </row>
    <row r="97" spans="1:18" x14ac:dyDescent="0.35">
      <c r="A97" s="7">
        <v>96</v>
      </c>
      <c r="B97" s="8" t="s">
        <v>212</v>
      </c>
      <c r="C97" s="9">
        <v>9293552075</v>
      </c>
      <c r="D97" s="9" t="s">
        <v>213</v>
      </c>
      <c r="E97" s="10">
        <v>3805.71</v>
      </c>
      <c r="F97" s="11" t="s">
        <v>20</v>
      </c>
      <c r="G97" s="9" t="str">
        <f t="shared" si="5"/>
        <v>C207483271</v>
      </c>
      <c r="H97" s="9" t="s">
        <v>21</v>
      </c>
      <c r="I97" s="12">
        <v>57</v>
      </c>
      <c r="J97" s="10">
        <v>3805.71</v>
      </c>
      <c r="K97" s="13">
        <v>25466</v>
      </c>
      <c r="L97" s="13">
        <v>49288</v>
      </c>
      <c r="M97" s="12">
        <f t="shared" si="6"/>
        <v>65</v>
      </c>
      <c r="N97" s="9">
        <v>18000</v>
      </c>
      <c r="O97" s="12">
        <v>1</v>
      </c>
      <c r="P97" s="9">
        <f t="shared" si="7"/>
        <v>18000</v>
      </c>
      <c r="Q97" s="9">
        <f t="shared" si="8"/>
        <v>198000</v>
      </c>
      <c r="R97" s="10">
        <f t="shared" si="9"/>
        <v>198000</v>
      </c>
    </row>
    <row r="98" spans="1:18" x14ac:dyDescent="0.35">
      <c r="A98" s="7">
        <v>97</v>
      </c>
      <c r="B98" s="8" t="s">
        <v>214</v>
      </c>
      <c r="C98" s="9">
        <v>7656015529</v>
      </c>
      <c r="D98" s="9" t="s">
        <v>215</v>
      </c>
      <c r="E98" s="10">
        <v>8571.42</v>
      </c>
      <c r="F98" s="11" t="s">
        <v>20</v>
      </c>
      <c r="G98" s="9" t="str">
        <f t="shared" si="5"/>
        <v>C207491836</v>
      </c>
      <c r="H98" s="9" t="s">
        <v>21</v>
      </c>
      <c r="I98" s="12">
        <v>58</v>
      </c>
      <c r="J98" s="10">
        <v>8571.42</v>
      </c>
      <c r="K98" s="13">
        <v>31174</v>
      </c>
      <c r="L98" s="13">
        <v>49307</v>
      </c>
      <c r="M98" s="12">
        <f t="shared" si="6"/>
        <v>49</v>
      </c>
      <c r="N98" s="9">
        <v>20000</v>
      </c>
      <c r="O98" s="12">
        <v>1</v>
      </c>
      <c r="P98" s="9">
        <f t="shared" si="7"/>
        <v>20000</v>
      </c>
      <c r="Q98" s="9">
        <f t="shared" si="8"/>
        <v>220000</v>
      </c>
      <c r="R98" s="10">
        <f t="shared" si="9"/>
        <v>220000</v>
      </c>
    </row>
    <row r="99" spans="1:18" x14ac:dyDescent="0.35">
      <c r="A99" s="7">
        <v>98</v>
      </c>
      <c r="B99" s="8" t="s">
        <v>216</v>
      </c>
      <c r="C99" s="9">
        <v>9435028879</v>
      </c>
      <c r="D99" s="9" t="s">
        <v>217</v>
      </c>
      <c r="E99" s="10">
        <v>71400</v>
      </c>
      <c r="F99" s="11" t="s">
        <v>20</v>
      </c>
      <c r="G99" s="9" t="str">
        <f t="shared" si="5"/>
        <v>C207601875</v>
      </c>
      <c r="H99" s="9" t="s">
        <v>21</v>
      </c>
      <c r="I99" s="12">
        <v>49</v>
      </c>
      <c r="J99" s="10">
        <v>71400</v>
      </c>
      <c r="K99" s="13">
        <v>24885</v>
      </c>
      <c r="L99" s="13">
        <v>52594</v>
      </c>
      <c r="M99" s="12">
        <f t="shared" si="6"/>
        <v>75</v>
      </c>
      <c r="N99" s="9">
        <v>100000</v>
      </c>
      <c r="O99" s="12">
        <v>1</v>
      </c>
      <c r="P99" s="9">
        <f t="shared" si="7"/>
        <v>100000</v>
      </c>
      <c r="Q99" s="9">
        <f t="shared" si="8"/>
        <v>1100000</v>
      </c>
      <c r="R99" s="10">
        <f t="shared" si="9"/>
        <v>1100000</v>
      </c>
    </row>
    <row r="100" spans="1:18" x14ac:dyDescent="0.35">
      <c r="A100" s="7">
        <v>99</v>
      </c>
      <c r="B100" s="8" t="s">
        <v>218</v>
      </c>
      <c r="C100" s="9">
        <v>7338760356</v>
      </c>
      <c r="D100" s="9" t="s">
        <v>219</v>
      </c>
      <c r="E100" s="10">
        <v>600925.35</v>
      </c>
      <c r="F100" s="11" t="s">
        <v>20</v>
      </c>
      <c r="G100" s="9" t="str">
        <f t="shared" si="5"/>
        <v>C207614095</v>
      </c>
      <c r="H100" s="9" t="s">
        <v>21</v>
      </c>
      <c r="I100" s="12">
        <v>60</v>
      </c>
      <c r="J100" s="10">
        <v>600925.35</v>
      </c>
      <c r="K100" s="13">
        <v>32622</v>
      </c>
      <c r="L100" s="13">
        <v>52586</v>
      </c>
      <c r="M100" s="12">
        <f t="shared" si="6"/>
        <v>54</v>
      </c>
      <c r="N100" s="9">
        <v>157000</v>
      </c>
      <c r="O100" s="12">
        <v>1</v>
      </c>
      <c r="P100" s="9">
        <f t="shared" si="7"/>
        <v>157000</v>
      </c>
      <c r="Q100" s="9">
        <f t="shared" si="8"/>
        <v>1727000</v>
      </c>
      <c r="R100" s="10">
        <f t="shared" si="9"/>
        <v>1727000</v>
      </c>
    </row>
    <row r="101" spans="1:18" x14ac:dyDescent="0.35">
      <c r="A101" s="7">
        <v>100</v>
      </c>
      <c r="B101" s="8" t="s">
        <v>220</v>
      </c>
      <c r="C101" s="9">
        <v>9179181788</v>
      </c>
      <c r="D101" s="9" t="s">
        <v>221</v>
      </c>
      <c r="E101" s="10">
        <v>7457.14</v>
      </c>
      <c r="F101" s="11" t="s">
        <v>24</v>
      </c>
      <c r="G101" s="9" t="str">
        <f t="shared" si="5"/>
        <v>C207655559</v>
      </c>
      <c r="H101" s="9" t="s">
        <v>21</v>
      </c>
      <c r="I101" s="12">
        <v>40</v>
      </c>
      <c r="J101" s="10">
        <v>7457.14</v>
      </c>
      <c r="K101" s="13">
        <v>32487</v>
      </c>
      <c r="L101" s="13">
        <v>49490</v>
      </c>
      <c r="M101" s="12">
        <f t="shared" si="6"/>
        <v>46</v>
      </c>
      <c r="N101" s="9">
        <v>18000</v>
      </c>
      <c r="O101" s="12">
        <v>1</v>
      </c>
      <c r="P101" s="9">
        <f t="shared" si="7"/>
        <v>18000</v>
      </c>
      <c r="Q101" s="9">
        <f t="shared" si="8"/>
        <v>198000</v>
      </c>
      <c r="R101" s="10">
        <f t="shared" si="9"/>
        <v>198000</v>
      </c>
    </row>
    <row r="102" spans="1:18" x14ac:dyDescent="0.35">
      <c r="A102" s="7">
        <v>101</v>
      </c>
      <c r="B102" s="8" t="s">
        <v>222</v>
      </c>
      <c r="C102" s="9">
        <v>9482301786</v>
      </c>
      <c r="D102" s="9" t="s">
        <v>223</v>
      </c>
      <c r="E102" s="10">
        <v>6685.71</v>
      </c>
      <c r="F102" s="11" t="s">
        <v>24</v>
      </c>
      <c r="G102" s="9" t="str">
        <f t="shared" si="5"/>
        <v>C207656419</v>
      </c>
      <c r="H102" s="9" t="s">
        <v>21</v>
      </c>
      <c r="I102" s="12">
        <v>35</v>
      </c>
      <c r="J102" s="10">
        <v>6685.71</v>
      </c>
      <c r="K102" s="13">
        <v>30651</v>
      </c>
      <c r="L102" s="13">
        <v>49490</v>
      </c>
      <c r="M102" s="12">
        <f t="shared" si="6"/>
        <v>51</v>
      </c>
      <c r="N102" s="9">
        <v>18000</v>
      </c>
      <c r="O102" s="12">
        <v>1</v>
      </c>
      <c r="P102" s="9">
        <f t="shared" si="7"/>
        <v>18000</v>
      </c>
      <c r="Q102" s="9">
        <f t="shared" si="8"/>
        <v>198000</v>
      </c>
      <c r="R102" s="10">
        <f t="shared" si="9"/>
        <v>198000</v>
      </c>
    </row>
    <row r="103" spans="1:18" x14ac:dyDescent="0.35">
      <c r="A103" s="7">
        <v>102</v>
      </c>
      <c r="B103" s="8" t="s">
        <v>224</v>
      </c>
      <c r="C103" s="9">
        <v>9934788695</v>
      </c>
      <c r="D103" s="9" t="s">
        <v>225</v>
      </c>
      <c r="E103" s="10">
        <v>12233.32</v>
      </c>
      <c r="F103" s="11" t="s">
        <v>24</v>
      </c>
      <c r="G103" s="9" t="str">
        <f t="shared" si="5"/>
        <v>C207656671</v>
      </c>
      <c r="H103" s="9" t="s">
        <v>21</v>
      </c>
      <c r="I103" s="12">
        <v>60</v>
      </c>
      <c r="J103" s="10">
        <v>12233.32</v>
      </c>
      <c r="K103" s="13">
        <v>30091</v>
      </c>
      <c r="L103" s="13">
        <v>53143</v>
      </c>
      <c r="M103" s="12">
        <f t="shared" si="6"/>
        <v>63</v>
      </c>
      <c r="N103" s="9">
        <v>20000</v>
      </c>
      <c r="O103" s="12">
        <v>1</v>
      </c>
      <c r="P103" s="9">
        <f t="shared" si="7"/>
        <v>20000</v>
      </c>
      <c r="Q103" s="9">
        <f t="shared" si="8"/>
        <v>220000</v>
      </c>
      <c r="R103" s="10">
        <f t="shared" si="9"/>
        <v>220000</v>
      </c>
    </row>
    <row r="104" spans="1:18" x14ac:dyDescent="0.35">
      <c r="A104" s="7">
        <v>103</v>
      </c>
      <c r="B104" s="8" t="s">
        <v>226</v>
      </c>
      <c r="C104" s="9">
        <v>9434118411</v>
      </c>
      <c r="D104" s="9" t="s">
        <v>227</v>
      </c>
      <c r="E104" s="10">
        <v>23006.66</v>
      </c>
      <c r="F104" s="11" t="s">
        <v>20</v>
      </c>
      <c r="G104" s="9" t="str">
        <f t="shared" si="5"/>
        <v>C207723449</v>
      </c>
      <c r="H104" s="9" t="s">
        <v>21</v>
      </c>
      <c r="I104" s="12">
        <v>28</v>
      </c>
      <c r="J104" s="10">
        <v>23006.66</v>
      </c>
      <c r="K104" s="13">
        <v>25470</v>
      </c>
      <c r="L104" s="13">
        <v>52200</v>
      </c>
      <c r="M104" s="12">
        <f t="shared" si="6"/>
        <v>73</v>
      </c>
      <c r="N104" s="9">
        <v>29000</v>
      </c>
      <c r="O104" s="12">
        <v>1</v>
      </c>
      <c r="P104" s="9">
        <f t="shared" si="7"/>
        <v>29000</v>
      </c>
      <c r="Q104" s="9">
        <f t="shared" si="8"/>
        <v>319000</v>
      </c>
      <c r="R104" s="10">
        <f t="shared" si="9"/>
        <v>319000</v>
      </c>
    </row>
    <row r="105" spans="1:18" x14ac:dyDescent="0.35">
      <c r="A105" s="7">
        <v>104</v>
      </c>
      <c r="B105" s="8" t="s">
        <v>228</v>
      </c>
      <c r="C105" s="9">
        <v>8658363225</v>
      </c>
      <c r="D105" s="9" t="s">
        <v>229</v>
      </c>
      <c r="E105" s="10">
        <v>220000</v>
      </c>
      <c r="F105" s="11" t="s">
        <v>24</v>
      </c>
      <c r="G105" s="9" t="str">
        <f t="shared" si="5"/>
        <v>C207940581</v>
      </c>
      <c r="H105" s="9" t="s">
        <v>21</v>
      </c>
      <c r="I105" s="12">
        <v>32</v>
      </c>
      <c r="J105" s="10">
        <v>220000</v>
      </c>
      <c r="K105" s="13">
        <v>31048</v>
      </c>
      <c r="L105" s="13">
        <v>52028</v>
      </c>
      <c r="M105" s="12">
        <f t="shared" si="6"/>
        <v>57</v>
      </c>
      <c r="N105" s="9">
        <v>20724</v>
      </c>
      <c r="O105" s="12">
        <v>1</v>
      </c>
      <c r="P105" s="9">
        <f t="shared" si="7"/>
        <v>20724</v>
      </c>
      <c r="Q105" s="9">
        <f t="shared" si="8"/>
        <v>227964</v>
      </c>
      <c r="R105" s="10">
        <f t="shared" si="9"/>
        <v>227964</v>
      </c>
    </row>
    <row r="106" spans="1:18" x14ac:dyDescent="0.35">
      <c r="A106" s="7">
        <v>105</v>
      </c>
      <c r="B106" s="8" t="s">
        <v>230</v>
      </c>
      <c r="C106" s="9">
        <v>9837310991</v>
      </c>
      <c r="D106" s="9" t="s">
        <v>231</v>
      </c>
      <c r="E106" s="10">
        <v>330000</v>
      </c>
      <c r="F106" s="11" t="s">
        <v>24</v>
      </c>
      <c r="G106" s="9" t="str">
        <f t="shared" si="5"/>
        <v>C207942505</v>
      </c>
      <c r="H106" s="9" t="s">
        <v>21</v>
      </c>
      <c r="I106" s="12">
        <v>66</v>
      </c>
      <c r="J106" s="10">
        <v>330000</v>
      </c>
      <c r="K106" s="13">
        <v>26266</v>
      </c>
      <c r="L106" s="13">
        <v>52019</v>
      </c>
      <c r="M106" s="12">
        <f t="shared" si="6"/>
        <v>70</v>
      </c>
      <c r="N106" s="9">
        <v>30000</v>
      </c>
      <c r="O106" s="12">
        <v>1</v>
      </c>
      <c r="P106" s="9">
        <f t="shared" si="7"/>
        <v>30000</v>
      </c>
      <c r="Q106" s="9">
        <f t="shared" si="8"/>
        <v>330000</v>
      </c>
      <c r="R106" s="10">
        <f t="shared" si="9"/>
        <v>330000</v>
      </c>
    </row>
    <row r="107" spans="1:18" x14ac:dyDescent="0.35">
      <c r="A107" s="7">
        <v>106</v>
      </c>
      <c r="B107" s="8" t="s">
        <v>232</v>
      </c>
      <c r="C107" s="9">
        <v>9793666304</v>
      </c>
      <c r="D107" s="9" t="s">
        <v>233</v>
      </c>
      <c r="E107" s="10">
        <v>330000</v>
      </c>
      <c r="F107" s="11" t="s">
        <v>24</v>
      </c>
      <c r="G107" s="9" t="str">
        <f t="shared" si="5"/>
        <v>C207944244</v>
      </c>
      <c r="H107" s="9" t="s">
        <v>21</v>
      </c>
      <c r="I107" s="12">
        <v>59</v>
      </c>
      <c r="J107" s="10">
        <v>330000</v>
      </c>
      <c r="K107" s="13">
        <v>28738</v>
      </c>
      <c r="L107" s="13">
        <v>49831</v>
      </c>
      <c r="M107" s="12">
        <f t="shared" si="6"/>
        <v>57</v>
      </c>
      <c r="N107" s="9">
        <v>30168</v>
      </c>
      <c r="O107" s="12">
        <v>1</v>
      </c>
      <c r="P107" s="9">
        <f t="shared" si="7"/>
        <v>30168</v>
      </c>
      <c r="Q107" s="9">
        <f t="shared" si="8"/>
        <v>331848</v>
      </c>
      <c r="R107" s="10">
        <f t="shared" si="9"/>
        <v>331848</v>
      </c>
    </row>
    <row r="108" spans="1:18" x14ac:dyDescent="0.35">
      <c r="A108" s="7">
        <v>107</v>
      </c>
      <c r="B108" s="8" t="s">
        <v>234</v>
      </c>
      <c r="C108" s="9">
        <v>8837390482</v>
      </c>
      <c r="D108" s="9" t="s">
        <v>235</v>
      </c>
      <c r="E108" s="10">
        <v>220000</v>
      </c>
      <c r="F108" s="11" t="s">
        <v>24</v>
      </c>
      <c r="G108" s="9" t="str">
        <f t="shared" si="5"/>
        <v>C207946899</v>
      </c>
      <c r="H108" s="9" t="s">
        <v>21</v>
      </c>
      <c r="I108" s="12">
        <v>65</v>
      </c>
      <c r="J108" s="10">
        <v>220000</v>
      </c>
      <c r="K108" s="13">
        <v>26451</v>
      </c>
      <c r="L108" s="13">
        <v>49832</v>
      </c>
      <c r="M108" s="12">
        <f t="shared" si="6"/>
        <v>64</v>
      </c>
      <c r="N108" s="9">
        <v>20000</v>
      </c>
      <c r="O108" s="12">
        <v>1</v>
      </c>
      <c r="P108" s="9">
        <f t="shared" si="7"/>
        <v>20000</v>
      </c>
      <c r="Q108" s="9">
        <f t="shared" si="8"/>
        <v>220000</v>
      </c>
      <c r="R108" s="10">
        <f t="shared" si="9"/>
        <v>220000</v>
      </c>
    </row>
    <row r="109" spans="1:18" x14ac:dyDescent="0.35">
      <c r="A109" s="7">
        <v>108</v>
      </c>
      <c r="B109" s="8" t="s">
        <v>236</v>
      </c>
      <c r="C109" s="9">
        <v>7050585040</v>
      </c>
      <c r="D109" s="9" t="s">
        <v>237</v>
      </c>
      <c r="E109" s="10">
        <v>517000</v>
      </c>
      <c r="F109" s="11" t="s">
        <v>24</v>
      </c>
      <c r="G109" s="9" t="str">
        <f t="shared" si="5"/>
        <v>C207947050</v>
      </c>
      <c r="H109" s="9" t="s">
        <v>21</v>
      </c>
      <c r="I109" s="12">
        <v>58</v>
      </c>
      <c r="J109" s="10">
        <v>517000</v>
      </c>
      <c r="K109" s="13">
        <v>36773</v>
      </c>
      <c r="L109" s="13">
        <v>49855</v>
      </c>
      <c r="M109" s="12">
        <f t="shared" si="6"/>
        <v>35</v>
      </c>
      <c r="N109" s="9">
        <v>47000</v>
      </c>
      <c r="O109" s="12">
        <v>1</v>
      </c>
      <c r="P109" s="9">
        <f t="shared" si="7"/>
        <v>47000</v>
      </c>
      <c r="Q109" s="9">
        <f t="shared" si="8"/>
        <v>517000</v>
      </c>
      <c r="R109" s="10">
        <f t="shared" si="9"/>
        <v>517000</v>
      </c>
    </row>
    <row r="110" spans="1:18" x14ac:dyDescent="0.35">
      <c r="A110" s="7">
        <v>109</v>
      </c>
      <c r="B110" s="8" t="s">
        <v>238</v>
      </c>
      <c r="C110" s="9">
        <v>9957703931</v>
      </c>
      <c r="D110" s="9" t="s">
        <v>239</v>
      </c>
      <c r="E110" s="10">
        <v>275000</v>
      </c>
      <c r="F110" s="11" t="s">
        <v>24</v>
      </c>
      <c r="G110" s="9" t="str">
        <f t="shared" si="5"/>
        <v>C207949650</v>
      </c>
      <c r="H110" s="9" t="s">
        <v>21</v>
      </c>
      <c r="I110" s="12">
        <v>59</v>
      </c>
      <c r="J110" s="10">
        <v>275000</v>
      </c>
      <c r="K110" s="13">
        <v>35268</v>
      </c>
      <c r="L110" s="13">
        <v>49832</v>
      </c>
      <c r="M110" s="12">
        <f t="shared" si="6"/>
        <v>39</v>
      </c>
      <c r="N110" s="9">
        <v>25000</v>
      </c>
      <c r="O110" s="12">
        <v>1</v>
      </c>
      <c r="P110" s="9">
        <f t="shared" si="7"/>
        <v>25000</v>
      </c>
      <c r="Q110" s="9">
        <f t="shared" si="8"/>
        <v>275000</v>
      </c>
      <c r="R110" s="10">
        <f t="shared" si="9"/>
        <v>275000</v>
      </c>
    </row>
    <row r="111" spans="1:18" x14ac:dyDescent="0.35">
      <c r="A111" s="7">
        <v>110</v>
      </c>
      <c r="B111" s="8" t="s">
        <v>240</v>
      </c>
      <c r="C111" s="9">
        <v>9355777007</v>
      </c>
      <c r="D111" s="9" t="s">
        <v>241</v>
      </c>
      <c r="E111" s="10">
        <v>660000</v>
      </c>
      <c r="F111" s="11" t="s">
        <v>24</v>
      </c>
      <c r="G111" s="9" t="str">
        <f t="shared" si="5"/>
        <v>C207950267</v>
      </c>
      <c r="H111" s="9" t="s">
        <v>21</v>
      </c>
      <c r="I111" s="12">
        <v>57</v>
      </c>
      <c r="J111" s="10">
        <v>660000</v>
      </c>
      <c r="K111" s="13">
        <v>34956</v>
      </c>
      <c r="L111" s="13">
        <v>53507</v>
      </c>
      <c r="M111" s="12">
        <f t="shared" si="6"/>
        <v>50</v>
      </c>
      <c r="N111" s="9">
        <v>60495</v>
      </c>
      <c r="O111" s="12">
        <v>1</v>
      </c>
      <c r="P111" s="9">
        <f t="shared" si="7"/>
        <v>60495</v>
      </c>
      <c r="Q111" s="9">
        <f t="shared" si="8"/>
        <v>665445</v>
      </c>
      <c r="R111" s="10">
        <f t="shared" si="9"/>
        <v>665445</v>
      </c>
    </row>
    <row r="112" spans="1:18" x14ac:dyDescent="0.35">
      <c r="A112" s="7">
        <v>111</v>
      </c>
      <c r="B112" s="8" t="s">
        <v>242</v>
      </c>
      <c r="C112" s="9">
        <v>9450501575</v>
      </c>
      <c r="D112" s="9" t="s">
        <v>243</v>
      </c>
      <c r="E112" s="10">
        <v>550000</v>
      </c>
      <c r="F112" s="11" t="s">
        <v>24</v>
      </c>
      <c r="G112" s="9" t="str">
        <f t="shared" si="5"/>
        <v>C207951075</v>
      </c>
      <c r="H112" s="9" t="s">
        <v>21</v>
      </c>
      <c r="I112" s="12">
        <v>52</v>
      </c>
      <c r="J112" s="10">
        <v>550000</v>
      </c>
      <c r="K112" s="13">
        <v>27333</v>
      </c>
      <c r="L112" s="13">
        <v>52036</v>
      </c>
      <c r="M112" s="12">
        <f t="shared" si="6"/>
        <v>67</v>
      </c>
      <c r="N112" s="9">
        <v>50000</v>
      </c>
      <c r="O112" s="12">
        <v>1</v>
      </c>
      <c r="P112" s="9">
        <f t="shared" si="7"/>
        <v>50000</v>
      </c>
      <c r="Q112" s="9">
        <f t="shared" si="8"/>
        <v>550000</v>
      </c>
      <c r="R112" s="10">
        <f t="shared" si="9"/>
        <v>550000</v>
      </c>
    </row>
    <row r="113" spans="1:18" x14ac:dyDescent="0.35">
      <c r="A113" s="7">
        <v>112</v>
      </c>
      <c r="B113" s="8" t="s">
        <v>244</v>
      </c>
      <c r="C113" s="9">
        <v>7077200367</v>
      </c>
      <c r="D113" s="9" t="s">
        <v>245</v>
      </c>
      <c r="E113" s="10">
        <v>220000</v>
      </c>
      <c r="F113" s="11" t="s">
        <v>24</v>
      </c>
      <c r="G113" s="9" t="str">
        <f t="shared" si="5"/>
        <v>C207956122</v>
      </c>
      <c r="H113" s="9" t="s">
        <v>21</v>
      </c>
      <c r="I113" s="12">
        <v>56</v>
      </c>
      <c r="J113" s="10">
        <v>220000</v>
      </c>
      <c r="K113" s="13">
        <v>37000</v>
      </c>
      <c r="L113" s="13">
        <v>49847</v>
      </c>
      <c r="M113" s="12">
        <f t="shared" si="6"/>
        <v>35</v>
      </c>
      <c r="N113" s="9">
        <v>20185</v>
      </c>
      <c r="O113" s="12">
        <v>1</v>
      </c>
      <c r="P113" s="9">
        <f t="shared" si="7"/>
        <v>20185</v>
      </c>
      <c r="Q113" s="9">
        <f t="shared" si="8"/>
        <v>222035</v>
      </c>
      <c r="R113" s="10">
        <f t="shared" si="9"/>
        <v>222035</v>
      </c>
    </row>
    <row r="114" spans="1:18" x14ac:dyDescent="0.35">
      <c r="A114" s="7">
        <v>113</v>
      </c>
      <c r="B114" s="8" t="s">
        <v>246</v>
      </c>
      <c r="C114" s="9">
        <v>9403877452</v>
      </c>
      <c r="D114" s="9" t="s">
        <v>247</v>
      </c>
      <c r="E114" s="10">
        <v>275000</v>
      </c>
      <c r="F114" s="11" t="s">
        <v>24</v>
      </c>
      <c r="G114" s="9" t="str">
        <f t="shared" si="5"/>
        <v>C207956834</v>
      </c>
      <c r="H114" s="9" t="s">
        <v>21</v>
      </c>
      <c r="I114" s="12">
        <v>49</v>
      </c>
      <c r="J114" s="10">
        <v>275000</v>
      </c>
      <c r="K114" s="13">
        <v>30806</v>
      </c>
      <c r="L114" s="13">
        <v>49835</v>
      </c>
      <c r="M114" s="12">
        <f t="shared" si="6"/>
        <v>52</v>
      </c>
      <c r="N114" s="9">
        <v>25000</v>
      </c>
      <c r="O114" s="12">
        <v>1</v>
      </c>
      <c r="P114" s="9">
        <f t="shared" si="7"/>
        <v>25000</v>
      </c>
      <c r="Q114" s="9">
        <f t="shared" si="8"/>
        <v>275000</v>
      </c>
      <c r="R114" s="10">
        <f t="shared" si="9"/>
        <v>275000</v>
      </c>
    </row>
    <row r="115" spans="1:18" x14ac:dyDescent="0.35">
      <c r="A115" s="7">
        <v>114</v>
      </c>
      <c r="B115" s="8" t="s">
        <v>248</v>
      </c>
      <c r="C115" s="9">
        <v>9792280994</v>
      </c>
      <c r="D115" s="9" t="s">
        <v>249</v>
      </c>
      <c r="E115" s="10">
        <v>220000</v>
      </c>
      <c r="F115" s="11" t="s">
        <v>24</v>
      </c>
      <c r="G115" s="9" t="str">
        <f t="shared" si="5"/>
        <v>C207956957</v>
      </c>
      <c r="H115" s="9" t="s">
        <v>21</v>
      </c>
      <c r="I115" s="12">
        <v>65</v>
      </c>
      <c r="J115" s="10">
        <v>220000</v>
      </c>
      <c r="K115" s="13">
        <v>29221</v>
      </c>
      <c r="L115" s="13">
        <v>49842</v>
      </c>
      <c r="M115" s="12">
        <f t="shared" si="6"/>
        <v>56</v>
      </c>
      <c r="N115" s="9">
        <v>20000</v>
      </c>
      <c r="O115" s="12">
        <v>1</v>
      </c>
      <c r="P115" s="9">
        <f t="shared" si="7"/>
        <v>20000</v>
      </c>
      <c r="Q115" s="9">
        <f t="shared" si="8"/>
        <v>220000</v>
      </c>
      <c r="R115" s="10">
        <f t="shared" si="9"/>
        <v>220000</v>
      </c>
    </row>
    <row r="116" spans="1:18" x14ac:dyDescent="0.35">
      <c r="A116" s="7">
        <v>115</v>
      </c>
      <c r="B116" s="8" t="s">
        <v>250</v>
      </c>
      <c r="C116" s="9">
        <v>8883246111</v>
      </c>
      <c r="D116" s="9" t="s">
        <v>251</v>
      </c>
      <c r="E116" s="10">
        <v>220000</v>
      </c>
      <c r="F116" s="11" t="s">
        <v>24</v>
      </c>
      <c r="G116" s="9" t="str">
        <f t="shared" si="5"/>
        <v>C207959200</v>
      </c>
      <c r="H116" s="9" t="s">
        <v>21</v>
      </c>
      <c r="I116" s="12">
        <v>52</v>
      </c>
      <c r="J116" s="10">
        <v>220000</v>
      </c>
      <c r="K116" s="13">
        <v>33805</v>
      </c>
      <c r="L116" s="13">
        <v>49836</v>
      </c>
      <c r="M116" s="12">
        <f t="shared" si="6"/>
        <v>43</v>
      </c>
      <c r="N116" s="9">
        <v>20084</v>
      </c>
      <c r="O116" s="12">
        <v>1</v>
      </c>
      <c r="P116" s="9">
        <f t="shared" si="7"/>
        <v>20084</v>
      </c>
      <c r="Q116" s="9">
        <f t="shared" si="8"/>
        <v>220924</v>
      </c>
      <c r="R116" s="10">
        <f t="shared" si="9"/>
        <v>220924</v>
      </c>
    </row>
    <row r="117" spans="1:18" x14ac:dyDescent="0.35">
      <c r="A117" s="7">
        <v>116</v>
      </c>
      <c r="B117" s="8" t="s">
        <v>252</v>
      </c>
      <c r="C117" s="9">
        <v>7665642797</v>
      </c>
      <c r="D117" s="9" t="s">
        <v>253</v>
      </c>
      <c r="E117" s="10">
        <v>550000</v>
      </c>
      <c r="F117" s="11" t="s">
        <v>24</v>
      </c>
      <c r="G117" s="9" t="str">
        <f t="shared" si="5"/>
        <v>C208260299</v>
      </c>
      <c r="H117" s="9" t="s">
        <v>21</v>
      </c>
      <c r="I117" s="12">
        <v>70</v>
      </c>
      <c r="J117" s="10">
        <v>550000</v>
      </c>
      <c r="K117" s="13">
        <v>28864</v>
      </c>
      <c r="L117" s="13">
        <v>53340</v>
      </c>
      <c r="M117" s="12">
        <f t="shared" si="6"/>
        <v>67</v>
      </c>
      <c r="N117" s="9">
        <v>51436</v>
      </c>
      <c r="O117" s="12">
        <v>1</v>
      </c>
      <c r="P117" s="9">
        <f t="shared" si="7"/>
        <v>51436</v>
      </c>
      <c r="Q117" s="9">
        <f t="shared" si="8"/>
        <v>565796</v>
      </c>
      <c r="R117" s="10">
        <f t="shared" si="9"/>
        <v>565796</v>
      </c>
    </row>
    <row r="118" spans="1:18" x14ac:dyDescent="0.35">
      <c r="A118" s="7">
        <v>117</v>
      </c>
      <c r="B118" s="8" t="s">
        <v>254</v>
      </c>
      <c r="C118" s="9">
        <v>9034860708</v>
      </c>
      <c r="D118" s="9" t="s">
        <v>255</v>
      </c>
      <c r="E118" s="10">
        <v>275000</v>
      </c>
      <c r="F118" s="11" t="s">
        <v>24</v>
      </c>
      <c r="G118" s="9" t="str">
        <f t="shared" si="5"/>
        <v>C208263568</v>
      </c>
      <c r="H118" s="9" t="s">
        <v>21</v>
      </c>
      <c r="I118" s="12">
        <v>57</v>
      </c>
      <c r="J118" s="10">
        <v>275000</v>
      </c>
      <c r="K118" s="13">
        <v>33099</v>
      </c>
      <c r="L118" s="13">
        <v>49690</v>
      </c>
      <c r="M118" s="12">
        <f t="shared" si="6"/>
        <v>45</v>
      </c>
      <c r="N118" s="9">
        <v>25000</v>
      </c>
      <c r="O118" s="12">
        <v>1</v>
      </c>
      <c r="P118" s="9">
        <f t="shared" si="7"/>
        <v>25000</v>
      </c>
      <c r="Q118" s="9">
        <f t="shared" si="8"/>
        <v>275000</v>
      </c>
      <c r="R118" s="10">
        <f t="shared" si="9"/>
        <v>275000</v>
      </c>
    </row>
    <row r="119" spans="1:18" x14ac:dyDescent="0.35">
      <c r="A119" s="7">
        <v>118</v>
      </c>
      <c r="B119" s="8" t="s">
        <v>256</v>
      </c>
      <c r="C119" s="9">
        <v>9583172399</v>
      </c>
      <c r="D119" s="9" t="s">
        <v>257</v>
      </c>
      <c r="E119" s="10">
        <v>15708.32</v>
      </c>
      <c r="F119" s="11" t="s">
        <v>24</v>
      </c>
      <c r="G119" s="9" t="str">
        <f t="shared" si="5"/>
        <v>C208282552</v>
      </c>
      <c r="H119" s="9" t="s">
        <v>21</v>
      </c>
      <c r="I119" s="12">
        <v>49</v>
      </c>
      <c r="J119" s="10">
        <v>15708.32</v>
      </c>
      <c r="K119" s="13">
        <v>29840</v>
      </c>
      <c r="L119" s="13">
        <v>53137</v>
      </c>
      <c r="M119" s="12">
        <f t="shared" si="6"/>
        <v>63</v>
      </c>
      <c r="N119" s="9">
        <v>25000</v>
      </c>
      <c r="O119" s="12">
        <v>1</v>
      </c>
      <c r="P119" s="9">
        <f t="shared" si="7"/>
        <v>25000</v>
      </c>
      <c r="Q119" s="9">
        <f t="shared" si="8"/>
        <v>275000</v>
      </c>
      <c r="R119" s="10">
        <f t="shared" si="9"/>
        <v>275000</v>
      </c>
    </row>
    <row r="120" spans="1:18" x14ac:dyDescent="0.35">
      <c r="A120" s="7">
        <v>119</v>
      </c>
      <c r="B120" s="8" t="s">
        <v>258</v>
      </c>
      <c r="C120" s="9">
        <v>8876114623</v>
      </c>
      <c r="D120" s="9" t="s">
        <v>259</v>
      </c>
      <c r="E120" s="10">
        <v>11142.85</v>
      </c>
      <c r="F120" s="11" t="s">
        <v>24</v>
      </c>
      <c r="G120" s="9" t="str">
        <f t="shared" si="5"/>
        <v>C208287515</v>
      </c>
      <c r="H120" s="9" t="s">
        <v>21</v>
      </c>
      <c r="I120" s="12">
        <v>61</v>
      </c>
      <c r="J120" s="10">
        <v>11142.85</v>
      </c>
      <c r="K120" s="13">
        <v>29432</v>
      </c>
      <c r="L120" s="13">
        <v>49479</v>
      </c>
      <c r="M120" s="12">
        <f t="shared" si="6"/>
        <v>54</v>
      </c>
      <c r="N120" s="9">
        <v>30000</v>
      </c>
      <c r="O120" s="12">
        <v>1</v>
      </c>
      <c r="P120" s="9">
        <f t="shared" si="7"/>
        <v>30000</v>
      </c>
      <c r="Q120" s="9">
        <f t="shared" si="8"/>
        <v>330000</v>
      </c>
      <c r="R120" s="10">
        <f t="shared" si="9"/>
        <v>330000</v>
      </c>
    </row>
    <row r="121" spans="1:18" x14ac:dyDescent="0.35">
      <c r="A121" s="7">
        <v>120</v>
      </c>
      <c r="B121" s="8" t="s">
        <v>260</v>
      </c>
      <c r="C121" s="9">
        <v>9933626065</v>
      </c>
      <c r="D121" s="9" t="s">
        <v>261</v>
      </c>
      <c r="E121" s="10">
        <v>103500</v>
      </c>
      <c r="F121" s="11" t="s">
        <v>24</v>
      </c>
      <c r="G121" s="9" t="str">
        <f t="shared" si="5"/>
        <v>C208289241</v>
      </c>
      <c r="H121" s="9" t="s">
        <v>21</v>
      </c>
      <c r="I121" s="12">
        <v>43</v>
      </c>
      <c r="J121" s="10">
        <v>103500</v>
      </c>
      <c r="K121" s="13">
        <v>29587</v>
      </c>
      <c r="L121" s="13">
        <v>51677</v>
      </c>
      <c r="M121" s="12">
        <f t="shared" si="6"/>
        <v>60</v>
      </c>
      <c r="N121" s="9">
        <v>50000</v>
      </c>
      <c r="O121" s="12">
        <v>1</v>
      </c>
      <c r="P121" s="9">
        <f t="shared" si="7"/>
        <v>50000</v>
      </c>
      <c r="Q121" s="9">
        <f t="shared" si="8"/>
        <v>550000</v>
      </c>
      <c r="R121" s="10">
        <f t="shared" si="9"/>
        <v>550000</v>
      </c>
    </row>
    <row r="122" spans="1:18" x14ac:dyDescent="0.35">
      <c r="A122" s="7">
        <v>121</v>
      </c>
      <c r="B122" s="8" t="s">
        <v>262</v>
      </c>
      <c r="C122" s="9">
        <v>9568968933</v>
      </c>
      <c r="D122" s="9" t="s">
        <v>263</v>
      </c>
      <c r="E122" s="10">
        <v>10044</v>
      </c>
      <c r="F122" s="11" t="s">
        <v>24</v>
      </c>
      <c r="G122" s="9" t="str">
        <f t="shared" si="5"/>
        <v>C208292500</v>
      </c>
      <c r="H122" s="9" t="s">
        <v>21</v>
      </c>
      <c r="I122" s="12">
        <v>45</v>
      </c>
      <c r="J122" s="10">
        <v>10044</v>
      </c>
      <c r="K122" s="13">
        <v>29871</v>
      </c>
      <c r="L122" s="13">
        <v>51676</v>
      </c>
      <c r="M122" s="12">
        <f t="shared" si="6"/>
        <v>59</v>
      </c>
      <c r="N122" s="9">
        <v>18000</v>
      </c>
      <c r="O122" s="12">
        <v>1</v>
      </c>
      <c r="P122" s="9">
        <f t="shared" si="7"/>
        <v>18000</v>
      </c>
      <c r="Q122" s="9">
        <f t="shared" si="8"/>
        <v>198000</v>
      </c>
      <c r="R122" s="10">
        <f t="shared" si="9"/>
        <v>198000</v>
      </c>
    </row>
    <row r="123" spans="1:18" x14ac:dyDescent="0.35">
      <c r="A123" s="7">
        <v>122</v>
      </c>
      <c r="B123" s="8" t="s">
        <v>264</v>
      </c>
      <c r="C123" s="9">
        <v>6581897442</v>
      </c>
      <c r="D123" s="9" t="s">
        <v>265</v>
      </c>
      <c r="E123" s="10">
        <v>106560</v>
      </c>
      <c r="F123" s="11" t="s">
        <v>20</v>
      </c>
      <c r="G123" s="9" t="str">
        <f t="shared" si="5"/>
        <v>C208440776</v>
      </c>
      <c r="H123" s="9" t="s">
        <v>21</v>
      </c>
      <c r="I123" s="12">
        <v>49</v>
      </c>
      <c r="J123" s="10">
        <v>106560</v>
      </c>
      <c r="K123" s="13">
        <v>31205</v>
      </c>
      <c r="L123" s="13">
        <v>51107</v>
      </c>
      <c r="M123" s="12">
        <f t="shared" si="6"/>
        <v>54</v>
      </c>
      <c r="N123" s="9">
        <v>100000</v>
      </c>
      <c r="O123" s="12">
        <v>1</v>
      </c>
      <c r="P123" s="9">
        <f t="shared" si="7"/>
        <v>100000</v>
      </c>
      <c r="Q123" s="9">
        <f t="shared" si="8"/>
        <v>1100000</v>
      </c>
      <c r="R123" s="10">
        <f t="shared" si="9"/>
        <v>1100000</v>
      </c>
    </row>
    <row r="124" spans="1:18" x14ac:dyDescent="0.35">
      <c r="A124" s="7">
        <v>123</v>
      </c>
      <c r="B124" s="8" t="s">
        <v>266</v>
      </c>
      <c r="C124" s="9">
        <v>9447553490</v>
      </c>
      <c r="D124" s="9" t="s">
        <v>267</v>
      </c>
      <c r="E124" s="10">
        <v>11600</v>
      </c>
      <c r="F124" s="11" t="s">
        <v>24</v>
      </c>
      <c r="G124" s="9" t="str">
        <f t="shared" si="5"/>
        <v>C208488314</v>
      </c>
      <c r="H124" s="9" t="s">
        <v>21</v>
      </c>
      <c r="I124" s="12">
        <v>47</v>
      </c>
      <c r="J124" s="10">
        <v>11600</v>
      </c>
      <c r="K124" s="13">
        <v>30101</v>
      </c>
      <c r="L124" s="13">
        <v>51676</v>
      </c>
      <c r="M124" s="12">
        <f t="shared" si="6"/>
        <v>59</v>
      </c>
      <c r="N124" s="9">
        <v>20000</v>
      </c>
      <c r="O124" s="12">
        <v>1</v>
      </c>
      <c r="P124" s="9">
        <f t="shared" si="7"/>
        <v>20000</v>
      </c>
      <c r="Q124" s="9">
        <f t="shared" si="8"/>
        <v>220000</v>
      </c>
      <c r="R124" s="10">
        <f t="shared" si="9"/>
        <v>220000</v>
      </c>
    </row>
    <row r="125" spans="1:18" x14ac:dyDescent="0.35">
      <c r="A125" s="7">
        <v>124</v>
      </c>
      <c r="B125" s="8" t="s">
        <v>268</v>
      </c>
      <c r="C125" s="9">
        <v>7052830112</v>
      </c>
      <c r="D125" s="9" t="s">
        <v>269</v>
      </c>
      <c r="E125" s="10">
        <v>25866.65</v>
      </c>
      <c r="F125" s="11" t="s">
        <v>24</v>
      </c>
      <c r="G125" s="9" t="str">
        <f t="shared" si="5"/>
        <v>C208492931</v>
      </c>
      <c r="H125" s="9" t="s">
        <v>21</v>
      </c>
      <c r="I125" s="12">
        <v>55</v>
      </c>
      <c r="J125" s="10">
        <v>25866.65</v>
      </c>
      <c r="K125" s="13">
        <v>33055</v>
      </c>
      <c r="L125" s="13">
        <v>53143</v>
      </c>
      <c r="M125" s="12">
        <f t="shared" si="6"/>
        <v>54</v>
      </c>
      <c r="N125" s="9">
        <v>40000</v>
      </c>
      <c r="O125" s="12">
        <v>1</v>
      </c>
      <c r="P125" s="9">
        <f t="shared" si="7"/>
        <v>40000</v>
      </c>
      <c r="Q125" s="9">
        <f t="shared" si="8"/>
        <v>440000</v>
      </c>
      <c r="R125" s="10">
        <f t="shared" si="9"/>
        <v>440000</v>
      </c>
    </row>
    <row r="126" spans="1:18" x14ac:dyDescent="0.35">
      <c r="A126" s="7">
        <v>125</v>
      </c>
      <c r="B126" s="8" t="s">
        <v>270</v>
      </c>
      <c r="C126" s="9">
        <v>8934910732</v>
      </c>
      <c r="D126" s="9" t="s">
        <v>271</v>
      </c>
      <c r="E126" s="10">
        <v>7057.14</v>
      </c>
      <c r="F126" s="11" t="s">
        <v>24</v>
      </c>
      <c r="G126" s="9" t="str">
        <f t="shared" si="5"/>
        <v>C208632267</v>
      </c>
      <c r="H126" s="9" t="s">
        <v>21</v>
      </c>
      <c r="I126" s="12">
        <v>52</v>
      </c>
      <c r="J126" s="10">
        <v>7057.14</v>
      </c>
      <c r="K126" s="13">
        <v>29221</v>
      </c>
      <c r="L126" s="13">
        <v>49469</v>
      </c>
      <c r="M126" s="12">
        <f t="shared" si="6"/>
        <v>55</v>
      </c>
      <c r="N126" s="9">
        <v>19000</v>
      </c>
      <c r="O126" s="12">
        <v>1</v>
      </c>
      <c r="P126" s="9">
        <f t="shared" si="7"/>
        <v>19000</v>
      </c>
      <c r="Q126" s="9">
        <f t="shared" si="8"/>
        <v>209000</v>
      </c>
      <c r="R126" s="10">
        <f t="shared" si="9"/>
        <v>209000</v>
      </c>
    </row>
    <row r="127" spans="1:18" x14ac:dyDescent="0.35">
      <c r="A127" s="7">
        <v>126</v>
      </c>
      <c r="B127" s="8" t="s">
        <v>272</v>
      </c>
      <c r="C127" s="9">
        <v>9925316902</v>
      </c>
      <c r="D127" s="9" t="s">
        <v>273</v>
      </c>
      <c r="E127" s="10">
        <v>26999.99</v>
      </c>
      <c r="F127" s="11" t="s">
        <v>20</v>
      </c>
      <c r="G127" s="9" t="str">
        <f t="shared" si="5"/>
        <v>C208641452</v>
      </c>
      <c r="H127" s="9" t="s">
        <v>21</v>
      </c>
      <c r="I127" s="12">
        <v>55</v>
      </c>
      <c r="J127" s="10">
        <v>26999.99</v>
      </c>
      <c r="K127" s="13">
        <v>38960</v>
      </c>
      <c r="L127" s="13">
        <v>52151</v>
      </c>
      <c r="M127" s="12">
        <f t="shared" si="6"/>
        <v>36</v>
      </c>
      <c r="N127" s="9">
        <v>20000</v>
      </c>
      <c r="O127" s="12">
        <v>1</v>
      </c>
      <c r="P127" s="9">
        <f t="shared" si="7"/>
        <v>20000</v>
      </c>
      <c r="Q127" s="9">
        <f t="shared" si="8"/>
        <v>220000</v>
      </c>
      <c r="R127" s="10">
        <f t="shared" si="9"/>
        <v>220000</v>
      </c>
    </row>
    <row r="128" spans="1:18" x14ac:dyDescent="0.35">
      <c r="A128" s="7">
        <v>127</v>
      </c>
      <c r="B128" s="8" t="s">
        <v>274</v>
      </c>
      <c r="C128" s="9">
        <v>8640961140</v>
      </c>
      <c r="D128" s="9" t="s">
        <v>275</v>
      </c>
      <c r="E128" s="10">
        <v>70174.990000000005</v>
      </c>
      <c r="F128" s="11" t="s">
        <v>20</v>
      </c>
      <c r="G128" s="9" t="str">
        <f t="shared" si="5"/>
        <v>C208656214</v>
      </c>
      <c r="H128" s="9" t="s">
        <v>21</v>
      </c>
      <c r="I128" s="12">
        <v>75</v>
      </c>
      <c r="J128" s="10">
        <v>70174.990000000005</v>
      </c>
      <c r="K128" s="13">
        <v>35400</v>
      </c>
      <c r="L128" s="13">
        <v>52156</v>
      </c>
      <c r="M128" s="12">
        <f t="shared" si="6"/>
        <v>45</v>
      </c>
      <c r="N128" s="9">
        <v>50000</v>
      </c>
      <c r="O128" s="12">
        <v>1</v>
      </c>
      <c r="P128" s="9">
        <f t="shared" si="7"/>
        <v>50000</v>
      </c>
      <c r="Q128" s="9">
        <f t="shared" si="8"/>
        <v>550000</v>
      </c>
      <c r="R128" s="10">
        <f t="shared" si="9"/>
        <v>550000</v>
      </c>
    </row>
    <row r="129" spans="1:18" x14ac:dyDescent="0.35">
      <c r="A129" s="7">
        <v>128</v>
      </c>
      <c r="B129" s="8" t="s">
        <v>276</v>
      </c>
      <c r="C129" s="9">
        <v>7077984658</v>
      </c>
      <c r="D129" s="9" t="s">
        <v>277</v>
      </c>
      <c r="E129" s="10">
        <v>8571.42</v>
      </c>
      <c r="F129" s="11" t="s">
        <v>20</v>
      </c>
      <c r="G129" s="9" t="str">
        <f t="shared" si="5"/>
        <v>C208848666</v>
      </c>
      <c r="H129" s="9" t="s">
        <v>21</v>
      </c>
      <c r="I129" s="12">
        <v>37</v>
      </c>
      <c r="J129" s="10">
        <v>8571.42</v>
      </c>
      <c r="K129" s="13">
        <v>30915</v>
      </c>
      <c r="L129" s="13">
        <v>49288</v>
      </c>
      <c r="M129" s="12">
        <f t="shared" si="6"/>
        <v>50</v>
      </c>
      <c r="N129" s="9">
        <v>20000</v>
      </c>
      <c r="O129" s="12">
        <v>1</v>
      </c>
      <c r="P129" s="9">
        <f t="shared" si="7"/>
        <v>20000</v>
      </c>
      <c r="Q129" s="9">
        <f t="shared" si="8"/>
        <v>220000</v>
      </c>
      <c r="R129" s="10">
        <f t="shared" si="9"/>
        <v>220000</v>
      </c>
    </row>
    <row r="130" spans="1:18" x14ac:dyDescent="0.35">
      <c r="A130" s="7">
        <v>129</v>
      </c>
      <c r="B130" s="8" t="s">
        <v>278</v>
      </c>
      <c r="C130" s="9">
        <v>9393326956</v>
      </c>
      <c r="D130" s="9" t="s">
        <v>279</v>
      </c>
      <c r="E130" s="10">
        <v>3805.71</v>
      </c>
      <c r="F130" s="11" t="s">
        <v>20</v>
      </c>
      <c r="G130" s="9" t="str">
        <f t="shared" ref="G130:G193" si="10">B130</f>
        <v>C209116520</v>
      </c>
      <c r="H130" s="9" t="s">
        <v>21</v>
      </c>
      <c r="I130" s="12">
        <v>46</v>
      </c>
      <c r="J130" s="10">
        <v>3805.71</v>
      </c>
      <c r="K130" s="13">
        <v>26846</v>
      </c>
      <c r="L130" s="13">
        <v>49302</v>
      </c>
      <c r="M130" s="12">
        <f t="shared" ref="M130:M193" si="11">ROUNDDOWN(YEARFRAC(K130,L130),0)</f>
        <v>61</v>
      </c>
      <c r="N130" s="9">
        <v>18000</v>
      </c>
      <c r="O130" s="12">
        <v>1</v>
      </c>
      <c r="P130" s="9">
        <f t="shared" ref="P130:P193" si="12">O130*N130</f>
        <v>18000</v>
      </c>
      <c r="Q130" s="9">
        <f t="shared" ref="Q130:Q193" si="13">P130*11</f>
        <v>198000</v>
      </c>
      <c r="R130" s="10">
        <f t="shared" ref="R130:R193" si="14">MAX(Q130,J130)</f>
        <v>198000</v>
      </c>
    </row>
    <row r="131" spans="1:18" x14ac:dyDescent="0.35">
      <c r="A131" s="7">
        <v>130</v>
      </c>
      <c r="B131" s="8" t="s">
        <v>280</v>
      </c>
      <c r="C131" s="9">
        <v>9969337731</v>
      </c>
      <c r="D131" s="9" t="s">
        <v>281</v>
      </c>
      <c r="E131" s="10">
        <v>297000</v>
      </c>
      <c r="F131" s="11" t="s">
        <v>24</v>
      </c>
      <c r="G131" s="9" t="str">
        <f t="shared" si="10"/>
        <v>C209480968</v>
      </c>
      <c r="H131" s="9" t="s">
        <v>21</v>
      </c>
      <c r="I131" s="12">
        <v>63</v>
      </c>
      <c r="J131" s="10">
        <v>297000</v>
      </c>
      <c r="K131" s="13">
        <v>27322</v>
      </c>
      <c r="L131" s="13">
        <v>53074</v>
      </c>
      <c r="M131" s="12">
        <f t="shared" si="11"/>
        <v>70</v>
      </c>
      <c r="N131" s="9">
        <v>27000</v>
      </c>
      <c r="O131" s="12">
        <v>1</v>
      </c>
      <c r="P131" s="9">
        <f t="shared" si="12"/>
        <v>27000</v>
      </c>
      <c r="Q131" s="9">
        <f t="shared" si="13"/>
        <v>297000</v>
      </c>
      <c r="R131" s="10">
        <f t="shared" si="14"/>
        <v>297000</v>
      </c>
    </row>
    <row r="132" spans="1:18" x14ac:dyDescent="0.35">
      <c r="A132" s="7">
        <v>131</v>
      </c>
      <c r="B132" s="8" t="s">
        <v>282</v>
      </c>
      <c r="C132" s="9">
        <v>9551665716</v>
      </c>
      <c r="D132" s="9" t="s">
        <v>283</v>
      </c>
      <c r="E132" s="10">
        <v>334835.20000000001</v>
      </c>
      <c r="F132" s="11" t="s">
        <v>20</v>
      </c>
      <c r="G132" s="9" t="str">
        <f t="shared" si="10"/>
        <v>C209670176</v>
      </c>
      <c r="H132" s="9" t="s">
        <v>21</v>
      </c>
      <c r="I132" s="12">
        <v>67</v>
      </c>
      <c r="J132" s="10">
        <v>334835.20000000001</v>
      </c>
      <c r="K132" s="13">
        <v>32284</v>
      </c>
      <c r="L132" s="13">
        <v>50739</v>
      </c>
      <c r="M132" s="12">
        <f t="shared" si="11"/>
        <v>50</v>
      </c>
      <c r="N132" s="9">
        <v>40800</v>
      </c>
      <c r="O132" s="12">
        <v>2</v>
      </c>
      <c r="P132" s="9">
        <f t="shared" si="12"/>
        <v>81600</v>
      </c>
      <c r="Q132" s="9">
        <f t="shared" si="13"/>
        <v>897600</v>
      </c>
      <c r="R132" s="10">
        <f t="shared" si="14"/>
        <v>897600</v>
      </c>
    </row>
    <row r="133" spans="1:18" x14ac:dyDescent="0.35">
      <c r="A133" s="7">
        <v>132</v>
      </c>
      <c r="B133" s="8" t="s">
        <v>284</v>
      </c>
      <c r="C133" s="9">
        <v>9819912234</v>
      </c>
      <c r="D133" s="9" t="s">
        <v>285</v>
      </c>
      <c r="E133" s="10">
        <v>660000</v>
      </c>
      <c r="F133" s="11" t="s">
        <v>24</v>
      </c>
      <c r="G133" s="9" t="str">
        <f t="shared" si="10"/>
        <v>C209769786</v>
      </c>
      <c r="H133" s="9" t="s">
        <v>21</v>
      </c>
      <c r="I133" s="12">
        <v>57</v>
      </c>
      <c r="J133" s="10">
        <v>660000</v>
      </c>
      <c r="K133" s="13">
        <v>29210</v>
      </c>
      <c r="L133" s="13">
        <v>53366</v>
      </c>
      <c r="M133" s="12">
        <f t="shared" si="11"/>
        <v>66</v>
      </c>
      <c r="N133" s="9">
        <v>60000</v>
      </c>
      <c r="O133" s="12">
        <v>1</v>
      </c>
      <c r="P133" s="9">
        <f t="shared" si="12"/>
        <v>60000</v>
      </c>
      <c r="Q133" s="9">
        <f t="shared" si="13"/>
        <v>660000</v>
      </c>
      <c r="R133" s="10">
        <f t="shared" si="14"/>
        <v>660000</v>
      </c>
    </row>
    <row r="134" spans="1:18" x14ac:dyDescent="0.35">
      <c r="A134" s="7">
        <v>133</v>
      </c>
      <c r="B134" s="8" t="s">
        <v>286</v>
      </c>
      <c r="C134" s="9">
        <v>9437601659</v>
      </c>
      <c r="D134" s="9" t="s">
        <v>287</v>
      </c>
      <c r="E134" s="10">
        <v>550000</v>
      </c>
      <c r="F134" s="11" t="s">
        <v>24</v>
      </c>
      <c r="G134" s="9" t="str">
        <f t="shared" si="10"/>
        <v>C209793037</v>
      </c>
      <c r="H134" s="9" t="s">
        <v>21</v>
      </c>
      <c r="I134" s="12">
        <v>46</v>
      </c>
      <c r="J134" s="10">
        <v>550000</v>
      </c>
      <c r="K134" s="13">
        <v>26149</v>
      </c>
      <c r="L134" s="13">
        <v>49832</v>
      </c>
      <c r="M134" s="12">
        <f t="shared" si="11"/>
        <v>64</v>
      </c>
      <c r="N134" s="9">
        <v>50000</v>
      </c>
      <c r="O134" s="12">
        <v>1</v>
      </c>
      <c r="P134" s="9">
        <f t="shared" si="12"/>
        <v>50000</v>
      </c>
      <c r="Q134" s="9">
        <f t="shared" si="13"/>
        <v>550000</v>
      </c>
      <c r="R134" s="10">
        <f t="shared" si="14"/>
        <v>550000</v>
      </c>
    </row>
    <row r="135" spans="1:18" x14ac:dyDescent="0.35">
      <c r="A135" s="7">
        <v>134</v>
      </c>
      <c r="B135" s="8" t="s">
        <v>288</v>
      </c>
      <c r="C135" s="9">
        <v>8732881450</v>
      </c>
      <c r="D135" s="9" t="s">
        <v>289</v>
      </c>
      <c r="E135" s="10">
        <v>220000</v>
      </c>
      <c r="F135" s="11" t="s">
        <v>24</v>
      </c>
      <c r="G135" s="9" t="str">
        <f t="shared" si="10"/>
        <v>C209794706</v>
      </c>
      <c r="H135" s="9" t="s">
        <v>21</v>
      </c>
      <c r="I135" s="12">
        <v>52</v>
      </c>
      <c r="J135" s="10">
        <v>220000</v>
      </c>
      <c r="K135" s="13">
        <v>30952</v>
      </c>
      <c r="L135" s="13">
        <v>53504</v>
      </c>
      <c r="M135" s="12">
        <f t="shared" si="11"/>
        <v>61</v>
      </c>
      <c r="N135" s="9">
        <v>20000</v>
      </c>
      <c r="O135" s="12">
        <v>1</v>
      </c>
      <c r="P135" s="9">
        <f t="shared" si="12"/>
        <v>20000</v>
      </c>
      <c r="Q135" s="9">
        <f t="shared" si="13"/>
        <v>220000</v>
      </c>
      <c r="R135" s="10">
        <f t="shared" si="14"/>
        <v>220000</v>
      </c>
    </row>
    <row r="136" spans="1:18" x14ac:dyDescent="0.35">
      <c r="A136" s="7">
        <v>135</v>
      </c>
      <c r="B136" s="9" t="s">
        <v>290</v>
      </c>
      <c r="C136" s="9">
        <v>9778882560</v>
      </c>
      <c r="D136" s="9" t="s">
        <v>291</v>
      </c>
      <c r="E136" s="10">
        <v>8828.56</v>
      </c>
      <c r="F136" s="11" t="s">
        <v>24</v>
      </c>
      <c r="G136" s="9" t="str">
        <f t="shared" si="10"/>
        <v>C209802753</v>
      </c>
      <c r="H136" s="9" t="s">
        <v>21</v>
      </c>
      <c r="I136" s="12">
        <v>47</v>
      </c>
      <c r="J136" s="10">
        <v>8828.56</v>
      </c>
      <c r="K136" s="13">
        <v>27533</v>
      </c>
      <c r="L136" s="13">
        <v>49487</v>
      </c>
      <c r="M136" s="12">
        <f t="shared" si="11"/>
        <v>60</v>
      </c>
      <c r="N136" s="9">
        <v>30000</v>
      </c>
      <c r="O136" s="12">
        <v>1</v>
      </c>
      <c r="P136" s="9">
        <f t="shared" si="12"/>
        <v>30000</v>
      </c>
      <c r="Q136" s="9">
        <f t="shared" si="13"/>
        <v>330000</v>
      </c>
      <c r="R136" s="10">
        <f t="shared" si="14"/>
        <v>330000</v>
      </c>
    </row>
    <row r="137" spans="1:18" x14ac:dyDescent="0.35">
      <c r="A137" s="7">
        <v>136</v>
      </c>
      <c r="B137" s="9" t="s">
        <v>292</v>
      </c>
      <c r="C137" s="9">
        <v>8327739827</v>
      </c>
      <c r="D137" s="9" t="s">
        <v>293</v>
      </c>
      <c r="E137" s="10">
        <v>12699.99</v>
      </c>
      <c r="F137" s="11" t="s">
        <v>24</v>
      </c>
      <c r="G137" s="9" t="str">
        <f t="shared" si="10"/>
        <v>C209807619</v>
      </c>
      <c r="H137" s="9" t="s">
        <v>21</v>
      </c>
      <c r="I137" s="12">
        <v>49</v>
      </c>
      <c r="J137" s="10">
        <v>12699.99</v>
      </c>
      <c r="K137" s="13">
        <v>32286</v>
      </c>
      <c r="L137" s="13">
        <v>53136</v>
      </c>
      <c r="M137" s="12">
        <f t="shared" si="11"/>
        <v>57</v>
      </c>
      <c r="N137" s="9">
        <v>20000</v>
      </c>
      <c r="O137" s="12">
        <v>1</v>
      </c>
      <c r="P137" s="9">
        <f t="shared" si="12"/>
        <v>20000</v>
      </c>
      <c r="Q137" s="9">
        <f t="shared" si="13"/>
        <v>220000</v>
      </c>
      <c r="R137" s="10">
        <f t="shared" si="14"/>
        <v>220000</v>
      </c>
    </row>
    <row r="138" spans="1:18" x14ac:dyDescent="0.35">
      <c r="A138" s="7">
        <v>137</v>
      </c>
      <c r="B138" s="9" t="s">
        <v>294</v>
      </c>
      <c r="C138" s="9">
        <v>9504731161</v>
      </c>
      <c r="D138" s="9" t="s">
        <v>295</v>
      </c>
      <c r="E138" s="10">
        <v>12233.32</v>
      </c>
      <c r="F138" s="11" t="s">
        <v>24</v>
      </c>
      <c r="G138" s="9" t="str">
        <f t="shared" si="10"/>
        <v>C209811320</v>
      </c>
      <c r="H138" s="9" t="s">
        <v>21</v>
      </c>
      <c r="I138" s="12">
        <v>47</v>
      </c>
      <c r="J138" s="10">
        <v>12233.32</v>
      </c>
      <c r="K138" s="13">
        <v>30076</v>
      </c>
      <c r="L138" s="13">
        <v>53123</v>
      </c>
      <c r="M138" s="12">
        <f t="shared" si="11"/>
        <v>63</v>
      </c>
      <c r="N138" s="9">
        <v>20000</v>
      </c>
      <c r="O138" s="12">
        <v>1</v>
      </c>
      <c r="P138" s="9">
        <f t="shared" si="12"/>
        <v>20000</v>
      </c>
      <c r="Q138" s="9">
        <f t="shared" si="13"/>
        <v>220000</v>
      </c>
      <c r="R138" s="10">
        <f t="shared" si="14"/>
        <v>220000</v>
      </c>
    </row>
    <row r="139" spans="1:18" x14ac:dyDescent="0.35">
      <c r="A139" s="7">
        <v>138</v>
      </c>
      <c r="B139" s="9" t="s">
        <v>296</v>
      </c>
      <c r="C139" s="9">
        <v>9009681555</v>
      </c>
      <c r="D139" s="9" t="s">
        <v>297</v>
      </c>
      <c r="E139" s="10">
        <v>11232</v>
      </c>
      <c r="F139" s="11" t="s">
        <v>24</v>
      </c>
      <c r="G139" s="9" t="str">
        <f t="shared" si="10"/>
        <v>C209817120</v>
      </c>
      <c r="H139" s="9" t="s">
        <v>21</v>
      </c>
      <c r="I139" s="12">
        <v>58</v>
      </c>
      <c r="J139" s="10">
        <v>11232</v>
      </c>
      <c r="K139" s="13">
        <v>36338</v>
      </c>
      <c r="L139" s="13">
        <v>51662</v>
      </c>
      <c r="M139" s="12">
        <f t="shared" si="11"/>
        <v>41</v>
      </c>
      <c r="N139" s="9">
        <v>18000</v>
      </c>
      <c r="O139" s="12">
        <v>1</v>
      </c>
      <c r="P139" s="9">
        <f t="shared" si="12"/>
        <v>18000</v>
      </c>
      <c r="Q139" s="9">
        <f t="shared" si="13"/>
        <v>198000</v>
      </c>
      <c r="R139" s="10">
        <f t="shared" si="14"/>
        <v>198000</v>
      </c>
    </row>
    <row r="140" spans="1:18" x14ac:dyDescent="0.35">
      <c r="A140" s="7">
        <v>139</v>
      </c>
      <c r="B140" s="9" t="s">
        <v>298</v>
      </c>
      <c r="C140" s="9">
        <v>9344011850</v>
      </c>
      <c r="D140" s="9" t="s">
        <v>299</v>
      </c>
      <c r="E140" s="10">
        <v>220000</v>
      </c>
      <c r="F140" s="11" t="s">
        <v>24</v>
      </c>
      <c r="G140" s="9" t="str">
        <f t="shared" si="10"/>
        <v>C210801361</v>
      </c>
      <c r="H140" s="9" t="s">
        <v>21</v>
      </c>
      <c r="I140" s="12">
        <v>55</v>
      </c>
      <c r="J140" s="10">
        <v>220000</v>
      </c>
      <c r="K140" s="13">
        <v>31553</v>
      </c>
      <c r="L140" s="13">
        <v>53433</v>
      </c>
      <c r="M140" s="12">
        <f t="shared" si="11"/>
        <v>59</v>
      </c>
      <c r="N140" s="9">
        <v>20045</v>
      </c>
      <c r="O140" s="12">
        <v>1</v>
      </c>
      <c r="P140" s="9">
        <f t="shared" si="12"/>
        <v>20045</v>
      </c>
      <c r="Q140" s="9">
        <f t="shared" si="13"/>
        <v>220495</v>
      </c>
      <c r="R140" s="10">
        <f t="shared" si="14"/>
        <v>220495</v>
      </c>
    </row>
    <row r="141" spans="1:18" x14ac:dyDescent="0.35">
      <c r="A141" s="7">
        <v>140</v>
      </c>
      <c r="B141" s="9" t="s">
        <v>300</v>
      </c>
      <c r="C141" s="9">
        <v>9348788891</v>
      </c>
      <c r="D141" s="9" t="s">
        <v>301</v>
      </c>
      <c r="E141" s="10">
        <v>550000</v>
      </c>
      <c r="F141" s="11" t="s">
        <v>24</v>
      </c>
      <c r="G141" s="9" t="str">
        <f t="shared" si="10"/>
        <v>C210806285</v>
      </c>
      <c r="H141" s="9" t="s">
        <v>21</v>
      </c>
      <c r="I141" s="12">
        <v>44</v>
      </c>
      <c r="J141" s="10">
        <v>550000</v>
      </c>
      <c r="K141" s="13">
        <v>26787</v>
      </c>
      <c r="L141" s="13">
        <v>53508</v>
      </c>
      <c r="M141" s="12">
        <f t="shared" si="11"/>
        <v>73</v>
      </c>
      <c r="N141" s="9">
        <v>50000</v>
      </c>
      <c r="O141" s="12">
        <v>1</v>
      </c>
      <c r="P141" s="9">
        <f t="shared" si="12"/>
        <v>50000</v>
      </c>
      <c r="Q141" s="9">
        <f t="shared" si="13"/>
        <v>550000</v>
      </c>
      <c r="R141" s="10">
        <f t="shared" si="14"/>
        <v>550000</v>
      </c>
    </row>
    <row r="142" spans="1:18" x14ac:dyDescent="0.35">
      <c r="A142" s="7">
        <v>141</v>
      </c>
      <c r="B142" s="9" t="s">
        <v>302</v>
      </c>
      <c r="C142" s="9">
        <v>9633015335</v>
      </c>
      <c r="D142" s="9" t="s">
        <v>303</v>
      </c>
      <c r="E142" s="10">
        <v>242000</v>
      </c>
      <c r="F142" s="11" t="s">
        <v>24</v>
      </c>
      <c r="G142" s="9" t="str">
        <f t="shared" si="10"/>
        <v>C210944600</v>
      </c>
      <c r="H142" s="9" t="s">
        <v>21</v>
      </c>
      <c r="I142" s="12">
        <v>39</v>
      </c>
      <c r="J142" s="10">
        <v>242000</v>
      </c>
      <c r="K142" s="13">
        <v>34765</v>
      </c>
      <c r="L142" s="13">
        <v>53356</v>
      </c>
      <c r="M142" s="12">
        <f t="shared" si="11"/>
        <v>50</v>
      </c>
      <c r="N142" s="9">
        <v>22000</v>
      </c>
      <c r="O142" s="12">
        <v>1</v>
      </c>
      <c r="P142" s="9">
        <f t="shared" si="12"/>
        <v>22000</v>
      </c>
      <c r="Q142" s="9">
        <f t="shared" si="13"/>
        <v>242000</v>
      </c>
      <c r="R142" s="10">
        <f t="shared" si="14"/>
        <v>242000</v>
      </c>
    </row>
    <row r="143" spans="1:18" x14ac:dyDescent="0.35">
      <c r="A143" s="7">
        <v>142</v>
      </c>
      <c r="B143" s="9" t="s">
        <v>304</v>
      </c>
      <c r="C143" s="9">
        <v>9835810613</v>
      </c>
      <c r="D143" s="9" t="s">
        <v>305</v>
      </c>
      <c r="E143" s="10">
        <v>440000</v>
      </c>
      <c r="F143" s="11" t="s">
        <v>24</v>
      </c>
      <c r="G143" s="9" t="str">
        <f t="shared" si="10"/>
        <v>C210958667</v>
      </c>
      <c r="H143" s="9" t="s">
        <v>21</v>
      </c>
      <c r="I143" s="12">
        <v>58</v>
      </c>
      <c r="J143" s="10">
        <v>440000</v>
      </c>
      <c r="K143" s="13">
        <v>28748</v>
      </c>
      <c r="L143" s="13">
        <v>53325</v>
      </c>
      <c r="M143" s="12">
        <f t="shared" si="11"/>
        <v>67</v>
      </c>
      <c r="N143" s="9">
        <v>20400</v>
      </c>
      <c r="O143" s="12">
        <v>2</v>
      </c>
      <c r="P143" s="9">
        <f t="shared" si="12"/>
        <v>40800</v>
      </c>
      <c r="Q143" s="9">
        <f t="shared" si="13"/>
        <v>448800</v>
      </c>
      <c r="R143" s="10">
        <f t="shared" si="14"/>
        <v>448800</v>
      </c>
    </row>
    <row r="144" spans="1:18" x14ac:dyDescent="0.35">
      <c r="A144" s="7">
        <v>143</v>
      </c>
      <c r="B144" s="9" t="s">
        <v>306</v>
      </c>
      <c r="C144" s="9">
        <v>9963116176</v>
      </c>
      <c r="D144" s="9" t="s">
        <v>307</v>
      </c>
      <c r="E144" s="10">
        <v>275000</v>
      </c>
      <c r="F144" s="11" t="s">
        <v>24</v>
      </c>
      <c r="G144" s="9" t="str">
        <f t="shared" si="10"/>
        <v>C211882266</v>
      </c>
      <c r="H144" s="9" t="s">
        <v>21</v>
      </c>
      <c r="I144" s="12">
        <v>42</v>
      </c>
      <c r="J144" s="10">
        <v>275000</v>
      </c>
      <c r="K144" s="13">
        <v>35065</v>
      </c>
      <c r="L144" s="13">
        <v>53413</v>
      </c>
      <c r="M144" s="12">
        <f t="shared" si="11"/>
        <v>50</v>
      </c>
      <c r="N144" s="9">
        <v>25688</v>
      </c>
      <c r="O144" s="12">
        <v>1</v>
      </c>
      <c r="P144" s="9">
        <f t="shared" si="12"/>
        <v>25688</v>
      </c>
      <c r="Q144" s="9">
        <f t="shared" si="13"/>
        <v>282568</v>
      </c>
      <c r="R144" s="10">
        <f t="shared" si="14"/>
        <v>282568</v>
      </c>
    </row>
    <row r="145" spans="1:18" x14ac:dyDescent="0.35">
      <c r="A145" s="7">
        <v>144</v>
      </c>
      <c r="B145" s="9" t="s">
        <v>308</v>
      </c>
      <c r="C145" s="9">
        <v>9608526828</v>
      </c>
      <c r="D145" s="9" t="s">
        <v>309</v>
      </c>
      <c r="E145" s="10">
        <v>198000</v>
      </c>
      <c r="F145" s="11" t="s">
        <v>24</v>
      </c>
      <c r="G145" s="9" t="str">
        <f t="shared" si="10"/>
        <v>C211882567</v>
      </c>
      <c r="H145" s="9" t="s">
        <v>21</v>
      </c>
      <c r="I145" s="12">
        <v>22</v>
      </c>
      <c r="J145" s="10">
        <v>198000</v>
      </c>
      <c r="K145" s="13">
        <v>28495</v>
      </c>
      <c r="L145" s="13">
        <v>53386</v>
      </c>
      <c r="M145" s="12">
        <f t="shared" si="11"/>
        <v>68</v>
      </c>
      <c r="N145" s="9">
        <v>18238</v>
      </c>
      <c r="O145" s="12">
        <v>1</v>
      </c>
      <c r="P145" s="9">
        <f t="shared" si="12"/>
        <v>18238</v>
      </c>
      <c r="Q145" s="9">
        <f t="shared" si="13"/>
        <v>200618</v>
      </c>
      <c r="R145" s="10">
        <f t="shared" si="14"/>
        <v>200618</v>
      </c>
    </row>
    <row r="146" spans="1:18" x14ac:dyDescent="0.35">
      <c r="A146" s="7">
        <v>145</v>
      </c>
      <c r="B146" s="9" t="s">
        <v>310</v>
      </c>
      <c r="C146" s="9">
        <v>7070570490</v>
      </c>
      <c r="D146" s="9" t="s">
        <v>311</v>
      </c>
      <c r="E146" s="10">
        <v>275000</v>
      </c>
      <c r="F146" s="11" t="s">
        <v>24</v>
      </c>
      <c r="G146" s="9" t="str">
        <f t="shared" si="10"/>
        <v>C211898412</v>
      </c>
      <c r="H146" s="9" t="s">
        <v>21</v>
      </c>
      <c r="I146" s="12">
        <v>59</v>
      </c>
      <c r="J146" s="10">
        <v>275000</v>
      </c>
      <c r="K146" s="13">
        <v>30317</v>
      </c>
      <c r="L146" s="13">
        <v>53385</v>
      </c>
      <c r="M146" s="12">
        <f t="shared" si="11"/>
        <v>63</v>
      </c>
      <c r="N146" s="9">
        <v>25000</v>
      </c>
      <c r="O146" s="12">
        <v>1</v>
      </c>
      <c r="P146" s="9">
        <f t="shared" si="12"/>
        <v>25000</v>
      </c>
      <c r="Q146" s="9">
        <f t="shared" si="13"/>
        <v>275000</v>
      </c>
      <c r="R146" s="10">
        <f t="shared" si="14"/>
        <v>275000</v>
      </c>
    </row>
    <row r="147" spans="1:18" x14ac:dyDescent="0.35">
      <c r="A147" s="7">
        <v>146</v>
      </c>
      <c r="B147" s="9" t="s">
        <v>312</v>
      </c>
      <c r="C147" s="9">
        <v>9582529525</v>
      </c>
      <c r="D147" s="9" t="s">
        <v>313</v>
      </c>
      <c r="E147" s="10">
        <v>330000</v>
      </c>
      <c r="F147" s="11" t="s">
        <v>24</v>
      </c>
      <c r="G147" s="9" t="str">
        <f t="shared" si="10"/>
        <v>C217504195</v>
      </c>
      <c r="H147" s="9" t="s">
        <v>21</v>
      </c>
      <c r="I147" s="12">
        <v>55</v>
      </c>
      <c r="J147" s="10">
        <v>330000</v>
      </c>
      <c r="K147" s="13">
        <v>34667</v>
      </c>
      <c r="L147" s="13">
        <v>51951</v>
      </c>
      <c r="M147" s="12">
        <f t="shared" si="11"/>
        <v>47</v>
      </c>
      <c r="N147" s="9">
        <v>30000</v>
      </c>
      <c r="O147" s="12">
        <v>1</v>
      </c>
      <c r="P147" s="9">
        <f t="shared" si="12"/>
        <v>30000</v>
      </c>
      <c r="Q147" s="9">
        <f t="shared" si="13"/>
        <v>330000</v>
      </c>
      <c r="R147" s="10">
        <f t="shared" si="14"/>
        <v>330000</v>
      </c>
    </row>
    <row r="148" spans="1:18" x14ac:dyDescent="0.35">
      <c r="A148" s="7">
        <v>147</v>
      </c>
      <c r="B148" s="9" t="s">
        <v>314</v>
      </c>
      <c r="C148" s="9">
        <v>9001085557</v>
      </c>
      <c r="D148" s="9" t="s">
        <v>315</v>
      </c>
      <c r="E148" s="10">
        <v>1320000</v>
      </c>
      <c r="F148" s="11" t="s">
        <v>24</v>
      </c>
      <c r="G148" s="9" t="str">
        <f t="shared" si="10"/>
        <v>C218165261</v>
      </c>
      <c r="H148" s="9" t="s">
        <v>21</v>
      </c>
      <c r="I148" s="12">
        <v>44</v>
      </c>
      <c r="J148" s="10">
        <v>1320000</v>
      </c>
      <c r="K148" s="13">
        <v>32818</v>
      </c>
      <c r="L148" s="13">
        <v>53023</v>
      </c>
      <c r="M148" s="12">
        <f t="shared" si="11"/>
        <v>55</v>
      </c>
      <c r="N148" s="9">
        <v>32096</v>
      </c>
      <c r="O148" s="12">
        <v>4</v>
      </c>
      <c r="P148" s="9">
        <f t="shared" si="12"/>
        <v>128384</v>
      </c>
      <c r="Q148" s="9">
        <f t="shared" si="13"/>
        <v>1412224</v>
      </c>
      <c r="R148" s="10">
        <f t="shared" si="14"/>
        <v>1412224</v>
      </c>
    </row>
    <row r="149" spans="1:18" x14ac:dyDescent="0.35">
      <c r="A149" s="7">
        <v>148</v>
      </c>
      <c r="B149" s="9" t="s">
        <v>316</v>
      </c>
      <c r="C149" s="9">
        <v>8907366064</v>
      </c>
      <c r="D149" s="9" t="s">
        <v>317</v>
      </c>
      <c r="E149" s="10">
        <v>1100000</v>
      </c>
      <c r="F149" s="11" t="s">
        <v>24</v>
      </c>
      <c r="G149" s="9" t="str">
        <f t="shared" si="10"/>
        <v>C218227439</v>
      </c>
      <c r="H149" s="9" t="s">
        <v>21</v>
      </c>
      <c r="I149" s="12">
        <v>52</v>
      </c>
      <c r="J149" s="10">
        <v>1100000</v>
      </c>
      <c r="K149" s="13">
        <v>32404</v>
      </c>
      <c r="L149" s="13">
        <v>49490</v>
      </c>
      <c r="M149" s="12">
        <f t="shared" si="11"/>
        <v>46</v>
      </c>
      <c r="N149" s="9">
        <v>100000</v>
      </c>
      <c r="O149" s="12">
        <v>1</v>
      </c>
      <c r="P149" s="9">
        <f t="shared" si="12"/>
        <v>100000</v>
      </c>
      <c r="Q149" s="9">
        <f t="shared" si="13"/>
        <v>1100000</v>
      </c>
      <c r="R149" s="10">
        <f t="shared" si="14"/>
        <v>1100000</v>
      </c>
    </row>
    <row r="150" spans="1:18" x14ac:dyDescent="0.35">
      <c r="A150" s="7">
        <v>149</v>
      </c>
      <c r="B150" s="9" t="s">
        <v>318</v>
      </c>
      <c r="C150" s="9">
        <v>9447292009</v>
      </c>
      <c r="D150" s="9" t="s">
        <v>319</v>
      </c>
      <c r="E150" s="10">
        <v>11866.66</v>
      </c>
      <c r="F150" s="11" t="s">
        <v>24</v>
      </c>
      <c r="G150" s="9" t="str">
        <f t="shared" si="10"/>
        <v>C218270732</v>
      </c>
      <c r="H150" s="9" t="s">
        <v>21</v>
      </c>
      <c r="I150" s="12">
        <v>52</v>
      </c>
      <c r="J150" s="10">
        <v>11866.66</v>
      </c>
      <c r="K150" s="13">
        <v>28152</v>
      </c>
      <c r="L150" s="13">
        <v>53143</v>
      </c>
      <c r="M150" s="12">
        <f t="shared" si="11"/>
        <v>68</v>
      </c>
      <c r="N150" s="9">
        <v>20000</v>
      </c>
      <c r="O150" s="12">
        <v>1</v>
      </c>
      <c r="P150" s="9">
        <f t="shared" si="12"/>
        <v>20000</v>
      </c>
      <c r="Q150" s="9">
        <f t="shared" si="13"/>
        <v>220000</v>
      </c>
      <c r="R150" s="10">
        <f t="shared" si="14"/>
        <v>220000</v>
      </c>
    </row>
    <row r="151" spans="1:18" x14ac:dyDescent="0.35">
      <c r="A151" s="7">
        <v>150</v>
      </c>
      <c r="B151" s="9" t="s">
        <v>320</v>
      </c>
      <c r="C151" s="9">
        <v>8889011340</v>
      </c>
      <c r="D151" s="9" t="s">
        <v>321</v>
      </c>
      <c r="E151" s="10">
        <v>7457.14</v>
      </c>
      <c r="F151" s="11" t="s">
        <v>24</v>
      </c>
      <c r="G151" s="9" t="str">
        <f t="shared" si="10"/>
        <v>C218276846</v>
      </c>
      <c r="H151" s="9" t="s">
        <v>21</v>
      </c>
      <c r="I151" s="12">
        <v>45</v>
      </c>
      <c r="J151" s="10">
        <v>7457.14</v>
      </c>
      <c r="K151" s="13">
        <v>32004</v>
      </c>
      <c r="L151" s="13">
        <v>49490</v>
      </c>
      <c r="M151" s="12">
        <f t="shared" si="11"/>
        <v>47</v>
      </c>
      <c r="N151" s="9">
        <v>18000</v>
      </c>
      <c r="O151" s="12">
        <v>1</v>
      </c>
      <c r="P151" s="9">
        <f t="shared" si="12"/>
        <v>18000</v>
      </c>
      <c r="Q151" s="9">
        <f t="shared" si="13"/>
        <v>198000</v>
      </c>
      <c r="R151" s="10">
        <f t="shared" si="14"/>
        <v>198000</v>
      </c>
    </row>
    <row r="152" spans="1:18" x14ac:dyDescent="0.35">
      <c r="A152" s="7">
        <v>151</v>
      </c>
      <c r="B152" s="9" t="s">
        <v>322</v>
      </c>
      <c r="C152" s="9">
        <v>8409742156</v>
      </c>
      <c r="D152" s="9" t="s">
        <v>323</v>
      </c>
      <c r="E152" s="10">
        <v>32717.98</v>
      </c>
      <c r="F152" s="11" t="s">
        <v>24</v>
      </c>
      <c r="G152" s="9" t="str">
        <f t="shared" si="10"/>
        <v>C218482928</v>
      </c>
      <c r="H152" s="9" t="s">
        <v>21</v>
      </c>
      <c r="I152" s="12">
        <v>51</v>
      </c>
      <c r="J152" s="10">
        <v>32717.98</v>
      </c>
      <c r="K152" s="13">
        <v>27228</v>
      </c>
      <c r="L152" s="13">
        <v>53123</v>
      </c>
      <c r="M152" s="12">
        <f t="shared" si="11"/>
        <v>70</v>
      </c>
      <c r="N152" s="9">
        <v>57000</v>
      </c>
      <c r="O152" s="12">
        <v>1</v>
      </c>
      <c r="P152" s="9">
        <f t="shared" si="12"/>
        <v>57000</v>
      </c>
      <c r="Q152" s="9">
        <f t="shared" si="13"/>
        <v>627000</v>
      </c>
      <c r="R152" s="10">
        <f t="shared" si="14"/>
        <v>627000</v>
      </c>
    </row>
    <row r="153" spans="1:18" x14ac:dyDescent="0.35">
      <c r="A153" s="7">
        <v>152</v>
      </c>
      <c r="B153" s="9" t="s">
        <v>324</v>
      </c>
      <c r="C153" s="9">
        <v>7499521783</v>
      </c>
      <c r="D153" s="9" t="s">
        <v>325</v>
      </c>
      <c r="E153" s="10">
        <v>275000</v>
      </c>
      <c r="F153" s="11" t="s">
        <v>24</v>
      </c>
      <c r="G153" s="9" t="str">
        <f t="shared" si="10"/>
        <v>C218541458</v>
      </c>
      <c r="H153" s="9" t="s">
        <v>21</v>
      </c>
      <c r="I153" s="12">
        <v>50</v>
      </c>
      <c r="J153" s="10">
        <v>275000</v>
      </c>
      <c r="K153" s="13">
        <v>29305</v>
      </c>
      <c r="L153" s="13">
        <v>53327</v>
      </c>
      <c r="M153" s="12">
        <f t="shared" si="11"/>
        <v>65</v>
      </c>
      <c r="N153" s="9">
        <v>25000</v>
      </c>
      <c r="O153" s="12">
        <v>1</v>
      </c>
      <c r="P153" s="9">
        <f t="shared" si="12"/>
        <v>25000</v>
      </c>
      <c r="Q153" s="9">
        <f t="shared" si="13"/>
        <v>275000</v>
      </c>
      <c r="R153" s="10">
        <f t="shared" si="14"/>
        <v>275000</v>
      </c>
    </row>
    <row r="154" spans="1:18" x14ac:dyDescent="0.35">
      <c r="A154" s="7">
        <v>153</v>
      </c>
      <c r="B154" s="9" t="s">
        <v>326</v>
      </c>
      <c r="C154" s="9">
        <v>7400191955</v>
      </c>
      <c r="D154" s="9" t="s">
        <v>327</v>
      </c>
      <c r="E154" s="10">
        <v>330000</v>
      </c>
      <c r="F154" s="11" t="s">
        <v>24</v>
      </c>
      <c r="G154" s="9" t="str">
        <f t="shared" si="10"/>
        <v>C218546864</v>
      </c>
      <c r="H154" s="9" t="s">
        <v>21</v>
      </c>
      <c r="I154" s="12">
        <v>62</v>
      </c>
      <c r="J154" s="10">
        <v>330000</v>
      </c>
      <c r="K154" s="13">
        <v>26451</v>
      </c>
      <c r="L154" s="13">
        <v>51905</v>
      </c>
      <c r="M154" s="12">
        <f t="shared" si="11"/>
        <v>69</v>
      </c>
      <c r="N154" s="9">
        <v>30000</v>
      </c>
      <c r="O154" s="12">
        <v>1</v>
      </c>
      <c r="P154" s="9">
        <f t="shared" si="12"/>
        <v>30000</v>
      </c>
      <c r="Q154" s="9">
        <f t="shared" si="13"/>
        <v>330000</v>
      </c>
      <c r="R154" s="10">
        <f t="shared" si="14"/>
        <v>330000</v>
      </c>
    </row>
    <row r="155" spans="1:18" x14ac:dyDescent="0.35">
      <c r="A155" s="7">
        <v>154</v>
      </c>
      <c r="B155" s="9" t="s">
        <v>328</v>
      </c>
      <c r="C155" s="9">
        <v>9654444168</v>
      </c>
      <c r="D155" s="9" t="s">
        <v>329</v>
      </c>
      <c r="E155" s="10">
        <v>10400000</v>
      </c>
      <c r="F155" s="11" t="s">
        <v>20</v>
      </c>
      <c r="G155" s="9" t="str">
        <f t="shared" si="10"/>
        <v>C218666126</v>
      </c>
      <c r="H155" s="9" t="s">
        <v>21</v>
      </c>
      <c r="I155" s="12">
        <v>40</v>
      </c>
      <c r="J155" s="10">
        <v>10400000</v>
      </c>
      <c r="K155" s="13">
        <v>33233</v>
      </c>
      <c r="L155" s="13">
        <v>52682</v>
      </c>
      <c r="M155" s="12">
        <f t="shared" si="11"/>
        <v>53</v>
      </c>
      <c r="N155" s="9">
        <v>953983</v>
      </c>
      <c r="O155" s="12">
        <v>1</v>
      </c>
      <c r="P155" s="9">
        <f t="shared" si="12"/>
        <v>953983</v>
      </c>
      <c r="Q155" s="9">
        <f t="shared" si="13"/>
        <v>10493813</v>
      </c>
      <c r="R155" s="10">
        <f t="shared" si="14"/>
        <v>10493813</v>
      </c>
    </row>
    <row r="156" spans="1:18" x14ac:dyDescent="0.35">
      <c r="A156" s="7">
        <v>155</v>
      </c>
      <c r="B156" s="9" t="s">
        <v>330</v>
      </c>
      <c r="C156" s="9">
        <v>9337009437</v>
      </c>
      <c r="D156" s="9" t="s">
        <v>331</v>
      </c>
      <c r="E156" s="10">
        <v>550000</v>
      </c>
      <c r="F156" s="11" t="s">
        <v>20</v>
      </c>
      <c r="G156" s="9" t="str">
        <f t="shared" si="10"/>
        <v>C218685835</v>
      </c>
      <c r="H156" s="9" t="s">
        <v>21</v>
      </c>
      <c r="I156" s="12">
        <v>30</v>
      </c>
      <c r="J156" s="10">
        <v>550000</v>
      </c>
      <c r="K156" s="13">
        <v>31236</v>
      </c>
      <c r="L156" s="13">
        <v>52990</v>
      </c>
      <c r="M156" s="12">
        <f t="shared" si="11"/>
        <v>59</v>
      </c>
      <c r="N156" s="9">
        <v>51595</v>
      </c>
      <c r="O156" s="12">
        <v>1</v>
      </c>
      <c r="P156" s="9">
        <f t="shared" si="12"/>
        <v>51595</v>
      </c>
      <c r="Q156" s="9">
        <f t="shared" si="13"/>
        <v>567545</v>
      </c>
      <c r="R156" s="10">
        <f t="shared" si="14"/>
        <v>567545</v>
      </c>
    </row>
    <row r="157" spans="1:18" x14ac:dyDescent="0.35">
      <c r="A157" s="7">
        <v>156</v>
      </c>
      <c r="B157" s="9" t="s">
        <v>332</v>
      </c>
      <c r="C157" s="9">
        <v>9212775509</v>
      </c>
      <c r="D157" s="9" t="s">
        <v>333</v>
      </c>
      <c r="E157" s="10">
        <v>396000</v>
      </c>
      <c r="F157" s="11" t="s">
        <v>24</v>
      </c>
      <c r="G157" s="9" t="str">
        <f t="shared" si="10"/>
        <v>C218810846</v>
      </c>
      <c r="H157" s="9" t="s">
        <v>21</v>
      </c>
      <c r="I157" s="12">
        <v>68</v>
      </c>
      <c r="J157" s="10">
        <v>396000</v>
      </c>
      <c r="K157" s="13">
        <v>40777</v>
      </c>
      <c r="L157" s="13">
        <v>52020</v>
      </c>
      <c r="M157" s="12">
        <f t="shared" si="11"/>
        <v>30</v>
      </c>
      <c r="N157" s="9">
        <v>3291</v>
      </c>
      <c r="O157" s="12">
        <v>12</v>
      </c>
      <c r="P157" s="9">
        <f t="shared" si="12"/>
        <v>39492</v>
      </c>
      <c r="Q157" s="9">
        <f t="shared" si="13"/>
        <v>434412</v>
      </c>
      <c r="R157" s="10">
        <f t="shared" si="14"/>
        <v>434412</v>
      </c>
    </row>
    <row r="158" spans="1:18" x14ac:dyDescent="0.35">
      <c r="A158" s="7">
        <v>157</v>
      </c>
      <c r="B158" s="9" t="s">
        <v>334</v>
      </c>
      <c r="C158" s="9">
        <v>8057078747</v>
      </c>
      <c r="D158" s="9" t="s">
        <v>335</v>
      </c>
      <c r="E158" s="10">
        <v>275000</v>
      </c>
      <c r="F158" s="11" t="s">
        <v>24</v>
      </c>
      <c r="G158" s="9" t="str">
        <f t="shared" si="10"/>
        <v>C218849053</v>
      </c>
      <c r="H158" s="9" t="s">
        <v>21</v>
      </c>
      <c r="I158" s="12">
        <v>67</v>
      </c>
      <c r="J158" s="10">
        <v>275000</v>
      </c>
      <c r="K158" s="13">
        <v>32086</v>
      </c>
      <c r="L158" s="13">
        <v>49855</v>
      </c>
      <c r="M158" s="12">
        <f t="shared" si="11"/>
        <v>48</v>
      </c>
      <c r="N158" s="9">
        <v>25000</v>
      </c>
      <c r="O158" s="12">
        <v>1</v>
      </c>
      <c r="P158" s="9">
        <f t="shared" si="12"/>
        <v>25000</v>
      </c>
      <c r="Q158" s="9">
        <f t="shared" si="13"/>
        <v>275000</v>
      </c>
      <c r="R158" s="10">
        <f t="shared" si="14"/>
        <v>275000</v>
      </c>
    </row>
    <row r="159" spans="1:18" x14ac:dyDescent="0.35">
      <c r="A159" s="7">
        <v>158</v>
      </c>
      <c r="B159" s="9" t="s">
        <v>336</v>
      </c>
      <c r="C159" s="9">
        <v>7064573038</v>
      </c>
      <c r="D159" s="9" t="s">
        <v>337</v>
      </c>
      <c r="E159" s="10">
        <v>275000</v>
      </c>
      <c r="F159" s="11" t="s">
        <v>24</v>
      </c>
      <c r="G159" s="9" t="str">
        <f t="shared" si="10"/>
        <v>C218857977</v>
      </c>
      <c r="H159" s="9" t="s">
        <v>21</v>
      </c>
      <c r="I159" s="12">
        <v>58</v>
      </c>
      <c r="J159" s="10">
        <v>275000</v>
      </c>
      <c r="K159" s="13">
        <v>26104</v>
      </c>
      <c r="L159" s="13">
        <v>49852</v>
      </c>
      <c r="M159" s="12">
        <f t="shared" si="11"/>
        <v>65</v>
      </c>
      <c r="N159" s="9">
        <v>25000</v>
      </c>
      <c r="O159" s="12">
        <v>1</v>
      </c>
      <c r="P159" s="9">
        <f t="shared" si="12"/>
        <v>25000</v>
      </c>
      <c r="Q159" s="9">
        <f t="shared" si="13"/>
        <v>275000</v>
      </c>
      <c r="R159" s="10">
        <f t="shared" si="14"/>
        <v>275000</v>
      </c>
    </row>
    <row r="160" spans="1:18" x14ac:dyDescent="0.35">
      <c r="A160" s="7">
        <v>159</v>
      </c>
      <c r="B160" s="9" t="s">
        <v>338</v>
      </c>
      <c r="C160" s="9">
        <v>7023640036</v>
      </c>
      <c r="D160" s="9" t="s">
        <v>339</v>
      </c>
      <c r="E160" s="10">
        <v>550000</v>
      </c>
      <c r="F160" s="11" t="s">
        <v>24</v>
      </c>
      <c r="G160" s="9" t="str">
        <f t="shared" si="10"/>
        <v>C218859195</v>
      </c>
      <c r="H160" s="9" t="s">
        <v>21</v>
      </c>
      <c r="I160" s="12">
        <v>66</v>
      </c>
      <c r="J160" s="10">
        <v>550000</v>
      </c>
      <c r="K160" s="13">
        <v>36725</v>
      </c>
      <c r="L160" s="13">
        <v>49856</v>
      </c>
      <c r="M160" s="12">
        <f t="shared" si="11"/>
        <v>35</v>
      </c>
      <c r="N160" s="9">
        <v>50000</v>
      </c>
      <c r="O160" s="12">
        <v>1</v>
      </c>
      <c r="P160" s="9">
        <f t="shared" si="12"/>
        <v>50000</v>
      </c>
      <c r="Q160" s="9">
        <f t="shared" si="13"/>
        <v>550000</v>
      </c>
      <c r="R160" s="10">
        <f t="shared" si="14"/>
        <v>550000</v>
      </c>
    </row>
    <row r="161" spans="1:18" x14ac:dyDescent="0.35">
      <c r="A161" s="7">
        <v>160</v>
      </c>
      <c r="B161" s="9" t="s">
        <v>340</v>
      </c>
      <c r="C161" s="9">
        <v>7904975921</v>
      </c>
      <c r="D161" s="9" t="s">
        <v>341</v>
      </c>
      <c r="E161" s="10">
        <v>330000</v>
      </c>
      <c r="F161" s="11" t="s">
        <v>24</v>
      </c>
      <c r="G161" s="9" t="str">
        <f t="shared" si="10"/>
        <v>C218862975</v>
      </c>
      <c r="H161" s="9" t="s">
        <v>21</v>
      </c>
      <c r="I161" s="12">
        <v>47</v>
      </c>
      <c r="J161" s="10">
        <v>330000</v>
      </c>
      <c r="K161" s="13">
        <v>33973</v>
      </c>
      <c r="L161" s="13">
        <v>52043</v>
      </c>
      <c r="M161" s="12">
        <f t="shared" si="11"/>
        <v>49</v>
      </c>
      <c r="N161" s="9">
        <v>30261</v>
      </c>
      <c r="O161" s="12">
        <v>1</v>
      </c>
      <c r="P161" s="9">
        <f t="shared" si="12"/>
        <v>30261</v>
      </c>
      <c r="Q161" s="9">
        <f t="shared" si="13"/>
        <v>332871</v>
      </c>
      <c r="R161" s="10">
        <f t="shared" si="14"/>
        <v>332871</v>
      </c>
    </row>
    <row r="162" spans="1:18" x14ac:dyDescent="0.35">
      <c r="A162" s="7">
        <v>161</v>
      </c>
      <c r="B162" s="9" t="s">
        <v>342</v>
      </c>
      <c r="C162" s="9">
        <v>9620557050</v>
      </c>
      <c r="D162" s="9" t="s">
        <v>343</v>
      </c>
      <c r="E162" s="10">
        <v>275000</v>
      </c>
      <c r="F162" s="11" t="s">
        <v>41</v>
      </c>
      <c r="G162" s="9" t="str">
        <f t="shared" si="10"/>
        <v>C218885486</v>
      </c>
      <c r="H162" s="9" t="s">
        <v>21</v>
      </c>
      <c r="I162" s="12">
        <v>37</v>
      </c>
      <c r="J162" s="10">
        <v>275000</v>
      </c>
      <c r="K162" s="13">
        <v>28326</v>
      </c>
      <c r="L162" s="13">
        <v>48965</v>
      </c>
      <c r="M162" s="12">
        <f t="shared" si="11"/>
        <v>56</v>
      </c>
      <c r="N162" s="9">
        <v>25000</v>
      </c>
      <c r="O162" s="12">
        <v>1</v>
      </c>
      <c r="P162" s="9">
        <f t="shared" si="12"/>
        <v>25000</v>
      </c>
      <c r="Q162" s="9">
        <f t="shared" si="13"/>
        <v>275000</v>
      </c>
      <c r="R162" s="10">
        <f t="shared" si="14"/>
        <v>275000</v>
      </c>
    </row>
    <row r="163" spans="1:18" x14ac:dyDescent="0.35">
      <c r="A163" s="7">
        <v>162</v>
      </c>
      <c r="B163" s="9" t="s">
        <v>344</v>
      </c>
      <c r="C163" s="9">
        <v>9631984989</v>
      </c>
      <c r="D163" s="9" t="s">
        <v>345</v>
      </c>
      <c r="E163" s="10">
        <v>5885.71</v>
      </c>
      <c r="F163" s="11" t="s">
        <v>20</v>
      </c>
      <c r="G163" s="9" t="str">
        <f t="shared" si="10"/>
        <v>C219095602</v>
      </c>
      <c r="H163" s="9" t="s">
        <v>21</v>
      </c>
      <c r="I163" s="12">
        <v>49</v>
      </c>
      <c r="J163" s="10">
        <v>5885.71</v>
      </c>
      <c r="K163" s="13">
        <v>28765</v>
      </c>
      <c r="L163" s="13">
        <v>49309</v>
      </c>
      <c r="M163" s="12">
        <f t="shared" si="11"/>
        <v>56</v>
      </c>
      <c r="N163" s="9">
        <v>20000</v>
      </c>
      <c r="O163" s="12">
        <v>1</v>
      </c>
      <c r="P163" s="9">
        <f t="shared" si="12"/>
        <v>20000</v>
      </c>
      <c r="Q163" s="9">
        <f t="shared" si="13"/>
        <v>220000</v>
      </c>
      <c r="R163" s="10">
        <f t="shared" si="14"/>
        <v>220000</v>
      </c>
    </row>
    <row r="164" spans="1:18" x14ac:dyDescent="0.35">
      <c r="A164" s="7">
        <v>163</v>
      </c>
      <c r="B164" s="9" t="s">
        <v>346</v>
      </c>
      <c r="C164" s="9">
        <v>7738059094</v>
      </c>
      <c r="D164" s="9" t="s">
        <v>347</v>
      </c>
      <c r="E164" s="10">
        <v>19140</v>
      </c>
      <c r="F164" s="11" t="s">
        <v>20</v>
      </c>
      <c r="G164" s="9" t="str">
        <f t="shared" si="10"/>
        <v>C219173692</v>
      </c>
      <c r="H164" s="9" t="s">
        <v>21</v>
      </c>
      <c r="I164" s="12">
        <v>43</v>
      </c>
      <c r="J164" s="10">
        <v>19140</v>
      </c>
      <c r="K164" s="13">
        <v>30360</v>
      </c>
      <c r="L164" s="13">
        <v>51309</v>
      </c>
      <c r="M164" s="12">
        <f t="shared" si="11"/>
        <v>57</v>
      </c>
      <c r="N164" s="9">
        <v>22000</v>
      </c>
      <c r="O164" s="12">
        <v>1</v>
      </c>
      <c r="P164" s="9">
        <f t="shared" si="12"/>
        <v>22000</v>
      </c>
      <c r="Q164" s="9">
        <f t="shared" si="13"/>
        <v>242000</v>
      </c>
      <c r="R164" s="10">
        <f t="shared" si="14"/>
        <v>242000</v>
      </c>
    </row>
    <row r="165" spans="1:18" x14ac:dyDescent="0.35">
      <c r="A165" s="7">
        <v>164</v>
      </c>
      <c r="B165" s="9" t="s">
        <v>348</v>
      </c>
      <c r="C165" s="9">
        <v>9437029746</v>
      </c>
      <c r="D165" s="9" t="s">
        <v>349</v>
      </c>
      <c r="E165" s="10">
        <v>1100000</v>
      </c>
      <c r="F165" s="11" t="s">
        <v>24</v>
      </c>
      <c r="G165" s="9" t="str">
        <f t="shared" si="10"/>
        <v>C219428363</v>
      </c>
      <c r="H165" s="9" t="s">
        <v>21</v>
      </c>
      <c r="I165" s="12">
        <v>53</v>
      </c>
      <c r="J165" s="10">
        <v>1100000</v>
      </c>
      <c r="K165" s="13">
        <v>27091</v>
      </c>
      <c r="L165" s="13">
        <v>49841</v>
      </c>
      <c r="M165" s="12">
        <f t="shared" si="11"/>
        <v>62</v>
      </c>
      <c r="N165" s="9">
        <v>100000</v>
      </c>
      <c r="O165" s="12">
        <v>1</v>
      </c>
      <c r="P165" s="9">
        <f t="shared" si="12"/>
        <v>100000</v>
      </c>
      <c r="Q165" s="9">
        <f t="shared" si="13"/>
        <v>1100000</v>
      </c>
      <c r="R165" s="10">
        <f t="shared" si="14"/>
        <v>1100000</v>
      </c>
    </row>
    <row r="166" spans="1:18" x14ac:dyDescent="0.35">
      <c r="A166" s="7">
        <v>165</v>
      </c>
      <c r="B166" s="9" t="s">
        <v>350</v>
      </c>
      <c r="C166" s="9">
        <v>9348585238</v>
      </c>
      <c r="D166" s="9" t="s">
        <v>351</v>
      </c>
      <c r="E166" s="10">
        <v>198000</v>
      </c>
      <c r="F166" s="11" t="s">
        <v>24</v>
      </c>
      <c r="G166" s="9" t="str">
        <f t="shared" si="10"/>
        <v>C219433099</v>
      </c>
      <c r="H166" s="9" t="s">
        <v>21</v>
      </c>
      <c r="I166" s="12">
        <v>62</v>
      </c>
      <c r="J166" s="10">
        <v>198000</v>
      </c>
      <c r="K166" s="13">
        <v>36170</v>
      </c>
      <c r="L166" s="13">
        <v>53491</v>
      </c>
      <c r="M166" s="12">
        <f t="shared" si="11"/>
        <v>47</v>
      </c>
      <c r="N166" s="9">
        <v>18238</v>
      </c>
      <c r="O166" s="12">
        <v>1</v>
      </c>
      <c r="P166" s="9">
        <f t="shared" si="12"/>
        <v>18238</v>
      </c>
      <c r="Q166" s="9">
        <f t="shared" si="13"/>
        <v>200618</v>
      </c>
      <c r="R166" s="10">
        <f t="shared" si="14"/>
        <v>200618</v>
      </c>
    </row>
    <row r="167" spans="1:18" x14ac:dyDescent="0.35">
      <c r="A167" s="7">
        <v>166</v>
      </c>
      <c r="B167" s="9" t="s">
        <v>352</v>
      </c>
      <c r="C167" s="9">
        <v>7334245588</v>
      </c>
      <c r="D167" s="9" t="s">
        <v>353</v>
      </c>
      <c r="E167" s="10">
        <v>1100000</v>
      </c>
      <c r="F167" s="11" t="s">
        <v>24</v>
      </c>
      <c r="G167" s="9" t="str">
        <f t="shared" si="10"/>
        <v>C219548010</v>
      </c>
      <c r="H167" s="9" t="s">
        <v>21</v>
      </c>
      <c r="I167" s="12">
        <v>59</v>
      </c>
      <c r="J167" s="10">
        <v>1100000</v>
      </c>
      <c r="K167" s="13">
        <v>33163</v>
      </c>
      <c r="L167" s="13">
        <v>53497</v>
      </c>
      <c r="M167" s="12">
        <f t="shared" si="11"/>
        <v>55</v>
      </c>
      <c r="N167" s="9">
        <v>100000</v>
      </c>
      <c r="O167" s="12">
        <v>1</v>
      </c>
      <c r="P167" s="9">
        <f t="shared" si="12"/>
        <v>100000</v>
      </c>
      <c r="Q167" s="9">
        <f t="shared" si="13"/>
        <v>1100000</v>
      </c>
      <c r="R167" s="10">
        <f t="shared" si="14"/>
        <v>1100000</v>
      </c>
    </row>
    <row r="168" spans="1:18" x14ac:dyDescent="0.35">
      <c r="A168" s="7">
        <v>167</v>
      </c>
      <c r="B168" s="9" t="s">
        <v>354</v>
      </c>
      <c r="C168" s="9">
        <v>6001456639</v>
      </c>
      <c r="D168" s="9" t="s">
        <v>355</v>
      </c>
      <c r="E168" s="10">
        <v>264000</v>
      </c>
      <c r="F168" s="11" t="s">
        <v>24</v>
      </c>
      <c r="G168" s="9" t="str">
        <f t="shared" si="10"/>
        <v>C219549213</v>
      </c>
      <c r="H168" s="9" t="s">
        <v>21</v>
      </c>
      <c r="I168" s="12">
        <v>62</v>
      </c>
      <c r="J168" s="10">
        <v>264000</v>
      </c>
      <c r="K168" s="13">
        <v>27923</v>
      </c>
      <c r="L168" s="13">
        <v>53489</v>
      </c>
      <c r="M168" s="12">
        <f t="shared" si="11"/>
        <v>69</v>
      </c>
      <c r="N168" s="9">
        <v>24000</v>
      </c>
      <c r="O168" s="12">
        <v>1</v>
      </c>
      <c r="P168" s="9">
        <f t="shared" si="12"/>
        <v>24000</v>
      </c>
      <c r="Q168" s="9">
        <f t="shared" si="13"/>
        <v>264000</v>
      </c>
      <c r="R168" s="10">
        <f t="shared" si="14"/>
        <v>264000</v>
      </c>
    </row>
    <row r="169" spans="1:18" x14ac:dyDescent="0.35">
      <c r="A169" s="7">
        <v>168</v>
      </c>
      <c r="B169" s="9" t="s">
        <v>356</v>
      </c>
      <c r="C169" s="9">
        <v>7498759338</v>
      </c>
      <c r="D169" s="9" t="s">
        <v>357</v>
      </c>
      <c r="E169" s="10">
        <v>198000</v>
      </c>
      <c r="F169" s="11" t="s">
        <v>24</v>
      </c>
      <c r="G169" s="9" t="str">
        <f t="shared" si="10"/>
        <v>C219553885</v>
      </c>
      <c r="H169" s="9" t="s">
        <v>21</v>
      </c>
      <c r="I169" s="12">
        <v>39</v>
      </c>
      <c r="J169" s="10">
        <v>198000</v>
      </c>
      <c r="K169" s="13">
        <v>34403</v>
      </c>
      <c r="L169" s="13">
        <v>49835</v>
      </c>
      <c r="M169" s="12">
        <f t="shared" si="11"/>
        <v>42</v>
      </c>
      <c r="N169" s="9">
        <v>18000</v>
      </c>
      <c r="O169" s="12">
        <v>1</v>
      </c>
      <c r="P169" s="9">
        <f t="shared" si="12"/>
        <v>18000</v>
      </c>
      <c r="Q169" s="9">
        <f t="shared" si="13"/>
        <v>198000</v>
      </c>
      <c r="R169" s="10">
        <f t="shared" si="14"/>
        <v>198000</v>
      </c>
    </row>
    <row r="170" spans="1:18" x14ac:dyDescent="0.35">
      <c r="A170" s="7">
        <v>169</v>
      </c>
      <c r="B170" s="9" t="s">
        <v>358</v>
      </c>
      <c r="C170" s="9">
        <v>7381580008</v>
      </c>
      <c r="D170" s="9" t="s">
        <v>359</v>
      </c>
      <c r="E170" s="10">
        <v>220000</v>
      </c>
      <c r="F170" s="11" t="s">
        <v>24</v>
      </c>
      <c r="G170" s="9" t="str">
        <f t="shared" si="10"/>
        <v>C219554923</v>
      </c>
      <c r="H170" s="9" t="s">
        <v>21</v>
      </c>
      <c r="I170" s="12">
        <v>65</v>
      </c>
      <c r="J170" s="10">
        <v>220000</v>
      </c>
      <c r="K170" s="13">
        <v>30807</v>
      </c>
      <c r="L170" s="13">
        <v>49848</v>
      </c>
      <c r="M170" s="12">
        <f t="shared" si="11"/>
        <v>52</v>
      </c>
      <c r="N170" s="9">
        <v>20000</v>
      </c>
      <c r="O170" s="12">
        <v>1</v>
      </c>
      <c r="P170" s="9">
        <f t="shared" si="12"/>
        <v>20000</v>
      </c>
      <c r="Q170" s="9">
        <f t="shared" si="13"/>
        <v>220000</v>
      </c>
      <c r="R170" s="10">
        <f t="shared" si="14"/>
        <v>220000</v>
      </c>
    </row>
    <row r="171" spans="1:18" x14ac:dyDescent="0.35">
      <c r="A171" s="7">
        <v>170</v>
      </c>
      <c r="B171" s="9" t="s">
        <v>360</v>
      </c>
      <c r="C171" s="9">
        <v>9177865186</v>
      </c>
      <c r="D171" s="9" t="s">
        <v>361</v>
      </c>
      <c r="E171" s="10">
        <v>385000</v>
      </c>
      <c r="F171" s="11" t="s">
        <v>24</v>
      </c>
      <c r="G171" s="9" t="str">
        <f t="shared" si="10"/>
        <v>C219558136</v>
      </c>
      <c r="H171" s="9" t="s">
        <v>21</v>
      </c>
      <c r="I171" s="12">
        <v>57</v>
      </c>
      <c r="J171" s="10">
        <v>385000</v>
      </c>
      <c r="K171" s="13">
        <v>32143</v>
      </c>
      <c r="L171" s="13">
        <v>52024</v>
      </c>
      <c r="M171" s="12">
        <f t="shared" si="11"/>
        <v>54</v>
      </c>
      <c r="N171" s="9">
        <v>35485</v>
      </c>
      <c r="O171" s="12">
        <v>1</v>
      </c>
      <c r="P171" s="9">
        <f t="shared" si="12"/>
        <v>35485</v>
      </c>
      <c r="Q171" s="9">
        <f t="shared" si="13"/>
        <v>390335</v>
      </c>
      <c r="R171" s="10">
        <f t="shared" si="14"/>
        <v>390335</v>
      </c>
    </row>
    <row r="172" spans="1:18" x14ac:dyDescent="0.35">
      <c r="A172" s="7">
        <v>171</v>
      </c>
      <c r="B172" s="9" t="s">
        <v>362</v>
      </c>
      <c r="C172" s="9">
        <v>8477807106</v>
      </c>
      <c r="D172" s="9" t="s">
        <v>309</v>
      </c>
      <c r="E172" s="10">
        <v>330000</v>
      </c>
      <c r="F172" s="11" t="s">
        <v>24</v>
      </c>
      <c r="G172" s="9" t="str">
        <f t="shared" si="10"/>
        <v>C219560603</v>
      </c>
      <c r="H172" s="9" t="s">
        <v>21</v>
      </c>
      <c r="I172" s="12">
        <v>63</v>
      </c>
      <c r="J172" s="10">
        <v>330000</v>
      </c>
      <c r="K172" s="13">
        <v>32698</v>
      </c>
      <c r="L172" s="13">
        <v>53487</v>
      </c>
      <c r="M172" s="12">
        <f t="shared" si="11"/>
        <v>56</v>
      </c>
      <c r="N172" s="9">
        <v>30248</v>
      </c>
      <c r="O172" s="12">
        <v>1</v>
      </c>
      <c r="P172" s="9">
        <f t="shared" si="12"/>
        <v>30248</v>
      </c>
      <c r="Q172" s="9">
        <f t="shared" si="13"/>
        <v>332728</v>
      </c>
      <c r="R172" s="10">
        <f t="shared" si="14"/>
        <v>332728</v>
      </c>
    </row>
    <row r="173" spans="1:18" x14ac:dyDescent="0.35">
      <c r="A173" s="7">
        <v>172</v>
      </c>
      <c r="B173" s="9" t="s">
        <v>363</v>
      </c>
      <c r="C173" s="9">
        <v>7523948335</v>
      </c>
      <c r="D173" s="9" t="s">
        <v>364</v>
      </c>
      <c r="E173" s="10">
        <v>1100000</v>
      </c>
      <c r="F173" s="11" t="s">
        <v>24</v>
      </c>
      <c r="G173" s="9" t="str">
        <f t="shared" si="10"/>
        <v>C219562407</v>
      </c>
      <c r="H173" s="9" t="s">
        <v>21</v>
      </c>
      <c r="I173" s="12">
        <v>61</v>
      </c>
      <c r="J173" s="10">
        <v>1100000</v>
      </c>
      <c r="K173" s="13">
        <v>33414</v>
      </c>
      <c r="L173" s="13">
        <v>49831</v>
      </c>
      <c r="M173" s="12">
        <f t="shared" si="11"/>
        <v>44</v>
      </c>
      <c r="N173" s="9">
        <v>100000</v>
      </c>
      <c r="O173" s="12">
        <v>1</v>
      </c>
      <c r="P173" s="9">
        <f t="shared" si="12"/>
        <v>100000</v>
      </c>
      <c r="Q173" s="9">
        <f t="shared" si="13"/>
        <v>1100000</v>
      </c>
      <c r="R173" s="10">
        <f t="shared" si="14"/>
        <v>1100000</v>
      </c>
    </row>
    <row r="174" spans="1:18" x14ac:dyDescent="0.35">
      <c r="A174" s="7">
        <v>173</v>
      </c>
      <c r="B174" s="9" t="s">
        <v>365</v>
      </c>
      <c r="C174" s="9">
        <v>8018797994</v>
      </c>
      <c r="D174" s="9" t="s">
        <v>366</v>
      </c>
      <c r="E174" s="10">
        <v>220000</v>
      </c>
      <c r="F174" s="11" t="s">
        <v>24</v>
      </c>
      <c r="G174" s="9" t="str">
        <f t="shared" si="10"/>
        <v>C219562630</v>
      </c>
      <c r="H174" s="9" t="s">
        <v>21</v>
      </c>
      <c r="I174" s="12">
        <v>45</v>
      </c>
      <c r="J174" s="10">
        <v>220000</v>
      </c>
      <c r="K174" s="13">
        <v>33562</v>
      </c>
      <c r="L174" s="13">
        <v>49834</v>
      </c>
      <c r="M174" s="12">
        <f t="shared" si="11"/>
        <v>44</v>
      </c>
      <c r="N174" s="9">
        <v>20000</v>
      </c>
      <c r="O174" s="12">
        <v>1</v>
      </c>
      <c r="P174" s="9">
        <f t="shared" si="12"/>
        <v>20000</v>
      </c>
      <c r="Q174" s="9">
        <f t="shared" si="13"/>
        <v>220000</v>
      </c>
      <c r="R174" s="10">
        <f t="shared" si="14"/>
        <v>220000</v>
      </c>
    </row>
    <row r="175" spans="1:18" x14ac:dyDescent="0.35">
      <c r="A175" s="7">
        <v>174</v>
      </c>
      <c r="B175" s="9" t="s">
        <v>367</v>
      </c>
      <c r="C175" s="9">
        <v>9596454500</v>
      </c>
      <c r="D175" s="9" t="s">
        <v>368</v>
      </c>
      <c r="E175" s="10">
        <v>550000</v>
      </c>
      <c r="F175" s="11" t="s">
        <v>24</v>
      </c>
      <c r="G175" s="9" t="str">
        <f t="shared" si="10"/>
        <v>C219566487</v>
      </c>
      <c r="H175" s="9" t="s">
        <v>21</v>
      </c>
      <c r="I175" s="12">
        <v>57</v>
      </c>
      <c r="J175" s="10">
        <v>550000</v>
      </c>
      <c r="K175" s="13">
        <v>32573</v>
      </c>
      <c r="L175" s="13">
        <v>53486</v>
      </c>
      <c r="M175" s="12">
        <f t="shared" si="11"/>
        <v>57</v>
      </c>
      <c r="N175" s="9">
        <v>50000</v>
      </c>
      <c r="O175" s="12">
        <v>1</v>
      </c>
      <c r="P175" s="9">
        <f t="shared" si="12"/>
        <v>50000</v>
      </c>
      <c r="Q175" s="9">
        <f t="shared" si="13"/>
        <v>550000</v>
      </c>
      <c r="R175" s="10">
        <f t="shared" si="14"/>
        <v>550000</v>
      </c>
    </row>
    <row r="176" spans="1:18" x14ac:dyDescent="0.35">
      <c r="A176" s="7">
        <v>175</v>
      </c>
      <c r="B176" s="9" t="s">
        <v>369</v>
      </c>
      <c r="C176" s="9">
        <v>8685985311</v>
      </c>
      <c r="D176" s="9" t="s">
        <v>370</v>
      </c>
      <c r="E176" s="10">
        <v>1100000</v>
      </c>
      <c r="F176" s="11" t="s">
        <v>24</v>
      </c>
      <c r="G176" s="9" t="str">
        <f t="shared" si="10"/>
        <v>C219567185</v>
      </c>
      <c r="H176" s="9" t="s">
        <v>21</v>
      </c>
      <c r="I176" s="12">
        <v>70</v>
      </c>
      <c r="J176" s="10">
        <v>1100000</v>
      </c>
      <c r="K176" s="13">
        <v>35284</v>
      </c>
      <c r="L176" s="13">
        <v>49844</v>
      </c>
      <c r="M176" s="12">
        <f t="shared" si="11"/>
        <v>39</v>
      </c>
      <c r="N176" s="9">
        <v>100000</v>
      </c>
      <c r="O176" s="12">
        <v>1</v>
      </c>
      <c r="P176" s="9">
        <f t="shared" si="12"/>
        <v>100000</v>
      </c>
      <c r="Q176" s="9">
        <f t="shared" si="13"/>
        <v>1100000</v>
      </c>
      <c r="R176" s="10">
        <f t="shared" si="14"/>
        <v>1100000</v>
      </c>
    </row>
    <row r="177" spans="1:18" x14ac:dyDescent="0.35">
      <c r="A177" s="7">
        <v>176</v>
      </c>
      <c r="B177" s="9" t="s">
        <v>371</v>
      </c>
      <c r="C177" s="9">
        <v>9770933400</v>
      </c>
      <c r="D177" s="9" t="s">
        <v>372</v>
      </c>
      <c r="E177" s="10">
        <v>6222.85</v>
      </c>
      <c r="F177" s="11" t="s">
        <v>24</v>
      </c>
      <c r="G177" s="9" t="str">
        <f t="shared" si="10"/>
        <v>C219902766</v>
      </c>
      <c r="H177" s="9" t="s">
        <v>21</v>
      </c>
      <c r="I177" s="12">
        <v>31</v>
      </c>
      <c r="J177" s="10">
        <v>6222.85</v>
      </c>
      <c r="K177" s="13">
        <v>28629</v>
      </c>
      <c r="L177" s="13">
        <v>49483</v>
      </c>
      <c r="M177" s="12">
        <f t="shared" si="11"/>
        <v>57</v>
      </c>
      <c r="N177" s="9">
        <v>18000</v>
      </c>
      <c r="O177" s="12">
        <v>1</v>
      </c>
      <c r="P177" s="9">
        <f t="shared" si="12"/>
        <v>18000</v>
      </c>
      <c r="Q177" s="9">
        <f t="shared" si="13"/>
        <v>198000</v>
      </c>
      <c r="R177" s="10">
        <f t="shared" si="14"/>
        <v>198000</v>
      </c>
    </row>
    <row r="178" spans="1:18" x14ac:dyDescent="0.35">
      <c r="A178" s="7">
        <v>177</v>
      </c>
      <c r="B178" s="9" t="s">
        <v>373</v>
      </c>
      <c r="C178" s="9">
        <v>9635619546</v>
      </c>
      <c r="D178" s="9" t="s">
        <v>374</v>
      </c>
      <c r="E178" s="10">
        <v>9199.99</v>
      </c>
      <c r="F178" s="11" t="s">
        <v>24</v>
      </c>
      <c r="G178" s="9" t="str">
        <f t="shared" si="10"/>
        <v>C220269498</v>
      </c>
      <c r="H178" s="9" t="s">
        <v>21</v>
      </c>
      <c r="I178" s="12">
        <v>41</v>
      </c>
      <c r="J178" s="10">
        <v>9199.99</v>
      </c>
      <c r="K178" s="13">
        <v>42145</v>
      </c>
      <c r="L178" s="13">
        <v>49452</v>
      </c>
      <c r="M178" s="12">
        <f t="shared" si="11"/>
        <v>20</v>
      </c>
      <c r="N178" s="9">
        <v>20000</v>
      </c>
      <c r="O178" s="12">
        <v>1</v>
      </c>
      <c r="P178" s="9">
        <f t="shared" si="12"/>
        <v>20000</v>
      </c>
      <c r="Q178" s="9">
        <f t="shared" si="13"/>
        <v>220000</v>
      </c>
      <c r="R178" s="10">
        <f t="shared" si="14"/>
        <v>220000</v>
      </c>
    </row>
    <row r="179" spans="1:18" x14ac:dyDescent="0.35">
      <c r="A179" s="7">
        <v>178</v>
      </c>
      <c r="B179" s="9" t="s">
        <v>375</v>
      </c>
      <c r="C179" s="9">
        <v>9304570662</v>
      </c>
      <c r="D179" s="9" t="s">
        <v>376</v>
      </c>
      <c r="E179" s="10">
        <v>15073.32</v>
      </c>
      <c r="F179" s="11" t="s">
        <v>24</v>
      </c>
      <c r="G179" s="9" t="str">
        <f t="shared" si="10"/>
        <v>C220611091</v>
      </c>
      <c r="H179" s="9" t="s">
        <v>21</v>
      </c>
      <c r="I179" s="12">
        <v>59</v>
      </c>
      <c r="J179" s="10">
        <v>15073.32</v>
      </c>
      <c r="K179" s="13">
        <v>26374</v>
      </c>
      <c r="L179" s="13">
        <v>53143</v>
      </c>
      <c r="M179" s="12">
        <f t="shared" si="11"/>
        <v>73</v>
      </c>
      <c r="N179" s="9">
        <v>38000</v>
      </c>
      <c r="O179" s="12">
        <v>1</v>
      </c>
      <c r="P179" s="9">
        <f t="shared" si="12"/>
        <v>38000</v>
      </c>
      <c r="Q179" s="9">
        <f t="shared" si="13"/>
        <v>418000</v>
      </c>
      <c r="R179" s="10">
        <f t="shared" si="14"/>
        <v>418000</v>
      </c>
    </row>
    <row r="180" spans="1:18" x14ac:dyDescent="0.35">
      <c r="A180" s="7">
        <v>179</v>
      </c>
      <c r="B180" s="9" t="s">
        <v>377</v>
      </c>
      <c r="C180" s="9">
        <v>9770483380</v>
      </c>
      <c r="D180" s="9" t="s">
        <v>378</v>
      </c>
      <c r="E180" s="10">
        <v>5885.71</v>
      </c>
      <c r="F180" s="11" t="s">
        <v>20</v>
      </c>
      <c r="G180" s="9" t="str">
        <f t="shared" si="10"/>
        <v>C220815169</v>
      </c>
      <c r="H180" s="9" t="s">
        <v>21</v>
      </c>
      <c r="I180" s="12">
        <v>52</v>
      </c>
      <c r="J180" s="10">
        <v>5885.71</v>
      </c>
      <c r="K180" s="13">
        <v>27579</v>
      </c>
      <c r="L180" s="13">
        <v>49309</v>
      </c>
      <c r="M180" s="12">
        <f t="shared" si="11"/>
        <v>59</v>
      </c>
      <c r="N180" s="9">
        <v>20000</v>
      </c>
      <c r="O180" s="12">
        <v>1</v>
      </c>
      <c r="P180" s="9">
        <f t="shared" si="12"/>
        <v>20000</v>
      </c>
      <c r="Q180" s="9">
        <f t="shared" si="13"/>
        <v>220000</v>
      </c>
      <c r="R180" s="10">
        <f t="shared" si="14"/>
        <v>220000</v>
      </c>
    </row>
    <row r="181" spans="1:18" x14ac:dyDescent="0.35">
      <c r="A181" s="7">
        <v>180</v>
      </c>
      <c r="B181" s="9" t="s">
        <v>379</v>
      </c>
      <c r="C181" s="9">
        <v>9568975067</v>
      </c>
      <c r="D181" s="9" t="s">
        <v>380</v>
      </c>
      <c r="E181" s="10">
        <v>10357.129999999999</v>
      </c>
      <c r="F181" s="11" t="s">
        <v>20</v>
      </c>
      <c r="G181" s="9" t="str">
        <f t="shared" si="10"/>
        <v>C220964366</v>
      </c>
      <c r="H181" s="9" t="s">
        <v>21</v>
      </c>
      <c r="I181" s="12">
        <v>44</v>
      </c>
      <c r="J181" s="10">
        <v>10357.129999999999</v>
      </c>
      <c r="K181" s="13">
        <v>30948</v>
      </c>
      <c r="L181" s="13">
        <v>49308</v>
      </c>
      <c r="M181" s="12">
        <f t="shared" si="11"/>
        <v>50</v>
      </c>
      <c r="N181" s="9">
        <v>25000</v>
      </c>
      <c r="O181" s="12">
        <v>1</v>
      </c>
      <c r="P181" s="9">
        <f t="shared" si="12"/>
        <v>25000</v>
      </c>
      <c r="Q181" s="9">
        <f t="shared" si="13"/>
        <v>275000</v>
      </c>
      <c r="R181" s="10">
        <f t="shared" si="14"/>
        <v>275000</v>
      </c>
    </row>
    <row r="182" spans="1:18" x14ac:dyDescent="0.35">
      <c r="A182" s="7">
        <v>181</v>
      </c>
      <c r="B182" s="9" t="s">
        <v>381</v>
      </c>
      <c r="C182" s="9">
        <v>8375090222</v>
      </c>
      <c r="D182" s="9" t="s">
        <v>382</v>
      </c>
      <c r="E182" s="10">
        <v>7428.56</v>
      </c>
      <c r="F182" s="11" t="s">
        <v>20</v>
      </c>
      <c r="G182" s="9" t="str">
        <f t="shared" si="10"/>
        <v>C221231276</v>
      </c>
      <c r="H182" s="9" t="s">
        <v>21</v>
      </c>
      <c r="I182" s="12">
        <v>67</v>
      </c>
      <c r="J182" s="10">
        <v>7428.56</v>
      </c>
      <c r="K182" s="13">
        <v>29782</v>
      </c>
      <c r="L182" s="13">
        <v>49291</v>
      </c>
      <c r="M182" s="12">
        <f t="shared" si="11"/>
        <v>53</v>
      </c>
      <c r="N182" s="9">
        <v>5200</v>
      </c>
      <c r="O182" s="12">
        <v>4</v>
      </c>
      <c r="P182" s="9">
        <f t="shared" si="12"/>
        <v>20800</v>
      </c>
      <c r="Q182" s="9">
        <f t="shared" si="13"/>
        <v>228800</v>
      </c>
      <c r="R182" s="10">
        <f t="shared" si="14"/>
        <v>228800</v>
      </c>
    </row>
    <row r="183" spans="1:18" x14ac:dyDescent="0.35">
      <c r="A183" s="7">
        <v>182</v>
      </c>
      <c r="B183" s="9" t="s">
        <v>383</v>
      </c>
      <c r="C183" s="9">
        <v>8120609951</v>
      </c>
      <c r="D183" s="9" t="s">
        <v>384</v>
      </c>
      <c r="E183" s="10">
        <v>7868.56</v>
      </c>
      <c r="F183" s="11" t="s">
        <v>20</v>
      </c>
      <c r="G183" s="9" t="str">
        <f t="shared" si="10"/>
        <v>C221232372</v>
      </c>
      <c r="H183" s="9" t="s">
        <v>21</v>
      </c>
      <c r="I183" s="12">
        <v>34</v>
      </c>
      <c r="J183" s="10">
        <v>7868.56</v>
      </c>
      <c r="K183" s="13">
        <v>33604</v>
      </c>
      <c r="L183" s="13">
        <v>49309</v>
      </c>
      <c r="M183" s="12">
        <f t="shared" si="11"/>
        <v>43</v>
      </c>
      <c r="N183" s="9">
        <v>18000</v>
      </c>
      <c r="O183" s="12">
        <v>1</v>
      </c>
      <c r="P183" s="9">
        <f t="shared" si="12"/>
        <v>18000</v>
      </c>
      <c r="Q183" s="9">
        <f t="shared" si="13"/>
        <v>198000</v>
      </c>
      <c r="R183" s="10">
        <f t="shared" si="14"/>
        <v>198000</v>
      </c>
    </row>
    <row r="184" spans="1:18" x14ac:dyDescent="0.35">
      <c r="A184" s="7">
        <v>183</v>
      </c>
      <c r="B184" s="9" t="s">
        <v>385</v>
      </c>
      <c r="C184" s="9">
        <v>9843411777</v>
      </c>
      <c r="D184" s="9" t="s">
        <v>386</v>
      </c>
      <c r="E184" s="10">
        <v>6685.71</v>
      </c>
      <c r="F184" s="11" t="s">
        <v>20</v>
      </c>
      <c r="G184" s="9" t="str">
        <f t="shared" si="10"/>
        <v>C221234406</v>
      </c>
      <c r="H184" s="9" t="s">
        <v>21</v>
      </c>
      <c r="I184" s="12">
        <v>57</v>
      </c>
      <c r="J184" s="10">
        <v>6685.71</v>
      </c>
      <c r="K184" s="13">
        <v>30112</v>
      </c>
      <c r="L184" s="13">
        <v>49283</v>
      </c>
      <c r="M184" s="12">
        <f t="shared" si="11"/>
        <v>52</v>
      </c>
      <c r="N184" s="9">
        <v>18000</v>
      </c>
      <c r="O184" s="12">
        <v>1</v>
      </c>
      <c r="P184" s="9">
        <f t="shared" si="12"/>
        <v>18000</v>
      </c>
      <c r="Q184" s="9">
        <f t="shared" si="13"/>
        <v>198000</v>
      </c>
      <c r="R184" s="10">
        <f t="shared" si="14"/>
        <v>198000</v>
      </c>
    </row>
    <row r="185" spans="1:18" x14ac:dyDescent="0.35">
      <c r="A185" s="7">
        <v>184</v>
      </c>
      <c r="B185" s="9" t="s">
        <v>387</v>
      </c>
      <c r="C185" s="9">
        <v>9041402223</v>
      </c>
      <c r="D185" s="9" t="s">
        <v>388</v>
      </c>
      <c r="E185" s="10">
        <v>23399.99</v>
      </c>
      <c r="F185" s="11" t="s">
        <v>20</v>
      </c>
      <c r="G185" s="9" t="str">
        <f t="shared" si="10"/>
        <v>C221236051</v>
      </c>
      <c r="H185" s="9" t="s">
        <v>21</v>
      </c>
      <c r="I185" s="12">
        <v>38</v>
      </c>
      <c r="J185" s="10">
        <v>23399.99</v>
      </c>
      <c r="K185" s="13">
        <v>35674</v>
      </c>
      <c r="L185" s="13">
        <v>49292</v>
      </c>
      <c r="M185" s="12">
        <f t="shared" si="11"/>
        <v>37</v>
      </c>
      <c r="N185" s="9">
        <v>50000</v>
      </c>
      <c r="O185" s="12">
        <v>1</v>
      </c>
      <c r="P185" s="9">
        <f t="shared" si="12"/>
        <v>50000</v>
      </c>
      <c r="Q185" s="9">
        <f t="shared" si="13"/>
        <v>550000</v>
      </c>
      <c r="R185" s="10">
        <f t="shared" si="14"/>
        <v>550000</v>
      </c>
    </row>
    <row r="186" spans="1:18" x14ac:dyDescent="0.35">
      <c r="A186" s="7">
        <v>185</v>
      </c>
      <c r="B186" s="9" t="s">
        <v>389</v>
      </c>
      <c r="C186" s="9">
        <v>8555005846</v>
      </c>
      <c r="D186" s="9" t="s">
        <v>390</v>
      </c>
      <c r="E186" s="10">
        <v>8285.7099999999991</v>
      </c>
      <c r="F186" s="11" t="s">
        <v>20</v>
      </c>
      <c r="G186" s="9" t="str">
        <f t="shared" si="10"/>
        <v>C221236789</v>
      </c>
      <c r="H186" s="9" t="s">
        <v>21</v>
      </c>
      <c r="I186" s="12">
        <v>50</v>
      </c>
      <c r="J186" s="10">
        <v>8285.7099999999991</v>
      </c>
      <c r="K186" s="13">
        <v>31278</v>
      </c>
      <c r="L186" s="13">
        <v>49301</v>
      </c>
      <c r="M186" s="12">
        <f t="shared" si="11"/>
        <v>49</v>
      </c>
      <c r="N186" s="9">
        <v>20000</v>
      </c>
      <c r="O186" s="12">
        <v>1</v>
      </c>
      <c r="P186" s="9">
        <f t="shared" si="12"/>
        <v>20000</v>
      </c>
      <c r="Q186" s="9">
        <f t="shared" si="13"/>
        <v>220000</v>
      </c>
      <c r="R186" s="10">
        <f t="shared" si="14"/>
        <v>220000</v>
      </c>
    </row>
    <row r="187" spans="1:18" x14ac:dyDescent="0.35">
      <c r="A187" s="7">
        <v>186</v>
      </c>
      <c r="B187" s="9" t="s">
        <v>391</v>
      </c>
      <c r="C187" s="9">
        <v>9934943066</v>
      </c>
      <c r="D187" s="9" t="s">
        <v>392</v>
      </c>
      <c r="E187" s="10">
        <v>5885.71</v>
      </c>
      <c r="F187" s="11" t="s">
        <v>20</v>
      </c>
      <c r="G187" s="9" t="str">
        <f t="shared" si="10"/>
        <v>C221236886</v>
      </c>
      <c r="H187" s="9" t="s">
        <v>21</v>
      </c>
      <c r="I187" s="12">
        <v>40</v>
      </c>
      <c r="J187" s="10">
        <v>5885.71</v>
      </c>
      <c r="K187" s="13">
        <v>27251</v>
      </c>
      <c r="L187" s="13">
        <v>49301</v>
      </c>
      <c r="M187" s="12">
        <f t="shared" si="11"/>
        <v>60</v>
      </c>
      <c r="N187" s="9">
        <v>20000</v>
      </c>
      <c r="O187" s="12">
        <v>1</v>
      </c>
      <c r="P187" s="9">
        <f t="shared" si="12"/>
        <v>20000</v>
      </c>
      <c r="Q187" s="9">
        <f t="shared" si="13"/>
        <v>220000</v>
      </c>
      <c r="R187" s="10">
        <f t="shared" si="14"/>
        <v>220000</v>
      </c>
    </row>
    <row r="188" spans="1:18" x14ac:dyDescent="0.35">
      <c r="A188" s="7">
        <v>187</v>
      </c>
      <c r="B188" s="9" t="s">
        <v>393</v>
      </c>
      <c r="C188" s="9">
        <v>9503767498</v>
      </c>
      <c r="D188" s="9" t="s">
        <v>394</v>
      </c>
      <c r="E188" s="10">
        <v>10980</v>
      </c>
      <c r="F188" s="11" t="s">
        <v>24</v>
      </c>
      <c r="G188" s="9" t="str">
        <f t="shared" si="10"/>
        <v>C221359527</v>
      </c>
      <c r="H188" s="9" t="s">
        <v>21</v>
      </c>
      <c r="I188" s="12">
        <v>66</v>
      </c>
      <c r="J188" s="10">
        <v>10980</v>
      </c>
      <c r="K188" s="13">
        <v>33487</v>
      </c>
      <c r="L188" s="13">
        <v>51667</v>
      </c>
      <c r="M188" s="12">
        <f t="shared" si="11"/>
        <v>49</v>
      </c>
      <c r="N188" s="9">
        <v>18000</v>
      </c>
      <c r="O188" s="12">
        <v>1</v>
      </c>
      <c r="P188" s="9">
        <f t="shared" si="12"/>
        <v>18000</v>
      </c>
      <c r="Q188" s="9">
        <f t="shared" si="13"/>
        <v>198000</v>
      </c>
      <c r="R188" s="10">
        <f t="shared" si="14"/>
        <v>198000</v>
      </c>
    </row>
    <row r="189" spans="1:18" x14ac:dyDescent="0.35">
      <c r="A189" s="7">
        <v>188</v>
      </c>
      <c r="B189" s="9" t="s">
        <v>395</v>
      </c>
      <c r="C189" s="9">
        <v>9365592617</v>
      </c>
      <c r="D189" s="9" t="s">
        <v>396</v>
      </c>
      <c r="E189" s="10">
        <v>11160</v>
      </c>
      <c r="F189" s="11" t="s">
        <v>24</v>
      </c>
      <c r="G189" s="9" t="str">
        <f t="shared" si="10"/>
        <v>C221375006</v>
      </c>
      <c r="H189" s="9" t="s">
        <v>21</v>
      </c>
      <c r="I189" s="12">
        <v>51</v>
      </c>
      <c r="J189" s="10">
        <v>11160</v>
      </c>
      <c r="K189" s="13">
        <v>30680</v>
      </c>
      <c r="L189" s="13">
        <v>51663</v>
      </c>
      <c r="M189" s="12">
        <f t="shared" si="11"/>
        <v>57</v>
      </c>
      <c r="N189" s="9">
        <v>20000</v>
      </c>
      <c r="O189" s="12">
        <v>1</v>
      </c>
      <c r="P189" s="9">
        <f t="shared" si="12"/>
        <v>20000</v>
      </c>
      <c r="Q189" s="9">
        <f t="shared" si="13"/>
        <v>220000</v>
      </c>
      <c r="R189" s="10">
        <f t="shared" si="14"/>
        <v>220000</v>
      </c>
    </row>
    <row r="190" spans="1:18" x14ac:dyDescent="0.35">
      <c r="A190" s="7">
        <v>189</v>
      </c>
      <c r="B190" s="9" t="s">
        <v>397</v>
      </c>
      <c r="C190" s="9">
        <v>8606575368</v>
      </c>
      <c r="D190" s="9" t="s">
        <v>398</v>
      </c>
      <c r="E190" s="10">
        <v>11088</v>
      </c>
      <c r="F190" s="11" t="s">
        <v>24</v>
      </c>
      <c r="G190" s="9" t="str">
        <f t="shared" si="10"/>
        <v>C221376199</v>
      </c>
      <c r="H190" s="9" t="s">
        <v>21</v>
      </c>
      <c r="I190" s="12">
        <v>51</v>
      </c>
      <c r="J190" s="10">
        <v>11088</v>
      </c>
      <c r="K190" s="13">
        <v>34928</v>
      </c>
      <c r="L190" s="13">
        <v>51664</v>
      </c>
      <c r="M190" s="12">
        <f t="shared" si="11"/>
        <v>45</v>
      </c>
      <c r="N190" s="9">
        <v>9180</v>
      </c>
      <c r="O190" s="12">
        <v>2</v>
      </c>
      <c r="P190" s="9">
        <f t="shared" si="12"/>
        <v>18360</v>
      </c>
      <c r="Q190" s="9">
        <f t="shared" si="13"/>
        <v>201960</v>
      </c>
      <c r="R190" s="10">
        <f t="shared" si="14"/>
        <v>201960</v>
      </c>
    </row>
    <row r="191" spans="1:18" x14ac:dyDescent="0.35">
      <c r="A191" s="7">
        <v>190</v>
      </c>
      <c r="B191" s="9" t="s">
        <v>399</v>
      </c>
      <c r="C191" s="9">
        <v>9983668221</v>
      </c>
      <c r="D191" s="9" t="s">
        <v>400</v>
      </c>
      <c r="E191" s="10">
        <v>660000</v>
      </c>
      <c r="F191" s="11" t="s">
        <v>24</v>
      </c>
      <c r="G191" s="9" t="str">
        <f t="shared" si="10"/>
        <v>C221686889</v>
      </c>
      <c r="H191" s="9" t="s">
        <v>21</v>
      </c>
      <c r="I191" s="12">
        <v>64</v>
      </c>
      <c r="J191" s="10">
        <v>660000</v>
      </c>
      <c r="K191" s="13">
        <v>32035</v>
      </c>
      <c r="L191" s="13">
        <v>49738</v>
      </c>
      <c r="M191" s="12">
        <f t="shared" si="11"/>
        <v>48</v>
      </c>
      <c r="N191" s="9">
        <v>60000</v>
      </c>
      <c r="O191" s="12">
        <v>1</v>
      </c>
      <c r="P191" s="9">
        <f t="shared" si="12"/>
        <v>60000</v>
      </c>
      <c r="Q191" s="9">
        <f t="shared" si="13"/>
        <v>660000</v>
      </c>
      <c r="R191" s="10">
        <f t="shared" si="14"/>
        <v>660000</v>
      </c>
    </row>
    <row r="192" spans="1:18" x14ac:dyDescent="0.35">
      <c r="A192" s="7">
        <v>191</v>
      </c>
      <c r="B192" s="9" t="s">
        <v>401</v>
      </c>
      <c r="C192" s="9">
        <v>8014342282</v>
      </c>
      <c r="D192" s="9" t="s">
        <v>402</v>
      </c>
      <c r="E192" s="10">
        <v>220000</v>
      </c>
      <c r="F192" s="11" t="s">
        <v>24</v>
      </c>
      <c r="G192" s="9" t="str">
        <f t="shared" si="10"/>
        <v>C221711893</v>
      </c>
      <c r="H192" s="9" t="s">
        <v>21</v>
      </c>
      <c r="I192" s="12">
        <v>61</v>
      </c>
      <c r="J192" s="10">
        <v>220000</v>
      </c>
      <c r="K192" s="13">
        <v>30736</v>
      </c>
      <c r="L192" s="13">
        <v>49837</v>
      </c>
      <c r="M192" s="12">
        <f t="shared" si="11"/>
        <v>52</v>
      </c>
      <c r="N192" s="9">
        <v>20000</v>
      </c>
      <c r="O192" s="12">
        <v>1</v>
      </c>
      <c r="P192" s="9">
        <f t="shared" si="12"/>
        <v>20000</v>
      </c>
      <c r="Q192" s="9">
        <f t="shared" si="13"/>
        <v>220000</v>
      </c>
      <c r="R192" s="10">
        <f t="shared" si="14"/>
        <v>220000</v>
      </c>
    </row>
    <row r="193" spans="1:18" x14ac:dyDescent="0.35">
      <c r="A193" s="7">
        <v>192</v>
      </c>
      <c r="B193" s="9" t="s">
        <v>403</v>
      </c>
      <c r="C193" s="9">
        <v>9949777788</v>
      </c>
      <c r="D193" s="9" t="s">
        <v>404</v>
      </c>
      <c r="E193" s="10">
        <v>95999.99</v>
      </c>
      <c r="F193" s="11" t="s">
        <v>20</v>
      </c>
      <c r="G193" s="9" t="str">
        <f t="shared" si="10"/>
        <v>C221741180</v>
      </c>
      <c r="H193" s="9" t="s">
        <v>21</v>
      </c>
      <c r="I193" s="12">
        <v>62</v>
      </c>
      <c r="J193" s="10">
        <v>95999.99</v>
      </c>
      <c r="K193" s="13">
        <v>27063</v>
      </c>
      <c r="L193" s="13">
        <v>48213</v>
      </c>
      <c r="M193" s="12">
        <f t="shared" si="11"/>
        <v>57</v>
      </c>
      <c r="N193" s="9">
        <v>100000</v>
      </c>
      <c r="O193" s="12">
        <v>1</v>
      </c>
      <c r="P193" s="9">
        <f t="shared" si="12"/>
        <v>100000</v>
      </c>
      <c r="Q193" s="9">
        <f t="shared" si="13"/>
        <v>1100000</v>
      </c>
      <c r="R193" s="10">
        <f t="shared" si="14"/>
        <v>1100000</v>
      </c>
    </row>
    <row r="194" spans="1:18" x14ac:dyDescent="0.35">
      <c r="A194" s="7">
        <v>193</v>
      </c>
      <c r="B194" s="9" t="s">
        <v>405</v>
      </c>
      <c r="C194" s="9">
        <v>7276764777</v>
      </c>
      <c r="D194" s="9" t="s">
        <v>406</v>
      </c>
      <c r="E194" s="10">
        <v>220000</v>
      </c>
      <c r="F194" s="11" t="s">
        <v>24</v>
      </c>
      <c r="G194" s="9" t="str">
        <f t="shared" ref="G194:G257" si="15">B194</f>
        <v>C221897979</v>
      </c>
      <c r="H194" s="9" t="s">
        <v>21</v>
      </c>
      <c r="I194" s="12">
        <v>57</v>
      </c>
      <c r="J194" s="10">
        <v>220000</v>
      </c>
      <c r="K194" s="13">
        <v>33824</v>
      </c>
      <c r="L194" s="13">
        <v>51908</v>
      </c>
      <c r="M194" s="12">
        <f t="shared" ref="M194:M257" si="16">ROUNDDOWN(YEARFRAC(K194,L194),0)</f>
        <v>49</v>
      </c>
      <c r="N194" s="9">
        <v>20000</v>
      </c>
      <c r="O194" s="12">
        <v>1</v>
      </c>
      <c r="P194" s="9">
        <f t="shared" ref="P194:P257" si="17">O194*N194</f>
        <v>20000</v>
      </c>
      <c r="Q194" s="9">
        <f t="shared" ref="Q194:Q257" si="18">P194*11</f>
        <v>220000</v>
      </c>
      <c r="R194" s="10">
        <f t="shared" ref="R194:R257" si="19">MAX(Q194,J194)</f>
        <v>220000</v>
      </c>
    </row>
    <row r="195" spans="1:18" x14ac:dyDescent="0.35">
      <c r="A195" s="7">
        <v>194</v>
      </c>
      <c r="B195" s="9" t="s">
        <v>407</v>
      </c>
      <c r="C195" s="9">
        <v>9962106784</v>
      </c>
      <c r="D195" s="9" t="s">
        <v>408</v>
      </c>
      <c r="E195" s="10">
        <v>330000</v>
      </c>
      <c r="F195" s="11" t="s">
        <v>24</v>
      </c>
      <c r="G195" s="9" t="str">
        <f t="shared" si="15"/>
        <v>C221904613</v>
      </c>
      <c r="H195" s="9" t="s">
        <v>21</v>
      </c>
      <c r="I195" s="12">
        <v>51</v>
      </c>
      <c r="J195" s="10">
        <v>330000</v>
      </c>
      <c r="K195" s="13">
        <v>34276</v>
      </c>
      <c r="L195" s="13">
        <v>49819</v>
      </c>
      <c r="M195" s="12">
        <f t="shared" si="16"/>
        <v>42</v>
      </c>
      <c r="N195" s="9">
        <v>30000</v>
      </c>
      <c r="O195" s="12">
        <v>1</v>
      </c>
      <c r="P195" s="9">
        <f t="shared" si="17"/>
        <v>30000</v>
      </c>
      <c r="Q195" s="9">
        <f t="shared" si="18"/>
        <v>330000</v>
      </c>
      <c r="R195" s="10">
        <f t="shared" si="19"/>
        <v>330000</v>
      </c>
    </row>
    <row r="196" spans="1:18" x14ac:dyDescent="0.35">
      <c r="A196" s="7">
        <v>195</v>
      </c>
      <c r="B196" s="9" t="s">
        <v>409</v>
      </c>
      <c r="C196" s="9">
        <v>6202985037</v>
      </c>
      <c r="D196" s="9" t="s">
        <v>410</v>
      </c>
      <c r="E196" s="10">
        <v>220000</v>
      </c>
      <c r="F196" s="11" t="s">
        <v>24</v>
      </c>
      <c r="G196" s="9" t="str">
        <f t="shared" si="15"/>
        <v>C221906103</v>
      </c>
      <c r="H196" s="9" t="s">
        <v>21</v>
      </c>
      <c r="I196" s="12">
        <v>52</v>
      </c>
      <c r="J196" s="10">
        <v>220000</v>
      </c>
      <c r="K196" s="13">
        <v>29990</v>
      </c>
      <c r="L196" s="13">
        <v>53505</v>
      </c>
      <c r="M196" s="12">
        <f t="shared" si="16"/>
        <v>64</v>
      </c>
      <c r="N196" s="9">
        <v>20000</v>
      </c>
      <c r="O196" s="12">
        <v>1</v>
      </c>
      <c r="P196" s="9">
        <f t="shared" si="17"/>
        <v>20000</v>
      </c>
      <c r="Q196" s="9">
        <f t="shared" si="18"/>
        <v>220000</v>
      </c>
      <c r="R196" s="10">
        <f t="shared" si="19"/>
        <v>220000</v>
      </c>
    </row>
    <row r="197" spans="1:18" x14ac:dyDescent="0.35">
      <c r="A197" s="7">
        <v>196</v>
      </c>
      <c r="B197" s="9" t="s">
        <v>411</v>
      </c>
      <c r="C197" s="9">
        <v>9904188904</v>
      </c>
      <c r="D197" s="9" t="s">
        <v>412</v>
      </c>
      <c r="E197" s="10">
        <v>33249.99</v>
      </c>
      <c r="F197" s="11" t="s">
        <v>20</v>
      </c>
      <c r="G197" s="9" t="str">
        <f t="shared" si="15"/>
        <v>C222567101</v>
      </c>
      <c r="H197" s="9" t="s">
        <v>21</v>
      </c>
      <c r="I197" s="12">
        <v>60</v>
      </c>
      <c r="J197" s="10">
        <v>33249.99</v>
      </c>
      <c r="K197" s="13">
        <v>29516</v>
      </c>
      <c r="L197" s="13">
        <v>51865</v>
      </c>
      <c r="M197" s="12">
        <f t="shared" si="16"/>
        <v>61</v>
      </c>
      <c r="N197" s="9">
        <v>20000</v>
      </c>
      <c r="O197" s="12">
        <v>1</v>
      </c>
      <c r="P197" s="9">
        <f t="shared" si="17"/>
        <v>20000</v>
      </c>
      <c r="Q197" s="9">
        <f t="shared" si="18"/>
        <v>220000</v>
      </c>
      <c r="R197" s="10">
        <f t="shared" si="19"/>
        <v>220000</v>
      </c>
    </row>
    <row r="198" spans="1:18" x14ac:dyDescent="0.35">
      <c r="A198" s="7">
        <v>197</v>
      </c>
      <c r="B198" s="9" t="s">
        <v>413</v>
      </c>
      <c r="C198" s="9">
        <v>9798378505</v>
      </c>
      <c r="D198" s="9" t="s">
        <v>414</v>
      </c>
      <c r="E198" s="10">
        <v>33687.480000000003</v>
      </c>
      <c r="F198" s="11" t="s">
        <v>24</v>
      </c>
      <c r="G198" s="9" t="str">
        <f t="shared" si="15"/>
        <v>C223066339</v>
      </c>
      <c r="H198" s="9" t="s">
        <v>21</v>
      </c>
      <c r="I198" s="12">
        <v>29</v>
      </c>
      <c r="J198" s="10">
        <v>33687.480000000003</v>
      </c>
      <c r="K198" s="13">
        <v>31564</v>
      </c>
      <c r="L198" s="13">
        <v>53135</v>
      </c>
      <c r="M198" s="12">
        <f t="shared" si="16"/>
        <v>59</v>
      </c>
      <c r="N198" s="9">
        <v>51436</v>
      </c>
      <c r="O198" s="12">
        <v>1</v>
      </c>
      <c r="P198" s="9">
        <f t="shared" si="17"/>
        <v>51436</v>
      </c>
      <c r="Q198" s="9">
        <f t="shared" si="18"/>
        <v>565796</v>
      </c>
      <c r="R198" s="10">
        <f t="shared" si="19"/>
        <v>565796</v>
      </c>
    </row>
    <row r="199" spans="1:18" x14ac:dyDescent="0.35">
      <c r="A199" s="7">
        <v>198</v>
      </c>
      <c r="B199" s="9" t="s">
        <v>415</v>
      </c>
      <c r="C199" s="9">
        <v>9680504124</v>
      </c>
      <c r="D199" s="9" t="s">
        <v>416</v>
      </c>
      <c r="E199" s="10">
        <v>12233.32</v>
      </c>
      <c r="F199" s="11" t="s">
        <v>24</v>
      </c>
      <c r="G199" s="9" t="str">
        <f t="shared" si="15"/>
        <v>C223069064</v>
      </c>
      <c r="H199" s="9" t="s">
        <v>21</v>
      </c>
      <c r="I199" s="12">
        <v>55</v>
      </c>
      <c r="J199" s="10">
        <v>12233.32</v>
      </c>
      <c r="K199" s="13">
        <v>29587</v>
      </c>
      <c r="L199" s="13">
        <v>53138</v>
      </c>
      <c r="M199" s="12">
        <f t="shared" si="16"/>
        <v>64</v>
      </c>
      <c r="N199" s="9">
        <v>20000</v>
      </c>
      <c r="O199" s="12">
        <v>1</v>
      </c>
      <c r="P199" s="9">
        <f t="shared" si="17"/>
        <v>20000</v>
      </c>
      <c r="Q199" s="9">
        <f t="shared" si="18"/>
        <v>220000</v>
      </c>
      <c r="R199" s="10">
        <f t="shared" si="19"/>
        <v>220000</v>
      </c>
    </row>
    <row r="200" spans="1:18" x14ac:dyDescent="0.35">
      <c r="A200" s="7">
        <v>199</v>
      </c>
      <c r="B200" s="9" t="s">
        <v>417</v>
      </c>
      <c r="C200" s="9">
        <v>7728880143</v>
      </c>
      <c r="D200" s="9" t="s">
        <v>418</v>
      </c>
      <c r="E200" s="10">
        <v>21744</v>
      </c>
      <c r="F200" s="11" t="s">
        <v>24</v>
      </c>
      <c r="G200" s="9" t="str">
        <f t="shared" si="15"/>
        <v>C223071489</v>
      </c>
      <c r="H200" s="9" t="s">
        <v>21</v>
      </c>
      <c r="I200" s="12">
        <v>41</v>
      </c>
      <c r="J200" s="10">
        <v>21744</v>
      </c>
      <c r="K200" s="13">
        <v>31830</v>
      </c>
      <c r="L200" s="13">
        <v>51674</v>
      </c>
      <c r="M200" s="12">
        <f t="shared" si="16"/>
        <v>54</v>
      </c>
      <c r="N200" s="9">
        <v>36000</v>
      </c>
      <c r="O200" s="12">
        <v>1</v>
      </c>
      <c r="P200" s="9">
        <f t="shared" si="17"/>
        <v>36000</v>
      </c>
      <c r="Q200" s="9">
        <f t="shared" si="18"/>
        <v>396000</v>
      </c>
      <c r="R200" s="10">
        <f t="shared" si="19"/>
        <v>396000</v>
      </c>
    </row>
    <row r="201" spans="1:18" x14ac:dyDescent="0.35">
      <c r="A201" s="7">
        <v>200</v>
      </c>
      <c r="B201" s="9" t="s">
        <v>419</v>
      </c>
      <c r="C201" s="9">
        <v>9143514566</v>
      </c>
      <c r="D201" s="9" t="s">
        <v>420</v>
      </c>
      <c r="E201" s="10">
        <v>17714.28</v>
      </c>
      <c r="F201" s="11" t="s">
        <v>24</v>
      </c>
      <c r="G201" s="9" t="str">
        <f t="shared" si="15"/>
        <v>C223073649</v>
      </c>
      <c r="H201" s="9" t="s">
        <v>21</v>
      </c>
      <c r="I201" s="12">
        <v>39</v>
      </c>
      <c r="J201" s="10">
        <v>17714.28</v>
      </c>
      <c r="K201" s="13">
        <v>35668</v>
      </c>
      <c r="L201" s="13">
        <v>49484</v>
      </c>
      <c r="M201" s="12">
        <f t="shared" si="16"/>
        <v>37</v>
      </c>
      <c r="N201" s="9">
        <v>40000</v>
      </c>
      <c r="O201" s="12">
        <v>1</v>
      </c>
      <c r="P201" s="9">
        <f t="shared" si="17"/>
        <v>40000</v>
      </c>
      <c r="Q201" s="9">
        <f t="shared" si="18"/>
        <v>440000</v>
      </c>
      <c r="R201" s="10">
        <f t="shared" si="19"/>
        <v>440000</v>
      </c>
    </row>
    <row r="202" spans="1:18" x14ac:dyDescent="0.35">
      <c r="A202" s="7">
        <v>201</v>
      </c>
      <c r="B202" s="9" t="s">
        <v>421</v>
      </c>
      <c r="C202" s="9">
        <v>9593697834</v>
      </c>
      <c r="D202" s="9" t="s">
        <v>422</v>
      </c>
      <c r="E202" s="10">
        <v>330000</v>
      </c>
      <c r="F202" s="11" t="s">
        <v>24</v>
      </c>
      <c r="G202" s="9" t="str">
        <f t="shared" si="15"/>
        <v>C223379110</v>
      </c>
      <c r="H202" s="9" t="s">
        <v>21</v>
      </c>
      <c r="I202" s="12">
        <v>54</v>
      </c>
      <c r="J202" s="10">
        <v>330000</v>
      </c>
      <c r="K202" s="13">
        <v>31109</v>
      </c>
      <c r="L202" s="13">
        <v>49674</v>
      </c>
      <c r="M202" s="12">
        <f t="shared" si="16"/>
        <v>50</v>
      </c>
      <c r="N202" s="9">
        <v>15300</v>
      </c>
      <c r="O202" s="12">
        <v>2</v>
      </c>
      <c r="P202" s="9">
        <f t="shared" si="17"/>
        <v>30600</v>
      </c>
      <c r="Q202" s="9">
        <f t="shared" si="18"/>
        <v>336600</v>
      </c>
      <c r="R202" s="10">
        <f t="shared" si="19"/>
        <v>336600</v>
      </c>
    </row>
    <row r="203" spans="1:18" x14ac:dyDescent="0.35">
      <c r="A203" s="7">
        <v>202</v>
      </c>
      <c r="B203" s="9" t="s">
        <v>423</v>
      </c>
      <c r="C203" s="9">
        <v>9556652732</v>
      </c>
      <c r="D203" s="9" t="s">
        <v>424</v>
      </c>
      <c r="E203" s="10">
        <v>275000</v>
      </c>
      <c r="F203" s="11" t="s">
        <v>24</v>
      </c>
      <c r="G203" s="9" t="str">
        <f t="shared" si="15"/>
        <v>C223479913</v>
      </c>
      <c r="H203" s="9" t="s">
        <v>21</v>
      </c>
      <c r="I203" s="12">
        <v>60</v>
      </c>
      <c r="J203" s="10">
        <v>275000</v>
      </c>
      <c r="K203" s="13">
        <v>35956</v>
      </c>
      <c r="L203" s="13">
        <v>53396</v>
      </c>
      <c r="M203" s="12">
        <f t="shared" si="16"/>
        <v>47</v>
      </c>
      <c r="N203" s="9">
        <v>25206</v>
      </c>
      <c r="O203" s="12">
        <v>1</v>
      </c>
      <c r="P203" s="9">
        <f t="shared" si="17"/>
        <v>25206</v>
      </c>
      <c r="Q203" s="9">
        <f t="shared" si="18"/>
        <v>277266</v>
      </c>
      <c r="R203" s="10">
        <f t="shared" si="19"/>
        <v>277266</v>
      </c>
    </row>
    <row r="204" spans="1:18" x14ac:dyDescent="0.35">
      <c r="A204" s="7">
        <v>203</v>
      </c>
      <c r="B204" s="9" t="s">
        <v>425</v>
      </c>
      <c r="C204" s="9">
        <v>8853844967</v>
      </c>
      <c r="D204" s="9" t="s">
        <v>426</v>
      </c>
      <c r="E204" s="10">
        <v>220000</v>
      </c>
      <c r="F204" s="11" t="s">
        <v>24</v>
      </c>
      <c r="G204" s="9" t="str">
        <f t="shared" si="15"/>
        <v>C227685208</v>
      </c>
      <c r="H204" s="9" t="s">
        <v>21</v>
      </c>
      <c r="I204" s="12">
        <v>60</v>
      </c>
      <c r="J204" s="10">
        <v>220000</v>
      </c>
      <c r="K204" s="13">
        <v>31581</v>
      </c>
      <c r="L204" s="13">
        <v>52028</v>
      </c>
      <c r="M204" s="12">
        <f t="shared" si="16"/>
        <v>55</v>
      </c>
      <c r="N204" s="9">
        <v>20000</v>
      </c>
      <c r="O204" s="12">
        <v>1</v>
      </c>
      <c r="P204" s="9">
        <f t="shared" si="17"/>
        <v>20000</v>
      </c>
      <c r="Q204" s="9">
        <f t="shared" si="18"/>
        <v>220000</v>
      </c>
      <c r="R204" s="10">
        <f t="shared" si="19"/>
        <v>220000</v>
      </c>
    </row>
    <row r="205" spans="1:18" x14ac:dyDescent="0.35">
      <c r="A205" s="7">
        <v>204</v>
      </c>
      <c r="B205" s="9" t="s">
        <v>427</v>
      </c>
      <c r="C205" s="9">
        <v>8319389447</v>
      </c>
      <c r="D205" s="9" t="s">
        <v>428</v>
      </c>
      <c r="E205" s="10">
        <v>330000</v>
      </c>
      <c r="F205" s="11" t="s">
        <v>24</v>
      </c>
      <c r="G205" s="9" t="str">
        <f t="shared" si="15"/>
        <v>C227690785</v>
      </c>
      <c r="H205" s="9" t="s">
        <v>21</v>
      </c>
      <c r="I205" s="12">
        <v>52</v>
      </c>
      <c r="J205" s="10">
        <v>330000</v>
      </c>
      <c r="K205" s="13">
        <v>29128</v>
      </c>
      <c r="L205" s="13">
        <v>52039</v>
      </c>
      <c r="M205" s="12">
        <f t="shared" si="16"/>
        <v>62</v>
      </c>
      <c r="N205" s="9">
        <v>30261</v>
      </c>
      <c r="O205" s="12">
        <v>1</v>
      </c>
      <c r="P205" s="9">
        <f t="shared" si="17"/>
        <v>30261</v>
      </c>
      <c r="Q205" s="9">
        <f t="shared" si="18"/>
        <v>332871</v>
      </c>
      <c r="R205" s="10">
        <f t="shared" si="19"/>
        <v>332871</v>
      </c>
    </row>
    <row r="206" spans="1:18" x14ac:dyDescent="0.35">
      <c r="A206" s="7">
        <v>205</v>
      </c>
      <c r="B206" s="9" t="s">
        <v>429</v>
      </c>
      <c r="C206" s="9">
        <v>7979784242</v>
      </c>
      <c r="D206" s="9" t="s">
        <v>430</v>
      </c>
      <c r="E206" s="10">
        <v>396000</v>
      </c>
      <c r="F206" s="11" t="s">
        <v>24</v>
      </c>
      <c r="G206" s="9" t="str">
        <f t="shared" si="15"/>
        <v>C227691454</v>
      </c>
      <c r="H206" s="9" t="s">
        <v>21</v>
      </c>
      <c r="I206" s="12">
        <v>33</v>
      </c>
      <c r="J206" s="10">
        <v>396000</v>
      </c>
      <c r="K206" s="13">
        <v>27546</v>
      </c>
      <c r="L206" s="13">
        <v>49846</v>
      </c>
      <c r="M206" s="12">
        <f t="shared" si="16"/>
        <v>61</v>
      </c>
      <c r="N206" s="9">
        <v>36333</v>
      </c>
      <c r="O206" s="12">
        <v>1</v>
      </c>
      <c r="P206" s="9">
        <f t="shared" si="17"/>
        <v>36333</v>
      </c>
      <c r="Q206" s="9">
        <f t="shared" si="18"/>
        <v>399663</v>
      </c>
      <c r="R206" s="10">
        <f t="shared" si="19"/>
        <v>399663</v>
      </c>
    </row>
    <row r="207" spans="1:18" x14ac:dyDescent="0.35">
      <c r="A207" s="7">
        <v>206</v>
      </c>
      <c r="B207" s="9" t="s">
        <v>431</v>
      </c>
      <c r="C207" s="9">
        <v>9865721177</v>
      </c>
      <c r="D207" s="9" t="s">
        <v>432</v>
      </c>
      <c r="E207" s="10">
        <v>275000</v>
      </c>
      <c r="F207" s="11" t="s">
        <v>24</v>
      </c>
      <c r="G207" s="9" t="str">
        <f t="shared" si="15"/>
        <v>C227691519</v>
      </c>
      <c r="H207" s="9" t="s">
        <v>21</v>
      </c>
      <c r="I207" s="12">
        <v>44</v>
      </c>
      <c r="J207" s="10">
        <v>275000</v>
      </c>
      <c r="K207" s="13">
        <v>30822</v>
      </c>
      <c r="L207" s="13">
        <v>52039</v>
      </c>
      <c r="M207" s="12">
        <f t="shared" si="16"/>
        <v>58</v>
      </c>
      <c r="N207" s="9">
        <v>25217</v>
      </c>
      <c r="O207" s="12">
        <v>1</v>
      </c>
      <c r="P207" s="9">
        <f t="shared" si="17"/>
        <v>25217</v>
      </c>
      <c r="Q207" s="9">
        <f t="shared" si="18"/>
        <v>277387</v>
      </c>
      <c r="R207" s="10">
        <f t="shared" si="19"/>
        <v>277387</v>
      </c>
    </row>
    <row r="208" spans="1:18" x14ac:dyDescent="0.35">
      <c r="A208" s="7">
        <v>207</v>
      </c>
      <c r="B208" s="9" t="s">
        <v>433</v>
      </c>
      <c r="C208" s="9">
        <v>9486836130</v>
      </c>
      <c r="D208" s="9" t="s">
        <v>434</v>
      </c>
      <c r="E208" s="10">
        <v>220000</v>
      </c>
      <c r="F208" s="11" t="s">
        <v>24</v>
      </c>
      <c r="G208" s="9" t="str">
        <f t="shared" si="15"/>
        <v>C227697034</v>
      </c>
      <c r="H208" s="9" t="s">
        <v>21</v>
      </c>
      <c r="I208" s="12">
        <v>28</v>
      </c>
      <c r="J208" s="10">
        <v>220000</v>
      </c>
      <c r="K208" s="13">
        <v>31608</v>
      </c>
      <c r="L208" s="13">
        <v>52040</v>
      </c>
      <c r="M208" s="12">
        <f t="shared" si="16"/>
        <v>55</v>
      </c>
      <c r="N208" s="9">
        <v>20000</v>
      </c>
      <c r="O208" s="12">
        <v>1</v>
      </c>
      <c r="P208" s="9">
        <f t="shared" si="17"/>
        <v>20000</v>
      </c>
      <c r="Q208" s="9">
        <f t="shared" si="18"/>
        <v>220000</v>
      </c>
      <c r="R208" s="10">
        <f t="shared" si="19"/>
        <v>220000</v>
      </c>
    </row>
    <row r="209" spans="1:18" x14ac:dyDescent="0.35">
      <c r="A209" s="7">
        <v>208</v>
      </c>
      <c r="B209" s="9" t="s">
        <v>435</v>
      </c>
      <c r="C209" s="9">
        <v>8658332709</v>
      </c>
      <c r="D209" s="9" t="s">
        <v>436</v>
      </c>
      <c r="E209" s="10">
        <v>220000</v>
      </c>
      <c r="F209" s="11" t="s">
        <v>24</v>
      </c>
      <c r="G209" s="9" t="str">
        <f t="shared" si="15"/>
        <v>C227697225</v>
      </c>
      <c r="H209" s="9" t="s">
        <v>21</v>
      </c>
      <c r="I209" s="12">
        <v>57</v>
      </c>
      <c r="J209" s="10">
        <v>220000</v>
      </c>
      <c r="K209" s="13">
        <v>34901</v>
      </c>
      <c r="L209" s="13">
        <v>49850</v>
      </c>
      <c r="M209" s="12">
        <f t="shared" si="16"/>
        <v>40</v>
      </c>
      <c r="N209" s="9">
        <v>20000</v>
      </c>
      <c r="O209" s="12">
        <v>1</v>
      </c>
      <c r="P209" s="9">
        <f t="shared" si="17"/>
        <v>20000</v>
      </c>
      <c r="Q209" s="9">
        <f t="shared" si="18"/>
        <v>220000</v>
      </c>
      <c r="R209" s="10">
        <f t="shared" si="19"/>
        <v>220000</v>
      </c>
    </row>
    <row r="210" spans="1:18" x14ac:dyDescent="0.35">
      <c r="A210" s="7">
        <v>209</v>
      </c>
      <c r="B210" s="9" t="s">
        <v>437</v>
      </c>
      <c r="C210" s="9">
        <v>8437516275</v>
      </c>
      <c r="D210" s="9" t="s">
        <v>438</v>
      </c>
      <c r="E210" s="10">
        <v>25689.99</v>
      </c>
      <c r="F210" s="11" t="s">
        <v>20</v>
      </c>
      <c r="G210" s="9" t="str">
        <f t="shared" si="15"/>
        <v>C227770825</v>
      </c>
      <c r="H210" s="9" t="s">
        <v>21</v>
      </c>
      <c r="I210" s="12">
        <v>63</v>
      </c>
      <c r="J210" s="10">
        <v>25689.99</v>
      </c>
      <c r="K210" s="13">
        <v>28896</v>
      </c>
      <c r="L210" s="13">
        <v>52231</v>
      </c>
      <c r="M210" s="12">
        <f t="shared" si="16"/>
        <v>63</v>
      </c>
      <c r="N210" s="9">
        <v>21462</v>
      </c>
      <c r="O210" s="12">
        <v>1</v>
      </c>
      <c r="P210" s="9">
        <f t="shared" si="17"/>
        <v>21462</v>
      </c>
      <c r="Q210" s="9">
        <f t="shared" si="18"/>
        <v>236082</v>
      </c>
      <c r="R210" s="10">
        <f t="shared" si="19"/>
        <v>236082</v>
      </c>
    </row>
    <row r="211" spans="1:18" x14ac:dyDescent="0.35">
      <c r="A211" s="7">
        <v>210</v>
      </c>
      <c r="B211" s="9" t="s">
        <v>439</v>
      </c>
      <c r="C211" s="9">
        <v>9614322878</v>
      </c>
      <c r="D211" s="9" t="s">
        <v>440</v>
      </c>
      <c r="E211" s="10">
        <v>418000</v>
      </c>
      <c r="F211" s="11" t="s">
        <v>24</v>
      </c>
      <c r="G211" s="9" t="str">
        <f t="shared" si="15"/>
        <v>C228012375</v>
      </c>
      <c r="H211" s="9" t="s">
        <v>21</v>
      </c>
      <c r="I211" s="12">
        <v>48</v>
      </c>
      <c r="J211" s="10">
        <v>418000</v>
      </c>
      <c r="K211" s="13">
        <v>32697</v>
      </c>
      <c r="L211" s="13">
        <v>53406</v>
      </c>
      <c r="M211" s="12">
        <f t="shared" si="16"/>
        <v>56</v>
      </c>
      <c r="N211" s="9">
        <v>38314</v>
      </c>
      <c r="O211" s="12">
        <v>1</v>
      </c>
      <c r="P211" s="9">
        <f t="shared" si="17"/>
        <v>38314</v>
      </c>
      <c r="Q211" s="9">
        <f t="shared" si="18"/>
        <v>421454</v>
      </c>
      <c r="R211" s="10">
        <f t="shared" si="19"/>
        <v>421454</v>
      </c>
    </row>
    <row r="212" spans="1:18" x14ac:dyDescent="0.35">
      <c r="A212" s="7">
        <v>211</v>
      </c>
      <c r="B212" s="9" t="s">
        <v>441</v>
      </c>
      <c r="C212" s="9">
        <v>9435023098</v>
      </c>
      <c r="D212" s="9" t="s">
        <v>442</v>
      </c>
      <c r="E212" s="10">
        <v>45827.25</v>
      </c>
      <c r="F212" s="11" t="s">
        <v>20</v>
      </c>
      <c r="G212" s="9" t="str">
        <f t="shared" si="15"/>
        <v>C228137357</v>
      </c>
      <c r="H212" s="9" t="s">
        <v>21</v>
      </c>
      <c r="I212" s="12">
        <v>52</v>
      </c>
      <c r="J212" s="10">
        <v>45827.25</v>
      </c>
      <c r="K212" s="13">
        <v>25569</v>
      </c>
      <c r="L212" s="13">
        <v>52596</v>
      </c>
      <c r="M212" s="12">
        <f t="shared" si="16"/>
        <v>74</v>
      </c>
      <c r="N212" s="9">
        <v>58000</v>
      </c>
      <c r="O212" s="12">
        <v>1</v>
      </c>
      <c r="P212" s="9">
        <f t="shared" si="17"/>
        <v>58000</v>
      </c>
      <c r="Q212" s="9">
        <f t="shared" si="18"/>
        <v>638000</v>
      </c>
      <c r="R212" s="10">
        <f t="shared" si="19"/>
        <v>638000</v>
      </c>
    </row>
    <row r="213" spans="1:18" x14ac:dyDescent="0.35">
      <c r="A213" s="7">
        <v>212</v>
      </c>
      <c r="B213" s="9" t="s">
        <v>443</v>
      </c>
      <c r="C213" s="9">
        <v>9401866277</v>
      </c>
      <c r="D213" s="9" t="s">
        <v>444</v>
      </c>
      <c r="E213" s="10">
        <v>4928.57</v>
      </c>
      <c r="F213" s="11" t="s">
        <v>20</v>
      </c>
      <c r="G213" s="9" t="str">
        <f t="shared" si="15"/>
        <v>C228142245</v>
      </c>
      <c r="H213" s="9" t="s">
        <v>21</v>
      </c>
      <c r="I213" s="12">
        <v>47</v>
      </c>
      <c r="J213" s="10">
        <v>4928.57</v>
      </c>
      <c r="K213" s="13">
        <v>25235</v>
      </c>
      <c r="L213" s="13">
        <v>48937</v>
      </c>
      <c r="M213" s="12">
        <f t="shared" si="16"/>
        <v>64</v>
      </c>
      <c r="N213" s="9">
        <v>25000</v>
      </c>
      <c r="O213" s="12">
        <v>1</v>
      </c>
      <c r="P213" s="9">
        <f t="shared" si="17"/>
        <v>25000</v>
      </c>
      <c r="Q213" s="9">
        <f t="shared" si="18"/>
        <v>275000</v>
      </c>
      <c r="R213" s="10">
        <f t="shared" si="19"/>
        <v>275000</v>
      </c>
    </row>
    <row r="214" spans="1:18" x14ac:dyDescent="0.35">
      <c r="A214" s="7">
        <v>213</v>
      </c>
      <c r="B214" s="9" t="s">
        <v>445</v>
      </c>
      <c r="C214" s="9">
        <v>8722188453</v>
      </c>
      <c r="D214" s="9" t="s">
        <v>446</v>
      </c>
      <c r="E214" s="10">
        <v>35260</v>
      </c>
      <c r="F214" s="11" t="s">
        <v>20</v>
      </c>
      <c r="G214" s="9" t="str">
        <f t="shared" si="15"/>
        <v>C228143464</v>
      </c>
      <c r="H214" s="9" t="s">
        <v>21</v>
      </c>
      <c r="I214" s="12">
        <v>58</v>
      </c>
      <c r="J214" s="10">
        <v>35260</v>
      </c>
      <c r="K214" s="13">
        <v>27750</v>
      </c>
      <c r="L214" s="13">
        <v>52594</v>
      </c>
      <c r="M214" s="12">
        <f t="shared" si="16"/>
        <v>68</v>
      </c>
      <c r="N214" s="9">
        <v>43000</v>
      </c>
      <c r="O214" s="12">
        <v>1</v>
      </c>
      <c r="P214" s="9">
        <f t="shared" si="17"/>
        <v>43000</v>
      </c>
      <c r="Q214" s="9">
        <f t="shared" si="18"/>
        <v>473000</v>
      </c>
      <c r="R214" s="10">
        <f t="shared" si="19"/>
        <v>473000</v>
      </c>
    </row>
    <row r="215" spans="1:18" x14ac:dyDescent="0.35">
      <c r="A215" s="7">
        <v>214</v>
      </c>
      <c r="B215" s="9" t="s">
        <v>447</v>
      </c>
      <c r="C215" s="9">
        <v>9891331009</v>
      </c>
      <c r="D215" s="9" t="s">
        <v>448</v>
      </c>
      <c r="E215" s="10">
        <v>1650000</v>
      </c>
      <c r="F215" s="11" t="s">
        <v>24</v>
      </c>
      <c r="G215" s="9" t="str">
        <f t="shared" si="15"/>
        <v>C228459420</v>
      </c>
      <c r="H215" s="9" t="s">
        <v>21</v>
      </c>
      <c r="I215" s="12">
        <v>53</v>
      </c>
      <c r="J215" s="10">
        <v>1650000</v>
      </c>
      <c r="K215" s="13">
        <v>32086</v>
      </c>
      <c r="L215" s="13">
        <v>53398</v>
      </c>
      <c r="M215" s="12">
        <f t="shared" si="16"/>
        <v>58</v>
      </c>
      <c r="N215" s="9">
        <v>151981</v>
      </c>
      <c r="O215" s="12">
        <v>1</v>
      </c>
      <c r="P215" s="9">
        <f t="shared" si="17"/>
        <v>151981</v>
      </c>
      <c r="Q215" s="9">
        <f t="shared" si="18"/>
        <v>1671791</v>
      </c>
      <c r="R215" s="10">
        <f t="shared" si="19"/>
        <v>1671791</v>
      </c>
    </row>
    <row r="216" spans="1:18" x14ac:dyDescent="0.35">
      <c r="A216" s="7">
        <v>215</v>
      </c>
      <c r="B216" s="9" t="s">
        <v>449</v>
      </c>
      <c r="C216" s="9">
        <v>8252115488</v>
      </c>
      <c r="D216" s="9" t="s">
        <v>450</v>
      </c>
      <c r="E216" s="10">
        <v>506000</v>
      </c>
      <c r="F216" s="11" t="s">
        <v>24</v>
      </c>
      <c r="G216" s="9" t="str">
        <f t="shared" si="15"/>
        <v>C228462970</v>
      </c>
      <c r="H216" s="9" t="s">
        <v>21</v>
      </c>
      <c r="I216" s="12">
        <v>70</v>
      </c>
      <c r="J216" s="10">
        <v>506000</v>
      </c>
      <c r="K216" s="13">
        <v>34700</v>
      </c>
      <c r="L216" s="13">
        <v>53410</v>
      </c>
      <c r="M216" s="12">
        <f t="shared" si="16"/>
        <v>51</v>
      </c>
      <c r="N216" s="9">
        <v>47645</v>
      </c>
      <c r="O216" s="12">
        <v>1</v>
      </c>
      <c r="P216" s="9">
        <f t="shared" si="17"/>
        <v>47645</v>
      </c>
      <c r="Q216" s="9">
        <f t="shared" si="18"/>
        <v>524095</v>
      </c>
      <c r="R216" s="10">
        <f t="shared" si="19"/>
        <v>524095</v>
      </c>
    </row>
    <row r="217" spans="1:18" x14ac:dyDescent="0.35">
      <c r="A217" s="7">
        <v>216</v>
      </c>
      <c r="B217" s="9" t="s">
        <v>451</v>
      </c>
      <c r="C217" s="9">
        <v>7590940345</v>
      </c>
      <c r="D217" s="9" t="s">
        <v>452</v>
      </c>
      <c r="E217" s="10">
        <v>220000</v>
      </c>
      <c r="F217" s="11" t="s">
        <v>24</v>
      </c>
      <c r="G217" s="9" t="str">
        <f t="shared" si="15"/>
        <v>C228463759</v>
      </c>
      <c r="H217" s="9" t="s">
        <v>21</v>
      </c>
      <c r="I217" s="12">
        <v>52</v>
      </c>
      <c r="J217" s="10">
        <v>220000</v>
      </c>
      <c r="K217" s="13">
        <v>31517</v>
      </c>
      <c r="L217" s="13">
        <v>49727</v>
      </c>
      <c r="M217" s="12">
        <f t="shared" si="16"/>
        <v>49</v>
      </c>
      <c r="N217" s="9">
        <v>20000</v>
      </c>
      <c r="O217" s="12">
        <v>1</v>
      </c>
      <c r="P217" s="9">
        <f t="shared" si="17"/>
        <v>20000</v>
      </c>
      <c r="Q217" s="9">
        <f t="shared" si="18"/>
        <v>220000</v>
      </c>
      <c r="R217" s="10">
        <f t="shared" si="19"/>
        <v>220000</v>
      </c>
    </row>
    <row r="218" spans="1:18" x14ac:dyDescent="0.35">
      <c r="A218" s="7">
        <v>217</v>
      </c>
      <c r="B218" s="9" t="s">
        <v>453</v>
      </c>
      <c r="C218" s="9">
        <v>7015614219</v>
      </c>
      <c r="D218" s="9" t="s">
        <v>454</v>
      </c>
      <c r="E218" s="10">
        <v>220000</v>
      </c>
      <c r="F218" s="11" t="s">
        <v>24</v>
      </c>
      <c r="G218" s="9" t="str">
        <f t="shared" si="15"/>
        <v>C228467166</v>
      </c>
      <c r="H218" s="9" t="s">
        <v>21</v>
      </c>
      <c r="I218" s="12">
        <v>64</v>
      </c>
      <c r="J218" s="10">
        <v>220000</v>
      </c>
      <c r="K218" s="13">
        <v>33734</v>
      </c>
      <c r="L218" s="13">
        <v>49741</v>
      </c>
      <c r="M218" s="12">
        <f t="shared" si="16"/>
        <v>43</v>
      </c>
      <c r="N218" s="9">
        <v>20084</v>
      </c>
      <c r="O218" s="12">
        <v>1</v>
      </c>
      <c r="P218" s="9">
        <f t="shared" si="17"/>
        <v>20084</v>
      </c>
      <c r="Q218" s="9">
        <f t="shared" si="18"/>
        <v>220924</v>
      </c>
      <c r="R218" s="10">
        <f t="shared" si="19"/>
        <v>220924</v>
      </c>
    </row>
    <row r="219" spans="1:18" x14ac:dyDescent="0.35">
      <c r="A219" s="7">
        <v>218</v>
      </c>
      <c r="B219" s="9" t="s">
        <v>455</v>
      </c>
      <c r="C219" s="9">
        <v>9050150524</v>
      </c>
      <c r="D219" s="9" t="s">
        <v>456</v>
      </c>
      <c r="E219" s="10">
        <v>1573000</v>
      </c>
      <c r="F219" s="11" t="s">
        <v>24</v>
      </c>
      <c r="G219" s="9" t="str">
        <f t="shared" si="15"/>
        <v>C228467616</v>
      </c>
      <c r="H219" s="9" t="s">
        <v>21</v>
      </c>
      <c r="I219" s="12">
        <v>58</v>
      </c>
      <c r="J219" s="10">
        <v>1573000</v>
      </c>
      <c r="K219" s="13">
        <v>33154</v>
      </c>
      <c r="L219" s="13">
        <v>53376</v>
      </c>
      <c r="M219" s="12">
        <f t="shared" si="16"/>
        <v>55</v>
      </c>
      <c r="N219" s="9">
        <v>143708</v>
      </c>
      <c r="O219" s="12">
        <v>1</v>
      </c>
      <c r="P219" s="9">
        <f t="shared" si="17"/>
        <v>143708</v>
      </c>
      <c r="Q219" s="9">
        <f t="shared" si="18"/>
        <v>1580788</v>
      </c>
      <c r="R219" s="10">
        <f t="shared" si="19"/>
        <v>1580788</v>
      </c>
    </row>
    <row r="220" spans="1:18" x14ac:dyDescent="0.35">
      <c r="A220" s="7">
        <v>219</v>
      </c>
      <c r="B220" s="9" t="s">
        <v>457</v>
      </c>
      <c r="C220" s="9">
        <v>8120109865</v>
      </c>
      <c r="D220" s="9" t="s">
        <v>458</v>
      </c>
      <c r="E220" s="10">
        <v>550000</v>
      </c>
      <c r="F220" s="11" t="s">
        <v>24</v>
      </c>
      <c r="G220" s="9" t="str">
        <f t="shared" si="15"/>
        <v>C228473914</v>
      </c>
      <c r="H220" s="9" t="s">
        <v>21</v>
      </c>
      <c r="I220" s="12">
        <v>57</v>
      </c>
      <c r="J220" s="10">
        <v>550000</v>
      </c>
      <c r="K220" s="13">
        <v>33563</v>
      </c>
      <c r="L220" s="13">
        <v>51909</v>
      </c>
      <c r="M220" s="12">
        <f t="shared" si="16"/>
        <v>50</v>
      </c>
      <c r="N220" s="9">
        <v>50000</v>
      </c>
      <c r="O220" s="12">
        <v>1</v>
      </c>
      <c r="P220" s="9">
        <f t="shared" si="17"/>
        <v>50000</v>
      </c>
      <c r="Q220" s="9">
        <f t="shared" si="18"/>
        <v>550000</v>
      </c>
      <c r="R220" s="10">
        <f t="shared" si="19"/>
        <v>550000</v>
      </c>
    </row>
    <row r="221" spans="1:18" x14ac:dyDescent="0.35">
      <c r="A221" s="7">
        <v>220</v>
      </c>
      <c r="B221" s="9" t="s">
        <v>459</v>
      </c>
      <c r="C221" s="9">
        <v>7002938388</v>
      </c>
      <c r="D221" s="9" t="s">
        <v>460</v>
      </c>
      <c r="E221" s="10">
        <v>6685.71</v>
      </c>
      <c r="F221" s="11" t="s">
        <v>24</v>
      </c>
      <c r="G221" s="9" t="str">
        <f t="shared" si="15"/>
        <v>C228697198</v>
      </c>
      <c r="H221" s="9" t="s">
        <v>21</v>
      </c>
      <c r="I221" s="12">
        <v>52</v>
      </c>
      <c r="J221" s="10">
        <v>6685.71</v>
      </c>
      <c r="K221" s="13">
        <v>29317</v>
      </c>
      <c r="L221" s="13">
        <v>49477</v>
      </c>
      <c r="M221" s="12">
        <f t="shared" si="16"/>
        <v>55</v>
      </c>
      <c r="N221" s="9">
        <v>18000</v>
      </c>
      <c r="O221" s="12">
        <v>1</v>
      </c>
      <c r="P221" s="9">
        <f t="shared" si="17"/>
        <v>18000</v>
      </c>
      <c r="Q221" s="9">
        <f t="shared" si="18"/>
        <v>198000</v>
      </c>
      <c r="R221" s="10">
        <f t="shared" si="19"/>
        <v>198000</v>
      </c>
    </row>
    <row r="222" spans="1:18" x14ac:dyDescent="0.35">
      <c r="A222" s="7">
        <v>221</v>
      </c>
      <c r="B222" s="9" t="s">
        <v>461</v>
      </c>
      <c r="C222" s="9">
        <v>9528277501</v>
      </c>
      <c r="D222" s="9" t="s">
        <v>462</v>
      </c>
      <c r="E222" s="10">
        <v>220000</v>
      </c>
      <c r="F222" s="11" t="s">
        <v>24</v>
      </c>
      <c r="G222" s="9" t="str">
        <f t="shared" si="15"/>
        <v>C228927305</v>
      </c>
      <c r="H222" s="9" t="s">
        <v>21</v>
      </c>
      <c r="I222" s="12">
        <v>60</v>
      </c>
      <c r="J222" s="10">
        <v>220000</v>
      </c>
      <c r="K222" s="13">
        <v>35038</v>
      </c>
      <c r="L222" s="13">
        <v>49666</v>
      </c>
      <c r="M222" s="12">
        <f t="shared" si="16"/>
        <v>40</v>
      </c>
      <c r="N222" s="9">
        <v>20000</v>
      </c>
      <c r="O222" s="12">
        <v>1</v>
      </c>
      <c r="P222" s="9">
        <f t="shared" si="17"/>
        <v>20000</v>
      </c>
      <c r="Q222" s="9">
        <f t="shared" si="18"/>
        <v>220000</v>
      </c>
      <c r="R222" s="10">
        <f t="shared" si="19"/>
        <v>220000</v>
      </c>
    </row>
    <row r="223" spans="1:18" x14ac:dyDescent="0.35">
      <c r="A223" s="7">
        <v>222</v>
      </c>
      <c r="B223" s="9" t="s">
        <v>463</v>
      </c>
      <c r="C223" s="9">
        <v>9617498366</v>
      </c>
      <c r="D223" s="9" t="s">
        <v>464</v>
      </c>
      <c r="E223" s="10">
        <v>220000</v>
      </c>
      <c r="F223" s="11" t="s">
        <v>24</v>
      </c>
      <c r="G223" s="9" t="str">
        <f t="shared" si="15"/>
        <v>C229058587</v>
      </c>
      <c r="H223" s="9" t="s">
        <v>21</v>
      </c>
      <c r="I223" s="12">
        <v>68</v>
      </c>
      <c r="J223" s="10">
        <v>220000</v>
      </c>
      <c r="K223" s="13">
        <v>30537</v>
      </c>
      <c r="L223" s="13">
        <v>49855</v>
      </c>
      <c r="M223" s="12">
        <f t="shared" si="16"/>
        <v>52</v>
      </c>
      <c r="N223" s="9">
        <v>20000</v>
      </c>
      <c r="O223" s="12">
        <v>1</v>
      </c>
      <c r="P223" s="9">
        <f t="shared" si="17"/>
        <v>20000</v>
      </c>
      <c r="Q223" s="9">
        <f t="shared" si="18"/>
        <v>220000</v>
      </c>
      <c r="R223" s="10">
        <f t="shared" si="19"/>
        <v>220000</v>
      </c>
    </row>
    <row r="224" spans="1:18" x14ac:dyDescent="0.35">
      <c r="A224" s="7">
        <v>223</v>
      </c>
      <c r="B224" s="9" t="s">
        <v>465</v>
      </c>
      <c r="C224" s="9">
        <v>9414031619</v>
      </c>
      <c r="D224" s="9" t="s">
        <v>466</v>
      </c>
      <c r="E224" s="10">
        <v>539000</v>
      </c>
      <c r="F224" s="11" t="s">
        <v>24</v>
      </c>
      <c r="G224" s="9" t="str">
        <f t="shared" si="15"/>
        <v>C229058956</v>
      </c>
      <c r="H224" s="9" t="s">
        <v>21</v>
      </c>
      <c r="I224" s="12">
        <v>65</v>
      </c>
      <c r="J224" s="10">
        <v>539000</v>
      </c>
      <c r="K224" s="13">
        <v>30038</v>
      </c>
      <c r="L224" s="13">
        <v>53508</v>
      </c>
      <c r="M224" s="12">
        <f t="shared" si="16"/>
        <v>64</v>
      </c>
      <c r="N224" s="9">
        <v>49404</v>
      </c>
      <c r="O224" s="12">
        <v>1</v>
      </c>
      <c r="P224" s="9">
        <f t="shared" si="17"/>
        <v>49404</v>
      </c>
      <c r="Q224" s="9">
        <f t="shared" si="18"/>
        <v>543444</v>
      </c>
      <c r="R224" s="10">
        <f t="shared" si="19"/>
        <v>543444</v>
      </c>
    </row>
    <row r="225" spans="1:18" x14ac:dyDescent="0.35">
      <c r="A225" s="7">
        <v>224</v>
      </c>
      <c r="B225" s="9" t="s">
        <v>467</v>
      </c>
      <c r="C225" s="9">
        <v>9588092898</v>
      </c>
      <c r="D225" s="9" t="s">
        <v>468</v>
      </c>
      <c r="E225" s="10">
        <v>517000</v>
      </c>
      <c r="F225" s="11" t="s">
        <v>24</v>
      </c>
      <c r="G225" s="9" t="str">
        <f t="shared" si="15"/>
        <v>C229058969</v>
      </c>
      <c r="H225" s="9" t="s">
        <v>21</v>
      </c>
      <c r="I225" s="12">
        <v>67</v>
      </c>
      <c r="J225" s="10">
        <v>517000</v>
      </c>
      <c r="K225" s="13">
        <v>31081</v>
      </c>
      <c r="L225" s="13">
        <v>53508</v>
      </c>
      <c r="M225" s="12">
        <f t="shared" si="16"/>
        <v>61</v>
      </c>
      <c r="N225" s="9">
        <v>47388</v>
      </c>
      <c r="O225" s="12">
        <v>1</v>
      </c>
      <c r="P225" s="9">
        <f t="shared" si="17"/>
        <v>47388</v>
      </c>
      <c r="Q225" s="9">
        <f t="shared" si="18"/>
        <v>521268</v>
      </c>
      <c r="R225" s="10">
        <f t="shared" si="19"/>
        <v>521268</v>
      </c>
    </row>
    <row r="226" spans="1:18" x14ac:dyDescent="0.35">
      <c r="A226" s="7">
        <v>225</v>
      </c>
      <c r="B226" s="9" t="s">
        <v>469</v>
      </c>
      <c r="C226" s="9">
        <v>9459712434</v>
      </c>
      <c r="D226" s="9" t="s">
        <v>470</v>
      </c>
      <c r="E226" s="10">
        <v>220000</v>
      </c>
      <c r="F226" s="11" t="s">
        <v>24</v>
      </c>
      <c r="G226" s="9" t="str">
        <f t="shared" si="15"/>
        <v>C229063417</v>
      </c>
      <c r="H226" s="9" t="s">
        <v>21</v>
      </c>
      <c r="I226" s="12">
        <v>57</v>
      </c>
      <c r="J226" s="10">
        <v>220000</v>
      </c>
      <c r="K226" s="13">
        <v>41625</v>
      </c>
      <c r="L226" s="13">
        <v>49856</v>
      </c>
      <c r="M226" s="12">
        <f t="shared" si="16"/>
        <v>22</v>
      </c>
      <c r="N226" s="9">
        <v>20000</v>
      </c>
      <c r="O226" s="12">
        <v>1</v>
      </c>
      <c r="P226" s="9">
        <f t="shared" si="17"/>
        <v>20000</v>
      </c>
      <c r="Q226" s="9">
        <f t="shared" si="18"/>
        <v>220000</v>
      </c>
      <c r="R226" s="10">
        <f t="shared" si="19"/>
        <v>220000</v>
      </c>
    </row>
    <row r="227" spans="1:18" x14ac:dyDescent="0.35">
      <c r="A227" s="7">
        <v>226</v>
      </c>
      <c r="B227" s="9" t="s">
        <v>471</v>
      </c>
      <c r="C227" s="9">
        <v>9850084872</v>
      </c>
      <c r="D227" s="9" t="s">
        <v>472</v>
      </c>
      <c r="E227" s="10">
        <v>220000</v>
      </c>
      <c r="F227" s="11" t="s">
        <v>24</v>
      </c>
      <c r="G227" s="9" t="str">
        <f t="shared" si="15"/>
        <v>C229065965</v>
      </c>
      <c r="H227" s="9" t="s">
        <v>21</v>
      </c>
      <c r="I227" s="12">
        <v>56</v>
      </c>
      <c r="J227" s="10">
        <v>220000</v>
      </c>
      <c r="K227" s="13">
        <v>26658</v>
      </c>
      <c r="L227" s="13">
        <v>53508</v>
      </c>
      <c r="M227" s="12">
        <f t="shared" si="16"/>
        <v>73</v>
      </c>
      <c r="N227" s="9">
        <v>20000</v>
      </c>
      <c r="O227" s="12">
        <v>1</v>
      </c>
      <c r="P227" s="9">
        <f t="shared" si="17"/>
        <v>20000</v>
      </c>
      <c r="Q227" s="9">
        <f t="shared" si="18"/>
        <v>220000</v>
      </c>
      <c r="R227" s="10">
        <f t="shared" si="19"/>
        <v>220000</v>
      </c>
    </row>
    <row r="228" spans="1:18" x14ac:dyDescent="0.35">
      <c r="A228" s="7">
        <v>227</v>
      </c>
      <c r="B228" s="9" t="s">
        <v>473</v>
      </c>
      <c r="C228" s="9">
        <v>8171072314</v>
      </c>
      <c r="D228" s="9" t="s">
        <v>474</v>
      </c>
      <c r="E228" s="10">
        <v>275000</v>
      </c>
      <c r="F228" s="11" t="s">
        <v>24</v>
      </c>
      <c r="G228" s="9" t="str">
        <f t="shared" si="15"/>
        <v>C229070251</v>
      </c>
      <c r="H228" s="9" t="s">
        <v>21</v>
      </c>
      <c r="I228" s="12">
        <v>51</v>
      </c>
      <c r="J228" s="10">
        <v>275000</v>
      </c>
      <c r="K228" s="13">
        <v>32074</v>
      </c>
      <c r="L228" s="13">
        <v>49856</v>
      </c>
      <c r="M228" s="12">
        <f t="shared" si="16"/>
        <v>48</v>
      </c>
      <c r="N228" s="9">
        <v>25000</v>
      </c>
      <c r="O228" s="12">
        <v>1</v>
      </c>
      <c r="P228" s="9">
        <f t="shared" si="17"/>
        <v>25000</v>
      </c>
      <c r="Q228" s="9">
        <f t="shared" si="18"/>
        <v>275000</v>
      </c>
      <c r="R228" s="10">
        <f t="shared" si="19"/>
        <v>275000</v>
      </c>
    </row>
    <row r="229" spans="1:18" x14ac:dyDescent="0.35">
      <c r="A229" s="7">
        <v>228</v>
      </c>
      <c r="B229" s="9" t="s">
        <v>475</v>
      </c>
      <c r="C229" s="9">
        <v>8274855597</v>
      </c>
      <c r="D229" s="9" t="s">
        <v>476</v>
      </c>
      <c r="E229" s="10">
        <v>1100000</v>
      </c>
      <c r="F229" s="11" t="s">
        <v>24</v>
      </c>
      <c r="G229" s="9" t="str">
        <f t="shared" si="15"/>
        <v>C229077898</v>
      </c>
      <c r="H229" s="9" t="s">
        <v>21</v>
      </c>
      <c r="I229" s="12">
        <v>66</v>
      </c>
      <c r="J229" s="10">
        <v>1100000</v>
      </c>
      <c r="K229" s="13">
        <v>26590</v>
      </c>
      <c r="L229" s="13">
        <v>52047</v>
      </c>
      <c r="M229" s="12">
        <f t="shared" si="16"/>
        <v>69</v>
      </c>
      <c r="N229" s="9">
        <v>100000</v>
      </c>
      <c r="O229" s="12">
        <v>1</v>
      </c>
      <c r="P229" s="9">
        <f t="shared" si="17"/>
        <v>100000</v>
      </c>
      <c r="Q229" s="9">
        <f t="shared" si="18"/>
        <v>1100000</v>
      </c>
      <c r="R229" s="10">
        <f t="shared" si="19"/>
        <v>1100000</v>
      </c>
    </row>
    <row r="230" spans="1:18" x14ac:dyDescent="0.35">
      <c r="A230" s="7">
        <v>229</v>
      </c>
      <c r="B230" s="9" t="s">
        <v>477</v>
      </c>
      <c r="C230" s="9">
        <v>8942086028</v>
      </c>
      <c r="D230" s="9" t="s">
        <v>478</v>
      </c>
      <c r="E230" s="10">
        <v>29400</v>
      </c>
      <c r="F230" s="11" t="s">
        <v>20</v>
      </c>
      <c r="G230" s="9" t="str">
        <f t="shared" si="15"/>
        <v>C229422663</v>
      </c>
      <c r="H230" s="9" t="s">
        <v>21</v>
      </c>
      <c r="I230" s="12">
        <v>28</v>
      </c>
      <c r="J230" s="10">
        <v>29400</v>
      </c>
      <c r="K230" s="13">
        <v>35678</v>
      </c>
      <c r="L230" s="13">
        <v>52554</v>
      </c>
      <c r="M230" s="12">
        <f t="shared" si="16"/>
        <v>46</v>
      </c>
      <c r="N230" s="9">
        <v>30000</v>
      </c>
      <c r="O230" s="12">
        <v>1</v>
      </c>
      <c r="P230" s="9">
        <f t="shared" si="17"/>
        <v>30000</v>
      </c>
      <c r="Q230" s="9">
        <f t="shared" si="18"/>
        <v>330000</v>
      </c>
      <c r="R230" s="10">
        <f t="shared" si="19"/>
        <v>330000</v>
      </c>
    </row>
    <row r="231" spans="1:18" x14ac:dyDescent="0.35">
      <c r="A231" s="7">
        <v>230</v>
      </c>
      <c r="B231" s="9" t="s">
        <v>479</v>
      </c>
      <c r="C231" s="9">
        <v>9930293231</v>
      </c>
      <c r="D231" s="9" t="s">
        <v>480</v>
      </c>
      <c r="E231" s="10">
        <v>550000</v>
      </c>
      <c r="F231" s="11" t="s">
        <v>24</v>
      </c>
      <c r="G231" s="9" t="str">
        <f t="shared" si="15"/>
        <v>C229643772</v>
      </c>
      <c r="H231" s="9" t="s">
        <v>21</v>
      </c>
      <c r="I231" s="12">
        <v>68</v>
      </c>
      <c r="J231" s="10">
        <v>550000</v>
      </c>
      <c r="K231" s="13">
        <v>32628</v>
      </c>
      <c r="L231" s="13">
        <v>49849</v>
      </c>
      <c r="M231" s="12">
        <f t="shared" si="16"/>
        <v>47</v>
      </c>
      <c r="N231" s="9">
        <v>50000</v>
      </c>
      <c r="O231" s="12">
        <v>1</v>
      </c>
      <c r="P231" s="9">
        <f t="shared" si="17"/>
        <v>50000</v>
      </c>
      <c r="Q231" s="9">
        <f t="shared" si="18"/>
        <v>550000</v>
      </c>
      <c r="R231" s="10">
        <f t="shared" si="19"/>
        <v>550000</v>
      </c>
    </row>
    <row r="232" spans="1:18" x14ac:dyDescent="0.35">
      <c r="A232" s="7">
        <v>231</v>
      </c>
      <c r="B232" s="9" t="s">
        <v>481</v>
      </c>
      <c r="C232" s="9">
        <v>9434234408</v>
      </c>
      <c r="D232" s="9" t="s">
        <v>482</v>
      </c>
      <c r="E232" s="10">
        <v>220000</v>
      </c>
      <c r="F232" s="11" t="s">
        <v>24</v>
      </c>
      <c r="G232" s="9" t="str">
        <f t="shared" si="15"/>
        <v>C229645398</v>
      </c>
      <c r="H232" s="9" t="s">
        <v>21</v>
      </c>
      <c r="I232" s="12">
        <v>50</v>
      </c>
      <c r="J232" s="10">
        <v>220000</v>
      </c>
      <c r="K232" s="13">
        <v>34199</v>
      </c>
      <c r="L232" s="13">
        <v>52028</v>
      </c>
      <c r="M232" s="12">
        <f t="shared" si="16"/>
        <v>48</v>
      </c>
      <c r="N232" s="9">
        <v>20000</v>
      </c>
      <c r="O232" s="12">
        <v>1</v>
      </c>
      <c r="P232" s="9">
        <f t="shared" si="17"/>
        <v>20000</v>
      </c>
      <c r="Q232" s="9">
        <f t="shared" si="18"/>
        <v>220000</v>
      </c>
      <c r="R232" s="10">
        <f t="shared" si="19"/>
        <v>220000</v>
      </c>
    </row>
    <row r="233" spans="1:18" x14ac:dyDescent="0.35">
      <c r="A233" s="7">
        <v>232</v>
      </c>
      <c r="B233" s="9" t="s">
        <v>483</v>
      </c>
      <c r="C233" s="9">
        <v>9215730002</v>
      </c>
      <c r="D233" s="9" t="s">
        <v>484</v>
      </c>
      <c r="E233" s="10">
        <v>550000</v>
      </c>
      <c r="F233" s="11" t="s">
        <v>24</v>
      </c>
      <c r="G233" s="9" t="str">
        <f t="shared" si="15"/>
        <v>C229658301</v>
      </c>
      <c r="H233" s="9" t="s">
        <v>21</v>
      </c>
      <c r="I233" s="12">
        <v>26</v>
      </c>
      <c r="J233" s="10">
        <v>550000</v>
      </c>
      <c r="K233" s="13">
        <v>33236</v>
      </c>
      <c r="L233" s="13">
        <v>53488</v>
      </c>
      <c r="M233" s="12">
        <f t="shared" si="16"/>
        <v>55</v>
      </c>
      <c r="N233" s="9">
        <v>50413</v>
      </c>
      <c r="O233" s="12">
        <v>1</v>
      </c>
      <c r="P233" s="9">
        <f t="shared" si="17"/>
        <v>50413</v>
      </c>
      <c r="Q233" s="9">
        <f t="shared" si="18"/>
        <v>554543</v>
      </c>
      <c r="R233" s="10">
        <f t="shared" si="19"/>
        <v>554543</v>
      </c>
    </row>
    <row r="234" spans="1:18" x14ac:dyDescent="0.35">
      <c r="A234" s="7">
        <v>233</v>
      </c>
      <c r="B234" s="9" t="s">
        <v>485</v>
      </c>
      <c r="C234" s="9">
        <v>9810573797</v>
      </c>
      <c r="D234" s="9" t="s">
        <v>486</v>
      </c>
      <c r="E234" s="10">
        <v>770000</v>
      </c>
      <c r="F234" s="11" t="s">
        <v>24</v>
      </c>
      <c r="G234" s="9" t="str">
        <f t="shared" si="15"/>
        <v>C229765184</v>
      </c>
      <c r="H234" s="9" t="s">
        <v>21</v>
      </c>
      <c r="I234" s="12">
        <v>54</v>
      </c>
      <c r="J234" s="10">
        <v>770000</v>
      </c>
      <c r="K234" s="13">
        <v>28915</v>
      </c>
      <c r="L234" s="13">
        <v>53492</v>
      </c>
      <c r="M234" s="12">
        <f t="shared" si="16"/>
        <v>67</v>
      </c>
      <c r="N234" s="9">
        <v>70925</v>
      </c>
      <c r="O234" s="12">
        <v>1</v>
      </c>
      <c r="P234" s="9">
        <f t="shared" si="17"/>
        <v>70925</v>
      </c>
      <c r="Q234" s="9">
        <f t="shared" si="18"/>
        <v>780175</v>
      </c>
      <c r="R234" s="10">
        <f t="shared" si="19"/>
        <v>780175</v>
      </c>
    </row>
    <row r="235" spans="1:18" x14ac:dyDescent="0.35">
      <c r="A235" s="7">
        <v>234</v>
      </c>
      <c r="B235" s="9" t="s">
        <v>487</v>
      </c>
      <c r="C235" s="9">
        <v>9586509002</v>
      </c>
      <c r="D235" s="9" t="s">
        <v>488</v>
      </c>
      <c r="E235" s="10">
        <v>220000</v>
      </c>
      <c r="F235" s="11" t="s">
        <v>24</v>
      </c>
      <c r="G235" s="9" t="str">
        <f t="shared" si="15"/>
        <v>C229766811</v>
      </c>
      <c r="H235" s="9" t="s">
        <v>21</v>
      </c>
      <c r="I235" s="12">
        <v>52</v>
      </c>
      <c r="J235" s="10">
        <v>220000</v>
      </c>
      <c r="K235" s="13">
        <v>34848</v>
      </c>
      <c r="L235" s="13">
        <v>49830</v>
      </c>
      <c r="M235" s="12">
        <f t="shared" si="16"/>
        <v>41</v>
      </c>
      <c r="N235" s="9">
        <v>20000</v>
      </c>
      <c r="O235" s="12">
        <v>1</v>
      </c>
      <c r="P235" s="9">
        <f t="shared" si="17"/>
        <v>20000</v>
      </c>
      <c r="Q235" s="9">
        <f t="shared" si="18"/>
        <v>220000</v>
      </c>
      <c r="R235" s="10">
        <f t="shared" si="19"/>
        <v>220000</v>
      </c>
    </row>
    <row r="236" spans="1:18" x14ac:dyDescent="0.35">
      <c r="A236" s="7">
        <v>235</v>
      </c>
      <c r="B236" s="9" t="s">
        <v>489</v>
      </c>
      <c r="C236" s="9">
        <v>9146227716</v>
      </c>
      <c r="D236" s="9" t="s">
        <v>490</v>
      </c>
      <c r="E236" s="10">
        <v>198000</v>
      </c>
      <c r="F236" s="11" t="s">
        <v>24</v>
      </c>
      <c r="G236" s="9" t="str">
        <f t="shared" si="15"/>
        <v>C229767412</v>
      </c>
      <c r="H236" s="9" t="s">
        <v>21</v>
      </c>
      <c r="I236" s="12">
        <v>66</v>
      </c>
      <c r="J236" s="10">
        <v>198000</v>
      </c>
      <c r="K236" s="13">
        <v>33886</v>
      </c>
      <c r="L236" s="13">
        <v>49829</v>
      </c>
      <c r="M236" s="12">
        <f t="shared" si="16"/>
        <v>43</v>
      </c>
      <c r="N236" s="9">
        <v>18000</v>
      </c>
      <c r="O236" s="12">
        <v>1</v>
      </c>
      <c r="P236" s="9">
        <f t="shared" si="17"/>
        <v>18000</v>
      </c>
      <c r="Q236" s="9">
        <f t="shared" si="18"/>
        <v>198000</v>
      </c>
      <c r="R236" s="10">
        <f t="shared" si="19"/>
        <v>198000</v>
      </c>
    </row>
    <row r="237" spans="1:18" x14ac:dyDescent="0.35">
      <c r="A237" s="7">
        <v>236</v>
      </c>
      <c r="B237" s="9" t="s">
        <v>491</v>
      </c>
      <c r="C237" s="9">
        <v>8112820924</v>
      </c>
      <c r="D237" s="9" t="s">
        <v>492</v>
      </c>
      <c r="E237" s="10">
        <v>275000</v>
      </c>
      <c r="F237" s="11" t="s">
        <v>24</v>
      </c>
      <c r="G237" s="9" t="str">
        <f t="shared" si="15"/>
        <v>C229768372</v>
      </c>
      <c r="H237" s="9" t="s">
        <v>21</v>
      </c>
      <c r="I237" s="12">
        <v>62</v>
      </c>
      <c r="J237" s="10">
        <v>275000</v>
      </c>
      <c r="K237" s="13">
        <v>34186</v>
      </c>
      <c r="L237" s="13">
        <v>49834</v>
      </c>
      <c r="M237" s="12">
        <f t="shared" si="16"/>
        <v>42</v>
      </c>
      <c r="N237" s="9">
        <v>25000</v>
      </c>
      <c r="O237" s="12">
        <v>1</v>
      </c>
      <c r="P237" s="9">
        <f t="shared" si="17"/>
        <v>25000</v>
      </c>
      <c r="Q237" s="9">
        <f t="shared" si="18"/>
        <v>275000</v>
      </c>
      <c r="R237" s="10">
        <f t="shared" si="19"/>
        <v>275000</v>
      </c>
    </row>
    <row r="238" spans="1:18" x14ac:dyDescent="0.35">
      <c r="A238" s="7">
        <v>237</v>
      </c>
      <c r="B238" s="9" t="s">
        <v>493</v>
      </c>
      <c r="C238" s="9">
        <v>7598543501</v>
      </c>
      <c r="D238" s="9" t="s">
        <v>494</v>
      </c>
      <c r="E238" s="10">
        <v>220000</v>
      </c>
      <c r="F238" s="11" t="s">
        <v>24</v>
      </c>
      <c r="G238" s="9" t="str">
        <f t="shared" si="15"/>
        <v>C229769041</v>
      </c>
      <c r="H238" s="9" t="s">
        <v>21</v>
      </c>
      <c r="I238" s="12">
        <v>68</v>
      </c>
      <c r="J238" s="10">
        <v>220000</v>
      </c>
      <c r="K238" s="13">
        <v>25940</v>
      </c>
      <c r="L238" s="13">
        <v>53500</v>
      </c>
      <c r="M238" s="12">
        <f t="shared" si="16"/>
        <v>75</v>
      </c>
      <c r="N238" s="9">
        <v>20000</v>
      </c>
      <c r="O238" s="12">
        <v>1</v>
      </c>
      <c r="P238" s="9">
        <f t="shared" si="17"/>
        <v>20000</v>
      </c>
      <c r="Q238" s="9">
        <f t="shared" si="18"/>
        <v>220000</v>
      </c>
      <c r="R238" s="10">
        <f t="shared" si="19"/>
        <v>220000</v>
      </c>
    </row>
    <row r="239" spans="1:18" x14ac:dyDescent="0.35">
      <c r="A239" s="7">
        <v>238</v>
      </c>
      <c r="B239" s="9" t="s">
        <v>495</v>
      </c>
      <c r="C239" s="9">
        <v>9755297288</v>
      </c>
      <c r="D239" s="9" t="s">
        <v>496</v>
      </c>
      <c r="E239" s="10">
        <v>330000</v>
      </c>
      <c r="F239" s="11" t="s">
        <v>24</v>
      </c>
      <c r="G239" s="9" t="str">
        <f t="shared" si="15"/>
        <v>C229774379</v>
      </c>
      <c r="H239" s="9" t="s">
        <v>21</v>
      </c>
      <c r="I239" s="12">
        <v>67</v>
      </c>
      <c r="J239" s="10">
        <v>330000</v>
      </c>
      <c r="K239" s="13">
        <v>27618</v>
      </c>
      <c r="L239" s="13">
        <v>49832</v>
      </c>
      <c r="M239" s="12">
        <f t="shared" si="16"/>
        <v>60</v>
      </c>
      <c r="N239" s="9">
        <v>30277</v>
      </c>
      <c r="O239" s="12">
        <v>1</v>
      </c>
      <c r="P239" s="9">
        <f t="shared" si="17"/>
        <v>30277</v>
      </c>
      <c r="Q239" s="9">
        <f t="shared" si="18"/>
        <v>333047</v>
      </c>
      <c r="R239" s="10">
        <f t="shared" si="19"/>
        <v>333047</v>
      </c>
    </row>
    <row r="240" spans="1:18" x14ac:dyDescent="0.35">
      <c r="A240" s="7">
        <v>239</v>
      </c>
      <c r="B240" s="9" t="s">
        <v>497</v>
      </c>
      <c r="C240" s="9">
        <v>7408565736</v>
      </c>
      <c r="D240" s="9" t="s">
        <v>498</v>
      </c>
      <c r="E240" s="10">
        <v>220000</v>
      </c>
      <c r="F240" s="11" t="s">
        <v>24</v>
      </c>
      <c r="G240" s="9" t="str">
        <f t="shared" si="15"/>
        <v>C229774984</v>
      </c>
      <c r="H240" s="9" t="s">
        <v>21</v>
      </c>
      <c r="I240" s="12">
        <v>58</v>
      </c>
      <c r="J240" s="10">
        <v>220000</v>
      </c>
      <c r="K240" s="13">
        <v>36331</v>
      </c>
      <c r="L240" s="13">
        <v>52022</v>
      </c>
      <c r="M240" s="12">
        <f t="shared" si="16"/>
        <v>42</v>
      </c>
      <c r="N240" s="9">
        <v>20000</v>
      </c>
      <c r="O240" s="12">
        <v>1</v>
      </c>
      <c r="P240" s="9">
        <f t="shared" si="17"/>
        <v>20000</v>
      </c>
      <c r="Q240" s="9">
        <f t="shared" si="18"/>
        <v>220000</v>
      </c>
      <c r="R240" s="10">
        <f t="shared" si="19"/>
        <v>220000</v>
      </c>
    </row>
    <row r="241" spans="1:18" x14ac:dyDescent="0.35">
      <c r="A241" s="7">
        <v>240</v>
      </c>
      <c r="B241" s="9" t="s">
        <v>499</v>
      </c>
      <c r="C241" s="9">
        <v>9459211446</v>
      </c>
      <c r="D241" s="9" t="s">
        <v>500</v>
      </c>
      <c r="E241" s="10">
        <v>43958.32</v>
      </c>
      <c r="F241" s="11" t="s">
        <v>20</v>
      </c>
      <c r="G241" s="9" t="str">
        <f t="shared" si="15"/>
        <v>C229998595</v>
      </c>
      <c r="H241" s="9" t="s">
        <v>21</v>
      </c>
      <c r="I241" s="12">
        <v>63</v>
      </c>
      <c r="J241" s="10">
        <v>43958.32</v>
      </c>
      <c r="K241" s="13">
        <v>33054</v>
      </c>
      <c r="L241" s="13">
        <v>51829</v>
      </c>
      <c r="M241" s="12">
        <f t="shared" si="16"/>
        <v>51</v>
      </c>
      <c r="N241" s="9">
        <v>25688</v>
      </c>
      <c r="O241" s="12">
        <v>1</v>
      </c>
      <c r="P241" s="9">
        <f t="shared" si="17"/>
        <v>25688</v>
      </c>
      <c r="Q241" s="9">
        <f t="shared" si="18"/>
        <v>282568</v>
      </c>
      <c r="R241" s="10">
        <f t="shared" si="19"/>
        <v>282568</v>
      </c>
    </row>
    <row r="242" spans="1:18" x14ac:dyDescent="0.35">
      <c r="A242" s="7">
        <v>241</v>
      </c>
      <c r="B242" s="9" t="s">
        <v>501</v>
      </c>
      <c r="C242" s="9">
        <v>8317069608</v>
      </c>
      <c r="D242" s="9" t="s">
        <v>502</v>
      </c>
      <c r="E242" s="10">
        <v>71999.97</v>
      </c>
      <c r="F242" s="11" t="s">
        <v>24</v>
      </c>
      <c r="G242" s="9" t="str">
        <f t="shared" si="15"/>
        <v>C230405255</v>
      </c>
      <c r="H242" s="9" t="s">
        <v>21</v>
      </c>
      <c r="I242" s="12">
        <v>45</v>
      </c>
      <c r="J242" s="10">
        <v>71999.97</v>
      </c>
      <c r="K242" s="13">
        <v>30502</v>
      </c>
      <c r="L242" s="13">
        <v>49469</v>
      </c>
      <c r="M242" s="12">
        <f t="shared" si="16"/>
        <v>51</v>
      </c>
      <c r="N242" s="9">
        <v>150000</v>
      </c>
      <c r="O242" s="12">
        <v>1</v>
      </c>
      <c r="P242" s="9">
        <f t="shared" si="17"/>
        <v>150000</v>
      </c>
      <c r="Q242" s="9">
        <f t="shared" si="18"/>
        <v>1650000</v>
      </c>
      <c r="R242" s="10">
        <f t="shared" si="19"/>
        <v>1650000</v>
      </c>
    </row>
    <row r="243" spans="1:18" x14ac:dyDescent="0.35">
      <c r="A243" s="7">
        <v>242</v>
      </c>
      <c r="B243" s="9" t="s">
        <v>503</v>
      </c>
      <c r="C243" s="9">
        <v>9729199570</v>
      </c>
      <c r="D243" s="9" t="s">
        <v>504</v>
      </c>
      <c r="E243" s="10">
        <v>11009.99</v>
      </c>
      <c r="F243" s="11" t="s">
        <v>24</v>
      </c>
      <c r="G243" s="9" t="str">
        <f t="shared" si="15"/>
        <v>C230406500</v>
      </c>
      <c r="H243" s="9" t="s">
        <v>21</v>
      </c>
      <c r="I243" s="12">
        <v>27</v>
      </c>
      <c r="J243" s="10">
        <v>11009.99</v>
      </c>
      <c r="K243" s="13">
        <v>29783</v>
      </c>
      <c r="L243" s="13">
        <v>53137</v>
      </c>
      <c r="M243" s="12">
        <f t="shared" si="16"/>
        <v>63</v>
      </c>
      <c r="N243" s="9">
        <v>18517</v>
      </c>
      <c r="O243" s="12">
        <v>1</v>
      </c>
      <c r="P243" s="9">
        <f t="shared" si="17"/>
        <v>18517</v>
      </c>
      <c r="Q243" s="9">
        <f t="shared" si="18"/>
        <v>203687</v>
      </c>
      <c r="R243" s="10">
        <f t="shared" si="19"/>
        <v>203687</v>
      </c>
    </row>
    <row r="244" spans="1:18" x14ac:dyDescent="0.35">
      <c r="A244" s="7">
        <v>243</v>
      </c>
      <c r="B244" s="9" t="s">
        <v>505</v>
      </c>
      <c r="C244" s="9">
        <v>9487562692</v>
      </c>
      <c r="D244" s="9" t="s">
        <v>506</v>
      </c>
      <c r="E244" s="10">
        <v>16400</v>
      </c>
      <c r="F244" s="11" t="s">
        <v>20</v>
      </c>
      <c r="G244" s="9" t="str">
        <f t="shared" si="15"/>
        <v>C230660100</v>
      </c>
      <c r="H244" s="9" t="s">
        <v>21</v>
      </c>
      <c r="I244" s="12">
        <v>58</v>
      </c>
      <c r="J244" s="10">
        <v>16400</v>
      </c>
      <c r="K244" s="13">
        <v>26832</v>
      </c>
      <c r="L244" s="13">
        <v>52549</v>
      </c>
      <c r="M244" s="12">
        <f t="shared" si="16"/>
        <v>70</v>
      </c>
      <c r="N244" s="9">
        <v>20000</v>
      </c>
      <c r="O244" s="12">
        <v>1</v>
      </c>
      <c r="P244" s="9">
        <f t="shared" si="17"/>
        <v>20000</v>
      </c>
      <c r="Q244" s="9">
        <f t="shared" si="18"/>
        <v>220000</v>
      </c>
      <c r="R244" s="10">
        <f t="shared" si="19"/>
        <v>220000</v>
      </c>
    </row>
    <row r="245" spans="1:18" x14ac:dyDescent="0.35">
      <c r="A245" s="7">
        <v>244</v>
      </c>
      <c r="B245" s="9" t="s">
        <v>507</v>
      </c>
      <c r="C245" s="9">
        <v>9339154160</v>
      </c>
      <c r="D245" s="9" t="s">
        <v>508</v>
      </c>
      <c r="E245" s="10">
        <v>12239.99</v>
      </c>
      <c r="F245" s="11" t="s">
        <v>20</v>
      </c>
      <c r="G245" s="9" t="str">
        <f t="shared" si="15"/>
        <v>C230759914</v>
      </c>
      <c r="H245" s="9" t="s">
        <v>21</v>
      </c>
      <c r="I245" s="12">
        <v>53</v>
      </c>
      <c r="J245" s="10">
        <v>12239.99</v>
      </c>
      <c r="K245" s="13">
        <v>34188</v>
      </c>
      <c r="L245" s="13">
        <v>49283</v>
      </c>
      <c r="M245" s="12">
        <f t="shared" si="16"/>
        <v>41</v>
      </c>
      <c r="N245" s="9">
        <v>28000</v>
      </c>
      <c r="O245" s="12">
        <v>1</v>
      </c>
      <c r="P245" s="9">
        <f t="shared" si="17"/>
        <v>28000</v>
      </c>
      <c r="Q245" s="9">
        <f t="shared" si="18"/>
        <v>308000</v>
      </c>
      <c r="R245" s="10">
        <f t="shared" si="19"/>
        <v>308000</v>
      </c>
    </row>
    <row r="246" spans="1:18" x14ac:dyDescent="0.35">
      <c r="A246" s="7">
        <v>245</v>
      </c>
      <c r="B246" s="9" t="s">
        <v>509</v>
      </c>
      <c r="C246" s="9">
        <v>9981649643</v>
      </c>
      <c r="D246" s="9" t="s">
        <v>510</v>
      </c>
      <c r="E246" s="10">
        <v>8285.7099999999991</v>
      </c>
      <c r="F246" s="11" t="s">
        <v>20</v>
      </c>
      <c r="G246" s="9" t="str">
        <f t="shared" si="15"/>
        <v>C231018625</v>
      </c>
      <c r="H246" s="9" t="s">
        <v>21</v>
      </c>
      <c r="I246" s="12">
        <v>23</v>
      </c>
      <c r="J246" s="10">
        <v>8285.7099999999991</v>
      </c>
      <c r="K246" s="13">
        <v>31568</v>
      </c>
      <c r="L246" s="13">
        <v>49298</v>
      </c>
      <c r="M246" s="12">
        <f t="shared" si="16"/>
        <v>48</v>
      </c>
      <c r="N246" s="9">
        <v>20000</v>
      </c>
      <c r="O246" s="12">
        <v>1</v>
      </c>
      <c r="P246" s="9">
        <f t="shared" si="17"/>
        <v>20000</v>
      </c>
      <c r="Q246" s="9">
        <f t="shared" si="18"/>
        <v>220000</v>
      </c>
      <c r="R246" s="10">
        <f t="shared" si="19"/>
        <v>220000</v>
      </c>
    </row>
    <row r="247" spans="1:18" x14ac:dyDescent="0.35">
      <c r="A247" s="7">
        <v>246</v>
      </c>
      <c r="B247" s="9" t="s">
        <v>511</v>
      </c>
      <c r="C247" s="9">
        <v>8487911615</v>
      </c>
      <c r="D247" s="9" t="s">
        <v>512</v>
      </c>
      <c r="E247" s="10">
        <v>374000</v>
      </c>
      <c r="F247" s="11" t="s">
        <v>20</v>
      </c>
      <c r="G247" s="9" t="str">
        <f t="shared" si="15"/>
        <v>C231025045</v>
      </c>
      <c r="H247" s="9" t="s">
        <v>21</v>
      </c>
      <c r="I247" s="12">
        <v>65</v>
      </c>
      <c r="J247" s="10">
        <v>374000</v>
      </c>
      <c r="K247" s="13">
        <v>35312</v>
      </c>
      <c r="L247" s="13">
        <v>52947</v>
      </c>
      <c r="M247" s="12">
        <f t="shared" si="16"/>
        <v>48</v>
      </c>
      <c r="N247" s="9">
        <v>17340</v>
      </c>
      <c r="O247" s="12">
        <v>2</v>
      </c>
      <c r="P247" s="9">
        <f t="shared" si="17"/>
        <v>34680</v>
      </c>
      <c r="Q247" s="9">
        <f t="shared" si="18"/>
        <v>381480</v>
      </c>
      <c r="R247" s="10">
        <f t="shared" si="19"/>
        <v>381480</v>
      </c>
    </row>
    <row r="248" spans="1:18" x14ac:dyDescent="0.35">
      <c r="A248" s="7">
        <v>247</v>
      </c>
      <c r="B248" s="9" t="s">
        <v>513</v>
      </c>
      <c r="C248" s="9">
        <v>7007482611</v>
      </c>
      <c r="D248" s="9" t="s">
        <v>514</v>
      </c>
      <c r="E248" s="10">
        <v>13114.28</v>
      </c>
      <c r="F248" s="11" t="s">
        <v>24</v>
      </c>
      <c r="G248" s="9" t="str">
        <f t="shared" si="15"/>
        <v>C231160269</v>
      </c>
      <c r="H248" s="9" t="s">
        <v>21</v>
      </c>
      <c r="I248" s="12">
        <v>46</v>
      </c>
      <c r="J248" s="10">
        <v>13114.28</v>
      </c>
      <c r="K248" s="13">
        <v>33937</v>
      </c>
      <c r="L248" s="13">
        <v>49487</v>
      </c>
      <c r="M248" s="12">
        <f t="shared" si="16"/>
        <v>42</v>
      </c>
      <c r="N248" s="9">
        <v>30000</v>
      </c>
      <c r="O248" s="12">
        <v>1</v>
      </c>
      <c r="P248" s="9">
        <f t="shared" si="17"/>
        <v>30000</v>
      </c>
      <c r="Q248" s="9">
        <f t="shared" si="18"/>
        <v>330000</v>
      </c>
      <c r="R248" s="10">
        <f t="shared" si="19"/>
        <v>330000</v>
      </c>
    </row>
    <row r="249" spans="1:18" x14ac:dyDescent="0.35">
      <c r="A249" s="7">
        <v>248</v>
      </c>
      <c r="B249" s="9" t="s">
        <v>515</v>
      </c>
      <c r="C249" s="9">
        <v>8770524489</v>
      </c>
      <c r="D249" s="9" t="s">
        <v>516</v>
      </c>
      <c r="E249" s="10">
        <v>20824.990000000002</v>
      </c>
      <c r="F249" s="11" t="s">
        <v>24</v>
      </c>
      <c r="G249" s="9" t="str">
        <f t="shared" si="15"/>
        <v>C231170165</v>
      </c>
      <c r="H249" s="9" t="s">
        <v>21</v>
      </c>
      <c r="I249" s="12">
        <v>46</v>
      </c>
      <c r="J249" s="10">
        <v>20824.990000000002</v>
      </c>
      <c r="K249" s="13">
        <v>27152</v>
      </c>
      <c r="L249" s="13">
        <v>53136</v>
      </c>
      <c r="M249" s="12">
        <f t="shared" si="16"/>
        <v>71</v>
      </c>
      <c r="N249" s="9">
        <v>51436</v>
      </c>
      <c r="O249" s="12">
        <v>1</v>
      </c>
      <c r="P249" s="9">
        <f t="shared" si="17"/>
        <v>51436</v>
      </c>
      <c r="Q249" s="9">
        <f t="shared" si="18"/>
        <v>565796</v>
      </c>
      <c r="R249" s="10">
        <f t="shared" si="19"/>
        <v>565796</v>
      </c>
    </row>
    <row r="250" spans="1:18" x14ac:dyDescent="0.35">
      <c r="A250" s="7">
        <v>249</v>
      </c>
      <c r="B250" s="9" t="s">
        <v>517</v>
      </c>
      <c r="C250" s="9">
        <v>8120907331</v>
      </c>
      <c r="D250" s="9" t="s">
        <v>518</v>
      </c>
      <c r="E250" s="10">
        <v>198000</v>
      </c>
      <c r="F250" s="11" t="s">
        <v>24</v>
      </c>
      <c r="G250" s="9" t="str">
        <f t="shared" si="15"/>
        <v>C231182690</v>
      </c>
      <c r="H250" s="9" t="s">
        <v>21</v>
      </c>
      <c r="I250" s="12">
        <v>73</v>
      </c>
      <c r="J250" s="10">
        <v>198000</v>
      </c>
      <c r="K250" s="13">
        <v>26665</v>
      </c>
      <c r="L250" s="13">
        <v>49633</v>
      </c>
      <c r="M250" s="12">
        <f t="shared" si="16"/>
        <v>62</v>
      </c>
      <c r="N250" s="9">
        <v>9432</v>
      </c>
      <c r="O250" s="12">
        <v>2</v>
      </c>
      <c r="P250" s="9">
        <f t="shared" si="17"/>
        <v>18864</v>
      </c>
      <c r="Q250" s="9">
        <f t="shared" si="18"/>
        <v>207504</v>
      </c>
      <c r="R250" s="10">
        <f t="shared" si="19"/>
        <v>207504</v>
      </c>
    </row>
    <row r="251" spans="1:18" x14ac:dyDescent="0.35">
      <c r="A251" s="7">
        <v>250</v>
      </c>
      <c r="B251" s="9" t="s">
        <v>519</v>
      </c>
      <c r="C251" s="9">
        <v>8292175776</v>
      </c>
      <c r="D251" s="9" t="s">
        <v>520</v>
      </c>
      <c r="E251" s="10">
        <v>12200</v>
      </c>
      <c r="F251" s="11" t="s">
        <v>24</v>
      </c>
      <c r="G251" s="9" t="str">
        <f t="shared" si="15"/>
        <v>C231408963</v>
      </c>
      <c r="H251" s="9" t="s">
        <v>21</v>
      </c>
      <c r="I251" s="12">
        <v>43</v>
      </c>
      <c r="J251" s="10">
        <v>12200</v>
      </c>
      <c r="K251" s="13">
        <v>34228</v>
      </c>
      <c r="L251" s="13">
        <v>51667</v>
      </c>
      <c r="M251" s="12">
        <f t="shared" si="16"/>
        <v>47</v>
      </c>
      <c r="N251" s="9">
        <v>20000</v>
      </c>
      <c r="O251" s="12">
        <v>1</v>
      </c>
      <c r="P251" s="9">
        <f t="shared" si="17"/>
        <v>20000</v>
      </c>
      <c r="Q251" s="9">
        <f t="shared" si="18"/>
        <v>220000</v>
      </c>
      <c r="R251" s="10">
        <f t="shared" si="19"/>
        <v>220000</v>
      </c>
    </row>
    <row r="252" spans="1:18" x14ac:dyDescent="0.35">
      <c r="A252" s="7">
        <v>251</v>
      </c>
      <c r="B252" s="9" t="s">
        <v>521</v>
      </c>
      <c r="C252" s="9">
        <v>8508347120</v>
      </c>
      <c r="D252" s="9" t="s">
        <v>522</v>
      </c>
      <c r="E252" s="10">
        <v>328.57</v>
      </c>
      <c r="F252" s="11" t="s">
        <v>523</v>
      </c>
      <c r="G252" s="9" t="str">
        <f t="shared" si="15"/>
        <v>C231411617</v>
      </c>
      <c r="H252" s="9" t="s">
        <v>21</v>
      </c>
      <c r="I252" s="12">
        <v>40</v>
      </c>
      <c r="J252" s="10">
        <v>328.57</v>
      </c>
      <c r="K252" s="13">
        <v>26788</v>
      </c>
      <c r="L252" s="13">
        <v>49435</v>
      </c>
      <c r="M252" s="12">
        <f t="shared" si="16"/>
        <v>62</v>
      </c>
      <c r="N252" s="9">
        <v>50000</v>
      </c>
      <c r="O252" s="12">
        <v>1</v>
      </c>
      <c r="P252" s="9">
        <f t="shared" si="17"/>
        <v>50000</v>
      </c>
      <c r="Q252" s="9">
        <f t="shared" si="18"/>
        <v>550000</v>
      </c>
      <c r="R252" s="10">
        <f t="shared" si="19"/>
        <v>550000</v>
      </c>
    </row>
    <row r="253" spans="1:18" x14ac:dyDescent="0.35">
      <c r="A253" s="7">
        <v>252</v>
      </c>
      <c r="B253" s="9" t="s">
        <v>524</v>
      </c>
      <c r="C253" s="9">
        <v>8011839441</v>
      </c>
      <c r="D253" s="9" t="s">
        <v>525</v>
      </c>
      <c r="E253" s="10">
        <v>10033.32</v>
      </c>
      <c r="F253" s="11" t="s">
        <v>24</v>
      </c>
      <c r="G253" s="9" t="str">
        <f t="shared" si="15"/>
        <v>C231412548</v>
      </c>
      <c r="H253" s="9" t="s">
        <v>21</v>
      </c>
      <c r="I253" s="12">
        <v>51</v>
      </c>
      <c r="J253" s="10">
        <v>10033.32</v>
      </c>
      <c r="K253" s="13">
        <v>27031</v>
      </c>
      <c r="L253" s="13">
        <v>53143</v>
      </c>
      <c r="M253" s="12">
        <f t="shared" si="16"/>
        <v>71</v>
      </c>
      <c r="N253" s="9">
        <v>10200</v>
      </c>
      <c r="O253" s="12">
        <v>2</v>
      </c>
      <c r="P253" s="9">
        <f t="shared" si="17"/>
        <v>20400</v>
      </c>
      <c r="Q253" s="9">
        <f t="shared" si="18"/>
        <v>224400</v>
      </c>
      <c r="R253" s="10">
        <f t="shared" si="19"/>
        <v>224400</v>
      </c>
    </row>
    <row r="254" spans="1:18" x14ac:dyDescent="0.35">
      <c r="A254" s="7">
        <v>253</v>
      </c>
      <c r="B254" s="9" t="s">
        <v>526</v>
      </c>
      <c r="C254" s="9">
        <v>9729890518</v>
      </c>
      <c r="D254" s="9" t="s">
        <v>527</v>
      </c>
      <c r="E254" s="10">
        <v>396000</v>
      </c>
      <c r="F254" s="11" t="s">
        <v>24</v>
      </c>
      <c r="G254" s="9" t="str">
        <f t="shared" si="15"/>
        <v>C231441768</v>
      </c>
      <c r="H254" s="9" t="s">
        <v>21</v>
      </c>
      <c r="I254" s="12">
        <v>66</v>
      </c>
      <c r="J254" s="10">
        <v>396000</v>
      </c>
      <c r="K254" s="13">
        <v>36850</v>
      </c>
      <c r="L254" s="13">
        <v>53340</v>
      </c>
      <c r="M254" s="12">
        <f t="shared" si="16"/>
        <v>45</v>
      </c>
      <c r="N254" s="9">
        <v>36000</v>
      </c>
      <c r="O254" s="12">
        <v>1</v>
      </c>
      <c r="P254" s="9">
        <f t="shared" si="17"/>
        <v>36000</v>
      </c>
      <c r="Q254" s="9">
        <f t="shared" si="18"/>
        <v>396000</v>
      </c>
      <c r="R254" s="10">
        <f t="shared" si="19"/>
        <v>396000</v>
      </c>
    </row>
    <row r="255" spans="1:18" x14ac:dyDescent="0.35">
      <c r="A255" s="7">
        <v>254</v>
      </c>
      <c r="B255" s="9" t="s">
        <v>528</v>
      </c>
      <c r="C255" s="9">
        <v>8089097137</v>
      </c>
      <c r="D255" s="9" t="s">
        <v>529</v>
      </c>
      <c r="E255" s="10">
        <v>220000</v>
      </c>
      <c r="F255" s="11" t="s">
        <v>24</v>
      </c>
      <c r="G255" s="9" t="str">
        <f t="shared" si="15"/>
        <v>C231445625</v>
      </c>
      <c r="H255" s="9" t="s">
        <v>21</v>
      </c>
      <c r="I255" s="12">
        <v>46</v>
      </c>
      <c r="J255" s="10">
        <v>220000</v>
      </c>
      <c r="K255" s="13">
        <v>38716</v>
      </c>
      <c r="L255" s="13">
        <v>49685</v>
      </c>
      <c r="M255" s="12">
        <f t="shared" si="16"/>
        <v>30</v>
      </c>
      <c r="N255" s="9">
        <v>20000</v>
      </c>
      <c r="O255" s="12">
        <v>1</v>
      </c>
      <c r="P255" s="9">
        <f t="shared" si="17"/>
        <v>20000</v>
      </c>
      <c r="Q255" s="9">
        <f t="shared" si="18"/>
        <v>220000</v>
      </c>
      <c r="R255" s="10">
        <f t="shared" si="19"/>
        <v>220000</v>
      </c>
    </row>
    <row r="256" spans="1:18" x14ac:dyDescent="0.35">
      <c r="A256" s="7">
        <v>255</v>
      </c>
      <c r="B256" s="9" t="s">
        <v>530</v>
      </c>
      <c r="C256" s="9">
        <v>8819910875</v>
      </c>
      <c r="D256" s="9" t="s">
        <v>531</v>
      </c>
      <c r="E256" s="10">
        <v>220000</v>
      </c>
      <c r="F256" s="11" t="s">
        <v>24</v>
      </c>
      <c r="G256" s="9" t="str">
        <f t="shared" si="15"/>
        <v>C231447584</v>
      </c>
      <c r="H256" s="9" t="s">
        <v>21</v>
      </c>
      <c r="I256" s="12">
        <v>65</v>
      </c>
      <c r="J256" s="10">
        <v>220000</v>
      </c>
      <c r="K256" s="13">
        <v>28335</v>
      </c>
      <c r="L256" s="13">
        <v>49693</v>
      </c>
      <c r="M256" s="12">
        <f t="shared" si="16"/>
        <v>58</v>
      </c>
      <c r="N256" s="9">
        <v>20000</v>
      </c>
      <c r="O256" s="12">
        <v>1</v>
      </c>
      <c r="P256" s="9">
        <f t="shared" si="17"/>
        <v>20000</v>
      </c>
      <c r="Q256" s="9">
        <f t="shared" si="18"/>
        <v>220000</v>
      </c>
      <c r="R256" s="10">
        <f t="shared" si="19"/>
        <v>220000</v>
      </c>
    </row>
    <row r="257" spans="1:18" x14ac:dyDescent="0.35">
      <c r="A257" s="7">
        <v>256</v>
      </c>
      <c r="B257" s="9" t="s">
        <v>532</v>
      </c>
      <c r="C257" s="9">
        <v>9896753905</v>
      </c>
      <c r="D257" s="9" t="s">
        <v>533</v>
      </c>
      <c r="E257" s="10">
        <v>550000</v>
      </c>
      <c r="F257" s="11" t="s">
        <v>24</v>
      </c>
      <c r="G257" s="9" t="str">
        <f t="shared" si="15"/>
        <v>C231482015</v>
      </c>
      <c r="H257" s="9" t="s">
        <v>21</v>
      </c>
      <c r="I257" s="12">
        <v>55</v>
      </c>
      <c r="J257" s="10">
        <v>550000</v>
      </c>
      <c r="K257" s="13">
        <v>27704</v>
      </c>
      <c r="L257" s="13">
        <v>53393</v>
      </c>
      <c r="M257" s="12">
        <f t="shared" si="16"/>
        <v>70</v>
      </c>
      <c r="N257" s="9">
        <v>50661</v>
      </c>
      <c r="O257" s="12">
        <v>1</v>
      </c>
      <c r="P257" s="9">
        <f t="shared" si="17"/>
        <v>50661</v>
      </c>
      <c r="Q257" s="9">
        <f t="shared" si="18"/>
        <v>557271</v>
      </c>
      <c r="R257" s="10">
        <f t="shared" si="19"/>
        <v>557271</v>
      </c>
    </row>
    <row r="258" spans="1:18" x14ac:dyDescent="0.35">
      <c r="A258" s="7">
        <v>257</v>
      </c>
      <c r="B258" s="9" t="s">
        <v>534</v>
      </c>
      <c r="C258" s="9">
        <v>8638965917</v>
      </c>
      <c r="D258" s="9" t="s">
        <v>535</v>
      </c>
      <c r="E258" s="10">
        <v>220000</v>
      </c>
      <c r="F258" s="11" t="s">
        <v>24</v>
      </c>
      <c r="G258" s="9" t="str">
        <f t="shared" ref="G258:G321" si="20">B258</f>
        <v>C231492856</v>
      </c>
      <c r="H258" s="9" t="s">
        <v>21</v>
      </c>
      <c r="I258" s="12">
        <v>42</v>
      </c>
      <c r="J258" s="10">
        <v>220000</v>
      </c>
      <c r="K258" s="13">
        <v>29627</v>
      </c>
      <c r="L258" s="13">
        <v>51955</v>
      </c>
      <c r="M258" s="12">
        <f t="shared" ref="M258:M321" si="21">ROUNDDOWN(YEARFRAC(K258,L258),0)</f>
        <v>61</v>
      </c>
      <c r="N258" s="9">
        <v>20000</v>
      </c>
      <c r="O258" s="12">
        <v>1</v>
      </c>
      <c r="P258" s="9">
        <f t="shared" ref="P258:P321" si="22">O258*N258</f>
        <v>20000</v>
      </c>
      <c r="Q258" s="9">
        <f t="shared" ref="Q258:Q321" si="23">P258*11</f>
        <v>220000</v>
      </c>
      <c r="R258" s="10">
        <f t="shared" ref="R258:R321" si="24">MAX(Q258,J258)</f>
        <v>220000</v>
      </c>
    </row>
    <row r="259" spans="1:18" x14ac:dyDescent="0.35">
      <c r="A259" s="7">
        <v>258</v>
      </c>
      <c r="B259" s="9" t="s">
        <v>536</v>
      </c>
      <c r="C259" s="9">
        <v>7018776070</v>
      </c>
      <c r="D259" s="9" t="s">
        <v>537</v>
      </c>
      <c r="E259" s="10">
        <v>220000</v>
      </c>
      <c r="F259" s="11" t="s">
        <v>24</v>
      </c>
      <c r="G259" s="9" t="str">
        <f t="shared" si="20"/>
        <v>C231511151</v>
      </c>
      <c r="H259" s="9" t="s">
        <v>21</v>
      </c>
      <c r="I259" s="12">
        <v>51</v>
      </c>
      <c r="J259" s="10">
        <v>220000</v>
      </c>
      <c r="K259" s="13">
        <v>36905</v>
      </c>
      <c r="L259" s="13">
        <v>53492</v>
      </c>
      <c r="M259" s="12">
        <f t="shared" si="21"/>
        <v>45</v>
      </c>
      <c r="N259" s="9">
        <v>20000</v>
      </c>
      <c r="O259" s="12">
        <v>1</v>
      </c>
      <c r="P259" s="9">
        <f t="shared" si="22"/>
        <v>20000</v>
      </c>
      <c r="Q259" s="9">
        <f t="shared" si="23"/>
        <v>220000</v>
      </c>
      <c r="R259" s="10">
        <f t="shared" si="24"/>
        <v>220000</v>
      </c>
    </row>
    <row r="260" spans="1:18" x14ac:dyDescent="0.35">
      <c r="A260" s="7">
        <v>259</v>
      </c>
      <c r="B260" s="9" t="s">
        <v>538</v>
      </c>
      <c r="C260" s="9">
        <v>9401311648</v>
      </c>
      <c r="D260" s="9" t="s">
        <v>539</v>
      </c>
      <c r="E260" s="10">
        <v>275000</v>
      </c>
      <c r="F260" s="11" t="s">
        <v>24</v>
      </c>
      <c r="G260" s="9" t="str">
        <f t="shared" si="20"/>
        <v>C231680765</v>
      </c>
      <c r="H260" s="9" t="s">
        <v>21</v>
      </c>
      <c r="I260" s="12">
        <v>45</v>
      </c>
      <c r="J260" s="10">
        <v>275000</v>
      </c>
      <c r="K260" s="13">
        <v>28332</v>
      </c>
      <c r="L260" s="13">
        <v>51918</v>
      </c>
      <c r="M260" s="12">
        <f t="shared" si="21"/>
        <v>64</v>
      </c>
      <c r="N260" s="9">
        <v>25000</v>
      </c>
      <c r="O260" s="12">
        <v>1</v>
      </c>
      <c r="P260" s="9">
        <f t="shared" si="22"/>
        <v>25000</v>
      </c>
      <c r="Q260" s="9">
        <f t="shared" si="23"/>
        <v>275000</v>
      </c>
      <c r="R260" s="10">
        <f t="shared" si="24"/>
        <v>275000</v>
      </c>
    </row>
    <row r="261" spans="1:18" x14ac:dyDescent="0.35">
      <c r="A261" s="7">
        <v>260</v>
      </c>
      <c r="B261" s="9" t="s">
        <v>540</v>
      </c>
      <c r="C261" s="9">
        <v>8575105999</v>
      </c>
      <c r="D261" s="9" t="s">
        <v>541</v>
      </c>
      <c r="E261" s="10">
        <v>1100000</v>
      </c>
      <c r="F261" s="11" t="s">
        <v>24</v>
      </c>
      <c r="G261" s="9" t="str">
        <f t="shared" si="20"/>
        <v>C231684761</v>
      </c>
      <c r="H261" s="9" t="s">
        <v>21</v>
      </c>
      <c r="I261" s="12">
        <v>64</v>
      </c>
      <c r="J261" s="10">
        <v>1100000</v>
      </c>
      <c r="K261" s="13">
        <v>32854</v>
      </c>
      <c r="L261" s="13">
        <v>51954</v>
      </c>
      <c r="M261" s="12">
        <f t="shared" si="21"/>
        <v>52</v>
      </c>
      <c r="N261" s="9">
        <v>100000</v>
      </c>
      <c r="O261" s="12">
        <v>1</v>
      </c>
      <c r="P261" s="9">
        <f t="shared" si="22"/>
        <v>100000</v>
      </c>
      <c r="Q261" s="9">
        <f t="shared" si="23"/>
        <v>1100000</v>
      </c>
      <c r="R261" s="10">
        <f t="shared" si="24"/>
        <v>1100000</v>
      </c>
    </row>
    <row r="262" spans="1:18" x14ac:dyDescent="0.35">
      <c r="A262" s="7">
        <v>261</v>
      </c>
      <c r="B262" s="9" t="s">
        <v>542</v>
      </c>
      <c r="C262" s="9">
        <v>9365155847</v>
      </c>
      <c r="D262" s="9" t="s">
        <v>543</v>
      </c>
      <c r="E262" s="10">
        <v>330000</v>
      </c>
      <c r="F262" s="11" t="s">
        <v>24</v>
      </c>
      <c r="G262" s="9" t="str">
        <f t="shared" si="20"/>
        <v>C231693626</v>
      </c>
      <c r="H262" s="9" t="s">
        <v>21</v>
      </c>
      <c r="I262" s="12">
        <v>32</v>
      </c>
      <c r="J262" s="10">
        <v>330000</v>
      </c>
      <c r="K262" s="13">
        <v>33905</v>
      </c>
      <c r="L262" s="13">
        <v>53380</v>
      </c>
      <c r="M262" s="12">
        <f t="shared" si="21"/>
        <v>53</v>
      </c>
      <c r="N262" s="9">
        <v>30248</v>
      </c>
      <c r="O262" s="12">
        <v>1</v>
      </c>
      <c r="P262" s="9">
        <f t="shared" si="22"/>
        <v>30248</v>
      </c>
      <c r="Q262" s="9">
        <f t="shared" si="23"/>
        <v>332728</v>
      </c>
      <c r="R262" s="10">
        <f t="shared" si="24"/>
        <v>332728</v>
      </c>
    </row>
    <row r="263" spans="1:18" x14ac:dyDescent="0.35">
      <c r="A263" s="7">
        <v>262</v>
      </c>
      <c r="B263" s="9" t="s">
        <v>544</v>
      </c>
      <c r="C263" s="9">
        <v>9609865575</v>
      </c>
      <c r="D263" s="9" t="s">
        <v>545</v>
      </c>
      <c r="E263" s="10">
        <v>220000</v>
      </c>
      <c r="F263" s="11" t="s">
        <v>24</v>
      </c>
      <c r="G263" s="9" t="str">
        <f t="shared" si="20"/>
        <v>C231697606</v>
      </c>
      <c r="H263" s="9" t="s">
        <v>21</v>
      </c>
      <c r="I263" s="12">
        <v>52</v>
      </c>
      <c r="J263" s="10">
        <v>220000</v>
      </c>
      <c r="K263" s="13">
        <v>29115</v>
      </c>
      <c r="L263" s="13">
        <v>49726</v>
      </c>
      <c r="M263" s="12">
        <f t="shared" si="21"/>
        <v>56</v>
      </c>
      <c r="N263" s="9">
        <v>20000</v>
      </c>
      <c r="O263" s="12">
        <v>1</v>
      </c>
      <c r="P263" s="9">
        <f t="shared" si="22"/>
        <v>20000</v>
      </c>
      <c r="Q263" s="9">
        <f t="shared" si="23"/>
        <v>220000</v>
      </c>
      <c r="R263" s="10">
        <f t="shared" si="24"/>
        <v>220000</v>
      </c>
    </row>
    <row r="264" spans="1:18" x14ac:dyDescent="0.35">
      <c r="A264" s="7">
        <v>263</v>
      </c>
      <c r="B264" s="9" t="s">
        <v>546</v>
      </c>
      <c r="C264" s="9">
        <v>8168379181</v>
      </c>
      <c r="D264" s="9" t="s">
        <v>547</v>
      </c>
      <c r="E264" s="10">
        <v>275000</v>
      </c>
      <c r="F264" s="11" t="s">
        <v>24</v>
      </c>
      <c r="G264" s="9" t="str">
        <f t="shared" si="20"/>
        <v>C231700292</v>
      </c>
      <c r="H264" s="9" t="s">
        <v>21</v>
      </c>
      <c r="I264" s="12">
        <v>60</v>
      </c>
      <c r="J264" s="10">
        <v>275000</v>
      </c>
      <c r="K264" s="13">
        <v>41005</v>
      </c>
      <c r="L264" s="13">
        <v>53479</v>
      </c>
      <c r="M264" s="12">
        <f t="shared" si="21"/>
        <v>34</v>
      </c>
      <c r="N264" s="9">
        <v>25000</v>
      </c>
      <c r="O264" s="12">
        <v>1</v>
      </c>
      <c r="P264" s="9">
        <f t="shared" si="22"/>
        <v>25000</v>
      </c>
      <c r="Q264" s="9">
        <f t="shared" si="23"/>
        <v>275000</v>
      </c>
      <c r="R264" s="10">
        <f t="shared" si="24"/>
        <v>275000</v>
      </c>
    </row>
    <row r="265" spans="1:18" x14ac:dyDescent="0.35">
      <c r="A265" s="7">
        <v>264</v>
      </c>
      <c r="B265" s="9" t="s">
        <v>548</v>
      </c>
      <c r="C265" s="9">
        <v>9417181187</v>
      </c>
      <c r="D265" s="9" t="s">
        <v>549</v>
      </c>
      <c r="E265" s="10">
        <v>1100000</v>
      </c>
      <c r="F265" s="11" t="s">
        <v>24</v>
      </c>
      <c r="G265" s="9" t="str">
        <f t="shared" si="20"/>
        <v>C232206533</v>
      </c>
      <c r="H265" s="9" t="s">
        <v>21</v>
      </c>
      <c r="I265" s="12">
        <v>63</v>
      </c>
      <c r="J265" s="10">
        <v>1100000</v>
      </c>
      <c r="K265" s="13">
        <v>33411</v>
      </c>
      <c r="L265" s="13">
        <v>49765</v>
      </c>
      <c r="M265" s="12">
        <f t="shared" si="21"/>
        <v>44</v>
      </c>
      <c r="N265" s="9">
        <v>100000</v>
      </c>
      <c r="O265" s="12">
        <v>1</v>
      </c>
      <c r="P265" s="9">
        <f t="shared" si="22"/>
        <v>100000</v>
      </c>
      <c r="Q265" s="9">
        <f t="shared" si="23"/>
        <v>1100000</v>
      </c>
      <c r="R265" s="10">
        <f t="shared" si="24"/>
        <v>1100000</v>
      </c>
    </row>
    <row r="266" spans="1:18" x14ac:dyDescent="0.35">
      <c r="A266" s="7">
        <v>265</v>
      </c>
      <c r="B266" s="9" t="s">
        <v>550</v>
      </c>
      <c r="C266" s="9">
        <v>7459864125</v>
      </c>
      <c r="D266" s="9" t="s">
        <v>551</v>
      </c>
      <c r="E266" s="10">
        <v>440000</v>
      </c>
      <c r="F266" s="11" t="s">
        <v>24</v>
      </c>
      <c r="G266" s="9" t="str">
        <f t="shared" si="20"/>
        <v>C232339578</v>
      </c>
      <c r="H266" s="9" t="s">
        <v>21</v>
      </c>
      <c r="I266" s="12">
        <v>63</v>
      </c>
      <c r="J266" s="10">
        <v>440000</v>
      </c>
      <c r="K266" s="13">
        <v>34580</v>
      </c>
      <c r="L266" s="13">
        <v>51849</v>
      </c>
      <c r="M266" s="12">
        <f t="shared" si="21"/>
        <v>47</v>
      </c>
      <c r="N266" s="9">
        <v>40000</v>
      </c>
      <c r="O266" s="12">
        <v>1</v>
      </c>
      <c r="P266" s="9">
        <f t="shared" si="22"/>
        <v>40000</v>
      </c>
      <c r="Q266" s="9">
        <f t="shared" si="23"/>
        <v>440000</v>
      </c>
      <c r="R266" s="10">
        <f t="shared" si="24"/>
        <v>440000</v>
      </c>
    </row>
    <row r="267" spans="1:18" x14ac:dyDescent="0.35">
      <c r="A267" s="7">
        <v>266</v>
      </c>
      <c r="B267" s="9" t="s">
        <v>552</v>
      </c>
      <c r="C267" s="9">
        <v>8144074825</v>
      </c>
      <c r="D267" s="9" t="s">
        <v>553</v>
      </c>
      <c r="E267" s="10">
        <v>34299.980000000003</v>
      </c>
      <c r="F267" s="11" t="s">
        <v>24</v>
      </c>
      <c r="G267" s="9" t="str">
        <f t="shared" si="20"/>
        <v>C232863264</v>
      </c>
      <c r="H267" s="9" t="s">
        <v>21</v>
      </c>
      <c r="I267" s="12">
        <v>42</v>
      </c>
      <c r="J267" s="10">
        <v>34299.980000000003</v>
      </c>
      <c r="K267" s="13">
        <v>35844</v>
      </c>
      <c r="L267" s="13">
        <v>53138</v>
      </c>
      <c r="M267" s="12">
        <f t="shared" si="21"/>
        <v>47</v>
      </c>
      <c r="N267" s="9">
        <v>51436</v>
      </c>
      <c r="O267" s="12">
        <v>1</v>
      </c>
      <c r="P267" s="9">
        <f t="shared" si="22"/>
        <v>51436</v>
      </c>
      <c r="Q267" s="9">
        <f t="shared" si="23"/>
        <v>565796</v>
      </c>
      <c r="R267" s="10">
        <f t="shared" si="24"/>
        <v>565796</v>
      </c>
    </row>
    <row r="268" spans="1:18" x14ac:dyDescent="0.35">
      <c r="A268" s="7">
        <v>267</v>
      </c>
      <c r="B268" s="9" t="s">
        <v>554</v>
      </c>
      <c r="C268" s="9">
        <v>9630822890</v>
      </c>
      <c r="D268" s="9" t="s">
        <v>555</v>
      </c>
      <c r="E268" s="10">
        <v>12699.99</v>
      </c>
      <c r="F268" s="11" t="s">
        <v>24</v>
      </c>
      <c r="G268" s="9" t="str">
        <f t="shared" si="20"/>
        <v>C232876248</v>
      </c>
      <c r="H268" s="9" t="s">
        <v>21</v>
      </c>
      <c r="I268" s="12">
        <v>62</v>
      </c>
      <c r="J268" s="10">
        <v>12699.99</v>
      </c>
      <c r="K268" s="13">
        <v>31190</v>
      </c>
      <c r="L268" s="13">
        <v>53124</v>
      </c>
      <c r="M268" s="12">
        <f t="shared" si="21"/>
        <v>60</v>
      </c>
      <c r="N268" s="9">
        <v>20000</v>
      </c>
      <c r="O268" s="12">
        <v>1</v>
      </c>
      <c r="P268" s="9">
        <f t="shared" si="22"/>
        <v>20000</v>
      </c>
      <c r="Q268" s="9">
        <f t="shared" si="23"/>
        <v>220000</v>
      </c>
      <c r="R268" s="10">
        <f t="shared" si="24"/>
        <v>220000</v>
      </c>
    </row>
    <row r="269" spans="1:18" x14ac:dyDescent="0.35">
      <c r="A269" s="7">
        <v>268</v>
      </c>
      <c r="B269" s="9" t="s">
        <v>556</v>
      </c>
      <c r="C269" s="9">
        <v>9479314299</v>
      </c>
      <c r="D269" s="9" t="s">
        <v>557</v>
      </c>
      <c r="E269" s="10">
        <v>9840</v>
      </c>
      <c r="F269" s="11" t="s">
        <v>24</v>
      </c>
      <c r="G269" s="9" t="str">
        <f t="shared" si="20"/>
        <v>C232876743</v>
      </c>
      <c r="H269" s="9" t="s">
        <v>21</v>
      </c>
      <c r="I269" s="12">
        <v>44</v>
      </c>
      <c r="J269" s="10">
        <v>9840</v>
      </c>
      <c r="K269" s="13">
        <v>28848</v>
      </c>
      <c r="L269" s="13">
        <v>51663</v>
      </c>
      <c r="M269" s="12">
        <f t="shared" si="21"/>
        <v>62</v>
      </c>
      <c r="N269" s="9">
        <v>20000</v>
      </c>
      <c r="O269" s="12">
        <v>1</v>
      </c>
      <c r="P269" s="9">
        <f t="shared" si="22"/>
        <v>20000</v>
      </c>
      <c r="Q269" s="9">
        <f t="shared" si="23"/>
        <v>220000</v>
      </c>
      <c r="R269" s="10">
        <f t="shared" si="24"/>
        <v>220000</v>
      </c>
    </row>
    <row r="270" spans="1:18" x14ac:dyDescent="0.35">
      <c r="A270" s="7">
        <v>269</v>
      </c>
      <c r="B270" s="9" t="s">
        <v>558</v>
      </c>
      <c r="C270" s="9">
        <v>9884177748</v>
      </c>
      <c r="D270" s="9" t="s">
        <v>559</v>
      </c>
      <c r="E270" s="10">
        <v>1100000</v>
      </c>
      <c r="F270" s="11" t="s">
        <v>24</v>
      </c>
      <c r="G270" s="9" t="str">
        <f t="shared" si="20"/>
        <v>C233288165</v>
      </c>
      <c r="H270" s="9" t="s">
        <v>21</v>
      </c>
      <c r="I270" s="12">
        <v>50</v>
      </c>
      <c r="J270" s="10">
        <v>1100000</v>
      </c>
      <c r="K270" s="13">
        <v>43128</v>
      </c>
      <c r="L270" s="13">
        <v>51937</v>
      </c>
      <c r="M270" s="12">
        <f t="shared" si="21"/>
        <v>24</v>
      </c>
      <c r="N270" s="9">
        <v>100000</v>
      </c>
      <c r="O270" s="12">
        <v>1</v>
      </c>
      <c r="P270" s="9">
        <f t="shared" si="22"/>
        <v>100000</v>
      </c>
      <c r="Q270" s="9">
        <f t="shared" ref="Q270:Q301" si="25">P270*10</f>
        <v>1000000</v>
      </c>
      <c r="R270" s="10">
        <f t="shared" si="24"/>
        <v>1100000</v>
      </c>
    </row>
    <row r="271" spans="1:18" x14ac:dyDescent="0.35">
      <c r="A271" s="7">
        <v>270</v>
      </c>
      <c r="B271" s="9" t="s">
        <v>560</v>
      </c>
      <c r="C271" s="9">
        <v>9740460677</v>
      </c>
      <c r="D271" s="9" t="s">
        <v>561</v>
      </c>
      <c r="E271" s="10">
        <v>550000</v>
      </c>
      <c r="F271" s="11" t="s">
        <v>24</v>
      </c>
      <c r="G271" s="9" t="str">
        <f t="shared" si="20"/>
        <v>C233288712</v>
      </c>
      <c r="H271" s="9" t="s">
        <v>21</v>
      </c>
      <c r="I271" s="12">
        <v>52</v>
      </c>
      <c r="J271" s="10">
        <v>550000</v>
      </c>
      <c r="K271" s="13">
        <v>34816</v>
      </c>
      <c r="L271" s="13">
        <v>51923</v>
      </c>
      <c r="M271" s="12">
        <f t="shared" si="21"/>
        <v>46</v>
      </c>
      <c r="N271" s="9">
        <v>50435</v>
      </c>
      <c r="O271" s="12">
        <v>1</v>
      </c>
      <c r="P271" s="9">
        <f t="shared" si="22"/>
        <v>50435</v>
      </c>
      <c r="Q271" s="9">
        <f t="shared" si="25"/>
        <v>504350</v>
      </c>
      <c r="R271" s="10">
        <f t="shared" si="24"/>
        <v>550000</v>
      </c>
    </row>
    <row r="272" spans="1:18" x14ac:dyDescent="0.35">
      <c r="A272" s="7">
        <v>271</v>
      </c>
      <c r="B272" s="9" t="s">
        <v>562</v>
      </c>
      <c r="C272" s="9">
        <v>9752944110</v>
      </c>
      <c r="D272" s="9" t="s">
        <v>563</v>
      </c>
      <c r="E272" s="10">
        <v>275000</v>
      </c>
      <c r="F272" s="11" t="s">
        <v>24</v>
      </c>
      <c r="G272" s="9" t="str">
        <f t="shared" si="20"/>
        <v>C233297680</v>
      </c>
      <c r="H272" s="9" t="s">
        <v>21</v>
      </c>
      <c r="I272" s="12">
        <v>51</v>
      </c>
      <c r="J272" s="10">
        <v>275000</v>
      </c>
      <c r="K272" s="13">
        <v>30447</v>
      </c>
      <c r="L272" s="13">
        <v>49740</v>
      </c>
      <c r="M272" s="12">
        <f t="shared" si="21"/>
        <v>52</v>
      </c>
      <c r="N272" s="9">
        <v>25000</v>
      </c>
      <c r="O272" s="12">
        <v>1</v>
      </c>
      <c r="P272" s="9">
        <f t="shared" si="22"/>
        <v>25000</v>
      </c>
      <c r="Q272" s="9">
        <f t="shared" si="25"/>
        <v>250000</v>
      </c>
      <c r="R272" s="10">
        <f t="shared" si="24"/>
        <v>275000</v>
      </c>
    </row>
    <row r="273" spans="1:18" x14ac:dyDescent="0.35">
      <c r="A273" s="7">
        <v>272</v>
      </c>
      <c r="B273" s="9" t="s">
        <v>564</v>
      </c>
      <c r="C273" s="9">
        <v>7235949584</v>
      </c>
      <c r="D273" s="9" t="s">
        <v>565</v>
      </c>
      <c r="E273" s="10">
        <v>220000</v>
      </c>
      <c r="F273" s="11" t="s">
        <v>24</v>
      </c>
      <c r="G273" s="9" t="str">
        <f t="shared" si="20"/>
        <v>C237481081</v>
      </c>
      <c r="H273" s="9" t="s">
        <v>21</v>
      </c>
      <c r="I273" s="12">
        <v>35</v>
      </c>
      <c r="J273" s="10">
        <v>220000</v>
      </c>
      <c r="K273" s="13">
        <v>29282</v>
      </c>
      <c r="L273" s="13">
        <v>52033</v>
      </c>
      <c r="M273" s="12">
        <f t="shared" si="21"/>
        <v>62</v>
      </c>
      <c r="N273" s="9">
        <v>20000</v>
      </c>
      <c r="O273" s="12">
        <v>1</v>
      </c>
      <c r="P273" s="9">
        <f t="shared" si="22"/>
        <v>20000</v>
      </c>
      <c r="Q273" s="9">
        <f t="shared" si="25"/>
        <v>200000</v>
      </c>
      <c r="R273" s="10">
        <f t="shared" si="24"/>
        <v>220000</v>
      </c>
    </row>
    <row r="274" spans="1:18" x14ac:dyDescent="0.35">
      <c r="A274" s="7">
        <v>273</v>
      </c>
      <c r="B274" s="9" t="s">
        <v>566</v>
      </c>
      <c r="C274" s="9">
        <v>9936569558</v>
      </c>
      <c r="D274" s="9" t="s">
        <v>567</v>
      </c>
      <c r="E274" s="10">
        <v>550000</v>
      </c>
      <c r="F274" s="11" t="s">
        <v>24</v>
      </c>
      <c r="G274" s="9" t="str">
        <f t="shared" si="20"/>
        <v>C237482381</v>
      </c>
      <c r="H274" s="9" t="s">
        <v>21</v>
      </c>
      <c r="I274" s="12">
        <v>71</v>
      </c>
      <c r="J274" s="10">
        <v>550000</v>
      </c>
      <c r="K274" s="13">
        <v>33064</v>
      </c>
      <c r="L274" s="13">
        <v>49855</v>
      </c>
      <c r="M274" s="12">
        <f t="shared" si="21"/>
        <v>45</v>
      </c>
      <c r="N274" s="9">
        <v>50000</v>
      </c>
      <c r="O274" s="12">
        <v>1</v>
      </c>
      <c r="P274" s="9">
        <f t="shared" si="22"/>
        <v>50000</v>
      </c>
      <c r="Q274" s="9">
        <f t="shared" si="25"/>
        <v>500000</v>
      </c>
      <c r="R274" s="10">
        <f t="shared" si="24"/>
        <v>550000</v>
      </c>
    </row>
    <row r="275" spans="1:18" x14ac:dyDescent="0.35">
      <c r="A275" s="7">
        <v>274</v>
      </c>
      <c r="B275" s="9" t="s">
        <v>568</v>
      </c>
      <c r="C275" s="9">
        <v>9207594135</v>
      </c>
      <c r="D275" s="9" t="s">
        <v>569</v>
      </c>
      <c r="E275" s="10">
        <v>275000</v>
      </c>
      <c r="F275" s="11" t="s">
        <v>523</v>
      </c>
      <c r="G275" s="9" t="str">
        <f t="shared" si="20"/>
        <v>C237487302</v>
      </c>
      <c r="H275" s="9" t="s">
        <v>21</v>
      </c>
      <c r="I275" s="12">
        <v>44</v>
      </c>
      <c r="J275" s="10">
        <v>275000</v>
      </c>
      <c r="K275" s="13">
        <v>35836</v>
      </c>
      <c r="L275" s="13">
        <v>49841</v>
      </c>
      <c r="M275" s="12">
        <f t="shared" si="21"/>
        <v>38</v>
      </c>
      <c r="N275" s="9">
        <v>25000</v>
      </c>
      <c r="O275" s="12">
        <v>1</v>
      </c>
      <c r="P275" s="9">
        <f t="shared" si="22"/>
        <v>25000</v>
      </c>
      <c r="Q275" s="9">
        <f t="shared" si="25"/>
        <v>250000</v>
      </c>
      <c r="R275" s="10">
        <f t="shared" si="24"/>
        <v>275000</v>
      </c>
    </row>
    <row r="276" spans="1:18" x14ac:dyDescent="0.35">
      <c r="A276" s="7">
        <v>275</v>
      </c>
      <c r="B276" s="9" t="s">
        <v>570</v>
      </c>
      <c r="C276" s="9">
        <v>9861943633</v>
      </c>
      <c r="D276" s="9" t="s">
        <v>571</v>
      </c>
      <c r="E276" s="10">
        <v>275000</v>
      </c>
      <c r="F276" s="11" t="s">
        <v>24</v>
      </c>
      <c r="G276" s="9" t="str">
        <f t="shared" si="20"/>
        <v>C237488987</v>
      </c>
      <c r="H276" s="9" t="s">
        <v>21</v>
      </c>
      <c r="I276" s="12">
        <v>46</v>
      </c>
      <c r="J276" s="10">
        <v>275000</v>
      </c>
      <c r="K276" s="13">
        <v>27949</v>
      </c>
      <c r="L276" s="13">
        <v>53497</v>
      </c>
      <c r="M276" s="12">
        <f t="shared" si="21"/>
        <v>69</v>
      </c>
      <c r="N276" s="9">
        <v>25000</v>
      </c>
      <c r="O276" s="12">
        <v>1</v>
      </c>
      <c r="P276" s="9">
        <f t="shared" si="22"/>
        <v>25000</v>
      </c>
      <c r="Q276" s="9">
        <f t="shared" si="25"/>
        <v>250000</v>
      </c>
      <c r="R276" s="10">
        <f t="shared" si="24"/>
        <v>275000</v>
      </c>
    </row>
    <row r="277" spans="1:18" x14ac:dyDescent="0.35">
      <c r="A277" s="7">
        <v>276</v>
      </c>
      <c r="B277" s="9" t="s">
        <v>572</v>
      </c>
      <c r="C277" s="9">
        <v>8451845993</v>
      </c>
      <c r="D277" s="9" t="s">
        <v>573</v>
      </c>
      <c r="E277" s="10">
        <v>550000</v>
      </c>
      <c r="F277" s="11" t="s">
        <v>24</v>
      </c>
      <c r="G277" s="9" t="str">
        <f t="shared" si="20"/>
        <v>C237493338</v>
      </c>
      <c r="H277" s="9" t="s">
        <v>21</v>
      </c>
      <c r="I277" s="12">
        <v>68</v>
      </c>
      <c r="J277" s="10">
        <v>550000</v>
      </c>
      <c r="K277" s="13">
        <v>42477</v>
      </c>
      <c r="L277" s="13">
        <v>49848</v>
      </c>
      <c r="M277" s="12">
        <f t="shared" si="21"/>
        <v>20</v>
      </c>
      <c r="N277" s="9">
        <v>50000</v>
      </c>
      <c r="O277" s="12">
        <v>1</v>
      </c>
      <c r="P277" s="9">
        <f t="shared" si="22"/>
        <v>50000</v>
      </c>
      <c r="Q277" s="9">
        <f t="shared" si="25"/>
        <v>500000</v>
      </c>
      <c r="R277" s="10">
        <f t="shared" si="24"/>
        <v>550000</v>
      </c>
    </row>
    <row r="278" spans="1:18" x14ac:dyDescent="0.35">
      <c r="A278" s="7">
        <v>277</v>
      </c>
      <c r="B278" s="9" t="s">
        <v>574</v>
      </c>
      <c r="C278" s="9">
        <v>8456041325</v>
      </c>
      <c r="D278" s="9" t="s">
        <v>575</v>
      </c>
      <c r="E278" s="10">
        <v>220000</v>
      </c>
      <c r="F278" s="11" t="s">
        <v>24</v>
      </c>
      <c r="G278" s="9" t="str">
        <f t="shared" si="20"/>
        <v>C237494722</v>
      </c>
      <c r="H278" s="9" t="s">
        <v>21</v>
      </c>
      <c r="I278" s="12">
        <v>33</v>
      </c>
      <c r="J278" s="10">
        <v>220000</v>
      </c>
      <c r="K278" s="13">
        <v>27006</v>
      </c>
      <c r="L278" s="13">
        <v>52047</v>
      </c>
      <c r="M278" s="12">
        <f t="shared" si="21"/>
        <v>68</v>
      </c>
      <c r="N278" s="9">
        <v>20174</v>
      </c>
      <c r="O278" s="12">
        <v>1</v>
      </c>
      <c r="P278" s="9">
        <f t="shared" si="22"/>
        <v>20174</v>
      </c>
      <c r="Q278" s="9">
        <f t="shared" si="25"/>
        <v>201740</v>
      </c>
      <c r="R278" s="10">
        <f t="shared" si="24"/>
        <v>220000</v>
      </c>
    </row>
    <row r="279" spans="1:18" x14ac:dyDescent="0.35">
      <c r="A279" s="7">
        <v>278</v>
      </c>
      <c r="B279" s="9" t="s">
        <v>576</v>
      </c>
      <c r="C279" s="9">
        <v>9979478800</v>
      </c>
      <c r="D279" s="9" t="s">
        <v>577</v>
      </c>
      <c r="E279" s="10">
        <v>275000</v>
      </c>
      <c r="F279" s="11" t="s">
        <v>24</v>
      </c>
      <c r="G279" s="9" t="str">
        <f t="shared" si="20"/>
        <v>C237498540</v>
      </c>
      <c r="H279" s="9" t="s">
        <v>21</v>
      </c>
      <c r="I279" s="12">
        <v>64</v>
      </c>
      <c r="J279" s="10">
        <v>275000</v>
      </c>
      <c r="K279" s="13">
        <v>26361</v>
      </c>
      <c r="L279" s="13">
        <v>52041</v>
      </c>
      <c r="M279" s="12">
        <f t="shared" si="21"/>
        <v>70</v>
      </c>
      <c r="N279" s="9">
        <v>25346</v>
      </c>
      <c r="O279" s="12">
        <v>1</v>
      </c>
      <c r="P279" s="9">
        <f t="shared" si="22"/>
        <v>25346</v>
      </c>
      <c r="Q279" s="9">
        <f t="shared" si="25"/>
        <v>253460</v>
      </c>
      <c r="R279" s="10">
        <f t="shared" si="24"/>
        <v>275000</v>
      </c>
    </row>
    <row r="280" spans="1:18" x14ac:dyDescent="0.35">
      <c r="A280" s="7">
        <v>279</v>
      </c>
      <c r="B280" s="9" t="s">
        <v>578</v>
      </c>
      <c r="C280" s="9">
        <v>6394490669</v>
      </c>
      <c r="D280" s="9" t="s">
        <v>579</v>
      </c>
      <c r="E280" s="10">
        <v>275000</v>
      </c>
      <c r="F280" s="11" t="s">
        <v>24</v>
      </c>
      <c r="G280" s="9" t="str">
        <f t="shared" si="20"/>
        <v>C237504081</v>
      </c>
      <c r="H280" s="9" t="s">
        <v>21</v>
      </c>
      <c r="I280" s="12">
        <v>67</v>
      </c>
      <c r="J280" s="10">
        <v>275000</v>
      </c>
      <c r="K280" s="13">
        <v>36323</v>
      </c>
      <c r="L280" s="13">
        <v>53416</v>
      </c>
      <c r="M280" s="12">
        <f t="shared" si="21"/>
        <v>46</v>
      </c>
      <c r="N280" s="9">
        <v>25075</v>
      </c>
      <c r="O280" s="12">
        <v>1</v>
      </c>
      <c r="P280" s="9">
        <f t="shared" si="22"/>
        <v>25075</v>
      </c>
      <c r="Q280" s="9">
        <f t="shared" si="25"/>
        <v>250750</v>
      </c>
      <c r="R280" s="10">
        <f t="shared" si="24"/>
        <v>275000</v>
      </c>
    </row>
    <row r="281" spans="1:18" x14ac:dyDescent="0.35">
      <c r="A281" s="7">
        <v>280</v>
      </c>
      <c r="B281" s="9" t="s">
        <v>580</v>
      </c>
      <c r="C281" s="9">
        <v>9777866369</v>
      </c>
      <c r="D281" s="9" t="s">
        <v>581</v>
      </c>
      <c r="E281" s="10">
        <v>440000</v>
      </c>
      <c r="F281" s="11" t="s">
        <v>24</v>
      </c>
      <c r="G281" s="9" t="str">
        <f t="shared" si="20"/>
        <v>C237512633</v>
      </c>
      <c r="H281" s="9" t="s">
        <v>21</v>
      </c>
      <c r="I281" s="12">
        <v>59</v>
      </c>
      <c r="J281" s="10">
        <v>440000</v>
      </c>
      <c r="K281" s="13">
        <v>29587</v>
      </c>
      <c r="L281" s="13">
        <v>53417</v>
      </c>
      <c r="M281" s="12">
        <f t="shared" si="21"/>
        <v>65</v>
      </c>
      <c r="N281" s="9">
        <v>41100</v>
      </c>
      <c r="O281" s="12">
        <v>1</v>
      </c>
      <c r="P281" s="9">
        <f t="shared" si="22"/>
        <v>41100</v>
      </c>
      <c r="Q281" s="9">
        <f t="shared" si="25"/>
        <v>411000</v>
      </c>
      <c r="R281" s="10">
        <f t="shared" si="24"/>
        <v>440000</v>
      </c>
    </row>
    <row r="282" spans="1:18" x14ac:dyDescent="0.35">
      <c r="A282" s="7">
        <v>281</v>
      </c>
      <c r="B282" s="9" t="s">
        <v>582</v>
      </c>
      <c r="C282" s="9">
        <v>9953148562</v>
      </c>
      <c r="D282" s="9" t="s">
        <v>583</v>
      </c>
      <c r="E282" s="10">
        <v>330000</v>
      </c>
      <c r="F282" s="11" t="s">
        <v>24</v>
      </c>
      <c r="G282" s="9" t="str">
        <f t="shared" si="20"/>
        <v>C237800688</v>
      </c>
      <c r="H282" s="9" t="s">
        <v>21</v>
      </c>
      <c r="I282" s="12">
        <v>25</v>
      </c>
      <c r="J282" s="10">
        <v>330000</v>
      </c>
      <c r="K282" s="13">
        <v>32509</v>
      </c>
      <c r="L282" s="13">
        <v>49760</v>
      </c>
      <c r="M282" s="12">
        <f t="shared" si="21"/>
        <v>47</v>
      </c>
      <c r="N282" s="9">
        <v>30000</v>
      </c>
      <c r="O282" s="12">
        <v>1</v>
      </c>
      <c r="P282" s="9">
        <f t="shared" si="22"/>
        <v>30000</v>
      </c>
      <c r="Q282" s="9">
        <f t="shared" si="25"/>
        <v>300000</v>
      </c>
      <c r="R282" s="10">
        <f t="shared" si="24"/>
        <v>330000</v>
      </c>
    </row>
    <row r="283" spans="1:18" x14ac:dyDescent="0.35">
      <c r="A283" s="7">
        <v>282</v>
      </c>
      <c r="B283" s="9" t="s">
        <v>584</v>
      </c>
      <c r="C283" s="9">
        <v>9365454799</v>
      </c>
      <c r="D283" s="9" t="s">
        <v>585</v>
      </c>
      <c r="E283" s="10">
        <v>1375000</v>
      </c>
      <c r="F283" s="11" t="s">
        <v>24</v>
      </c>
      <c r="G283" s="9" t="str">
        <f t="shared" si="20"/>
        <v>C237816193</v>
      </c>
      <c r="H283" s="9" t="s">
        <v>21</v>
      </c>
      <c r="I283" s="12">
        <v>47</v>
      </c>
      <c r="J283" s="10">
        <v>1375000</v>
      </c>
      <c r="K283" s="13">
        <v>30914</v>
      </c>
      <c r="L283" s="13">
        <v>53417</v>
      </c>
      <c r="M283" s="12">
        <f t="shared" si="21"/>
        <v>61</v>
      </c>
      <c r="N283" s="9">
        <v>125000</v>
      </c>
      <c r="O283" s="12">
        <v>1</v>
      </c>
      <c r="P283" s="9">
        <f t="shared" si="22"/>
        <v>125000</v>
      </c>
      <c r="Q283" s="9">
        <f t="shared" si="25"/>
        <v>1250000</v>
      </c>
      <c r="R283" s="10">
        <f t="shared" si="24"/>
        <v>1375000</v>
      </c>
    </row>
    <row r="284" spans="1:18" x14ac:dyDescent="0.35">
      <c r="A284" s="7">
        <v>283</v>
      </c>
      <c r="B284" s="9" t="s">
        <v>586</v>
      </c>
      <c r="C284" s="9">
        <v>9836105634</v>
      </c>
      <c r="D284" s="9" t="s">
        <v>587</v>
      </c>
      <c r="E284" s="10">
        <v>521485.67</v>
      </c>
      <c r="F284" s="11" t="s">
        <v>20</v>
      </c>
      <c r="G284" s="9" t="str">
        <f t="shared" si="20"/>
        <v>C237958718</v>
      </c>
      <c r="H284" s="9" t="s">
        <v>21</v>
      </c>
      <c r="I284" s="12">
        <v>44</v>
      </c>
      <c r="J284" s="10">
        <v>521485.67</v>
      </c>
      <c r="K284" s="13">
        <v>34869</v>
      </c>
      <c r="L284" s="13">
        <v>48941</v>
      </c>
      <c r="M284" s="12">
        <f t="shared" si="21"/>
        <v>38</v>
      </c>
      <c r="N284" s="9">
        <v>600000</v>
      </c>
      <c r="O284" s="12">
        <v>1</v>
      </c>
      <c r="P284" s="9">
        <f t="shared" si="22"/>
        <v>600000</v>
      </c>
      <c r="Q284" s="9">
        <f t="shared" si="25"/>
        <v>6000000</v>
      </c>
      <c r="R284" s="10">
        <f t="shared" si="24"/>
        <v>6000000</v>
      </c>
    </row>
    <row r="285" spans="1:18" x14ac:dyDescent="0.35">
      <c r="A285" s="7">
        <v>284</v>
      </c>
      <c r="B285" s="9" t="s">
        <v>588</v>
      </c>
      <c r="C285" s="9">
        <v>9050114324</v>
      </c>
      <c r="D285" s="9" t="s">
        <v>589</v>
      </c>
      <c r="E285" s="10">
        <v>330000</v>
      </c>
      <c r="F285" s="11" t="s">
        <v>24</v>
      </c>
      <c r="G285" s="9" t="str">
        <f t="shared" si="20"/>
        <v>C238259571</v>
      </c>
      <c r="H285" s="9" t="s">
        <v>21</v>
      </c>
      <c r="I285" s="12">
        <v>53</v>
      </c>
      <c r="J285" s="10">
        <v>330000</v>
      </c>
      <c r="K285" s="13">
        <v>33365</v>
      </c>
      <c r="L285" s="13">
        <v>53486</v>
      </c>
      <c r="M285" s="12">
        <f t="shared" si="21"/>
        <v>55</v>
      </c>
      <c r="N285" s="9">
        <v>30248</v>
      </c>
      <c r="O285" s="12">
        <v>1</v>
      </c>
      <c r="P285" s="9">
        <f t="shared" si="22"/>
        <v>30248</v>
      </c>
      <c r="Q285" s="9">
        <f t="shared" si="25"/>
        <v>302480</v>
      </c>
      <c r="R285" s="10">
        <f t="shared" si="24"/>
        <v>330000</v>
      </c>
    </row>
    <row r="286" spans="1:18" x14ac:dyDescent="0.35">
      <c r="A286" s="7">
        <v>285</v>
      </c>
      <c r="B286" s="9" t="s">
        <v>590</v>
      </c>
      <c r="C286" s="9">
        <v>9908990909</v>
      </c>
      <c r="D286" s="9" t="s">
        <v>591</v>
      </c>
      <c r="E286" s="10">
        <v>1100000</v>
      </c>
      <c r="F286" s="11" t="s">
        <v>24</v>
      </c>
      <c r="G286" s="9" t="str">
        <f t="shared" si="20"/>
        <v>C238265675</v>
      </c>
      <c r="H286" s="9" t="s">
        <v>21</v>
      </c>
      <c r="I286" s="12">
        <v>43</v>
      </c>
      <c r="J286" s="10">
        <v>1100000</v>
      </c>
      <c r="K286" s="13">
        <v>39456</v>
      </c>
      <c r="L286" s="13">
        <v>49752</v>
      </c>
      <c r="M286" s="12">
        <f t="shared" si="21"/>
        <v>28</v>
      </c>
      <c r="N286" s="9">
        <v>103830</v>
      </c>
      <c r="O286" s="12">
        <v>1</v>
      </c>
      <c r="P286" s="9">
        <f t="shared" si="22"/>
        <v>103830</v>
      </c>
      <c r="Q286" s="9">
        <f t="shared" si="25"/>
        <v>1038300</v>
      </c>
      <c r="R286" s="10">
        <f t="shared" si="24"/>
        <v>1100000</v>
      </c>
    </row>
    <row r="287" spans="1:18" x14ac:dyDescent="0.35">
      <c r="A287" s="7">
        <v>286</v>
      </c>
      <c r="B287" s="9" t="s">
        <v>592</v>
      </c>
      <c r="C287" s="9">
        <v>9555287673</v>
      </c>
      <c r="D287" s="9" t="s">
        <v>593</v>
      </c>
      <c r="E287" s="10">
        <v>1207631.6000000001</v>
      </c>
      <c r="F287" s="11" t="s">
        <v>24</v>
      </c>
      <c r="G287" s="9" t="str">
        <f t="shared" si="20"/>
        <v>C238479814</v>
      </c>
      <c r="H287" s="9" t="s">
        <v>21</v>
      </c>
      <c r="I287" s="12">
        <v>25</v>
      </c>
      <c r="J287" s="10">
        <v>1207631.6000000001</v>
      </c>
      <c r="K287" s="13">
        <v>28028</v>
      </c>
      <c r="L287" s="13">
        <v>53143</v>
      </c>
      <c r="M287" s="12">
        <f t="shared" si="21"/>
        <v>68</v>
      </c>
      <c r="N287" s="9">
        <v>475000</v>
      </c>
      <c r="O287" s="12">
        <v>1</v>
      </c>
      <c r="P287" s="9">
        <f t="shared" si="22"/>
        <v>475000</v>
      </c>
      <c r="Q287" s="9">
        <f t="shared" si="25"/>
        <v>4750000</v>
      </c>
      <c r="R287" s="10">
        <f t="shared" si="24"/>
        <v>4750000</v>
      </c>
    </row>
    <row r="288" spans="1:18" x14ac:dyDescent="0.35">
      <c r="A288" s="7">
        <v>287</v>
      </c>
      <c r="B288" s="9" t="s">
        <v>594</v>
      </c>
      <c r="C288" s="9">
        <v>8299855812</v>
      </c>
      <c r="D288" s="9" t="s">
        <v>595</v>
      </c>
      <c r="E288" s="10">
        <v>5885.71</v>
      </c>
      <c r="F288" s="11" t="s">
        <v>24</v>
      </c>
      <c r="G288" s="9" t="str">
        <f t="shared" si="20"/>
        <v>C238488287</v>
      </c>
      <c r="H288" s="9" t="s">
        <v>21</v>
      </c>
      <c r="I288" s="12">
        <v>41</v>
      </c>
      <c r="J288" s="10">
        <v>5885.71</v>
      </c>
      <c r="K288" s="13">
        <v>28306</v>
      </c>
      <c r="L288" s="13">
        <v>49489</v>
      </c>
      <c r="M288" s="12">
        <f t="shared" si="21"/>
        <v>57</v>
      </c>
      <c r="N288" s="9">
        <v>20000</v>
      </c>
      <c r="O288" s="12">
        <v>1</v>
      </c>
      <c r="P288" s="9">
        <f t="shared" si="22"/>
        <v>20000</v>
      </c>
      <c r="Q288" s="9">
        <f t="shared" si="25"/>
        <v>200000</v>
      </c>
      <c r="R288" s="10">
        <f t="shared" si="24"/>
        <v>200000</v>
      </c>
    </row>
    <row r="289" spans="1:18" x14ac:dyDescent="0.35">
      <c r="A289" s="7">
        <v>288</v>
      </c>
      <c r="B289" s="9" t="s">
        <v>596</v>
      </c>
      <c r="C289" s="9">
        <v>7988821074</v>
      </c>
      <c r="D289" s="9" t="s">
        <v>597</v>
      </c>
      <c r="E289" s="10">
        <v>25822.98</v>
      </c>
      <c r="F289" s="11" t="s">
        <v>24</v>
      </c>
      <c r="G289" s="9" t="str">
        <f t="shared" si="20"/>
        <v>C239260815</v>
      </c>
      <c r="H289" s="9" t="s">
        <v>21</v>
      </c>
      <c r="I289" s="12">
        <v>41</v>
      </c>
      <c r="J289" s="10">
        <v>25822.98</v>
      </c>
      <c r="K289" s="13">
        <v>25769</v>
      </c>
      <c r="L289" s="13">
        <v>53143</v>
      </c>
      <c r="M289" s="12">
        <f t="shared" si="21"/>
        <v>74</v>
      </c>
      <c r="N289" s="9">
        <v>31620</v>
      </c>
      <c r="O289" s="12">
        <v>2</v>
      </c>
      <c r="P289" s="9">
        <f t="shared" si="22"/>
        <v>63240</v>
      </c>
      <c r="Q289" s="9">
        <f t="shared" si="25"/>
        <v>632400</v>
      </c>
      <c r="R289" s="10">
        <f t="shared" si="24"/>
        <v>632400</v>
      </c>
    </row>
    <row r="290" spans="1:18" x14ac:dyDescent="0.35">
      <c r="A290" s="7">
        <v>289</v>
      </c>
      <c r="B290" s="9" t="s">
        <v>598</v>
      </c>
      <c r="C290" s="9">
        <v>9111464935</v>
      </c>
      <c r="D290" s="9" t="s">
        <v>599</v>
      </c>
      <c r="E290" s="10">
        <v>24400</v>
      </c>
      <c r="F290" s="11" t="s">
        <v>20</v>
      </c>
      <c r="G290" s="9" t="str">
        <f t="shared" si="20"/>
        <v>C239357045</v>
      </c>
      <c r="H290" s="9" t="s">
        <v>21</v>
      </c>
      <c r="I290" s="12">
        <v>55</v>
      </c>
      <c r="J290" s="10">
        <v>24400</v>
      </c>
      <c r="K290" s="13">
        <v>32907</v>
      </c>
      <c r="L290" s="13">
        <v>50759</v>
      </c>
      <c r="M290" s="12">
        <f t="shared" si="21"/>
        <v>48</v>
      </c>
      <c r="N290" s="9">
        <v>20000</v>
      </c>
      <c r="O290" s="12">
        <v>1</v>
      </c>
      <c r="P290" s="9">
        <f t="shared" si="22"/>
        <v>20000</v>
      </c>
      <c r="Q290" s="9">
        <f t="shared" si="25"/>
        <v>200000</v>
      </c>
      <c r="R290" s="10">
        <f t="shared" si="24"/>
        <v>200000</v>
      </c>
    </row>
    <row r="291" spans="1:18" x14ac:dyDescent="0.35">
      <c r="A291" s="7">
        <v>290</v>
      </c>
      <c r="B291" s="9" t="s">
        <v>600</v>
      </c>
      <c r="C291" s="9">
        <v>9866098311</v>
      </c>
      <c r="D291" s="9" t="s">
        <v>601</v>
      </c>
      <c r="E291" s="10">
        <v>550000</v>
      </c>
      <c r="F291" s="11" t="s">
        <v>24</v>
      </c>
      <c r="G291" s="9" t="str">
        <f t="shared" si="20"/>
        <v>C239561608</v>
      </c>
      <c r="H291" s="9" t="s">
        <v>21</v>
      </c>
      <c r="I291" s="12">
        <v>58</v>
      </c>
      <c r="J291" s="10">
        <v>550000</v>
      </c>
      <c r="K291" s="13">
        <v>27953</v>
      </c>
      <c r="L291" s="13">
        <v>49847</v>
      </c>
      <c r="M291" s="12">
        <f t="shared" si="21"/>
        <v>59</v>
      </c>
      <c r="N291" s="9">
        <v>50462</v>
      </c>
      <c r="O291" s="12">
        <v>1</v>
      </c>
      <c r="P291" s="9">
        <f t="shared" si="22"/>
        <v>50462</v>
      </c>
      <c r="Q291" s="9">
        <f t="shared" si="25"/>
        <v>504620</v>
      </c>
      <c r="R291" s="10">
        <f t="shared" si="24"/>
        <v>550000</v>
      </c>
    </row>
    <row r="292" spans="1:18" x14ac:dyDescent="0.35">
      <c r="A292" s="7">
        <v>291</v>
      </c>
      <c r="B292" s="9" t="s">
        <v>602</v>
      </c>
      <c r="C292" s="9">
        <v>9105584120</v>
      </c>
      <c r="D292" s="9" t="s">
        <v>603</v>
      </c>
      <c r="E292" s="10">
        <v>198000</v>
      </c>
      <c r="F292" s="11" t="s">
        <v>24</v>
      </c>
      <c r="G292" s="9" t="str">
        <f t="shared" si="20"/>
        <v>C239562432</v>
      </c>
      <c r="H292" s="9" t="s">
        <v>21</v>
      </c>
      <c r="I292" s="12">
        <v>61</v>
      </c>
      <c r="J292" s="10">
        <v>198000</v>
      </c>
      <c r="K292" s="13">
        <v>29769</v>
      </c>
      <c r="L292" s="13">
        <v>53489</v>
      </c>
      <c r="M292" s="12">
        <f t="shared" si="21"/>
        <v>64</v>
      </c>
      <c r="N292" s="9">
        <v>18000</v>
      </c>
      <c r="O292" s="12">
        <v>1</v>
      </c>
      <c r="P292" s="9">
        <f t="shared" si="22"/>
        <v>18000</v>
      </c>
      <c r="Q292" s="9">
        <f t="shared" si="25"/>
        <v>180000</v>
      </c>
      <c r="R292" s="10">
        <f t="shared" si="24"/>
        <v>198000</v>
      </c>
    </row>
    <row r="293" spans="1:18" x14ac:dyDescent="0.35">
      <c r="A293" s="7">
        <v>292</v>
      </c>
      <c r="B293" s="9" t="s">
        <v>604</v>
      </c>
      <c r="C293" s="9">
        <v>7251078281</v>
      </c>
      <c r="D293" s="9" t="s">
        <v>605</v>
      </c>
      <c r="E293" s="10">
        <v>275000</v>
      </c>
      <c r="F293" s="11" t="s">
        <v>24</v>
      </c>
      <c r="G293" s="9" t="str">
        <f t="shared" si="20"/>
        <v>C239562461</v>
      </c>
      <c r="H293" s="9" t="s">
        <v>21</v>
      </c>
      <c r="I293" s="12">
        <v>59</v>
      </c>
      <c r="J293" s="10">
        <v>275000</v>
      </c>
      <c r="K293" s="13">
        <v>31778</v>
      </c>
      <c r="L293" s="13">
        <v>52025</v>
      </c>
      <c r="M293" s="12">
        <f t="shared" si="21"/>
        <v>55</v>
      </c>
      <c r="N293" s="9">
        <v>25000</v>
      </c>
      <c r="O293" s="12">
        <v>1</v>
      </c>
      <c r="P293" s="9">
        <f t="shared" si="22"/>
        <v>25000</v>
      </c>
      <c r="Q293" s="9">
        <f t="shared" si="25"/>
        <v>250000</v>
      </c>
      <c r="R293" s="10">
        <f t="shared" si="24"/>
        <v>275000</v>
      </c>
    </row>
    <row r="294" spans="1:18" x14ac:dyDescent="0.35">
      <c r="A294" s="7">
        <v>293</v>
      </c>
      <c r="B294" s="9" t="s">
        <v>606</v>
      </c>
      <c r="C294" s="9">
        <v>9679266545</v>
      </c>
      <c r="D294" s="9" t="s">
        <v>607</v>
      </c>
      <c r="E294" s="10">
        <v>198000</v>
      </c>
      <c r="F294" s="11" t="s">
        <v>24</v>
      </c>
      <c r="G294" s="9" t="str">
        <f t="shared" si="20"/>
        <v>C239569079</v>
      </c>
      <c r="H294" s="9" t="s">
        <v>21</v>
      </c>
      <c r="I294" s="12">
        <v>36</v>
      </c>
      <c r="J294" s="10">
        <v>198000</v>
      </c>
      <c r="K294" s="13">
        <v>34003</v>
      </c>
      <c r="L294" s="13">
        <v>53502</v>
      </c>
      <c r="M294" s="12">
        <f t="shared" si="21"/>
        <v>53</v>
      </c>
      <c r="N294" s="9">
        <v>18000</v>
      </c>
      <c r="O294" s="12">
        <v>1</v>
      </c>
      <c r="P294" s="9">
        <f t="shared" si="22"/>
        <v>18000</v>
      </c>
      <c r="Q294" s="9">
        <f t="shared" si="25"/>
        <v>180000</v>
      </c>
      <c r="R294" s="10">
        <f t="shared" si="24"/>
        <v>198000</v>
      </c>
    </row>
    <row r="295" spans="1:18" x14ac:dyDescent="0.35">
      <c r="A295" s="7">
        <v>294</v>
      </c>
      <c r="B295" s="9" t="s">
        <v>608</v>
      </c>
      <c r="C295" s="9">
        <v>8872094172</v>
      </c>
      <c r="D295" s="9" t="s">
        <v>609</v>
      </c>
      <c r="E295" s="10">
        <v>396000</v>
      </c>
      <c r="F295" s="11" t="s">
        <v>24</v>
      </c>
      <c r="G295" s="9" t="str">
        <f t="shared" si="20"/>
        <v>C239570437</v>
      </c>
      <c r="H295" s="9" t="s">
        <v>21</v>
      </c>
      <c r="I295" s="12">
        <v>41</v>
      </c>
      <c r="J295" s="10">
        <v>396000</v>
      </c>
      <c r="K295" s="13">
        <v>27396</v>
      </c>
      <c r="L295" s="13">
        <v>49833</v>
      </c>
      <c r="M295" s="12">
        <f t="shared" si="21"/>
        <v>61</v>
      </c>
      <c r="N295" s="9">
        <v>36000</v>
      </c>
      <c r="O295" s="12">
        <v>1</v>
      </c>
      <c r="P295" s="9">
        <f t="shared" si="22"/>
        <v>36000</v>
      </c>
      <c r="Q295" s="9">
        <f t="shared" si="25"/>
        <v>360000</v>
      </c>
      <c r="R295" s="10">
        <f t="shared" si="24"/>
        <v>396000</v>
      </c>
    </row>
    <row r="296" spans="1:18" x14ac:dyDescent="0.35">
      <c r="A296" s="7">
        <v>295</v>
      </c>
      <c r="B296" s="9" t="s">
        <v>610</v>
      </c>
      <c r="C296" s="9">
        <v>9007474658</v>
      </c>
      <c r="D296" s="9" t="s">
        <v>611</v>
      </c>
      <c r="E296" s="10">
        <v>440000</v>
      </c>
      <c r="F296" s="11" t="s">
        <v>24</v>
      </c>
      <c r="G296" s="9" t="str">
        <f t="shared" si="20"/>
        <v>C239572972</v>
      </c>
      <c r="H296" s="9" t="s">
        <v>21</v>
      </c>
      <c r="I296" s="12">
        <v>44</v>
      </c>
      <c r="J296" s="10">
        <v>440000</v>
      </c>
      <c r="K296" s="13">
        <v>27410</v>
      </c>
      <c r="L296" s="13">
        <v>49836</v>
      </c>
      <c r="M296" s="12">
        <f t="shared" si="21"/>
        <v>61</v>
      </c>
      <c r="N296" s="9">
        <v>40000</v>
      </c>
      <c r="O296" s="12">
        <v>1</v>
      </c>
      <c r="P296" s="9">
        <f t="shared" si="22"/>
        <v>40000</v>
      </c>
      <c r="Q296" s="9">
        <f t="shared" si="25"/>
        <v>400000</v>
      </c>
      <c r="R296" s="10">
        <f t="shared" si="24"/>
        <v>440000</v>
      </c>
    </row>
    <row r="297" spans="1:18" x14ac:dyDescent="0.35">
      <c r="A297" s="7">
        <v>296</v>
      </c>
      <c r="B297" s="9" t="s">
        <v>612</v>
      </c>
      <c r="C297" s="9">
        <v>9350616852</v>
      </c>
      <c r="D297" s="9" t="s">
        <v>613</v>
      </c>
      <c r="E297" s="10">
        <v>220000</v>
      </c>
      <c r="F297" s="11" t="s">
        <v>24</v>
      </c>
      <c r="G297" s="9" t="str">
        <f t="shared" si="20"/>
        <v>C239574365</v>
      </c>
      <c r="H297" s="9" t="s">
        <v>21</v>
      </c>
      <c r="I297" s="12">
        <v>62</v>
      </c>
      <c r="J297" s="10">
        <v>220000</v>
      </c>
      <c r="K297" s="13">
        <v>30265</v>
      </c>
      <c r="L297" s="13">
        <v>52019</v>
      </c>
      <c r="M297" s="12">
        <f t="shared" si="21"/>
        <v>59</v>
      </c>
      <c r="N297" s="9">
        <v>20000</v>
      </c>
      <c r="O297" s="12">
        <v>1</v>
      </c>
      <c r="P297" s="9">
        <f t="shared" si="22"/>
        <v>20000</v>
      </c>
      <c r="Q297" s="9">
        <f t="shared" si="25"/>
        <v>200000</v>
      </c>
      <c r="R297" s="10">
        <f t="shared" si="24"/>
        <v>220000</v>
      </c>
    </row>
    <row r="298" spans="1:18" x14ac:dyDescent="0.35">
      <c r="A298" s="7">
        <v>297</v>
      </c>
      <c r="B298" s="9" t="s">
        <v>614</v>
      </c>
      <c r="C298" s="9">
        <v>6289095195</v>
      </c>
      <c r="D298" s="9" t="s">
        <v>615</v>
      </c>
      <c r="E298" s="10">
        <v>12233.32</v>
      </c>
      <c r="F298" s="11" t="s">
        <v>24</v>
      </c>
      <c r="G298" s="9" t="str">
        <f t="shared" si="20"/>
        <v>C239903431</v>
      </c>
      <c r="H298" s="9" t="s">
        <v>21</v>
      </c>
      <c r="I298" s="12">
        <v>50</v>
      </c>
      <c r="J298" s="10">
        <v>12233.32</v>
      </c>
      <c r="K298" s="13">
        <v>29346</v>
      </c>
      <c r="L298" s="13">
        <v>53143</v>
      </c>
      <c r="M298" s="12">
        <f t="shared" si="21"/>
        <v>65</v>
      </c>
      <c r="N298" s="9">
        <v>20000</v>
      </c>
      <c r="O298" s="12">
        <v>1</v>
      </c>
      <c r="P298" s="9">
        <f t="shared" si="22"/>
        <v>20000</v>
      </c>
      <c r="Q298" s="9">
        <f t="shared" si="25"/>
        <v>200000</v>
      </c>
      <c r="R298" s="10">
        <f t="shared" si="24"/>
        <v>200000</v>
      </c>
    </row>
    <row r="299" spans="1:18" x14ac:dyDescent="0.35">
      <c r="A299" s="7">
        <v>298</v>
      </c>
      <c r="B299" s="9" t="s">
        <v>616</v>
      </c>
      <c r="C299" s="9">
        <v>9688807111</v>
      </c>
      <c r="D299" s="9" t="s">
        <v>617</v>
      </c>
      <c r="E299" s="10">
        <v>8857.14</v>
      </c>
      <c r="F299" s="11" t="s">
        <v>20</v>
      </c>
      <c r="G299" s="9" t="str">
        <f t="shared" si="20"/>
        <v>C240166322</v>
      </c>
      <c r="H299" s="9" t="s">
        <v>21</v>
      </c>
      <c r="I299" s="12">
        <v>71</v>
      </c>
      <c r="J299" s="10">
        <v>8857.14</v>
      </c>
      <c r="K299" s="13">
        <v>35640</v>
      </c>
      <c r="L299" s="13">
        <v>49287</v>
      </c>
      <c r="M299" s="12">
        <f t="shared" si="21"/>
        <v>37</v>
      </c>
      <c r="N299" s="9">
        <v>20000</v>
      </c>
      <c r="O299" s="12">
        <v>1</v>
      </c>
      <c r="P299" s="9">
        <f t="shared" si="22"/>
        <v>20000</v>
      </c>
      <c r="Q299" s="9">
        <f t="shared" si="25"/>
        <v>200000</v>
      </c>
      <c r="R299" s="10">
        <f t="shared" si="24"/>
        <v>200000</v>
      </c>
    </row>
    <row r="300" spans="1:18" x14ac:dyDescent="0.35">
      <c r="A300" s="7">
        <v>299</v>
      </c>
      <c r="B300" s="9" t="s">
        <v>618</v>
      </c>
      <c r="C300" s="9">
        <v>9028611275</v>
      </c>
      <c r="D300" s="9" t="s">
        <v>619</v>
      </c>
      <c r="E300" s="10">
        <v>330000</v>
      </c>
      <c r="F300" s="11" t="s">
        <v>20</v>
      </c>
      <c r="G300" s="9" t="str">
        <f t="shared" si="20"/>
        <v>C240301608</v>
      </c>
      <c r="H300" s="9" t="s">
        <v>21</v>
      </c>
      <c r="I300" s="12">
        <v>36</v>
      </c>
      <c r="J300" s="10">
        <v>330000</v>
      </c>
      <c r="K300" s="13">
        <v>33162</v>
      </c>
      <c r="L300" s="13">
        <v>52825</v>
      </c>
      <c r="M300" s="12">
        <f t="shared" si="21"/>
        <v>53</v>
      </c>
      <c r="N300" s="9">
        <v>15300</v>
      </c>
      <c r="O300" s="12">
        <v>2</v>
      </c>
      <c r="P300" s="9">
        <f t="shared" si="22"/>
        <v>30600</v>
      </c>
      <c r="Q300" s="9">
        <f t="shared" si="25"/>
        <v>306000</v>
      </c>
      <c r="R300" s="10">
        <f t="shared" si="24"/>
        <v>330000</v>
      </c>
    </row>
    <row r="301" spans="1:18" x14ac:dyDescent="0.35">
      <c r="A301" s="7">
        <v>300</v>
      </c>
      <c r="B301" s="9" t="s">
        <v>620</v>
      </c>
      <c r="C301" s="9">
        <v>8821021789</v>
      </c>
      <c r="D301" s="9" t="s">
        <v>621</v>
      </c>
      <c r="E301" s="10">
        <v>5257.14</v>
      </c>
      <c r="F301" s="11" t="s">
        <v>24</v>
      </c>
      <c r="G301" s="9" t="str">
        <f t="shared" si="20"/>
        <v>C240372349</v>
      </c>
      <c r="H301" s="9" t="s">
        <v>21</v>
      </c>
      <c r="I301" s="12">
        <v>45</v>
      </c>
      <c r="J301" s="10">
        <v>5257.14</v>
      </c>
      <c r="K301" s="13">
        <v>26880</v>
      </c>
      <c r="L301" s="13">
        <v>49478</v>
      </c>
      <c r="M301" s="12">
        <f t="shared" si="21"/>
        <v>61</v>
      </c>
      <c r="N301" s="9">
        <v>40000</v>
      </c>
      <c r="O301" s="12">
        <v>1</v>
      </c>
      <c r="P301" s="9">
        <f t="shared" si="22"/>
        <v>40000</v>
      </c>
      <c r="Q301" s="9">
        <f t="shared" si="25"/>
        <v>400000</v>
      </c>
      <c r="R301" s="10">
        <f t="shared" si="24"/>
        <v>400000</v>
      </c>
    </row>
    <row r="302" spans="1:18" x14ac:dyDescent="0.35">
      <c r="A302" s="7">
        <v>301</v>
      </c>
      <c r="B302" s="9" t="s">
        <v>622</v>
      </c>
      <c r="C302" s="9">
        <v>9007607245</v>
      </c>
      <c r="D302" s="9" t="s">
        <v>623</v>
      </c>
      <c r="E302" s="10">
        <v>12566.66</v>
      </c>
      <c r="F302" s="11" t="s">
        <v>24</v>
      </c>
      <c r="G302" s="9" t="str">
        <f t="shared" si="20"/>
        <v>C240375278</v>
      </c>
      <c r="H302" s="9" t="s">
        <v>21</v>
      </c>
      <c r="I302" s="12">
        <v>58</v>
      </c>
      <c r="J302" s="10">
        <v>12566.66</v>
      </c>
      <c r="K302" s="13">
        <v>30425</v>
      </c>
      <c r="L302" s="13">
        <v>53137</v>
      </c>
      <c r="M302" s="12">
        <f t="shared" si="21"/>
        <v>62</v>
      </c>
      <c r="N302" s="9">
        <v>20000</v>
      </c>
      <c r="O302" s="12">
        <v>1</v>
      </c>
      <c r="P302" s="9">
        <f t="shared" si="22"/>
        <v>20000</v>
      </c>
      <c r="Q302" s="9">
        <f t="shared" ref="Q302:Q307" si="26">P302*11</f>
        <v>220000</v>
      </c>
      <c r="R302" s="10">
        <f t="shared" si="24"/>
        <v>220000</v>
      </c>
    </row>
    <row r="303" spans="1:18" x14ac:dyDescent="0.35">
      <c r="A303" s="7">
        <v>302</v>
      </c>
      <c r="B303" s="9" t="s">
        <v>624</v>
      </c>
      <c r="C303" s="9">
        <v>9526865730</v>
      </c>
      <c r="D303" s="9" t="s">
        <v>625</v>
      </c>
      <c r="E303" s="10">
        <v>9916.66</v>
      </c>
      <c r="F303" s="11" t="s">
        <v>24</v>
      </c>
      <c r="G303" s="9" t="str">
        <f t="shared" si="20"/>
        <v>C240382986</v>
      </c>
      <c r="H303" s="9" t="s">
        <v>21</v>
      </c>
      <c r="I303" s="12">
        <v>54</v>
      </c>
      <c r="J303" s="10">
        <v>9916.66</v>
      </c>
      <c r="K303" s="13">
        <v>26061</v>
      </c>
      <c r="L303" s="13">
        <v>53124</v>
      </c>
      <c r="M303" s="12">
        <f t="shared" si="21"/>
        <v>74</v>
      </c>
      <c r="N303" s="9">
        <v>25000</v>
      </c>
      <c r="O303" s="12">
        <v>1</v>
      </c>
      <c r="P303" s="9">
        <f t="shared" si="22"/>
        <v>25000</v>
      </c>
      <c r="Q303" s="9">
        <f t="shared" si="26"/>
        <v>275000</v>
      </c>
      <c r="R303" s="10">
        <f t="shared" si="24"/>
        <v>275000</v>
      </c>
    </row>
    <row r="304" spans="1:18" x14ac:dyDescent="0.35">
      <c r="A304" s="7">
        <v>303</v>
      </c>
      <c r="B304" s="9" t="s">
        <v>626</v>
      </c>
      <c r="C304" s="9">
        <v>7908918396</v>
      </c>
      <c r="D304" s="9" t="s">
        <v>627</v>
      </c>
      <c r="E304" s="10">
        <v>15874.99</v>
      </c>
      <c r="F304" s="11" t="s">
        <v>24</v>
      </c>
      <c r="G304" s="9" t="str">
        <f t="shared" si="20"/>
        <v>C240514262</v>
      </c>
      <c r="H304" s="9" t="s">
        <v>21</v>
      </c>
      <c r="I304" s="12">
        <v>61</v>
      </c>
      <c r="J304" s="10">
        <v>15874.99</v>
      </c>
      <c r="K304" s="13">
        <v>32540</v>
      </c>
      <c r="L304" s="13">
        <v>53096</v>
      </c>
      <c r="M304" s="12">
        <f t="shared" si="21"/>
        <v>56</v>
      </c>
      <c r="N304" s="9">
        <v>25000</v>
      </c>
      <c r="O304" s="12">
        <v>1</v>
      </c>
      <c r="P304" s="9">
        <f t="shared" si="22"/>
        <v>25000</v>
      </c>
      <c r="Q304" s="9">
        <f t="shared" si="26"/>
        <v>275000</v>
      </c>
      <c r="R304" s="10">
        <f t="shared" si="24"/>
        <v>275000</v>
      </c>
    </row>
    <row r="305" spans="1:18" x14ac:dyDescent="0.35">
      <c r="A305" s="7">
        <v>304</v>
      </c>
      <c r="B305" s="9" t="s">
        <v>628</v>
      </c>
      <c r="C305" s="9">
        <v>9442270077</v>
      </c>
      <c r="D305" s="9" t="s">
        <v>629</v>
      </c>
      <c r="E305" s="10">
        <v>596960</v>
      </c>
      <c r="F305" s="11" t="s">
        <v>20</v>
      </c>
      <c r="G305" s="9" t="str">
        <f t="shared" si="20"/>
        <v>C240774785</v>
      </c>
      <c r="H305" s="9" t="s">
        <v>21</v>
      </c>
      <c r="I305" s="12">
        <v>55</v>
      </c>
      <c r="J305" s="10">
        <v>596960</v>
      </c>
      <c r="K305" s="13">
        <v>27237</v>
      </c>
      <c r="L305" s="13">
        <v>52533</v>
      </c>
      <c r="M305" s="12">
        <f t="shared" si="21"/>
        <v>69</v>
      </c>
      <c r="N305" s="9">
        <v>560000</v>
      </c>
      <c r="O305" s="12">
        <v>1</v>
      </c>
      <c r="P305" s="9">
        <f t="shared" si="22"/>
        <v>560000</v>
      </c>
      <c r="Q305" s="9">
        <f t="shared" si="26"/>
        <v>6160000</v>
      </c>
      <c r="R305" s="10">
        <f t="shared" si="24"/>
        <v>6160000</v>
      </c>
    </row>
    <row r="306" spans="1:18" x14ac:dyDescent="0.35">
      <c r="A306" s="7">
        <v>305</v>
      </c>
      <c r="B306" s="9" t="s">
        <v>630</v>
      </c>
      <c r="C306" s="9">
        <v>9733216299</v>
      </c>
      <c r="D306" s="9" t="s">
        <v>631</v>
      </c>
      <c r="E306" s="10">
        <v>7457.14</v>
      </c>
      <c r="F306" s="11" t="s">
        <v>20</v>
      </c>
      <c r="G306" s="9" t="str">
        <f t="shared" si="20"/>
        <v>C240996330</v>
      </c>
      <c r="H306" s="9" t="s">
        <v>21</v>
      </c>
      <c r="I306" s="12">
        <v>45</v>
      </c>
      <c r="J306" s="10">
        <v>7457.14</v>
      </c>
      <c r="K306" s="13">
        <v>32145</v>
      </c>
      <c r="L306" s="13">
        <v>49303</v>
      </c>
      <c r="M306" s="12">
        <f t="shared" si="21"/>
        <v>46</v>
      </c>
      <c r="N306" s="9">
        <v>18000</v>
      </c>
      <c r="O306" s="12">
        <v>1</v>
      </c>
      <c r="P306" s="9">
        <f t="shared" si="22"/>
        <v>18000</v>
      </c>
      <c r="Q306" s="9">
        <f t="shared" si="26"/>
        <v>198000</v>
      </c>
      <c r="R306" s="10">
        <f t="shared" si="24"/>
        <v>198000</v>
      </c>
    </row>
    <row r="307" spans="1:18" x14ac:dyDescent="0.35">
      <c r="A307" s="7">
        <v>306</v>
      </c>
      <c r="B307" s="9" t="s">
        <v>632</v>
      </c>
      <c r="C307" s="9">
        <v>7894867103</v>
      </c>
      <c r="D307" s="9" t="s">
        <v>633</v>
      </c>
      <c r="E307" s="10">
        <v>638000</v>
      </c>
      <c r="F307" s="11" t="s">
        <v>24</v>
      </c>
      <c r="G307" s="9" t="str">
        <f t="shared" si="20"/>
        <v>C241322712</v>
      </c>
      <c r="H307" s="9" t="s">
        <v>21</v>
      </c>
      <c r="I307" s="12">
        <v>65</v>
      </c>
      <c r="J307" s="10">
        <v>638000</v>
      </c>
      <c r="K307" s="13">
        <v>34505</v>
      </c>
      <c r="L307" s="13">
        <v>51886</v>
      </c>
      <c r="M307" s="12">
        <f t="shared" si="21"/>
        <v>47</v>
      </c>
      <c r="N307" s="9">
        <v>5121</v>
      </c>
      <c r="O307" s="12">
        <v>12</v>
      </c>
      <c r="P307" s="9">
        <f t="shared" si="22"/>
        <v>61452</v>
      </c>
      <c r="Q307" s="9">
        <f t="shared" si="26"/>
        <v>675972</v>
      </c>
      <c r="R307" s="10">
        <f t="shared" si="24"/>
        <v>675972</v>
      </c>
    </row>
    <row r="308" spans="1:18" x14ac:dyDescent="0.35">
      <c r="A308" s="7">
        <v>307</v>
      </c>
      <c r="B308" s="9" t="s">
        <v>634</v>
      </c>
      <c r="C308" s="9">
        <v>9813289595</v>
      </c>
      <c r="D308" s="9" t="s">
        <v>635</v>
      </c>
      <c r="E308" s="10">
        <v>12699.99</v>
      </c>
      <c r="F308" s="11" t="s">
        <v>24</v>
      </c>
      <c r="G308" s="9" t="str">
        <f t="shared" si="20"/>
        <v>C241381821</v>
      </c>
      <c r="H308" s="9" t="s">
        <v>21</v>
      </c>
      <c r="I308" s="12">
        <v>49</v>
      </c>
      <c r="J308" s="10">
        <v>12699.99</v>
      </c>
      <c r="K308" s="13">
        <v>30899</v>
      </c>
      <c r="L308" s="13">
        <v>53138</v>
      </c>
      <c r="M308" s="12">
        <f t="shared" si="21"/>
        <v>60</v>
      </c>
      <c r="N308" s="9">
        <v>20574</v>
      </c>
      <c r="O308" s="12">
        <v>1</v>
      </c>
      <c r="P308" s="9">
        <f t="shared" si="22"/>
        <v>20574</v>
      </c>
      <c r="Q308" s="9">
        <f>P308*10</f>
        <v>205740</v>
      </c>
      <c r="R308" s="10">
        <f t="shared" si="24"/>
        <v>205740</v>
      </c>
    </row>
    <row r="309" spans="1:18" x14ac:dyDescent="0.35">
      <c r="A309" s="7">
        <v>308</v>
      </c>
      <c r="B309" s="9" t="s">
        <v>636</v>
      </c>
      <c r="C309" s="9">
        <v>9791483359</v>
      </c>
      <c r="D309" s="9" t="s">
        <v>637</v>
      </c>
      <c r="E309" s="10">
        <v>396000</v>
      </c>
      <c r="F309" s="11" t="s">
        <v>24</v>
      </c>
      <c r="G309" s="9" t="str">
        <f t="shared" si="20"/>
        <v>C241422560</v>
      </c>
      <c r="H309" s="9" t="s">
        <v>21</v>
      </c>
      <c r="I309" s="12">
        <v>50</v>
      </c>
      <c r="J309" s="10">
        <v>396000</v>
      </c>
      <c r="K309" s="13">
        <v>31213</v>
      </c>
      <c r="L309" s="13">
        <v>53370</v>
      </c>
      <c r="M309" s="12">
        <f t="shared" si="21"/>
        <v>60</v>
      </c>
      <c r="N309" s="9">
        <v>36178</v>
      </c>
      <c r="O309" s="12">
        <v>1</v>
      </c>
      <c r="P309" s="9">
        <f t="shared" si="22"/>
        <v>36178</v>
      </c>
      <c r="Q309" s="9">
        <f>P309*10</f>
        <v>361780</v>
      </c>
      <c r="R309" s="10">
        <f t="shared" si="24"/>
        <v>396000</v>
      </c>
    </row>
    <row r="310" spans="1:18" x14ac:dyDescent="0.35">
      <c r="A310" s="7">
        <v>309</v>
      </c>
      <c r="B310" s="9" t="s">
        <v>638</v>
      </c>
      <c r="C310" s="9">
        <v>8197425457</v>
      </c>
      <c r="D310" s="9" t="s">
        <v>639</v>
      </c>
      <c r="E310" s="10">
        <v>220000</v>
      </c>
      <c r="F310" s="11" t="s">
        <v>24</v>
      </c>
      <c r="G310" s="9" t="str">
        <f t="shared" si="20"/>
        <v>C241473810</v>
      </c>
      <c r="H310" s="9" t="s">
        <v>21</v>
      </c>
      <c r="I310" s="12">
        <v>71</v>
      </c>
      <c r="J310" s="10">
        <v>220000</v>
      </c>
      <c r="K310" s="13">
        <v>31221</v>
      </c>
      <c r="L310" s="13">
        <v>53437</v>
      </c>
      <c r="M310" s="12">
        <f t="shared" si="21"/>
        <v>60</v>
      </c>
      <c r="N310" s="9">
        <v>21804</v>
      </c>
      <c r="O310" s="12">
        <v>1</v>
      </c>
      <c r="P310" s="9">
        <f t="shared" si="22"/>
        <v>21804</v>
      </c>
      <c r="Q310" s="9">
        <f>P310*10</f>
        <v>218040</v>
      </c>
      <c r="R310" s="10">
        <f t="shared" si="24"/>
        <v>220000</v>
      </c>
    </row>
    <row r="311" spans="1:18" x14ac:dyDescent="0.35">
      <c r="A311" s="7">
        <v>310</v>
      </c>
      <c r="B311" s="9" t="s">
        <v>640</v>
      </c>
      <c r="C311" s="9">
        <v>9414560247</v>
      </c>
      <c r="D311" s="9" t="s">
        <v>641</v>
      </c>
      <c r="E311" s="10">
        <v>198000</v>
      </c>
      <c r="F311" s="11" t="s">
        <v>24</v>
      </c>
      <c r="G311" s="9" t="str">
        <f t="shared" si="20"/>
        <v>C241663581</v>
      </c>
      <c r="H311" s="9" t="s">
        <v>21</v>
      </c>
      <c r="I311" s="12">
        <v>49</v>
      </c>
      <c r="J311" s="10">
        <v>198000</v>
      </c>
      <c r="K311" s="13">
        <v>34927</v>
      </c>
      <c r="L311" s="13">
        <v>49723</v>
      </c>
      <c r="M311" s="12">
        <f t="shared" si="21"/>
        <v>40</v>
      </c>
      <c r="N311" s="9">
        <v>18000</v>
      </c>
      <c r="O311" s="12">
        <v>1</v>
      </c>
      <c r="P311" s="9">
        <f t="shared" si="22"/>
        <v>18000</v>
      </c>
      <c r="Q311" s="9">
        <f>P311*10</f>
        <v>180000</v>
      </c>
      <c r="R311" s="10">
        <f t="shared" si="24"/>
        <v>198000</v>
      </c>
    </row>
    <row r="312" spans="1:18" x14ac:dyDescent="0.35">
      <c r="A312" s="7">
        <v>311</v>
      </c>
      <c r="B312" s="9" t="s">
        <v>642</v>
      </c>
      <c r="C312" s="9">
        <v>9862521661</v>
      </c>
      <c r="D312" s="9" t="s">
        <v>643</v>
      </c>
      <c r="E312" s="10">
        <v>15874.99</v>
      </c>
      <c r="F312" s="11" t="s">
        <v>24</v>
      </c>
      <c r="G312" s="9" t="str">
        <f t="shared" si="20"/>
        <v>C241691087</v>
      </c>
      <c r="H312" s="9" t="s">
        <v>21</v>
      </c>
      <c r="I312" s="12">
        <v>47</v>
      </c>
      <c r="J312" s="10">
        <v>15874.99</v>
      </c>
      <c r="K312" s="13">
        <v>31422</v>
      </c>
      <c r="L312" s="13">
        <v>53123</v>
      </c>
      <c r="M312" s="12">
        <f t="shared" si="21"/>
        <v>59</v>
      </c>
      <c r="N312" s="9">
        <v>25000</v>
      </c>
      <c r="O312" s="12">
        <v>1</v>
      </c>
      <c r="P312" s="9">
        <f t="shared" si="22"/>
        <v>25000</v>
      </c>
      <c r="Q312" s="9">
        <f>P312*11</f>
        <v>275000</v>
      </c>
      <c r="R312" s="10">
        <f t="shared" si="24"/>
        <v>275000</v>
      </c>
    </row>
    <row r="313" spans="1:18" x14ac:dyDescent="0.35">
      <c r="A313" s="7">
        <v>312</v>
      </c>
      <c r="B313" s="9" t="s">
        <v>644</v>
      </c>
      <c r="C313" s="9">
        <v>9634527165</v>
      </c>
      <c r="D313" s="9" t="s">
        <v>645</v>
      </c>
      <c r="E313" s="10">
        <v>17760</v>
      </c>
      <c r="F313" s="11" t="s">
        <v>24</v>
      </c>
      <c r="G313" s="9" t="str">
        <f t="shared" si="20"/>
        <v>C241699364</v>
      </c>
      <c r="H313" s="9" t="s">
        <v>21</v>
      </c>
      <c r="I313" s="12">
        <v>68</v>
      </c>
      <c r="J313" s="10">
        <v>17760</v>
      </c>
      <c r="K313" s="13">
        <v>30864</v>
      </c>
      <c r="L313" s="13">
        <v>51677</v>
      </c>
      <c r="M313" s="12">
        <f t="shared" si="21"/>
        <v>56</v>
      </c>
      <c r="N313" s="9">
        <v>30000</v>
      </c>
      <c r="O313" s="12">
        <v>1</v>
      </c>
      <c r="P313" s="9">
        <f t="shared" si="22"/>
        <v>30000</v>
      </c>
      <c r="Q313" s="9">
        <f>P313*11</f>
        <v>330000</v>
      </c>
      <c r="R313" s="10">
        <f t="shared" si="24"/>
        <v>330000</v>
      </c>
    </row>
    <row r="314" spans="1:18" x14ac:dyDescent="0.35">
      <c r="A314" s="7">
        <v>313</v>
      </c>
      <c r="B314" s="9" t="s">
        <v>646</v>
      </c>
      <c r="C314" s="9">
        <v>8473818310</v>
      </c>
      <c r="D314" s="9" t="s">
        <v>647</v>
      </c>
      <c r="E314" s="10">
        <v>78685.69</v>
      </c>
      <c r="F314" s="11" t="s">
        <v>24</v>
      </c>
      <c r="G314" s="9" t="str">
        <f t="shared" si="20"/>
        <v>C242830258</v>
      </c>
      <c r="H314" s="9" t="s">
        <v>21</v>
      </c>
      <c r="I314" s="12">
        <v>58</v>
      </c>
      <c r="J314" s="10">
        <v>78685.69</v>
      </c>
      <c r="K314" s="13">
        <v>33803</v>
      </c>
      <c r="L314" s="13">
        <v>49476</v>
      </c>
      <c r="M314" s="12">
        <f t="shared" si="21"/>
        <v>42</v>
      </c>
      <c r="N314" s="9">
        <v>150000</v>
      </c>
      <c r="O314" s="12">
        <v>1</v>
      </c>
      <c r="P314" s="9">
        <f t="shared" si="22"/>
        <v>150000</v>
      </c>
      <c r="Q314" s="9">
        <f>P314*11</f>
        <v>1650000</v>
      </c>
      <c r="R314" s="10">
        <f t="shared" si="24"/>
        <v>1650000</v>
      </c>
    </row>
    <row r="315" spans="1:18" x14ac:dyDescent="0.35">
      <c r="A315" s="7">
        <v>314</v>
      </c>
      <c r="B315" s="9" t="s">
        <v>648</v>
      </c>
      <c r="C315" s="9">
        <v>6201169952</v>
      </c>
      <c r="D315" s="9" t="s">
        <v>649</v>
      </c>
      <c r="E315" s="10">
        <v>198000</v>
      </c>
      <c r="F315" s="11" t="s">
        <v>24</v>
      </c>
      <c r="G315" s="9" t="str">
        <f t="shared" si="20"/>
        <v>C243259139</v>
      </c>
      <c r="H315" s="9" t="s">
        <v>21</v>
      </c>
      <c r="I315" s="12">
        <v>38</v>
      </c>
      <c r="J315" s="10">
        <v>198000</v>
      </c>
      <c r="K315" s="13">
        <v>36765</v>
      </c>
      <c r="L315" s="13">
        <v>53395</v>
      </c>
      <c r="M315" s="12">
        <f t="shared" si="21"/>
        <v>45</v>
      </c>
      <c r="N315" s="9">
        <v>18238</v>
      </c>
      <c r="O315" s="12">
        <v>1</v>
      </c>
      <c r="P315" s="9">
        <f t="shared" si="22"/>
        <v>18238</v>
      </c>
      <c r="Q315" s="9">
        <f>P315*10</f>
        <v>182380</v>
      </c>
      <c r="R315" s="10">
        <f t="shared" si="24"/>
        <v>198000</v>
      </c>
    </row>
    <row r="316" spans="1:18" x14ac:dyDescent="0.35">
      <c r="A316" s="7">
        <v>315</v>
      </c>
      <c r="B316" s="9" t="s">
        <v>650</v>
      </c>
      <c r="C316" s="9">
        <v>9775692335</v>
      </c>
      <c r="D316" s="9" t="s">
        <v>651</v>
      </c>
      <c r="E316" s="10">
        <v>52749.99</v>
      </c>
      <c r="F316" s="11" t="s">
        <v>20</v>
      </c>
      <c r="G316" s="9" t="str">
        <f t="shared" si="20"/>
        <v>C244124399</v>
      </c>
      <c r="H316" s="9" t="s">
        <v>21</v>
      </c>
      <c r="I316" s="12">
        <v>45</v>
      </c>
      <c r="J316" s="10">
        <v>52749.99</v>
      </c>
      <c r="K316" s="13">
        <v>32847</v>
      </c>
      <c r="L316" s="13">
        <v>51856</v>
      </c>
      <c r="M316" s="12">
        <f t="shared" si="21"/>
        <v>52</v>
      </c>
      <c r="N316" s="9">
        <v>30000</v>
      </c>
      <c r="O316" s="12">
        <v>1</v>
      </c>
      <c r="P316" s="9">
        <f t="shared" si="22"/>
        <v>30000</v>
      </c>
      <c r="Q316" s="9">
        <f>P316*10</f>
        <v>300000</v>
      </c>
      <c r="R316" s="10">
        <f t="shared" si="24"/>
        <v>300000</v>
      </c>
    </row>
    <row r="317" spans="1:18" x14ac:dyDescent="0.35">
      <c r="A317" s="7">
        <v>316</v>
      </c>
      <c r="B317" s="9" t="s">
        <v>652</v>
      </c>
      <c r="C317" s="9">
        <v>8233037003</v>
      </c>
      <c r="D317" s="9" t="s">
        <v>653</v>
      </c>
      <c r="E317" s="10">
        <v>198000</v>
      </c>
      <c r="F317" s="11" t="s">
        <v>24</v>
      </c>
      <c r="G317" s="9" t="str">
        <f t="shared" si="20"/>
        <v>C246932149</v>
      </c>
      <c r="H317" s="9" t="s">
        <v>21</v>
      </c>
      <c r="I317" s="12">
        <v>34</v>
      </c>
      <c r="J317" s="10">
        <v>198000</v>
      </c>
      <c r="K317" s="13">
        <v>32780</v>
      </c>
      <c r="L317" s="13">
        <v>49837</v>
      </c>
      <c r="M317" s="12">
        <f t="shared" si="21"/>
        <v>46</v>
      </c>
      <c r="N317" s="9">
        <v>18000</v>
      </c>
      <c r="O317" s="12">
        <v>1</v>
      </c>
      <c r="P317" s="9">
        <f t="shared" si="22"/>
        <v>18000</v>
      </c>
      <c r="Q317" s="9">
        <f>P317*10</f>
        <v>180000</v>
      </c>
      <c r="R317" s="10">
        <f t="shared" si="24"/>
        <v>198000</v>
      </c>
    </row>
    <row r="318" spans="1:18" x14ac:dyDescent="0.35">
      <c r="A318" s="7">
        <v>317</v>
      </c>
      <c r="B318" s="9" t="s">
        <v>654</v>
      </c>
      <c r="C318" s="9">
        <v>9981650314</v>
      </c>
      <c r="D318" s="9" t="s">
        <v>655</v>
      </c>
      <c r="E318" s="10">
        <v>220000</v>
      </c>
      <c r="F318" s="11" t="s">
        <v>24</v>
      </c>
      <c r="G318" s="9" t="str">
        <f t="shared" si="20"/>
        <v>C246933753</v>
      </c>
      <c r="H318" s="9" t="s">
        <v>21</v>
      </c>
      <c r="I318" s="12">
        <v>50</v>
      </c>
      <c r="J318" s="10">
        <v>220000</v>
      </c>
      <c r="K318" s="13">
        <v>31176</v>
      </c>
      <c r="L318" s="13">
        <v>52036</v>
      </c>
      <c r="M318" s="12">
        <f t="shared" si="21"/>
        <v>57</v>
      </c>
      <c r="N318" s="9">
        <v>20000</v>
      </c>
      <c r="O318" s="12">
        <v>1</v>
      </c>
      <c r="P318" s="9">
        <f t="shared" si="22"/>
        <v>20000</v>
      </c>
      <c r="Q318" s="9">
        <f>P318*10</f>
        <v>200000</v>
      </c>
      <c r="R318" s="10">
        <f t="shared" si="24"/>
        <v>220000</v>
      </c>
    </row>
    <row r="319" spans="1:18" x14ac:dyDescent="0.35">
      <c r="A319" s="7">
        <v>318</v>
      </c>
      <c r="B319" s="9" t="s">
        <v>656</v>
      </c>
      <c r="C319" s="9">
        <v>8959803335</v>
      </c>
      <c r="D319" s="9" t="s">
        <v>657</v>
      </c>
      <c r="E319" s="10">
        <v>198000</v>
      </c>
      <c r="F319" s="11" t="s">
        <v>24</v>
      </c>
      <c r="G319" s="9" t="str">
        <f t="shared" si="20"/>
        <v>C246937843</v>
      </c>
      <c r="H319" s="9" t="s">
        <v>21</v>
      </c>
      <c r="I319" s="12">
        <v>40</v>
      </c>
      <c r="J319" s="10">
        <v>198000</v>
      </c>
      <c r="K319" s="13">
        <v>31017</v>
      </c>
      <c r="L319" s="13">
        <v>49845</v>
      </c>
      <c r="M319" s="12">
        <f t="shared" si="21"/>
        <v>51</v>
      </c>
      <c r="N319" s="9">
        <v>18000</v>
      </c>
      <c r="O319" s="12">
        <v>1</v>
      </c>
      <c r="P319" s="9">
        <f t="shared" si="22"/>
        <v>18000</v>
      </c>
      <c r="Q319" s="9">
        <f t="shared" ref="Q319:Q344" si="27">P319*11</f>
        <v>198000</v>
      </c>
      <c r="R319" s="10">
        <f t="shared" si="24"/>
        <v>198000</v>
      </c>
    </row>
    <row r="320" spans="1:18" x14ac:dyDescent="0.35">
      <c r="A320" s="7">
        <v>319</v>
      </c>
      <c r="B320" s="9" t="s">
        <v>658</v>
      </c>
      <c r="C320" s="9">
        <v>9864646445</v>
      </c>
      <c r="D320" s="9" t="s">
        <v>659</v>
      </c>
      <c r="E320" s="10">
        <v>198000</v>
      </c>
      <c r="F320" s="11" t="s">
        <v>24</v>
      </c>
      <c r="G320" s="9" t="str">
        <f t="shared" si="20"/>
        <v>C246938004</v>
      </c>
      <c r="H320" s="9" t="s">
        <v>21</v>
      </c>
      <c r="I320" s="12">
        <v>56</v>
      </c>
      <c r="J320" s="10">
        <v>198000</v>
      </c>
      <c r="K320" s="13">
        <v>32236</v>
      </c>
      <c r="L320" s="13">
        <v>49845</v>
      </c>
      <c r="M320" s="12">
        <f t="shared" si="21"/>
        <v>48</v>
      </c>
      <c r="N320" s="9">
        <v>18000</v>
      </c>
      <c r="O320" s="12">
        <v>1</v>
      </c>
      <c r="P320" s="9">
        <f t="shared" si="22"/>
        <v>18000</v>
      </c>
      <c r="Q320" s="9">
        <f t="shared" si="27"/>
        <v>198000</v>
      </c>
      <c r="R320" s="10">
        <f t="shared" si="24"/>
        <v>198000</v>
      </c>
    </row>
    <row r="321" spans="1:18" x14ac:dyDescent="0.35">
      <c r="A321" s="7">
        <v>320</v>
      </c>
      <c r="B321" s="9" t="s">
        <v>660</v>
      </c>
      <c r="C321" s="9">
        <v>9521356129</v>
      </c>
      <c r="D321" s="9" t="s">
        <v>661</v>
      </c>
      <c r="E321" s="10">
        <v>220000</v>
      </c>
      <c r="F321" s="11" t="s">
        <v>24</v>
      </c>
      <c r="G321" s="9" t="str">
        <f t="shared" si="20"/>
        <v>C246938075</v>
      </c>
      <c r="H321" s="9" t="s">
        <v>21</v>
      </c>
      <c r="I321" s="12">
        <v>38</v>
      </c>
      <c r="J321" s="10">
        <v>220000</v>
      </c>
      <c r="K321" s="13">
        <v>32874</v>
      </c>
      <c r="L321" s="13">
        <v>52040</v>
      </c>
      <c r="M321" s="12">
        <f t="shared" si="21"/>
        <v>52</v>
      </c>
      <c r="N321" s="9">
        <v>20000</v>
      </c>
      <c r="O321" s="12">
        <v>1</v>
      </c>
      <c r="P321" s="9">
        <f t="shared" si="22"/>
        <v>20000</v>
      </c>
      <c r="Q321" s="9">
        <f t="shared" si="27"/>
        <v>220000</v>
      </c>
      <c r="R321" s="10">
        <f t="shared" si="24"/>
        <v>220000</v>
      </c>
    </row>
    <row r="322" spans="1:18" x14ac:dyDescent="0.35">
      <c r="A322" s="7">
        <v>321</v>
      </c>
      <c r="B322" s="9" t="s">
        <v>662</v>
      </c>
      <c r="C322" s="9">
        <v>7351317676</v>
      </c>
      <c r="D322" s="9" t="s">
        <v>663</v>
      </c>
      <c r="E322" s="10">
        <v>220000</v>
      </c>
      <c r="F322" s="11" t="s">
        <v>24</v>
      </c>
      <c r="G322" s="9" t="str">
        <f t="shared" ref="G322:G385" si="28">B322</f>
        <v>C246938392</v>
      </c>
      <c r="H322" s="9" t="s">
        <v>21</v>
      </c>
      <c r="I322" s="12">
        <v>59</v>
      </c>
      <c r="J322" s="10">
        <v>220000</v>
      </c>
      <c r="K322" s="13">
        <v>28960</v>
      </c>
      <c r="L322" s="13">
        <v>49848</v>
      </c>
      <c r="M322" s="12">
        <f t="shared" ref="M322:M385" si="29">ROUNDDOWN(YEARFRAC(K322,L322),0)</f>
        <v>57</v>
      </c>
      <c r="N322" s="9">
        <v>20000</v>
      </c>
      <c r="O322" s="12">
        <v>1</v>
      </c>
      <c r="P322" s="9">
        <f t="shared" ref="P322:P385" si="30">O322*N322</f>
        <v>20000</v>
      </c>
      <c r="Q322" s="9">
        <f t="shared" si="27"/>
        <v>220000</v>
      </c>
      <c r="R322" s="10">
        <f t="shared" ref="R322:R385" si="31">MAX(Q322,J322)</f>
        <v>220000</v>
      </c>
    </row>
    <row r="323" spans="1:18" x14ac:dyDescent="0.35">
      <c r="A323" s="7">
        <v>322</v>
      </c>
      <c r="B323" s="9" t="s">
        <v>664</v>
      </c>
      <c r="C323" s="9">
        <v>7978406867</v>
      </c>
      <c r="D323" s="9" t="s">
        <v>665</v>
      </c>
      <c r="E323" s="10">
        <v>550000</v>
      </c>
      <c r="F323" s="11" t="s">
        <v>24</v>
      </c>
      <c r="G323" s="9" t="str">
        <f t="shared" si="28"/>
        <v>C246944399</v>
      </c>
      <c r="H323" s="9" t="s">
        <v>21</v>
      </c>
      <c r="I323" s="12">
        <v>59</v>
      </c>
      <c r="J323" s="10">
        <v>550000</v>
      </c>
      <c r="K323" s="13">
        <v>35980</v>
      </c>
      <c r="L323" s="13">
        <v>53502</v>
      </c>
      <c r="M323" s="12">
        <f t="shared" si="29"/>
        <v>47</v>
      </c>
      <c r="N323" s="9">
        <v>50661</v>
      </c>
      <c r="O323" s="12">
        <v>1</v>
      </c>
      <c r="P323" s="9">
        <f t="shared" si="30"/>
        <v>50661</v>
      </c>
      <c r="Q323" s="9">
        <f t="shared" si="27"/>
        <v>557271</v>
      </c>
      <c r="R323" s="10">
        <f t="shared" si="31"/>
        <v>557271</v>
      </c>
    </row>
    <row r="324" spans="1:18" x14ac:dyDescent="0.35">
      <c r="A324" s="7">
        <v>323</v>
      </c>
      <c r="B324" s="9" t="s">
        <v>666</v>
      </c>
      <c r="C324" s="9">
        <v>9954983550</v>
      </c>
      <c r="D324" s="9" t="s">
        <v>667</v>
      </c>
      <c r="E324" s="10">
        <v>330000</v>
      </c>
      <c r="F324" s="11" t="s">
        <v>24</v>
      </c>
      <c r="G324" s="9" t="str">
        <f t="shared" si="28"/>
        <v>C246945301</v>
      </c>
      <c r="H324" s="9" t="s">
        <v>21</v>
      </c>
      <c r="I324" s="12">
        <v>55</v>
      </c>
      <c r="J324" s="10">
        <v>330000</v>
      </c>
      <c r="K324" s="13">
        <v>29135</v>
      </c>
      <c r="L324" s="13">
        <v>53499</v>
      </c>
      <c r="M324" s="12">
        <f t="shared" si="29"/>
        <v>66</v>
      </c>
      <c r="N324" s="9">
        <v>15300</v>
      </c>
      <c r="O324" s="12">
        <v>2</v>
      </c>
      <c r="P324" s="9">
        <f t="shared" si="30"/>
        <v>30600</v>
      </c>
      <c r="Q324" s="9">
        <f t="shared" si="27"/>
        <v>336600</v>
      </c>
      <c r="R324" s="10">
        <f t="shared" si="31"/>
        <v>336600</v>
      </c>
    </row>
    <row r="325" spans="1:18" x14ac:dyDescent="0.35">
      <c r="A325" s="7">
        <v>324</v>
      </c>
      <c r="B325" s="9" t="s">
        <v>668</v>
      </c>
      <c r="C325" s="9">
        <v>9766611989</v>
      </c>
      <c r="D325" s="9" t="s">
        <v>669</v>
      </c>
      <c r="E325" s="10">
        <v>440000</v>
      </c>
      <c r="F325" s="11" t="s">
        <v>24</v>
      </c>
      <c r="G325" s="9" t="str">
        <f t="shared" si="28"/>
        <v>C246946423</v>
      </c>
      <c r="H325" s="9" t="s">
        <v>21</v>
      </c>
      <c r="I325" s="12">
        <v>69</v>
      </c>
      <c r="J325" s="10">
        <v>440000</v>
      </c>
      <c r="K325" s="13">
        <v>30100</v>
      </c>
      <c r="L325" s="13">
        <v>49849</v>
      </c>
      <c r="M325" s="12">
        <f t="shared" si="29"/>
        <v>54</v>
      </c>
      <c r="N325" s="9">
        <v>40000</v>
      </c>
      <c r="O325" s="12">
        <v>1</v>
      </c>
      <c r="P325" s="9">
        <f t="shared" si="30"/>
        <v>40000</v>
      </c>
      <c r="Q325" s="9">
        <f t="shared" si="27"/>
        <v>440000</v>
      </c>
      <c r="R325" s="10">
        <f t="shared" si="31"/>
        <v>440000</v>
      </c>
    </row>
    <row r="326" spans="1:18" x14ac:dyDescent="0.35">
      <c r="A326" s="7">
        <v>325</v>
      </c>
      <c r="B326" s="9" t="s">
        <v>670</v>
      </c>
      <c r="C326" s="9">
        <v>7058285559</v>
      </c>
      <c r="D326" s="9" t="s">
        <v>671</v>
      </c>
      <c r="E326" s="10">
        <v>275000</v>
      </c>
      <c r="F326" s="11" t="s">
        <v>24</v>
      </c>
      <c r="G326" s="9" t="str">
        <f t="shared" si="28"/>
        <v>C246946630</v>
      </c>
      <c r="H326" s="9" t="s">
        <v>21</v>
      </c>
      <c r="I326" s="12">
        <v>53</v>
      </c>
      <c r="J326" s="10">
        <v>275000</v>
      </c>
      <c r="K326" s="13">
        <v>31622</v>
      </c>
      <c r="L326" s="13">
        <v>52039</v>
      </c>
      <c r="M326" s="12">
        <f t="shared" si="29"/>
        <v>55</v>
      </c>
      <c r="N326" s="9">
        <v>25000</v>
      </c>
      <c r="O326" s="12">
        <v>1</v>
      </c>
      <c r="P326" s="9">
        <f t="shared" si="30"/>
        <v>25000</v>
      </c>
      <c r="Q326" s="9">
        <f t="shared" si="27"/>
        <v>275000</v>
      </c>
      <c r="R326" s="10">
        <f t="shared" si="31"/>
        <v>275000</v>
      </c>
    </row>
    <row r="327" spans="1:18" x14ac:dyDescent="0.35">
      <c r="A327" s="7">
        <v>326</v>
      </c>
      <c r="B327" s="9" t="s">
        <v>672</v>
      </c>
      <c r="C327" s="9">
        <v>6266221512</v>
      </c>
      <c r="D327" s="9" t="s">
        <v>673</v>
      </c>
      <c r="E327" s="10">
        <v>198000</v>
      </c>
      <c r="F327" s="11" t="s">
        <v>24</v>
      </c>
      <c r="G327" s="9" t="str">
        <f t="shared" si="28"/>
        <v>C246948528</v>
      </c>
      <c r="H327" s="9" t="s">
        <v>21</v>
      </c>
      <c r="I327" s="12">
        <v>71</v>
      </c>
      <c r="J327" s="10">
        <v>198000</v>
      </c>
      <c r="K327" s="13">
        <v>31778</v>
      </c>
      <c r="L327" s="13">
        <v>49845</v>
      </c>
      <c r="M327" s="12">
        <f t="shared" si="29"/>
        <v>49</v>
      </c>
      <c r="N327" s="9">
        <v>18166</v>
      </c>
      <c r="O327" s="12">
        <v>1</v>
      </c>
      <c r="P327" s="9">
        <f t="shared" si="30"/>
        <v>18166</v>
      </c>
      <c r="Q327" s="9">
        <f t="shared" si="27"/>
        <v>199826</v>
      </c>
      <c r="R327" s="10">
        <f t="shared" si="31"/>
        <v>199826</v>
      </c>
    </row>
    <row r="328" spans="1:18" x14ac:dyDescent="0.35">
      <c r="A328" s="7">
        <v>327</v>
      </c>
      <c r="B328" s="9" t="s">
        <v>674</v>
      </c>
      <c r="C328" s="9">
        <v>8956072415</v>
      </c>
      <c r="D328" s="9" t="s">
        <v>675</v>
      </c>
      <c r="E328" s="10">
        <v>46647.99</v>
      </c>
      <c r="F328" s="11" t="s">
        <v>20</v>
      </c>
      <c r="G328" s="9" t="str">
        <f t="shared" si="28"/>
        <v>C247029475</v>
      </c>
      <c r="H328" s="9" t="s">
        <v>21</v>
      </c>
      <c r="I328" s="12">
        <v>57</v>
      </c>
      <c r="J328" s="10">
        <v>46647.99</v>
      </c>
      <c r="K328" s="13">
        <v>25440</v>
      </c>
      <c r="L328" s="13">
        <v>52220</v>
      </c>
      <c r="M328" s="12">
        <f t="shared" si="29"/>
        <v>73</v>
      </c>
      <c r="N328" s="9">
        <v>56000</v>
      </c>
      <c r="O328" s="12">
        <v>1</v>
      </c>
      <c r="P328" s="9">
        <f t="shared" si="30"/>
        <v>56000</v>
      </c>
      <c r="Q328" s="9">
        <f t="shared" si="27"/>
        <v>616000</v>
      </c>
      <c r="R328" s="10">
        <f t="shared" si="31"/>
        <v>616000</v>
      </c>
    </row>
    <row r="329" spans="1:18" x14ac:dyDescent="0.35">
      <c r="A329" s="7">
        <v>328</v>
      </c>
      <c r="B329" s="9" t="s">
        <v>676</v>
      </c>
      <c r="C329" s="9">
        <v>9835065714</v>
      </c>
      <c r="D329" s="9" t="s">
        <v>677</v>
      </c>
      <c r="E329" s="10">
        <v>15866.66</v>
      </c>
      <c r="F329" s="11" t="s">
        <v>20</v>
      </c>
      <c r="G329" s="9" t="str">
        <f t="shared" si="28"/>
        <v>C247030079</v>
      </c>
      <c r="H329" s="9" t="s">
        <v>21</v>
      </c>
      <c r="I329" s="12">
        <v>42</v>
      </c>
      <c r="J329" s="10">
        <v>15866.66</v>
      </c>
      <c r="K329" s="13">
        <v>25258</v>
      </c>
      <c r="L329" s="13">
        <v>52229</v>
      </c>
      <c r="M329" s="12">
        <f t="shared" si="29"/>
        <v>73</v>
      </c>
      <c r="N329" s="9">
        <v>20000</v>
      </c>
      <c r="O329" s="12">
        <v>1</v>
      </c>
      <c r="P329" s="9">
        <f t="shared" si="30"/>
        <v>20000</v>
      </c>
      <c r="Q329" s="9">
        <f t="shared" si="27"/>
        <v>220000</v>
      </c>
      <c r="R329" s="10">
        <f t="shared" si="31"/>
        <v>220000</v>
      </c>
    </row>
    <row r="330" spans="1:18" x14ac:dyDescent="0.35">
      <c r="A330" s="7">
        <v>329</v>
      </c>
      <c r="B330" s="9" t="s">
        <v>678</v>
      </c>
      <c r="C330" s="9">
        <v>7631136727</v>
      </c>
      <c r="D330" s="9" t="s">
        <v>679</v>
      </c>
      <c r="E330" s="10">
        <v>257634</v>
      </c>
      <c r="F330" s="11" t="s">
        <v>20</v>
      </c>
      <c r="G330" s="9" t="str">
        <f t="shared" si="28"/>
        <v>C247408083</v>
      </c>
      <c r="H330" s="9" t="s">
        <v>21</v>
      </c>
      <c r="I330" s="12">
        <v>72</v>
      </c>
      <c r="J330" s="10">
        <v>257634</v>
      </c>
      <c r="K330" s="13">
        <v>30145</v>
      </c>
      <c r="L330" s="13">
        <v>52564</v>
      </c>
      <c r="M330" s="12">
        <f t="shared" si="29"/>
        <v>61</v>
      </c>
      <c r="N330" s="9">
        <v>216000</v>
      </c>
      <c r="O330" s="12">
        <v>1</v>
      </c>
      <c r="P330" s="9">
        <f t="shared" si="30"/>
        <v>216000</v>
      </c>
      <c r="Q330" s="9">
        <f t="shared" si="27"/>
        <v>2376000</v>
      </c>
      <c r="R330" s="10">
        <f t="shared" si="31"/>
        <v>2376000</v>
      </c>
    </row>
    <row r="331" spans="1:18" x14ac:dyDescent="0.35">
      <c r="A331" s="7">
        <v>330</v>
      </c>
      <c r="B331" s="9" t="s">
        <v>680</v>
      </c>
      <c r="C331" s="9">
        <v>8917224540</v>
      </c>
      <c r="D331" s="9" t="s">
        <v>681</v>
      </c>
      <c r="E331" s="10">
        <v>33687.480000000003</v>
      </c>
      <c r="F331" s="11" t="s">
        <v>24</v>
      </c>
      <c r="G331" s="9" t="str">
        <f t="shared" si="28"/>
        <v>C247615216</v>
      </c>
      <c r="H331" s="9" t="s">
        <v>21</v>
      </c>
      <c r="I331" s="12">
        <v>44</v>
      </c>
      <c r="J331" s="10">
        <v>33687.480000000003</v>
      </c>
      <c r="K331" s="13">
        <v>31479</v>
      </c>
      <c r="L331" s="13">
        <v>53142</v>
      </c>
      <c r="M331" s="12">
        <f t="shared" si="29"/>
        <v>59</v>
      </c>
      <c r="N331" s="9">
        <v>50000</v>
      </c>
      <c r="O331" s="12">
        <v>1</v>
      </c>
      <c r="P331" s="9">
        <f t="shared" si="30"/>
        <v>50000</v>
      </c>
      <c r="Q331" s="9">
        <f t="shared" si="27"/>
        <v>550000</v>
      </c>
      <c r="R331" s="10">
        <f t="shared" si="31"/>
        <v>550000</v>
      </c>
    </row>
    <row r="332" spans="1:18" x14ac:dyDescent="0.35">
      <c r="A332" s="7">
        <v>331</v>
      </c>
      <c r="B332" s="9" t="s">
        <v>682</v>
      </c>
      <c r="C332" s="9">
        <v>8889188195</v>
      </c>
      <c r="D332" s="9" t="s">
        <v>683</v>
      </c>
      <c r="E332" s="10">
        <v>198000</v>
      </c>
      <c r="F332" s="11" t="s">
        <v>24</v>
      </c>
      <c r="G332" s="9" t="str">
        <f t="shared" si="28"/>
        <v>C247719976</v>
      </c>
      <c r="H332" s="9" t="s">
        <v>21</v>
      </c>
      <c r="I332" s="12">
        <v>62</v>
      </c>
      <c r="J332" s="10">
        <v>198000</v>
      </c>
      <c r="K332" s="13">
        <v>30872</v>
      </c>
      <c r="L332" s="13">
        <v>49718</v>
      </c>
      <c r="M332" s="12">
        <f t="shared" si="29"/>
        <v>51</v>
      </c>
      <c r="N332" s="9">
        <v>18000</v>
      </c>
      <c r="O332" s="12">
        <v>1</v>
      </c>
      <c r="P332" s="9">
        <f t="shared" si="30"/>
        <v>18000</v>
      </c>
      <c r="Q332" s="9">
        <f t="shared" si="27"/>
        <v>198000</v>
      </c>
      <c r="R332" s="10">
        <f t="shared" si="31"/>
        <v>198000</v>
      </c>
    </row>
    <row r="333" spans="1:18" x14ac:dyDescent="0.35">
      <c r="A333" s="7">
        <v>332</v>
      </c>
      <c r="B333" s="9" t="s">
        <v>684</v>
      </c>
      <c r="C333" s="9">
        <v>8770567127</v>
      </c>
      <c r="D333" s="9" t="s">
        <v>685</v>
      </c>
      <c r="E333" s="10">
        <v>220000</v>
      </c>
      <c r="F333" s="11" t="s">
        <v>24</v>
      </c>
      <c r="G333" s="9" t="str">
        <f t="shared" si="28"/>
        <v>C247722109</v>
      </c>
      <c r="H333" s="9" t="s">
        <v>21</v>
      </c>
      <c r="I333" s="12">
        <v>56</v>
      </c>
      <c r="J333" s="10">
        <v>220000</v>
      </c>
      <c r="K333" s="13">
        <v>35988</v>
      </c>
      <c r="L333" s="13">
        <v>49709</v>
      </c>
      <c r="M333" s="12">
        <f t="shared" si="29"/>
        <v>37</v>
      </c>
      <c r="N333" s="9">
        <v>20000</v>
      </c>
      <c r="O333" s="12">
        <v>1</v>
      </c>
      <c r="P333" s="9">
        <f t="shared" si="30"/>
        <v>20000</v>
      </c>
      <c r="Q333" s="9">
        <f t="shared" si="27"/>
        <v>220000</v>
      </c>
      <c r="R333" s="10">
        <f t="shared" si="31"/>
        <v>220000</v>
      </c>
    </row>
    <row r="334" spans="1:18" x14ac:dyDescent="0.35">
      <c r="A334" s="7">
        <v>333</v>
      </c>
      <c r="B334" s="9" t="s">
        <v>686</v>
      </c>
      <c r="C334" s="9">
        <v>8965088360</v>
      </c>
      <c r="D334" s="9" t="s">
        <v>687</v>
      </c>
      <c r="E334" s="10">
        <v>209000</v>
      </c>
      <c r="F334" s="11" t="s">
        <v>24</v>
      </c>
      <c r="G334" s="9" t="str">
        <f t="shared" si="28"/>
        <v>C247722112</v>
      </c>
      <c r="H334" s="9" t="s">
        <v>21</v>
      </c>
      <c r="I334" s="12">
        <v>65</v>
      </c>
      <c r="J334" s="10">
        <v>209000</v>
      </c>
      <c r="K334" s="13">
        <v>34366</v>
      </c>
      <c r="L334" s="13">
        <v>51916</v>
      </c>
      <c r="M334" s="12">
        <f t="shared" si="29"/>
        <v>48</v>
      </c>
      <c r="N334" s="9">
        <v>19000</v>
      </c>
      <c r="O334" s="12">
        <v>1</v>
      </c>
      <c r="P334" s="9">
        <f t="shared" si="30"/>
        <v>19000</v>
      </c>
      <c r="Q334" s="9">
        <f t="shared" si="27"/>
        <v>209000</v>
      </c>
      <c r="R334" s="10">
        <f t="shared" si="31"/>
        <v>209000</v>
      </c>
    </row>
    <row r="335" spans="1:18" x14ac:dyDescent="0.35">
      <c r="A335" s="7">
        <v>334</v>
      </c>
      <c r="B335" s="9" t="s">
        <v>688</v>
      </c>
      <c r="C335" s="9">
        <v>8527975210</v>
      </c>
      <c r="D335" s="9" t="s">
        <v>689</v>
      </c>
      <c r="E335" s="10">
        <v>1100000</v>
      </c>
      <c r="F335" s="11" t="s">
        <v>24</v>
      </c>
      <c r="G335" s="9" t="str">
        <f t="shared" si="28"/>
        <v>C247722604</v>
      </c>
      <c r="H335" s="9" t="s">
        <v>21</v>
      </c>
      <c r="I335" s="12">
        <v>58</v>
      </c>
      <c r="J335" s="10">
        <v>1100000</v>
      </c>
      <c r="K335" s="13">
        <v>35300</v>
      </c>
      <c r="L335" s="13">
        <v>49759</v>
      </c>
      <c r="M335" s="12">
        <f t="shared" si="29"/>
        <v>39</v>
      </c>
      <c r="N335" s="9">
        <v>100000</v>
      </c>
      <c r="O335" s="12">
        <v>1</v>
      </c>
      <c r="P335" s="9">
        <f t="shared" si="30"/>
        <v>100000</v>
      </c>
      <c r="Q335" s="9">
        <f t="shared" si="27"/>
        <v>1100000</v>
      </c>
      <c r="R335" s="10">
        <f t="shared" si="31"/>
        <v>1100000</v>
      </c>
    </row>
    <row r="336" spans="1:18" x14ac:dyDescent="0.35">
      <c r="A336" s="7">
        <v>335</v>
      </c>
      <c r="B336" s="9" t="s">
        <v>690</v>
      </c>
      <c r="C336" s="9">
        <v>8328833003</v>
      </c>
      <c r="D336" s="9" t="s">
        <v>691</v>
      </c>
      <c r="E336" s="10">
        <v>253000</v>
      </c>
      <c r="F336" s="11" t="s">
        <v>24</v>
      </c>
      <c r="G336" s="9" t="str">
        <f t="shared" si="28"/>
        <v>C247727395</v>
      </c>
      <c r="H336" s="9" t="s">
        <v>21</v>
      </c>
      <c r="I336" s="12">
        <v>51</v>
      </c>
      <c r="J336" s="10">
        <v>253000</v>
      </c>
      <c r="K336" s="13">
        <v>33604</v>
      </c>
      <c r="L336" s="13">
        <v>49717</v>
      </c>
      <c r="M336" s="12">
        <f t="shared" si="29"/>
        <v>44</v>
      </c>
      <c r="N336" s="9">
        <v>23340</v>
      </c>
      <c r="O336" s="12">
        <v>1</v>
      </c>
      <c r="P336" s="9">
        <f t="shared" si="30"/>
        <v>23340</v>
      </c>
      <c r="Q336" s="9">
        <f t="shared" si="27"/>
        <v>256740</v>
      </c>
      <c r="R336" s="10">
        <f t="shared" si="31"/>
        <v>256740</v>
      </c>
    </row>
    <row r="337" spans="1:18" x14ac:dyDescent="0.35">
      <c r="A337" s="7">
        <v>336</v>
      </c>
      <c r="B337" s="9" t="s">
        <v>692</v>
      </c>
      <c r="C337" s="9">
        <v>8103876856</v>
      </c>
      <c r="D337" s="9" t="s">
        <v>693</v>
      </c>
      <c r="E337" s="10">
        <v>10440</v>
      </c>
      <c r="F337" s="11" t="s">
        <v>24</v>
      </c>
      <c r="G337" s="9" t="str">
        <f t="shared" si="28"/>
        <v>C247741999</v>
      </c>
      <c r="H337" s="9" t="s">
        <v>21</v>
      </c>
      <c r="I337" s="12">
        <v>55</v>
      </c>
      <c r="J337" s="10">
        <v>10440</v>
      </c>
      <c r="K337" s="13">
        <v>29221</v>
      </c>
      <c r="L337" s="13">
        <v>51681</v>
      </c>
      <c r="M337" s="12">
        <f t="shared" si="29"/>
        <v>61</v>
      </c>
      <c r="N337" s="9">
        <v>18000</v>
      </c>
      <c r="O337" s="12">
        <v>1</v>
      </c>
      <c r="P337" s="9">
        <f t="shared" si="30"/>
        <v>18000</v>
      </c>
      <c r="Q337" s="9">
        <f t="shared" si="27"/>
        <v>198000</v>
      </c>
      <c r="R337" s="10">
        <f t="shared" si="31"/>
        <v>198000</v>
      </c>
    </row>
    <row r="338" spans="1:18" x14ac:dyDescent="0.35">
      <c r="A338" s="7">
        <v>337</v>
      </c>
      <c r="B338" s="9" t="s">
        <v>694</v>
      </c>
      <c r="C338" s="9">
        <v>8235058733</v>
      </c>
      <c r="D338" s="9" t="s">
        <v>695</v>
      </c>
      <c r="E338" s="10">
        <v>1100000</v>
      </c>
      <c r="F338" s="11" t="s">
        <v>24</v>
      </c>
      <c r="G338" s="9" t="str">
        <f t="shared" si="28"/>
        <v>C247859276</v>
      </c>
      <c r="H338" s="9" t="s">
        <v>21</v>
      </c>
      <c r="I338" s="12">
        <v>71</v>
      </c>
      <c r="J338" s="10">
        <v>1100000</v>
      </c>
      <c r="K338" s="13">
        <v>34566</v>
      </c>
      <c r="L338" s="13">
        <v>53301</v>
      </c>
      <c r="M338" s="12">
        <f t="shared" si="29"/>
        <v>51</v>
      </c>
      <c r="N338" s="9">
        <v>100000</v>
      </c>
      <c r="O338" s="12">
        <v>1</v>
      </c>
      <c r="P338" s="9">
        <f t="shared" si="30"/>
        <v>100000</v>
      </c>
      <c r="Q338" s="9">
        <f t="shared" si="27"/>
        <v>1100000</v>
      </c>
      <c r="R338" s="10">
        <f t="shared" si="31"/>
        <v>1100000</v>
      </c>
    </row>
    <row r="339" spans="1:18" x14ac:dyDescent="0.35">
      <c r="A339" s="7">
        <v>338</v>
      </c>
      <c r="B339" s="9" t="s">
        <v>696</v>
      </c>
      <c r="C339" s="9">
        <v>9937578791</v>
      </c>
      <c r="D339" s="9" t="s">
        <v>697</v>
      </c>
      <c r="E339" s="10">
        <v>12508.32</v>
      </c>
      <c r="F339" s="11" t="s">
        <v>24</v>
      </c>
      <c r="G339" s="9" t="str">
        <f t="shared" si="28"/>
        <v>C247949513</v>
      </c>
      <c r="H339" s="9" t="s">
        <v>21</v>
      </c>
      <c r="I339" s="12">
        <v>51</v>
      </c>
      <c r="J339" s="10">
        <v>12508.32</v>
      </c>
      <c r="K339" s="13">
        <v>35995</v>
      </c>
      <c r="L339" s="13">
        <v>53143</v>
      </c>
      <c r="M339" s="12">
        <f t="shared" si="29"/>
        <v>46</v>
      </c>
      <c r="N339" s="9">
        <v>19000</v>
      </c>
      <c r="O339" s="12">
        <v>1</v>
      </c>
      <c r="P339" s="9">
        <f t="shared" si="30"/>
        <v>19000</v>
      </c>
      <c r="Q339" s="9">
        <f t="shared" si="27"/>
        <v>209000</v>
      </c>
      <c r="R339" s="10">
        <f t="shared" si="31"/>
        <v>209000</v>
      </c>
    </row>
    <row r="340" spans="1:18" x14ac:dyDescent="0.35">
      <c r="A340" s="7">
        <v>339</v>
      </c>
      <c r="B340" s="9" t="s">
        <v>698</v>
      </c>
      <c r="C340" s="9">
        <v>9639441617</v>
      </c>
      <c r="D340" s="9" t="s">
        <v>699</v>
      </c>
      <c r="E340" s="10">
        <v>220000</v>
      </c>
      <c r="F340" s="11" t="s">
        <v>24</v>
      </c>
      <c r="G340" s="9" t="str">
        <f t="shared" si="28"/>
        <v>C248312149</v>
      </c>
      <c r="H340" s="9" t="s">
        <v>21</v>
      </c>
      <c r="I340" s="12">
        <v>34</v>
      </c>
      <c r="J340" s="10">
        <v>220000</v>
      </c>
      <c r="K340" s="13">
        <v>28769</v>
      </c>
      <c r="L340" s="13">
        <v>49852</v>
      </c>
      <c r="M340" s="12">
        <f t="shared" si="29"/>
        <v>57</v>
      </c>
      <c r="N340" s="9">
        <v>20000</v>
      </c>
      <c r="O340" s="12">
        <v>1</v>
      </c>
      <c r="P340" s="9">
        <f t="shared" si="30"/>
        <v>20000</v>
      </c>
      <c r="Q340" s="9">
        <f t="shared" si="27"/>
        <v>220000</v>
      </c>
      <c r="R340" s="10">
        <f t="shared" si="31"/>
        <v>220000</v>
      </c>
    </row>
    <row r="341" spans="1:18" x14ac:dyDescent="0.35">
      <c r="A341" s="7">
        <v>340</v>
      </c>
      <c r="B341" s="9" t="s">
        <v>700</v>
      </c>
      <c r="C341" s="9">
        <v>8394001015</v>
      </c>
      <c r="D341" s="9" t="s">
        <v>701</v>
      </c>
      <c r="E341" s="10">
        <v>440000</v>
      </c>
      <c r="F341" s="11" t="s">
        <v>24</v>
      </c>
      <c r="G341" s="9" t="str">
        <f t="shared" si="28"/>
        <v>C248312974</v>
      </c>
      <c r="H341" s="9" t="s">
        <v>21</v>
      </c>
      <c r="I341" s="12">
        <v>64</v>
      </c>
      <c r="J341" s="10">
        <v>440000</v>
      </c>
      <c r="K341" s="13">
        <v>32890</v>
      </c>
      <c r="L341" s="13">
        <v>49855</v>
      </c>
      <c r="M341" s="12">
        <f t="shared" si="29"/>
        <v>46</v>
      </c>
      <c r="N341" s="9">
        <v>40168</v>
      </c>
      <c r="O341" s="12">
        <v>1</v>
      </c>
      <c r="P341" s="9">
        <f t="shared" si="30"/>
        <v>40168</v>
      </c>
      <c r="Q341" s="9">
        <f t="shared" si="27"/>
        <v>441848</v>
      </c>
      <c r="R341" s="10">
        <f t="shared" si="31"/>
        <v>441848</v>
      </c>
    </row>
    <row r="342" spans="1:18" x14ac:dyDescent="0.35">
      <c r="A342" s="7">
        <v>341</v>
      </c>
      <c r="B342" s="9" t="s">
        <v>702</v>
      </c>
      <c r="C342" s="9">
        <v>9174646536</v>
      </c>
      <c r="D342" s="9" t="s">
        <v>703</v>
      </c>
      <c r="E342" s="10">
        <v>275000</v>
      </c>
      <c r="F342" s="11" t="s">
        <v>24</v>
      </c>
      <c r="G342" s="9" t="str">
        <f t="shared" si="28"/>
        <v>C248321787</v>
      </c>
      <c r="H342" s="9" t="s">
        <v>21</v>
      </c>
      <c r="I342" s="12">
        <v>73</v>
      </c>
      <c r="J342" s="10">
        <v>275000</v>
      </c>
      <c r="K342" s="13">
        <v>37357</v>
      </c>
      <c r="L342" s="13">
        <v>52041</v>
      </c>
      <c r="M342" s="12">
        <f t="shared" si="29"/>
        <v>40</v>
      </c>
      <c r="N342" s="9">
        <v>25000</v>
      </c>
      <c r="O342" s="12">
        <v>1</v>
      </c>
      <c r="P342" s="9">
        <f t="shared" si="30"/>
        <v>25000</v>
      </c>
      <c r="Q342" s="9">
        <f t="shared" si="27"/>
        <v>275000</v>
      </c>
      <c r="R342" s="10">
        <f t="shared" si="31"/>
        <v>275000</v>
      </c>
    </row>
    <row r="343" spans="1:18" x14ac:dyDescent="0.35">
      <c r="A343" s="7">
        <v>342</v>
      </c>
      <c r="B343" s="9" t="s">
        <v>704</v>
      </c>
      <c r="C343" s="9">
        <v>9123079849</v>
      </c>
      <c r="D343" s="9" t="s">
        <v>705</v>
      </c>
      <c r="E343" s="10">
        <v>275000</v>
      </c>
      <c r="F343" s="11" t="s">
        <v>24</v>
      </c>
      <c r="G343" s="9" t="str">
        <f t="shared" si="28"/>
        <v>C248322728</v>
      </c>
      <c r="H343" s="9" t="s">
        <v>21</v>
      </c>
      <c r="I343" s="12">
        <v>53</v>
      </c>
      <c r="J343" s="10">
        <v>275000</v>
      </c>
      <c r="K343" s="13">
        <v>31537</v>
      </c>
      <c r="L343" s="13">
        <v>53508</v>
      </c>
      <c r="M343" s="12">
        <f t="shared" si="29"/>
        <v>60</v>
      </c>
      <c r="N343" s="9">
        <v>25000</v>
      </c>
      <c r="O343" s="12">
        <v>1</v>
      </c>
      <c r="P343" s="9">
        <f t="shared" si="30"/>
        <v>25000</v>
      </c>
      <c r="Q343" s="9">
        <f t="shared" si="27"/>
        <v>275000</v>
      </c>
      <c r="R343" s="10">
        <f t="shared" si="31"/>
        <v>275000</v>
      </c>
    </row>
    <row r="344" spans="1:18" x14ac:dyDescent="0.35">
      <c r="A344" s="7">
        <v>343</v>
      </c>
      <c r="B344" s="9" t="s">
        <v>706</v>
      </c>
      <c r="C344" s="9">
        <v>6261871427</v>
      </c>
      <c r="D344" s="9" t="s">
        <v>707</v>
      </c>
      <c r="E344" s="10">
        <v>275000</v>
      </c>
      <c r="F344" s="11" t="s">
        <v>24</v>
      </c>
      <c r="G344" s="9" t="str">
        <f t="shared" si="28"/>
        <v>C248328984</v>
      </c>
      <c r="H344" s="9" t="s">
        <v>21</v>
      </c>
      <c r="I344" s="12">
        <v>74</v>
      </c>
      <c r="J344" s="10">
        <v>275000</v>
      </c>
      <c r="K344" s="13">
        <v>30318</v>
      </c>
      <c r="L344" s="13">
        <v>53507</v>
      </c>
      <c r="M344" s="12">
        <f t="shared" si="29"/>
        <v>63</v>
      </c>
      <c r="N344" s="9">
        <v>25330</v>
      </c>
      <c r="O344" s="12">
        <v>1</v>
      </c>
      <c r="P344" s="9">
        <f t="shared" si="30"/>
        <v>25330</v>
      </c>
      <c r="Q344" s="9">
        <f t="shared" si="27"/>
        <v>278630</v>
      </c>
      <c r="R344" s="10">
        <f t="shared" si="31"/>
        <v>278630</v>
      </c>
    </row>
    <row r="345" spans="1:18" x14ac:dyDescent="0.35">
      <c r="A345" s="7">
        <v>344</v>
      </c>
      <c r="B345" s="9" t="s">
        <v>708</v>
      </c>
      <c r="C345" s="9">
        <v>9615005324</v>
      </c>
      <c r="D345" s="9" t="s">
        <v>709</v>
      </c>
      <c r="E345" s="10">
        <v>198000</v>
      </c>
      <c r="F345" s="11" t="s">
        <v>24</v>
      </c>
      <c r="G345" s="9" t="str">
        <f t="shared" si="28"/>
        <v>C248330817</v>
      </c>
      <c r="H345" s="9" t="s">
        <v>21</v>
      </c>
      <c r="I345" s="12">
        <v>47</v>
      </c>
      <c r="J345" s="10">
        <v>198000</v>
      </c>
      <c r="K345" s="13">
        <v>32174</v>
      </c>
      <c r="L345" s="13">
        <v>52041</v>
      </c>
      <c r="M345" s="12">
        <f t="shared" si="29"/>
        <v>54</v>
      </c>
      <c r="N345" s="9">
        <v>18000</v>
      </c>
      <c r="O345" s="12">
        <v>1</v>
      </c>
      <c r="P345" s="9">
        <f t="shared" si="30"/>
        <v>18000</v>
      </c>
      <c r="Q345" s="9">
        <f>P345*10</f>
        <v>180000</v>
      </c>
      <c r="R345" s="10">
        <f t="shared" si="31"/>
        <v>198000</v>
      </c>
    </row>
    <row r="346" spans="1:18" x14ac:dyDescent="0.35">
      <c r="A346" s="7">
        <v>345</v>
      </c>
      <c r="B346" s="9" t="s">
        <v>710</v>
      </c>
      <c r="C346" s="9">
        <v>8327415384</v>
      </c>
      <c r="D346" s="9" t="s">
        <v>711</v>
      </c>
      <c r="E346" s="10">
        <v>23733.33</v>
      </c>
      <c r="F346" s="11" t="s">
        <v>20</v>
      </c>
      <c r="G346" s="9" t="str">
        <f t="shared" si="28"/>
        <v>C248795795</v>
      </c>
      <c r="H346" s="9" t="s">
        <v>21</v>
      </c>
      <c r="I346" s="12">
        <v>48</v>
      </c>
      <c r="J346" s="10">
        <v>23733.33</v>
      </c>
      <c r="K346" s="13">
        <v>27395</v>
      </c>
      <c r="L346" s="13">
        <v>52219</v>
      </c>
      <c r="M346" s="12">
        <f t="shared" si="29"/>
        <v>67</v>
      </c>
      <c r="N346" s="9">
        <v>20550</v>
      </c>
      <c r="O346" s="12">
        <v>1</v>
      </c>
      <c r="P346" s="9">
        <f t="shared" si="30"/>
        <v>20550</v>
      </c>
      <c r="Q346" s="9">
        <f>P346*11</f>
        <v>226050</v>
      </c>
      <c r="R346" s="10">
        <f t="shared" si="31"/>
        <v>226050</v>
      </c>
    </row>
    <row r="347" spans="1:18" x14ac:dyDescent="0.35">
      <c r="A347" s="7">
        <v>346</v>
      </c>
      <c r="B347" s="9" t="s">
        <v>712</v>
      </c>
      <c r="C347" s="9">
        <v>9908266551</v>
      </c>
      <c r="D347" s="9" t="s">
        <v>713</v>
      </c>
      <c r="E347" s="10">
        <v>34199.99</v>
      </c>
      <c r="F347" s="11" t="s">
        <v>20</v>
      </c>
      <c r="G347" s="9" t="str">
        <f t="shared" si="28"/>
        <v>C248799636</v>
      </c>
      <c r="H347" s="9" t="s">
        <v>21</v>
      </c>
      <c r="I347" s="12">
        <v>62</v>
      </c>
      <c r="J347" s="10">
        <v>34199.99</v>
      </c>
      <c r="K347" s="13">
        <v>41136</v>
      </c>
      <c r="L347" s="13">
        <v>52231</v>
      </c>
      <c r="M347" s="12">
        <f t="shared" si="29"/>
        <v>30</v>
      </c>
      <c r="N347" s="9">
        <v>28463</v>
      </c>
      <c r="O347" s="12">
        <v>1</v>
      </c>
      <c r="P347" s="9">
        <f t="shared" si="30"/>
        <v>28463</v>
      </c>
      <c r="Q347" s="9">
        <f>P347*10</f>
        <v>284630</v>
      </c>
      <c r="R347" s="10">
        <f t="shared" si="31"/>
        <v>284630</v>
      </c>
    </row>
    <row r="348" spans="1:18" x14ac:dyDescent="0.35">
      <c r="A348" s="7">
        <v>347</v>
      </c>
      <c r="B348" s="9" t="s">
        <v>714</v>
      </c>
      <c r="C348" s="9">
        <v>8171106321</v>
      </c>
      <c r="D348" s="9" t="s">
        <v>715</v>
      </c>
      <c r="E348" s="10">
        <v>385000</v>
      </c>
      <c r="F348" s="11" t="s">
        <v>24</v>
      </c>
      <c r="G348" s="9" t="str">
        <f t="shared" si="28"/>
        <v>C248899646</v>
      </c>
      <c r="H348" s="9" t="s">
        <v>21</v>
      </c>
      <c r="I348" s="12">
        <v>49</v>
      </c>
      <c r="J348" s="10">
        <v>385000</v>
      </c>
      <c r="K348" s="13">
        <v>27459</v>
      </c>
      <c r="L348" s="13">
        <v>49826</v>
      </c>
      <c r="M348" s="12">
        <f t="shared" si="29"/>
        <v>61</v>
      </c>
      <c r="N348" s="9">
        <v>35000</v>
      </c>
      <c r="O348" s="12">
        <v>1</v>
      </c>
      <c r="P348" s="9">
        <f t="shared" si="30"/>
        <v>35000</v>
      </c>
      <c r="Q348" s="9">
        <f>P348*10</f>
        <v>350000</v>
      </c>
      <c r="R348" s="10">
        <f t="shared" si="31"/>
        <v>385000</v>
      </c>
    </row>
    <row r="349" spans="1:18" x14ac:dyDescent="0.35">
      <c r="A349" s="7">
        <v>348</v>
      </c>
      <c r="B349" s="9" t="s">
        <v>716</v>
      </c>
      <c r="C349" s="9">
        <v>7358218468</v>
      </c>
      <c r="D349" s="9" t="s">
        <v>717</v>
      </c>
      <c r="E349" s="10">
        <v>220000</v>
      </c>
      <c r="F349" s="11" t="s">
        <v>24</v>
      </c>
      <c r="G349" s="9" t="str">
        <f t="shared" si="28"/>
        <v>C248909073</v>
      </c>
      <c r="H349" s="9" t="s">
        <v>21</v>
      </c>
      <c r="I349" s="12">
        <v>60</v>
      </c>
      <c r="J349" s="10">
        <v>220000</v>
      </c>
      <c r="K349" s="13">
        <v>27993</v>
      </c>
      <c r="L349" s="13">
        <v>49844</v>
      </c>
      <c r="M349" s="12">
        <f t="shared" si="29"/>
        <v>59</v>
      </c>
      <c r="N349" s="9">
        <v>20000</v>
      </c>
      <c r="O349" s="12">
        <v>1</v>
      </c>
      <c r="P349" s="9">
        <f t="shared" si="30"/>
        <v>20000</v>
      </c>
      <c r="Q349" s="9">
        <f>P349*10</f>
        <v>200000</v>
      </c>
      <c r="R349" s="10">
        <f t="shared" si="31"/>
        <v>220000</v>
      </c>
    </row>
    <row r="350" spans="1:18" x14ac:dyDescent="0.35">
      <c r="A350" s="7">
        <v>349</v>
      </c>
      <c r="B350" s="9" t="s">
        <v>718</v>
      </c>
      <c r="C350" s="9">
        <v>8327707186</v>
      </c>
      <c r="D350" s="9" t="s">
        <v>719</v>
      </c>
      <c r="E350" s="10">
        <v>330000</v>
      </c>
      <c r="F350" s="11" t="s">
        <v>24</v>
      </c>
      <c r="G350" s="9" t="str">
        <f t="shared" si="28"/>
        <v>C249012189</v>
      </c>
      <c r="H350" s="9" t="s">
        <v>21</v>
      </c>
      <c r="I350" s="12">
        <v>48</v>
      </c>
      <c r="J350" s="10">
        <v>330000</v>
      </c>
      <c r="K350" s="13">
        <v>30073</v>
      </c>
      <c r="L350" s="13">
        <v>49830</v>
      </c>
      <c r="M350" s="12">
        <f t="shared" si="29"/>
        <v>54</v>
      </c>
      <c r="N350" s="9">
        <v>30000</v>
      </c>
      <c r="O350" s="12">
        <v>1</v>
      </c>
      <c r="P350" s="9">
        <f t="shared" si="30"/>
        <v>30000</v>
      </c>
      <c r="Q350" s="9">
        <f>P350*10</f>
        <v>300000</v>
      </c>
      <c r="R350" s="10">
        <f t="shared" si="31"/>
        <v>330000</v>
      </c>
    </row>
    <row r="351" spans="1:18" x14ac:dyDescent="0.35">
      <c r="A351" s="7">
        <v>350</v>
      </c>
      <c r="B351" s="9" t="s">
        <v>720</v>
      </c>
      <c r="C351" s="9">
        <v>7307582814</v>
      </c>
      <c r="D351" s="9" t="s">
        <v>721</v>
      </c>
      <c r="E351" s="10">
        <v>220000</v>
      </c>
      <c r="F351" s="11" t="s">
        <v>24</v>
      </c>
      <c r="G351" s="9" t="str">
        <f t="shared" si="28"/>
        <v>C249012859</v>
      </c>
      <c r="H351" s="9" t="s">
        <v>21</v>
      </c>
      <c r="I351" s="12">
        <v>58</v>
      </c>
      <c r="J351" s="10">
        <v>220000</v>
      </c>
      <c r="K351" s="13">
        <v>37869</v>
      </c>
      <c r="L351" s="13">
        <v>52039</v>
      </c>
      <c r="M351" s="12">
        <f t="shared" si="29"/>
        <v>38</v>
      </c>
      <c r="N351" s="9">
        <v>20000</v>
      </c>
      <c r="O351" s="12">
        <v>1</v>
      </c>
      <c r="P351" s="9">
        <f t="shared" si="30"/>
        <v>20000</v>
      </c>
      <c r="Q351" s="9">
        <f t="shared" ref="Q351:Q382" si="32">P351*11</f>
        <v>220000</v>
      </c>
      <c r="R351" s="10">
        <f t="shared" si="31"/>
        <v>220000</v>
      </c>
    </row>
    <row r="352" spans="1:18" x14ac:dyDescent="0.35">
      <c r="A352" s="7">
        <v>351</v>
      </c>
      <c r="B352" s="9" t="s">
        <v>722</v>
      </c>
      <c r="C352" s="9">
        <v>9893397105</v>
      </c>
      <c r="D352" s="9" t="s">
        <v>723</v>
      </c>
      <c r="E352" s="10">
        <v>220000</v>
      </c>
      <c r="F352" s="11" t="s">
        <v>24</v>
      </c>
      <c r="G352" s="9" t="str">
        <f t="shared" si="28"/>
        <v>C249012998</v>
      </c>
      <c r="H352" s="9" t="s">
        <v>21</v>
      </c>
      <c r="I352" s="12">
        <v>34</v>
      </c>
      <c r="J352" s="10">
        <v>220000</v>
      </c>
      <c r="K352" s="13">
        <v>31778</v>
      </c>
      <c r="L352" s="13">
        <v>49843</v>
      </c>
      <c r="M352" s="12">
        <f t="shared" si="29"/>
        <v>49</v>
      </c>
      <c r="N352" s="9">
        <v>20000</v>
      </c>
      <c r="O352" s="12">
        <v>1</v>
      </c>
      <c r="P352" s="9">
        <f t="shared" si="30"/>
        <v>20000</v>
      </c>
      <c r="Q352" s="9">
        <f t="shared" si="32"/>
        <v>220000</v>
      </c>
      <c r="R352" s="10">
        <f t="shared" si="31"/>
        <v>220000</v>
      </c>
    </row>
    <row r="353" spans="1:18" x14ac:dyDescent="0.35">
      <c r="A353" s="7">
        <v>352</v>
      </c>
      <c r="B353" s="9" t="s">
        <v>724</v>
      </c>
      <c r="C353" s="9">
        <v>9850520084</v>
      </c>
      <c r="D353" s="9" t="s">
        <v>725</v>
      </c>
      <c r="E353" s="10">
        <v>1100000</v>
      </c>
      <c r="F353" s="11" t="s">
        <v>24</v>
      </c>
      <c r="G353" s="9" t="str">
        <f t="shared" si="28"/>
        <v>C249019700</v>
      </c>
      <c r="H353" s="9" t="s">
        <v>21</v>
      </c>
      <c r="I353" s="12">
        <v>32</v>
      </c>
      <c r="J353" s="10">
        <v>1100000</v>
      </c>
      <c r="K353" s="13">
        <v>29421</v>
      </c>
      <c r="L353" s="13">
        <v>52027</v>
      </c>
      <c r="M353" s="12">
        <f t="shared" si="29"/>
        <v>61</v>
      </c>
      <c r="N353" s="9">
        <v>100000</v>
      </c>
      <c r="O353" s="12">
        <v>1</v>
      </c>
      <c r="P353" s="9">
        <f t="shared" si="30"/>
        <v>100000</v>
      </c>
      <c r="Q353" s="9">
        <f t="shared" si="32"/>
        <v>1100000</v>
      </c>
      <c r="R353" s="10">
        <f t="shared" si="31"/>
        <v>1100000</v>
      </c>
    </row>
    <row r="354" spans="1:18" x14ac:dyDescent="0.35">
      <c r="A354" s="7">
        <v>353</v>
      </c>
      <c r="B354" s="9" t="s">
        <v>726</v>
      </c>
      <c r="C354" s="9">
        <v>7381342309</v>
      </c>
      <c r="D354" s="9" t="s">
        <v>727</v>
      </c>
      <c r="E354" s="10">
        <v>220000</v>
      </c>
      <c r="F354" s="11" t="s">
        <v>24</v>
      </c>
      <c r="G354" s="9" t="str">
        <f t="shared" si="28"/>
        <v>C249020760</v>
      </c>
      <c r="H354" s="9" t="s">
        <v>21</v>
      </c>
      <c r="I354" s="12">
        <v>64</v>
      </c>
      <c r="J354" s="10">
        <v>220000</v>
      </c>
      <c r="K354" s="13">
        <v>35557</v>
      </c>
      <c r="L354" s="13">
        <v>53498</v>
      </c>
      <c r="M354" s="12">
        <f t="shared" si="29"/>
        <v>49</v>
      </c>
      <c r="N354" s="9">
        <v>20000</v>
      </c>
      <c r="O354" s="12">
        <v>1</v>
      </c>
      <c r="P354" s="9">
        <f t="shared" si="30"/>
        <v>20000</v>
      </c>
      <c r="Q354" s="9">
        <f t="shared" si="32"/>
        <v>220000</v>
      </c>
      <c r="R354" s="10">
        <f t="shared" si="31"/>
        <v>220000</v>
      </c>
    </row>
    <row r="355" spans="1:18" x14ac:dyDescent="0.35">
      <c r="A355" s="7">
        <v>354</v>
      </c>
      <c r="B355" s="9" t="s">
        <v>728</v>
      </c>
      <c r="C355" s="9">
        <v>7535855197</v>
      </c>
      <c r="D355" s="9" t="s">
        <v>729</v>
      </c>
      <c r="E355" s="10">
        <v>198000</v>
      </c>
      <c r="F355" s="11" t="s">
        <v>24</v>
      </c>
      <c r="G355" s="9" t="str">
        <f t="shared" si="28"/>
        <v>C249021280</v>
      </c>
      <c r="H355" s="9" t="s">
        <v>21</v>
      </c>
      <c r="I355" s="12">
        <v>45</v>
      </c>
      <c r="J355" s="10">
        <v>198000</v>
      </c>
      <c r="K355" s="13">
        <v>35221</v>
      </c>
      <c r="L355" s="13">
        <v>49837</v>
      </c>
      <c r="M355" s="12">
        <f t="shared" si="29"/>
        <v>40</v>
      </c>
      <c r="N355" s="9">
        <v>18166</v>
      </c>
      <c r="O355" s="12">
        <v>1</v>
      </c>
      <c r="P355" s="9">
        <f t="shared" si="30"/>
        <v>18166</v>
      </c>
      <c r="Q355" s="9">
        <f t="shared" si="32"/>
        <v>199826</v>
      </c>
      <c r="R355" s="10">
        <f t="shared" si="31"/>
        <v>199826</v>
      </c>
    </row>
    <row r="356" spans="1:18" x14ac:dyDescent="0.35">
      <c r="A356" s="7">
        <v>355</v>
      </c>
      <c r="B356" s="9" t="s">
        <v>730</v>
      </c>
      <c r="C356" s="9">
        <v>9828751384</v>
      </c>
      <c r="D356" s="9" t="s">
        <v>731</v>
      </c>
      <c r="E356" s="10">
        <v>396000</v>
      </c>
      <c r="F356" s="11" t="s">
        <v>24</v>
      </c>
      <c r="G356" s="9" t="str">
        <f t="shared" si="28"/>
        <v>C249021581</v>
      </c>
      <c r="H356" s="9" t="s">
        <v>21</v>
      </c>
      <c r="I356" s="12">
        <v>50</v>
      </c>
      <c r="J356" s="10">
        <v>396000</v>
      </c>
      <c r="K356" s="13">
        <v>29704</v>
      </c>
      <c r="L356" s="13">
        <v>53508</v>
      </c>
      <c r="M356" s="12">
        <f t="shared" si="29"/>
        <v>65</v>
      </c>
      <c r="N356" s="9">
        <v>18511</v>
      </c>
      <c r="O356" s="12">
        <v>2</v>
      </c>
      <c r="P356" s="9">
        <f t="shared" si="30"/>
        <v>37022</v>
      </c>
      <c r="Q356" s="9">
        <f t="shared" si="32"/>
        <v>407242</v>
      </c>
      <c r="R356" s="10">
        <f t="shared" si="31"/>
        <v>407242</v>
      </c>
    </row>
    <row r="357" spans="1:18" x14ac:dyDescent="0.35">
      <c r="A357" s="7">
        <v>356</v>
      </c>
      <c r="B357" s="9" t="s">
        <v>732</v>
      </c>
      <c r="C357" s="9">
        <v>8938857551</v>
      </c>
      <c r="D357" s="9" t="s">
        <v>733</v>
      </c>
      <c r="E357" s="10">
        <v>198000</v>
      </c>
      <c r="F357" s="11" t="s">
        <v>24</v>
      </c>
      <c r="G357" s="9" t="str">
        <f t="shared" si="28"/>
        <v>C249022218</v>
      </c>
      <c r="H357" s="9" t="s">
        <v>21</v>
      </c>
      <c r="I357" s="12">
        <v>31</v>
      </c>
      <c r="J357" s="10">
        <v>198000</v>
      </c>
      <c r="K357" s="13">
        <v>29942</v>
      </c>
      <c r="L357" s="13">
        <v>49836</v>
      </c>
      <c r="M357" s="12">
        <f t="shared" si="29"/>
        <v>54</v>
      </c>
      <c r="N357" s="9">
        <v>18084</v>
      </c>
      <c r="O357" s="12">
        <v>1</v>
      </c>
      <c r="P357" s="9">
        <f t="shared" si="30"/>
        <v>18084</v>
      </c>
      <c r="Q357" s="9">
        <f t="shared" si="32"/>
        <v>198924</v>
      </c>
      <c r="R357" s="10">
        <f t="shared" si="31"/>
        <v>198924</v>
      </c>
    </row>
    <row r="358" spans="1:18" x14ac:dyDescent="0.35">
      <c r="A358" s="7">
        <v>357</v>
      </c>
      <c r="B358" s="9" t="s">
        <v>734</v>
      </c>
      <c r="C358" s="9">
        <v>9443336108</v>
      </c>
      <c r="D358" s="9" t="s">
        <v>735</v>
      </c>
      <c r="E358" s="10">
        <v>330000</v>
      </c>
      <c r="F358" s="11" t="s">
        <v>24</v>
      </c>
      <c r="G358" s="9" t="str">
        <f t="shared" si="28"/>
        <v>C249026421</v>
      </c>
      <c r="H358" s="9" t="s">
        <v>21</v>
      </c>
      <c r="I358" s="12">
        <v>55</v>
      </c>
      <c r="J358" s="10">
        <v>330000</v>
      </c>
      <c r="K358" s="13">
        <v>28654</v>
      </c>
      <c r="L358" s="13">
        <v>52027</v>
      </c>
      <c r="M358" s="12">
        <f t="shared" si="29"/>
        <v>63</v>
      </c>
      <c r="N358" s="9">
        <v>30000</v>
      </c>
      <c r="O358" s="12">
        <v>1</v>
      </c>
      <c r="P358" s="9">
        <f t="shared" si="30"/>
        <v>30000</v>
      </c>
      <c r="Q358" s="9">
        <f t="shared" si="32"/>
        <v>330000</v>
      </c>
      <c r="R358" s="10">
        <f t="shared" si="31"/>
        <v>330000</v>
      </c>
    </row>
    <row r="359" spans="1:18" x14ac:dyDescent="0.35">
      <c r="A359" s="7">
        <v>358</v>
      </c>
      <c r="B359" s="9" t="s">
        <v>736</v>
      </c>
      <c r="C359" s="9">
        <v>8168488751</v>
      </c>
      <c r="D359" s="9" t="s">
        <v>737</v>
      </c>
      <c r="E359" s="10">
        <v>550000</v>
      </c>
      <c r="F359" s="11" t="s">
        <v>24</v>
      </c>
      <c r="G359" s="9" t="str">
        <f t="shared" si="28"/>
        <v>C249029091</v>
      </c>
      <c r="H359" s="9" t="s">
        <v>21</v>
      </c>
      <c r="I359" s="12">
        <v>59</v>
      </c>
      <c r="J359" s="10">
        <v>550000</v>
      </c>
      <c r="K359" s="13">
        <v>27608</v>
      </c>
      <c r="L359" s="13">
        <v>53493</v>
      </c>
      <c r="M359" s="12">
        <f t="shared" si="29"/>
        <v>70</v>
      </c>
      <c r="N359" s="9">
        <v>50413</v>
      </c>
      <c r="O359" s="12">
        <v>1</v>
      </c>
      <c r="P359" s="9">
        <f t="shared" si="30"/>
        <v>50413</v>
      </c>
      <c r="Q359" s="9">
        <f t="shared" si="32"/>
        <v>554543</v>
      </c>
      <c r="R359" s="10">
        <f t="shared" si="31"/>
        <v>554543</v>
      </c>
    </row>
    <row r="360" spans="1:18" x14ac:dyDescent="0.35">
      <c r="A360" s="7">
        <v>359</v>
      </c>
      <c r="B360" s="9" t="s">
        <v>738</v>
      </c>
      <c r="C360" s="9">
        <v>6363181973</v>
      </c>
      <c r="D360" s="9" t="s">
        <v>739</v>
      </c>
      <c r="E360" s="10">
        <v>550000</v>
      </c>
      <c r="F360" s="11" t="s">
        <v>24</v>
      </c>
      <c r="G360" s="9" t="str">
        <f t="shared" si="28"/>
        <v>C249030585</v>
      </c>
      <c r="H360" s="9" t="s">
        <v>21</v>
      </c>
      <c r="I360" s="12">
        <v>45</v>
      </c>
      <c r="J360" s="10">
        <v>550000</v>
      </c>
      <c r="K360" s="13">
        <v>33890</v>
      </c>
      <c r="L360" s="13">
        <v>49834</v>
      </c>
      <c r="M360" s="12">
        <f t="shared" si="29"/>
        <v>43</v>
      </c>
      <c r="N360" s="9">
        <v>50000</v>
      </c>
      <c r="O360" s="12">
        <v>1</v>
      </c>
      <c r="P360" s="9">
        <f t="shared" si="30"/>
        <v>50000</v>
      </c>
      <c r="Q360" s="9">
        <f t="shared" si="32"/>
        <v>550000</v>
      </c>
      <c r="R360" s="10">
        <f t="shared" si="31"/>
        <v>550000</v>
      </c>
    </row>
    <row r="361" spans="1:18" x14ac:dyDescent="0.35">
      <c r="A361" s="7">
        <v>360</v>
      </c>
      <c r="B361" s="9" t="s">
        <v>740</v>
      </c>
      <c r="C361" s="9">
        <v>8120139347</v>
      </c>
      <c r="D361" s="9" t="s">
        <v>741</v>
      </c>
      <c r="E361" s="10">
        <v>198000</v>
      </c>
      <c r="F361" s="11" t="s">
        <v>24</v>
      </c>
      <c r="G361" s="9" t="str">
        <f t="shared" si="28"/>
        <v>C249030899</v>
      </c>
      <c r="H361" s="9" t="s">
        <v>21</v>
      </c>
      <c r="I361" s="12">
        <v>50</v>
      </c>
      <c r="J361" s="10">
        <v>198000</v>
      </c>
      <c r="K361" s="13">
        <v>35615</v>
      </c>
      <c r="L361" s="13">
        <v>52040</v>
      </c>
      <c r="M361" s="12">
        <f t="shared" si="29"/>
        <v>44</v>
      </c>
      <c r="N361" s="9">
        <v>18156</v>
      </c>
      <c r="O361" s="12">
        <v>1</v>
      </c>
      <c r="P361" s="9">
        <f t="shared" si="30"/>
        <v>18156</v>
      </c>
      <c r="Q361" s="9">
        <f t="shared" si="32"/>
        <v>199716</v>
      </c>
      <c r="R361" s="10">
        <f t="shared" si="31"/>
        <v>199716</v>
      </c>
    </row>
    <row r="362" spans="1:18" x14ac:dyDescent="0.35">
      <c r="A362" s="7">
        <v>361</v>
      </c>
      <c r="B362" s="9" t="s">
        <v>742</v>
      </c>
      <c r="C362" s="9">
        <v>7000741050</v>
      </c>
      <c r="D362" s="9" t="s">
        <v>743</v>
      </c>
      <c r="E362" s="10">
        <v>473000</v>
      </c>
      <c r="F362" s="11" t="s">
        <v>24</v>
      </c>
      <c r="G362" s="9" t="str">
        <f t="shared" si="28"/>
        <v>C249102808</v>
      </c>
      <c r="H362" s="9" t="s">
        <v>21</v>
      </c>
      <c r="I362" s="12">
        <v>49</v>
      </c>
      <c r="J362" s="10">
        <v>473000</v>
      </c>
      <c r="K362" s="13">
        <v>37106</v>
      </c>
      <c r="L362" s="13">
        <v>51948</v>
      </c>
      <c r="M362" s="12">
        <f t="shared" si="29"/>
        <v>40</v>
      </c>
      <c r="N362" s="9">
        <v>43000</v>
      </c>
      <c r="O362" s="12">
        <v>1</v>
      </c>
      <c r="P362" s="9">
        <f t="shared" si="30"/>
        <v>43000</v>
      </c>
      <c r="Q362" s="9">
        <f t="shared" si="32"/>
        <v>473000</v>
      </c>
      <c r="R362" s="10">
        <f t="shared" si="31"/>
        <v>473000</v>
      </c>
    </row>
    <row r="363" spans="1:18" x14ac:dyDescent="0.35">
      <c r="A363" s="7">
        <v>362</v>
      </c>
      <c r="B363" s="9" t="s">
        <v>744</v>
      </c>
      <c r="C363" s="9">
        <v>9939736645</v>
      </c>
      <c r="D363" s="9" t="s">
        <v>745</v>
      </c>
      <c r="E363" s="10">
        <v>15874.99</v>
      </c>
      <c r="F363" s="11" t="s">
        <v>24</v>
      </c>
      <c r="G363" s="9" t="str">
        <f t="shared" si="28"/>
        <v>C249361908</v>
      </c>
      <c r="H363" s="9" t="s">
        <v>21</v>
      </c>
      <c r="I363" s="12">
        <v>61</v>
      </c>
      <c r="J363" s="10">
        <v>15874.99</v>
      </c>
      <c r="K363" s="13">
        <v>32144</v>
      </c>
      <c r="L363" s="13">
        <v>53125</v>
      </c>
      <c r="M363" s="12">
        <f t="shared" si="29"/>
        <v>57</v>
      </c>
      <c r="N363" s="9">
        <v>25718</v>
      </c>
      <c r="O363" s="12">
        <v>1</v>
      </c>
      <c r="P363" s="9">
        <f t="shared" si="30"/>
        <v>25718</v>
      </c>
      <c r="Q363" s="9">
        <f t="shared" si="32"/>
        <v>282898</v>
      </c>
      <c r="R363" s="10">
        <f t="shared" si="31"/>
        <v>282898</v>
      </c>
    </row>
    <row r="364" spans="1:18" x14ac:dyDescent="0.35">
      <c r="A364" s="7">
        <v>363</v>
      </c>
      <c r="B364" s="9" t="s">
        <v>746</v>
      </c>
      <c r="C364" s="9">
        <v>9624796054</v>
      </c>
      <c r="D364" s="9" t="s">
        <v>747</v>
      </c>
      <c r="E364" s="10">
        <v>11571.42</v>
      </c>
      <c r="F364" s="11" t="s">
        <v>20</v>
      </c>
      <c r="G364" s="9" t="str">
        <f t="shared" si="28"/>
        <v>C249758980</v>
      </c>
      <c r="H364" s="9" t="s">
        <v>21</v>
      </c>
      <c r="I364" s="12">
        <v>54</v>
      </c>
      <c r="J364" s="10">
        <v>11571.42</v>
      </c>
      <c r="K364" s="13">
        <v>38581</v>
      </c>
      <c r="L364" s="13">
        <v>49305</v>
      </c>
      <c r="M364" s="12">
        <f t="shared" si="29"/>
        <v>29</v>
      </c>
      <c r="N364" s="9">
        <v>25000</v>
      </c>
      <c r="O364" s="12">
        <v>1</v>
      </c>
      <c r="P364" s="9">
        <f t="shared" si="30"/>
        <v>25000</v>
      </c>
      <c r="Q364" s="9">
        <f t="shared" si="32"/>
        <v>275000</v>
      </c>
      <c r="R364" s="10">
        <f t="shared" si="31"/>
        <v>275000</v>
      </c>
    </row>
    <row r="365" spans="1:18" x14ac:dyDescent="0.35">
      <c r="A365" s="7">
        <v>364</v>
      </c>
      <c r="B365" s="9" t="s">
        <v>748</v>
      </c>
      <c r="C365" s="9">
        <v>9664774469</v>
      </c>
      <c r="D365" s="9" t="s">
        <v>749</v>
      </c>
      <c r="E365" s="10">
        <v>15449.99</v>
      </c>
      <c r="F365" s="11" t="s">
        <v>20</v>
      </c>
      <c r="G365" s="9" t="str">
        <f t="shared" si="28"/>
        <v>C249909344</v>
      </c>
      <c r="H365" s="9" t="s">
        <v>21</v>
      </c>
      <c r="I365" s="12">
        <v>56</v>
      </c>
      <c r="J365" s="10">
        <v>15449.99</v>
      </c>
      <c r="K365" s="13">
        <v>28228</v>
      </c>
      <c r="L365" s="13">
        <v>49309</v>
      </c>
      <c r="M365" s="12">
        <f t="shared" si="29"/>
        <v>57</v>
      </c>
      <c r="N365" s="9">
        <v>50000</v>
      </c>
      <c r="O365" s="12">
        <v>1</v>
      </c>
      <c r="P365" s="9">
        <f t="shared" si="30"/>
        <v>50000</v>
      </c>
      <c r="Q365" s="9">
        <f t="shared" si="32"/>
        <v>550000</v>
      </c>
      <c r="R365" s="10">
        <f t="shared" si="31"/>
        <v>550000</v>
      </c>
    </row>
    <row r="366" spans="1:18" x14ac:dyDescent="0.35">
      <c r="A366" s="7">
        <v>365</v>
      </c>
      <c r="B366" s="9" t="s">
        <v>750</v>
      </c>
      <c r="C366" s="9">
        <v>9405261171</v>
      </c>
      <c r="D366" s="9" t="s">
        <v>751</v>
      </c>
      <c r="E366" s="10">
        <v>13114.28</v>
      </c>
      <c r="F366" s="11" t="s">
        <v>20</v>
      </c>
      <c r="G366" s="9" t="str">
        <f t="shared" si="28"/>
        <v>C249957723</v>
      </c>
      <c r="H366" s="9" t="s">
        <v>21</v>
      </c>
      <c r="I366" s="12">
        <v>47</v>
      </c>
      <c r="J366" s="10">
        <v>13114.28</v>
      </c>
      <c r="K366" s="13">
        <v>32672</v>
      </c>
      <c r="L366" s="13">
        <v>48908</v>
      </c>
      <c r="M366" s="12">
        <f t="shared" si="29"/>
        <v>44</v>
      </c>
      <c r="N366" s="9">
        <v>20000</v>
      </c>
      <c r="O366" s="12">
        <v>1</v>
      </c>
      <c r="P366" s="9">
        <f t="shared" si="30"/>
        <v>20000</v>
      </c>
      <c r="Q366" s="9">
        <f t="shared" si="32"/>
        <v>220000</v>
      </c>
      <c r="R366" s="10">
        <f t="shared" si="31"/>
        <v>220000</v>
      </c>
    </row>
    <row r="367" spans="1:18" x14ac:dyDescent="0.35">
      <c r="A367" s="7">
        <v>366</v>
      </c>
      <c r="B367" s="9" t="s">
        <v>752</v>
      </c>
      <c r="C367" s="9">
        <v>9732775270</v>
      </c>
      <c r="D367" s="9" t="s">
        <v>753</v>
      </c>
      <c r="E367" s="10">
        <v>6222.85</v>
      </c>
      <c r="F367" s="11" t="s">
        <v>20</v>
      </c>
      <c r="G367" s="9" t="str">
        <f t="shared" si="28"/>
        <v>C250758186</v>
      </c>
      <c r="H367" s="9" t="s">
        <v>21</v>
      </c>
      <c r="I367" s="12">
        <v>50</v>
      </c>
      <c r="J367" s="10">
        <v>6222.85</v>
      </c>
      <c r="K367" s="13">
        <v>27504</v>
      </c>
      <c r="L367" s="13">
        <v>49294</v>
      </c>
      <c r="M367" s="12">
        <f t="shared" si="29"/>
        <v>59</v>
      </c>
      <c r="N367" s="9">
        <v>18000</v>
      </c>
      <c r="O367" s="12">
        <v>1</v>
      </c>
      <c r="P367" s="9">
        <f t="shared" si="30"/>
        <v>18000</v>
      </c>
      <c r="Q367" s="9">
        <f t="shared" si="32"/>
        <v>198000</v>
      </c>
      <c r="R367" s="10">
        <f t="shared" si="31"/>
        <v>198000</v>
      </c>
    </row>
    <row r="368" spans="1:18" x14ac:dyDescent="0.35">
      <c r="A368" s="7">
        <v>367</v>
      </c>
      <c r="B368" s="9" t="s">
        <v>754</v>
      </c>
      <c r="C368" s="9">
        <v>8959017265</v>
      </c>
      <c r="D368" s="9" t="s">
        <v>755</v>
      </c>
      <c r="E368" s="10">
        <v>2365.71</v>
      </c>
      <c r="F368" s="11" t="s">
        <v>20</v>
      </c>
      <c r="G368" s="9" t="str">
        <f t="shared" si="28"/>
        <v>C250758720</v>
      </c>
      <c r="H368" s="9" t="s">
        <v>21</v>
      </c>
      <c r="I368" s="12">
        <v>53</v>
      </c>
      <c r="J368" s="10">
        <v>2365.71</v>
      </c>
      <c r="K368" s="13">
        <v>25513</v>
      </c>
      <c r="L368" s="13">
        <v>49296</v>
      </c>
      <c r="M368" s="12">
        <f t="shared" si="29"/>
        <v>65</v>
      </c>
      <c r="N368" s="9">
        <v>18000</v>
      </c>
      <c r="O368" s="12">
        <v>1</v>
      </c>
      <c r="P368" s="9">
        <f t="shared" si="30"/>
        <v>18000</v>
      </c>
      <c r="Q368" s="9">
        <f t="shared" si="32"/>
        <v>198000</v>
      </c>
      <c r="R368" s="10">
        <f t="shared" si="31"/>
        <v>198000</v>
      </c>
    </row>
    <row r="369" spans="1:18" x14ac:dyDescent="0.35">
      <c r="A369" s="7">
        <v>368</v>
      </c>
      <c r="B369" s="9" t="s">
        <v>756</v>
      </c>
      <c r="C369" s="9">
        <v>9903830082</v>
      </c>
      <c r="D369" s="9" t="s">
        <v>757</v>
      </c>
      <c r="E369" s="10">
        <v>5297.14</v>
      </c>
      <c r="F369" s="11" t="s">
        <v>24</v>
      </c>
      <c r="G369" s="9" t="str">
        <f t="shared" si="28"/>
        <v>C250897597</v>
      </c>
      <c r="H369" s="9" t="s">
        <v>21</v>
      </c>
      <c r="I369" s="12">
        <v>46</v>
      </c>
      <c r="J369" s="10">
        <v>5297.14</v>
      </c>
      <c r="K369" s="13">
        <v>29019</v>
      </c>
      <c r="L369" s="13">
        <v>49490</v>
      </c>
      <c r="M369" s="12">
        <f t="shared" si="29"/>
        <v>56</v>
      </c>
      <c r="N369" s="9">
        <v>18000</v>
      </c>
      <c r="O369" s="12">
        <v>1</v>
      </c>
      <c r="P369" s="9">
        <f t="shared" si="30"/>
        <v>18000</v>
      </c>
      <c r="Q369" s="9">
        <f t="shared" si="32"/>
        <v>198000</v>
      </c>
      <c r="R369" s="10">
        <f t="shared" si="31"/>
        <v>198000</v>
      </c>
    </row>
    <row r="370" spans="1:18" x14ac:dyDescent="0.35">
      <c r="A370" s="7">
        <v>369</v>
      </c>
      <c r="B370" s="9" t="s">
        <v>758</v>
      </c>
      <c r="C370" s="9">
        <v>8122696405</v>
      </c>
      <c r="D370" s="9" t="s">
        <v>759</v>
      </c>
      <c r="E370" s="10">
        <v>9840</v>
      </c>
      <c r="F370" s="11" t="s">
        <v>24</v>
      </c>
      <c r="G370" s="9" t="str">
        <f t="shared" si="28"/>
        <v>C250904820</v>
      </c>
      <c r="H370" s="9" t="s">
        <v>21</v>
      </c>
      <c r="I370" s="12">
        <v>64</v>
      </c>
      <c r="J370" s="10">
        <v>9840</v>
      </c>
      <c r="K370" s="13">
        <v>28450</v>
      </c>
      <c r="L370" s="13">
        <v>51677</v>
      </c>
      <c r="M370" s="12">
        <f t="shared" si="29"/>
        <v>63</v>
      </c>
      <c r="N370" s="9">
        <v>20000</v>
      </c>
      <c r="O370" s="12">
        <v>1</v>
      </c>
      <c r="P370" s="9">
        <f t="shared" si="30"/>
        <v>20000</v>
      </c>
      <c r="Q370" s="9">
        <f t="shared" si="32"/>
        <v>220000</v>
      </c>
      <c r="R370" s="10">
        <f t="shared" si="31"/>
        <v>220000</v>
      </c>
    </row>
    <row r="371" spans="1:18" x14ac:dyDescent="0.35">
      <c r="A371" s="7">
        <v>370</v>
      </c>
      <c r="B371" s="9" t="s">
        <v>760</v>
      </c>
      <c r="C371" s="9">
        <v>9819895668</v>
      </c>
      <c r="D371" s="9" t="s">
        <v>761</v>
      </c>
      <c r="E371" s="10">
        <v>550000</v>
      </c>
      <c r="F371" s="11" t="s">
        <v>24</v>
      </c>
      <c r="G371" s="9" t="str">
        <f t="shared" si="28"/>
        <v>C251191098</v>
      </c>
      <c r="H371" s="9" t="s">
        <v>21</v>
      </c>
      <c r="I371" s="12">
        <v>51</v>
      </c>
      <c r="J371" s="10">
        <v>550000</v>
      </c>
      <c r="K371" s="13">
        <v>43039</v>
      </c>
      <c r="L371" s="13">
        <v>53460</v>
      </c>
      <c r="M371" s="12">
        <f t="shared" si="29"/>
        <v>28</v>
      </c>
      <c r="N371" s="9">
        <v>50000</v>
      </c>
      <c r="O371" s="12">
        <v>1</v>
      </c>
      <c r="P371" s="9">
        <f t="shared" si="30"/>
        <v>50000</v>
      </c>
      <c r="Q371" s="9">
        <f t="shared" si="32"/>
        <v>550000</v>
      </c>
      <c r="R371" s="10">
        <f t="shared" si="31"/>
        <v>550000</v>
      </c>
    </row>
    <row r="372" spans="1:18" x14ac:dyDescent="0.35">
      <c r="A372" s="7">
        <v>371</v>
      </c>
      <c r="B372" s="9" t="s">
        <v>762</v>
      </c>
      <c r="C372" s="9">
        <v>8077869298</v>
      </c>
      <c r="D372" s="9" t="s">
        <v>763</v>
      </c>
      <c r="E372" s="10">
        <v>330000</v>
      </c>
      <c r="F372" s="11" t="s">
        <v>24</v>
      </c>
      <c r="G372" s="9" t="str">
        <f t="shared" si="28"/>
        <v>C251195861</v>
      </c>
      <c r="H372" s="9" t="s">
        <v>21</v>
      </c>
      <c r="I372" s="12">
        <v>50</v>
      </c>
      <c r="J372" s="10">
        <v>330000</v>
      </c>
      <c r="K372" s="13">
        <v>29536</v>
      </c>
      <c r="L372" s="13">
        <v>53356</v>
      </c>
      <c r="M372" s="12">
        <f t="shared" si="29"/>
        <v>65</v>
      </c>
      <c r="N372" s="9">
        <v>30000</v>
      </c>
      <c r="O372" s="12">
        <v>1</v>
      </c>
      <c r="P372" s="9">
        <f t="shared" si="30"/>
        <v>30000</v>
      </c>
      <c r="Q372" s="9">
        <f t="shared" si="32"/>
        <v>330000</v>
      </c>
      <c r="R372" s="10">
        <f t="shared" si="31"/>
        <v>330000</v>
      </c>
    </row>
    <row r="373" spans="1:18" x14ac:dyDescent="0.35">
      <c r="A373" s="7">
        <v>372</v>
      </c>
      <c r="B373" s="9" t="s">
        <v>764</v>
      </c>
      <c r="C373" s="9">
        <v>8292272786</v>
      </c>
      <c r="D373" s="9" t="s">
        <v>765</v>
      </c>
      <c r="E373" s="10">
        <v>1100000</v>
      </c>
      <c r="F373" s="11" t="s">
        <v>24</v>
      </c>
      <c r="G373" s="9" t="str">
        <f t="shared" si="28"/>
        <v>C251216960</v>
      </c>
      <c r="H373" s="9" t="s">
        <v>21</v>
      </c>
      <c r="I373" s="12">
        <v>55</v>
      </c>
      <c r="J373" s="10">
        <v>1100000</v>
      </c>
      <c r="K373" s="13">
        <v>32157</v>
      </c>
      <c r="L373" s="13">
        <v>53398</v>
      </c>
      <c r="M373" s="12">
        <f t="shared" si="29"/>
        <v>58</v>
      </c>
      <c r="N373" s="9">
        <v>101320</v>
      </c>
      <c r="O373" s="12">
        <v>1</v>
      </c>
      <c r="P373" s="9">
        <f t="shared" si="30"/>
        <v>101320</v>
      </c>
      <c r="Q373" s="9">
        <f t="shared" si="32"/>
        <v>1114520</v>
      </c>
      <c r="R373" s="10">
        <f t="shared" si="31"/>
        <v>1114520</v>
      </c>
    </row>
    <row r="374" spans="1:18" x14ac:dyDescent="0.35">
      <c r="A374" s="7">
        <v>373</v>
      </c>
      <c r="B374" s="9" t="s">
        <v>766</v>
      </c>
      <c r="C374" s="9">
        <v>8825102662</v>
      </c>
      <c r="D374" s="9" t="s">
        <v>767</v>
      </c>
      <c r="E374" s="10">
        <v>550000</v>
      </c>
      <c r="F374" s="11" t="s">
        <v>24</v>
      </c>
      <c r="G374" s="9" t="str">
        <f t="shared" si="28"/>
        <v>C251219802</v>
      </c>
      <c r="H374" s="9" t="s">
        <v>21</v>
      </c>
      <c r="I374" s="12">
        <v>58</v>
      </c>
      <c r="J374" s="10">
        <v>550000</v>
      </c>
      <c r="K374" s="13">
        <v>29386</v>
      </c>
      <c r="L374" s="13">
        <v>53413</v>
      </c>
      <c r="M374" s="12">
        <f t="shared" si="29"/>
        <v>65</v>
      </c>
      <c r="N374" s="9">
        <v>57608</v>
      </c>
      <c r="O374" s="12">
        <v>1</v>
      </c>
      <c r="P374" s="9">
        <f t="shared" si="30"/>
        <v>57608</v>
      </c>
      <c r="Q374" s="9">
        <f t="shared" si="32"/>
        <v>633688</v>
      </c>
      <c r="R374" s="10">
        <f t="shared" si="31"/>
        <v>633688</v>
      </c>
    </row>
    <row r="375" spans="1:18" x14ac:dyDescent="0.35">
      <c r="A375" s="7">
        <v>374</v>
      </c>
      <c r="B375" s="9" t="s">
        <v>768</v>
      </c>
      <c r="C375" s="9">
        <v>7081505000</v>
      </c>
      <c r="D375" s="9" t="s">
        <v>769</v>
      </c>
      <c r="E375" s="10">
        <v>308000</v>
      </c>
      <c r="F375" s="11" t="s">
        <v>24</v>
      </c>
      <c r="G375" s="9" t="str">
        <f t="shared" si="28"/>
        <v>C251233040</v>
      </c>
      <c r="H375" s="9" t="s">
        <v>21</v>
      </c>
      <c r="I375" s="12">
        <v>50</v>
      </c>
      <c r="J375" s="10">
        <v>308000</v>
      </c>
      <c r="K375" s="13">
        <v>29805</v>
      </c>
      <c r="L375" s="13">
        <v>51936</v>
      </c>
      <c r="M375" s="12">
        <f t="shared" si="29"/>
        <v>60</v>
      </c>
      <c r="N375" s="9">
        <v>28000</v>
      </c>
      <c r="O375" s="12">
        <v>1</v>
      </c>
      <c r="P375" s="9">
        <f t="shared" si="30"/>
        <v>28000</v>
      </c>
      <c r="Q375" s="9">
        <f t="shared" si="32"/>
        <v>308000</v>
      </c>
      <c r="R375" s="10">
        <f t="shared" si="31"/>
        <v>308000</v>
      </c>
    </row>
    <row r="376" spans="1:18" x14ac:dyDescent="0.35">
      <c r="A376" s="7">
        <v>375</v>
      </c>
      <c r="B376" s="9" t="s">
        <v>770</v>
      </c>
      <c r="C376" s="9">
        <v>9880160277</v>
      </c>
      <c r="D376" s="9" t="s">
        <v>771</v>
      </c>
      <c r="E376" s="10">
        <v>1100000</v>
      </c>
      <c r="F376" s="11" t="s">
        <v>24</v>
      </c>
      <c r="G376" s="9" t="str">
        <f t="shared" si="28"/>
        <v>C251233118</v>
      </c>
      <c r="H376" s="9" t="s">
        <v>21</v>
      </c>
      <c r="I376" s="12">
        <v>50</v>
      </c>
      <c r="J376" s="10">
        <v>1100000</v>
      </c>
      <c r="K376" s="13">
        <v>30964</v>
      </c>
      <c r="L376" s="13">
        <v>49750</v>
      </c>
      <c r="M376" s="12">
        <f t="shared" si="29"/>
        <v>51</v>
      </c>
      <c r="N376" s="9">
        <v>100924</v>
      </c>
      <c r="O376" s="12">
        <v>1</v>
      </c>
      <c r="P376" s="9">
        <f t="shared" si="30"/>
        <v>100924</v>
      </c>
      <c r="Q376" s="9">
        <f t="shared" si="32"/>
        <v>1110164</v>
      </c>
      <c r="R376" s="10">
        <f t="shared" si="31"/>
        <v>1110164</v>
      </c>
    </row>
    <row r="377" spans="1:18" x14ac:dyDescent="0.35">
      <c r="A377" s="7">
        <v>376</v>
      </c>
      <c r="B377" s="9" t="s">
        <v>772</v>
      </c>
      <c r="C377" s="9">
        <v>9101575236</v>
      </c>
      <c r="D377" s="9" t="s">
        <v>773</v>
      </c>
      <c r="E377" s="10">
        <v>275000</v>
      </c>
      <c r="F377" s="11" t="s">
        <v>24</v>
      </c>
      <c r="G377" s="9" t="str">
        <f t="shared" si="28"/>
        <v>C251237415</v>
      </c>
      <c r="H377" s="9" t="s">
        <v>21</v>
      </c>
      <c r="I377" s="12">
        <v>63</v>
      </c>
      <c r="J377" s="10">
        <v>275000</v>
      </c>
      <c r="K377" s="13">
        <v>27030</v>
      </c>
      <c r="L377" s="13">
        <v>49841</v>
      </c>
      <c r="M377" s="12">
        <f t="shared" si="29"/>
        <v>62</v>
      </c>
      <c r="N377" s="9">
        <v>25000</v>
      </c>
      <c r="O377" s="12">
        <v>1</v>
      </c>
      <c r="P377" s="9">
        <f t="shared" si="30"/>
        <v>25000</v>
      </c>
      <c r="Q377" s="9">
        <f t="shared" si="32"/>
        <v>275000</v>
      </c>
      <c r="R377" s="10">
        <f t="shared" si="31"/>
        <v>275000</v>
      </c>
    </row>
    <row r="378" spans="1:18" x14ac:dyDescent="0.35">
      <c r="A378" s="7">
        <v>377</v>
      </c>
      <c r="B378" s="9" t="s">
        <v>774</v>
      </c>
      <c r="C378" s="9">
        <v>8769312005</v>
      </c>
      <c r="D378" s="9" t="s">
        <v>775</v>
      </c>
      <c r="E378" s="10">
        <v>198000</v>
      </c>
      <c r="F378" s="11" t="s">
        <v>24</v>
      </c>
      <c r="G378" s="9" t="str">
        <f t="shared" si="28"/>
        <v>C251249319</v>
      </c>
      <c r="H378" s="9" t="s">
        <v>21</v>
      </c>
      <c r="I378" s="12">
        <v>73</v>
      </c>
      <c r="J378" s="10">
        <v>198000</v>
      </c>
      <c r="K378" s="13">
        <v>30259</v>
      </c>
      <c r="L378" s="13">
        <v>53507</v>
      </c>
      <c r="M378" s="12">
        <f t="shared" si="29"/>
        <v>63</v>
      </c>
      <c r="N378" s="9">
        <v>18602</v>
      </c>
      <c r="O378" s="12">
        <v>1</v>
      </c>
      <c r="P378" s="9">
        <f t="shared" si="30"/>
        <v>18602</v>
      </c>
      <c r="Q378" s="9">
        <f t="shared" si="32"/>
        <v>204622</v>
      </c>
      <c r="R378" s="10">
        <f t="shared" si="31"/>
        <v>204622</v>
      </c>
    </row>
    <row r="379" spans="1:18" x14ac:dyDescent="0.35">
      <c r="A379" s="7">
        <v>378</v>
      </c>
      <c r="B379" s="9" t="s">
        <v>776</v>
      </c>
      <c r="C379" s="9">
        <v>8334011128</v>
      </c>
      <c r="D379" s="9" t="s">
        <v>777</v>
      </c>
      <c r="E379" s="10">
        <v>26133.33</v>
      </c>
      <c r="F379" s="11" t="s">
        <v>20</v>
      </c>
      <c r="G379" s="9" t="str">
        <f t="shared" si="28"/>
        <v>C251391636</v>
      </c>
      <c r="H379" s="9" t="s">
        <v>21</v>
      </c>
      <c r="I379" s="12">
        <v>39</v>
      </c>
      <c r="J379" s="10">
        <v>26133.33</v>
      </c>
      <c r="K379" s="13">
        <v>34696</v>
      </c>
      <c r="L379" s="13">
        <v>52177</v>
      </c>
      <c r="M379" s="12">
        <f t="shared" si="29"/>
        <v>47</v>
      </c>
      <c r="N379" s="9">
        <v>20000</v>
      </c>
      <c r="O379" s="12">
        <v>1</v>
      </c>
      <c r="P379" s="9">
        <f t="shared" si="30"/>
        <v>20000</v>
      </c>
      <c r="Q379" s="9">
        <f t="shared" si="32"/>
        <v>220000</v>
      </c>
      <c r="R379" s="10">
        <f t="shared" si="31"/>
        <v>220000</v>
      </c>
    </row>
    <row r="380" spans="1:18" x14ac:dyDescent="0.35">
      <c r="A380" s="7">
        <v>379</v>
      </c>
      <c r="B380" s="9" t="s">
        <v>778</v>
      </c>
      <c r="C380" s="9">
        <v>7095390047</v>
      </c>
      <c r="D380" s="9" t="s">
        <v>779</v>
      </c>
      <c r="E380" s="10">
        <v>275000</v>
      </c>
      <c r="F380" s="11" t="s">
        <v>24</v>
      </c>
      <c r="G380" s="9" t="str">
        <f t="shared" si="28"/>
        <v>C251438489</v>
      </c>
      <c r="H380" s="9" t="s">
        <v>21</v>
      </c>
      <c r="I380" s="12">
        <v>52</v>
      </c>
      <c r="J380" s="10">
        <v>275000</v>
      </c>
      <c r="K380" s="13">
        <v>32715</v>
      </c>
      <c r="L380" s="13">
        <v>53480</v>
      </c>
      <c r="M380" s="12">
        <f t="shared" si="29"/>
        <v>56</v>
      </c>
      <c r="N380" s="9">
        <v>25075</v>
      </c>
      <c r="O380" s="12">
        <v>1</v>
      </c>
      <c r="P380" s="9">
        <f t="shared" si="30"/>
        <v>25075</v>
      </c>
      <c r="Q380" s="9">
        <f t="shared" si="32"/>
        <v>275825</v>
      </c>
      <c r="R380" s="10">
        <f t="shared" si="31"/>
        <v>275825</v>
      </c>
    </row>
    <row r="381" spans="1:18" x14ac:dyDescent="0.35">
      <c r="A381" s="7">
        <v>380</v>
      </c>
      <c r="B381" s="9" t="s">
        <v>780</v>
      </c>
      <c r="C381" s="9">
        <v>6000930064</v>
      </c>
      <c r="D381" s="9" t="s">
        <v>781</v>
      </c>
      <c r="E381" s="10">
        <v>275000</v>
      </c>
      <c r="F381" s="11" t="s">
        <v>24</v>
      </c>
      <c r="G381" s="9" t="str">
        <f t="shared" si="28"/>
        <v>C251449274</v>
      </c>
      <c r="H381" s="9" t="s">
        <v>21</v>
      </c>
      <c r="I381" s="12">
        <v>58</v>
      </c>
      <c r="J381" s="10">
        <v>275000</v>
      </c>
      <c r="K381" s="13">
        <v>27089</v>
      </c>
      <c r="L381" s="13">
        <v>49843</v>
      </c>
      <c r="M381" s="12">
        <f t="shared" si="29"/>
        <v>62</v>
      </c>
      <c r="N381" s="9">
        <v>25000</v>
      </c>
      <c r="O381" s="12">
        <v>1</v>
      </c>
      <c r="P381" s="9">
        <f t="shared" si="30"/>
        <v>25000</v>
      </c>
      <c r="Q381" s="9">
        <f t="shared" si="32"/>
        <v>275000</v>
      </c>
      <c r="R381" s="10">
        <f t="shared" si="31"/>
        <v>275000</v>
      </c>
    </row>
    <row r="382" spans="1:18" x14ac:dyDescent="0.35">
      <c r="A382" s="7">
        <v>381</v>
      </c>
      <c r="B382" s="9" t="s">
        <v>782</v>
      </c>
      <c r="C382" s="9">
        <v>9526840005</v>
      </c>
      <c r="D382" s="9" t="s">
        <v>783</v>
      </c>
      <c r="E382" s="10">
        <v>30996</v>
      </c>
      <c r="F382" s="11" t="s">
        <v>24</v>
      </c>
      <c r="G382" s="9" t="str">
        <f t="shared" si="28"/>
        <v>C251466781</v>
      </c>
      <c r="H382" s="9" t="s">
        <v>21</v>
      </c>
      <c r="I382" s="12">
        <v>61</v>
      </c>
      <c r="J382" s="10">
        <v>30996</v>
      </c>
      <c r="K382" s="13">
        <v>28274</v>
      </c>
      <c r="L382" s="13">
        <v>51676</v>
      </c>
      <c r="M382" s="12">
        <f t="shared" si="29"/>
        <v>64</v>
      </c>
      <c r="N382" s="9">
        <v>15600</v>
      </c>
      <c r="O382" s="12">
        <v>4</v>
      </c>
      <c r="P382" s="9">
        <f t="shared" si="30"/>
        <v>62400</v>
      </c>
      <c r="Q382" s="9">
        <f t="shared" si="32"/>
        <v>686400</v>
      </c>
      <c r="R382" s="10">
        <f t="shared" si="31"/>
        <v>686400</v>
      </c>
    </row>
    <row r="383" spans="1:18" x14ac:dyDescent="0.35">
      <c r="A383" s="7">
        <v>382</v>
      </c>
      <c r="B383" s="9" t="s">
        <v>784</v>
      </c>
      <c r="C383" s="9">
        <v>8677893440</v>
      </c>
      <c r="D383" s="9" t="s">
        <v>785</v>
      </c>
      <c r="E383" s="10">
        <v>21339.99</v>
      </c>
      <c r="F383" s="11" t="s">
        <v>24</v>
      </c>
      <c r="G383" s="9" t="str">
        <f t="shared" si="28"/>
        <v>C251467531</v>
      </c>
      <c r="H383" s="9" t="s">
        <v>21</v>
      </c>
      <c r="I383" s="12">
        <v>54</v>
      </c>
      <c r="J383" s="10">
        <v>21339.99</v>
      </c>
      <c r="K383" s="13">
        <v>33124</v>
      </c>
      <c r="L383" s="13">
        <v>53135</v>
      </c>
      <c r="M383" s="12">
        <f t="shared" si="29"/>
        <v>54</v>
      </c>
      <c r="N383" s="9">
        <v>33000</v>
      </c>
      <c r="O383" s="12">
        <v>1</v>
      </c>
      <c r="P383" s="9">
        <f t="shared" si="30"/>
        <v>33000</v>
      </c>
      <c r="Q383" s="9">
        <f t="shared" ref="Q383:Q414" si="33">P383*11</f>
        <v>363000</v>
      </c>
      <c r="R383" s="10">
        <f t="shared" si="31"/>
        <v>363000</v>
      </c>
    </row>
    <row r="384" spans="1:18" x14ac:dyDescent="0.35">
      <c r="A384" s="7">
        <v>383</v>
      </c>
      <c r="B384" s="9" t="s">
        <v>786</v>
      </c>
      <c r="C384" s="9">
        <v>7596922685</v>
      </c>
      <c r="D384" s="9" t="s">
        <v>787</v>
      </c>
      <c r="E384" s="10">
        <v>11866.66</v>
      </c>
      <c r="F384" s="11" t="s">
        <v>24</v>
      </c>
      <c r="G384" s="9" t="str">
        <f t="shared" si="28"/>
        <v>C251469005</v>
      </c>
      <c r="H384" s="9" t="s">
        <v>21</v>
      </c>
      <c r="I384" s="12">
        <v>56</v>
      </c>
      <c r="J384" s="10">
        <v>11866.66</v>
      </c>
      <c r="K384" s="13">
        <v>27401</v>
      </c>
      <c r="L384" s="13">
        <v>53128</v>
      </c>
      <c r="M384" s="12">
        <f t="shared" si="29"/>
        <v>70</v>
      </c>
      <c r="N384" s="9">
        <v>20000</v>
      </c>
      <c r="O384" s="12">
        <v>1</v>
      </c>
      <c r="P384" s="9">
        <f t="shared" si="30"/>
        <v>20000</v>
      </c>
      <c r="Q384" s="9">
        <f t="shared" si="33"/>
        <v>220000</v>
      </c>
      <c r="R384" s="10">
        <f t="shared" si="31"/>
        <v>220000</v>
      </c>
    </row>
    <row r="385" spans="1:18" x14ac:dyDescent="0.35">
      <c r="A385" s="7">
        <v>384</v>
      </c>
      <c r="B385" s="9" t="s">
        <v>788</v>
      </c>
      <c r="C385" s="9">
        <v>8102318229</v>
      </c>
      <c r="D385" s="9" t="s">
        <v>789</v>
      </c>
      <c r="E385" s="10">
        <v>242000</v>
      </c>
      <c r="F385" s="11" t="s">
        <v>24</v>
      </c>
      <c r="G385" s="9" t="str">
        <f t="shared" si="28"/>
        <v>C251849159</v>
      </c>
      <c r="H385" s="9" t="s">
        <v>21</v>
      </c>
      <c r="I385" s="12">
        <v>71</v>
      </c>
      <c r="J385" s="10">
        <v>242000</v>
      </c>
      <c r="K385" s="13">
        <v>29952</v>
      </c>
      <c r="L385" s="13">
        <v>53203</v>
      </c>
      <c r="M385" s="12">
        <f t="shared" si="29"/>
        <v>63</v>
      </c>
      <c r="N385" s="9">
        <v>22000</v>
      </c>
      <c r="O385" s="12">
        <v>1</v>
      </c>
      <c r="P385" s="9">
        <f t="shared" si="30"/>
        <v>22000</v>
      </c>
      <c r="Q385" s="9">
        <f t="shared" si="33"/>
        <v>242000</v>
      </c>
      <c r="R385" s="10">
        <f t="shared" si="31"/>
        <v>242000</v>
      </c>
    </row>
    <row r="386" spans="1:18" x14ac:dyDescent="0.35">
      <c r="A386" s="7">
        <v>385</v>
      </c>
      <c r="B386" s="9" t="s">
        <v>790</v>
      </c>
      <c r="C386" s="9">
        <v>9882118108</v>
      </c>
      <c r="D386" s="9" t="s">
        <v>791</v>
      </c>
      <c r="E386" s="10">
        <v>275000</v>
      </c>
      <c r="F386" s="11" t="s">
        <v>24</v>
      </c>
      <c r="G386" s="9" t="str">
        <f t="shared" ref="G386:G449" si="34">B386</f>
        <v>C252086665</v>
      </c>
      <c r="H386" s="9" t="s">
        <v>21</v>
      </c>
      <c r="I386" s="12">
        <v>67</v>
      </c>
      <c r="J386" s="10">
        <v>275000</v>
      </c>
      <c r="K386" s="13">
        <v>38490</v>
      </c>
      <c r="L386" s="13">
        <v>49664</v>
      </c>
      <c r="M386" s="12">
        <f t="shared" ref="M386:M449" si="35">ROUNDDOWN(YEARFRAC(K386,L386),0)</f>
        <v>30</v>
      </c>
      <c r="N386" s="9">
        <v>12750</v>
      </c>
      <c r="O386" s="12">
        <v>2</v>
      </c>
      <c r="P386" s="9">
        <f t="shared" ref="P386:P449" si="36">O386*N386</f>
        <v>25500</v>
      </c>
      <c r="Q386" s="9">
        <f t="shared" si="33"/>
        <v>280500</v>
      </c>
      <c r="R386" s="10">
        <f t="shared" ref="R386:R449" si="37">MAX(Q386,J386)</f>
        <v>280500</v>
      </c>
    </row>
    <row r="387" spans="1:18" x14ac:dyDescent="0.35">
      <c r="A387" s="7">
        <v>386</v>
      </c>
      <c r="B387" s="9" t="s">
        <v>792</v>
      </c>
      <c r="C387" s="9">
        <v>9993830323</v>
      </c>
      <c r="D387" s="9" t="s">
        <v>793</v>
      </c>
      <c r="E387" s="10">
        <v>33949.980000000003</v>
      </c>
      <c r="F387" s="11" t="s">
        <v>24</v>
      </c>
      <c r="G387" s="9" t="str">
        <f t="shared" si="34"/>
        <v>C252615450</v>
      </c>
      <c r="H387" s="9" t="s">
        <v>21</v>
      </c>
      <c r="I387" s="12">
        <v>63</v>
      </c>
      <c r="J387" s="10">
        <v>33949.980000000003</v>
      </c>
      <c r="K387" s="13">
        <v>33030</v>
      </c>
      <c r="L387" s="13">
        <v>53115</v>
      </c>
      <c r="M387" s="12">
        <f t="shared" si="35"/>
        <v>54</v>
      </c>
      <c r="N387" s="9">
        <v>50000</v>
      </c>
      <c r="O387" s="12">
        <v>1</v>
      </c>
      <c r="P387" s="9">
        <f t="shared" si="36"/>
        <v>50000</v>
      </c>
      <c r="Q387" s="9">
        <f t="shared" si="33"/>
        <v>550000</v>
      </c>
      <c r="R387" s="10">
        <f t="shared" si="37"/>
        <v>550000</v>
      </c>
    </row>
    <row r="388" spans="1:18" x14ac:dyDescent="0.35">
      <c r="A388" s="7">
        <v>387</v>
      </c>
      <c r="B388" s="9" t="s">
        <v>794</v>
      </c>
      <c r="C388" s="9">
        <v>9704090385</v>
      </c>
      <c r="D388" s="9" t="s">
        <v>795</v>
      </c>
      <c r="E388" s="10">
        <v>198000</v>
      </c>
      <c r="F388" s="11" t="s">
        <v>24</v>
      </c>
      <c r="G388" s="9" t="str">
        <f t="shared" si="34"/>
        <v>C253331063</v>
      </c>
      <c r="H388" s="9" t="s">
        <v>21</v>
      </c>
      <c r="I388" s="12">
        <v>56</v>
      </c>
      <c r="J388" s="10">
        <v>198000</v>
      </c>
      <c r="K388" s="13">
        <v>30133</v>
      </c>
      <c r="L388" s="13">
        <v>49849</v>
      </c>
      <c r="M388" s="12">
        <f t="shared" si="35"/>
        <v>53</v>
      </c>
      <c r="N388" s="9">
        <v>18000</v>
      </c>
      <c r="O388" s="12">
        <v>1</v>
      </c>
      <c r="P388" s="9">
        <f t="shared" si="36"/>
        <v>18000</v>
      </c>
      <c r="Q388" s="9">
        <f t="shared" si="33"/>
        <v>198000</v>
      </c>
      <c r="R388" s="10">
        <f t="shared" si="37"/>
        <v>198000</v>
      </c>
    </row>
    <row r="389" spans="1:18" x14ac:dyDescent="0.35">
      <c r="A389" s="7">
        <v>388</v>
      </c>
      <c r="B389" s="9" t="s">
        <v>796</v>
      </c>
      <c r="C389" s="9">
        <v>9414722683</v>
      </c>
      <c r="D389" s="9" t="s">
        <v>797</v>
      </c>
      <c r="E389" s="10">
        <v>198000</v>
      </c>
      <c r="F389" s="11" t="s">
        <v>24</v>
      </c>
      <c r="G389" s="9" t="str">
        <f t="shared" si="34"/>
        <v>C253331225</v>
      </c>
      <c r="H389" s="9" t="s">
        <v>21</v>
      </c>
      <c r="I389" s="12">
        <v>53</v>
      </c>
      <c r="J389" s="10">
        <v>198000</v>
      </c>
      <c r="K389" s="13">
        <v>31413</v>
      </c>
      <c r="L389" s="13">
        <v>49840</v>
      </c>
      <c r="M389" s="12">
        <f t="shared" si="35"/>
        <v>50</v>
      </c>
      <c r="N389" s="9">
        <v>18000</v>
      </c>
      <c r="O389" s="12">
        <v>1</v>
      </c>
      <c r="P389" s="9">
        <f t="shared" si="36"/>
        <v>18000</v>
      </c>
      <c r="Q389" s="9">
        <f t="shared" si="33"/>
        <v>198000</v>
      </c>
      <c r="R389" s="10">
        <f t="shared" si="37"/>
        <v>198000</v>
      </c>
    </row>
    <row r="390" spans="1:18" x14ac:dyDescent="0.35">
      <c r="A390" s="7">
        <v>389</v>
      </c>
      <c r="B390" s="9" t="s">
        <v>798</v>
      </c>
      <c r="C390" s="9">
        <v>9907758540</v>
      </c>
      <c r="D390" s="9" t="s">
        <v>799</v>
      </c>
      <c r="E390" s="10">
        <v>220000</v>
      </c>
      <c r="F390" s="11" t="s">
        <v>24</v>
      </c>
      <c r="G390" s="9" t="str">
        <f t="shared" si="34"/>
        <v>C253332428</v>
      </c>
      <c r="H390" s="9" t="s">
        <v>21</v>
      </c>
      <c r="I390" s="12">
        <v>59</v>
      </c>
      <c r="J390" s="10">
        <v>220000</v>
      </c>
      <c r="K390" s="13">
        <v>32404</v>
      </c>
      <c r="L390" s="13">
        <v>49847</v>
      </c>
      <c r="M390" s="12">
        <f t="shared" si="35"/>
        <v>47</v>
      </c>
      <c r="N390" s="9">
        <v>20000</v>
      </c>
      <c r="O390" s="12">
        <v>1</v>
      </c>
      <c r="P390" s="9">
        <f t="shared" si="36"/>
        <v>20000</v>
      </c>
      <c r="Q390" s="9">
        <f t="shared" si="33"/>
        <v>220000</v>
      </c>
      <c r="R390" s="10">
        <f t="shared" si="37"/>
        <v>220000</v>
      </c>
    </row>
    <row r="391" spans="1:18" x14ac:dyDescent="0.35">
      <c r="A391" s="7">
        <v>390</v>
      </c>
      <c r="B391" s="9" t="s">
        <v>800</v>
      </c>
      <c r="C391" s="9">
        <v>7697651610</v>
      </c>
      <c r="D391" s="9" t="s">
        <v>801</v>
      </c>
      <c r="E391" s="10">
        <v>330000</v>
      </c>
      <c r="F391" s="11" t="s">
        <v>24</v>
      </c>
      <c r="G391" s="9" t="str">
        <f t="shared" si="34"/>
        <v>C253334170</v>
      </c>
      <c r="H391" s="9" t="s">
        <v>21</v>
      </c>
      <c r="I391" s="12">
        <v>47</v>
      </c>
      <c r="J391" s="10">
        <v>330000</v>
      </c>
      <c r="K391" s="13">
        <v>31048</v>
      </c>
      <c r="L391" s="13">
        <v>49847</v>
      </c>
      <c r="M391" s="12">
        <f t="shared" si="35"/>
        <v>51</v>
      </c>
      <c r="N391" s="9">
        <v>30000</v>
      </c>
      <c r="O391" s="12">
        <v>1</v>
      </c>
      <c r="P391" s="9">
        <f t="shared" si="36"/>
        <v>30000</v>
      </c>
      <c r="Q391" s="9">
        <f t="shared" si="33"/>
        <v>330000</v>
      </c>
      <c r="R391" s="10">
        <f t="shared" si="37"/>
        <v>330000</v>
      </c>
    </row>
    <row r="392" spans="1:18" x14ac:dyDescent="0.35">
      <c r="A392" s="7">
        <v>391</v>
      </c>
      <c r="B392" s="9" t="s">
        <v>802</v>
      </c>
      <c r="C392" s="9">
        <v>9334626683</v>
      </c>
      <c r="D392" s="9" t="s">
        <v>803</v>
      </c>
      <c r="E392" s="10">
        <v>275000</v>
      </c>
      <c r="F392" s="11" t="s">
        <v>24</v>
      </c>
      <c r="G392" s="9" t="str">
        <f t="shared" si="34"/>
        <v>C253335111</v>
      </c>
      <c r="H392" s="9" t="s">
        <v>21</v>
      </c>
      <c r="I392" s="12">
        <v>55</v>
      </c>
      <c r="J392" s="10">
        <v>275000</v>
      </c>
      <c r="K392" s="13">
        <v>30317</v>
      </c>
      <c r="L392" s="13">
        <v>53508</v>
      </c>
      <c r="M392" s="12">
        <f t="shared" si="35"/>
        <v>63</v>
      </c>
      <c r="N392" s="9">
        <v>25688</v>
      </c>
      <c r="O392" s="12">
        <v>1</v>
      </c>
      <c r="P392" s="9">
        <f t="shared" si="36"/>
        <v>25688</v>
      </c>
      <c r="Q392" s="9">
        <f t="shared" si="33"/>
        <v>282568</v>
      </c>
      <c r="R392" s="10">
        <f t="shared" si="37"/>
        <v>282568</v>
      </c>
    </row>
    <row r="393" spans="1:18" x14ac:dyDescent="0.35">
      <c r="A393" s="7">
        <v>392</v>
      </c>
      <c r="B393" s="9" t="s">
        <v>804</v>
      </c>
      <c r="C393" s="9">
        <v>6001055606</v>
      </c>
      <c r="D393" s="9" t="s">
        <v>805</v>
      </c>
      <c r="E393" s="10">
        <v>275000</v>
      </c>
      <c r="F393" s="11" t="s">
        <v>24</v>
      </c>
      <c r="G393" s="9" t="str">
        <f t="shared" si="34"/>
        <v>C253336437</v>
      </c>
      <c r="H393" s="9" t="s">
        <v>21</v>
      </c>
      <c r="I393" s="12">
        <v>51</v>
      </c>
      <c r="J393" s="10">
        <v>275000</v>
      </c>
      <c r="K393" s="13">
        <v>31444</v>
      </c>
      <c r="L393" s="13">
        <v>53508</v>
      </c>
      <c r="M393" s="12">
        <f t="shared" si="35"/>
        <v>60</v>
      </c>
      <c r="N393" s="9">
        <v>25000</v>
      </c>
      <c r="O393" s="12">
        <v>1</v>
      </c>
      <c r="P393" s="9">
        <f t="shared" si="36"/>
        <v>25000</v>
      </c>
      <c r="Q393" s="9">
        <f t="shared" si="33"/>
        <v>275000</v>
      </c>
      <c r="R393" s="10">
        <f t="shared" si="37"/>
        <v>275000</v>
      </c>
    </row>
    <row r="394" spans="1:18" x14ac:dyDescent="0.35">
      <c r="A394" s="7">
        <v>393</v>
      </c>
      <c r="B394" s="9" t="s">
        <v>806</v>
      </c>
      <c r="C394" s="9">
        <v>8219159546</v>
      </c>
      <c r="D394" s="9" t="s">
        <v>807</v>
      </c>
      <c r="E394" s="10">
        <v>275000</v>
      </c>
      <c r="F394" s="11" t="s">
        <v>24</v>
      </c>
      <c r="G394" s="9" t="str">
        <f t="shared" si="34"/>
        <v>C253336602</v>
      </c>
      <c r="H394" s="9" t="s">
        <v>21</v>
      </c>
      <c r="I394" s="12">
        <v>45</v>
      </c>
      <c r="J394" s="10">
        <v>275000</v>
      </c>
      <c r="K394" s="13">
        <v>27765</v>
      </c>
      <c r="L394" s="13">
        <v>49848</v>
      </c>
      <c r="M394" s="12">
        <f t="shared" si="35"/>
        <v>60</v>
      </c>
      <c r="N394" s="9">
        <v>25084</v>
      </c>
      <c r="O394" s="12">
        <v>1</v>
      </c>
      <c r="P394" s="9">
        <f t="shared" si="36"/>
        <v>25084</v>
      </c>
      <c r="Q394" s="9">
        <f t="shared" si="33"/>
        <v>275924</v>
      </c>
      <c r="R394" s="10">
        <f t="shared" si="37"/>
        <v>275924</v>
      </c>
    </row>
    <row r="395" spans="1:18" x14ac:dyDescent="0.35">
      <c r="A395" s="7">
        <v>394</v>
      </c>
      <c r="B395" s="9" t="s">
        <v>808</v>
      </c>
      <c r="C395" s="9">
        <v>9466370830</v>
      </c>
      <c r="D395" s="9" t="s">
        <v>809</v>
      </c>
      <c r="E395" s="10">
        <v>352000</v>
      </c>
      <c r="F395" s="11" t="s">
        <v>24</v>
      </c>
      <c r="G395" s="9" t="str">
        <f t="shared" si="34"/>
        <v>C253337478</v>
      </c>
      <c r="H395" s="9" t="s">
        <v>21</v>
      </c>
      <c r="I395" s="12">
        <v>70</v>
      </c>
      <c r="J395" s="10">
        <v>352000</v>
      </c>
      <c r="K395" s="13">
        <v>30603</v>
      </c>
      <c r="L395" s="13">
        <v>53508</v>
      </c>
      <c r="M395" s="12">
        <f t="shared" si="35"/>
        <v>62</v>
      </c>
      <c r="N395" s="9">
        <v>32422</v>
      </c>
      <c r="O395" s="12">
        <v>1</v>
      </c>
      <c r="P395" s="9">
        <f t="shared" si="36"/>
        <v>32422</v>
      </c>
      <c r="Q395" s="9">
        <f t="shared" si="33"/>
        <v>356642</v>
      </c>
      <c r="R395" s="10">
        <f t="shared" si="37"/>
        <v>356642</v>
      </c>
    </row>
    <row r="396" spans="1:18" x14ac:dyDescent="0.35">
      <c r="A396" s="7">
        <v>395</v>
      </c>
      <c r="B396" s="9" t="s">
        <v>810</v>
      </c>
      <c r="C396" s="9">
        <v>9708753829</v>
      </c>
      <c r="D396" s="9" t="s">
        <v>811</v>
      </c>
      <c r="E396" s="10">
        <v>550000</v>
      </c>
      <c r="F396" s="11" t="s">
        <v>24</v>
      </c>
      <c r="G396" s="9" t="str">
        <f t="shared" si="34"/>
        <v>C253338574</v>
      </c>
      <c r="H396" s="9" t="s">
        <v>21</v>
      </c>
      <c r="I396" s="12">
        <v>53</v>
      </c>
      <c r="J396" s="10">
        <v>550000</v>
      </c>
      <c r="K396" s="13">
        <v>29593</v>
      </c>
      <c r="L396" s="13">
        <v>53499</v>
      </c>
      <c r="M396" s="12">
        <f t="shared" si="35"/>
        <v>65</v>
      </c>
      <c r="N396" s="9">
        <v>50000</v>
      </c>
      <c r="O396" s="12">
        <v>1</v>
      </c>
      <c r="P396" s="9">
        <f t="shared" si="36"/>
        <v>50000</v>
      </c>
      <c r="Q396" s="9">
        <f t="shared" si="33"/>
        <v>550000</v>
      </c>
      <c r="R396" s="10">
        <f t="shared" si="37"/>
        <v>550000</v>
      </c>
    </row>
    <row r="397" spans="1:18" x14ac:dyDescent="0.35">
      <c r="A397" s="7">
        <v>396</v>
      </c>
      <c r="B397" s="9" t="s">
        <v>812</v>
      </c>
      <c r="C397" s="9">
        <v>9162184714</v>
      </c>
      <c r="D397" s="9" t="s">
        <v>813</v>
      </c>
      <c r="E397" s="10">
        <v>1100000</v>
      </c>
      <c r="F397" s="11" t="s">
        <v>24</v>
      </c>
      <c r="G397" s="9" t="str">
        <f t="shared" si="34"/>
        <v>C253344128</v>
      </c>
      <c r="H397" s="9" t="s">
        <v>21</v>
      </c>
      <c r="I397" s="12">
        <v>34</v>
      </c>
      <c r="J397" s="10">
        <v>1100000</v>
      </c>
      <c r="K397" s="13">
        <v>38730</v>
      </c>
      <c r="L397" s="13">
        <v>53493</v>
      </c>
      <c r="M397" s="12">
        <f t="shared" si="35"/>
        <v>40</v>
      </c>
      <c r="N397" s="9">
        <v>58706</v>
      </c>
      <c r="O397" s="12">
        <v>2</v>
      </c>
      <c r="P397" s="9">
        <f t="shared" si="36"/>
        <v>117412</v>
      </c>
      <c r="Q397" s="9">
        <f t="shared" si="33"/>
        <v>1291532</v>
      </c>
      <c r="R397" s="10">
        <f t="shared" si="37"/>
        <v>1291532</v>
      </c>
    </row>
    <row r="398" spans="1:18" x14ac:dyDescent="0.35">
      <c r="A398" s="7">
        <v>397</v>
      </c>
      <c r="B398" s="9" t="s">
        <v>814</v>
      </c>
      <c r="C398" s="9">
        <v>8866324937</v>
      </c>
      <c r="D398" s="9" t="s">
        <v>815</v>
      </c>
      <c r="E398" s="10">
        <v>198000</v>
      </c>
      <c r="F398" s="11" t="s">
        <v>24</v>
      </c>
      <c r="G398" s="9" t="str">
        <f t="shared" si="34"/>
        <v>C253345279</v>
      </c>
      <c r="H398" s="9" t="s">
        <v>21</v>
      </c>
      <c r="I398" s="12">
        <v>48</v>
      </c>
      <c r="J398" s="10">
        <v>198000</v>
      </c>
      <c r="K398" s="13">
        <v>31275</v>
      </c>
      <c r="L398" s="13">
        <v>49843</v>
      </c>
      <c r="M398" s="12">
        <f t="shared" si="35"/>
        <v>50</v>
      </c>
      <c r="N398" s="9">
        <v>18000</v>
      </c>
      <c r="O398" s="12">
        <v>1</v>
      </c>
      <c r="P398" s="9">
        <f t="shared" si="36"/>
        <v>18000</v>
      </c>
      <c r="Q398" s="9">
        <f t="shared" si="33"/>
        <v>198000</v>
      </c>
      <c r="R398" s="10">
        <f t="shared" si="37"/>
        <v>198000</v>
      </c>
    </row>
    <row r="399" spans="1:18" x14ac:dyDescent="0.35">
      <c r="A399" s="7">
        <v>398</v>
      </c>
      <c r="B399" s="9" t="s">
        <v>816</v>
      </c>
      <c r="C399" s="9">
        <v>7830810901</v>
      </c>
      <c r="D399" s="9" t="s">
        <v>817</v>
      </c>
      <c r="E399" s="10">
        <v>220000</v>
      </c>
      <c r="F399" s="11" t="s">
        <v>24</v>
      </c>
      <c r="G399" s="9" t="str">
        <f t="shared" si="34"/>
        <v>C253345318</v>
      </c>
      <c r="H399" s="9" t="s">
        <v>21</v>
      </c>
      <c r="I399" s="12">
        <v>66</v>
      </c>
      <c r="J399" s="10">
        <v>220000</v>
      </c>
      <c r="K399" s="13">
        <v>26299</v>
      </c>
      <c r="L399" s="13">
        <v>52036</v>
      </c>
      <c r="M399" s="12">
        <f t="shared" si="35"/>
        <v>70</v>
      </c>
      <c r="N399" s="9">
        <v>20000</v>
      </c>
      <c r="O399" s="12">
        <v>1</v>
      </c>
      <c r="P399" s="9">
        <f t="shared" si="36"/>
        <v>20000</v>
      </c>
      <c r="Q399" s="9">
        <f t="shared" si="33"/>
        <v>220000</v>
      </c>
      <c r="R399" s="10">
        <f t="shared" si="37"/>
        <v>220000</v>
      </c>
    </row>
    <row r="400" spans="1:18" x14ac:dyDescent="0.35">
      <c r="A400" s="7">
        <v>399</v>
      </c>
      <c r="B400" s="9" t="s">
        <v>818</v>
      </c>
      <c r="C400" s="9">
        <v>9859688969</v>
      </c>
      <c r="D400" s="9" t="s">
        <v>819</v>
      </c>
      <c r="E400" s="10">
        <v>440000</v>
      </c>
      <c r="F400" s="11" t="s">
        <v>24</v>
      </c>
      <c r="G400" s="9" t="str">
        <f t="shared" si="34"/>
        <v>C253345567</v>
      </c>
      <c r="H400" s="9" t="s">
        <v>21</v>
      </c>
      <c r="I400" s="12">
        <v>72</v>
      </c>
      <c r="J400" s="10">
        <v>440000</v>
      </c>
      <c r="K400" s="13">
        <v>33448</v>
      </c>
      <c r="L400" s="13">
        <v>49841</v>
      </c>
      <c r="M400" s="12">
        <f t="shared" si="35"/>
        <v>44</v>
      </c>
      <c r="N400" s="9">
        <v>40000</v>
      </c>
      <c r="O400" s="12">
        <v>1</v>
      </c>
      <c r="P400" s="9">
        <f t="shared" si="36"/>
        <v>40000</v>
      </c>
      <c r="Q400" s="9">
        <f t="shared" si="33"/>
        <v>440000</v>
      </c>
      <c r="R400" s="10">
        <f t="shared" si="37"/>
        <v>440000</v>
      </c>
    </row>
    <row r="401" spans="1:18" x14ac:dyDescent="0.35">
      <c r="A401" s="7">
        <v>400</v>
      </c>
      <c r="B401" s="9" t="s">
        <v>820</v>
      </c>
      <c r="C401" s="9">
        <v>8910692890</v>
      </c>
      <c r="D401" s="9" t="s">
        <v>821</v>
      </c>
      <c r="E401" s="10">
        <v>220000</v>
      </c>
      <c r="F401" s="11" t="s">
        <v>24</v>
      </c>
      <c r="G401" s="9" t="str">
        <f t="shared" si="34"/>
        <v>C253348629</v>
      </c>
      <c r="H401" s="9" t="s">
        <v>21</v>
      </c>
      <c r="I401" s="12">
        <v>50</v>
      </c>
      <c r="J401" s="10">
        <v>220000</v>
      </c>
      <c r="K401" s="13">
        <v>36032</v>
      </c>
      <c r="L401" s="13">
        <v>52042</v>
      </c>
      <c r="M401" s="12">
        <f t="shared" si="35"/>
        <v>43</v>
      </c>
      <c r="N401" s="9">
        <v>20000</v>
      </c>
      <c r="O401" s="12">
        <v>1</v>
      </c>
      <c r="P401" s="9">
        <f t="shared" si="36"/>
        <v>20000</v>
      </c>
      <c r="Q401" s="9">
        <f t="shared" si="33"/>
        <v>220000</v>
      </c>
      <c r="R401" s="10">
        <f t="shared" si="37"/>
        <v>220000</v>
      </c>
    </row>
    <row r="402" spans="1:18" x14ac:dyDescent="0.35">
      <c r="A402" s="7">
        <v>401</v>
      </c>
      <c r="B402" s="9" t="s">
        <v>822</v>
      </c>
      <c r="C402" s="9">
        <v>9041293461</v>
      </c>
      <c r="D402" s="9" t="s">
        <v>823</v>
      </c>
      <c r="E402" s="10">
        <v>550000</v>
      </c>
      <c r="F402" s="11" t="s">
        <v>24</v>
      </c>
      <c r="G402" s="9" t="str">
        <f t="shared" si="34"/>
        <v>C253358347</v>
      </c>
      <c r="H402" s="9" t="s">
        <v>21</v>
      </c>
      <c r="I402" s="12">
        <v>53</v>
      </c>
      <c r="J402" s="10">
        <v>550000</v>
      </c>
      <c r="K402" s="13">
        <v>35649</v>
      </c>
      <c r="L402" s="13">
        <v>49834</v>
      </c>
      <c r="M402" s="12">
        <f t="shared" si="35"/>
        <v>38</v>
      </c>
      <c r="N402" s="9">
        <v>50000</v>
      </c>
      <c r="O402" s="12">
        <v>1</v>
      </c>
      <c r="P402" s="9">
        <f t="shared" si="36"/>
        <v>50000</v>
      </c>
      <c r="Q402" s="9">
        <f t="shared" si="33"/>
        <v>550000</v>
      </c>
      <c r="R402" s="10">
        <f t="shared" si="37"/>
        <v>550000</v>
      </c>
    </row>
    <row r="403" spans="1:18" x14ac:dyDescent="0.35">
      <c r="A403" s="7">
        <v>402</v>
      </c>
      <c r="B403" s="9" t="s">
        <v>824</v>
      </c>
      <c r="C403" s="9">
        <v>8658307770</v>
      </c>
      <c r="D403" s="9" t="s">
        <v>825</v>
      </c>
      <c r="E403" s="10">
        <v>23733.33</v>
      </c>
      <c r="F403" s="11" t="s">
        <v>20</v>
      </c>
      <c r="G403" s="9" t="str">
        <f t="shared" si="34"/>
        <v>C253418164</v>
      </c>
      <c r="H403" s="9" t="s">
        <v>21</v>
      </c>
      <c r="I403" s="12">
        <v>64</v>
      </c>
      <c r="J403" s="10">
        <v>23733.33</v>
      </c>
      <c r="K403" s="13">
        <v>27144</v>
      </c>
      <c r="L403" s="13">
        <v>52227</v>
      </c>
      <c r="M403" s="12">
        <f t="shared" si="35"/>
        <v>68</v>
      </c>
      <c r="N403" s="9">
        <v>20000</v>
      </c>
      <c r="O403" s="12">
        <v>1</v>
      </c>
      <c r="P403" s="9">
        <f t="shared" si="36"/>
        <v>20000</v>
      </c>
      <c r="Q403" s="9">
        <f t="shared" si="33"/>
        <v>220000</v>
      </c>
      <c r="R403" s="10">
        <f t="shared" si="37"/>
        <v>220000</v>
      </c>
    </row>
    <row r="404" spans="1:18" x14ac:dyDescent="0.35">
      <c r="A404" s="7">
        <v>403</v>
      </c>
      <c r="B404" s="9" t="s">
        <v>826</v>
      </c>
      <c r="C404" s="9">
        <v>9838786870</v>
      </c>
      <c r="D404" s="9" t="s">
        <v>827</v>
      </c>
      <c r="E404" s="10">
        <v>34253.32</v>
      </c>
      <c r="F404" s="11" t="s">
        <v>20</v>
      </c>
      <c r="G404" s="9" t="str">
        <f t="shared" si="34"/>
        <v>C253419383</v>
      </c>
      <c r="H404" s="9" t="s">
        <v>21</v>
      </c>
      <c r="I404" s="12">
        <v>46</v>
      </c>
      <c r="J404" s="10">
        <v>34253.32</v>
      </c>
      <c r="K404" s="13">
        <v>28157</v>
      </c>
      <c r="L404" s="13">
        <v>52226</v>
      </c>
      <c r="M404" s="12">
        <f t="shared" si="35"/>
        <v>65</v>
      </c>
      <c r="N404" s="9">
        <v>28000</v>
      </c>
      <c r="O404" s="12">
        <v>1</v>
      </c>
      <c r="P404" s="9">
        <f t="shared" si="36"/>
        <v>28000</v>
      </c>
      <c r="Q404" s="9">
        <f t="shared" si="33"/>
        <v>308000</v>
      </c>
      <c r="R404" s="10">
        <f t="shared" si="37"/>
        <v>308000</v>
      </c>
    </row>
    <row r="405" spans="1:18" x14ac:dyDescent="0.35">
      <c r="A405" s="7">
        <v>404</v>
      </c>
      <c r="B405" s="9" t="s">
        <v>828</v>
      </c>
      <c r="C405" s="9">
        <v>9999020204</v>
      </c>
      <c r="D405" s="9" t="s">
        <v>829</v>
      </c>
      <c r="E405" s="10">
        <v>1389142.7</v>
      </c>
      <c r="F405" s="11" t="s">
        <v>20</v>
      </c>
      <c r="G405" s="9" t="str">
        <f t="shared" si="34"/>
        <v>C253605249</v>
      </c>
      <c r="H405" s="9" t="s">
        <v>21</v>
      </c>
      <c r="I405" s="12">
        <v>71</v>
      </c>
      <c r="J405" s="10">
        <v>1389142.7</v>
      </c>
      <c r="K405" s="13">
        <v>36288</v>
      </c>
      <c r="L405" s="13">
        <v>49034</v>
      </c>
      <c r="M405" s="12">
        <f t="shared" si="35"/>
        <v>34</v>
      </c>
      <c r="N405" s="9">
        <v>442000</v>
      </c>
      <c r="O405" s="12">
        <v>4</v>
      </c>
      <c r="P405" s="9">
        <f t="shared" si="36"/>
        <v>1768000</v>
      </c>
      <c r="Q405" s="9">
        <f t="shared" si="33"/>
        <v>19448000</v>
      </c>
      <c r="R405" s="10">
        <f t="shared" si="37"/>
        <v>19448000</v>
      </c>
    </row>
    <row r="406" spans="1:18" x14ac:dyDescent="0.35">
      <c r="A406" s="7">
        <v>405</v>
      </c>
      <c r="B406" s="9" t="s">
        <v>830</v>
      </c>
      <c r="C406" s="9">
        <v>9074637447</v>
      </c>
      <c r="D406" s="9" t="s">
        <v>831</v>
      </c>
      <c r="E406" s="10">
        <v>330000</v>
      </c>
      <c r="F406" s="11" t="s">
        <v>24</v>
      </c>
      <c r="G406" s="9" t="str">
        <f t="shared" si="34"/>
        <v>C253656832</v>
      </c>
      <c r="H406" s="9" t="s">
        <v>21</v>
      </c>
      <c r="I406" s="12">
        <v>37</v>
      </c>
      <c r="J406" s="10">
        <v>330000</v>
      </c>
      <c r="K406" s="13">
        <v>33224</v>
      </c>
      <c r="L406" s="13">
        <v>51934</v>
      </c>
      <c r="M406" s="12">
        <f t="shared" si="35"/>
        <v>51</v>
      </c>
      <c r="N406" s="9">
        <v>30000</v>
      </c>
      <c r="O406" s="12">
        <v>1</v>
      </c>
      <c r="P406" s="9">
        <f t="shared" si="36"/>
        <v>30000</v>
      </c>
      <c r="Q406" s="9">
        <f t="shared" si="33"/>
        <v>330000</v>
      </c>
      <c r="R406" s="10">
        <f t="shared" si="37"/>
        <v>330000</v>
      </c>
    </row>
    <row r="407" spans="1:18" x14ac:dyDescent="0.35">
      <c r="A407" s="7">
        <v>406</v>
      </c>
      <c r="B407" s="9" t="s">
        <v>832</v>
      </c>
      <c r="C407" s="9">
        <v>7416140408</v>
      </c>
      <c r="D407" s="9" t="s">
        <v>833</v>
      </c>
      <c r="E407" s="10">
        <v>17100</v>
      </c>
      <c r="F407" s="11" t="s">
        <v>20</v>
      </c>
      <c r="G407" s="9" t="str">
        <f t="shared" si="34"/>
        <v>C253781998</v>
      </c>
      <c r="H407" s="9" t="s">
        <v>21</v>
      </c>
      <c r="I407" s="12">
        <v>21</v>
      </c>
      <c r="J407" s="10">
        <v>17100</v>
      </c>
      <c r="K407" s="13">
        <v>40461</v>
      </c>
      <c r="L407" s="13">
        <v>52580</v>
      </c>
      <c r="M407" s="12">
        <f t="shared" si="35"/>
        <v>33</v>
      </c>
      <c r="N407" s="9">
        <v>18823</v>
      </c>
      <c r="O407" s="12">
        <v>1</v>
      </c>
      <c r="P407" s="9">
        <f t="shared" si="36"/>
        <v>18823</v>
      </c>
      <c r="Q407" s="9">
        <f>P407*10</f>
        <v>188230</v>
      </c>
      <c r="R407" s="10">
        <f t="shared" si="37"/>
        <v>188230</v>
      </c>
    </row>
    <row r="408" spans="1:18" x14ac:dyDescent="0.35">
      <c r="A408" s="7">
        <v>407</v>
      </c>
      <c r="B408" s="9" t="s">
        <v>834</v>
      </c>
      <c r="C408" s="9">
        <v>9547531360</v>
      </c>
      <c r="D408" s="9" t="s">
        <v>835</v>
      </c>
      <c r="E408" s="10">
        <v>26337.5</v>
      </c>
      <c r="F408" s="11" t="s">
        <v>20</v>
      </c>
      <c r="G408" s="9" t="str">
        <f t="shared" si="34"/>
        <v>C253794354</v>
      </c>
      <c r="H408" s="9" t="s">
        <v>21</v>
      </c>
      <c r="I408" s="12">
        <v>58</v>
      </c>
      <c r="J408" s="10">
        <v>26337.5</v>
      </c>
      <c r="K408" s="13">
        <v>25453</v>
      </c>
      <c r="L408" s="13">
        <v>52589</v>
      </c>
      <c r="M408" s="12">
        <f t="shared" si="35"/>
        <v>74</v>
      </c>
      <c r="N408" s="9">
        <v>35000</v>
      </c>
      <c r="O408" s="12">
        <v>1</v>
      </c>
      <c r="P408" s="9">
        <f t="shared" si="36"/>
        <v>35000</v>
      </c>
      <c r="Q408" s="9">
        <f>P408*11</f>
        <v>385000</v>
      </c>
      <c r="R408" s="10">
        <f t="shared" si="37"/>
        <v>385000</v>
      </c>
    </row>
    <row r="409" spans="1:18" x14ac:dyDescent="0.35">
      <c r="A409" s="7">
        <v>408</v>
      </c>
      <c r="B409" s="9" t="s">
        <v>836</v>
      </c>
      <c r="C409" s="9">
        <v>9497781574</v>
      </c>
      <c r="D409" s="9" t="s">
        <v>837</v>
      </c>
      <c r="E409" s="10">
        <v>54537</v>
      </c>
      <c r="F409" s="11" t="s">
        <v>20</v>
      </c>
      <c r="G409" s="9" t="str">
        <f t="shared" si="34"/>
        <v>C253804477</v>
      </c>
      <c r="H409" s="9" t="s">
        <v>21</v>
      </c>
      <c r="I409" s="12">
        <v>38</v>
      </c>
      <c r="J409" s="10">
        <v>54537</v>
      </c>
      <c r="K409" s="13">
        <v>34107</v>
      </c>
      <c r="L409" s="13">
        <v>52565</v>
      </c>
      <c r="M409" s="12">
        <f t="shared" si="35"/>
        <v>50</v>
      </c>
      <c r="N409" s="9">
        <v>53000</v>
      </c>
      <c r="O409" s="12">
        <v>1</v>
      </c>
      <c r="P409" s="9">
        <f t="shared" si="36"/>
        <v>53000</v>
      </c>
      <c r="Q409" s="9">
        <f>P409*10</f>
        <v>530000</v>
      </c>
      <c r="R409" s="10">
        <f t="shared" si="37"/>
        <v>530000</v>
      </c>
    </row>
    <row r="410" spans="1:18" x14ac:dyDescent="0.35">
      <c r="A410" s="7">
        <v>409</v>
      </c>
      <c r="B410" s="9" t="s">
        <v>838</v>
      </c>
      <c r="C410" s="9">
        <v>7489225179</v>
      </c>
      <c r="D410" s="9" t="s">
        <v>839</v>
      </c>
      <c r="E410" s="10">
        <v>11840</v>
      </c>
      <c r="F410" s="11" t="s">
        <v>24</v>
      </c>
      <c r="G410" s="9" t="str">
        <f t="shared" si="34"/>
        <v>C254146435</v>
      </c>
      <c r="H410" s="9" t="s">
        <v>21</v>
      </c>
      <c r="I410" s="12">
        <v>50</v>
      </c>
      <c r="J410" s="10">
        <v>11840</v>
      </c>
      <c r="K410" s="13">
        <v>32280</v>
      </c>
      <c r="L410" s="13">
        <v>51680</v>
      </c>
      <c r="M410" s="12">
        <f t="shared" si="35"/>
        <v>53</v>
      </c>
      <c r="N410" s="9">
        <v>20000</v>
      </c>
      <c r="O410" s="12">
        <v>1</v>
      </c>
      <c r="P410" s="9">
        <f t="shared" si="36"/>
        <v>20000</v>
      </c>
      <c r="Q410" s="9">
        <f>P410*11</f>
        <v>220000</v>
      </c>
      <c r="R410" s="10">
        <f t="shared" si="37"/>
        <v>220000</v>
      </c>
    </row>
    <row r="411" spans="1:18" x14ac:dyDescent="0.35">
      <c r="A411" s="7">
        <v>410</v>
      </c>
      <c r="B411" s="9" t="s">
        <v>840</v>
      </c>
      <c r="C411" s="9">
        <v>9822071123</v>
      </c>
      <c r="D411" s="9" t="s">
        <v>841</v>
      </c>
      <c r="E411" s="10">
        <v>275000</v>
      </c>
      <c r="F411" s="11" t="s">
        <v>24</v>
      </c>
      <c r="G411" s="9" t="str">
        <f t="shared" si="34"/>
        <v>C254252361</v>
      </c>
      <c r="H411" s="9" t="s">
        <v>21</v>
      </c>
      <c r="I411" s="12">
        <v>40</v>
      </c>
      <c r="J411" s="10">
        <v>275000</v>
      </c>
      <c r="K411" s="13">
        <v>26782</v>
      </c>
      <c r="L411" s="13">
        <v>49622</v>
      </c>
      <c r="M411" s="12">
        <f t="shared" si="35"/>
        <v>62</v>
      </c>
      <c r="N411" s="9">
        <v>25000</v>
      </c>
      <c r="O411" s="12">
        <v>1</v>
      </c>
      <c r="P411" s="9">
        <f t="shared" si="36"/>
        <v>25000</v>
      </c>
      <c r="Q411" s="9">
        <f>P411*11</f>
        <v>275000</v>
      </c>
      <c r="R411" s="10">
        <f t="shared" si="37"/>
        <v>275000</v>
      </c>
    </row>
    <row r="412" spans="1:18" x14ac:dyDescent="0.35">
      <c r="A412" s="7">
        <v>411</v>
      </c>
      <c r="B412" s="9" t="s">
        <v>842</v>
      </c>
      <c r="C412" s="9">
        <v>9850161416</v>
      </c>
      <c r="D412" s="9" t="s">
        <v>843</v>
      </c>
      <c r="E412" s="10">
        <v>1595000</v>
      </c>
      <c r="F412" s="11" t="s">
        <v>24</v>
      </c>
      <c r="G412" s="9" t="str">
        <f t="shared" si="34"/>
        <v>C254254152</v>
      </c>
      <c r="H412" s="9" t="s">
        <v>21</v>
      </c>
      <c r="I412" s="12">
        <v>63</v>
      </c>
      <c r="J412" s="10">
        <v>1595000</v>
      </c>
      <c r="K412" s="13">
        <v>26198</v>
      </c>
      <c r="L412" s="13">
        <v>53298</v>
      </c>
      <c r="M412" s="12">
        <f t="shared" si="35"/>
        <v>74</v>
      </c>
      <c r="N412" s="9">
        <v>149163</v>
      </c>
      <c r="O412" s="12">
        <v>1</v>
      </c>
      <c r="P412" s="9">
        <f t="shared" si="36"/>
        <v>149163</v>
      </c>
      <c r="Q412" s="9">
        <f>P412*10</f>
        <v>1491630</v>
      </c>
      <c r="R412" s="10">
        <f t="shared" si="37"/>
        <v>1595000</v>
      </c>
    </row>
    <row r="413" spans="1:18" x14ac:dyDescent="0.35">
      <c r="A413" s="7">
        <v>412</v>
      </c>
      <c r="B413" s="9" t="s">
        <v>844</v>
      </c>
      <c r="C413" s="9">
        <v>9433756119</v>
      </c>
      <c r="D413" s="9" t="s">
        <v>845</v>
      </c>
      <c r="E413" s="10">
        <v>95249.96</v>
      </c>
      <c r="F413" s="11" t="s">
        <v>24</v>
      </c>
      <c r="G413" s="9" t="str">
        <f t="shared" si="34"/>
        <v>C254348385</v>
      </c>
      <c r="H413" s="9" t="s">
        <v>21</v>
      </c>
      <c r="I413" s="12">
        <v>53</v>
      </c>
      <c r="J413" s="10">
        <v>95249.96</v>
      </c>
      <c r="K413" s="13">
        <v>31716</v>
      </c>
      <c r="L413" s="13">
        <v>53139</v>
      </c>
      <c r="M413" s="12">
        <f t="shared" si="35"/>
        <v>58</v>
      </c>
      <c r="N413" s="9">
        <v>125000</v>
      </c>
      <c r="O413" s="12">
        <v>1</v>
      </c>
      <c r="P413" s="9">
        <f t="shared" si="36"/>
        <v>125000</v>
      </c>
      <c r="Q413" s="9">
        <f>P413*11</f>
        <v>1375000</v>
      </c>
      <c r="R413" s="10">
        <f t="shared" si="37"/>
        <v>1375000</v>
      </c>
    </row>
    <row r="414" spans="1:18" x14ac:dyDescent="0.35">
      <c r="A414" s="7">
        <v>413</v>
      </c>
      <c r="B414" s="9" t="s">
        <v>846</v>
      </c>
      <c r="C414" s="9">
        <v>9748743740</v>
      </c>
      <c r="D414" s="9" t="s">
        <v>847</v>
      </c>
      <c r="E414" s="10">
        <v>220000</v>
      </c>
      <c r="F414" s="11" t="s">
        <v>24</v>
      </c>
      <c r="G414" s="9" t="str">
        <f t="shared" si="34"/>
        <v>C254396544</v>
      </c>
      <c r="H414" s="9" t="s">
        <v>21</v>
      </c>
      <c r="I414" s="12">
        <v>34</v>
      </c>
      <c r="J414" s="10">
        <v>220000</v>
      </c>
      <c r="K414" s="13">
        <v>34261</v>
      </c>
      <c r="L414" s="13">
        <v>53369</v>
      </c>
      <c r="M414" s="12">
        <f t="shared" si="35"/>
        <v>52</v>
      </c>
      <c r="N414" s="9">
        <v>20000</v>
      </c>
      <c r="O414" s="12">
        <v>1</v>
      </c>
      <c r="P414" s="9">
        <f t="shared" si="36"/>
        <v>20000</v>
      </c>
      <c r="Q414" s="9">
        <f>P414*10</f>
        <v>200000</v>
      </c>
      <c r="R414" s="10">
        <f t="shared" si="37"/>
        <v>220000</v>
      </c>
    </row>
    <row r="415" spans="1:18" x14ac:dyDescent="0.35">
      <c r="A415" s="7">
        <v>414</v>
      </c>
      <c r="B415" s="9" t="s">
        <v>848</v>
      </c>
      <c r="C415" s="9">
        <v>6371037074</v>
      </c>
      <c r="D415" s="9" t="s">
        <v>849</v>
      </c>
      <c r="E415" s="10">
        <v>198000</v>
      </c>
      <c r="F415" s="11" t="s">
        <v>24</v>
      </c>
      <c r="G415" s="9" t="str">
        <f t="shared" si="34"/>
        <v>C254405082</v>
      </c>
      <c r="H415" s="9" t="s">
        <v>21</v>
      </c>
      <c r="I415" s="12">
        <v>71</v>
      </c>
      <c r="J415" s="10">
        <v>198000</v>
      </c>
      <c r="K415" s="13">
        <v>30365</v>
      </c>
      <c r="L415" s="13">
        <v>49678</v>
      </c>
      <c r="M415" s="12">
        <f t="shared" si="35"/>
        <v>52</v>
      </c>
      <c r="N415" s="9">
        <v>18000</v>
      </c>
      <c r="O415" s="12">
        <v>1</v>
      </c>
      <c r="P415" s="9">
        <f t="shared" si="36"/>
        <v>18000</v>
      </c>
      <c r="Q415" s="9">
        <f t="shared" ref="Q415:Q422" si="38">P415*11</f>
        <v>198000</v>
      </c>
      <c r="R415" s="10">
        <f t="shared" si="37"/>
        <v>198000</v>
      </c>
    </row>
    <row r="416" spans="1:18" x14ac:dyDescent="0.35">
      <c r="A416" s="7">
        <v>415</v>
      </c>
      <c r="B416" s="9" t="s">
        <v>850</v>
      </c>
      <c r="C416" s="9">
        <v>9450775681</v>
      </c>
      <c r="D416" s="9" t="s">
        <v>851</v>
      </c>
      <c r="E416" s="10">
        <v>275000</v>
      </c>
      <c r="F416" s="11" t="s">
        <v>24</v>
      </c>
      <c r="G416" s="9" t="str">
        <f t="shared" si="34"/>
        <v>C254717220</v>
      </c>
      <c r="H416" s="9" t="s">
        <v>21</v>
      </c>
      <c r="I416" s="12">
        <v>55</v>
      </c>
      <c r="J416" s="10">
        <v>275000</v>
      </c>
      <c r="K416" s="13">
        <v>30239</v>
      </c>
      <c r="L416" s="13">
        <v>53505</v>
      </c>
      <c r="M416" s="12">
        <f t="shared" si="35"/>
        <v>63</v>
      </c>
      <c r="N416" s="9">
        <v>25206</v>
      </c>
      <c r="O416" s="12">
        <v>1</v>
      </c>
      <c r="P416" s="9">
        <f t="shared" si="36"/>
        <v>25206</v>
      </c>
      <c r="Q416" s="9">
        <f t="shared" si="38"/>
        <v>277266</v>
      </c>
      <c r="R416" s="10">
        <f t="shared" si="37"/>
        <v>277266</v>
      </c>
    </row>
    <row r="417" spans="1:18" x14ac:dyDescent="0.35">
      <c r="A417" s="7">
        <v>416</v>
      </c>
      <c r="B417" s="9" t="s">
        <v>852</v>
      </c>
      <c r="C417" s="9">
        <v>8668217676</v>
      </c>
      <c r="D417" s="9" t="s">
        <v>853</v>
      </c>
      <c r="E417" s="10">
        <v>198000</v>
      </c>
      <c r="F417" s="11" t="s">
        <v>24</v>
      </c>
      <c r="G417" s="9" t="str">
        <f t="shared" si="34"/>
        <v>C254720356</v>
      </c>
      <c r="H417" s="9" t="s">
        <v>21</v>
      </c>
      <c r="I417" s="12">
        <v>59</v>
      </c>
      <c r="J417" s="10">
        <v>198000</v>
      </c>
      <c r="K417" s="13">
        <v>32899</v>
      </c>
      <c r="L417" s="13">
        <v>53502</v>
      </c>
      <c r="M417" s="12">
        <f t="shared" si="35"/>
        <v>56</v>
      </c>
      <c r="N417" s="9">
        <v>18000</v>
      </c>
      <c r="O417" s="12">
        <v>1</v>
      </c>
      <c r="P417" s="9">
        <f t="shared" si="36"/>
        <v>18000</v>
      </c>
      <c r="Q417" s="9">
        <f t="shared" si="38"/>
        <v>198000</v>
      </c>
      <c r="R417" s="10">
        <f t="shared" si="37"/>
        <v>198000</v>
      </c>
    </row>
    <row r="418" spans="1:18" x14ac:dyDescent="0.35">
      <c r="A418" s="7">
        <v>417</v>
      </c>
      <c r="B418" s="9" t="s">
        <v>854</v>
      </c>
      <c r="C418" s="9">
        <v>9616909444</v>
      </c>
      <c r="D418" s="9" t="s">
        <v>855</v>
      </c>
      <c r="E418" s="10">
        <v>550000</v>
      </c>
      <c r="F418" s="11" t="s">
        <v>20</v>
      </c>
      <c r="G418" s="9" t="str">
        <f t="shared" si="34"/>
        <v>C254766381</v>
      </c>
      <c r="H418" s="9" t="s">
        <v>21</v>
      </c>
      <c r="I418" s="12">
        <v>56</v>
      </c>
      <c r="J418" s="10">
        <v>550000</v>
      </c>
      <c r="K418" s="13">
        <v>30752</v>
      </c>
      <c r="L418" s="13">
        <v>48252</v>
      </c>
      <c r="M418" s="12">
        <f t="shared" si="35"/>
        <v>47</v>
      </c>
      <c r="N418" s="9">
        <v>50000</v>
      </c>
      <c r="O418" s="12">
        <v>1</v>
      </c>
      <c r="P418" s="9">
        <f t="shared" si="36"/>
        <v>50000</v>
      </c>
      <c r="Q418" s="9">
        <f t="shared" si="38"/>
        <v>550000</v>
      </c>
      <c r="R418" s="10">
        <f t="shared" si="37"/>
        <v>550000</v>
      </c>
    </row>
    <row r="419" spans="1:18" x14ac:dyDescent="0.35">
      <c r="A419" s="7">
        <v>418</v>
      </c>
      <c r="B419" s="9" t="s">
        <v>856</v>
      </c>
      <c r="C419" s="9">
        <v>9094907675</v>
      </c>
      <c r="D419" s="9" t="s">
        <v>857</v>
      </c>
      <c r="E419" s="10">
        <v>12257.13</v>
      </c>
      <c r="F419" s="11" t="s">
        <v>41</v>
      </c>
      <c r="G419" s="9" t="str">
        <f t="shared" si="34"/>
        <v>C254966055</v>
      </c>
      <c r="H419" s="9" t="s">
        <v>21</v>
      </c>
      <c r="I419" s="12">
        <v>54</v>
      </c>
      <c r="J419" s="10">
        <v>12257.13</v>
      </c>
      <c r="K419" s="13">
        <v>42489</v>
      </c>
      <c r="L419" s="13">
        <v>49301</v>
      </c>
      <c r="M419" s="12">
        <f t="shared" si="35"/>
        <v>18</v>
      </c>
      <c r="N419" s="9">
        <v>15300</v>
      </c>
      <c r="O419" s="12">
        <v>2</v>
      </c>
      <c r="P419" s="9">
        <f t="shared" si="36"/>
        <v>30600</v>
      </c>
      <c r="Q419" s="9">
        <f t="shared" si="38"/>
        <v>336600</v>
      </c>
      <c r="R419" s="10">
        <f t="shared" si="37"/>
        <v>336600</v>
      </c>
    </row>
    <row r="420" spans="1:18" x14ac:dyDescent="0.35">
      <c r="A420" s="7">
        <v>419</v>
      </c>
      <c r="B420" s="9" t="s">
        <v>858</v>
      </c>
      <c r="C420" s="9">
        <v>8188811133</v>
      </c>
      <c r="D420" s="9" t="s">
        <v>859</v>
      </c>
      <c r="E420" s="10">
        <v>6685.71</v>
      </c>
      <c r="F420" s="11" t="s">
        <v>20</v>
      </c>
      <c r="G420" s="9" t="str">
        <f t="shared" si="34"/>
        <v>C254966628</v>
      </c>
      <c r="H420" s="9" t="s">
        <v>21</v>
      </c>
      <c r="I420" s="12">
        <v>66</v>
      </c>
      <c r="J420" s="10">
        <v>6685.71</v>
      </c>
      <c r="K420" s="13">
        <v>30300</v>
      </c>
      <c r="L420" s="13">
        <v>49302</v>
      </c>
      <c r="M420" s="12">
        <f t="shared" si="35"/>
        <v>52</v>
      </c>
      <c r="N420" s="9">
        <v>18000</v>
      </c>
      <c r="O420" s="12">
        <v>1</v>
      </c>
      <c r="P420" s="9">
        <f t="shared" si="36"/>
        <v>18000</v>
      </c>
      <c r="Q420" s="9">
        <f t="shared" si="38"/>
        <v>198000</v>
      </c>
      <c r="R420" s="10">
        <f t="shared" si="37"/>
        <v>198000</v>
      </c>
    </row>
    <row r="421" spans="1:18" x14ac:dyDescent="0.35">
      <c r="A421" s="7">
        <v>420</v>
      </c>
      <c r="B421" s="9" t="s">
        <v>860</v>
      </c>
      <c r="C421" s="9">
        <v>9620141700</v>
      </c>
      <c r="D421" s="9" t="s">
        <v>861</v>
      </c>
      <c r="E421" s="10">
        <v>27880</v>
      </c>
      <c r="F421" s="11" t="s">
        <v>20</v>
      </c>
      <c r="G421" s="9" t="str">
        <f t="shared" si="34"/>
        <v>C255075767</v>
      </c>
      <c r="H421" s="9" t="s">
        <v>21</v>
      </c>
      <c r="I421" s="12">
        <v>44</v>
      </c>
      <c r="J421" s="10">
        <v>27880</v>
      </c>
      <c r="K421" s="13">
        <v>27484</v>
      </c>
      <c r="L421" s="13">
        <v>52562</v>
      </c>
      <c r="M421" s="12">
        <f t="shared" si="35"/>
        <v>68</v>
      </c>
      <c r="N421" s="9">
        <v>34000</v>
      </c>
      <c r="O421" s="12">
        <v>1</v>
      </c>
      <c r="P421" s="9">
        <f t="shared" si="36"/>
        <v>34000</v>
      </c>
      <c r="Q421" s="9">
        <f t="shared" si="38"/>
        <v>374000</v>
      </c>
      <c r="R421" s="10">
        <f t="shared" si="37"/>
        <v>374000</v>
      </c>
    </row>
    <row r="422" spans="1:18" x14ac:dyDescent="0.35">
      <c r="A422" s="7">
        <v>421</v>
      </c>
      <c r="B422" s="9" t="s">
        <v>862</v>
      </c>
      <c r="C422" s="9">
        <v>9991506368</v>
      </c>
      <c r="D422" s="9" t="s">
        <v>863</v>
      </c>
      <c r="E422" s="10">
        <v>275000</v>
      </c>
      <c r="F422" s="11" t="s">
        <v>24</v>
      </c>
      <c r="G422" s="9" t="str">
        <f t="shared" si="34"/>
        <v>C255292618</v>
      </c>
      <c r="H422" s="9" t="s">
        <v>21</v>
      </c>
      <c r="I422" s="12">
        <v>65</v>
      </c>
      <c r="J422" s="10">
        <v>275000</v>
      </c>
      <c r="K422" s="13">
        <v>29356</v>
      </c>
      <c r="L422" s="13">
        <v>53490</v>
      </c>
      <c r="M422" s="12">
        <f t="shared" si="35"/>
        <v>66</v>
      </c>
      <c r="N422" s="9">
        <v>25206</v>
      </c>
      <c r="O422" s="12">
        <v>1</v>
      </c>
      <c r="P422" s="9">
        <f t="shared" si="36"/>
        <v>25206</v>
      </c>
      <c r="Q422" s="9">
        <f t="shared" si="38"/>
        <v>277266</v>
      </c>
      <c r="R422" s="10">
        <f t="shared" si="37"/>
        <v>277266</v>
      </c>
    </row>
    <row r="423" spans="1:18" x14ac:dyDescent="0.35">
      <c r="A423" s="7">
        <v>422</v>
      </c>
      <c r="B423" s="9" t="s">
        <v>864</v>
      </c>
      <c r="C423" s="9">
        <v>8120154120</v>
      </c>
      <c r="D423" s="9" t="s">
        <v>865</v>
      </c>
      <c r="E423" s="10">
        <v>209000</v>
      </c>
      <c r="F423" s="11" t="s">
        <v>24</v>
      </c>
      <c r="G423" s="9" t="str">
        <f t="shared" si="34"/>
        <v>C255294014</v>
      </c>
      <c r="H423" s="9" t="s">
        <v>21</v>
      </c>
      <c r="I423" s="12">
        <v>51</v>
      </c>
      <c r="J423" s="10">
        <v>209000</v>
      </c>
      <c r="K423" s="13">
        <v>26299</v>
      </c>
      <c r="L423" s="13">
        <v>52017</v>
      </c>
      <c r="M423" s="12">
        <f t="shared" si="35"/>
        <v>70</v>
      </c>
      <c r="N423" s="9">
        <v>19000</v>
      </c>
      <c r="O423" s="12">
        <v>1</v>
      </c>
      <c r="P423" s="9">
        <f t="shared" si="36"/>
        <v>19000</v>
      </c>
      <c r="Q423" s="9">
        <f t="shared" ref="Q423:Q436" si="39">P423*10</f>
        <v>190000</v>
      </c>
      <c r="R423" s="10">
        <f t="shared" si="37"/>
        <v>209000</v>
      </c>
    </row>
    <row r="424" spans="1:18" x14ac:dyDescent="0.35">
      <c r="A424" s="7">
        <v>423</v>
      </c>
      <c r="B424" s="9" t="s">
        <v>866</v>
      </c>
      <c r="C424" s="9">
        <v>9331201876</v>
      </c>
      <c r="D424" s="9" t="s">
        <v>867</v>
      </c>
      <c r="E424" s="10">
        <v>275000</v>
      </c>
      <c r="F424" s="11" t="s">
        <v>24</v>
      </c>
      <c r="G424" s="9" t="str">
        <f t="shared" si="34"/>
        <v>C255304755</v>
      </c>
      <c r="H424" s="9" t="s">
        <v>21</v>
      </c>
      <c r="I424" s="12">
        <v>52</v>
      </c>
      <c r="J424" s="10">
        <v>275000</v>
      </c>
      <c r="K424" s="13">
        <v>35943</v>
      </c>
      <c r="L424" s="13">
        <v>53474</v>
      </c>
      <c r="M424" s="12">
        <f t="shared" si="35"/>
        <v>47</v>
      </c>
      <c r="N424" s="9">
        <v>25000</v>
      </c>
      <c r="O424" s="12">
        <v>1</v>
      </c>
      <c r="P424" s="9">
        <f t="shared" si="36"/>
        <v>25000</v>
      </c>
      <c r="Q424" s="9">
        <f t="shared" si="39"/>
        <v>250000</v>
      </c>
      <c r="R424" s="10">
        <f t="shared" si="37"/>
        <v>275000</v>
      </c>
    </row>
    <row r="425" spans="1:18" x14ac:dyDescent="0.35">
      <c r="A425" s="7">
        <v>424</v>
      </c>
      <c r="B425" s="9" t="s">
        <v>868</v>
      </c>
      <c r="C425" s="9">
        <v>9940587629</v>
      </c>
      <c r="D425" s="9" t="s">
        <v>869</v>
      </c>
      <c r="E425" s="10">
        <v>275000</v>
      </c>
      <c r="F425" s="11" t="s">
        <v>24</v>
      </c>
      <c r="G425" s="9" t="str">
        <f t="shared" si="34"/>
        <v>C255305686</v>
      </c>
      <c r="H425" s="9" t="s">
        <v>21</v>
      </c>
      <c r="I425" s="12">
        <v>40</v>
      </c>
      <c r="J425" s="10">
        <v>275000</v>
      </c>
      <c r="K425" s="13">
        <v>37902</v>
      </c>
      <c r="L425" s="13">
        <v>53495</v>
      </c>
      <c r="M425" s="12">
        <f t="shared" si="35"/>
        <v>42</v>
      </c>
      <c r="N425" s="9">
        <v>25000</v>
      </c>
      <c r="O425" s="12">
        <v>1</v>
      </c>
      <c r="P425" s="9">
        <f t="shared" si="36"/>
        <v>25000</v>
      </c>
      <c r="Q425" s="9">
        <f t="shared" si="39"/>
        <v>250000</v>
      </c>
      <c r="R425" s="10">
        <f t="shared" si="37"/>
        <v>275000</v>
      </c>
    </row>
    <row r="426" spans="1:18" x14ac:dyDescent="0.35">
      <c r="A426" s="7">
        <v>425</v>
      </c>
      <c r="B426" s="9" t="s">
        <v>870</v>
      </c>
      <c r="C426" s="9">
        <v>8709019859</v>
      </c>
      <c r="D426" s="9" t="s">
        <v>871</v>
      </c>
      <c r="E426" s="10">
        <v>220000</v>
      </c>
      <c r="F426" s="11" t="s">
        <v>24</v>
      </c>
      <c r="G426" s="9" t="str">
        <f t="shared" si="34"/>
        <v>C255417626</v>
      </c>
      <c r="H426" s="9" t="s">
        <v>21</v>
      </c>
      <c r="I426" s="12">
        <v>45</v>
      </c>
      <c r="J426" s="10">
        <v>220000</v>
      </c>
      <c r="K426" s="13">
        <v>26299</v>
      </c>
      <c r="L426" s="13">
        <v>52040</v>
      </c>
      <c r="M426" s="12">
        <f t="shared" si="35"/>
        <v>70</v>
      </c>
      <c r="N426" s="9">
        <v>20550</v>
      </c>
      <c r="O426" s="12">
        <v>1</v>
      </c>
      <c r="P426" s="9">
        <f t="shared" si="36"/>
        <v>20550</v>
      </c>
      <c r="Q426" s="9">
        <f t="shared" si="39"/>
        <v>205500</v>
      </c>
      <c r="R426" s="10">
        <f t="shared" si="37"/>
        <v>220000</v>
      </c>
    </row>
    <row r="427" spans="1:18" x14ac:dyDescent="0.35">
      <c r="A427" s="7">
        <v>426</v>
      </c>
      <c r="B427" s="9" t="s">
        <v>872</v>
      </c>
      <c r="C427" s="9">
        <v>9670802223</v>
      </c>
      <c r="D427" s="9" t="s">
        <v>873</v>
      </c>
      <c r="E427" s="10">
        <v>550000</v>
      </c>
      <c r="F427" s="11" t="s">
        <v>24</v>
      </c>
      <c r="G427" s="9" t="str">
        <f t="shared" si="34"/>
        <v>C255417901</v>
      </c>
      <c r="H427" s="9" t="s">
        <v>21</v>
      </c>
      <c r="I427" s="12">
        <v>70</v>
      </c>
      <c r="J427" s="10">
        <v>550000</v>
      </c>
      <c r="K427" s="13">
        <v>29587</v>
      </c>
      <c r="L427" s="13">
        <v>53485</v>
      </c>
      <c r="M427" s="12">
        <f t="shared" si="35"/>
        <v>65</v>
      </c>
      <c r="N427" s="9">
        <v>50000</v>
      </c>
      <c r="O427" s="12">
        <v>1</v>
      </c>
      <c r="P427" s="9">
        <f t="shared" si="36"/>
        <v>50000</v>
      </c>
      <c r="Q427" s="9">
        <f t="shared" si="39"/>
        <v>500000</v>
      </c>
      <c r="R427" s="10">
        <f t="shared" si="37"/>
        <v>550000</v>
      </c>
    </row>
    <row r="428" spans="1:18" x14ac:dyDescent="0.35">
      <c r="A428" s="7">
        <v>427</v>
      </c>
      <c r="B428" s="9" t="s">
        <v>874</v>
      </c>
      <c r="C428" s="9">
        <v>9796607009</v>
      </c>
      <c r="D428" s="9" t="s">
        <v>875</v>
      </c>
      <c r="E428" s="10">
        <v>396000</v>
      </c>
      <c r="F428" s="11" t="s">
        <v>24</v>
      </c>
      <c r="G428" s="9" t="str">
        <f t="shared" si="34"/>
        <v>C255420150</v>
      </c>
      <c r="H428" s="9" t="s">
        <v>21</v>
      </c>
      <c r="I428" s="12">
        <v>46</v>
      </c>
      <c r="J428" s="10">
        <v>396000</v>
      </c>
      <c r="K428" s="13">
        <v>32841</v>
      </c>
      <c r="L428" s="13">
        <v>49845</v>
      </c>
      <c r="M428" s="12">
        <f t="shared" si="35"/>
        <v>46</v>
      </c>
      <c r="N428" s="9">
        <v>36000</v>
      </c>
      <c r="O428" s="12">
        <v>1</v>
      </c>
      <c r="P428" s="9">
        <f t="shared" si="36"/>
        <v>36000</v>
      </c>
      <c r="Q428" s="9">
        <f t="shared" si="39"/>
        <v>360000</v>
      </c>
      <c r="R428" s="10">
        <f t="shared" si="37"/>
        <v>396000</v>
      </c>
    </row>
    <row r="429" spans="1:18" x14ac:dyDescent="0.35">
      <c r="A429" s="7">
        <v>428</v>
      </c>
      <c r="B429" s="9" t="s">
        <v>876</v>
      </c>
      <c r="C429" s="9">
        <v>9911335885</v>
      </c>
      <c r="D429" s="9" t="s">
        <v>877</v>
      </c>
      <c r="E429" s="10">
        <v>880000</v>
      </c>
      <c r="F429" s="11" t="s">
        <v>24</v>
      </c>
      <c r="G429" s="9" t="str">
        <f t="shared" si="34"/>
        <v>C255422624</v>
      </c>
      <c r="H429" s="9" t="s">
        <v>21</v>
      </c>
      <c r="I429" s="12">
        <v>64</v>
      </c>
      <c r="J429" s="10">
        <v>880000</v>
      </c>
      <c r="K429" s="13">
        <v>32152</v>
      </c>
      <c r="L429" s="13">
        <v>53493</v>
      </c>
      <c r="M429" s="12">
        <f t="shared" si="35"/>
        <v>58</v>
      </c>
      <c r="N429" s="9">
        <v>81056</v>
      </c>
      <c r="O429" s="12">
        <v>1</v>
      </c>
      <c r="P429" s="9">
        <f t="shared" si="36"/>
        <v>81056</v>
      </c>
      <c r="Q429" s="9">
        <f t="shared" si="39"/>
        <v>810560</v>
      </c>
      <c r="R429" s="10">
        <f t="shared" si="37"/>
        <v>880000</v>
      </c>
    </row>
    <row r="430" spans="1:18" x14ac:dyDescent="0.35">
      <c r="A430" s="7">
        <v>429</v>
      </c>
      <c r="B430" s="9" t="s">
        <v>878</v>
      </c>
      <c r="C430" s="9">
        <v>9370026532</v>
      </c>
      <c r="D430" s="9" t="s">
        <v>879</v>
      </c>
      <c r="E430" s="10">
        <v>275000</v>
      </c>
      <c r="F430" s="11" t="s">
        <v>24</v>
      </c>
      <c r="G430" s="9" t="str">
        <f t="shared" si="34"/>
        <v>C255423306</v>
      </c>
      <c r="H430" s="9" t="s">
        <v>21</v>
      </c>
      <c r="I430" s="12">
        <v>55</v>
      </c>
      <c r="J430" s="10">
        <v>275000</v>
      </c>
      <c r="K430" s="13">
        <v>32554</v>
      </c>
      <c r="L430" s="13">
        <v>52027</v>
      </c>
      <c r="M430" s="12">
        <f t="shared" si="35"/>
        <v>53</v>
      </c>
      <c r="N430" s="9">
        <v>25000</v>
      </c>
      <c r="O430" s="12">
        <v>1</v>
      </c>
      <c r="P430" s="9">
        <f t="shared" si="36"/>
        <v>25000</v>
      </c>
      <c r="Q430" s="9">
        <f t="shared" si="39"/>
        <v>250000</v>
      </c>
      <c r="R430" s="10">
        <f t="shared" si="37"/>
        <v>275000</v>
      </c>
    </row>
    <row r="431" spans="1:18" x14ac:dyDescent="0.35">
      <c r="A431" s="7">
        <v>430</v>
      </c>
      <c r="B431" s="9" t="s">
        <v>880</v>
      </c>
      <c r="C431" s="9">
        <v>9338247993</v>
      </c>
      <c r="D431" s="9" t="s">
        <v>881</v>
      </c>
      <c r="E431" s="10">
        <v>198000</v>
      </c>
      <c r="F431" s="11" t="s">
        <v>24</v>
      </c>
      <c r="G431" s="9" t="str">
        <f t="shared" si="34"/>
        <v>C255423665</v>
      </c>
      <c r="H431" s="9" t="s">
        <v>21</v>
      </c>
      <c r="I431" s="12">
        <v>66</v>
      </c>
      <c r="J431" s="10">
        <v>198000</v>
      </c>
      <c r="K431" s="13">
        <v>41132</v>
      </c>
      <c r="L431" s="13">
        <v>49841</v>
      </c>
      <c r="M431" s="12">
        <f t="shared" si="35"/>
        <v>23</v>
      </c>
      <c r="N431" s="9">
        <v>19006</v>
      </c>
      <c r="O431" s="12">
        <v>1</v>
      </c>
      <c r="P431" s="9">
        <f t="shared" si="36"/>
        <v>19006</v>
      </c>
      <c r="Q431" s="9">
        <f t="shared" si="39"/>
        <v>190060</v>
      </c>
      <c r="R431" s="10">
        <f t="shared" si="37"/>
        <v>198000</v>
      </c>
    </row>
    <row r="432" spans="1:18" x14ac:dyDescent="0.35">
      <c r="A432" s="7">
        <v>431</v>
      </c>
      <c r="B432" s="9" t="s">
        <v>882</v>
      </c>
      <c r="C432" s="9">
        <v>7896222880</v>
      </c>
      <c r="D432" s="9" t="s">
        <v>883</v>
      </c>
      <c r="E432" s="10">
        <v>220000</v>
      </c>
      <c r="F432" s="11" t="s">
        <v>24</v>
      </c>
      <c r="G432" s="9" t="str">
        <f t="shared" si="34"/>
        <v>C255424622</v>
      </c>
      <c r="H432" s="9" t="s">
        <v>21</v>
      </c>
      <c r="I432" s="12">
        <v>63</v>
      </c>
      <c r="J432" s="10">
        <v>220000</v>
      </c>
      <c r="K432" s="13">
        <v>37350</v>
      </c>
      <c r="L432" s="13">
        <v>53504</v>
      </c>
      <c r="M432" s="12">
        <f t="shared" si="35"/>
        <v>44</v>
      </c>
      <c r="N432" s="9">
        <v>20165</v>
      </c>
      <c r="O432" s="12">
        <v>1</v>
      </c>
      <c r="P432" s="9">
        <f t="shared" si="36"/>
        <v>20165</v>
      </c>
      <c r="Q432" s="9">
        <f t="shared" si="39"/>
        <v>201650</v>
      </c>
      <c r="R432" s="10">
        <f t="shared" si="37"/>
        <v>220000</v>
      </c>
    </row>
    <row r="433" spans="1:18" x14ac:dyDescent="0.35">
      <c r="A433" s="7">
        <v>432</v>
      </c>
      <c r="B433" s="9" t="s">
        <v>884</v>
      </c>
      <c r="C433" s="9">
        <v>9907343100</v>
      </c>
      <c r="D433" s="9" t="s">
        <v>885</v>
      </c>
      <c r="E433" s="10">
        <v>220000</v>
      </c>
      <c r="F433" s="11" t="s">
        <v>24</v>
      </c>
      <c r="G433" s="9" t="str">
        <f t="shared" si="34"/>
        <v>C255425663</v>
      </c>
      <c r="H433" s="9" t="s">
        <v>21</v>
      </c>
      <c r="I433" s="12">
        <v>59</v>
      </c>
      <c r="J433" s="10">
        <v>220000</v>
      </c>
      <c r="K433" s="13">
        <v>29470</v>
      </c>
      <c r="L433" s="13">
        <v>49831</v>
      </c>
      <c r="M433" s="12">
        <f t="shared" si="35"/>
        <v>55</v>
      </c>
      <c r="N433" s="9">
        <v>20000</v>
      </c>
      <c r="O433" s="12">
        <v>1</v>
      </c>
      <c r="P433" s="9">
        <f t="shared" si="36"/>
        <v>20000</v>
      </c>
      <c r="Q433" s="9">
        <f t="shared" si="39"/>
        <v>200000</v>
      </c>
      <c r="R433" s="10">
        <f t="shared" si="37"/>
        <v>220000</v>
      </c>
    </row>
    <row r="434" spans="1:18" x14ac:dyDescent="0.35">
      <c r="A434" s="7">
        <v>433</v>
      </c>
      <c r="B434" s="9" t="s">
        <v>886</v>
      </c>
      <c r="C434" s="9">
        <v>8675865559</v>
      </c>
      <c r="D434" s="9" t="s">
        <v>887</v>
      </c>
      <c r="E434" s="10">
        <v>198000</v>
      </c>
      <c r="F434" s="11" t="s">
        <v>24</v>
      </c>
      <c r="G434" s="9" t="str">
        <f t="shared" si="34"/>
        <v>C255427658</v>
      </c>
      <c r="H434" s="9" t="s">
        <v>21</v>
      </c>
      <c r="I434" s="12">
        <v>68</v>
      </c>
      <c r="J434" s="10">
        <v>198000</v>
      </c>
      <c r="K434" s="13">
        <v>35920</v>
      </c>
      <c r="L434" s="13">
        <v>52042</v>
      </c>
      <c r="M434" s="12">
        <f t="shared" si="35"/>
        <v>44</v>
      </c>
      <c r="N434" s="9">
        <v>18079</v>
      </c>
      <c r="O434" s="12">
        <v>1</v>
      </c>
      <c r="P434" s="9">
        <f t="shared" si="36"/>
        <v>18079</v>
      </c>
      <c r="Q434" s="9">
        <f t="shared" si="39"/>
        <v>180790</v>
      </c>
      <c r="R434" s="10">
        <f t="shared" si="37"/>
        <v>198000</v>
      </c>
    </row>
    <row r="435" spans="1:18" x14ac:dyDescent="0.35">
      <c r="A435" s="7">
        <v>434</v>
      </c>
      <c r="B435" s="9" t="s">
        <v>888</v>
      </c>
      <c r="C435" s="9">
        <v>7588608604</v>
      </c>
      <c r="D435" s="9" t="s">
        <v>889</v>
      </c>
      <c r="E435" s="10">
        <v>72764.990000000005</v>
      </c>
      <c r="F435" s="11" t="s">
        <v>20</v>
      </c>
      <c r="G435" s="9" t="str">
        <f t="shared" si="34"/>
        <v>C255699509</v>
      </c>
      <c r="H435" s="9" t="s">
        <v>21</v>
      </c>
      <c r="I435" s="12">
        <v>47</v>
      </c>
      <c r="J435" s="10">
        <v>72764.990000000005</v>
      </c>
      <c r="K435" s="13">
        <v>30103</v>
      </c>
      <c r="L435" s="13">
        <v>52198</v>
      </c>
      <c r="M435" s="12">
        <f t="shared" si="35"/>
        <v>60</v>
      </c>
      <c r="N435" s="9">
        <v>54000</v>
      </c>
      <c r="O435" s="12">
        <v>1</v>
      </c>
      <c r="P435" s="9">
        <f t="shared" si="36"/>
        <v>54000</v>
      </c>
      <c r="Q435" s="9">
        <f t="shared" si="39"/>
        <v>540000</v>
      </c>
      <c r="R435" s="10">
        <f t="shared" si="37"/>
        <v>540000</v>
      </c>
    </row>
    <row r="436" spans="1:18" x14ac:dyDescent="0.35">
      <c r="A436" s="7">
        <v>435</v>
      </c>
      <c r="B436" s="9" t="s">
        <v>890</v>
      </c>
      <c r="C436" s="9">
        <v>9812297107</v>
      </c>
      <c r="D436" s="9" t="s">
        <v>891</v>
      </c>
      <c r="E436" s="10">
        <v>396000</v>
      </c>
      <c r="F436" s="11" t="s">
        <v>24</v>
      </c>
      <c r="G436" s="9" t="str">
        <f t="shared" si="34"/>
        <v>C255744454</v>
      </c>
      <c r="H436" s="9" t="s">
        <v>21</v>
      </c>
      <c r="I436" s="12">
        <v>43</v>
      </c>
      <c r="J436" s="10">
        <v>396000</v>
      </c>
      <c r="K436" s="13">
        <v>28653</v>
      </c>
      <c r="L436" s="13">
        <v>53348</v>
      </c>
      <c r="M436" s="12">
        <f t="shared" si="35"/>
        <v>67</v>
      </c>
      <c r="N436" s="9">
        <v>37034</v>
      </c>
      <c r="O436" s="12">
        <v>1</v>
      </c>
      <c r="P436" s="9">
        <f t="shared" si="36"/>
        <v>37034</v>
      </c>
      <c r="Q436" s="9">
        <f t="shared" si="39"/>
        <v>370340</v>
      </c>
      <c r="R436" s="10">
        <f t="shared" si="37"/>
        <v>396000</v>
      </c>
    </row>
    <row r="437" spans="1:18" x14ac:dyDescent="0.35">
      <c r="A437" s="7">
        <v>436</v>
      </c>
      <c r="B437" s="9" t="s">
        <v>892</v>
      </c>
      <c r="C437" s="9">
        <v>9584216214</v>
      </c>
      <c r="D437" s="9" t="s">
        <v>893</v>
      </c>
      <c r="E437" s="10">
        <v>12810</v>
      </c>
      <c r="F437" s="11" t="s">
        <v>24</v>
      </c>
      <c r="G437" s="9" t="str">
        <f t="shared" si="34"/>
        <v>C255755375</v>
      </c>
      <c r="H437" s="9" t="s">
        <v>21</v>
      </c>
      <c r="I437" s="12">
        <v>47</v>
      </c>
      <c r="J437" s="10">
        <v>12810</v>
      </c>
      <c r="K437" s="13">
        <v>33499</v>
      </c>
      <c r="L437" s="13">
        <v>51660</v>
      </c>
      <c r="M437" s="12">
        <f t="shared" si="35"/>
        <v>49</v>
      </c>
      <c r="N437" s="9">
        <v>21000</v>
      </c>
      <c r="O437" s="12">
        <v>1</v>
      </c>
      <c r="P437" s="9">
        <f t="shared" si="36"/>
        <v>21000</v>
      </c>
      <c r="Q437" s="9">
        <f t="shared" ref="Q437:Q450" si="40">P437*11</f>
        <v>231000</v>
      </c>
      <c r="R437" s="10">
        <f t="shared" si="37"/>
        <v>231000</v>
      </c>
    </row>
    <row r="438" spans="1:18" x14ac:dyDescent="0.35">
      <c r="A438" s="7">
        <v>437</v>
      </c>
      <c r="B438" s="9" t="s">
        <v>894</v>
      </c>
      <c r="C438" s="9">
        <v>9178291142</v>
      </c>
      <c r="D438" s="9" t="s">
        <v>895</v>
      </c>
      <c r="E438" s="10">
        <v>231000</v>
      </c>
      <c r="F438" s="11" t="s">
        <v>523</v>
      </c>
      <c r="G438" s="9" t="str">
        <f t="shared" si="34"/>
        <v>C255956608</v>
      </c>
      <c r="H438" s="9" t="s">
        <v>21</v>
      </c>
      <c r="I438" s="12">
        <v>64</v>
      </c>
      <c r="J438" s="10">
        <v>231000</v>
      </c>
      <c r="K438" s="13">
        <v>31225</v>
      </c>
      <c r="L438" s="13">
        <v>49455</v>
      </c>
      <c r="M438" s="12">
        <f t="shared" si="35"/>
        <v>49</v>
      </c>
      <c r="N438" s="9">
        <v>21000</v>
      </c>
      <c r="O438" s="12">
        <v>1</v>
      </c>
      <c r="P438" s="9">
        <f t="shared" si="36"/>
        <v>21000</v>
      </c>
      <c r="Q438" s="9">
        <f t="shared" si="40"/>
        <v>231000</v>
      </c>
      <c r="R438" s="10">
        <f t="shared" si="37"/>
        <v>231000</v>
      </c>
    </row>
    <row r="439" spans="1:18" x14ac:dyDescent="0.35">
      <c r="A439" s="7">
        <v>438</v>
      </c>
      <c r="B439" s="9" t="s">
        <v>896</v>
      </c>
      <c r="C439" s="9">
        <v>8721088892</v>
      </c>
      <c r="D439" s="9" t="s">
        <v>897</v>
      </c>
      <c r="E439" s="10">
        <v>24111.66</v>
      </c>
      <c r="F439" s="11" t="s">
        <v>20</v>
      </c>
      <c r="G439" s="9" t="str">
        <f t="shared" si="34"/>
        <v>C256352696</v>
      </c>
      <c r="H439" s="9" t="s">
        <v>21</v>
      </c>
      <c r="I439" s="12">
        <v>61</v>
      </c>
      <c r="J439" s="10">
        <v>24111.66</v>
      </c>
      <c r="K439" s="13">
        <v>32919</v>
      </c>
      <c r="L439" s="13">
        <v>52549</v>
      </c>
      <c r="M439" s="12">
        <f t="shared" si="35"/>
        <v>53</v>
      </c>
      <c r="N439" s="9">
        <v>2119</v>
      </c>
      <c r="O439" s="12">
        <v>12</v>
      </c>
      <c r="P439" s="9">
        <f t="shared" si="36"/>
        <v>25428</v>
      </c>
      <c r="Q439" s="9">
        <f t="shared" si="40"/>
        <v>279708</v>
      </c>
      <c r="R439" s="10">
        <f t="shared" si="37"/>
        <v>279708</v>
      </c>
    </row>
    <row r="440" spans="1:18" x14ac:dyDescent="0.35">
      <c r="A440" s="7">
        <v>439</v>
      </c>
      <c r="B440" s="9" t="s">
        <v>898</v>
      </c>
      <c r="C440" s="9">
        <v>9466886503</v>
      </c>
      <c r="D440" s="9" t="s">
        <v>899</v>
      </c>
      <c r="E440" s="10">
        <v>20250</v>
      </c>
      <c r="F440" s="11" t="s">
        <v>20</v>
      </c>
      <c r="G440" s="9" t="str">
        <f t="shared" si="34"/>
        <v>C256368460</v>
      </c>
      <c r="H440" s="9" t="s">
        <v>21</v>
      </c>
      <c r="I440" s="12">
        <v>48</v>
      </c>
      <c r="J440" s="10">
        <v>20250</v>
      </c>
      <c r="K440" s="13">
        <v>37681</v>
      </c>
      <c r="L440" s="13">
        <v>52527</v>
      </c>
      <c r="M440" s="12">
        <f t="shared" si="35"/>
        <v>40</v>
      </c>
      <c r="N440" s="9">
        <v>20000</v>
      </c>
      <c r="O440" s="12">
        <v>1</v>
      </c>
      <c r="P440" s="9">
        <f t="shared" si="36"/>
        <v>20000</v>
      </c>
      <c r="Q440" s="9">
        <f t="shared" si="40"/>
        <v>220000</v>
      </c>
      <c r="R440" s="10">
        <f t="shared" si="37"/>
        <v>220000</v>
      </c>
    </row>
    <row r="441" spans="1:18" x14ac:dyDescent="0.35">
      <c r="A441" s="7">
        <v>440</v>
      </c>
      <c r="B441" s="9" t="s">
        <v>900</v>
      </c>
      <c r="C441" s="9">
        <v>9439742388</v>
      </c>
      <c r="D441" s="9" t="s">
        <v>901</v>
      </c>
      <c r="E441" s="10">
        <v>2628.57</v>
      </c>
      <c r="F441" s="11" t="s">
        <v>24</v>
      </c>
      <c r="G441" s="9" t="str">
        <f t="shared" si="34"/>
        <v>C256729821</v>
      </c>
      <c r="H441" s="9" t="s">
        <v>21</v>
      </c>
      <c r="I441" s="12">
        <v>50</v>
      </c>
      <c r="J441" s="10">
        <v>2628.57</v>
      </c>
      <c r="K441" s="13">
        <v>26081</v>
      </c>
      <c r="L441" s="13">
        <v>49485</v>
      </c>
      <c r="M441" s="12">
        <f t="shared" si="35"/>
        <v>64</v>
      </c>
      <c r="N441" s="9">
        <v>20000</v>
      </c>
      <c r="O441" s="12">
        <v>1</v>
      </c>
      <c r="P441" s="9">
        <f t="shared" si="36"/>
        <v>20000</v>
      </c>
      <c r="Q441" s="9">
        <f t="shared" si="40"/>
        <v>220000</v>
      </c>
      <c r="R441" s="10">
        <f t="shared" si="37"/>
        <v>220000</v>
      </c>
    </row>
    <row r="442" spans="1:18" x14ac:dyDescent="0.35">
      <c r="A442" s="7">
        <v>441</v>
      </c>
      <c r="B442" s="9" t="s">
        <v>902</v>
      </c>
      <c r="C442" s="9">
        <v>8906023771</v>
      </c>
      <c r="D442" s="9" t="s">
        <v>903</v>
      </c>
      <c r="E442" s="10">
        <v>17800</v>
      </c>
      <c r="F442" s="11" t="s">
        <v>20</v>
      </c>
      <c r="G442" s="9" t="str">
        <f t="shared" si="34"/>
        <v>C256800601</v>
      </c>
      <c r="H442" s="9" t="s">
        <v>21</v>
      </c>
      <c r="I442" s="12">
        <v>45</v>
      </c>
      <c r="J442" s="10">
        <v>17800</v>
      </c>
      <c r="K442" s="13">
        <v>26665</v>
      </c>
      <c r="L442" s="13">
        <v>52334</v>
      </c>
      <c r="M442" s="12">
        <f t="shared" si="35"/>
        <v>70</v>
      </c>
      <c r="N442" s="9">
        <v>20000</v>
      </c>
      <c r="O442" s="12">
        <v>1</v>
      </c>
      <c r="P442" s="9">
        <f t="shared" si="36"/>
        <v>20000</v>
      </c>
      <c r="Q442" s="9">
        <f t="shared" si="40"/>
        <v>220000</v>
      </c>
      <c r="R442" s="10">
        <f t="shared" si="37"/>
        <v>220000</v>
      </c>
    </row>
    <row r="443" spans="1:18" x14ac:dyDescent="0.35">
      <c r="A443" s="7">
        <v>442</v>
      </c>
      <c r="B443" s="9" t="s">
        <v>904</v>
      </c>
      <c r="C443" s="9">
        <v>9928219616</v>
      </c>
      <c r="D443" s="9" t="s">
        <v>905</v>
      </c>
      <c r="E443" s="10">
        <v>11160</v>
      </c>
      <c r="F443" s="11" t="s">
        <v>24</v>
      </c>
      <c r="G443" s="9" t="str">
        <f t="shared" si="34"/>
        <v>C256956380</v>
      </c>
      <c r="H443" s="9" t="s">
        <v>21</v>
      </c>
      <c r="I443" s="12">
        <v>51</v>
      </c>
      <c r="J443" s="10">
        <v>11160</v>
      </c>
      <c r="K443" s="13">
        <v>30382</v>
      </c>
      <c r="L443" s="13">
        <v>51656</v>
      </c>
      <c r="M443" s="12">
        <f t="shared" si="35"/>
        <v>58</v>
      </c>
      <c r="N443" s="9">
        <v>20000</v>
      </c>
      <c r="O443" s="12">
        <v>1</v>
      </c>
      <c r="P443" s="9">
        <f t="shared" si="36"/>
        <v>20000</v>
      </c>
      <c r="Q443" s="9">
        <f t="shared" si="40"/>
        <v>220000</v>
      </c>
      <c r="R443" s="10">
        <f t="shared" si="37"/>
        <v>220000</v>
      </c>
    </row>
    <row r="444" spans="1:18" x14ac:dyDescent="0.35">
      <c r="A444" s="7">
        <v>443</v>
      </c>
      <c r="B444" s="9" t="s">
        <v>906</v>
      </c>
      <c r="C444" s="9">
        <v>9344535561</v>
      </c>
      <c r="D444" s="9" t="s">
        <v>907</v>
      </c>
      <c r="E444" s="10">
        <v>198000</v>
      </c>
      <c r="F444" s="11" t="s">
        <v>24</v>
      </c>
      <c r="G444" s="9" t="str">
        <f t="shared" si="34"/>
        <v>C257053651</v>
      </c>
      <c r="H444" s="9" t="s">
        <v>21</v>
      </c>
      <c r="I444" s="12">
        <v>45</v>
      </c>
      <c r="J444" s="10">
        <v>198000</v>
      </c>
      <c r="K444" s="13">
        <v>27215</v>
      </c>
      <c r="L444" s="13">
        <v>53469</v>
      </c>
      <c r="M444" s="12">
        <f t="shared" si="35"/>
        <v>71</v>
      </c>
      <c r="N444" s="9">
        <v>18000</v>
      </c>
      <c r="O444" s="12">
        <v>1</v>
      </c>
      <c r="P444" s="9">
        <f t="shared" si="36"/>
        <v>18000</v>
      </c>
      <c r="Q444" s="9">
        <f t="shared" si="40"/>
        <v>198000</v>
      </c>
      <c r="R444" s="10">
        <f t="shared" si="37"/>
        <v>198000</v>
      </c>
    </row>
    <row r="445" spans="1:18" x14ac:dyDescent="0.35">
      <c r="A445" s="7">
        <v>444</v>
      </c>
      <c r="B445" s="9" t="s">
        <v>908</v>
      </c>
      <c r="C445" s="9">
        <v>9593751274</v>
      </c>
      <c r="D445" s="9" t="s">
        <v>909</v>
      </c>
      <c r="E445" s="10">
        <v>583000</v>
      </c>
      <c r="F445" s="11" t="s">
        <v>24</v>
      </c>
      <c r="G445" s="9" t="str">
        <f t="shared" si="34"/>
        <v>C257054058</v>
      </c>
      <c r="H445" s="9" t="s">
        <v>21</v>
      </c>
      <c r="I445" s="12">
        <v>67</v>
      </c>
      <c r="J445" s="10">
        <v>583000</v>
      </c>
      <c r="K445" s="13">
        <v>26089</v>
      </c>
      <c r="L445" s="13">
        <v>53444</v>
      </c>
      <c r="M445" s="12">
        <f t="shared" si="35"/>
        <v>74</v>
      </c>
      <c r="N445" s="9">
        <v>53000</v>
      </c>
      <c r="O445" s="12">
        <v>1</v>
      </c>
      <c r="P445" s="9">
        <f t="shared" si="36"/>
        <v>53000</v>
      </c>
      <c r="Q445" s="9">
        <f t="shared" si="40"/>
        <v>583000</v>
      </c>
      <c r="R445" s="10">
        <f t="shared" si="37"/>
        <v>583000</v>
      </c>
    </row>
    <row r="446" spans="1:18" x14ac:dyDescent="0.35">
      <c r="A446" s="7">
        <v>445</v>
      </c>
      <c r="B446" s="9" t="s">
        <v>910</v>
      </c>
      <c r="C446" s="9">
        <v>8391989611</v>
      </c>
      <c r="D446" s="9" t="s">
        <v>911</v>
      </c>
      <c r="E446" s="10">
        <v>330000</v>
      </c>
      <c r="F446" s="11" t="s">
        <v>24</v>
      </c>
      <c r="G446" s="9" t="str">
        <f t="shared" si="34"/>
        <v>C257054582</v>
      </c>
      <c r="H446" s="9" t="s">
        <v>21</v>
      </c>
      <c r="I446" s="12">
        <v>51</v>
      </c>
      <c r="J446" s="10">
        <v>330000</v>
      </c>
      <c r="K446" s="13">
        <v>31187</v>
      </c>
      <c r="L446" s="13">
        <v>53460</v>
      </c>
      <c r="M446" s="12">
        <f t="shared" si="35"/>
        <v>60</v>
      </c>
      <c r="N446" s="9">
        <v>30000</v>
      </c>
      <c r="O446" s="12">
        <v>1</v>
      </c>
      <c r="P446" s="9">
        <f t="shared" si="36"/>
        <v>30000</v>
      </c>
      <c r="Q446" s="9">
        <f t="shared" si="40"/>
        <v>330000</v>
      </c>
      <c r="R446" s="10">
        <f t="shared" si="37"/>
        <v>330000</v>
      </c>
    </row>
    <row r="447" spans="1:18" x14ac:dyDescent="0.35">
      <c r="A447" s="7">
        <v>446</v>
      </c>
      <c r="B447" s="9" t="s">
        <v>912</v>
      </c>
      <c r="C447" s="9">
        <v>9830029682</v>
      </c>
      <c r="D447" s="9" t="s">
        <v>913</v>
      </c>
      <c r="E447" s="10">
        <v>561000</v>
      </c>
      <c r="F447" s="11" t="s">
        <v>24</v>
      </c>
      <c r="G447" s="9" t="str">
        <f t="shared" si="34"/>
        <v>C257060974</v>
      </c>
      <c r="H447" s="9" t="s">
        <v>21</v>
      </c>
      <c r="I447" s="12">
        <v>58</v>
      </c>
      <c r="J447" s="10">
        <v>561000</v>
      </c>
      <c r="K447" s="13">
        <v>27565</v>
      </c>
      <c r="L447" s="13">
        <v>53447</v>
      </c>
      <c r="M447" s="12">
        <f t="shared" si="35"/>
        <v>70</v>
      </c>
      <c r="N447" s="9">
        <v>51000</v>
      </c>
      <c r="O447" s="12">
        <v>1</v>
      </c>
      <c r="P447" s="9">
        <f t="shared" si="36"/>
        <v>51000</v>
      </c>
      <c r="Q447" s="9">
        <f t="shared" si="40"/>
        <v>561000</v>
      </c>
      <c r="R447" s="10">
        <f t="shared" si="37"/>
        <v>561000</v>
      </c>
    </row>
    <row r="448" spans="1:18" x14ac:dyDescent="0.35">
      <c r="A448" s="7">
        <v>447</v>
      </c>
      <c r="B448" s="9" t="s">
        <v>914</v>
      </c>
      <c r="C448" s="9">
        <v>9566682772</v>
      </c>
      <c r="D448" s="9" t="s">
        <v>915</v>
      </c>
      <c r="E448" s="10">
        <v>220000</v>
      </c>
      <c r="F448" s="11" t="s">
        <v>24</v>
      </c>
      <c r="G448" s="9" t="str">
        <f t="shared" si="34"/>
        <v>C257252601</v>
      </c>
      <c r="H448" s="9" t="s">
        <v>21</v>
      </c>
      <c r="I448" s="12">
        <v>49</v>
      </c>
      <c r="J448" s="10">
        <v>220000</v>
      </c>
      <c r="K448" s="13">
        <v>34805</v>
      </c>
      <c r="L448" s="13">
        <v>53468</v>
      </c>
      <c r="M448" s="12">
        <f t="shared" si="35"/>
        <v>51</v>
      </c>
      <c r="N448" s="9">
        <v>20000</v>
      </c>
      <c r="O448" s="12">
        <v>1</v>
      </c>
      <c r="P448" s="9">
        <f t="shared" si="36"/>
        <v>20000</v>
      </c>
      <c r="Q448" s="9">
        <f t="shared" si="40"/>
        <v>220000</v>
      </c>
      <c r="R448" s="10">
        <f t="shared" si="37"/>
        <v>220000</v>
      </c>
    </row>
    <row r="449" spans="1:18" x14ac:dyDescent="0.35">
      <c r="A449" s="7">
        <v>448</v>
      </c>
      <c r="B449" s="9" t="s">
        <v>916</v>
      </c>
      <c r="C449" s="9">
        <v>9927635594</v>
      </c>
      <c r="D449" s="9" t="s">
        <v>917</v>
      </c>
      <c r="E449" s="10">
        <v>275000</v>
      </c>
      <c r="F449" s="11" t="s">
        <v>24</v>
      </c>
      <c r="G449" s="9" t="str">
        <f t="shared" si="34"/>
        <v>C257253723</v>
      </c>
      <c r="H449" s="9" t="s">
        <v>21</v>
      </c>
      <c r="I449" s="12">
        <v>45</v>
      </c>
      <c r="J449" s="10">
        <v>275000</v>
      </c>
      <c r="K449" s="13">
        <v>34335</v>
      </c>
      <c r="L449" s="13">
        <v>52028</v>
      </c>
      <c r="M449" s="12">
        <f t="shared" si="35"/>
        <v>48</v>
      </c>
      <c r="N449" s="9">
        <v>25000</v>
      </c>
      <c r="O449" s="12">
        <v>1</v>
      </c>
      <c r="P449" s="9">
        <f t="shared" si="36"/>
        <v>25000</v>
      </c>
      <c r="Q449" s="9">
        <f t="shared" si="40"/>
        <v>275000</v>
      </c>
      <c r="R449" s="10">
        <f t="shared" si="37"/>
        <v>275000</v>
      </c>
    </row>
    <row r="450" spans="1:18" x14ac:dyDescent="0.35">
      <c r="A450" s="7">
        <v>449</v>
      </c>
      <c r="B450" s="9" t="s">
        <v>918</v>
      </c>
      <c r="C450" s="9">
        <v>8018106635</v>
      </c>
      <c r="D450" s="9" t="s">
        <v>919</v>
      </c>
      <c r="E450" s="10">
        <v>275000</v>
      </c>
      <c r="F450" s="11" t="s">
        <v>24</v>
      </c>
      <c r="G450" s="9" t="str">
        <f t="shared" ref="G450:G513" si="41">B450</f>
        <v>C257254612</v>
      </c>
      <c r="H450" s="9" t="s">
        <v>21</v>
      </c>
      <c r="I450" s="12">
        <v>51</v>
      </c>
      <c r="J450" s="10">
        <v>275000</v>
      </c>
      <c r="K450" s="13">
        <v>43118</v>
      </c>
      <c r="L450" s="13">
        <v>52011</v>
      </c>
      <c r="M450" s="12">
        <f t="shared" ref="M450:M513" si="42">ROUNDDOWN(YEARFRAC(K450,L450),0)</f>
        <v>24</v>
      </c>
      <c r="N450" s="9">
        <v>2339</v>
      </c>
      <c r="O450" s="12">
        <v>12</v>
      </c>
      <c r="P450" s="9">
        <f t="shared" ref="P450:P513" si="43">O450*N450</f>
        <v>28068</v>
      </c>
      <c r="Q450" s="9">
        <f t="shared" si="40"/>
        <v>308748</v>
      </c>
      <c r="R450" s="10">
        <f t="shared" ref="R450:R513" si="44">MAX(Q450,J450)</f>
        <v>308748</v>
      </c>
    </row>
    <row r="451" spans="1:18" x14ac:dyDescent="0.35">
      <c r="A451" s="7">
        <v>450</v>
      </c>
      <c r="B451" s="9" t="s">
        <v>920</v>
      </c>
      <c r="C451" s="9">
        <v>9417319060</v>
      </c>
      <c r="D451" s="9" t="s">
        <v>921</v>
      </c>
      <c r="E451" s="10">
        <v>550000</v>
      </c>
      <c r="F451" s="11" t="s">
        <v>24</v>
      </c>
      <c r="G451" s="9" t="str">
        <f t="shared" si="41"/>
        <v>C257662233</v>
      </c>
      <c r="H451" s="9" t="s">
        <v>21</v>
      </c>
      <c r="I451" s="12">
        <v>26</v>
      </c>
      <c r="J451" s="10">
        <v>550000</v>
      </c>
      <c r="K451" s="13">
        <v>25673</v>
      </c>
      <c r="L451" s="13">
        <v>49549</v>
      </c>
      <c r="M451" s="12">
        <f t="shared" si="42"/>
        <v>65</v>
      </c>
      <c r="N451" s="9">
        <v>50000</v>
      </c>
      <c r="O451" s="12">
        <v>1</v>
      </c>
      <c r="P451" s="9">
        <f t="shared" si="43"/>
        <v>50000</v>
      </c>
      <c r="Q451" s="9">
        <f>P451*10</f>
        <v>500000</v>
      </c>
      <c r="R451" s="10">
        <f t="shared" si="44"/>
        <v>550000</v>
      </c>
    </row>
    <row r="452" spans="1:18" x14ac:dyDescent="0.35">
      <c r="A452" s="7">
        <v>451</v>
      </c>
      <c r="B452" s="9" t="s">
        <v>922</v>
      </c>
      <c r="C452" s="9">
        <v>9800771662</v>
      </c>
      <c r="D452" s="9" t="s">
        <v>923</v>
      </c>
      <c r="E452" s="10">
        <v>550000</v>
      </c>
      <c r="F452" s="11" t="s">
        <v>24</v>
      </c>
      <c r="G452" s="9" t="str">
        <f t="shared" si="41"/>
        <v>C257753870</v>
      </c>
      <c r="H452" s="9" t="s">
        <v>21</v>
      </c>
      <c r="I452" s="12">
        <v>35</v>
      </c>
      <c r="J452" s="10">
        <v>550000</v>
      </c>
      <c r="K452" s="13">
        <v>31171</v>
      </c>
      <c r="L452" s="13">
        <v>53417</v>
      </c>
      <c r="M452" s="12">
        <f t="shared" si="42"/>
        <v>60</v>
      </c>
      <c r="N452" s="9">
        <v>50000</v>
      </c>
      <c r="O452" s="12">
        <v>1</v>
      </c>
      <c r="P452" s="9">
        <f t="shared" si="43"/>
        <v>50000</v>
      </c>
      <c r="Q452" s="9">
        <f t="shared" ref="Q452:Q465" si="45">P452*11</f>
        <v>550000</v>
      </c>
      <c r="R452" s="10">
        <f t="shared" si="44"/>
        <v>550000</v>
      </c>
    </row>
    <row r="453" spans="1:18" x14ac:dyDescent="0.35">
      <c r="A453" s="7">
        <v>452</v>
      </c>
      <c r="B453" s="9" t="s">
        <v>924</v>
      </c>
      <c r="C453" s="9">
        <v>9513314436</v>
      </c>
      <c r="D453" s="9" t="s">
        <v>925</v>
      </c>
      <c r="E453" s="10">
        <v>396000</v>
      </c>
      <c r="F453" s="11" t="s">
        <v>24</v>
      </c>
      <c r="G453" s="9" t="str">
        <f t="shared" si="41"/>
        <v>C257755124</v>
      </c>
      <c r="H453" s="9" t="s">
        <v>21</v>
      </c>
      <c r="I453" s="12">
        <v>66</v>
      </c>
      <c r="J453" s="10">
        <v>396000</v>
      </c>
      <c r="K453" s="13">
        <v>33055</v>
      </c>
      <c r="L453" s="13">
        <v>53481</v>
      </c>
      <c r="M453" s="12">
        <f t="shared" si="42"/>
        <v>55</v>
      </c>
      <c r="N453" s="9">
        <v>36000</v>
      </c>
      <c r="O453" s="12">
        <v>1</v>
      </c>
      <c r="P453" s="9">
        <f t="shared" si="43"/>
        <v>36000</v>
      </c>
      <c r="Q453" s="9">
        <f t="shared" si="45"/>
        <v>396000</v>
      </c>
      <c r="R453" s="10">
        <f t="shared" si="44"/>
        <v>396000</v>
      </c>
    </row>
    <row r="454" spans="1:18" x14ac:dyDescent="0.35">
      <c r="A454" s="7">
        <v>453</v>
      </c>
      <c r="B454" s="9" t="s">
        <v>926</v>
      </c>
      <c r="C454" s="9">
        <v>8637894663</v>
      </c>
      <c r="D454" s="9" t="s">
        <v>927</v>
      </c>
      <c r="E454" s="10">
        <v>396000</v>
      </c>
      <c r="F454" s="11" t="s">
        <v>24</v>
      </c>
      <c r="G454" s="9" t="str">
        <f t="shared" si="41"/>
        <v>C257756495</v>
      </c>
      <c r="H454" s="9" t="s">
        <v>21</v>
      </c>
      <c r="I454" s="12">
        <v>49</v>
      </c>
      <c r="J454" s="10">
        <v>396000</v>
      </c>
      <c r="K454" s="13">
        <v>26741</v>
      </c>
      <c r="L454" s="13">
        <v>53464</v>
      </c>
      <c r="M454" s="12">
        <f t="shared" si="42"/>
        <v>73</v>
      </c>
      <c r="N454" s="9">
        <v>36000</v>
      </c>
      <c r="O454" s="12">
        <v>1</v>
      </c>
      <c r="P454" s="9">
        <f t="shared" si="43"/>
        <v>36000</v>
      </c>
      <c r="Q454" s="9">
        <f t="shared" si="45"/>
        <v>396000</v>
      </c>
      <c r="R454" s="10">
        <f t="shared" si="44"/>
        <v>396000</v>
      </c>
    </row>
    <row r="455" spans="1:18" x14ac:dyDescent="0.35">
      <c r="A455" s="7">
        <v>454</v>
      </c>
      <c r="B455" s="9" t="s">
        <v>928</v>
      </c>
      <c r="C455" s="9">
        <v>9804413507</v>
      </c>
      <c r="D455" s="9" t="s">
        <v>929</v>
      </c>
      <c r="E455" s="10">
        <v>220000</v>
      </c>
      <c r="F455" s="11" t="s">
        <v>24</v>
      </c>
      <c r="G455" s="9" t="str">
        <f t="shared" si="41"/>
        <v>C257761710</v>
      </c>
      <c r="H455" s="9" t="s">
        <v>21</v>
      </c>
      <c r="I455" s="12">
        <v>55</v>
      </c>
      <c r="J455" s="10">
        <v>220000</v>
      </c>
      <c r="K455" s="13">
        <v>33182</v>
      </c>
      <c r="L455" s="13">
        <v>53485</v>
      </c>
      <c r="M455" s="12">
        <f t="shared" si="42"/>
        <v>55</v>
      </c>
      <c r="N455" s="9">
        <v>20000</v>
      </c>
      <c r="O455" s="12">
        <v>1</v>
      </c>
      <c r="P455" s="9">
        <f t="shared" si="43"/>
        <v>20000</v>
      </c>
      <c r="Q455" s="9">
        <f t="shared" si="45"/>
        <v>220000</v>
      </c>
      <c r="R455" s="10">
        <f t="shared" si="44"/>
        <v>220000</v>
      </c>
    </row>
    <row r="456" spans="1:18" x14ac:dyDescent="0.35">
      <c r="A456" s="7">
        <v>455</v>
      </c>
      <c r="B456" s="9" t="s">
        <v>930</v>
      </c>
      <c r="C456" s="9">
        <v>9444016368</v>
      </c>
      <c r="D456" s="9" t="s">
        <v>931</v>
      </c>
      <c r="E456" s="10">
        <v>264000</v>
      </c>
      <c r="F456" s="11" t="s">
        <v>24</v>
      </c>
      <c r="G456" s="9" t="str">
        <f t="shared" si="41"/>
        <v>C258626485</v>
      </c>
      <c r="H456" s="9" t="s">
        <v>21</v>
      </c>
      <c r="I456" s="12">
        <v>50</v>
      </c>
      <c r="J456" s="10">
        <v>264000</v>
      </c>
      <c r="K456" s="13">
        <v>27062</v>
      </c>
      <c r="L456" s="13">
        <v>52040</v>
      </c>
      <c r="M456" s="12">
        <f t="shared" si="42"/>
        <v>68</v>
      </c>
      <c r="N456" s="9">
        <v>24124</v>
      </c>
      <c r="O456" s="12">
        <v>1</v>
      </c>
      <c r="P456" s="9">
        <f t="shared" si="43"/>
        <v>24124</v>
      </c>
      <c r="Q456" s="9">
        <f t="shared" si="45"/>
        <v>265364</v>
      </c>
      <c r="R456" s="10">
        <f t="shared" si="44"/>
        <v>265364</v>
      </c>
    </row>
    <row r="457" spans="1:18" x14ac:dyDescent="0.35">
      <c r="A457" s="7">
        <v>456</v>
      </c>
      <c r="B457" s="9" t="s">
        <v>932</v>
      </c>
      <c r="C457" s="9">
        <v>9559991999</v>
      </c>
      <c r="D457" s="9" t="s">
        <v>933</v>
      </c>
      <c r="E457" s="10">
        <v>418000</v>
      </c>
      <c r="F457" s="11" t="s">
        <v>24</v>
      </c>
      <c r="G457" s="9" t="str">
        <f t="shared" si="41"/>
        <v>C258636679</v>
      </c>
      <c r="H457" s="9" t="s">
        <v>21</v>
      </c>
      <c r="I457" s="12">
        <v>50</v>
      </c>
      <c r="J457" s="10">
        <v>418000</v>
      </c>
      <c r="K457" s="13">
        <v>39538</v>
      </c>
      <c r="L457" s="13">
        <v>49855</v>
      </c>
      <c r="M457" s="12">
        <f t="shared" si="42"/>
        <v>28</v>
      </c>
      <c r="N457" s="9">
        <v>38000</v>
      </c>
      <c r="O457" s="12">
        <v>1</v>
      </c>
      <c r="P457" s="9">
        <f t="shared" si="43"/>
        <v>38000</v>
      </c>
      <c r="Q457" s="9">
        <f t="shared" si="45"/>
        <v>418000</v>
      </c>
      <c r="R457" s="10">
        <f t="shared" si="44"/>
        <v>418000</v>
      </c>
    </row>
    <row r="458" spans="1:18" x14ac:dyDescent="0.35">
      <c r="A458" s="7">
        <v>457</v>
      </c>
      <c r="B458" s="9" t="s">
        <v>934</v>
      </c>
      <c r="C458" s="9">
        <v>7828137030</v>
      </c>
      <c r="D458" s="9" t="s">
        <v>935</v>
      </c>
      <c r="E458" s="10">
        <v>198000</v>
      </c>
      <c r="F458" s="11" t="s">
        <v>24</v>
      </c>
      <c r="G458" s="9" t="str">
        <f t="shared" si="41"/>
        <v>C258646245</v>
      </c>
      <c r="H458" s="9" t="s">
        <v>21</v>
      </c>
      <c r="I458" s="12">
        <v>42</v>
      </c>
      <c r="J458" s="10">
        <v>198000</v>
      </c>
      <c r="K458" s="13">
        <v>28126</v>
      </c>
      <c r="L458" s="13">
        <v>49755</v>
      </c>
      <c r="M458" s="12">
        <f t="shared" si="42"/>
        <v>59</v>
      </c>
      <c r="N458" s="9">
        <v>18000</v>
      </c>
      <c r="O458" s="12">
        <v>1</v>
      </c>
      <c r="P458" s="9">
        <f t="shared" si="43"/>
        <v>18000</v>
      </c>
      <c r="Q458" s="9">
        <f t="shared" si="45"/>
        <v>198000</v>
      </c>
      <c r="R458" s="10">
        <f t="shared" si="44"/>
        <v>198000</v>
      </c>
    </row>
    <row r="459" spans="1:18" x14ac:dyDescent="0.35">
      <c r="A459" s="7">
        <v>458</v>
      </c>
      <c r="B459" s="9" t="s">
        <v>936</v>
      </c>
      <c r="C459" s="9">
        <v>6205422185</v>
      </c>
      <c r="D459" s="9" t="s">
        <v>937</v>
      </c>
      <c r="E459" s="10">
        <v>550000</v>
      </c>
      <c r="F459" s="11" t="s">
        <v>24</v>
      </c>
      <c r="G459" s="9" t="str">
        <f t="shared" si="41"/>
        <v>C258662591</v>
      </c>
      <c r="H459" s="9" t="s">
        <v>21</v>
      </c>
      <c r="I459" s="12">
        <v>69</v>
      </c>
      <c r="J459" s="10">
        <v>550000</v>
      </c>
      <c r="K459" s="13">
        <v>29874</v>
      </c>
      <c r="L459" s="13">
        <v>51946</v>
      </c>
      <c r="M459" s="12">
        <f t="shared" si="42"/>
        <v>60</v>
      </c>
      <c r="N459" s="9">
        <v>50435</v>
      </c>
      <c r="O459" s="12">
        <v>1</v>
      </c>
      <c r="P459" s="9">
        <f t="shared" si="43"/>
        <v>50435</v>
      </c>
      <c r="Q459" s="9">
        <f t="shared" si="45"/>
        <v>554785</v>
      </c>
      <c r="R459" s="10">
        <f t="shared" si="44"/>
        <v>554785</v>
      </c>
    </row>
    <row r="460" spans="1:18" x14ac:dyDescent="0.35">
      <c r="A460" s="7">
        <v>459</v>
      </c>
      <c r="B460" s="9" t="s">
        <v>938</v>
      </c>
      <c r="C460" s="9">
        <v>9896510021</v>
      </c>
      <c r="D460" s="9" t="s">
        <v>939</v>
      </c>
      <c r="E460" s="10">
        <v>235431</v>
      </c>
      <c r="F460" s="11" t="s">
        <v>20</v>
      </c>
      <c r="G460" s="9" t="str">
        <f t="shared" si="41"/>
        <v>C259066947</v>
      </c>
      <c r="H460" s="9" t="s">
        <v>21</v>
      </c>
      <c r="I460" s="12">
        <v>53</v>
      </c>
      <c r="J460" s="10">
        <v>235431</v>
      </c>
      <c r="K460" s="13">
        <v>31576</v>
      </c>
      <c r="L460" s="13">
        <v>51135</v>
      </c>
      <c r="M460" s="12">
        <f t="shared" si="42"/>
        <v>53</v>
      </c>
      <c r="N460" s="9">
        <v>39092</v>
      </c>
      <c r="O460" s="12">
        <v>2</v>
      </c>
      <c r="P460" s="9">
        <f t="shared" si="43"/>
        <v>78184</v>
      </c>
      <c r="Q460" s="9">
        <f t="shared" si="45"/>
        <v>860024</v>
      </c>
      <c r="R460" s="10">
        <f t="shared" si="44"/>
        <v>860024</v>
      </c>
    </row>
    <row r="461" spans="1:18" x14ac:dyDescent="0.35">
      <c r="A461" s="7">
        <v>460</v>
      </c>
      <c r="B461" s="9" t="s">
        <v>940</v>
      </c>
      <c r="C461" s="9">
        <v>9613596993</v>
      </c>
      <c r="D461" s="9" t="s">
        <v>941</v>
      </c>
      <c r="E461" s="10">
        <v>19550</v>
      </c>
      <c r="F461" s="11" t="s">
        <v>20</v>
      </c>
      <c r="G461" s="9" t="str">
        <f t="shared" si="41"/>
        <v>C259072193</v>
      </c>
      <c r="H461" s="9" t="s">
        <v>21</v>
      </c>
      <c r="I461" s="12">
        <v>59</v>
      </c>
      <c r="J461" s="10">
        <v>19550</v>
      </c>
      <c r="K461" s="13">
        <v>33939</v>
      </c>
      <c r="L461" s="13">
        <v>52596</v>
      </c>
      <c r="M461" s="12">
        <f t="shared" si="42"/>
        <v>51</v>
      </c>
      <c r="N461" s="9">
        <v>20000</v>
      </c>
      <c r="O461" s="12">
        <v>1</v>
      </c>
      <c r="P461" s="9">
        <f t="shared" si="43"/>
        <v>20000</v>
      </c>
      <c r="Q461" s="9">
        <f t="shared" si="45"/>
        <v>220000</v>
      </c>
      <c r="R461" s="10">
        <f t="shared" si="44"/>
        <v>220000</v>
      </c>
    </row>
    <row r="462" spans="1:18" x14ac:dyDescent="0.35">
      <c r="A462" s="7">
        <v>461</v>
      </c>
      <c r="B462" s="9" t="s">
        <v>942</v>
      </c>
      <c r="C462" s="9">
        <v>9382581245</v>
      </c>
      <c r="D462" s="9" t="s">
        <v>943</v>
      </c>
      <c r="E462" s="10">
        <v>20319.990000000002</v>
      </c>
      <c r="F462" s="11" t="s">
        <v>24</v>
      </c>
      <c r="G462" s="9" t="str">
        <f t="shared" si="41"/>
        <v>C259399656</v>
      </c>
      <c r="H462" s="9" t="s">
        <v>21</v>
      </c>
      <c r="I462" s="12">
        <v>51</v>
      </c>
      <c r="J462" s="10">
        <v>20319.990000000002</v>
      </c>
      <c r="K462" s="13">
        <v>32453</v>
      </c>
      <c r="L462" s="13">
        <v>53143</v>
      </c>
      <c r="M462" s="12">
        <f t="shared" si="42"/>
        <v>56</v>
      </c>
      <c r="N462" s="9">
        <v>32000</v>
      </c>
      <c r="O462" s="12">
        <v>1</v>
      </c>
      <c r="P462" s="9">
        <f t="shared" si="43"/>
        <v>32000</v>
      </c>
      <c r="Q462" s="9">
        <f t="shared" si="45"/>
        <v>352000</v>
      </c>
      <c r="R462" s="10">
        <f t="shared" si="44"/>
        <v>352000</v>
      </c>
    </row>
    <row r="463" spans="1:18" x14ac:dyDescent="0.35">
      <c r="A463" s="7">
        <v>462</v>
      </c>
      <c r="B463" s="9" t="s">
        <v>944</v>
      </c>
      <c r="C463" s="9">
        <v>8237121805</v>
      </c>
      <c r="D463" s="9" t="s">
        <v>945</v>
      </c>
      <c r="E463" s="10">
        <v>1650000</v>
      </c>
      <c r="F463" s="11" t="s">
        <v>24</v>
      </c>
      <c r="G463" s="9" t="str">
        <f t="shared" si="41"/>
        <v>C259414214</v>
      </c>
      <c r="H463" s="9" t="s">
        <v>21</v>
      </c>
      <c r="I463" s="12">
        <v>45</v>
      </c>
      <c r="J463" s="10">
        <v>1650000</v>
      </c>
      <c r="K463" s="13">
        <v>25876</v>
      </c>
      <c r="L463" s="13">
        <v>51905</v>
      </c>
      <c r="M463" s="12">
        <f t="shared" si="42"/>
        <v>71</v>
      </c>
      <c r="N463" s="9">
        <v>150000</v>
      </c>
      <c r="O463" s="12">
        <v>1</v>
      </c>
      <c r="P463" s="9">
        <f t="shared" si="43"/>
        <v>150000</v>
      </c>
      <c r="Q463" s="9">
        <f t="shared" si="45"/>
        <v>1650000</v>
      </c>
      <c r="R463" s="10">
        <f t="shared" si="44"/>
        <v>1650000</v>
      </c>
    </row>
    <row r="464" spans="1:18" x14ac:dyDescent="0.35">
      <c r="A464" s="7">
        <v>463</v>
      </c>
      <c r="B464" s="9" t="s">
        <v>946</v>
      </c>
      <c r="C464" s="9">
        <v>8763492115</v>
      </c>
      <c r="D464" s="9" t="s">
        <v>947</v>
      </c>
      <c r="E464" s="10">
        <v>242000</v>
      </c>
      <c r="F464" s="11" t="s">
        <v>24</v>
      </c>
      <c r="G464" s="9" t="str">
        <f t="shared" si="41"/>
        <v>C259420075</v>
      </c>
      <c r="H464" s="9" t="s">
        <v>21</v>
      </c>
      <c r="I464" s="12">
        <v>63</v>
      </c>
      <c r="J464" s="10">
        <v>242000</v>
      </c>
      <c r="K464" s="13">
        <v>34521</v>
      </c>
      <c r="L464" s="13">
        <v>53409</v>
      </c>
      <c r="M464" s="12">
        <f t="shared" si="42"/>
        <v>51</v>
      </c>
      <c r="N464" s="9">
        <v>22182</v>
      </c>
      <c r="O464" s="12">
        <v>1</v>
      </c>
      <c r="P464" s="9">
        <f t="shared" si="43"/>
        <v>22182</v>
      </c>
      <c r="Q464" s="9">
        <f t="shared" si="45"/>
        <v>244002</v>
      </c>
      <c r="R464" s="10">
        <f t="shared" si="44"/>
        <v>244002</v>
      </c>
    </row>
    <row r="465" spans="1:18" x14ac:dyDescent="0.35">
      <c r="A465" s="7">
        <v>464</v>
      </c>
      <c r="B465" s="9" t="s">
        <v>948</v>
      </c>
      <c r="C465" s="9">
        <v>9848458752</v>
      </c>
      <c r="D465" s="9" t="s">
        <v>949</v>
      </c>
      <c r="E465" s="10">
        <v>550000</v>
      </c>
      <c r="F465" s="11" t="s">
        <v>24</v>
      </c>
      <c r="G465" s="9" t="str">
        <f t="shared" si="41"/>
        <v>C259492333</v>
      </c>
      <c r="H465" s="9" t="s">
        <v>21</v>
      </c>
      <c r="I465" s="12">
        <v>50</v>
      </c>
      <c r="J465" s="10">
        <v>550000</v>
      </c>
      <c r="K465" s="13">
        <v>31065</v>
      </c>
      <c r="L465" s="13">
        <v>53258</v>
      </c>
      <c r="M465" s="12">
        <f t="shared" si="42"/>
        <v>60</v>
      </c>
      <c r="N465" s="9">
        <v>13000</v>
      </c>
      <c r="O465" s="12">
        <v>4</v>
      </c>
      <c r="P465" s="9">
        <f t="shared" si="43"/>
        <v>52000</v>
      </c>
      <c r="Q465" s="9">
        <f t="shared" si="45"/>
        <v>572000</v>
      </c>
      <c r="R465" s="10">
        <f t="shared" si="44"/>
        <v>572000</v>
      </c>
    </row>
    <row r="466" spans="1:18" x14ac:dyDescent="0.35">
      <c r="A466" s="7">
        <v>465</v>
      </c>
      <c r="B466" s="9" t="s">
        <v>950</v>
      </c>
      <c r="C466" s="9">
        <v>8305054330</v>
      </c>
      <c r="D466" s="9" t="s">
        <v>951</v>
      </c>
      <c r="E466" s="10">
        <v>8857.14</v>
      </c>
      <c r="F466" s="11" t="s">
        <v>24</v>
      </c>
      <c r="G466" s="9" t="str">
        <f t="shared" si="41"/>
        <v>C259644372</v>
      </c>
      <c r="H466" s="9" t="s">
        <v>21</v>
      </c>
      <c r="I466" s="12">
        <v>63</v>
      </c>
      <c r="J466" s="10">
        <v>8857.14</v>
      </c>
      <c r="K466" s="13">
        <v>36161</v>
      </c>
      <c r="L466" s="13">
        <v>49452</v>
      </c>
      <c r="M466" s="12">
        <f t="shared" si="42"/>
        <v>36</v>
      </c>
      <c r="N466" s="9">
        <v>20550</v>
      </c>
      <c r="O466" s="12">
        <v>1</v>
      </c>
      <c r="P466" s="9">
        <f t="shared" si="43"/>
        <v>20550</v>
      </c>
      <c r="Q466" s="9">
        <f t="shared" ref="Q466:Q497" si="46">P466*10</f>
        <v>205500</v>
      </c>
      <c r="R466" s="10">
        <f t="shared" si="44"/>
        <v>205500</v>
      </c>
    </row>
    <row r="467" spans="1:18" x14ac:dyDescent="0.35">
      <c r="A467" s="7">
        <v>466</v>
      </c>
      <c r="B467" s="9" t="s">
        <v>952</v>
      </c>
      <c r="C467" s="9">
        <v>6392881168</v>
      </c>
      <c r="D467" s="9" t="s">
        <v>953</v>
      </c>
      <c r="E467" s="10">
        <v>220000</v>
      </c>
      <c r="F467" s="11" t="s">
        <v>24</v>
      </c>
      <c r="G467" s="9" t="str">
        <f t="shared" si="41"/>
        <v>C259688147</v>
      </c>
      <c r="H467" s="9" t="s">
        <v>21</v>
      </c>
      <c r="I467" s="12">
        <v>55</v>
      </c>
      <c r="J467" s="10">
        <v>220000</v>
      </c>
      <c r="K467" s="13">
        <v>30803</v>
      </c>
      <c r="L467" s="13">
        <v>53371</v>
      </c>
      <c r="M467" s="12">
        <f t="shared" si="42"/>
        <v>61</v>
      </c>
      <c r="N467" s="9">
        <v>20000</v>
      </c>
      <c r="O467" s="12">
        <v>1</v>
      </c>
      <c r="P467" s="9">
        <f t="shared" si="43"/>
        <v>20000</v>
      </c>
      <c r="Q467" s="9">
        <f t="shared" si="46"/>
        <v>200000</v>
      </c>
      <c r="R467" s="10">
        <f t="shared" si="44"/>
        <v>220000</v>
      </c>
    </row>
    <row r="468" spans="1:18" x14ac:dyDescent="0.35">
      <c r="A468" s="7">
        <v>467</v>
      </c>
      <c r="B468" s="9" t="s">
        <v>954</v>
      </c>
      <c r="C468" s="9">
        <v>9939586448</v>
      </c>
      <c r="D468" s="9" t="s">
        <v>955</v>
      </c>
      <c r="E468" s="10">
        <v>550000</v>
      </c>
      <c r="F468" s="11" t="s">
        <v>24</v>
      </c>
      <c r="G468" s="9" t="str">
        <f t="shared" si="41"/>
        <v>C259692337</v>
      </c>
      <c r="H468" s="9" t="s">
        <v>21</v>
      </c>
      <c r="I468" s="12">
        <v>69</v>
      </c>
      <c r="J468" s="10">
        <v>550000</v>
      </c>
      <c r="K468" s="13">
        <v>31325</v>
      </c>
      <c r="L468" s="13">
        <v>49713</v>
      </c>
      <c r="M468" s="12">
        <f t="shared" si="42"/>
        <v>50</v>
      </c>
      <c r="N468" s="9">
        <v>50000</v>
      </c>
      <c r="O468" s="12">
        <v>1</v>
      </c>
      <c r="P468" s="9">
        <f t="shared" si="43"/>
        <v>50000</v>
      </c>
      <c r="Q468" s="9">
        <f t="shared" si="46"/>
        <v>500000</v>
      </c>
      <c r="R468" s="10">
        <f t="shared" si="44"/>
        <v>550000</v>
      </c>
    </row>
    <row r="469" spans="1:18" x14ac:dyDescent="0.35">
      <c r="A469" s="7">
        <v>468</v>
      </c>
      <c r="B469" s="9" t="s">
        <v>956</v>
      </c>
      <c r="C469" s="9">
        <v>7697641961</v>
      </c>
      <c r="D469" s="9" t="s">
        <v>957</v>
      </c>
      <c r="E469" s="10">
        <v>220000</v>
      </c>
      <c r="F469" s="11" t="s">
        <v>24</v>
      </c>
      <c r="G469" s="9" t="str">
        <f t="shared" si="41"/>
        <v>C259694021</v>
      </c>
      <c r="H469" s="9" t="s">
        <v>21</v>
      </c>
      <c r="I469" s="12">
        <v>46</v>
      </c>
      <c r="J469" s="10">
        <v>220000</v>
      </c>
      <c r="K469" s="13">
        <v>27030</v>
      </c>
      <c r="L469" s="13">
        <v>49697</v>
      </c>
      <c r="M469" s="12">
        <f t="shared" si="42"/>
        <v>62</v>
      </c>
      <c r="N469" s="9">
        <v>20000</v>
      </c>
      <c r="O469" s="12">
        <v>1</v>
      </c>
      <c r="P469" s="9">
        <f t="shared" si="43"/>
        <v>20000</v>
      </c>
      <c r="Q469" s="9">
        <f t="shared" si="46"/>
        <v>200000</v>
      </c>
      <c r="R469" s="10">
        <f t="shared" si="44"/>
        <v>220000</v>
      </c>
    </row>
    <row r="470" spans="1:18" x14ac:dyDescent="0.35">
      <c r="A470" s="7">
        <v>469</v>
      </c>
      <c r="B470" s="9" t="s">
        <v>958</v>
      </c>
      <c r="C470" s="9">
        <v>6005335417</v>
      </c>
      <c r="D470" s="9" t="s">
        <v>959</v>
      </c>
      <c r="E470" s="10">
        <v>1045000</v>
      </c>
      <c r="F470" s="11" t="s">
        <v>24</v>
      </c>
      <c r="G470" s="9" t="str">
        <f t="shared" si="41"/>
        <v>C259695703</v>
      </c>
      <c r="H470" s="9" t="s">
        <v>21</v>
      </c>
      <c r="I470" s="12">
        <v>74</v>
      </c>
      <c r="J470" s="10">
        <v>1045000</v>
      </c>
      <c r="K470" s="13">
        <v>31972</v>
      </c>
      <c r="L470" s="13">
        <v>49711</v>
      </c>
      <c r="M470" s="12">
        <f t="shared" si="42"/>
        <v>48</v>
      </c>
      <c r="N470" s="9">
        <v>95000</v>
      </c>
      <c r="O470" s="12">
        <v>1</v>
      </c>
      <c r="P470" s="9">
        <f t="shared" si="43"/>
        <v>95000</v>
      </c>
      <c r="Q470" s="9">
        <f t="shared" si="46"/>
        <v>950000</v>
      </c>
      <c r="R470" s="10">
        <f t="shared" si="44"/>
        <v>1045000</v>
      </c>
    </row>
    <row r="471" spans="1:18" x14ac:dyDescent="0.35">
      <c r="A471" s="7">
        <v>470</v>
      </c>
      <c r="B471" s="9" t="s">
        <v>960</v>
      </c>
      <c r="C471" s="9">
        <v>8222899524</v>
      </c>
      <c r="D471" s="9" t="s">
        <v>961</v>
      </c>
      <c r="E471" s="10">
        <v>37800</v>
      </c>
      <c r="F471" s="11" t="s">
        <v>20</v>
      </c>
      <c r="G471" s="9" t="str">
        <f t="shared" si="41"/>
        <v>C260089120</v>
      </c>
      <c r="H471" s="9" t="s">
        <v>21</v>
      </c>
      <c r="I471" s="12">
        <v>69</v>
      </c>
      <c r="J471" s="10">
        <v>37800</v>
      </c>
      <c r="K471" s="13">
        <v>29743</v>
      </c>
      <c r="L471" s="13">
        <v>50388</v>
      </c>
      <c r="M471" s="12">
        <f t="shared" si="42"/>
        <v>56</v>
      </c>
      <c r="N471" s="9">
        <v>24000</v>
      </c>
      <c r="O471" s="12">
        <v>1</v>
      </c>
      <c r="P471" s="9">
        <f t="shared" si="43"/>
        <v>24000</v>
      </c>
      <c r="Q471" s="9">
        <f t="shared" si="46"/>
        <v>240000</v>
      </c>
      <c r="R471" s="10">
        <f t="shared" si="44"/>
        <v>240000</v>
      </c>
    </row>
    <row r="472" spans="1:18" x14ac:dyDescent="0.35">
      <c r="A472" s="7">
        <v>471</v>
      </c>
      <c r="B472" s="9" t="s">
        <v>962</v>
      </c>
      <c r="C472" s="9">
        <v>6395843310</v>
      </c>
      <c r="D472" s="9" t="s">
        <v>963</v>
      </c>
      <c r="E472" s="10">
        <v>220000</v>
      </c>
      <c r="F472" s="11" t="s">
        <v>24</v>
      </c>
      <c r="G472" s="9" t="str">
        <f t="shared" si="41"/>
        <v>C260114367</v>
      </c>
      <c r="H472" s="9" t="s">
        <v>21</v>
      </c>
      <c r="I472" s="12">
        <v>51</v>
      </c>
      <c r="J472" s="10">
        <v>220000</v>
      </c>
      <c r="K472" s="13">
        <v>36326</v>
      </c>
      <c r="L472" s="13">
        <v>52043</v>
      </c>
      <c r="M472" s="12">
        <f t="shared" si="42"/>
        <v>43</v>
      </c>
      <c r="N472" s="9">
        <v>20000</v>
      </c>
      <c r="O472" s="12">
        <v>1</v>
      </c>
      <c r="P472" s="9">
        <f t="shared" si="43"/>
        <v>20000</v>
      </c>
      <c r="Q472" s="9">
        <f t="shared" si="46"/>
        <v>200000</v>
      </c>
      <c r="R472" s="10">
        <f t="shared" si="44"/>
        <v>220000</v>
      </c>
    </row>
    <row r="473" spans="1:18" x14ac:dyDescent="0.35">
      <c r="A473" s="7">
        <v>472</v>
      </c>
      <c r="B473" s="9" t="s">
        <v>964</v>
      </c>
      <c r="C473" s="9">
        <v>9561106082</v>
      </c>
      <c r="D473" s="9" t="s">
        <v>965</v>
      </c>
      <c r="E473" s="10">
        <v>264000</v>
      </c>
      <c r="F473" s="11" t="s">
        <v>24</v>
      </c>
      <c r="G473" s="9" t="str">
        <f t="shared" si="41"/>
        <v>C260117937</v>
      </c>
      <c r="H473" s="9" t="s">
        <v>21</v>
      </c>
      <c r="I473" s="12">
        <v>56</v>
      </c>
      <c r="J473" s="10">
        <v>264000</v>
      </c>
      <c r="K473" s="13">
        <v>28976</v>
      </c>
      <c r="L473" s="13">
        <v>49851</v>
      </c>
      <c r="M473" s="12">
        <f t="shared" si="42"/>
        <v>57</v>
      </c>
      <c r="N473" s="9">
        <v>24000</v>
      </c>
      <c r="O473" s="12">
        <v>1</v>
      </c>
      <c r="P473" s="9">
        <f t="shared" si="43"/>
        <v>24000</v>
      </c>
      <c r="Q473" s="9">
        <f t="shared" si="46"/>
        <v>240000</v>
      </c>
      <c r="R473" s="10">
        <f t="shared" si="44"/>
        <v>264000</v>
      </c>
    </row>
    <row r="474" spans="1:18" x14ac:dyDescent="0.35">
      <c r="A474" s="7">
        <v>473</v>
      </c>
      <c r="B474" s="9" t="s">
        <v>966</v>
      </c>
      <c r="C474" s="9">
        <v>8939527200</v>
      </c>
      <c r="D474" s="9" t="s">
        <v>967</v>
      </c>
      <c r="E474" s="10">
        <v>220000</v>
      </c>
      <c r="F474" s="11" t="s">
        <v>24</v>
      </c>
      <c r="G474" s="9" t="str">
        <f t="shared" si="41"/>
        <v>C260119650</v>
      </c>
      <c r="H474" s="9" t="s">
        <v>21</v>
      </c>
      <c r="I474" s="12">
        <v>66</v>
      </c>
      <c r="J474" s="10">
        <v>220000</v>
      </c>
      <c r="K474" s="13">
        <v>26047</v>
      </c>
      <c r="L474" s="13">
        <v>52041</v>
      </c>
      <c r="M474" s="12">
        <f t="shared" si="42"/>
        <v>71</v>
      </c>
      <c r="N474" s="9">
        <v>20000</v>
      </c>
      <c r="O474" s="12">
        <v>1</v>
      </c>
      <c r="P474" s="9">
        <f t="shared" si="43"/>
        <v>20000</v>
      </c>
      <c r="Q474" s="9">
        <f t="shared" si="46"/>
        <v>200000</v>
      </c>
      <c r="R474" s="10">
        <f t="shared" si="44"/>
        <v>220000</v>
      </c>
    </row>
    <row r="475" spans="1:18" x14ac:dyDescent="0.35">
      <c r="A475" s="7">
        <v>474</v>
      </c>
      <c r="B475" s="9" t="s">
        <v>968</v>
      </c>
      <c r="C475" s="9">
        <v>9688371163</v>
      </c>
      <c r="D475" s="9" t="s">
        <v>969</v>
      </c>
      <c r="E475" s="10">
        <v>220000</v>
      </c>
      <c r="F475" s="11" t="s">
        <v>24</v>
      </c>
      <c r="G475" s="9" t="str">
        <f t="shared" si="41"/>
        <v>C260120953</v>
      </c>
      <c r="H475" s="9" t="s">
        <v>21</v>
      </c>
      <c r="I475" s="12">
        <v>60</v>
      </c>
      <c r="J475" s="10">
        <v>220000</v>
      </c>
      <c r="K475" s="13">
        <v>28265</v>
      </c>
      <c r="L475" s="13">
        <v>49856</v>
      </c>
      <c r="M475" s="12">
        <f t="shared" si="42"/>
        <v>59</v>
      </c>
      <c r="N475" s="9">
        <v>20000</v>
      </c>
      <c r="O475" s="12">
        <v>1</v>
      </c>
      <c r="P475" s="9">
        <f t="shared" si="43"/>
        <v>20000</v>
      </c>
      <c r="Q475" s="9">
        <f t="shared" si="46"/>
        <v>200000</v>
      </c>
      <c r="R475" s="10">
        <f t="shared" si="44"/>
        <v>220000</v>
      </c>
    </row>
    <row r="476" spans="1:18" x14ac:dyDescent="0.35">
      <c r="A476" s="7">
        <v>475</v>
      </c>
      <c r="B476" s="9" t="s">
        <v>970</v>
      </c>
      <c r="C476" s="9">
        <v>9707772491</v>
      </c>
      <c r="D476" s="9" t="s">
        <v>971</v>
      </c>
      <c r="E476" s="10">
        <v>198000</v>
      </c>
      <c r="F476" s="11" t="s">
        <v>24</v>
      </c>
      <c r="G476" s="9" t="str">
        <f t="shared" si="41"/>
        <v>C260125042</v>
      </c>
      <c r="H476" s="9" t="s">
        <v>21</v>
      </c>
      <c r="I476" s="12">
        <v>48</v>
      </c>
      <c r="J476" s="10">
        <v>198000</v>
      </c>
      <c r="K476" s="13">
        <v>34121</v>
      </c>
      <c r="L476" s="13">
        <v>49856</v>
      </c>
      <c r="M476" s="12">
        <f t="shared" si="42"/>
        <v>43</v>
      </c>
      <c r="N476" s="9">
        <v>18000</v>
      </c>
      <c r="O476" s="12">
        <v>1</v>
      </c>
      <c r="P476" s="9">
        <f t="shared" si="43"/>
        <v>18000</v>
      </c>
      <c r="Q476" s="9">
        <f t="shared" si="46"/>
        <v>180000</v>
      </c>
      <c r="R476" s="10">
        <f t="shared" si="44"/>
        <v>198000</v>
      </c>
    </row>
    <row r="477" spans="1:18" x14ac:dyDescent="0.35">
      <c r="A477" s="7">
        <v>476</v>
      </c>
      <c r="B477" s="9" t="s">
        <v>972</v>
      </c>
      <c r="C477" s="9">
        <v>9820021373</v>
      </c>
      <c r="D477" s="9" t="s">
        <v>973</v>
      </c>
      <c r="E477" s="10">
        <v>166207.98000000001</v>
      </c>
      <c r="F477" s="11" t="s">
        <v>20</v>
      </c>
      <c r="G477" s="9" t="str">
        <f t="shared" si="41"/>
        <v>C260161763</v>
      </c>
      <c r="H477" s="9" t="s">
        <v>21</v>
      </c>
      <c r="I477" s="12">
        <v>39</v>
      </c>
      <c r="J477" s="10">
        <v>166207.98000000001</v>
      </c>
      <c r="K477" s="13">
        <v>35231</v>
      </c>
      <c r="L477" s="13">
        <v>52191</v>
      </c>
      <c r="M477" s="12">
        <f t="shared" si="42"/>
        <v>46</v>
      </c>
      <c r="N477" s="9">
        <v>106000</v>
      </c>
      <c r="O477" s="12">
        <v>1</v>
      </c>
      <c r="P477" s="9">
        <f t="shared" si="43"/>
        <v>106000</v>
      </c>
      <c r="Q477" s="9">
        <f t="shared" si="46"/>
        <v>1060000</v>
      </c>
      <c r="R477" s="10">
        <f t="shared" si="44"/>
        <v>1060000</v>
      </c>
    </row>
    <row r="478" spans="1:18" x14ac:dyDescent="0.35">
      <c r="A478" s="7">
        <v>477</v>
      </c>
      <c r="B478" s="9" t="s">
        <v>974</v>
      </c>
      <c r="C478" s="9">
        <v>9996232456</v>
      </c>
      <c r="D478" s="9" t="s">
        <v>975</v>
      </c>
      <c r="E478" s="10">
        <v>114300</v>
      </c>
      <c r="F478" s="11" t="s">
        <v>20</v>
      </c>
      <c r="G478" s="9" t="str">
        <f t="shared" si="41"/>
        <v>C260475349</v>
      </c>
      <c r="H478" s="9" t="s">
        <v>21</v>
      </c>
      <c r="I478" s="12">
        <v>43</v>
      </c>
      <c r="J478" s="10">
        <v>114300</v>
      </c>
      <c r="K478" s="13">
        <v>31424</v>
      </c>
      <c r="L478" s="13">
        <v>52582</v>
      </c>
      <c r="M478" s="12">
        <f t="shared" si="42"/>
        <v>57</v>
      </c>
      <c r="N478" s="9">
        <v>100000</v>
      </c>
      <c r="O478" s="12">
        <v>1</v>
      </c>
      <c r="P478" s="9">
        <f t="shared" si="43"/>
        <v>100000</v>
      </c>
      <c r="Q478" s="9">
        <f t="shared" si="46"/>
        <v>1000000</v>
      </c>
      <c r="R478" s="10">
        <f t="shared" si="44"/>
        <v>1000000</v>
      </c>
    </row>
    <row r="479" spans="1:18" x14ac:dyDescent="0.35">
      <c r="A479" s="7">
        <v>478</v>
      </c>
      <c r="B479" s="9" t="s">
        <v>976</v>
      </c>
      <c r="C479" s="9">
        <v>9437001515</v>
      </c>
      <c r="D479" s="9" t="s">
        <v>977</v>
      </c>
      <c r="E479" s="10">
        <v>757565</v>
      </c>
      <c r="F479" s="11" t="s">
        <v>20</v>
      </c>
      <c r="G479" s="9" t="str">
        <f t="shared" si="41"/>
        <v>C260479332</v>
      </c>
      <c r="H479" s="9" t="s">
        <v>21</v>
      </c>
      <c r="I479" s="12">
        <v>56</v>
      </c>
      <c r="J479" s="10">
        <v>757565</v>
      </c>
      <c r="K479" s="13">
        <v>26378</v>
      </c>
      <c r="L479" s="13">
        <v>52593</v>
      </c>
      <c r="M479" s="12">
        <f t="shared" si="42"/>
        <v>71</v>
      </c>
      <c r="N479" s="9">
        <v>200000</v>
      </c>
      <c r="O479" s="12">
        <v>1</v>
      </c>
      <c r="P479" s="9">
        <f t="shared" si="43"/>
        <v>200000</v>
      </c>
      <c r="Q479" s="9">
        <f t="shared" si="46"/>
        <v>2000000</v>
      </c>
      <c r="R479" s="10">
        <f t="shared" si="44"/>
        <v>2000000</v>
      </c>
    </row>
    <row r="480" spans="1:18" x14ac:dyDescent="0.35">
      <c r="A480" s="7">
        <v>479</v>
      </c>
      <c r="B480" s="9" t="s">
        <v>978</v>
      </c>
      <c r="C480" s="9">
        <v>9468152737</v>
      </c>
      <c r="D480" s="9" t="s">
        <v>979</v>
      </c>
      <c r="E480" s="10">
        <v>25312.5</v>
      </c>
      <c r="F480" s="11" t="s">
        <v>20</v>
      </c>
      <c r="G480" s="9" t="str">
        <f t="shared" si="41"/>
        <v>C260479620</v>
      </c>
      <c r="H480" s="9" t="s">
        <v>21</v>
      </c>
      <c r="I480" s="12">
        <v>48</v>
      </c>
      <c r="J480" s="10">
        <v>25312.5</v>
      </c>
      <c r="K480" s="13">
        <v>38741</v>
      </c>
      <c r="L480" s="13">
        <v>52578</v>
      </c>
      <c r="M480" s="12">
        <f t="shared" si="42"/>
        <v>37</v>
      </c>
      <c r="N480" s="9">
        <v>26143</v>
      </c>
      <c r="O480" s="12">
        <v>1</v>
      </c>
      <c r="P480" s="9">
        <f t="shared" si="43"/>
        <v>26143</v>
      </c>
      <c r="Q480" s="9">
        <f t="shared" si="46"/>
        <v>261430</v>
      </c>
      <c r="R480" s="10">
        <f t="shared" si="44"/>
        <v>261430</v>
      </c>
    </row>
    <row r="481" spans="1:18" x14ac:dyDescent="0.35">
      <c r="A481" s="7">
        <v>480</v>
      </c>
      <c r="B481" s="9" t="s">
        <v>980</v>
      </c>
      <c r="C481" s="9">
        <v>9030038469</v>
      </c>
      <c r="D481" s="9" t="s">
        <v>981</v>
      </c>
      <c r="E481" s="10">
        <v>54397.87</v>
      </c>
      <c r="F481" s="11" t="s">
        <v>20</v>
      </c>
      <c r="G481" s="9" t="str">
        <f t="shared" si="41"/>
        <v>C260484385</v>
      </c>
      <c r="H481" s="9" t="s">
        <v>21</v>
      </c>
      <c r="I481" s="12">
        <v>67</v>
      </c>
      <c r="J481" s="10">
        <v>54397.87</v>
      </c>
      <c r="K481" s="13">
        <v>33285</v>
      </c>
      <c r="L481" s="13">
        <v>52595</v>
      </c>
      <c r="M481" s="12">
        <f t="shared" si="42"/>
        <v>52</v>
      </c>
      <c r="N481" s="9">
        <v>53000</v>
      </c>
      <c r="O481" s="12">
        <v>1</v>
      </c>
      <c r="P481" s="9">
        <f t="shared" si="43"/>
        <v>53000</v>
      </c>
      <c r="Q481" s="9">
        <f t="shared" si="46"/>
        <v>530000</v>
      </c>
      <c r="R481" s="10">
        <f t="shared" si="44"/>
        <v>530000</v>
      </c>
    </row>
    <row r="482" spans="1:18" x14ac:dyDescent="0.35">
      <c r="A482" s="7">
        <v>481</v>
      </c>
      <c r="B482" s="9" t="s">
        <v>982</v>
      </c>
      <c r="C482" s="9">
        <v>9937256406</v>
      </c>
      <c r="D482" s="9" t="s">
        <v>983</v>
      </c>
      <c r="E482" s="10">
        <v>352000</v>
      </c>
      <c r="F482" s="11" t="s">
        <v>24</v>
      </c>
      <c r="G482" s="9" t="str">
        <f t="shared" si="41"/>
        <v>C260701835</v>
      </c>
      <c r="H482" s="9" t="s">
        <v>21</v>
      </c>
      <c r="I482" s="12">
        <v>61</v>
      </c>
      <c r="J482" s="10">
        <v>352000</v>
      </c>
      <c r="K482" s="13">
        <v>30999</v>
      </c>
      <c r="L482" s="13">
        <v>53458</v>
      </c>
      <c r="M482" s="12">
        <f t="shared" si="42"/>
        <v>61</v>
      </c>
      <c r="N482" s="9">
        <v>32000</v>
      </c>
      <c r="O482" s="12">
        <v>1</v>
      </c>
      <c r="P482" s="9">
        <f t="shared" si="43"/>
        <v>32000</v>
      </c>
      <c r="Q482" s="9">
        <f t="shared" si="46"/>
        <v>320000</v>
      </c>
      <c r="R482" s="10">
        <f t="shared" si="44"/>
        <v>352000</v>
      </c>
    </row>
    <row r="483" spans="1:18" x14ac:dyDescent="0.35">
      <c r="A483" s="7">
        <v>482</v>
      </c>
      <c r="B483" s="9" t="s">
        <v>984</v>
      </c>
      <c r="C483" s="9">
        <v>9847215443</v>
      </c>
      <c r="D483" s="9" t="s">
        <v>985</v>
      </c>
      <c r="E483" s="10">
        <v>275000</v>
      </c>
      <c r="F483" s="11" t="s">
        <v>24</v>
      </c>
      <c r="G483" s="9" t="str">
        <f t="shared" si="41"/>
        <v>C260812494</v>
      </c>
      <c r="H483" s="9" t="s">
        <v>21</v>
      </c>
      <c r="I483" s="12">
        <v>47</v>
      </c>
      <c r="J483" s="10">
        <v>275000</v>
      </c>
      <c r="K483" s="13">
        <v>27179</v>
      </c>
      <c r="L483" s="13">
        <v>49836</v>
      </c>
      <c r="M483" s="12">
        <f t="shared" si="42"/>
        <v>62</v>
      </c>
      <c r="N483" s="9">
        <v>25000</v>
      </c>
      <c r="O483" s="12">
        <v>1</v>
      </c>
      <c r="P483" s="9">
        <f t="shared" si="43"/>
        <v>25000</v>
      </c>
      <c r="Q483" s="9">
        <f t="shared" si="46"/>
        <v>250000</v>
      </c>
      <c r="R483" s="10">
        <f t="shared" si="44"/>
        <v>275000</v>
      </c>
    </row>
    <row r="484" spans="1:18" x14ac:dyDescent="0.35">
      <c r="A484" s="7">
        <v>483</v>
      </c>
      <c r="B484" s="9" t="s">
        <v>986</v>
      </c>
      <c r="C484" s="9">
        <v>9303684996</v>
      </c>
      <c r="D484" s="9" t="s">
        <v>987</v>
      </c>
      <c r="E484" s="10">
        <v>330000</v>
      </c>
      <c r="F484" s="11" t="s">
        <v>24</v>
      </c>
      <c r="G484" s="9" t="str">
        <f t="shared" si="41"/>
        <v>C260813477</v>
      </c>
      <c r="H484" s="9" t="s">
        <v>21</v>
      </c>
      <c r="I484" s="12">
        <v>71</v>
      </c>
      <c r="J484" s="10">
        <v>330000</v>
      </c>
      <c r="K484" s="13">
        <v>28681</v>
      </c>
      <c r="L484" s="13">
        <v>52029</v>
      </c>
      <c r="M484" s="12">
        <f t="shared" si="42"/>
        <v>63</v>
      </c>
      <c r="N484" s="9">
        <v>30000</v>
      </c>
      <c r="O484" s="12">
        <v>1</v>
      </c>
      <c r="P484" s="9">
        <f t="shared" si="43"/>
        <v>30000</v>
      </c>
      <c r="Q484" s="9">
        <f t="shared" si="46"/>
        <v>300000</v>
      </c>
      <c r="R484" s="10">
        <f t="shared" si="44"/>
        <v>330000</v>
      </c>
    </row>
    <row r="485" spans="1:18" x14ac:dyDescent="0.35">
      <c r="A485" s="7">
        <v>484</v>
      </c>
      <c r="B485" s="9" t="s">
        <v>988</v>
      </c>
      <c r="C485" s="9">
        <v>7033945430</v>
      </c>
      <c r="D485" s="9" t="s">
        <v>989</v>
      </c>
      <c r="E485" s="10">
        <v>220000</v>
      </c>
      <c r="F485" s="11" t="s">
        <v>24</v>
      </c>
      <c r="G485" s="9" t="str">
        <f t="shared" si="41"/>
        <v>C260813723</v>
      </c>
      <c r="H485" s="9" t="s">
        <v>21</v>
      </c>
      <c r="I485" s="12">
        <v>42</v>
      </c>
      <c r="J485" s="10">
        <v>220000</v>
      </c>
      <c r="K485" s="13">
        <v>34040</v>
      </c>
      <c r="L485" s="13">
        <v>49838</v>
      </c>
      <c r="M485" s="12">
        <f t="shared" si="42"/>
        <v>43</v>
      </c>
      <c r="N485" s="9">
        <v>20000</v>
      </c>
      <c r="O485" s="12">
        <v>1</v>
      </c>
      <c r="P485" s="9">
        <f t="shared" si="43"/>
        <v>20000</v>
      </c>
      <c r="Q485" s="9">
        <f t="shared" si="46"/>
        <v>200000</v>
      </c>
      <c r="R485" s="10">
        <f t="shared" si="44"/>
        <v>220000</v>
      </c>
    </row>
    <row r="486" spans="1:18" x14ac:dyDescent="0.35">
      <c r="A486" s="7">
        <v>485</v>
      </c>
      <c r="B486" s="9" t="s">
        <v>990</v>
      </c>
      <c r="C486" s="9">
        <v>7428764420</v>
      </c>
      <c r="D486" s="9" t="s">
        <v>991</v>
      </c>
      <c r="E486" s="10">
        <v>1320000</v>
      </c>
      <c r="F486" s="11" t="s">
        <v>24</v>
      </c>
      <c r="G486" s="9" t="str">
        <f t="shared" si="41"/>
        <v>C260814955</v>
      </c>
      <c r="H486" s="9" t="s">
        <v>21</v>
      </c>
      <c r="I486" s="12">
        <v>48</v>
      </c>
      <c r="J486" s="10">
        <v>1320000</v>
      </c>
      <c r="K486" s="13">
        <v>35096</v>
      </c>
      <c r="L486" s="13">
        <v>53489</v>
      </c>
      <c r="M486" s="12">
        <f t="shared" si="42"/>
        <v>50</v>
      </c>
      <c r="N486" s="9">
        <v>120000</v>
      </c>
      <c r="O486" s="12">
        <v>1</v>
      </c>
      <c r="P486" s="9">
        <f t="shared" si="43"/>
        <v>120000</v>
      </c>
      <c r="Q486" s="9">
        <f t="shared" si="46"/>
        <v>1200000</v>
      </c>
      <c r="R486" s="10">
        <f t="shared" si="44"/>
        <v>1320000</v>
      </c>
    </row>
    <row r="487" spans="1:18" x14ac:dyDescent="0.35">
      <c r="A487" s="7">
        <v>486</v>
      </c>
      <c r="B487" s="9" t="s">
        <v>992</v>
      </c>
      <c r="C487" s="9">
        <v>6379237748</v>
      </c>
      <c r="D487" s="9" t="s">
        <v>993</v>
      </c>
      <c r="E487" s="10">
        <v>220000</v>
      </c>
      <c r="F487" s="11" t="s">
        <v>24</v>
      </c>
      <c r="G487" s="9" t="str">
        <f t="shared" si="41"/>
        <v>C260817910</v>
      </c>
      <c r="H487" s="9" t="s">
        <v>21</v>
      </c>
      <c r="I487" s="12">
        <v>44</v>
      </c>
      <c r="J487" s="10">
        <v>220000</v>
      </c>
      <c r="K487" s="13">
        <v>36124</v>
      </c>
      <c r="L487" s="13">
        <v>49845</v>
      </c>
      <c r="M487" s="12">
        <f t="shared" si="42"/>
        <v>37</v>
      </c>
      <c r="N487" s="9">
        <v>20000</v>
      </c>
      <c r="O487" s="12">
        <v>1</v>
      </c>
      <c r="P487" s="9">
        <f t="shared" si="43"/>
        <v>20000</v>
      </c>
      <c r="Q487" s="9">
        <f t="shared" si="46"/>
        <v>200000</v>
      </c>
      <c r="R487" s="10">
        <f t="shared" si="44"/>
        <v>220000</v>
      </c>
    </row>
    <row r="488" spans="1:18" x14ac:dyDescent="0.35">
      <c r="A488" s="7">
        <v>487</v>
      </c>
      <c r="B488" s="9" t="s">
        <v>994</v>
      </c>
      <c r="C488" s="9">
        <v>9897472548</v>
      </c>
      <c r="D488" s="9" t="s">
        <v>995</v>
      </c>
      <c r="E488" s="10">
        <v>330000</v>
      </c>
      <c r="F488" s="11" t="s">
        <v>24</v>
      </c>
      <c r="G488" s="9" t="str">
        <f t="shared" si="41"/>
        <v>C260820596</v>
      </c>
      <c r="H488" s="9" t="s">
        <v>21</v>
      </c>
      <c r="I488" s="12">
        <v>58</v>
      </c>
      <c r="J488" s="10">
        <v>330000</v>
      </c>
      <c r="K488" s="13">
        <v>34939</v>
      </c>
      <c r="L488" s="13">
        <v>52026</v>
      </c>
      <c r="M488" s="12">
        <f t="shared" si="42"/>
        <v>46</v>
      </c>
      <c r="N488" s="9">
        <v>30000</v>
      </c>
      <c r="O488" s="12">
        <v>1</v>
      </c>
      <c r="P488" s="9">
        <f t="shared" si="43"/>
        <v>30000</v>
      </c>
      <c r="Q488" s="9">
        <f t="shared" si="46"/>
        <v>300000</v>
      </c>
      <c r="R488" s="10">
        <f t="shared" si="44"/>
        <v>330000</v>
      </c>
    </row>
    <row r="489" spans="1:18" x14ac:dyDescent="0.35">
      <c r="A489" s="7">
        <v>488</v>
      </c>
      <c r="B489" s="9" t="s">
        <v>996</v>
      </c>
      <c r="C489" s="9">
        <v>6291108116</v>
      </c>
      <c r="D489" s="9" t="s">
        <v>997</v>
      </c>
      <c r="E489" s="10">
        <v>220000</v>
      </c>
      <c r="F489" s="11" t="s">
        <v>24</v>
      </c>
      <c r="G489" s="9" t="str">
        <f t="shared" si="41"/>
        <v>C260899035</v>
      </c>
      <c r="H489" s="9" t="s">
        <v>21</v>
      </c>
      <c r="I489" s="12">
        <v>61</v>
      </c>
      <c r="J489" s="10">
        <v>220000</v>
      </c>
      <c r="K489" s="13">
        <v>38148</v>
      </c>
      <c r="L489" s="13">
        <v>53406</v>
      </c>
      <c r="M489" s="12">
        <f t="shared" si="42"/>
        <v>41</v>
      </c>
      <c r="N489" s="9">
        <v>20000</v>
      </c>
      <c r="O489" s="12">
        <v>1</v>
      </c>
      <c r="P489" s="9">
        <f t="shared" si="43"/>
        <v>20000</v>
      </c>
      <c r="Q489" s="9">
        <f t="shared" si="46"/>
        <v>200000</v>
      </c>
      <c r="R489" s="10">
        <f t="shared" si="44"/>
        <v>220000</v>
      </c>
    </row>
    <row r="490" spans="1:18" x14ac:dyDescent="0.35">
      <c r="A490" s="7">
        <v>489</v>
      </c>
      <c r="B490" s="9" t="s">
        <v>998</v>
      </c>
      <c r="C490" s="9">
        <v>8220542539</v>
      </c>
      <c r="D490" s="9" t="s">
        <v>999</v>
      </c>
      <c r="E490" s="10">
        <v>220000</v>
      </c>
      <c r="F490" s="11" t="s">
        <v>24</v>
      </c>
      <c r="G490" s="9" t="str">
        <f t="shared" si="41"/>
        <v>C260907037</v>
      </c>
      <c r="H490" s="9" t="s">
        <v>21</v>
      </c>
      <c r="I490" s="12">
        <v>45</v>
      </c>
      <c r="J490" s="10">
        <v>220000</v>
      </c>
      <c r="K490" s="13">
        <v>31874</v>
      </c>
      <c r="L490" s="13">
        <v>51945</v>
      </c>
      <c r="M490" s="12">
        <f t="shared" si="42"/>
        <v>54</v>
      </c>
      <c r="N490" s="9">
        <v>20000</v>
      </c>
      <c r="O490" s="12">
        <v>1</v>
      </c>
      <c r="P490" s="9">
        <f t="shared" si="43"/>
        <v>20000</v>
      </c>
      <c r="Q490" s="9">
        <f t="shared" si="46"/>
        <v>200000</v>
      </c>
      <c r="R490" s="10">
        <f t="shared" si="44"/>
        <v>220000</v>
      </c>
    </row>
    <row r="491" spans="1:18" x14ac:dyDescent="0.35">
      <c r="A491" s="7">
        <v>490</v>
      </c>
      <c r="B491" s="9" t="s">
        <v>1000</v>
      </c>
      <c r="C491" s="9">
        <v>9446939994</v>
      </c>
      <c r="D491" s="9" t="s">
        <v>1001</v>
      </c>
      <c r="E491" s="10">
        <v>25083.33</v>
      </c>
      <c r="F491" s="11" t="s">
        <v>20</v>
      </c>
      <c r="G491" s="9" t="str">
        <f t="shared" si="41"/>
        <v>C261110098</v>
      </c>
      <c r="H491" s="9" t="s">
        <v>21</v>
      </c>
      <c r="I491" s="12">
        <v>58</v>
      </c>
      <c r="J491" s="10">
        <v>25083.33</v>
      </c>
      <c r="K491" s="13">
        <v>24906</v>
      </c>
      <c r="L491" s="13">
        <v>52194</v>
      </c>
      <c r="M491" s="12">
        <f t="shared" si="42"/>
        <v>74</v>
      </c>
      <c r="N491" s="9">
        <v>25000</v>
      </c>
      <c r="O491" s="12">
        <v>1</v>
      </c>
      <c r="P491" s="9">
        <f t="shared" si="43"/>
        <v>25000</v>
      </c>
      <c r="Q491" s="9">
        <f t="shared" si="46"/>
        <v>250000</v>
      </c>
      <c r="R491" s="10">
        <f t="shared" si="44"/>
        <v>250000</v>
      </c>
    </row>
    <row r="492" spans="1:18" x14ac:dyDescent="0.35">
      <c r="A492" s="7">
        <v>491</v>
      </c>
      <c r="B492" s="9" t="s">
        <v>1002</v>
      </c>
      <c r="C492" s="9">
        <v>9836588751</v>
      </c>
      <c r="D492" s="9" t="s">
        <v>1003</v>
      </c>
      <c r="E492" s="10">
        <v>33337.480000000003</v>
      </c>
      <c r="F492" s="11" t="s">
        <v>24</v>
      </c>
      <c r="G492" s="9" t="str">
        <f t="shared" si="41"/>
        <v>C261160857</v>
      </c>
      <c r="H492" s="9" t="s">
        <v>21</v>
      </c>
      <c r="I492" s="12">
        <v>43</v>
      </c>
      <c r="J492" s="10">
        <v>33337.480000000003</v>
      </c>
      <c r="K492" s="13">
        <v>32405</v>
      </c>
      <c r="L492" s="13">
        <v>53143</v>
      </c>
      <c r="M492" s="12">
        <f t="shared" si="42"/>
        <v>56</v>
      </c>
      <c r="N492" s="9">
        <v>50000</v>
      </c>
      <c r="O492" s="12">
        <v>1</v>
      </c>
      <c r="P492" s="9">
        <f t="shared" si="43"/>
        <v>50000</v>
      </c>
      <c r="Q492" s="9">
        <f t="shared" si="46"/>
        <v>500000</v>
      </c>
      <c r="R492" s="10">
        <f t="shared" si="44"/>
        <v>500000</v>
      </c>
    </row>
    <row r="493" spans="1:18" x14ac:dyDescent="0.35">
      <c r="A493" s="7">
        <v>492</v>
      </c>
      <c r="B493" s="9" t="s">
        <v>1004</v>
      </c>
      <c r="C493" s="9">
        <v>9589561035</v>
      </c>
      <c r="D493" s="9" t="s">
        <v>1005</v>
      </c>
      <c r="E493" s="10">
        <v>352000</v>
      </c>
      <c r="F493" s="11" t="s">
        <v>20</v>
      </c>
      <c r="G493" s="9" t="str">
        <f t="shared" si="41"/>
        <v>C261217784</v>
      </c>
      <c r="H493" s="9" t="s">
        <v>21</v>
      </c>
      <c r="I493" s="12">
        <v>23</v>
      </c>
      <c r="J493" s="10">
        <v>352000</v>
      </c>
      <c r="K493" s="13">
        <v>35780</v>
      </c>
      <c r="L493" s="13">
        <v>52993</v>
      </c>
      <c r="M493" s="12">
        <f t="shared" si="42"/>
        <v>47</v>
      </c>
      <c r="N493" s="9">
        <v>32000</v>
      </c>
      <c r="O493" s="12">
        <v>1</v>
      </c>
      <c r="P493" s="9">
        <f t="shared" si="43"/>
        <v>32000</v>
      </c>
      <c r="Q493" s="9">
        <f t="shared" si="46"/>
        <v>320000</v>
      </c>
      <c r="R493" s="10">
        <f t="shared" si="44"/>
        <v>352000</v>
      </c>
    </row>
    <row r="494" spans="1:18" x14ac:dyDescent="0.35">
      <c r="A494" s="7">
        <v>493</v>
      </c>
      <c r="B494" s="9" t="s">
        <v>1006</v>
      </c>
      <c r="C494" s="9">
        <v>9149340139</v>
      </c>
      <c r="D494" s="9" t="s">
        <v>1007</v>
      </c>
      <c r="E494" s="10">
        <v>330000</v>
      </c>
      <c r="F494" s="11" t="s">
        <v>24</v>
      </c>
      <c r="G494" s="9" t="str">
        <f t="shared" si="41"/>
        <v>C261544758</v>
      </c>
      <c r="H494" s="9" t="s">
        <v>21</v>
      </c>
      <c r="I494" s="12">
        <v>46</v>
      </c>
      <c r="J494" s="10">
        <v>330000</v>
      </c>
      <c r="K494" s="13">
        <v>33055</v>
      </c>
      <c r="L494" s="13">
        <v>49538</v>
      </c>
      <c r="M494" s="12">
        <f t="shared" si="42"/>
        <v>45</v>
      </c>
      <c r="N494" s="9">
        <v>30000</v>
      </c>
      <c r="O494" s="12">
        <v>1</v>
      </c>
      <c r="P494" s="9">
        <f t="shared" si="43"/>
        <v>30000</v>
      </c>
      <c r="Q494" s="9">
        <f t="shared" si="46"/>
        <v>300000</v>
      </c>
      <c r="R494" s="10">
        <f t="shared" si="44"/>
        <v>330000</v>
      </c>
    </row>
    <row r="495" spans="1:18" x14ac:dyDescent="0.35">
      <c r="A495" s="7">
        <v>494</v>
      </c>
      <c r="B495" s="9" t="s">
        <v>1008</v>
      </c>
      <c r="C495" s="9">
        <v>9826524445</v>
      </c>
      <c r="D495" s="9" t="s">
        <v>1009</v>
      </c>
      <c r="E495" s="10">
        <v>8285.7099999999991</v>
      </c>
      <c r="F495" s="11" t="s">
        <v>20</v>
      </c>
      <c r="G495" s="9" t="str">
        <f t="shared" si="41"/>
        <v>C261559109</v>
      </c>
      <c r="H495" s="9" t="s">
        <v>21</v>
      </c>
      <c r="I495" s="12">
        <v>36</v>
      </c>
      <c r="J495" s="10">
        <v>8285.7099999999991</v>
      </c>
      <c r="K495" s="13">
        <v>31031</v>
      </c>
      <c r="L495" s="13">
        <v>49306</v>
      </c>
      <c r="M495" s="12">
        <f t="shared" si="42"/>
        <v>50</v>
      </c>
      <c r="N495" s="9">
        <v>20000</v>
      </c>
      <c r="O495" s="12">
        <v>1</v>
      </c>
      <c r="P495" s="9">
        <f t="shared" si="43"/>
        <v>20000</v>
      </c>
      <c r="Q495" s="9">
        <f t="shared" si="46"/>
        <v>200000</v>
      </c>
      <c r="R495" s="10">
        <f t="shared" si="44"/>
        <v>200000</v>
      </c>
    </row>
    <row r="496" spans="1:18" x14ac:dyDescent="0.35">
      <c r="A496" s="7">
        <v>495</v>
      </c>
      <c r="B496" s="9" t="s">
        <v>1010</v>
      </c>
      <c r="C496" s="9">
        <v>8305285780</v>
      </c>
      <c r="D496" s="9" t="s">
        <v>1011</v>
      </c>
      <c r="E496" s="10">
        <v>7199.99</v>
      </c>
      <c r="F496" s="11" t="s">
        <v>20</v>
      </c>
      <c r="G496" s="9" t="str">
        <f t="shared" si="41"/>
        <v>C261973633</v>
      </c>
      <c r="H496" s="9" t="s">
        <v>21</v>
      </c>
      <c r="I496" s="12">
        <v>61</v>
      </c>
      <c r="J496" s="10">
        <v>7199.99</v>
      </c>
      <c r="K496" s="13">
        <v>28960</v>
      </c>
      <c r="L496" s="13">
        <v>49308</v>
      </c>
      <c r="M496" s="12">
        <f t="shared" si="42"/>
        <v>55</v>
      </c>
      <c r="N496" s="9">
        <v>18000</v>
      </c>
      <c r="O496" s="12">
        <v>1</v>
      </c>
      <c r="P496" s="9">
        <f t="shared" si="43"/>
        <v>18000</v>
      </c>
      <c r="Q496" s="9">
        <f t="shared" si="46"/>
        <v>180000</v>
      </c>
      <c r="R496" s="10">
        <f t="shared" si="44"/>
        <v>180000</v>
      </c>
    </row>
    <row r="497" spans="1:18" x14ac:dyDescent="0.35">
      <c r="A497" s="7">
        <v>496</v>
      </c>
      <c r="B497" s="9" t="s">
        <v>1012</v>
      </c>
      <c r="C497" s="9">
        <v>8276823343</v>
      </c>
      <c r="D497" s="9" t="s">
        <v>1013</v>
      </c>
      <c r="E497" s="10">
        <v>7971.42</v>
      </c>
      <c r="F497" s="11" t="s">
        <v>20</v>
      </c>
      <c r="G497" s="9" t="str">
        <f t="shared" si="41"/>
        <v>C261982789</v>
      </c>
      <c r="H497" s="9" t="s">
        <v>21</v>
      </c>
      <c r="I497" s="12">
        <v>44</v>
      </c>
      <c r="J497" s="10">
        <v>7971.42</v>
      </c>
      <c r="K497" s="13">
        <v>34928</v>
      </c>
      <c r="L497" s="13">
        <v>49298</v>
      </c>
      <c r="M497" s="12">
        <f t="shared" si="42"/>
        <v>39</v>
      </c>
      <c r="N497" s="9">
        <v>18000</v>
      </c>
      <c r="O497" s="12">
        <v>1</v>
      </c>
      <c r="P497" s="9">
        <f t="shared" si="43"/>
        <v>18000</v>
      </c>
      <c r="Q497" s="9">
        <f t="shared" si="46"/>
        <v>180000</v>
      </c>
      <c r="R497" s="10">
        <f t="shared" si="44"/>
        <v>180000</v>
      </c>
    </row>
    <row r="498" spans="1:18" x14ac:dyDescent="0.35">
      <c r="A498" s="7">
        <v>497</v>
      </c>
      <c r="B498" s="9" t="s">
        <v>1014</v>
      </c>
      <c r="C498" s="9">
        <v>8647907919</v>
      </c>
      <c r="D498" s="9" t="s">
        <v>1015</v>
      </c>
      <c r="E498" s="10">
        <v>6685.71</v>
      </c>
      <c r="F498" s="11" t="s">
        <v>20</v>
      </c>
      <c r="G498" s="9" t="str">
        <f t="shared" si="41"/>
        <v>C261988233</v>
      </c>
      <c r="H498" s="9" t="s">
        <v>21</v>
      </c>
      <c r="I498" s="12">
        <v>51</v>
      </c>
      <c r="J498" s="10">
        <v>6685.71</v>
      </c>
      <c r="K498" s="13">
        <v>30395</v>
      </c>
      <c r="L498" s="13">
        <v>49301</v>
      </c>
      <c r="M498" s="12">
        <f t="shared" si="42"/>
        <v>51</v>
      </c>
      <c r="N498" s="9">
        <v>18000</v>
      </c>
      <c r="O498" s="12">
        <v>1</v>
      </c>
      <c r="P498" s="9">
        <f t="shared" si="43"/>
        <v>18000</v>
      </c>
      <c r="Q498" s="9">
        <f t="shared" ref="Q498:Q536" si="47">P498*11</f>
        <v>198000</v>
      </c>
      <c r="R498" s="10">
        <f t="shared" si="44"/>
        <v>198000</v>
      </c>
    </row>
    <row r="499" spans="1:18" x14ac:dyDescent="0.35">
      <c r="A499" s="7">
        <v>498</v>
      </c>
      <c r="B499" s="9" t="s">
        <v>1016</v>
      </c>
      <c r="C499" s="9">
        <v>9896480028</v>
      </c>
      <c r="D499" s="9" t="s">
        <v>1017</v>
      </c>
      <c r="E499" s="10">
        <v>64575</v>
      </c>
      <c r="F499" s="11" t="s">
        <v>20</v>
      </c>
      <c r="G499" s="9" t="str">
        <f t="shared" si="41"/>
        <v>C262021856</v>
      </c>
      <c r="H499" s="9" t="s">
        <v>21</v>
      </c>
      <c r="I499" s="12">
        <v>39</v>
      </c>
      <c r="J499" s="10">
        <v>64575</v>
      </c>
      <c r="K499" s="13">
        <v>26458</v>
      </c>
      <c r="L499" s="13">
        <v>52038</v>
      </c>
      <c r="M499" s="12">
        <f t="shared" si="42"/>
        <v>70</v>
      </c>
      <c r="N499" s="9">
        <v>26061</v>
      </c>
      <c r="O499" s="12">
        <v>2</v>
      </c>
      <c r="P499" s="9">
        <f t="shared" si="43"/>
        <v>52122</v>
      </c>
      <c r="Q499" s="9">
        <f t="shared" si="47"/>
        <v>573342</v>
      </c>
      <c r="R499" s="10">
        <f t="shared" si="44"/>
        <v>573342</v>
      </c>
    </row>
    <row r="500" spans="1:18" x14ac:dyDescent="0.35">
      <c r="A500" s="7">
        <v>499</v>
      </c>
      <c r="B500" s="9" t="s">
        <v>1018</v>
      </c>
      <c r="C500" s="9">
        <v>9709758040</v>
      </c>
      <c r="D500" s="9" t="s">
        <v>817</v>
      </c>
      <c r="E500" s="10">
        <v>220000</v>
      </c>
      <c r="F500" s="11" t="s">
        <v>24</v>
      </c>
      <c r="G500" s="9" t="str">
        <f t="shared" si="41"/>
        <v>C262438863</v>
      </c>
      <c r="H500" s="9" t="s">
        <v>21</v>
      </c>
      <c r="I500" s="12">
        <v>32</v>
      </c>
      <c r="J500" s="10">
        <v>220000</v>
      </c>
      <c r="K500" s="13">
        <v>30303</v>
      </c>
      <c r="L500" s="13">
        <v>49743</v>
      </c>
      <c r="M500" s="12">
        <f t="shared" si="42"/>
        <v>53</v>
      </c>
      <c r="N500" s="9">
        <v>20000</v>
      </c>
      <c r="O500" s="12">
        <v>1</v>
      </c>
      <c r="P500" s="9">
        <f t="shared" si="43"/>
        <v>20000</v>
      </c>
      <c r="Q500" s="9">
        <f t="shared" si="47"/>
        <v>220000</v>
      </c>
      <c r="R500" s="10">
        <f t="shared" si="44"/>
        <v>220000</v>
      </c>
    </row>
    <row r="501" spans="1:18" x14ac:dyDescent="0.35">
      <c r="A501" s="7">
        <v>500</v>
      </c>
      <c r="B501" s="9" t="s">
        <v>1019</v>
      </c>
      <c r="C501" s="9">
        <v>8554965077</v>
      </c>
      <c r="D501" s="9" t="s">
        <v>1020</v>
      </c>
      <c r="E501" s="10">
        <v>220000</v>
      </c>
      <c r="F501" s="11" t="s">
        <v>24</v>
      </c>
      <c r="G501" s="9" t="str">
        <f t="shared" si="41"/>
        <v>C262452564</v>
      </c>
      <c r="H501" s="9" t="s">
        <v>21</v>
      </c>
      <c r="I501" s="12">
        <v>58</v>
      </c>
      <c r="J501" s="10">
        <v>220000</v>
      </c>
      <c r="K501" s="13">
        <v>31413</v>
      </c>
      <c r="L501" s="13">
        <v>53479</v>
      </c>
      <c r="M501" s="12">
        <f t="shared" si="42"/>
        <v>60</v>
      </c>
      <c r="N501" s="9">
        <v>20264</v>
      </c>
      <c r="O501" s="12">
        <v>1</v>
      </c>
      <c r="P501" s="9">
        <f t="shared" si="43"/>
        <v>20264</v>
      </c>
      <c r="Q501" s="9">
        <f t="shared" si="47"/>
        <v>222904</v>
      </c>
      <c r="R501" s="10">
        <f t="shared" si="44"/>
        <v>222904</v>
      </c>
    </row>
    <row r="502" spans="1:18" x14ac:dyDescent="0.35">
      <c r="A502" s="7">
        <v>501</v>
      </c>
      <c r="B502" s="9" t="s">
        <v>1021</v>
      </c>
      <c r="C502" s="9">
        <v>7455935791</v>
      </c>
      <c r="D502" s="9" t="s">
        <v>1022</v>
      </c>
      <c r="E502" s="10">
        <v>550000</v>
      </c>
      <c r="F502" s="11" t="s">
        <v>24</v>
      </c>
      <c r="G502" s="9" t="str">
        <f t="shared" si="41"/>
        <v>C262463249</v>
      </c>
      <c r="H502" s="9" t="s">
        <v>21</v>
      </c>
      <c r="I502" s="12">
        <v>46</v>
      </c>
      <c r="J502" s="10">
        <v>550000</v>
      </c>
      <c r="K502" s="13">
        <v>33630</v>
      </c>
      <c r="L502" s="13">
        <v>53447</v>
      </c>
      <c r="M502" s="12">
        <f t="shared" si="42"/>
        <v>54</v>
      </c>
      <c r="N502" s="9">
        <v>50000</v>
      </c>
      <c r="O502" s="12">
        <v>1</v>
      </c>
      <c r="P502" s="9">
        <f t="shared" si="43"/>
        <v>50000</v>
      </c>
      <c r="Q502" s="9">
        <f t="shared" si="47"/>
        <v>550000</v>
      </c>
      <c r="R502" s="10">
        <f t="shared" si="44"/>
        <v>550000</v>
      </c>
    </row>
    <row r="503" spans="1:18" x14ac:dyDescent="0.35">
      <c r="A503" s="7">
        <v>502</v>
      </c>
      <c r="B503" s="9" t="s">
        <v>1023</v>
      </c>
      <c r="C503" s="9">
        <v>9693282709</v>
      </c>
      <c r="D503" s="9" t="s">
        <v>1024</v>
      </c>
      <c r="E503" s="10">
        <v>1287000</v>
      </c>
      <c r="F503" s="11" t="s">
        <v>24</v>
      </c>
      <c r="G503" s="9" t="str">
        <f t="shared" si="41"/>
        <v>C262630399</v>
      </c>
      <c r="H503" s="9" t="s">
        <v>21</v>
      </c>
      <c r="I503" s="12">
        <v>52</v>
      </c>
      <c r="J503" s="10">
        <v>1287000</v>
      </c>
      <c r="K503" s="13">
        <v>37278</v>
      </c>
      <c r="L503" s="13">
        <v>53380</v>
      </c>
      <c r="M503" s="12">
        <f t="shared" si="42"/>
        <v>44</v>
      </c>
      <c r="N503" s="9">
        <v>128267</v>
      </c>
      <c r="O503" s="12">
        <v>1</v>
      </c>
      <c r="P503" s="9">
        <f t="shared" si="43"/>
        <v>128267</v>
      </c>
      <c r="Q503" s="9">
        <f t="shared" si="47"/>
        <v>1410937</v>
      </c>
      <c r="R503" s="10">
        <f t="shared" si="44"/>
        <v>1410937</v>
      </c>
    </row>
    <row r="504" spans="1:18" x14ac:dyDescent="0.35">
      <c r="A504" s="7">
        <v>503</v>
      </c>
      <c r="B504" s="9" t="s">
        <v>1025</v>
      </c>
      <c r="C504" s="9">
        <v>8485855865</v>
      </c>
      <c r="D504" s="9" t="s">
        <v>1026</v>
      </c>
      <c r="E504" s="10">
        <v>396000</v>
      </c>
      <c r="F504" s="11" t="s">
        <v>24</v>
      </c>
      <c r="G504" s="9" t="str">
        <f t="shared" si="41"/>
        <v>C262649885</v>
      </c>
      <c r="H504" s="9" t="s">
        <v>21</v>
      </c>
      <c r="I504" s="12">
        <v>60</v>
      </c>
      <c r="J504" s="10">
        <v>396000</v>
      </c>
      <c r="K504" s="13">
        <v>30027</v>
      </c>
      <c r="L504" s="13">
        <v>49722</v>
      </c>
      <c r="M504" s="12">
        <f t="shared" si="42"/>
        <v>53</v>
      </c>
      <c r="N504" s="9">
        <v>36000</v>
      </c>
      <c r="O504" s="12">
        <v>1</v>
      </c>
      <c r="P504" s="9">
        <f t="shared" si="43"/>
        <v>36000</v>
      </c>
      <c r="Q504" s="9">
        <f t="shared" si="47"/>
        <v>396000</v>
      </c>
      <c r="R504" s="10">
        <f t="shared" si="44"/>
        <v>396000</v>
      </c>
    </row>
    <row r="505" spans="1:18" x14ac:dyDescent="0.35">
      <c r="A505" s="7">
        <v>504</v>
      </c>
      <c r="B505" s="9" t="s">
        <v>1027</v>
      </c>
      <c r="C505" s="9">
        <v>9437735235</v>
      </c>
      <c r="D505" s="9" t="s">
        <v>1028</v>
      </c>
      <c r="E505" s="10">
        <v>330000</v>
      </c>
      <c r="F505" s="11" t="s">
        <v>24</v>
      </c>
      <c r="G505" s="9" t="str">
        <f t="shared" si="41"/>
        <v>C262656700</v>
      </c>
      <c r="H505" s="9" t="s">
        <v>21</v>
      </c>
      <c r="I505" s="12">
        <v>48</v>
      </c>
      <c r="J505" s="10">
        <v>330000</v>
      </c>
      <c r="K505" s="13">
        <v>35613</v>
      </c>
      <c r="L505" s="13">
        <v>53499</v>
      </c>
      <c r="M505" s="12">
        <f t="shared" si="42"/>
        <v>48</v>
      </c>
      <c r="N505" s="9">
        <v>30000</v>
      </c>
      <c r="O505" s="12">
        <v>1</v>
      </c>
      <c r="P505" s="9">
        <f t="shared" si="43"/>
        <v>30000</v>
      </c>
      <c r="Q505" s="9">
        <f t="shared" si="47"/>
        <v>330000</v>
      </c>
      <c r="R505" s="10">
        <f t="shared" si="44"/>
        <v>330000</v>
      </c>
    </row>
    <row r="506" spans="1:18" x14ac:dyDescent="0.35">
      <c r="A506" s="7">
        <v>505</v>
      </c>
      <c r="B506" s="9" t="s">
        <v>1029</v>
      </c>
      <c r="C506" s="9">
        <v>9831171710</v>
      </c>
      <c r="D506" s="9" t="s">
        <v>1030</v>
      </c>
      <c r="E506" s="10">
        <v>198000</v>
      </c>
      <c r="F506" s="11" t="s">
        <v>24</v>
      </c>
      <c r="G506" s="9" t="str">
        <f t="shared" si="41"/>
        <v>C262659118</v>
      </c>
      <c r="H506" s="9" t="s">
        <v>21</v>
      </c>
      <c r="I506" s="12">
        <v>63</v>
      </c>
      <c r="J506" s="10">
        <v>198000</v>
      </c>
      <c r="K506" s="13">
        <v>30727</v>
      </c>
      <c r="L506" s="13">
        <v>49826</v>
      </c>
      <c r="M506" s="12">
        <f t="shared" si="42"/>
        <v>52</v>
      </c>
      <c r="N506" s="9">
        <v>18084</v>
      </c>
      <c r="O506" s="12">
        <v>1</v>
      </c>
      <c r="P506" s="9">
        <f t="shared" si="43"/>
        <v>18084</v>
      </c>
      <c r="Q506" s="9">
        <f t="shared" si="47"/>
        <v>198924</v>
      </c>
      <c r="R506" s="10">
        <f t="shared" si="44"/>
        <v>198924</v>
      </c>
    </row>
    <row r="507" spans="1:18" x14ac:dyDescent="0.35">
      <c r="A507" s="7">
        <v>506</v>
      </c>
      <c r="B507" s="9" t="s">
        <v>1031</v>
      </c>
      <c r="C507" s="9">
        <v>8397006304</v>
      </c>
      <c r="D507" s="9" t="s">
        <v>1032</v>
      </c>
      <c r="E507" s="10">
        <v>275000</v>
      </c>
      <c r="F507" s="11" t="s">
        <v>24</v>
      </c>
      <c r="G507" s="9" t="str">
        <f t="shared" si="41"/>
        <v>C262666208</v>
      </c>
      <c r="H507" s="9" t="s">
        <v>21</v>
      </c>
      <c r="I507" s="12">
        <v>58</v>
      </c>
      <c r="J507" s="10">
        <v>275000</v>
      </c>
      <c r="K507" s="13">
        <v>32446</v>
      </c>
      <c r="L507" s="13">
        <v>53477</v>
      </c>
      <c r="M507" s="12">
        <f t="shared" si="42"/>
        <v>57</v>
      </c>
      <c r="N507" s="9">
        <v>25330</v>
      </c>
      <c r="O507" s="12">
        <v>1</v>
      </c>
      <c r="P507" s="9">
        <f t="shared" si="43"/>
        <v>25330</v>
      </c>
      <c r="Q507" s="9">
        <f t="shared" si="47"/>
        <v>278630</v>
      </c>
      <c r="R507" s="10">
        <f t="shared" si="44"/>
        <v>278630</v>
      </c>
    </row>
    <row r="508" spans="1:18" x14ac:dyDescent="0.35">
      <c r="A508" s="7">
        <v>507</v>
      </c>
      <c r="B508" s="9" t="s">
        <v>1033</v>
      </c>
      <c r="C508" s="9">
        <v>7985816562</v>
      </c>
      <c r="D508" s="9" t="s">
        <v>1034</v>
      </c>
      <c r="E508" s="10">
        <v>330000</v>
      </c>
      <c r="F508" s="11" t="s">
        <v>24</v>
      </c>
      <c r="G508" s="9" t="str">
        <f t="shared" si="41"/>
        <v>C262666253</v>
      </c>
      <c r="H508" s="9" t="s">
        <v>21</v>
      </c>
      <c r="I508" s="12">
        <v>34</v>
      </c>
      <c r="J508" s="10">
        <v>330000</v>
      </c>
      <c r="K508" s="13">
        <v>35260</v>
      </c>
      <c r="L508" s="13">
        <v>53480</v>
      </c>
      <c r="M508" s="12">
        <f t="shared" si="42"/>
        <v>49</v>
      </c>
      <c r="N508" s="9">
        <v>30225</v>
      </c>
      <c r="O508" s="12">
        <v>1</v>
      </c>
      <c r="P508" s="9">
        <f t="shared" si="43"/>
        <v>30225</v>
      </c>
      <c r="Q508" s="9">
        <f t="shared" si="47"/>
        <v>332475</v>
      </c>
      <c r="R508" s="10">
        <f t="shared" si="44"/>
        <v>332475</v>
      </c>
    </row>
    <row r="509" spans="1:18" x14ac:dyDescent="0.35">
      <c r="A509" s="7">
        <v>508</v>
      </c>
      <c r="B509" s="9" t="s">
        <v>1035</v>
      </c>
      <c r="C509" s="9">
        <v>6307812990</v>
      </c>
      <c r="D509" s="9" t="s">
        <v>1036</v>
      </c>
      <c r="E509" s="10">
        <v>550000</v>
      </c>
      <c r="F509" s="11" t="s">
        <v>24</v>
      </c>
      <c r="G509" s="9" t="str">
        <f t="shared" si="41"/>
        <v>C262666693</v>
      </c>
      <c r="H509" s="9" t="s">
        <v>21</v>
      </c>
      <c r="I509" s="12">
        <v>49</v>
      </c>
      <c r="J509" s="10">
        <v>550000</v>
      </c>
      <c r="K509" s="13">
        <v>31413</v>
      </c>
      <c r="L509" s="13">
        <v>53480</v>
      </c>
      <c r="M509" s="12">
        <f t="shared" si="42"/>
        <v>60</v>
      </c>
      <c r="N509" s="9">
        <v>50000</v>
      </c>
      <c r="O509" s="12">
        <v>1</v>
      </c>
      <c r="P509" s="9">
        <f t="shared" si="43"/>
        <v>50000</v>
      </c>
      <c r="Q509" s="9">
        <f t="shared" si="47"/>
        <v>550000</v>
      </c>
      <c r="R509" s="10">
        <f t="shared" si="44"/>
        <v>550000</v>
      </c>
    </row>
    <row r="510" spans="1:18" x14ac:dyDescent="0.35">
      <c r="A510" s="7">
        <v>509</v>
      </c>
      <c r="B510" s="9" t="s">
        <v>1037</v>
      </c>
      <c r="C510" s="9">
        <v>7200115744</v>
      </c>
      <c r="D510" s="9" t="s">
        <v>1038</v>
      </c>
      <c r="E510" s="10">
        <v>7457.14</v>
      </c>
      <c r="F510" s="11" t="s">
        <v>24</v>
      </c>
      <c r="G510" s="9" t="str">
        <f t="shared" si="41"/>
        <v>C263064618</v>
      </c>
      <c r="H510" s="9" t="s">
        <v>21</v>
      </c>
      <c r="I510" s="12">
        <v>52</v>
      </c>
      <c r="J510" s="10">
        <v>7457.14</v>
      </c>
      <c r="K510" s="13">
        <v>32603</v>
      </c>
      <c r="L510" s="13">
        <v>49484</v>
      </c>
      <c r="M510" s="12">
        <f t="shared" si="42"/>
        <v>46</v>
      </c>
      <c r="N510" s="9">
        <v>18000</v>
      </c>
      <c r="O510" s="12">
        <v>1</v>
      </c>
      <c r="P510" s="9">
        <f t="shared" si="43"/>
        <v>18000</v>
      </c>
      <c r="Q510" s="9">
        <f t="shared" si="47"/>
        <v>198000</v>
      </c>
      <c r="R510" s="10">
        <f t="shared" si="44"/>
        <v>198000</v>
      </c>
    </row>
    <row r="511" spans="1:18" x14ac:dyDescent="0.35">
      <c r="A511" s="7">
        <v>510</v>
      </c>
      <c r="B511" s="9" t="s">
        <v>1039</v>
      </c>
      <c r="C511" s="9">
        <v>9315127829</v>
      </c>
      <c r="D511" s="9" t="s">
        <v>1040</v>
      </c>
      <c r="E511" s="10">
        <v>396000</v>
      </c>
      <c r="F511" s="11" t="s">
        <v>24</v>
      </c>
      <c r="G511" s="9" t="str">
        <f t="shared" si="41"/>
        <v>C263170340</v>
      </c>
      <c r="H511" s="9" t="s">
        <v>21</v>
      </c>
      <c r="I511" s="12">
        <v>45</v>
      </c>
      <c r="J511" s="10">
        <v>396000</v>
      </c>
      <c r="K511" s="13">
        <v>38608</v>
      </c>
      <c r="L511" s="13">
        <v>49842</v>
      </c>
      <c r="M511" s="12">
        <f t="shared" si="42"/>
        <v>30</v>
      </c>
      <c r="N511" s="9">
        <v>36000</v>
      </c>
      <c r="O511" s="12">
        <v>1</v>
      </c>
      <c r="P511" s="9">
        <f t="shared" si="43"/>
        <v>36000</v>
      </c>
      <c r="Q511" s="9">
        <f t="shared" si="47"/>
        <v>396000</v>
      </c>
      <c r="R511" s="10">
        <f t="shared" si="44"/>
        <v>396000</v>
      </c>
    </row>
    <row r="512" spans="1:18" x14ac:dyDescent="0.35">
      <c r="A512" s="7">
        <v>511</v>
      </c>
      <c r="B512" s="9" t="s">
        <v>1041</v>
      </c>
      <c r="C512" s="9">
        <v>8269070885</v>
      </c>
      <c r="D512" s="9" t="s">
        <v>1042</v>
      </c>
      <c r="E512" s="10">
        <v>198000</v>
      </c>
      <c r="F512" s="11" t="s">
        <v>24</v>
      </c>
      <c r="G512" s="9" t="str">
        <f t="shared" si="41"/>
        <v>C263171093</v>
      </c>
      <c r="H512" s="9" t="s">
        <v>21</v>
      </c>
      <c r="I512" s="12">
        <v>63</v>
      </c>
      <c r="J512" s="10">
        <v>198000</v>
      </c>
      <c r="K512" s="13">
        <v>40756</v>
      </c>
      <c r="L512" s="13">
        <v>49844</v>
      </c>
      <c r="M512" s="12">
        <f t="shared" si="42"/>
        <v>24</v>
      </c>
      <c r="N512" s="9">
        <v>18000</v>
      </c>
      <c r="O512" s="12">
        <v>1</v>
      </c>
      <c r="P512" s="9">
        <f t="shared" si="43"/>
        <v>18000</v>
      </c>
      <c r="Q512" s="9">
        <f t="shared" si="47"/>
        <v>198000</v>
      </c>
      <c r="R512" s="10">
        <f t="shared" si="44"/>
        <v>198000</v>
      </c>
    </row>
    <row r="513" spans="1:18" x14ac:dyDescent="0.35">
      <c r="A513" s="7">
        <v>512</v>
      </c>
      <c r="B513" s="9" t="s">
        <v>1043</v>
      </c>
      <c r="C513" s="9">
        <v>9179731050</v>
      </c>
      <c r="D513" s="9" t="s">
        <v>1044</v>
      </c>
      <c r="E513" s="10">
        <v>220000</v>
      </c>
      <c r="F513" s="11" t="s">
        <v>24</v>
      </c>
      <c r="G513" s="9" t="str">
        <f t="shared" si="41"/>
        <v>C263179969</v>
      </c>
      <c r="H513" s="9" t="s">
        <v>21</v>
      </c>
      <c r="I513" s="12">
        <v>52</v>
      </c>
      <c r="J513" s="10">
        <v>220000</v>
      </c>
      <c r="K513" s="13">
        <v>30440</v>
      </c>
      <c r="L513" s="13">
        <v>49844</v>
      </c>
      <c r="M513" s="12">
        <f t="shared" si="42"/>
        <v>53</v>
      </c>
      <c r="N513" s="9">
        <v>20000</v>
      </c>
      <c r="O513" s="12">
        <v>1</v>
      </c>
      <c r="P513" s="9">
        <f t="shared" si="43"/>
        <v>20000</v>
      </c>
      <c r="Q513" s="9">
        <f t="shared" si="47"/>
        <v>220000</v>
      </c>
      <c r="R513" s="10">
        <f t="shared" si="44"/>
        <v>220000</v>
      </c>
    </row>
    <row r="514" spans="1:18" x14ac:dyDescent="0.35">
      <c r="A514" s="7">
        <v>513</v>
      </c>
      <c r="B514" s="9" t="s">
        <v>1045</v>
      </c>
      <c r="C514" s="9">
        <v>7999576445</v>
      </c>
      <c r="D514" s="9" t="s">
        <v>1046</v>
      </c>
      <c r="E514" s="10">
        <v>198000</v>
      </c>
      <c r="F514" s="11" t="s">
        <v>24</v>
      </c>
      <c r="G514" s="9" t="str">
        <f t="shared" ref="G514:G577" si="48">B514</f>
        <v>C263185678</v>
      </c>
      <c r="H514" s="9" t="s">
        <v>21</v>
      </c>
      <c r="I514" s="12">
        <v>56</v>
      </c>
      <c r="J514" s="10">
        <v>198000</v>
      </c>
      <c r="K514" s="13">
        <v>36081</v>
      </c>
      <c r="L514" s="13">
        <v>49845</v>
      </c>
      <c r="M514" s="12">
        <f t="shared" ref="M514:M577" si="49">ROUNDDOWN(YEARFRAC(K514,L514),0)</f>
        <v>37</v>
      </c>
      <c r="N514" s="9">
        <v>18166</v>
      </c>
      <c r="O514" s="12">
        <v>1</v>
      </c>
      <c r="P514" s="9">
        <f t="shared" ref="P514:P577" si="50">O514*N514</f>
        <v>18166</v>
      </c>
      <c r="Q514" s="9">
        <f t="shared" si="47"/>
        <v>199826</v>
      </c>
      <c r="R514" s="10">
        <f t="shared" ref="R514:R577" si="51">MAX(Q514,J514)</f>
        <v>199826</v>
      </c>
    </row>
    <row r="515" spans="1:18" x14ac:dyDescent="0.35">
      <c r="A515" s="7">
        <v>514</v>
      </c>
      <c r="B515" s="9" t="s">
        <v>1047</v>
      </c>
      <c r="C515" s="9">
        <v>6202287251</v>
      </c>
      <c r="D515" s="9" t="s">
        <v>1048</v>
      </c>
      <c r="E515" s="10">
        <v>220000</v>
      </c>
      <c r="F515" s="11" t="s">
        <v>24</v>
      </c>
      <c r="G515" s="9" t="str">
        <f t="shared" si="48"/>
        <v>C263185694</v>
      </c>
      <c r="H515" s="9" t="s">
        <v>21</v>
      </c>
      <c r="I515" s="12">
        <v>55</v>
      </c>
      <c r="J515" s="10">
        <v>220000</v>
      </c>
      <c r="K515" s="13">
        <v>29353</v>
      </c>
      <c r="L515" s="13">
        <v>52039</v>
      </c>
      <c r="M515" s="12">
        <f t="shared" si="49"/>
        <v>62</v>
      </c>
      <c r="N515" s="9">
        <v>20174</v>
      </c>
      <c r="O515" s="12">
        <v>1</v>
      </c>
      <c r="P515" s="9">
        <f t="shared" si="50"/>
        <v>20174</v>
      </c>
      <c r="Q515" s="9">
        <f t="shared" si="47"/>
        <v>221914</v>
      </c>
      <c r="R515" s="10">
        <f t="shared" si="51"/>
        <v>221914</v>
      </c>
    </row>
    <row r="516" spans="1:18" x14ac:dyDescent="0.35">
      <c r="A516" s="7">
        <v>515</v>
      </c>
      <c r="B516" s="9" t="s">
        <v>1049</v>
      </c>
      <c r="C516" s="9">
        <v>7085143848</v>
      </c>
      <c r="D516" s="9" t="s">
        <v>1050</v>
      </c>
      <c r="E516" s="10">
        <v>17145</v>
      </c>
      <c r="F516" s="11" t="s">
        <v>20</v>
      </c>
      <c r="G516" s="9" t="str">
        <f t="shared" si="48"/>
        <v>C263399066</v>
      </c>
      <c r="H516" s="9" t="s">
        <v>21</v>
      </c>
      <c r="I516" s="12">
        <v>51</v>
      </c>
      <c r="J516" s="10">
        <v>17145</v>
      </c>
      <c r="K516" s="13">
        <v>31321</v>
      </c>
      <c r="L516" s="13">
        <v>52485</v>
      </c>
      <c r="M516" s="12">
        <f t="shared" si="49"/>
        <v>57</v>
      </c>
      <c r="N516" s="9">
        <v>18000</v>
      </c>
      <c r="O516" s="12">
        <v>1</v>
      </c>
      <c r="P516" s="9">
        <f t="shared" si="50"/>
        <v>18000</v>
      </c>
      <c r="Q516" s="9">
        <f t="shared" si="47"/>
        <v>198000</v>
      </c>
      <c r="R516" s="10">
        <f t="shared" si="51"/>
        <v>198000</v>
      </c>
    </row>
    <row r="517" spans="1:18" x14ac:dyDescent="0.35">
      <c r="A517" s="7">
        <v>516</v>
      </c>
      <c r="B517" s="9" t="s">
        <v>1051</v>
      </c>
      <c r="C517" s="9">
        <v>9040045004</v>
      </c>
      <c r="D517" s="9" t="s">
        <v>1052</v>
      </c>
      <c r="E517" s="10">
        <v>1100000</v>
      </c>
      <c r="F517" s="11" t="s">
        <v>20</v>
      </c>
      <c r="G517" s="9" t="str">
        <f t="shared" si="48"/>
        <v>C263925317</v>
      </c>
      <c r="H517" s="9" t="s">
        <v>21</v>
      </c>
      <c r="I517" s="12">
        <v>73</v>
      </c>
      <c r="J517" s="10">
        <v>1100000</v>
      </c>
      <c r="K517" s="13">
        <v>28173</v>
      </c>
      <c r="L517" s="13">
        <v>52046</v>
      </c>
      <c r="M517" s="12">
        <f t="shared" si="49"/>
        <v>65</v>
      </c>
      <c r="N517" s="9">
        <v>100000</v>
      </c>
      <c r="O517" s="12">
        <v>1</v>
      </c>
      <c r="P517" s="9">
        <f t="shared" si="50"/>
        <v>100000</v>
      </c>
      <c r="Q517" s="9">
        <f t="shared" si="47"/>
        <v>1100000</v>
      </c>
      <c r="R517" s="10">
        <f t="shared" si="51"/>
        <v>1100000</v>
      </c>
    </row>
    <row r="518" spans="1:18" x14ac:dyDescent="0.35">
      <c r="A518" s="7">
        <v>517</v>
      </c>
      <c r="B518" s="9" t="s">
        <v>1053</v>
      </c>
      <c r="C518" s="9">
        <v>9348047438</v>
      </c>
      <c r="D518" s="9" t="s">
        <v>1054</v>
      </c>
      <c r="E518" s="10">
        <v>418000</v>
      </c>
      <c r="F518" s="11" t="s">
        <v>24</v>
      </c>
      <c r="G518" s="9" t="str">
        <f t="shared" si="48"/>
        <v>C263950308</v>
      </c>
      <c r="H518" s="9" t="s">
        <v>21</v>
      </c>
      <c r="I518" s="12">
        <v>46</v>
      </c>
      <c r="J518" s="10">
        <v>418000</v>
      </c>
      <c r="K518" s="13">
        <v>34865</v>
      </c>
      <c r="L518" s="13">
        <v>53370</v>
      </c>
      <c r="M518" s="12">
        <f t="shared" si="49"/>
        <v>50</v>
      </c>
      <c r="N518" s="9">
        <v>38000</v>
      </c>
      <c r="O518" s="12">
        <v>1</v>
      </c>
      <c r="P518" s="9">
        <f t="shared" si="50"/>
        <v>38000</v>
      </c>
      <c r="Q518" s="9">
        <f t="shared" si="47"/>
        <v>418000</v>
      </c>
      <c r="R518" s="10">
        <f t="shared" si="51"/>
        <v>418000</v>
      </c>
    </row>
    <row r="519" spans="1:18" x14ac:dyDescent="0.35">
      <c r="A519" s="7">
        <v>518</v>
      </c>
      <c r="B519" s="9" t="s">
        <v>1055</v>
      </c>
      <c r="C519" s="9">
        <v>8881057236</v>
      </c>
      <c r="D519" s="9" t="s">
        <v>1056</v>
      </c>
      <c r="E519" s="10">
        <v>330000</v>
      </c>
      <c r="F519" s="11" t="s">
        <v>24</v>
      </c>
      <c r="G519" s="9" t="str">
        <f t="shared" si="48"/>
        <v>C263954278</v>
      </c>
      <c r="H519" s="9" t="s">
        <v>21</v>
      </c>
      <c r="I519" s="12">
        <v>44</v>
      </c>
      <c r="J519" s="10">
        <v>330000</v>
      </c>
      <c r="K519" s="13">
        <v>30410</v>
      </c>
      <c r="L519" s="13">
        <v>53406</v>
      </c>
      <c r="M519" s="12">
        <f t="shared" si="49"/>
        <v>62</v>
      </c>
      <c r="N519" s="9">
        <v>30000</v>
      </c>
      <c r="O519" s="12">
        <v>1</v>
      </c>
      <c r="P519" s="9">
        <f t="shared" si="50"/>
        <v>30000</v>
      </c>
      <c r="Q519" s="9">
        <f t="shared" si="47"/>
        <v>330000</v>
      </c>
      <c r="R519" s="10">
        <f t="shared" si="51"/>
        <v>330000</v>
      </c>
    </row>
    <row r="520" spans="1:18" x14ac:dyDescent="0.35">
      <c r="A520" s="7">
        <v>519</v>
      </c>
      <c r="B520" s="9" t="s">
        <v>1057</v>
      </c>
      <c r="C520" s="9">
        <v>9866733011</v>
      </c>
      <c r="D520" s="9" t="s">
        <v>1058</v>
      </c>
      <c r="E520" s="10">
        <v>2200000</v>
      </c>
      <c r="F520" s="11" t="s">
        <v>24</v>
      </c>
      <c r="G520" s="9" t="str">
        <f t="shared" si="48"/>
        <v>C263955471</v>
      </c>
      <c r="H520" s="9" t="s">
        <v>21</v>
      </c>
      <c r="I520" s="12">
        <v>60</v>
      </c>
      <c r="J520" s="10">
        <v>2200000</v>
      </c>
      <c r="K520" s="13">
        <v>27564</v>
      </c>
      <c r="L520" s="13">
        <v>49717</v>
      </c>
      <c r="M520" s="12">
        <f t="shared" si="49"/>
        <v>60</v>
      </c>
      <c r="N520" s="9">
        <v>200000</v>
      </c>
      <c r="O520" s="12">
        <v>1</v>
      </c>
      <c r="P520" s="9">
        <f t="shared" si="50"/>
        <v>200000</v>
      </c>
      <c r="Q520" s="9">
        <f t="shared" si="47"/>
        <v>2200000</v>
      </c>
      <c r="R520" s="10">
        <f t="shared" si="51"/>
        <v>2200000</v>
      </c>
    </row>
    <row r="521" spans="1:18" x14ac:dyDescent="0.35">
      <c r="A521" s="7">
        <v>520</v>
      </c>
      <c r="B521" s="9" t="s">
        <v>1059</v>
      </c>
      <c r="C521" s="9">
        <v>9955525350</v>
      </c>
      <c r="D521" s="9" t="s">
        <v>1060</v>
      </c>
      <c r="E521" s="10">
        <v>275000</v>
      </c>
      <c r="F521" s="11" t="s">
        <v>24</v>
      </c>
      <c r="G521" s="9" t="str">
        <f t="shared" si="48"/>
        <v>C263956250</v>
      </c>
      <c r="H521" s="9" t="s">
        <v>21</v>
      </c>
      <c r="I521" s="12">
        <v>54</v>
      </c>
      <c r="J521" s="10">
        <v>275000</v>
      </c>
      <c r="K521" s="13">
        <v>32176</v>
      </c>
      <c r="L521" s="13">
        <v>53373</v>
      </c>
      <c r="M521" s="12">
        <f t="shared" si="49"/>
        <v>58</v>
      </c>
      <c r="N521" s="9">
        <v>25000</v>
      </c>
      <c r="O521" s="12">
        <v>1</v>
      </c>
      <c r="P521" s="9">
        <f t="shared" si="50"/>
        <v>25000</v>
      </c>
      <c r="Q521" s="9">
        <f t="shared" si="47"/>
        <v>275000</v>
      </c>
      <c r="R521" s="10">
        <f t="shared" si="51"/>
        <v>275000</v>
      </c>
    </row>
    <row r="522" spans="1:18" x14ac:dyDescent="0.35">
      <c r="A522" s="7">
        <v>521</v>
      </c>
      <c r="B522" s="9" t="s">
        <v>1061</v>
      </c>
      <c r="C522" s="9">
        <v>7305247656</v>
      </c>
      <c r="D522" s="9" t="s">
        <v>1062</v>
      </c>
      <c r="E522" s="10">
        <v>275000</v>
      </c>
      <c r="F522" s="11" t="s">
        <v>24</v>
      </c>
      <c r="G522" s="9" t="str">
        <f t="shared" si="48"/>
        <v>C263969548</v>
      </c>
      <c r="H522" s="9" t="s">
        <v>21</v>
      </c>
      <c r="I522" s="12">
        <v>52</v>
      </c>
      <c r="J522" s="10">
        <v>275000</v>
      </c>
      <c r="K522" s="13">
        <v>33768</v>
      </c>
      <c r="L522" s="13">
        <v>53375</v>
      </c>
      <c r="M522" s="12">
        <f t="shared" si="49"/>
        <v>53</v>
      </c>
      <c r="N522" s="9">
        <v>25000</v>
      </c>
      <c r="O522" s="12">
        <v>1</v>
      </c>
      <c r="P522" s="9">
        <f t="shared" si="50"/>
        <v>25000</v>
      </c>
      <c r="Q522" s="9">
        <f t="shared" si="47"/>
        <v>275000</v>
      </c>
      <c r="R522" s="10">
        <f t="shared" si="51"/>
        <v>275000</v>
      </c>
    </row>
    <row r="523" spans="1:18" x14ac:dyDescent="0.35">
      <c r="A523" s="7">
        <v>522</v>
      </c>
      <c r="B523" s="9" t="s">
        <v>1063</v>
      </c>
      <c r="C523" s="9">
        <v>7978531176</v>
      </c>
      <c r="D523" s="9" t="s">
        <v>1064</v>
      </c>
      <c r="E523" s="10">
        <v>396000</v>
      </c>
      <c r="F523" s="11" t="s">
        <v>24</v>
      </c>
      <c r="G523" s="9" t="str">
        <f t="shared" si="48"/>
        <v>C263979088</v>
      </c>
      <c r="H523" s="9" t="s">
        <v>21</v>
      </c>
      <c r="I523" s="12">
        <v>65</v>
      </c>
      <c r="J523" s="10">
        <v>396000</v>
      </c>
      <c r="K523" s="13">
        <v>29087</v>
      </c>
      <c r="L523" s="13">
        <v>53230</v>
      </c>
      <c r="M523" s="12">
        <f t="shared" si="49"/>
        <v>66</v>
      </c>
      <c r="N523" s="9">
        <v>36000</v>
      </c>
      <c r="O523" s="12">
        <v>1</v>
      </c>
      <c r="P523" s="9">
        <f t="shared" si="50"/>
        <v>36000</v>
      </c>
      <c r="Q523" s="9">
        <f t="shared" si="47"/>
        <v>396000</v>
      </c>
      <c r="R523" s="10">
        <f t="shared" si="51"/>
        <v>396000</v>
      </c>
    </row>
    <row r="524" spans="1:18" x14ac:dyDescent="0.35">
      <c r="A524" s="7">
        <v>523</v>
      </c>
      <c r="B524" s="9" t="s">
        <v>1065</v>
      </c>
      <c r="C524" s="9">
        <v>9049823749</v>
      </c>
      <c r="D524" s="9" t="s">
        <v>1066</v>
      </c>
      <c r="E524" s="10">
        <v>275000</v>
      </c>
      <c r="F524" s="11" t="s">
        <v>24</v>
      </c>
      <c r="G524" s="9" t="str">
        <f t="shared" si="48"/>
        <v>C264248310</v>
      </c>
      <c r="H524" s="9" t="s">
        <v>21</v>
      </c>
      <c r="I524" s="12">
        <v>60</v>
      </c>
      <c r="J524" s="10">
        <v>275000</v>
      </c>
      <c r="K524" s="13">
        <v>30742</v>
      </c>
      <c r="L524" s="13">
        <v>51887</v>
      </c>
      <c r="M524" s="12">
        <f t="shared" si="49"/>
        <v>57</v>
      </c>
      <c r="N524" s="9">
        <v>25000</v>
      </c>
      <c r="O524" s="12">
        <v>1</v>
      </c>
      <c r="P524" s="9">
        <f t="shared" si="50"/>
        <v>25000</v>
      </c>
      <c r="Q524" s="9">
        <f t="shared" si="47"/>
        <v>275000</v>
      </c>
      <c r="R524" s="10">
        <f t="shared" si="51"/>
        <v>275000</v>
      </c>
    </row>
    <row r="525" spans="1:18" x14ac:dyDescent="0.35">
      <c r="A525" s="7">
        <v>524</v>
      </c>
      <c r="B525" s="9" t="s">
        <v>1067</v>
      </c>
      <c r="C525" s="9">
        <v>9506304191</v>
      </c>
      <c r="D525" s="9" t="s">
        <v>1068</v>
      </c>
      <c r="E525" s="10">
        <v>1254000</v>
      </c>
      <c r="F525" s="11" t="s">
        <v>24</v>
      </c>
      <c r="G525" s="9" t="str">
        <f t="shared" si="48"/>
        <v>C264512525</v>
      </c>
      <c r="H525" s="9" t="s">
        <v>21</v>
      </c>
      <c r="I525" s="12">
        <v>54</v>
      </c>
      <c r="J525" s="10">
        <v>1254000</v>
      </c>
      <c r="K525" s="13">
        <v>31765</v>
      </c>
      <c r="L525" s="13">
        <v>49850</v>
      </c>
      <c r="M525" s="12">
        <f t="shared" si="49"/>
        <v>49</v>
      </c>
      <c r="N525" s="9">
        <v>10066</v>
      </c>
      <c r="O525" s="12">
        <v>12</v>
      </c>
      <c r="P525" s="9">
        <f t="shared" si="50"/>
        <v>120792</v>
      </c>
      <c r="Q525" s="9">
        <f t="shared" si="47"/>
        <v>1328712</v>
      </c>
      <c r="R525" s="10">
        <f t="shared" si="51"/>
        <v>1328712</v>
      </c>
    </row>
    <row r="526" spans="1:18" x14ac:dyDescent="0.35">
      <c r="A526" s="7">
        <v>525</v>
      </c>
      <c r="B526" s="9" t="s">
        <v>1069</v>
      </c>
      <c r="C526" s="9">
        <v>8329586270</v>
      </c>
      <c r="D526" s="9" t="s">
        <v>1070</v>
      </c>
      <c r="E526" s="10">
        <v>638000</v>
      </c>
      <c r="F526" s="11" t="s">
        <v>24</v>
      </c>
      <c r="G526" s="9" t="str">
        <f t="shared" si="48"/>
        <v>C264521655</v>
      </c>
      <c r="H526" s="9" t="s">
        <v>21</v>
      </c>
      <c r="I526" s="12">
        <v>59</v>
      </c>
      <c r="J526" s="10">
        <v>638000</v>
      </c>
      <c r="K526" s="13">
        <v>30689</v>
      </c>
      <c r="L526" s="13">
        <v>52033</v>
      </c>
      <c r="M526" s="12">
        <f t="shared" si="49"/>
        <v>58</v>
      </c>
      <c r="N526" s="9">
        <v>58000</v>
      </c>
      <c r="O526" s="12">
        <v>1</v>
      </c>
      <c r="P526" s="9">
        <f t="shared" si="50"/>
        <v>58000</v>
      </c>
      <c r="Q526" s="9">
        <f t="shared" si="47"/>
        <v>638000</v>
      </c>
      <c r="R526" s="10">
        <f t="shared" si="51"/>
        <v>638000</v>
      </c>
    </row>
    <row r="527" spans="1:18" x14ac:dyDescent="0.35">
      <c r="A527" s="7">
        <v>526</v>
      </c>
      <c r="B527" s="9" t="s">
        <v>1071</v>
      </c>
      <c r="C527" s="9">
        <v>8226003807</v>
      </c>
      <c r="D527" s="9" t="s">
        <v>1072</v>
      </c>
      <c r="E527" s="10">
        <v>330000</v>
      </c>
      <c r="F527" s="11" t="s">
        <v>24</v>
      </c>
      <c r="G527" s="9" t="str">
        <f t="shared" si="48"/>
        <v>C264556222</v>
      </c>
      <c r="H527" s="9" t="s">
        <v>21</v>
      </c>
      <c r="I527" s="12">
        <v>66</v>
      </c>
      <c r="J527" s="10">
        <v>330000</v>
      </c>
      <c r="K527" s="13">
        <v>29170</v>
      </c>
      <c r="L527" s="13">
        <v>49856</v>
      </c>
      <c r="M527" s="12">
        <f t="shared" si="49"/>
        <v>56</v>
      </c>
      <c r="N527" s="9">
        <v>30000</v>
      </c>
      <c r="O527" s="12">
        <v>1</v>
      </c>
      <c r="P527" s="9">
        <f t="shared" si="50"/>
        <v>30000</v>
      </c>
      <c r="Q527" s="9">
        <f t="shared" si="47"/>
        <v>330000</v>
      </c>
      <c r="R527" s="10">
        <f t="shared" si="51"/>
        <v>330000</v>
      </c>
    </row>
    <row r="528" spans="1:18" x14ac:dyDescent="0.35">
      <c r="A528" s="7">
        <v>527</v>
      </c>
      <c r="B528" s="9" t="s">
        <v>1073</v>
      </c>
      <c r="C528" s="9">
        <v>9729733500</v>
      </c>
      <c r="D528" s="9" t="s">
        <v>1074</v>
      </c>
      <c r="E528" s="10">
        <v>198000</v>
      </c>
      <c r="F528" s="11" t="s">
        <v>24</v>
      </c>
      <c r="G528" s="9" t="str">
        <f t="shared" si="48"/>
        <v>C264565006</v>
      </c>
      <c r="H528" s="9" t="s">
        <v>21</v>
      </c>
      <c r="I528" s="12">
        <v>42</v>
      </c>
      <c r="J528" s="10">
        <v>198000</v>
      </c>
      <c r="K528" s="13">
        <v>31770</v>
      </c>
      <c r="L528" s="13">
        <v>53503</v>
      </c>
      <c r="M528" s="12">
        <f t="shared" si="49"/>
        <v>59</v>
      </c>
      <c r="N528" s="9">
        <v>4680</v>
      </c>
      <c r="O528" s="12">
        <v>4</v>
      </c>
      <c r="P528" s="9">
        <f t="shared" si="50"/>
        <v>18720</v>
      </c>
      <c r="Q528" s="9">
        <f t="shared" si="47"/>
        <v>205920</v>
      </c>
      <c r="R528" s="10">
        <f t="shared" si="51"/>
        <v>205920</v>
      </c>
    </row>
    <row r="529" spans="1:18" x14ac:dyDescent="0.35">
      <c r="A529" s="7">
        <v>528</v>
      </c>
      <c r="B529" s="9" t="s">
        <v>1075</v>
      </c>
      <c r="C529" s="9">
        <v>9955536077</v>
      </c>
      <c r="D529" s="9" t="s">
        <v>1076</v>
      </c>
      <c r="E529" s="10">
        <v>550000</v>
      </c>
      <c r="F529" s="11" t="s">
        <v>24</v>
      </c>
      <c r="G529" s="9" t="str">
        <f t="shared" si="48"/>
        <v>C264567253</v>
      </c>
      <c r="H529" s="9" t="s">
        <v>21</v>
      </c>
      <c r="I529" s="12">
        <v>41</v>
      </c>
      <c r="J529" s="10">
        <v>550000</v>
      </c>
      <c r="K529" s="13">
        <v>30321</v>
      </c>
      <c r="L529" s="13">
        <v>52042</v>
      </c>
      <c r="M529" s="12">
        <f t="shared" si="49"/>
        <v>59</v>
      </c>
      <c r="N529" s="9">
        <v>50435</v>
      </c>
      <c r="O529" s="12">
        <v>1</v>
      </c>
      <c r="P529" s="9">
        <f t="shared" si="50"/>
        <v>50435</v>
      </c>
      <c r="Q529" s="9">
        <f t="shared" si="47"/>
        <v>554785</v>
      </c>
      <c r="R529" s="10">
        <f t="shared" si="51"/>
        <v>554785</v>
      </c>
    </row>
    <row r="530" spans="1:18" x14ac:dyDescent="0.35">
      <c r="A530" s="7">
        <v>529</v>
      </c>
      <c r="B530" s="9" t="s">
        <v>1077</v>
      </c>
      <c r="C530" s="9">
        <v>9639005950</v>
      </c>
      <c r="D530" s="9" t="s">
        <v>263</v>
      </c>
      <c r="E530" s="10">
        <v>220000</v>
      </c>
      <c r="F530" s="11" t="s">
        <v>24</v>
      </c>
      <c r="G530" s="9" t="str">
        <f t="shared" si="48"/>
        <v>C264567907</v>
      </c>
      <c r="H530" s="9" t="s">
        <v>21</v>
      </c>
      <c r="I530" s="12">
        <v>40</v>
      </c>
      <c r="J530" s="10">
        <v>220000</v>
      </c>
      <c r="K530" s="13">
        <v>26423</v>
      </c>
      <c r="L530" s="13">
        <v>53504</v>
      </c>
      <c r="M530" s="12">
        <f t="shared" si="49"/>
        <v>74</v>
      </c>
      <c r="N530" s="9">
        <v>20000</v>
      </c>
      <c r="O530" s="12">
        <v>1</v>
      </c>
      <c r="P530" s="9">
        <f t="shared" si="50"/>
        <v>20000</v>
      </c>
      <c r="Q530" s="9">
        <f t="shared" si="47"/>
        <v>220000</v>
      </c>
      <c r="R530" s="10">
        <f t="shared" si="51"/>
        <v>220000</v>
      </c>
    </row>
    <row r="531" spans="1:18" x14ac:dyDescent="0.35">
      <c r="A531" s="7">
        <v>530</v>
      </c>
      <c r="B531" s="9" t="s">
        <v>1078</v>
      </c>
      <c r="C531" s="9">
        <v>9933499815</v>
      </c>
      <c r="D531" s="9" t="s">
        <v>1079</v>
      </c>
      <c r="E531" s="10">
        <v>275000</v>
      </c>
      <c r="F531" s="11" t="s">
        <v>20</v>
      </c>
      <c r="G531" s="9" t="str">
        <f t="shared" si="48"/>
        <v>C264795148</v>
      </c>
      <c r="H531" s="9" t="s">
        <v>21</v>
      </c>
      <c r="I531" s="12">
        <v>52</v>
      </c>
      <c r="J531" s="10">
        <v>275000</v>
      </c>
      <c r="K531" s="13">
        <v>29530</v>
      </c>
      <c r="L531" s="13">
        <v>52969</v>
      </c>
      <c r="M531" s="12">
        <f t="shared" si="49"/>
        <v>64</v>
      </c>
      <c r="N531" s="9">
        <v>25000</v>
      </c>
      <c r="O531" s="12">
        <v>1</v>
      </c>
      <c r="P531" s="9">
        <f t="shared" si="50"/>
        <v>25000</v>
      </c>
      <c r="Q531" s="9">
        <f t="shared" si="47"/>
        <v>275000</v>
      </c>
      <c r="R531" s="10">
        <f t="shared" si="51"/>
        <v>275000</v>
      </c>
    </row>
    <row r="532" spans="1:18" x14ac:dyDescent="0.35">
      <c r="A532" s="7">
        <v>531</v>
      </c>
      <c r="B532" s="9" t="s">
        <v>1080</v>
      </c>
      <c r="C532" s="9">
        <v>9426984350</v>
      </c>
      <c r="D532" s="9" t="s">
        <v>1081</v>
      </c>
      <c r="E532" s="10">
        <v>53980.5</v>
      </c>
      <c r="F532" s="11" t="s">
        <v>20</v>
      </c>
      <c r="G532" s="9" t="str">
        <f t="shared" si="48"/>
        <v>C264914660</v>
      </c>
      <c r="H532" s="9" t="s">
        <v>21</v>
      </c>
      <c r="I532" s="12">
        <v>63</v>
      </c>
      <c r="J532" s="10">
        <v>53980.5</v>
      </c>
      <c r="K532" s="13">
        <v>33224</v>
      </c>
      <c r="L532" s="13">
        <v>52577</v>
      </c>
      <c r="M532" s="12">
        <f t="shared" si="49"/>
        <v>52</v>
      </c>
      <c r="N532" s="9">
        <v>53000</v>
      </c>
      <c r="O532" s="12">
        <v>1</v>
      </c>
      <c r="P532" s="9">
        <f t="shared" si="50"/>
        <v>53000</v>
      </c>
      <c r="Q532" s="9">
        <f t="shared" si="47"/>
        <v>583000</v>
      </c>
      <c r="R532" s="10">
        <f t="shared" si="51"/>
        <v>583000</v>
      </c>
    </row>
    <row r="533" spans="1:18" x14ac:dyDescent="0.35">
      <c r="A533" s="7">
        <v>532</v>
      </c>
      <c r="B533" s="9" t="s">
        <v>1082</v>
      </c>
      <c r="C533" s="9">
        <v>9832312670</v>
      </c>
      <c r="D533" s="9" t="s">
        <v>1083</v>
      </c>
      <c r="E533" s="10">
        <v>32083.33</v>
      </c>
      <c r="F533" s="11" t="s">
        <v>20</v>
      </c>
      <c r="G533" s="9" t="str">
        <f t="shared" si="48"/>
        <v>C265040973</v>
      </c>
      <c r="H533" s="9" t="s">
        <v>21</v>
      </c>
      <c r="I533" s="12">
        <v>56</v>
      </c>
      <c r="J533" s="10">
        <v>32083.33</v>
      </c>
      <c r="K533" s="13">
        <v>31626</v>
      </c>
      <c r="L533" s="13">
        <v>52200</v>
      </c>
      <c r="M533" s="12">
        <f t="shared" si="49"/>
        <v>56</v>
      </c>
      <c r="N533" s="9">
        <v>25000</v>
      </c>
      <c r="O533" s="12">
        <v>1</v>
      </c>
      <c r="P533" s="9">
        <f t="shared" si="50"/>
        <v>25000</v>
      </c>
      <c r="Q533" s="9">
        <f t="shared" si="47"/>
        <v>275000</v>
      </c>
      <c r="R533" s="10">
        <f t="shared" si="51"/>
        <v>275000</v>
      </c>
    </row>
    <row r="534" spans="1:18" x14ac:dyDescent="0.35">
      <c r="A534" s="7">
        <v>533</v>
      </c>
      <c r="B534" s="9" t="s">
        <v>1084</v>
      </c>
      <c r="C534" s="9">
        <v>7018004566</v>
      </c>
      <c r="D534" s="9" t="s">
        <v>1085</v>
      </c>
      <c r="E534" s="10">
        <v>220000</v>
      </c>
      <c r="F534" s="11" t="s">
        <v>24</v>
      </c>
      <c r="G534" s="9" t="str">
        <f t="shared" si="48"/>
        <v>C265982028</v>
      </c>
      <c r="H534" s="9" t="s">
        <v>21</v>
      </c>
      <c r="I534" s="12">
        <v>48</v>
      </c>
      <c r="J534" s="10">
        <v>220000</v>
      </c>
      <c r="K534" s="13">
        <v>26393</v>
      </c>
      <c r="L534" s="13">
        <v>51720</v>
      </c>
      <c r="M534" s="12">
        <f t="shared" si="49"/>
        <v>69</v>
      </c>
      <c r="N534" s="9">
        <v>20000</v>
      </c>
      <c r="O534" s="12">
        <v>1</v>
      </c>
      <c r="P534" s="9">
        <f t="shared" si="50"/>
        <v>20000</v>
      </c>
      <c r="Q534" s="9">
        <f t="shared" si="47"/>
        <v>220000</v>
      </c>
      <c r="R534" s="10">
        <f t="shared" si="51"/>
        <v>220000</v>
      </c>
    </row>
    <row r="535" spans="1:18" x14ac:dyDescent="0.35">
      <c r="A535" s="7">
        <v>534</v>
      </c>
      <c r="B535" s="9" t="s">
        <v>1086</v>
      </c>
      <c r="C535" s="9">
        <v>9437992343</v>
      </c>
      <c r="D535" s="9" t="s">
        <v>1087</v>
      </c>
      <c r="E535" s="10">
        <v>275000</v>
      </c>
      <c r="F535" s="11" t="s">
        <v>24</v>
      </c>
      <c r="G535" s="9" t="str">
        <f t="shared" si="48"/>
        <v>C266800358</v>
      </c>
      <c r="H535" s="9" t="s">
        <v>21</v>
      </c>
      <c r="I535" s="12">
        <v>56</v>
      </c>
      <c r="J535" s="10">
        <v>275000</v>
      </c>
      <c r="K535" s="13">
        <v>27400</v>
      </c>
      <c r="L535" s="13">
        <v>53066</v>
      </c>
      <c r="M535" s="12">
        <f t="shared" si="49"/>
        <v>70</v>
      </c>
      <c r="N535" s="9">
        <v>25000</v>
      </c>
      <c r="O535" s="12">
        <v>1</v>
      </c>
      <c r="P535" s="9">
        <f t="shared" si="50"/>
        <v>25000</v>
      </c>
      <c r="Q535" s="9">
        <f t="shared" si="47"/>
        <v>275000</v>
      </c>
      <c r="R535" s="10">
        <f t="shared" si="51"/>
        <v>275000</v>
      </c>
    </row>
    <row r="536" spans="1:18" x14ac:dyDescent="0.35">
      <c r="A536" s="7">
        <v>535</v>
      </c>
      <c r="B536" s="9" t="s">
        <v>1088</v>
      </c>
      <c r="C536" s="9">
        <v>7077281976</v>
      </c>
      <c r="D536" s="9" t="s">
        <v>1089</v>
      </c>
      <c r="E536" s="10">
        <v>220000</v>
      </c>
      <c r="F536" s="11" t="s">
        <v>20</v>
      </c>
      <c r="G536" s="9" t="str">
        <f t="shared" si="48"/>
        <v>C267861671</v>
      </c>
      <c r="H536" s="9" t="s">
        <v>21</v>
      </c>
      <c r="I536" s="12">
        <v>72</v>
      </c>
      <c r="J536" s="10">
        <v>220000</v>
      </c>
      <c r="K536" s="13">
        <v>34091</v>
      </c>
      <c r="L536" s="13">
        <v>52993</v>
      </c>
      <c r="M536" s="12">
        <f t="shared" si="49"/>
        <v>51</v>
      </c>
      <c r="N536" s="9">
        <v>20000</v>
      </c>
      <c r="O536" s="12">
        <v>1</v>
      </c>
      <c r="P536" s="9">
        <f t="shared" si="50"/>
        <v>20000</v>
      </c>
      <c r="Q536" s="9">
        <f t="shared" si="47"/>
        <v>220000</v>
      </c>
      <c r="R536" s="10">
        <f t="shared" si="51"/>
        <v>220000</v>
      </c>
    </row>
    <row r="537" spans="1:18" x14ac:dyDescent="0.35">
      <c r="A537" s="7">
        <v>536</v>
      </c>
      <c r="B537" s="9" t="s">
        <v>1090</v>
      </c>
      <c r="C537" s="9">
        <v>9952870533</v>
      </c>
      <c r="D537" s="9" t="s">
        <v>1091</v>
      </c>
      <c r="E537" s="10">
        <v>586625</v>
      </c>
      <c r="F537" s="11" t="s">
        <v>20</v>
      </c>
      <c r="G537" s="9" t="str">
        <f t="shared" si="48"/>
        <v>C268864716</v>
      </c>
      <c r="H537" s="9" t="s">
        <v>21</v>
      </c>
      <c r="I537" s="12">
        <v>36</v>
      </c>
      <c r="J537" s="10">
        <v>586625</v>
      </c>
      <c r="K537" s="13">
        <v>41392</v>
      </c>
      <c r="L537" s="13">
        <v>52585</v>
      </c>
      <c r="M537" s="12">
        <f t="shared" si="49"/>
        <v>30</v>
      </c>
      <c r="N537" s="9">
        <v>475000</v>
      </c>
      <c r="O537" s="12">
        <v>1</v>
      </c>
      <c r="P537" s="9">
        <f t="shared" si="50"/>
        <v>475000</v>
      </c>
      <c r="Q537" s="9">
        <f>P537*10</f>
        <v>4750000</v>
      </c>
      <c r="R537" s="10">
        <f t="shared" si="51"/>
        <v>4750000</v>
      </c>
    </row>
    <row r="538" spans="1:18" x14ac:dyDescent="0.35">
      <c r="A538" s="7">
        <v>537</v>
      </c>
      <c r="B538" s="9" t="s">
        <v>1092</v>
      </c>
      <c r="C538" s="9">
        <v>9818787841</v>
      </c>
      <c r="D538" s="9" t="s">
        <v>1093</v>
      </c>
      <c r="E538" s="10">
        <v>11142.85</v>
      </c>
      <c r="F538" s="11" t="s">
        <v>20</v>
      </c>
      <c r="G538" s="9" t="str">
        <f t="shared" si="48"/>
        <v>C270091276</v>
      </c>
      <c r="H538" s="9" t="s">
        <v>21</v>
      </c>
      <c r="I538" s="12">
        <v>54</v>
      </c>
      <c r="J538" s="10">
        <v>11142.85</v>
      </c>
      <c r="K538" s="13">
        <v>30441</v>
      </c>
      <c r="L538" s="13">
        <v>49296</v>
      </c>
      <c r="M538" s="12">
        <f t="shared" si="49"/>
        <v>51</v>
      </c>
      <c r="N538" s="9">
        <v>30000</v>
      </c>
      <c r="O538" s="12">
        <v>1</v>
      </c>
      <c r="P538" s="9">
        <f t="shared" si="50"/>
        <v>30000</v>
      </c>
      <c r="Q538" s="9">
        <f>P538*10</f>
        <v>300000</v>
      </c>
      <c r="R538" s="10">
        <f t="shared" si="51"/>
        <v>300000</v>
      </c>
    </row>
    <row r="539" spans="1:18" x14ac:dyDescent="0.35">
      <c r="A539" s="7">
        <v>538</v>
      </c>
      <c r="B539" s="9" t="s">
        <v>1094</v>
      </c>
      <c r="C539" s="9">
        <v>9694313227</v>
      </c>
      <c r="D539" s="9" t="s">
        <v>1095</v>
      </c>
      <c r="E539" s="10">
        <v>7868.56</v>
      </c>
      <c r="F539" s="11" t="s">
        <v>20</v>
      </c>
      <c r="G539" s="9" t="str">
        <f t="shared" si="48"/>
        <v>C270096844</v>
      </c>
      <c r="H539" s="9" t="s">
        <v>21</v>
      </c>
      <c r="I539" s="12">
        <v>43</v>
      </c>
      <c r="J539" s="10">
        <v>7868.56</v>
      </c>
      <c r="K539" s="13">
        <v>34157</v>
      </c>
      <c r="L539" s="13">
        <v>49304</v>
      </c>
      <c r="M539" s="12">
        <f t="shared" si="49"/>
        <v>41</v>
      </c>
      <c r="N539" s="9">
        <v>18000</v>
      </c>
      <c r="O539" s="12">
        <v>1</v>
      </c>
      <c r="P539" s="9">
        <f t="shared" si="50"/>
        <v>18000</v>
      </c>
      <c r="Q539" s="9">
        <f>P539*10</f>
        <v>180000</v>
      </c>
      <c r="R539" s="10">
        <f t="shared" si="51"/>
        <v>180000</v>
      </c>
    </row>
    <row r="540" spans="1:18" x14ac:dyDescent="0.35">
      <c r="A540" s="7">
        <v>539</v>
      </c>
      <c r="B540" s="9" t="s">
        <v>1096</v>
      </c>
      <c r="C540" s="9">
        <v>9656987932</v>
      </c>
      <c r="D540" s="9" t="s">
        <v>1097</v>
      </c>
      <c r="E540" s="10">
        <v>538798</v>
      </c>
      <c r="F540" s="11" t="s">
        <v>20</v>
      </c>
      <c r="G540" s="9" t="str">
        <f t="shared" si="48"/>
        <v>C270199042</v>
      </c>
      <c r="H540" s="9" t="s">
        <v>21</v>
      </c>
      <c r="I540" s="12">
        <v>64</v>
      </c>
      <c r="J540" s="10">
        <v>538798</v>
      </c>
      <c r="K540" s="13">
        <v>33259</v>
      </c>
      <c r="L540" s="13">
        <v>52594</v>
      </c>
      <c r="M540" s="12">
        <f t="shared" si="49"/>
        <v>52</v>
      </c>
      <c r="N540" s="9">
        <v>424000</v>
      </c>
      <c r="O540" s="12">
        <v>1</v>
      </c>
      <c r="P540" s="9">
        <f t="shared" si="50"/>
        <v>424000</v>
      </c>
      <c r="Q540" s="9">
        <f t="shared" ref="Q540:Q559" si="52">P540*11</f>
        <v>4664000</v>
      </c>
      <c r="R540" s="10">
        <f t="shared" si="51"/>
        <v>4664000</v>
      </c>
    </row>
    <row r="541" spans="1:18" x14ac:dyDescent="0.35">
      <c r="A541" s="7">
        <v>540</v>
      </c>
      <c r="B541" s="9" t="s">
        <v>1098</v>
      </c>
      <c r="C541" s="9">
        <v>7044524528</v>
      </c>
      <c r="D541" s="9" t="s">
        <v>1099</v>
      </c>
      <c r="E541" s="10">
        <v>21560</v>
      </c>
      <c r="F541" s="11" t="s">
        <v>20</v>
      </c>
      <c r="G541" s="9" t="str">
        <f t="shared" si="48"/>
        <v>C270216640</v>
      </c>
      <c r="H541" s="9" t="s">
        <v>21</v>
      </c>
      <c r="I541" s="12">
        <v>37</v>
      </c>
      <c r="J541" s="10">
        <v>21560</v>
      </c>
      <c r="K541" s="13">
        <v>35626</v>
      </c>
      <c r="L541" s="13">
        <v>52571</v>
      </c>
      <c r="M541" s="12">
        <f t="shared" si="49"/>
        <v>46</v>
      </c>
      <c r="N541" s="9">
        <v>22000</v>
      </c>
      <c r="O541" s="12">
        <v>1</v>
      </c>
      <c r="P541" s="9">
        <f t="shared" si="50"/>
        <v>22000</v>
      </c>
      <c r="Q541" s="9">
        <f t="shared" si="52"/>
        <v>242000</v>
      </c>
      <c r="R541" s="10">
        <f t="shared" si="51"/>
        <v>242000</v>
      </c>
    </row>
    <row r="542" spans="1:18" x14ac:dyDescent="0.35">
      <c r="A542" s="7">
        <v>541</v>
      </c>
      <c r="B542" s="9" t="s">
        <v>1100</v>
      </c>
      <c r="C542" s="9">
        <v>9750970084</v>
      </c>
      <c r="D542" s="9" t="s">
        <v>1101</v>
      </c>
      <c r="E542" s="10">
        <v>352000</v>
      </c>
      <c r="F542" s="11" t="s">
        <v>20</v>
      </c>
      <c r="G542" s="9" t="str">
        <f t="shared" si="48"/>
        <v>C271420736</v>
      </c>
      <c r="H542" s="9" t="s">
        <v>21</v>
      </c>
      <c r="I542" s="12">
        <v>69</v>
      </c>
      <c r="J542" s="10">
        <v>352000</v>
      </c>
      <c r="K542" s="13">
        <v>30075</v>
      </c>
      <c r="L542" s="13">
        <v>52984</v>
      </c>
      <c r="M542" s="12">
        <f t="shared" si="49"/>
        <v>62</v>
      </c>
      <c r="N542" s="9">
        <v>32000</v>
      </c>
      <c r="O542" s="12">
        <v>1</v>
      </c>
      <c r="P542" s="9">
        <f t="shared" si="50"/>
        <v>32000</v>
      </c>
      <c r="Q542" s="9">
        <f t="shared" si="52"/>
        <v>352000</v>
      </c>
      <c r="R542" s="10">
        <f t="shared" si="51"/>
        <v>352000</v>
      </c>
    </row>
    <row r="543" spans="1:18" x14ac:dyDescent="0.35">
      <c r="A543" s="7">
        <v>542</v>
      </c>
      <c r="B543" s="9" t="s">
        <v>1102</v>
      </c>
      <c r="C543" s="9">
        <v>9846691657</v>
      </c>
      <c r="D543" s="9" t="s">
        <v>1103</v>
      </c>
      <c r="E543" s="10">
        <v>242000</v>
      </c>
      <c r="F543" s="11" t="s">
        <v>24</v>
      </c>
      <c r="G543" s="9" t="str">
        <f t="shared" si="48"/>
        <v>C272574335</v>
      </c>
      <c r="H543" s="9" t="s">
        <v>21</v>
      </c>
      <c r="I543" s="12">
        <v>51</v>
      </c>
      <c r="J543" s="10">
        <v>242000</v>
      </c>
      <c r="K543" s="13">
        <v>27865</v>
      </c>
      <c r="L543" s="13">
        <v>53254</v>
      </c>
      <c r="M543" s="12">
        <f t="shared" si="49"/>
        <v>69</v>
      </c>
      <c r="N543" s="9">
        <v>22000</v>
      </c>
      <c r="O543" s="12">
        <v>1</v>
      </c>
      <c r="P543" s="9">
        <f t="shared" si="50"/>
        <v>22000</v>
      </c>
      <c r="Q543" s="9">
        <f t="shared" si="52"/>
        <v>242000</v>
      </c>
      <c r="R543" s="10">
        <f t="shared" si="51"/>
        <v>242000</v>
      </c>
    </row>
    <row r="544" spans="1:18" x14ac:dyDescent="0.35">
      <c r="A544" s="7">
        <v>543</v>
      </c>
      <c r="B544" s="9" t="s">
        <v>1104</v>
      </c>
      <c r="C544" s="9">
        <v>8763287478</v>
      </c>
      <c r="D544" s="9" t="s">
        <v>1105</v>
      </c>
      <c r="E544" s="10">
        <v>32921.870000000003</v>
      </c>
      <c r="F544" s="11" t="s">
        <v>20</v>
      </c>
      <c r="G544" s="9" t="str">
        <f t="shared" si="48"/>
        <v>C272776285</v>
      </c>
      <c r="H544" s="9" t="s">
        <v>21</v>
      </c>
      <c r="I544" s="12">
        <v>37</v>
      </c>
      <c r="J544" s="10">
        <v>32921.870000000003</v>
      </c>
      <c r="K544" s="13">
        <v>25512</v>
      </c>
      <c r="L544" s="13">
        <v>52299</v>
      </c>
      <c r="M544" s="12">
        <f t="shared" si="49"/>
        <v>73</v>
      </c>
      <c r="N544" s="9">
        <v>9100</v>
      </c>
      <c r="O544" s="12">
        <v>4</v>
      </c>
      <c r="P544" s="9">
        <f t="shared" si="50"/>
        <v>36400</v>
      </c>
      <c r="Q544" s="9">
        <f t="shared" si="52"/>
        <v>400400</v>
      </c>
      <c r="R544" s="10">
        <f t="shared" si="51"/>
        <v>400400</v>
      </c>
    </row>
    <row r="545" spans="1:18" x14ac:dyDescent="0.35">
      <c r="A545" s="7">
        <v>544</v>
      </c>
      <c r="B545" s="9" t="s">
        <v>1106</v>
      </c>
      <c r="C545" s="9">
        <v>9502116622</v>
      </c>
      <c r="D545" s="9" t="s">
        <v>1107</v>
      </c>
      <c r="E545" s="10">
        <v>115500</v>
      </c>
      <c r="F545" s="11" t="s">
        <v>20</v>
      </c>
      <c r="G545" s="9" t="str">
        <f t="shared" si="48"/>
        <v>C275659464</v>
      </c>
      <c r="H545" s="9" t="s">
        <v>21</v>
      </c>
      <c r="I545" s="12">
        <v>66</v>
      </c>
      <c r="J545" s="10">
        <v>115500</v>
      </c>
      <c r="K545" s="13">
        <v>31544</v>
      </c>
      <c r="L545" s="13">
        <v>52583</v>
      </c>
      <c r="M545" s="12">
        <f t="shared" si="49"/>
        <v>57</v>
      </c>
      <c r="N545" s="9">
        <v>100000</v>
      </c>
      <c r="O545" s="12">
        <v>1</v>
      </c>
      <c r="P545" s="9">
        <f t="shared" si="50"/>
        <v>100000</v>
      </c>
      <c r="Q545" s="9">
        <f t="shared" si="52"/>
        <v>1100000</v>
      </c>
      <c r="R545" s="10">
        <f t="shared" si="51"/>
        <v>1100000</v>
      </c>
    </row>
    <row r="546" spans="1:18" x14ac:dyDescent="0.35">
      <c r="A546" s="7">
        <v>545</v>
      </c>
      <c r="B546" s="9" t="s">
        <v>1108</v>
      </c>
      <c r="C546" s="9">
        <v>7276997121</v>
      </c>
      <c r="D546" s="9" t="s">
        <v>1109</v>
      </c>
      <c r="E546" s="10">
        <v>6685.71</v>
      </c>
      <c r="F546" s="11" t="s">
        <v>20</v>
      </c>
      <c r="G546" s="9" t="str">
        <f t="shared" si="48"/>
        <v>C275708690</v>
      </c>
      <c r="H546" s="9" t="s">
        <v>21</v>
      </c>
      <c r="I546" s="12">
        <v>48</v>
      </c>
      <c r="J546" s="10">
        <v>6685.71</v>
      </c>
      <c r="K546" s="13">
        <v>30421</v>
      </c>
      <c r="L546" s="13">
        <v>49271</v>
      </c>
      <c r="M546" s="12">
        <f t="shared" si="49"/>
        <v>51</v>
      </c>
      <c r="N546" s="9">
        <v>9180</v>
      </c>
      <c r="O546" s="12">
        <v>2</v>
      </c>
      <c r="P546" s="9">
        <f t="shared" si="50"/>
        <v>18360</v>
      </c>
      <c r="Q546" s="9">
        <f t="shared" si="52"/>
        <v>201960</v>
      </c>
      <c r="R546" s="10">
        <f t="shared" si="51"/>
        <v>201960</v>
      </c>
    </row>
    <row r="547" spans="1:18" x14ac:dyDescent="0.35">
      <c r="A547" s="7">
        <v>546</v>
      </c>
      <c r="B547" s="9" t="s">
        <v>1110</v>
      </c>
      <c r="C547" s="9">
        <v>9461136586</v>
      </c>
      <c r="D547" s="9" t="s">
        <v>1111</v>
      </c>
      <c r="E547" s="10">
        <v>44039.99</v>
      </c>
      <c r="F547" s="11" t="s">
        <v>20</v>
      </c>
      <c r="G547" s="9" t="str">
        <f t="shared" si="48"/>
        <v>C275944962</v>
      </c>
      <c r="H547" s="9" t="s">
        <v>21</v>
      </c>
      <c r="I547" s="12">
        <v>63</v>
      </c>
      <c r="J547" s="10">
        <v>44039.99</v>
      </c>
      <c r="K547" s="13">
        <v>29342</v>
      </c>
      <c r="L547" s="13">
        <v>52155</v>
      </c>
      <c r="M547" s="12">
        <f t="shared" si="49"/>
        <v>62</v>
      </c>
      <c r="N547" s="9">
        <v>36000</v>
      </c>
      <c r="O547" s="12">
        <v>1</v>
      </c>
      <c r="P547" s="9">
        <f t="shared" si="50"/>
        <v>36000</v>
      </c>
      <c r="Q547" s="9">
        <f t="shared" si="52"/>
        <v>396000</v>
      </c>
      <c r="R547" s="10">
        <f t="shared" si="51"/>
        <v>396000</v>
      </c>
    </row>
    <row r="548" spans="1:18" x14ac:dyDescent="0.35">
      <c r="A548" s="7">
        <v>547</v>
      </c>
      <c r="B548" s="9" t="s">
        <v>1112</v>
      </c>
      <c r="C548" s="9">
        <v>9314412939</v>
      </c>
      <c r="D548" s="9" t="s">
        <v>1113</v>
      </c>
      <c r="E548" s="10">
        <v>825000</v>
      </c>
      <c r="F548" s="11" t="s">
        <v>20</v>
      </c>
      <c r="G548" s="9" t="str">
        <f t="shared" si="48"/>
        <v>C278098365</v>
      </c>
      <c r="H548" s="9" t="s">
        <v>21</v>
      </c>
      <c r="I548" s="12">
        <v>60</v>
      </c>
      <c r="J548" s="10">
        <v>825000</v>
      </c>
      <c r="K548" s="13">
        <v>27885</v>
      </c>
      <c r="L548" s="13">
        <v>50261</v>
      </c>
      <c r="M548" s="12">
        <f t="shared" si="49"/>
        <v>61</v>
      </c>
      <c r="N548" s="9">
        <v>75000</v>
      </c>
      <c r="O548" s="12">
        <v>1</v>
      </c>
      <c r="P548" s="9">
        <f t="shared" si="50"/>
        <v>75000</v>
      </c>
      <c r="Q548" s="9">
        <f t="shared" si="52"/>
        <v>825000</v>
      </c>
      <c r="R548" s="10">
        <f t="shared" si="51"/>
        <v>825000</v>
      </c>
    </row>
    <row r="549" spans="1:18" x14ac:dyDescent="0.35">
      <c r="A549" s="7">
        <v>548</v>
      </c>
      <c r="B549" s="9" t="s">
        <v>1114</v>
      </c>
      <c r="C549" s="9">
        <v>8085556411</v>
      </c>
      <c r="D549" s="9" t="s">
        <v>1115</v>
      </c>
      <c r="E549" s="10">
        <v>198000</v>
      </c>
      <c r="F549" s="11" t="s">
        <v>24</v>
      </c>
      <c r="G549" s="9" t="str">
        <f t="shared" si="48"/>
        <v>C278131549</v>
      </c>
      <c r="H549" s="9" t="s">
        <v>21</v>
      </c>
      <c r="I549" s="12">
        <v>72</v>
      </c>
      <c r="J549" s="10">
        <v>198000</v>
      </c>
      <c r="K549" s="13">
        <v>29305</v>
      </c>
      <c r="L549" s="13">
        <v>49573</v>
      </c>
      <c r="M549" s="12">
        <f t="shared" si="49"/>
        <v>55</v>
      </c>
      <c r="N549" s="9">
        <v>18000</v>
      </c>
      <c r="O549" s="12">
        <v>1</v>
      </c>
      <c r="P549" s="9">
        <f t="shared" si="50"/>
        <v>18000</v>
      </c>
      <c r="Q549" s="9">
        <f t="shared" si="52"/>
        <v>198000</v>
      </c>
      <c r="R549" s="10">
        <f t="shared" si="51"/>
        <v>198000</v>
      </c>
    </row>
    <row r="550" spans="1:18" x14ac:dyDescent="0.35">
      <c r="A550" s="7">
        <v>549</v>
      </c>
      <c r="B550" s="9" t="s">
        <v>1116</v>
      </c>
      <c r="C550" s="9">
        <v>7504231094</v>
      </c>
      <c r="D550" s="9" t="s">
        <v>1117</v>
      </c>
      <c r="E550" s="10">
        <v>8742.85</v>
      </c>
      <c r="F550" s="11" t="s">
        <v>20</v>
      </c>
      <c r="G550" s="9" t="str">
        <f t="shared" si="48"/>
        <v>C278786619</v>
      </c>
      <c r="H550" s="9" t="s">
        <v>21</v>
      </c>
      <c r="I550" s="12">
        <v>61</v>
      </c>
      <c r="J550" s="10">
        <v>8742.85</v>
      </c>
      <c r="K550" s="13">
        <v>32684</v>
      </c>
      <c r="L550" s="13">
        <v>49298</v>
      </c>
      <c r="M550" s="12">
        <f t="shared" si="49"/>
        <v>45</v>
      </c>
      <c r="N550" s="9">
        <v>20000</v>
      </c>
      <c r="O550" s="12">
        <v>1</v>
      </c>
      <c r="P550" s="9">
        <f t="shared" si="50"/>
        <v>20000</v>
      </c>
      <c r="Q550" s="9">
        <f t="shared" si="52"/>
        <v>220000</v>
      </c>
      <c r="R550" s="10">
        <f t="shared" si="51"/>
        <v>220000</v>
      </c>
    </row>
    <row r="551" spans="1:18" x14ac:dyDescent="0.35">
      <c r="A551" s="7">
        <v>550</v>
      </c>
      <c r="B551" s="9" t="s">
        <v>1118</v>
      </c>
      <c r="C551" s="9">
        <v>9309355855</v>
      </c>
      <c r="D551" s="9" t="s">
        <v>1119</v>
      </c>
      <c r="E551" s="10">
        <v>275000</v>
      </c>
      <c r="F551" s="11" t="s">
        <v>24</v>
      </c>
      <c r="G551" s="9" t="str">
        <f t="shared" si="48"/>
        <v>C282660611</v>
      </c>
      <c r="H551" s="9" t="s">
        <v>21</v>
      </c>
      <c r="I551" s="12">
        <v>38</v>
      </c>
      <c r="J551" s="10">
        <v>275000</v>
      </c>
      <c r="K551" s="13">
        <v>33715</v>
      </c>
      <c r="L551" s="13">
        <v>53265</v>
      </c>
      <c r="M551" s="12">
        <f t="shared" si="49"/>
        <v>53</v>
      </c>
      <c r="N551" s="9">
        <v>25718</v>
      </c>
      <c r="O551" s="12">
        <v>1</v>
      </c>
      <c r="P551" s="9">
        <f t="shared" si="50"/>
        <v>25718</v>
      </c>
      <c r="Q551" s="9">
        <f t="shared" si="52"/>
        <v>282898</v>
      </c>
      <c r="R551" s="10">
        <f t="shared" si="51"/>
        <v>282898</v>
      </c>
    </row>
    <row r="552" spans="1:18" x14ac:dyDescent="0.35">
      <c r="A552" s="7">
        <v>551</v>
      </c>
      <c r="B552" s="9" t="s">
        <v>1120</v>
      </c>
      <c r="C552" s="9">
        <v>8436057816</v>
      </c>
      <c r="D552" s="9" t="s">
        <v>1121</v>
      </c>
      <c r="E552" s="10">
        <v>18040</v>
      </c>
      <c r="F552" s="11" t="s">
        <v>20</v>
      </c>
      <c r="G552" s="9" t="str">
        <f t="shared" si="48"/>
        <v>C330383345</v>
      </c>
      <c r="H552" s="9" t="s">
        <v>21</v>
      </c>
      <c r="I552" s="12">
        <v>23</v>
      </c>
      <c r="J552" s="10">
        <v>18040</v>
      </c>
      <c r="K552" s="13">
        <v>27515</v>
      </c>
      <c r="L552" s="13">
        <v>52580</v>
      </c>
      <c r="M552" s="12">
        <f t="shared" si="49"/>
        <v>68</v>
      </c>
      <c r="N552" s="9">
        <v>22000</v>
      </c>
      <c r="O552" s="12">
        <v>1</v>
      </c>
      <c r="P552" s="9">
        <f t="shared" si="50"/>
        <v>22000</v>
      </c>
      <c r="Q552" s="9">
        <f t="shared" si="52"/>
        <v>242000</v>
      </c>
      <c r="R552" s="10">
        <f t="shared" si="51"/>
        <v>242000</v>
      </c>
    </row>
    <row r="553" spans="1:18" x14ac:dyDescent="0.35">
      <c r="A553" s="7">
        <v>552</v>
      </c>
      <c r="B553" s="9" t="s">
        <v>1122</v>
      </c>
      <c r="C553" s="9">
        <v>7417493473</v>
      </c>
      <c r="D553" s="9" t="s">
        <v>1123</v>
      </c>
      <c r="E553" s="10">
        <v>20370</v>
      </c>
      <c r="F553" s="11" t="s">
        <v>20</v>
      </c>
      <c r="G553" s="9" t="str">
        <f t="shared" si="48"/>
        <v>C330409368</v>
      </c>
      <c r="H553" s="9" t="s">
        <v>21</v>
      </c>
      <c r="I553" s="12">
        <v>45</v>
      </c>
      <c r="J553" s="10">
        <v>20370</v>
      </c>
      <c r="K553" s="13">
        <v>32502</v>
      </c>
      <c r="L553" s="13">
        <v>52572</v>
      </c>
      <c r="M553" s="12">
        <f t="shared" si="49"/>
        <v>54</v>
      </c>
      <c r="N553" s="9">
        <v>21000</v>
      </c>
      <c r="O553" s="12">
        <v>1</v>
      </c>
      <c r="P553" s="9">
        <f t="shared" si="50"/>
        <v>21000</v>
      </c>
      <c r="Q553" s="9">
        <f t="shared" si="52"/>
        <v>231000</v>
      </c>
      <c r="R553" s="10">
        <f t="shared" si="51"/>
        <v>231000</v>
      </c>
    </row>
    <row r="554" spans="1:18" x14ac:dyDescent="0.35">
      <c r="A554" s="7">
        <v>553</v>
      </c>
      <c r="B554" s="9" t="s">
        <v>1124</v>
      </c>
      <c r="C554" s="9">
        <v>9698234552</v>
      </c>
      <c r="D554" s="9" t="s">
        <v>1125</v>
      </c>
      <c r="E554" s="10">
        <v>49857.49</v>
      </c>
      <c r="F554" s="11" t="s">
        <v>20</v>
      </c>
      <c r="G554" s="9" t="str">
        <f t="shared" si="48"/>
        <v>C330415132</v>
      </c>
      <c r="H554" s="9" t="s">
        <v>21</v>
      </c>
      <c r="I554" s="12">
        <v>69</v>
      </c>
      <c r="J554" s="10">
        <v>49857.49</v>
      </c>
      <c r="K554" s="13">
        <v>34322</v>
      </c>
      <c r="L554" s="13">
        <v>51075</v>
      </c>
      <c r="M554" s="12">
        <f t="shared" si="49"/>
        <v>45</v>
      </c>
      <c r="N554" s="9">
        <v>4415</v>
      </c>
      <c r="O554" s="12">
        <v>12</v>
      </c>
      <c r="P554" s="9">
        <f t="shared" si="50"/>
        <v>52980</v>
      </c>
      <c r="Q554" s="9">
        <f t="shared" si="52"/>
        <v>582780</v>
      </c>
      <c r="R554" s="10">
        <f t="shared" si="51"/>
        <v>582780</v>
      </c>
    </row>
    <row r="555" spans="1:18" x14ac:dyDescent="0.35">
      <c r="A555" s="7">
        <v>554</v>
      </c>
      <c r="B555" s="9" t="s">
        <v>1126</v>
      </c>
      <c r="C555" s="9">
        <v>9877800100</v>
      </c>
      <c r="D555" s="9" t="s">
        <v>1127</v>
      </c>
      <c r="E555" s="10">
        <v>12445.71</v>
      </c>
      <c r="F555" s="11" t="s">
        <v>20</v>
      </c>
      <c r="G555" s="9" t="str">
        <f t="shared" si="48"/>
        <v>C330511476</v>
      </c>
      <c r="H555" s="9" t="s">
        <v>21</v>
      </c>
      <c r="I555" s="12">
        <v>45</v>
      </c>
      <c r="J555" s="10">
        <v>12445.71</v>
      </c>
      <c r="K555" s="13">
        <v>27843</v>
      </c>
      <c r="L555" s="13">
        <v>48904</v>
      </c>
      <c r="M555" s="12">
        <f t="shared" si="49"/>
        <v>57</v>
      </c>
      <c r="N555" s="9">
        <v>24000</v>
      </c>
      <c r="O555" s="12">
        <v>1</v>
      </c>
      <c r="P555" s="9">
        <f t="shared" si="50"/>
        <v>24000</v>
      </c>
      <c r="Q555" s="9">
        <f t="shared" si="52"/>
        <v>264000</v>
      </c>
      <c r="R555" s="10">
        <f t="shared" si="51"/>
        <v>264000</v>
      </c>
    </row>
    <row r="556" spans="1:18" x14ac:dyDescent="0.35">
      <c r="A556" s="7">
        <v>555</v>
      </c>
      <c r="B556" s="9" t="s">
        <v>1128</v>
      </c>
      <c r="C556" s="9">
        <v>9938214270</v>
      </c>
      <c r="D556" s="9" t="s">
        <v>1129</v>
      </c>
      <c r="E556" s="10">
        <v>17850</v>
      </c>
      <c r="F556" s="11" t="s">
        <v>20</v>
      </c>
      <c r="G556" s="9" t="str">
        <f t="shared" si="48"/>
        <v>C330538213</v>
      </c>
      <c r="H556" s="9" t="s">
        <v>21</v>
      </c>
      <c r="I556" s="12">
        <v>66</v>
      </c>
      <c r="J556" s="10">
        <v>17850</v>
      </c>
      <c r="K556" s="13">
        <v>25367</v>
      </c>
      <c r="L556" s="13">
        <v>52572</v>
      </c>
      <c r="M556" s="12">
        <f t="shared" si="49"/>
        <v>74</v>
      </c>
      <c r="N556" s="9">
        <v>30000</v>
      </c>
      <c r="O556" s="12">
        <v>1</v>
      </c>
      <c r="P556" s="9">
        <f t="shared" si="50"/>
        <v>30000</v>
      </c>
      <c r="Q556" s="9">
        <f t="shared" si="52"/>
        <v>330000</v>
      </c>
      <c r="R556" s="10">
        <f t="shared" si="51"/>
        <v>330000</v>
      </c>
    </row>
    <row r="557" spans="1:18" x14ac:dyDescent="0.35">
      <c r="A557" s="7">
        <v>556</v>
      </c>
      <c r="B557" s="9" t="s">
        <v>1130</v>
      </c>
      <c r="C557" s="9">
        <v>7002297408</v>
      </c>
      <c r="D557" s="9" t="s">
        <v>1131</v>
      </c>
      <c r="E557" s="10">
        <v>24300</v>
      </c>
      <c r="F557" s="11" t="s">
        <v>20</v>
      </c>
      <c r="G557" s="9" t="str">
        <f t="shared" si="48"/>
        <v>C330770576</v>
      </c>
      <c r="H557" s="9" t="s">
        <v>21</v>
      </c>
      <c r="I557" s="12">
        <v>53</v>
      </c>
      <c r="J557" s="10">
        <v>24300</v>
      </c>
      <c r="K557" s="13">
        <v>37831</v>
      </c>
      <c r="L557" s="13">
        <v>52575</v>
      </c>
      <c r="M557" s="12">
        <f t="shared" si="49"/>
        <v>40</v>
      </c>
      <c r="N557" s="9">
        <v>24000</v>
      </c>
      <c r="O557" s="12">
        <v>1</v>
      </c>
      <c r="P557" s="9">
        <f t="shared" si="50"/>
        <v>24000</v>
      </c>
      <c r="Q557" s="9">
        <f t="shared" si="52"/>
        <v>264000</v>
      </c>
      <c r="R557" s="10">
        <f t="shared" si="51"/>
        <v>264000</v>
      </c>
    </row>
    <row r="558" spans="1:18" x14ac:dyDescent="0.35">
      <c r="A558" s="7">
        <v>557</v>
      </c>
      <c r="B558" s="9" t="s">
        <v>1132</v>
      </c>
      <c r="C558" s="9">
        <v>6000245283</v>
      </c>
      <c r="D558" s="9" t="s">
        <v>1133</v>
      </c>
      <c r="E558" s="10">
        <v>22575</v>
      </c>
      <c r="F558" s="11" t="s">
        <v>20</v>
      </c>
      <c r="G558" s="9" t="str">
        <f t="shared" si="48"/>
        <v>C330778455</v>
      </c>
      <c r="H558" s="9" t="s">
        <v>21</v>
      </c>
      <c r="I558" s="12">
        <v>64</v>
      </c>
      <c r="J558" s="10">
        <v>22575</v>
      </c>
      <c r="K558" s="13">
        <v>26206</v>
      </c>
      <c r="L558" s="13">
        <v>52547</v>
      </c>
      <c r="M558" s="12">
        <f t="shared" si="49"/>
        <v>72</v>
      </c>
      <c r="N558" s="9">
        <v>30000</v>
      </c>
      <c r="O558" s="12">
        <v>1</v>
      </c>
      <c r="P558" s="9">
        <f t="shared" si="50"/>
        <v>30000</v>
      </c>
      <c r="Q558" s="9">
        <f t="shared" si="52"/>
        <v>330000</v>
      </c>
      <c r="R558" s="10">
        <f t="shared" si="51"/>
        <v>330000</v>
      </c>
    </row>
    <row r="559" spans="1:18" x14ac:dyDescent="0.35">
      <c r="A559" s="7">
        <v>558</v>
      </c>
      <c r="B559" s="9" t="s">
        <v>1134</v>
      </c>
      <c r="C559" s="9">
        <v>9418793083</v>
      </c>
      <c r="D559" s="9" t="s">
        <v>1135</v>
      </c>
      <c r="E559" s="10">
        <v>20900</v>
      </c>
      <c r="F559" s="11" t="s">
        <v>20</v>
      </c>
      <c r="G559" s="9" t="str">
        <f t="shared" si="48"/>
        <v>C330785118</v>
      </c>
      <c r="H559" s="9" t="s">
        <v>21</v>
      </c>
      <c r="I559" s="12">
        <v>46</v>
      </c>
      <c r="J559" s="10">
        <v>20900</v>
      </c>
      <c r="K559" s="13">
        <v>39984</v>
      </c>
      <c r="L559" s="13">
        <v>52552</v>
      </c>
      <c r="M559" s="12">
        <f t="shared" si="49"/>
        <v>34</v>
      </c>
      <c r="N559" s="9">
        <v>23217</v>
      </c>
      <c r="O559" s="12">
        <v>1</v>
      </c>
      <c r="P559" s="9">
        <f t="shared" si="50"/>
        <v>23217</v>
      </c>
      <c r="Q559" s="9">
        <f t="shared" si="52"/>
        <v>255387</v>
      </c>
      <c r="R559" s="10">
        <f t="shared" si="51"/>
        <v>255387</v>
      </c>
    </row>
    <row r="560" spans="1:18" x14ac:dyDescent="0.35">
      <c r="A560" s="7">
        <v>559</v>
      </c>
      <c r="B560" s="9" t="s">
        <v>1136</v>
      </c>
      <c r="C560" s="9">
        <v>9434182343</v>
      </c>
      <c r="D560" s="9" t="s">
        <v>1137</v>
      </c>
      <c r="E560" s="10">
        <v>21420</v>
      </c>
      <c r="F560" s="11" t="s">
        <v>20</v>
      </c>
      <c r="G560" s="9" t="str">
        <f t="shared" si="48"/>
        <v>C330791568</v>
      </c>
      <c r="H560" s="9" t="s">
        <v>21</v>
      </c>
      <c r="I560" s="12">
        <v>62</v>
      </c>
      <c r="J560" s="10">
        <v>21420</v>
      </c>
      <c r="K560" s="13">
        <v>25570</v>
      </c>
      <c r="L560" s="13">
        <v>52548</v>
      </c>
      <c r="M560" s="12">
        <f t="shared" si="49"/>
        <v>73</v>
      </c>
      <c r="N560" s="9">
        <v>36000</v>
      </c>
      <c r="O560" s="12">
        <v>1</v>
      </c>
      <c r="P560" s="9">
        <f t="shared" si="50"/>
        <v>36000</v>
      </c>
      <c r="Q560" s="9">
        <f>P560*10</f>
        <v>360000</v>
      </c>
      <c r="R560" s="10">
        <f t="shared" si="51"/>
        <v>360000</v>
      </c>
    </row>
    <row r="561" spans="1:18" x14ac:dyDescent="0.35">
      <c r="A561" s="7">
        <v>560</v>
      </c>
      <c r="B561" s="9" t="s">
        <v>1138</v>
      </c>
      <c r="C561" s="9">
        <v>9040013297</v>
      </c>
      <c r="D561" s="9" t="s">
        <v>1139</v>
      </c>
      <c r="E561" s="10">
        <v>25690</v>
      </c>
      <c r="F561" s="11" t="s">
        <v>20</v>
      </c>
      <c r="G561" s="9" t="str">
        <f t="shared" si="48"/>
        <v>C673502566</v>
      </c>
      <c r="H561" s="9" t="s">
        <v>21</v>
      </c>
      <c r="I561" s="12">
        <v>64</v>
      </c>
      <c r="J561" s="10">
        <v>25690</v>
      </c>
      <c r="K561" s="13">
        <v>29648</v>
      </c>
      <c r="L561" s="13">
        <v>52596</v>
      </c>
      <c r="M561" s="12">
        <f t="shared" si="49"/>
        <v>62</v>
      </c>
      <c r="N561" s="9">
        <v>14280</v>
      </c>
      <c r="O561" s="12">
        <v>2</v>
      </c>
      <c r="P561" s="9">
        <f t="shared" si="50"/>
        <v>28560</v>
      </c>
      <c r="Q561" s="9">
        <f t="shared" ref="Q561:Q592" si="53">P561*11</f>
        <v>314160</v>
      </c>
      <c r="R561" s="10">
        <f t="shared" si="51"/>
        <v>314160</v>
      </c>
    </row>
    <row r="562" spans="1:18" x14ac:dyDescent="0.35">
      <c r="A562" s="7">
        <v>561</v>
      </c>
      <c r="B562" s="9" t="s">
        <v>1140</v>
      </c>
      <c r="C562" s="9">
        <v>9989781568</v>
      </c>
      <c r="D562" s="9" t="s">
        <v>1141</v>
      </c>
      <c r="E562" s="10">
        <v>119542.49</v>
      </c>
      <c r="F562" s="11" t="s">
        <v>20</v>
      </c>
      <c r="G562" s="9" t="str">
        <f t="shared" si="48"/>
        <v>C999311114</v>
      </c>
      <c r="H562" s="9" t="s">
        <v>21</v>
      </c>
      <c r="I562" s="12">
        <v>56</v>
      </c>
      <c r="J562" s="10">
        <v>119542.49</v>
      </c>
      <c r="K562" s="13">
        <v>30523</v>
      </c>
      <c r="L562" s="13">
        <v>51669</v>
      </c>
      <c r="M562" s="12">
        <f t="shared" si="49"/>
        <v>57</v>
      </c>
      <c r="N562" s="9">
        <v>30600</v>
      </c>
      <c r="O562" s="12">
        <v>2</v>
      </c>
      <c r="P562" s="9">
        <f t="shared" si="50"/>
        <v>61200</v>
      </c>
      <c r="Q562" s="9">
        <f t="shared" si="53"/>
        <v>673200</v>
      </c>
      <c r="R562" s="10">
        <f t="shared" si="51"/>
        <v>673200</v>
      </c>
    </row>
    <row r="563" spans="1:18" x14ac:dyDescent="0.35">
      <c r="A563" s="7">
        <v>562</v>
      </c>
      <c r="B563" s="9" t="s">
        <v>1142</v>
      </c>
      <c r="C563" s="9">
        <v>9436127529</v>
      </c>
      <c r="D563" s="9" t="s">
        <v>1143</v>
      </c>
      <c r="E563" s="10">
        <v>75075</v>
      </c>
      <c r="F563" s="11" t="s">
        <v>20</v>
      </c>
      <c r="G563" s="9" t="str">
        <f t="shared" si="48"/>
        <v>C999844607</v>
      </c>
      <c r="H563" s="9" t="s">
        <v>21</v>
      </c>
      <c r="I563" s="12">
        <v>56</v>
      </c>
      <c r="J563" s="10">
        <v>75075</v>
      </c>
      <c r="K563" s="13">
        <v>26737</v>
      </c>
      <c r="L563" s="13">
        <v>50283</v>
      </c>
      <c r="M563" s="12">
        <f t="shared" si="49"/>
        <v>64</v>
      </c>
      <c r="N563" s="9">
        <v>50000</v>
      </c>
      <c r="O563" s="12">
        <v>1</v>
      </c>
      <c r="P563" s="9">
        <f t="shared" si="50"/>
        <v>50000</v>
      </c>
      <c r="Q563" s="9">
        <f t="shared" si="53"/>
        <v>550000</v>
      </c>
      <c r="R563" s="10">
        <f t="shared" si="51"/>
        <v>550000</v>
      </c>
    </row>
    <row r="564" spans="1:18" x14ac:dyDescent="0.35">
      <c r="A564" s="7">
        <v>563</v>
      </c>
      <c r="B564" s="9" t="s">
        <v>1144</v>
      </c>
      <c r="C564" s="9">
        <v>6203795150</v>
      </c>
      <c r="D564" s="9" t="s">
        <v>1145</v>
      </c>
      <c r="E564" s="10">
        <v>330000</v>
      </c>
      <c r="F564" s="11" t="s">
        <v>24</v>
      </c>
      <c r="G564" s="9" t="str">
        <f t="shared" si="48"/>
        <v>C253341781</v>
      </c>
      <c r="H564" s="9" t="s">
        <v>21</v>
      </c>
      <c r="I564" s="12">
        <v>53</v>
      </c>
      <c r="J564" s="10">
        <v>330000</v>
      </c>
      <c r="K564" s="13">
        <v>28158</v>
      </c>
      <c r="L564" s="13">
        <v>53495</v>
      </c>
      <c r="M564" s="12">
        <f t="shared" si="49"/>
        <v>69</v>
      </c>
      <c r="N564" s="9">
        <v>30248</v>
      </c>
      <c r="O564" s="12">
        <v>1</v>
      </c>
      <c r="P564" s="9">
        <f t="shared" si="50"/>
        <v>30248</v>
      </c>
      <c r="Q564" s="9">
        <f t="shared" si="53"/>
        <v>332728</v>
      </c>
      <c r="R564" s="10">
        <f t="shared" si="51"/>
        <v>332728</v>
      </c>
    </row>
    <row r="565" spans="1:18" x14ac:dyDescent="0.35">
      <c r="A565" s="7">
        <v>564</v>
      </c>
      <c r="B565" s="9" t="s">
        <v>1146</v>
      </c>
      <c r="C565" s="9">
        <v>6264526613</v>
      </c>
      <c r="D565" s="9" t="s">
        <v>1147</v>
      </c>
      <c r="E565" s="10">
        <v>1100000</v>
      </c>
      <c r="F565" s="11" t="s">
        <v>24</v>
      </c>
      <c r="G565" s="9" t="str">
        <f t="shared" si="48"/>
        <v>C263956221</v>
      </c>
      <c r="H565" s="9" t="s">
        <v>21</v>
      </c>
      <c r="I565" s="12">
        <v>53</v>
      </c>
      <c r="J565" s="10">
        <v>1100000</v>
      </c>
      <c r="K565" s="13">
        <v>32244</v>
      </c>
      <c r="L565" s="13">
        <v>51914</v>
      </c>
      <c r="M565" s="12">
        <f t="shared" si="49"/>
        <v>53</v>
      </c>
      <c r="N565" s="9">
        <v>100000</v>
      </c>
      <c r="O565" s="12">
        <v>1</v>
      </c>
      <c r="P565" s="9">
        <f t="shared" si="50"/>
        <v>100000</v>
      </c>
      <c r="Q565" s="9">
        <f t="shared" si="53"/>
        <v>1100000</v>
      </c>
      <c r="R565" s="10">
        <f t="shared" si="51"/>
        <v>1100000</v>
      </c>
    </row>
    <row r="566" spans="1:18" x14ac:dyDescent="0.35">
      <c r="A566" s="7">
        <v>565</v>
      </c>
      <c r="B566" s="9" t="s">
        <v>1148</v>
      </c>
      <c r="C566" s="9">
        <v>9925773437</v>
      </c>
      <c r="D566" s="9" t="s">
        <v>1149</v>
      </c>
      <c r="E566" s="10">
        <v>816833.25</v>
      </c>
      <c r="F566" s="11" t="s">
        <v>20</v>
      </c>
      <c r="G566" s="9" t="str">
        <f t="shared" si="48"/>
        <v>C110408071</v>
      </c>
      <c r="H566" s="9" t="s">
        <v>21</v>
      </c>
      <c r="I566" s="12">
        <v>55</v>
      </c>
      <c r="J566" s="10">
        <v>816833.25</v>
      </c>
      <c r="K566" s="13">
        <v>29104</v>
      </c>
      <c r="L566" s="13">
        <v>52206</v>
      </c>
      <c r="M566" s="12">
        <f t="shared" si="49"/>
        <v>63</v>
      </c>
      <c r="N566" s="9">
        <v>500000</v>
      </c>
      <c r="O566" s="12">
        <v>1</v>
      </c>
      <c r="P566" s="9">
        <f t="shared" si="50"/>
        <v>500000</v>
      </c>
      <c r="Q566" s="9">
        <f t="shared" si="53"/>
        <v>5500000</v>
      </c>
      <c r="R566" s="10">
        <f t="shared" si="51"/>
        <v>5500000</v>
      </c>
    </row>
    <row r="567" spans="1:18" x14ac:dyDescent="0.35">
      <c r="A567" s="7">
        <v>566</v>
      </c>
      <c r="B567" s="9" t="s">
        <v>1150</v>
      </c>
      <c r="C567" s="9">
        <v>9599508965</v>
      </c>
      <c r="D567" s="9" t="s">
        <v>1151</v>
      </c>
      <c r="E567" s="10">
        <v>638000</v>
      </c>
      <c r="F567" s="11" t="s">
        <v>24</v>
      </c>
      <c r="G567" s="9" t="str">
        <f t="shared" si="48"/>
        <v>C195729966</v>
      </c>
      <c r="H567" s="9" t="s">
        <v>21</v>
      </c>
      <c r="I567" s="12">
        <v>62</v>
      </c>
      <c r="J567" s="10">
        <v>638000</v>
      </c>
      <c r="K567" s="13">
        <v>36737</v>
      </c>
      <c r="L567" s="13">
        <v>51944</v>
      </c>
      <c r="M567" s="12">
        <f t="shared" si="49"/>
        <v>41</v>
      </c>
      <c r="N567" s="9">
        <v>5121</v>
      </c>
      <c r="O567" s="12">
        <v>12</v>
      </c>
      <c r="P567" s="9">
        <f t="shared" si="50"/>
        <v>61452</v>
      </c>
      <c r="Q567" s="9">
        <f t="shared" si="53"/>
        <v>675972</v>
      </c>
      <c r="R567" s="10">
        <f t="shared" si="51"/>
        <v>675972</v>
      </c>
    </row>
    <row r="568" spans="1:18" x14ac:dyDescent="0.35">
      <c r="A568" s="7">
        <v>567</v>
      </c>
      <c r="B568" s="9" t="s">
        <v>1152</v>
      </c>
      <c r="C568" s="9">
        <v>8763404807</v>
      </c>
      <c r="D568" s="9" t="s">
        <v>1153</v>
      </c>
      <c r="E568" s="10">
        <v>330000</v>
      </c>
      <c r="F568" s="11" t="s">
        <v>24</v>
      </c>
      <c r="G568" s="9" t="str">
        <f t="shared" si="48"/>
        <v>C192653271</v>
      </c>
      <c r="H568" s="9" t="s">
        <v>21</v>
      </c>
      <c r="I568" s="12">
        <v>59</v>
      </c>
      <c r="J568" s="10">
        <v>330000</v>
      </c>
      <c r="K568" s="13">
        <v>31042</v>
      </c>
      <c r="L568" s="13">
        <v>49852</v>
      </c>
      <c r="M568" s="12">
        <f t="shared" si="49"/>
        <v>51</v>
      </c>
      <c r="N568" s="9">
        <v>30000</v>
      </c>
      <c r="O568" s="12">
        <v>1</v>
      </c>
      <c r="P568" s="9">
        <f t="shared" si="50"/>
        <v>30000</v>
      </c>
      <c r="Q568" s="9">
        <f t="shared" si="53"/>
        <v>330000</v>
      </c>
      <c r="R568" s="10">
        <f t="shared" si="51"/>
        <v>330000</v>
      </c>
    </row>
    <row r="569" spans="1:18" x14ac:dyDescent="0.35">
      <c r="A569" s="7">
        <v>568</v>
      </c>
      <c r="B569" s="9" t="s">
        <v>1154</v>
      </c>
      <c r="C569" s="9">
        <v>9415107611</v>
      </c>
      <c r="D569" s="9" t="s">
        <v>1155</v>
      </c>
      <c r="E569" s="10">
        <v>330000</v>
      </c>
      <c r="F569" s="11" t="s">
        <v>24</v>
      </c>
      <c r="G569" s="9" t="str">
        <f t="shared" si="48"/>
        <v>C221902262</v>
      </c>
      <c r="H569" s="9" t="s">
        <v>21</v>
      </c>
      <c r="I569" s="12">
        <v>41</v>
      </c>
      <c r="J569" s="10">
        <v>330000</v>
      </c>
      <c r="K569" s="13">
        <v>35633</v>
      </c>
      <c r="L569" s="13">
        <v>53477</v>
      </c>
      <c r="M569" s="12">
        <f t="shared" si="49"/>
        <v>48</v>
      </c>
      <c r="N569" s="9">
        <v>30000</v>
      </c>
      <c r="O569" s="12">
        <v>1</v>
      </c>
      <c r="P569" s="9">
        <f t="shared" si="50"/>
        <v>30000</v>
      </c>
      <c r="Q569" s="9">
        <f t="shared" si="53"/>
        <v>330000</v>
      </c>
      <c r="R569" s="10">
        <f t="shared" si="51"/>
        <v>330000</v>
      </c>
    </row>
    <row r="570" spans="1:18" x14ac:dyDescent="0.35">
      <c r="A570" s="7">
        <v>569</v>
      </c>
      <c r="B570" s="9" t="s">
        <v>1156</v>
      </c>
      <c r="C570" s="9">
        <v>7012617351</v>
      </c>
      <c r="D570" s="9" t="s">
        <v>1157</v>
      </c>
      <c r="E570" s="10">
        <v>275000</v>
      </c>
      <c r="F570" s="11" t="s">
        <v>24</v>
      </c>
      <c r="G570" s="9" t="str">
        <f t="shared" si="48"/>
        <v>C262659710</v>
      </c>
      <c r="H570" s="9" t="s">
        <v>21</v>
      </c>
      <c r="I570" s="12">
        <v>55</v>
      </c>
      <c r="J570" s="10">
        <v>275000</v>
      </c>
      <c r="K570" s="13">
        <v>35144</v>
      </c>
      <c r="L570" s="13">
        <v>53460</v>
      </c>
      <c r="M570" s="12">
        <f t="shared" si="49"/>
        <v>50</v>
      </c>
      <c r="N570" s="9">
        <v>25206</v>
      </c>
      <c r="O570" s="12">
        <v>1</v>
      </c>
      <c r="P570" s="9">
        <f t="shared" si="50"/>
        <v>25206</v>
      </c>
      <c r="Q570" s="9">
        <f t="shared" si="53"/>
        <v>277266</v>
      </c>
      <c r="R570" s="10">
        <f t="shared" si="51"/>
        <v>277266</v>
      </c>
    </row>
    <row r="571" spans="1:18" x14ac:dyDescent="0.35">
      <c r="A571" s="7">
        <v>570</v>
      </c>
      <c r="B571" s="9" t="s">
        <v>1158</v>
      </c>
      <c r="C571" s="9">
        <v>8168814917</v>
      </c>
      <c r="D571" s="9" t="s">
        <v>1159</v>
      </c>
      <c r="E571" s="10">
        <v>383009.84</v>
      </c>
      <c r="F571" s="11" t="s">
        <v>24</v>
      </c>
      <c r="G571" s="9" t="str">
        <f t="shared" si="48"/>
        <v>C218268906</v>
      </c>
      <c r="H571" s="9" t="s">
        <v>21</v>
      </c>
      <c r="I571" s="12">
        <v>58</v>
      </c>
      <c r="J571" s="10">
        <v>383009.84</v>
      </c>
      <c r="K571" s="13">
        <v>35301</v>
      </c>
      <c r="L571" s="13">
        <v>53140</v>
      </c>
      <c r="M571" s="12">
        <f t="shared" si="49"/>
        <v>48</v>
      </c>
      <c r="N571" s="9">
        <v>150000</v>
      </c>
      <c r="O571" s="12">
        <v>1</v>
      </c>
      <c r="P571" s="9">
        <f t="shared" si="50"/>
        <v>150000</v>
      </c>
      <c r="Q571" s="9">
        <f t="shared" si="53"/>
        <v>1650000</v>
      </c>
      <c r="R571" s="10">
        <f t="shared" si="51"/>
        <v>1650000</v>
      </c>
    </row>
    <row r="572" spans="1:18" x14ac:dyDescent="0.35">
      <c r="A572" s="7">
        <v>571</v>
      </c>
      <c r="B572" s="9" t="s">
        <v>1160</v>
      </c>
      <c r="C572" s="9">
        <v>9766142199</v>
      </c>
      <c r="D572" s="9" t="s">
        <v>1161</v>
      </c>
      <c r="E572" s="10">
        <v>50925</v>
      </c>
      <c r="F572" s="11" t="s">
        <v>20</v>
      </c>
      <c r="G572" s="9" t="str">
        <f t="shared" si="48"/>
        <v>C330658656</v>
      </c>
      <c r="H572" s="9" t="s">
        <v>21</v>
      </c>
      <c r="I572" s="12">
        <v>78</v>
      </c>
      <c r="J572" s="10">
        <v>50925</v>
      </c>
      <c r="K572" s="13">
        <v>32277</v>
      </c>
      <c r="L572" s="13">
        <v>52563</v>
      </c>
      <c r="M572" s="12">
        <f t="shared" si="49"/>
        <v>55</v>
      </c>
      <c r="N572" s="9">
        <v>50000</v>
      </c>
      <c r="O572" s="12">
        <v>1</v>
      </c>
      <c r="P572" s="9">
        <f t="shared" si="50"/>
        <v>50000</v>
      </c>
      <c r="Q572" s="9">
        <f t="shared" si="53"/>
        <v>550000</v>
      </c>
      <c r="R572" s="10">
        <f t="shared" si="51"/>
        <v>550000</v>
      </c>
    </row>
    <row r="573" spans="1:18" x14ac:dyDescent="0.35">
      <c r="A573" s="7">
        <v>572</v>
      </c>
      <c r="B573" s="9" t="s">
        <v>1162</v>
      </c>
      <c r="C573" s="9">
        <v>9003758163</v>
      </c>
      <c r="D573" s="9" t="s">
        <v>1163</v>
      </c>
      <c r="E573" s="10">
        <v>53980.5</v>
      </c>
      <c r="F573" s="11" t="s">
        <v>20</v>
      </c>
      <c r="G573" s="9" t="str">
        <f t="shared" si="48"/>
        <v>C259065168</v>
      </c>
      <c r="H573" s="9" t="s">
        <v>21</v>
      </c>
      <c r="I573" s="12">
        <v>59</v>
      </c>
      <c r="J573" s="10">
        <v>53980.5</v>
      </c>
      <c r="K573" s="13">
        <v>33222</v>
      </c>
      <c r="L573" s="13">
        <v>52594</v>
      </c>
      <c r="M573" s="12">
        <f t="shared" si="49"/>
        <v>53</v>
      </c>
      <c r="N573" s="9">
        <v>53000</v>
      </c>
      <c r="O573" s="12">
        <v>1</v>
      </c>
      <c r="P573" s="9">
        <f t="shared" si="50"/>
        <v>53000</v>
      </c>
      <c r="Q573" s="9">
        <f t="shared" si="53"/>
        <v>583000</v>
      </c>
      <c r="R573" s="10">
        <f t="shared" si="51"/>
        <v>583000</v>
      </c>
    </row>
    <row r="574" spans="1:18" x14ac:dyDescent="0.35">
      <c r="A574" s="7">
        <v>573</v>
      </c>
      <c r="B574" s="9" t="s">
        <v>1164</v>
      </c>
      <c r="C574" s="9">
        <v>8602581244</v>
      </c>
      <c r="D574" s="9" t="s">
        <v>1165</v>
      </c>
      <c r="E574" s="10">
        <v>10357.129999999999</v>
      </c>
      <c r="F574" s="11" t="s">
        <v>20</v>
      </c>
      <c r="G574" s="9" t="str">
        <f t="shared" si="48"/>
        <v>C260370062</v>
      </c>
      <c r="H574" s="9" t="s">
        <v>21</v>
      </c>
      <c r="I574" s="12">
        <v>52</v>
      </c>
      <c r="J574" s="10">
        <v>10357.129999999999</v>
      </c>
      <c r="K574" s="13">
        <v>31594</v>
      </c>
      <c r="L574" s="13">
        <v>49304</v>
      </c>
      <c r="M574" s="12">
        <f t="shared" si="49"/>
        <v>48</v>
      </c>
      <c r="N574" s="9">
        <v>25000</v>
      </c>
      <c r="O574" s="12">
        <v>1</v>
      </c>
      <c r="P574" s="9">
        <f t="shared" si="50"/>
        <v>25000</v>
      </c>
      <c r="Q574" s="9">
        <f t="shared" si="53"/>
        <v>275000</v>
      </c>
      <c r="R574" s="10">
        <f t="shared" si="51"/>
        <v>275000</v>
      </c>
    </row>
    <row r="575" spans="1:18" x14ac:dyDescent="0.35">
      <c r="A575" s="7">
        <v>574</v>
      </c>
      <c r="B575" s="9" t="s">
        <v>1166</v>
      </c>
      <c r="C575" s="9">
        <v>8758199675</v>
      </c>
      <c r="D575" s="9" t="s">
        <v>1167</v>
      </c>
      <c r="E575" s="10">
        <v>396000</v>
      </c>
      <c r="F575" s="11" t="s">
        <v>24</v>
      </c>
      <c r="G575" s="9" t="str">
        <f t="shared" si="48"/>
        <v>C259969772</v>
      </c>
      <c r="H575" s="9" t="s">
        <v>21</v>
      </c>
      <c r="I575" s="12">
        <v>74</v>
      </c>
      <c r="J575" s="10">
        <v>396000</v>
      </c>
      <c r="K575" s="13">
        <v>32534</v>
      </c>
      <c r="L575" s="13">
        <v>52013</v>
      </c>
      <c r="M575" s="12">
        <f t="shared" si="49"/>
        <v>53</v>
      </c>
      <c r="N575" s="9">
        <v>3179</v>
      </c>
      <c r="O575" s="12">
        <v>12</v>
      </c>
      <c r="P575" s="9">
        <f t="shared" si="50"/>
        <v>38148</v>
      </c>
      <c r="Q575" s="9">
        <f t="shared" si="53"/>
        <v>419628</v>
      </c>
      <c r="R575" s="10">
        <f t="shared" si="51"/>
        <v>419628</v>
      </c>
    </row>
    <row r="576" spans="1:18" x14ac:dyDescent="0.35">
      <c r="A576" s="7">
        <v>575</v>
      </c>
      <c r="B576" s="9" t="s">
        <v>1168</v>
      </c>
      <c r="C576" s="9">
        <v>7488737540</v>
      </c>
      <c r="D576" s="9" t="s">
        <v>1169</v>
      </c>
      <c r="E576" s="10">
        <v>242000</v>
      </c>
      <c r="F576" s="11" t="s">
        <v>24</v>
      </c>
      <c r="G576" s="9" t="str">
        <f t="shared" si="48"/>
        <v>C259870450</v>
      </c>
      <c r="H576" s="9" t="s">
        <v>21</v>
      </c>
      <c r="I576" s="12">
        <v>57</v>
      </c>
      <c r="J576" s="10">
        <v>242000</v>
      </c>
      <c r="K576" s="13">
        <v>35379</v>
      </c>
      <c r="L576" s="13">
        <v>49674</v>
      </c>
      <c r="M576" s="12">
        <f t="shared" si="49"/>
        <v>39</v>
      </c>
      <c r="N576" s="9">
        <v>11220</v>
      </c>
      <c r="O576" s="12">
        <v>2</v>
      </c>
      <c r="P576" s="9">
        <f t="shared" si="50"/>
        <v>22440</v>
      </c>
      <c r="Q576" s="9">
        <f t="shared" si="53"/>
        <v>246840</v>
      </c>
      <c r="R576" s="10">
        <f t="shared" si="51"/>
        <v>246840</v>
      </c>
    </row>
    <row r="577" spans="1:18" x14ac:dyDescent="0.35">
      <c r="A577" s="7">
        <v>576</v>
      </c>
      <c r="B577" s="9" t="s">
        <v>1170</v>
      </c>
      <c r="C577" s="9">
        <v>9789103153</v>
      </c>
      <c r="D577" s="9" t="s">
        <v>1171</v>
      </c>
      <c r="E577" s="10">
        <v>220000</v>
      </c>
      <c r="F577" s="11" t="s">
        <v>523</v>
      </c>
      <c r="G577" s="9" t="str">
        <f t="shared" si="48"/>
        <v>C255429203</v>
      </c>
      <c r="H577" s="9" t="s">
        <v>21</v>
      </c>
      <c r="I577" s="12">
        <v>60</v>
      </c>
      <c r="J577" s="10">
        <v>220000</v>
      </c>
      <c r="K577" s="13">
        <v>32712</v>
      </c>
      <c r="L577" s="13">
        <v>49850</v>
      </c>
      <c r="M577" s="12">
        <f t="shared" si="49"/>
        <v>46</v>
      </c>
      <c r="N577" s="9">
        <v>20000</v>
      </c>
      <c r="O577" s="12">
        <v>1</v>
      </c>
      <c r="P577" s="9">
        <f t="shared" si="50"/>
        <v>20000</v>
      </c>
      <c r="Q577" s="9">
        <f t="shared" si="53"/>
        <v>220000</v>
      </c>
      <c r="R577" s="10">
        <f t="shared" si="51"/>
        <v>220000</v>
      </c>
    </row>
    <row r="578" spans="1:18" x14ac:dyDescent="0.35">
      <c r="A578" s="7">
        <v>577</v>
      </c>
      <c r="B578" s="9" t="s">
        <v>1172</v>
      </c>
      <c r="C578" s="9">
        <v>9830781798</v>
      </c>
      <c r="D578" s="9" t="s">
        <v>1173</v>
      </c>
      <c r="E578" s="10">
        <v>22440</v>
      </c>
      <c r="F578" s="11" t="s">
        <v>20</v>
      </c>
      <c r="G578" s="9" t="str">
        <f t="shared" ref="G578:G641" si="54">B578</f>
        <v>C193844526</v>
      </c>
      <c r="H578" s="9" t="s">
        <v>21</v>
      </c>
      <c r="I578" s="12">
        <v>58</v>
      </c>
      <c r="J578" s="10">
        <v>22440</v>
      </c>
      <c r="K578" s="13">
        <v>39061</v>
      </c>
      <c r="L578" s="13">
        <v>52534</v>
      </c>
      <c r="M578" s="12">
        <f t="shared" ref="M578:M641" si="55">ROUNDDOWN(YEARFRAC(K578,L578),0)</f>
        <v>36</v>
      </c>
      <c r="N578" s="9">
        <v>22000</v>
      </c>
      <c r="O578" s="12">
        <v>1</v>
      </c>
      <c r="P578" s="9">
        <f t="shared" ref="P578:P641" si="56">O578*N578</f>
        <v>22000</v>
      </c>
      <c r="Q578" s="9">
        <f t="shared" si="53"/>
        <v>242000</v>
      </c>
      <c r="R578" s="10">
        <f t="shared" ref="R578:R641" si="57">MAX(Q578,J578)</f>
        <v>242000</v>
      </c>
    </row>
    <row r="579" spans="1:18" x14ac:dyDescent="0.35">
      <c r="A579" s="7">
        <v>578</v>
      </c>
      <c r="B579" s="9" t="s">
        <v>1174</v>
      </c>
      <c r="C579" s="9">
        <v>7879805859</v>
      </c>
      <c r="D579" s="9" t="s">
        <v>1175</v>
      </c>
      <c r="E579" s="10">
        <v>462000</v>
      </c>
      <c r="F579" s="11" t="s">
        <v>20</v>
      </c>
      <c r="G579" s="9" t="str">
        <f t="shared" si="54"/>
        <v>C268845298</v>
      </c>
      <c r="H579" s="9" t="s">
        <v>21</v>
      </c>
      <c r="I579" s="12">
        <v>67</v>
      </c>
      <c r="J579" s="10">
        <v>462000</v>
      </c>
      <c r="K579" s="13">
        <v>29386</v>
      </c>
      <c r="L579" s="13">
        <v>52627</v>
      </c>
      <c r="M579" s="12">
        <f t="shared" si="55"/>
        <v>63</v>
      </c>
      <c r="N579" s="9">
        <v>21420</v>
      </c>
      <c r="O579" s="12">
        <v>2</v>
      </c>
      <c r="P579" s="9">
        <f t="shared" si="56"/>
        <v>42840</v>
      </c>
      <c r="Q579" s="9">
        <f t="shared" si="53"/>
        <v>471240</v>
      </c>
      <c r="R579" s="10">
        <f t="shared" si="57"/>
        <v>471240</v>
      </c>
    </row>
    <row r="580" spans="1:18" x14ac:dyDescent="0.35">
      <c r="A580" s="7">
        <v>579</v>
      </c>
      <c r="B580" s="9" t="s">
        <v>1176</v>
      </c>
      <c r="C580" s="9">
        <v>8445849419</v>
      </c>
      <c r="D580" s="9" t="s">
        <v>1177</v>
      </c>
      <c r="E580" s="10">
        <v>220000</v>
      </c>
      <c r="F580" s="11" t="s">
        <v>24</v>
      </c>
      <c r="G580" s="9" t="str">
        <f t="shared" si="54"/>
        <v>C246943895</v>
      </c>
      <c r="H580" s="9" t="s">
        <v>21</v>
      </c>
      <c r="I580" s="12">
        <v>43</v>
      </c>
      <c r="J580" s="10">
        <v>220000</v>
      </c>
      <c r="K580" s="13">
        <v>32862</v>
      </c>
      <c r="L580" s="13">
        <v>49848</v>
      </c>
      <c r="M580" s="12">
        <f t="shared" si="55"/>
        <v>46</v>
      </c>
      <c r="N580" s="9">
        <v>20000</v>
      </c>
      <c r="O580" s="12">
        <v>1</v>
      </c>
      <c r="P580" s="9">
        <f t="shared" si="56"/>
        <v>20000</v>
      </c>
      <c r="Q580" s="9">
        <f t="shared" si="53"/>
        <v>220000</v>
      </c>
      <c r="R580" s="10">
        <f t="shared" si="57"/>
        <v>220000</v>
      </c>
    </row>
    <row r="581" spans="1:18" x14ac:dyDescent="0.35">
      <c r="A581" s="7">
        <v>580</v>
      </c>
      <c r="B581" s="9" t="s">
        <v>1178</v>
      </c>
      <c r="C581" s="9">
        <v>9839171318</v>
      </c>
      <c r="D581" s="9" t="s">
        <v>1179</v>
      </c>
      <c r="E581" s="10">
        <v>45814.99</v>
      </c>
      <c r="F581" s="11" t="s">
        <v>20</v>
      </c>
      <c r="G581" s="9" t="str">
        <f t="shared" si="54"/>
        <v>C265036709</v>
      </c>
      <c r="H581" s="9" t="s">
        <v>21</v>
      </c>
      <c r="I581" s="12">
        <v>59</v>
      </c>
      <c r="J581" s="10">
        <v>45814.99</v>
      </c>
      <c r="K581" s="13">
        <v>26187</v>
      </c>
      <c r="L581" s="13">
        <v>52216</v>
      </c>
      <c r="M581" s="12">
        <f t="shared" si="55"/>
        <v>71</v>
      </c>
      <c r="N581" s="9">
        <v>55000</v>
      </c>
      <c r="O581" s="12">
        <v>1</v>
      </c>
      <c r="P581" s="9">
        <f t="shared" si="56"/>
        <v>55000</v>
      </c>
      <c r="Q581" s="9">
        <f t="shared" si="53"/>
        <v>605000</v>
      </c>
      <c r="R581" s="10">
        <f t="shared" si="57"/>
        <v>605000</v>
      </c>
    </row>
    <row r="582" spans="1:18" x14ac:dyDescent="0.35">
      <c r="A582" s="7">
        <v>581</v>
      </c>
      <c r="B582" s="9" t="s">
        <v>1180</v>
      </c>
      <c r="C582" s="9">
        <v>9009704368</v>
      </c>
      <c r="D582" s="9" t="s">
        <v>731</v>
      </c>
      <c r="E582" s="10">
        <v>34499.99</v>
      </c>
      <c r="F582" s="11" t="s">
        <v>20</v>
      </c>
      <c r="G582" s="9" t="str">
        <f t="shared" si="54"/>
        <v>C229171215</v>
      </c>
      <c r="H582" s="9" t="s">
        <v>21</v>
      </c>
      <c r="I582" s="12">
        <v>57</v>
      </c>
      <c r="J582" s="10">
        <v>34499.99</v>
      </c>
      <c r="K582" s="13">
        <v>29698</v>
      </c>
      <c r="L582" s="13">
        <v>51844</v>
      </c>
      <c r="M582" s="12">
        <f t="shared" si="55"/>
        <v>60</v>
      </c>
      <c r="N582" s="9">
        <v>20000</v>
      </c>
      <c r="O582" s="12">
        <v>1</v>
      </c>
      <c r="P582" s="9">
        <f t="shared" si="56"/>
        <v>20000</v>
      </c>
      <c r="Q582" s="9">
        <f t="shared" si="53"/>
        <v>220000</v>
      </c>
      <c r="R582" s="10">
        <f t="shared" si="57"/>
        <v>220000</v>
      </c>
    </row>
    <row r="583" spans="1:18" x14ac:dyDescent="0.35">
      <c r="A583" s="7">
        <v>582</v>
      </c>
      <c r="B583" s="9" t="s">
        <v>1181</v>
      </c>
      <c r="C583" s="9">
        <v>9881242090</v>
      </c>
      <c r="D583" s="9" t="s">
        <v>1182</v>
      </c>
      <c r="E583" s="10">
        <v>14875</v>
      </c>
      <c r="F583" s="11" t="s">
        <v>20</v>
      </c>
      <c r="G583" s="9" t="str">
        <f t="shared" si="54"/>
        <v>C330381677</v>
      </c>
      <c r="H583" s="9" t="s">
        <v>21</v>
      </c>
      <c r="I583" s="12">
        <v>45</v>
      </c>
      <c r="J583" s="10">
        <v>14875</v>
      </c>
      <c r="K583" s="13">
        <v>25746</v>
      </c>
      <c r="L583" s="13">
        <v>52547</v>
      </c>
      <c r="M583" s="12">
        <f t="shared" si="55"/>
        <v>73</v>
      </c>
      <c r="N583" s="9">
        <v>25000</v>
      </c>
      <c r="O583" s="12">
        <v>1</v>
      </c>
      <c r="P583" s="9">
        <f t="shared" si="56"/>
        <v>25000</v>
      </c>
      <c r="Q583" s="9">
        <f t="shared" si="53"/>
        <v>275000</v>
      </c>
      <c r="R583" s="10">
        <f t="shared" si="57"/>
        <v>275000</v>
      </c>
    </row>
    <row r="584" spans="1:18" x14ac:dyDescent="0.35">
      <c r="A584" s="7">
        <v>583</v>
      </c>
      <c r="B584" s="9" t="s">
        <v>1183</v>
      </c>
      <c r="C584" s="9">
        <v>9673108371</v>
      </c>
      <c r="D584" s="9" t="s">
        <v>1184</v>
      </c>
      <c r="E584" s="10">
        <v>330000</v>
      </c>
      <c r="F584" s="11" t="s">
        <v>24</v>
      </c>
      <c r="G584" s="9" t="str">
        <f t="shared" si="54"/>
        <v>C263171077</v>
      </c>
      <c r="H584" s="9" t="s">
        <v>21</v>
      </c>
      <c r="I584" s="12">
        <v>45</v>
      </c>
      <c r="J584" s="10">
        <v>330000</v>
      </c>
      <c r="K584" s="13">
        <v>26299</v>
      </c>
      <c r="L584" s="13">
        <v>49841</v>
      </c>
      <c r="M584" s="12">
        <f t="shared" si="55"/>
        <v>64</v>
      </c>
      <c r="N584" s="9">
        <v>30277</v>
      </c>
      <c r="O584" s="12">
        <v>1</v>
      </c>
      <c r="P584" s="9">
        <f t="shared" si="56"/>
        <v>30277</v>
      </c>
      <c r="Q584" s="9">
        <f t="shared" si="53"/>
        <v>333047</v>
      </c>
      <c r="R584" s="10">
        <f t="shared" si="57"/>
        <v>333047</v>
      </c>
    </row>
    <row r="585" spans="1:18" x14ac:dyDescent="0.35">
      <c r="A585" s="7">
        <v>584</v>
      </c>
      <c r="B585" s="9" t="s">
        <v>1185</v>
      </c>
      <c r="C585" s="9">
        <v>9786698970</v>
      </c>
      <c r="D585" s="9" t="s">
        <v>1186</v>
      </c>
      <c r="E585" s="10">
        <v>45814.99</v>
      </c>
      <c r="F585" s="11" t="s">
        <v>20</v>
      </c>
      <c r="G585" s="9" t="str">
        <f t="shared" si="54"/>
        <v>C185264172</v>
      </c>
      <c r="H585" s="9" t="s">
        <v>21</v>
      </c>
      <c r="I585" s="12">
        <v>39</v>
      </c>
      <c r="J585" s="10">
        <v>45814.99</v>
      </c>
      <c r="K585" s="13">
        <v>25829</v>
      </c>
      <c r="L585" s="13">
        <v>52205</v>
      </c>
      <c r="M585" s="12">
        <f t="shared" si="55"/>
        <v>72</v>
      </c>
      <c r="N585" s="9">
        <v>55000</v>
      </c>
      <c r="O585" s="12">
        <v>1</v>
      </c>
      <c r="P585" s="9">
        <f t="shared" si="56"/>
        <v>55000</v>
      </c>
      <c r="Q585" s="9">
        <f t="shared" si="53"/>
        <v>605000</v>
      </c>
      <c r="R585" s="10">
        <f t="shared" si="57"/>
        <v>605000</v>
      </c>
    </row>
    <row r="586" spans="1:18" x14ac:dyDescent="0.35">
      <c r="A586" s="7">
        <v>585</v>
      </c>
      <c r="B586" s="9" t="s">
        <v>1187</v>
      </c>
      <c r="C586" s="9">
        <v>9411339335</v>
      </c>
      <c r="D586" s="9" t="s">
        <v>1188</v>
      </c>
      <c r="E586" s="10">
        <v>166207.98000000001</v>
      </c>
      <c r="F586" s="11" t="s">
        <v>20</v>
      </c>
      <c r="G586" s="9" t="str">
        <f t="shared" si="54"/>
        <v>C265040494</v>
      </c>
      <c r="H586" s="9" t="s">
        <v>21</v>
      </c>
      <c r="I586" s="12">
        <v>57</v>
      </c>
      <c r="J586" s="10">
        <v>166207.98000000001</v>
      </c>
      <c r="K586" s="13">
        <v>34564</v>
      </c>
      <c r="L586" s="13">
        <v>52220</v>
      </c>
      <c r="M586" s="12">
        <f t="shared" si="55"/>
        <v>48</v>
      </c>
      <c r="N586" s="9">
        <v>106000</v>
      </c>
      <c r="O586" s="12">
        <v>1</v>
      </c>
      <c r="P586" s="9">
        <f t="shared" si="56"/>
        <v>106000</v>
      </c>
      <c r="Q586" s="9">
        <f t="shared" si="53"/>
        <v>1166000</v>
      </c>
      <c r="R586" s="10">
        <f t="shared" si="57"/>
        <v>1166000</v>
      </c>
    </row>
    <row r="587" spans="1:18" x14ac:dyDescent="0.35">
      <c r="A587" s="7">
        <v>586</v>
      </c>
      <c r="B587" s="9" t="s">
        <v>1189</v>
      </c>
      <c r="C587" s="9">
        <v>9821162222</v>
      </c>
      <c r="D587" s="9" t="s">
        <v>1190</v>
      </c>
      <c r="E587" s="10">
        <v>195650</v>
      </c>
      <c r="F587" s="11" t="s">
        <v>20</v>
      </c>
      <c r="G587" s="9" t="str">
        <f t="shared" si="54"/>
        <v>C270205017</v>
      </c>
      <c r="H587" s="9" t="s">
        <v>21</v>
      </c>
      <c r="I587" s="12">
        <v>51</v>
      </c>
      <c r="J587" s="10">
        <v>195650</v>
      </c>
      <c r="K587" s="13">
        <v>25255</v>
      </c>
      <c r="L587" s="13">
        <v>52596</v>
      </c>
      <c r="M587" s="12">
        <f t="shared" si="55"/>
        <v>74</v>
      </c>
      <c r="N587" s="9">
        <v>200000</v>
      </c>
      <c r="O587" s="12">
        <v>1</v>
      </c>
      <c r="P587" s="9">
        <f t="shared" si="56"/>
        <v>200000</v>
      </c>
      <c r="Q587" s="9">
        <f t="shared" si="53"/>
        <v>2200000</v>
      </c>
      <c r="R587" s="10">
        <f t="shared" si="57"/>
        <v>2200000</v>
      </c>
    </row>
    <row r="588" spans="1:18" x14ac:dyDescent="0.35">
      <c r="A588" s="7">
        <v>587</v>
      </c>
      <c r="B588" s="9" t="s">
        <v>1191</v>
      </c>
      <c r="C588" s="9">
        <v>9609865197</v>
      </c>
      <c r="D588" s="9" t="s">
        <v>1192</v>
      </c>
      <c r="E588" s="10">
        <v>25016.65</v>
      </c>
      <c r="F588" s="11" t="s">
        <v>24</v>
      </c>
      <c r="G588" s="9" t="str">
        <f t="shared" si="54"/>
        <v>C250898729</v>
      </c>
      <c r="H588" s="9" t="s">
        <v>21</v>
      </c>
      <c r="I588" s="12">
        <v>75</v>
      </c>
      <c r="J588" s="10">
        <v>25016.65</v>
      </c>
      <c r="K588" s="13">
        <v>34994</v>
      </c>
      <c r="L588" s="13">
        <v>53138</v>
      </c>
      <c r="M588" s="12">
        <f t="shared" si="55"/>
        <v>49</v>
      </c>
      <c r="N588" s="9">
        <v>38000</v>
      </c>
      <c r="O588" s="12">
        <v>1</v>
      </c>
      <c r="P588" s="9">
        <f t="shared" si="56"/>
        <v>38000</v>
      </c>
      <c r="Q588" s="9">
        <f t="shared" si="53"/>
        <v>418000</v>
      </c>
      <c r="R588" s="10">
        <f t="shared" si="57"/>
        <v>418000</v>
      </c>
    </row>
    <row r="589" spans="1:18" x14ac:dyDescent="0.35">
      <c r="A589" s="7">
        <v>588</v>
      </c>
      <c r="B589" s="9" t="s">
        <v>1193</v>
      </c>
      <c r="C589" s="9">
        <v>6290041554</v>
      </c>
      <c r="D589" s="9" t="s">
        <v>1194</v>
      </c>
      <c r="E589" s="10">
        <v>275000</v>
      </c>
      <c r="F589" s="11" t="s">
        <v>24</v>
      </c>
      <c r="G589" s="9" t="str">
        <f t="shared" si="54"/>
        <v>C260128434</v>
      </c>
      <c r="H589" s="9" t="s">
        <v>21</v>
      </c>
      <c r="I589" s="12">
        <v>66</v>
      </c>
      <c r="J589" s="10">
        <v>275000</v>
      </c>
      <c r="K589" s="13">
        <v>34979</v>
      </c>
      <c r="L589" s="13">
        <v>49852</v>
      </c>
      <c r="M589" s="12">
        <f t="shared" si="55"/>
        <v>40</v>
      </c>
      <c r="N589" s="9">
        <v>25084</v>
      </c>
      <c r="O589" s="12">
        <v>1</v>
      </c>
      <c r="P589" s="9">
        <f t="shared" si="56"/>
        <v>25084</v>
      </c>
      <c r="Q589" s="9">
        <f t="shared" si="53"/>
        <v>275924</v>
      </c>
      <c r="R589" s="10">
        <f t="shared" si="57"/>
        <v>275924</v>
      </c>
    </row>
    <row r="590" spans="1:18" x14ac:dyDescent="0.35">
      <c r="A590" s="7">
        <v>589</v>
      </c>
      <c r="B590" s="9" t="s">
        <v>1195</v>
      </c>
      <c r="C590" s="9">
        <v>9599016312</v>
      </c>
      <c r="D590" s="9" t="s">
        <v>1196</v>
      </c>
      <c r="E590" s="10">
        <v>1518000</v>
      </c>
      <c r="F590" s="11" t="s">
        <v>24</v>
      </c>
      <c r="G590" s="9" t="str">
        <f t="shared" si="54"/>
        <v>C221382565</v>
      </c>
      <c r="H590" s="9" t="s">
        <v>21</v>
      </c>
      <c r="I590" s="12">
        <v>46</v>
      </c>
      <c r="J590" s="10">
        <v>1518000</v>
      </c>
      <c r="K590" s="13">
        <v>28987</v>
      </c>
      <c r="L590" s="13">
        <v>49750</v>
      </c>
      <c r="M590" s="12">
        <f t="shared" si="55"/>
        <v>56</v>
      </c>
      <c r="N590" s="9">
        <v>138000</v>
      </c>
      <c r="O590" s="12">
        <v>1</v>
      </c>
      <c r="P590" s="9">
        <f t="shared" si="56"/>
        <v>138000</v>
      </c>
      <c r="Q590" s="9">
        <f t="shared" si="53"/>
        <v>1518000</v>
      </c>
      <c r="R590" s="10">
        <f t="shared" si="57"/>
        <v>1518000</v>
      </c>
    </row>
    <row r="591" spans="1:18" x14ac:dyDescent="0.35">
      <c r="A591" s="7">
        <v>590</v>
      </c>
      <c r="B591" s="9" t="s">
        <v>1197</v>
      </c>
      <c r="C591" s="9">
        <v>8970617399</v>
      </c>
      <c r="D591" s="9" t="s">
        <v>1198</v>
      </c>
      <c r="E591" s="10">
        <v>1100000</v>
      </c>
      <c r="F591" s="11" t="s">
        <v>24</v>
      </c>
      <c r="G591" s="9" t="str">
        <f t="shared" si="54"/>
        <v>C218155064</v>
      </c>
      <c r="H591" s="9" t="s">
        <v>21</v>
      </c>
      <c r="I591" s="12">
        <v>63</v>
      </c>
      <c r="J591" s="10">
        <v>1100000</v>
      </c>
      <c r="K591" s="13">
        <v>27962</v>
      </c>
      <c r="L591" s="13">
        <v>51571</v>
      </c>
      <c r="M591" s="12">
        <f t="shared" si="55"/>
        <v>64</v>
      </c>
      <c r="N591" s="9">
        <v>100000</v>
      </c>
      <c r="O591" s="12">
        <v>1</v>
      </c>
      <c r="P591" s="9">
        <f t="shared" si="56"/>
        <v>100000</v>
      </c>
      <c r="Q591" s="9">
        <f t="shared" si="53"/>
        <v>1100000</v>
      </c>
      <c r="R591" s="10">
        <f t="shared" si="57"/>
        <v>1100000</v>
      </c>
    </row>
    <row r="592" spans="1:18" x14ac:dyDescent="0.35">
      <c r="A592" s="7">
        <v>591</v>
      </c>
      <c r="B592" s="9" t="s">
        <v>1199</v>
      </c>
      <c r="C592" s="9">
        <v>8100089712</v>
      </c>
      <c r="D592" s="9" t="s">
        <v>1200</v>
      </c>
      <c r="E592" s="10">
        <v>220000</v>
      </c>
      <c r="F592" s="11" t="s">
        <v>24</v>
      </c>
      <c r="G592" s="9" t="str">
        <f t="shared" si="54"/>
        <v>C223497526</v>
      </c>
      <c r="H592" s="9" t="s">
        <v>21</v>
      </c>
      <c r="I592" s="12">
        <v>64</v>
      </c>
      <c r="J592" s="10">
        <v>220000</v>
      </c>
      <c r="K592" s="13">
        <v>27703</v>
      </c>
      <c r="L592" s="13">
        <v>53394</v>
      </c>
      <c r="M592" s="12">
        <f t="shared" si="55"/>
        <v>70</v>
      </c>
      <c r="N592" s="9">
        <v>20000</v>
      </c>
      <c r="O592" s="12">
        <v>1</v>
      </c>
      <c r="P592" s="9">
        <f t="shared" si="56"/>
        <v>20000</v>
      </c>
      <c r="Q592" s="9">
        <f t="shared" si="53"/>
        <v>220000</v>
      </c>
      <c r="R592" s="10">
        <f t="shared" si="57"/>
        <v>220000</v>
      </c>
    </row>
    <row r="593" spans="1:18" x14ac:dyDescent="0.35">
      <c r="A593" s="7">
        <v>592</v>
      </c>
      <c r="B593" s="9" t="s">
        <v>1201</v>
      </c>
      <c r="C593" s="9">
        <v>9337590626</v>
      </c>
      <c r="D593" s="9" t="s">
        <v>1202</v>
      </c>
      <c r="E593" s="10">
        <v>22937.5</v>
      </c>
      <c r="F593" s="11" t="s">
        <v>20</v>
      </c>
      <c r="G593" s="9" t="str">
        <f t="shared" si="54"/>
        <v>C273104089</v>
      </c>
      <c r="H593" s="9" t="s">
        <v>21</v>
      </c>
      <c r="I593" s="12">
        <v>52</v>
      </c>
      <c r="J593" s="10">
        <v>22937.5</v>
      </c>
      <c r="K593" s="13">
        <v>28959</v>
      </c>
      <c r="L593" s="13">
        <v>52596</v>
      </c>
      <c r="M593" s="12">
        <f t="shared" si="55"/>
        <v>64</v>
      </c>
      <c r="N593" s="9">
        <v>25550</v>
      </c>
      <c r="O593" s="12">
        <v>1</v>
      </c>
      <c r="P593" s="9">
        <f t="shared" si="56"/>
        <v>25550</v>
      </c>
      <c r="Q593" s="9">
        <f t="shared" ref="Q593:Q624" si="58">P593*11</f>
        <v>281050</v>
      </c>
      <c r="R593" s="10">
        <f t="shared" si="57"/>
        <v>281050</v>
      </c>
    </row>
    <row r="594" spans="1:18" x14ac:dyDescent="0.35">
      <c r="A594" s="7">
        <v>593</v>
      </c>
      <c r="B594" s="9" t="s">
        <v>1203</v>
      </c>
      <c r="C594" s="9">
        <v>9926225907</v>
      </c>
      <c r="D594" s="9" t="s">
        <v>1204</v>
      </c>
      <c r="E594" s="10">
        <v>220000</v>
      </c>
      <c r="F594" s="11" t="s">
        <v>24</v>
      </c>
      <c r="G594" s="9" t="str">
        <f t="shared" si="54"/>
        <v>C219566005</v>
      </c>
      <c r="H594" s="9" t="s">
        <v>21</v>
      </c>
      <c r="I594" s="12">
        <v>66</v>
      </c>
      <c r="J594" s="10">
        <v>220000</v>
      </c>
      <c r="K594" s="13">
        <v>26538</v>
      </c>
      <c r="L594" s="13">
        <v>49834</v>
      </c>
      <c r="M594" s="12">
        <f t="shared" si="55"/>
        <v>63</v>
      </c>
      <c r="N594" s="9">
        <v>20000</v>
      </c>
      <c r="O594" s="12">
        <v>1</v>
      </c>
      <c r="P594" s="9">
        <f t="shared" si="56"/>
        <v>20000</v>
      </c>
      <c r="Q594" s="9">
        <f t="shared" si="58"/>
        <v>220000</v>
      </c>
      <c r="R594" s="10">
        <f t="shared" si="57"/>
        <v>220000</v>
      </c>
    </row>
    <row r="595" spans="1:18" x14ac:dyDescent="0.35">
      <c r="A595" s="7">
        <v>594</v>
      </c>
      <c r="B595" s="9" t="s">
        <v>1205</v>
      </c>
      <c r="C595" s="9">
        <v>8794538663</v>
      </c>
      <c r="D595" s="9" t="s">
        <v>1206</v>
      </c>
      <c r="E595" s="10">
        <v>220000</v>
      </c>
      <c r="F595" s="11" t="s">
        <v>24</v>
      </c>
      <c r="G595" s="9" t="str">
        <f t="shared" si="54"/>
        <v>C241472536</v>
      </c>
      <c r="H595" s="9" t="s">
        <v>21</v>
      </c>
      <c r="I595" s="12">
        <v>58</v>
      </c>
      <c r="J595" s="10">
        <v>220000</v>
      </c>
      <c r="K595" s="13">
        <v>36604</v>
      </c>
      <c r="L595" s="13">
        <v>53489</v>
      </c>
      <c r="M595" s="12">
        <f t="shared" si="55"/>
        <v>46</v>
      </c>
      <c r="N595" s="9">
        <v>20000</v>
      </c>
      <c r="O595" s="12">
        <v>1</v>
      </c>
      <c r="P595" s="9">
        <f t="shared" si="56"/>
        <v>20000</v>
      </c>
      <c r="Q595" s="9">
        <f t="shared" si="58"/>
        <v>220000</v>
      </c>
      <c r="R595" s="10">
        <f t="shared" si="57"/>
        <v>220000</v>
      </c>
    </row>
    <row r="596" spans="1:18" x14ac:dyDescent="0.35">
      <c r="A596" s="7">
        <v>595</v>
      </c>
      <c r="B596" s="9" t="s">
        <v>1207</v>
      </c>
      <c r="C596" s="9">
        <v>7387441470</v>
      </c>
      <c r="D596" s="9" t="s">
        <v>1208</v>
      </c>
      <c r="E596" s="10">
        <v>198000</v>
      </c>
      <c r="F596" s="11" t="s">
        <v>24</v>
      </c>
      <c r="G596" s="9" t="str">
        <f t="shared" si="54"/>
        <v>C258628454</v>
      </c>
      <c r="H596" s="9" t="s">
        <v>21</v>
      </c>
      <c r="I596" s="12">
        <v>64</v>
      </c>
      <c r="J596" s="10">
        <v>198000</v>
      </c>
      <c r="K596" s="13">
        <v>34865</v>
      </c>
      <c r="L596" s="13">
        <v>49844</v>
      </c>
      <c r="M596" s="12">
        <f t="shared" si="55"/>
        <v>41</v>
      </c>
      <c r="N596" s="9">
        <v>18166</v>
      </c>
      <c r="O596" s="12">
        <v>1</v>
      </c>
      <c r="P596" s="9">
        <f t="shared" si="56"/>
        <v>18166</v>
      </c>
      <c r="Q596" s="9">
        <f t="shared" si="58"/>
        <v>199826</v>
      </c>
      <c r="R596" s="10">
        <f t="shared" si="57"/>
        <v>199826</v>
      </c>
    </row>
    <row r="597" spans="1:18" x14ac:dyDescent="0.35">
      <c r="A597" s="7">
        <v>596</v>
      </c>
      <c r="B597" s="9" t="s">
        <v>1209</v>
      </c>
      <c r="C597" s="9">
        <v>9490688951</v>
      </c>
      <c r="D597" s="9" t="s">
        <v>1210</v>
      </c>
      <c r="E597" s="10">
        <v>18960</v>
      </c>
      <c r="F597" s="11" t="s">
        <v>20</v>
      </c>
      <c r="G597" s="9" t="str">
        <f t="shared" si="54"/>
        <v>C228151320</v>
      </c>
      <c r="H597" s="9" t="s">
        <v>21</v>
      </c>
      <c r="I597" s="12">
        <v>69</v>
      </c>
      <c r="J597" s="10">
        <v>18960</v>
      </c>
      <c r="K597" s="13">
        <v>41070</v>
      </c>
      <c r="L597" s="13">
        <v>51133</v>
      </c>
      <c r="M597" s="12">
        <f t="shared" si="55"/>
        <v>27</v>
      </c>
      <c r="N597" s="9">
        <v>20000</v>
      </c>
      <c r="O597" s="12">
        <v>1</v>
      </c>
      <c r="P597" s="9">
        <f t="shared" si="56"/>
        <v>20000</v>
      </c>
      <c r="Q597" s="9">
        <f t="shared" si="58"/>
        <v>220000</v>
      </c>
      <c r="R597" s="10">
        <f t="shared" si="57"/>
        <v>220000</v>
      </c>
    </row>
    <row r="598" spans="1:18" x14ac:dyDescent="0.35">
      <c r="A598" s="7">
        <v>597</v>
      </c>
      <c r="B598" s="9" t="s">
        <v>1211</v>
      </c>
      <c r="C598" s="9">
        <v>8638782143</v>
      </c>
      <c r="D598" s="9" t="s">
        <v>1212</v>
      </c>
      <c r="E598" s="10">
        <v>220000</v>
      </c>
      <c r="F598" s="11" t="s">
        <v>24</v>
      </c>
      <c r="G598" s="9" t="str">
        <f t="shared" si="54"/>
        <v>C254712584</v>
      </c>
      <c r="H598" s="9" t="s">
        <v>21</v>
      </c>
      <c r="I598" s="12">
        <v>75</v>
      </c>
      <c r="J598" s="10">
        <v>220000</v>
      </c>
      <c r="K598" s="13">
        <v>31413</v>
      </c>
      <c r="L598" s="13">
        <v>49854</v>
      </c>
      <c r="M598" s="12">
        <f t="shared" si="55"/>
        <v>50</v>
      </c>
      <c r="N598" s="9">
        <v>20000</v>
      </c>
      <c r="O598" s="12">
        <v>1</v>
      </c>
      <c r="P598" s="9">
        <f t="shared" si="56"/>
        <v>20000</v>
      </c>
      <c r="Q598" s="9">
        <f t="shared" si="58"/>
        <v>220000</v>
      </c>
      <c r="R598" s="10">
        <f t="shared" si="57"/>
        <v>220000</v>
      </c>
    </row>
    <row r="599" spans="1:18" x14ac:dyDescent="0.35">
      <c r="A599" s="7">
        <v>598</v>
      </c>
      <c r="B599" s="9" t="s">
        <v>1213</v>
      </c>
      <c r="C599" s="9">
        <v>8763666991</v>
      </c>
      <c r="D599" s="9" t="s">
        <v>1214</v>
      </c>
      <c r="E599" s="10">
        <v>25399.99</v>
      </c>
      <c r="F599" s="11" t="s">
        <v>20</v>
      </c>
      <c r="G599" s="9" t="str">
        <f t="shared" si="54"/>
        <v>C205940732</v>
      </c>
      <c r="H599" s="9" t="s">
        <v>21</v>
      </c>
      <c r="I599" s="12">
        <v>51</v>
      </c>
      <c r="J599" s="10">
        <v>25399.99</v>
      </c>
      <c r="K599" s="13">
        <v>30446</v>
      </c>
      <c r="L599" s="13">
        <v>52229</v>
      </c>
      <c r="M599" s="12">
        <f t="shared" si="55"/>
        <v>59</v>
      </c>
      <c r="N599" s="9">
        <v>20000</v>
      </c>
      <c r="O599" s="12">
        <v>1</v>
      </c>
      <c r="P599" s="9">
        <f t="shared" si="56"/>
        <v>20000</v>
      </c>
      <c r="Q599" s="9">
        <f t="shared" si="58"/>
        <v>220000</v>
      </c>
      <c r="R599" s="10">
        <f t="shared" si="57"/>
        <v>220000</v>
      </c>
    </row>
    <row r="600" spans="1:18" x14ac:dyDescent="0.35">
      <c r="A600" s="7">
        <v>599</v>
      </c>
      <c r="B600" s="9" t="s">
        <v>1215</v>
      </c>
      <c r="C600" s="9">
        <v>9123127750</v>
      </c>
      <c r="D600" s="9" t="s">
        <v>1216</v>
      </c>
      <c r="E600" s="10">
        <v>7457.14</v>
      </c>
      <c r="F600" s="11" t="s">
        <v>20</v>
      </c>
      <c r="G600" s="9" t="str">
        <f t="shared" si="54"/>
        <v>C231034845</v>
      </c>
      <c r="H600" s="9" t="s">
        <v>21</v>
      </c>
      <c r="I600" s="12">
        <v>58</v>
      </c>
      <c r="J600" s="10">
        <v>7457.14</v>
      </c>
      <c r="K600" s="13">
        <v>31662</v>
      </c>
      <c r="L600" s="13">
        <v>49288</v>
      </c>
      <c r="M600" s="12">
        <f t="shared" si="55"/>
        <v>48</v>
      </c>
      <c r="N600" s="9">
        <v>18000</v>
      </c>
      <c r="O600" s="12">
        <v>1</v>
      </c>
      <c r="P600" s="9">
        <f t="shared" si="56"/>
        <v>18000</v>
      </c>
      <c r="Q600" s="9">
        <f t="shared" si="58"/>
        <v>198000</v>
      </c>
      <c r="R600" s="10">
        <f t="shared" si="57"/>
        <v>198000</v>
      </c>
    </row>
    <row r="601" spans="1:18" x14ac:dyDescent="0.35">
      <c r="A601" s="7">
        <v>600</v>
      </c>
      <c r="B601" s="9" t="s">
        <v>1217</v>
      </c>
      <c r="C601" s="9">
        <v>8825049018</v>
      </c>
      <c r="D601" s="9" t="s">
        <v>1218</v>
      </c>
      <c r="E601" s="10">
        <v>550000</v>
      </c>
      <c r="F601" s="11" t="s">
        <v>24</v>
      </c>
      <c r="G601" s="9" t="str">
        <f t="shared" si="54"/>
        <v>C262651776</v>
      </c>
      <c r="H601" s="9" t="s">
        <v>21</v>
      </c>
      <c r="I601" s="12">
        <v>51</v>
      </c>
      <c r="J601" s="10">
        <v>550000</v>
      </c>
      <c r="K601" s="13">
        <v>32978</v>
      </c>
      <c r="L601" s="13">
        <v>49831</v>
      </c>
      <c r="M601" s="12">
        <f t="shared" si="55"/>
        <v>46</v>
      </c>
      <c r="N601" s="9">
        <v>50084</v>
      </c>
      <c r="O601" s="12">
        <v>1</v>
      </c>
      <c r="P601" s="9">
        <f t="shared" si="56"/>
        <v>50084</v>
      </c>
      <c r="Q601" s="9">
        <f t="shared" si="58"/>
        <v>550924</v>
      </c>
      <c r="R601" s="10">
        <f t="shared" si="57"/>
        <v>550924</v>
      </c>
    </row>
    <row r="602" spans="1:18" x14ac:dyDescent="0.35">
      <c r="A602" s="7">
        <v>601</v>
      </c>
      <c r="B602" s="9" t="s">
        <v>1219</v>
      </c>
      <c r="C602" s="9">
        <v>7501445955</v>
      </c>
      <c r="D602" s="9" t="s">
        <v>1220</v>
      </c>
      <c r="E602" s="10">
        <v>14833.32</v>
      </c>
      <c r="F602" s="11" t="s">
        <v>24</v>
      </c>
      <c r="G602" s="9" t="str">
        <f t="shared" si="54"/>
        <v>C228687043</v>
      </c>
      <c r="H602" s="9" t="s">
        <v>21</v>
      </c>
      <c r="I602" s="12">
        <v>58</v>
      </c>
      <c r="J602" s="10">
        <v>14833.32</v>
      </c>
      <c r="K602" s="13">
        <v>28767</v>
      </c>
      <c r="L602" s="13">
        <v>53135</v>
      </c>
      <c r="M602" s="12">
        <f t="shared" si="55"/>
        <v>66</v>
      </c>
      <c r="N602" s="9">
        <v>25000</v>
      </c>
      <c r="O602" s="12">
        <v>1</v>
      </c>
      <c r="P602" s="9">
        <f t="shared" si="56"/>
        <v>25000</v>
      </c>
      <c r="Q602" s="9">
        <f t="shared" si="58"/>
        <v>275000</v>
      </c>
      <c r="R602" s="10">
        <f t="shared" si="57"/>
        <v>275000</v>
      </c>
    </row>
    <row r="603" spans="1:18" x14ac:dyDescent="0.35">
      <c r="A603" s="7">
        <v>602</v>
      </c>
      <c r="B603" s="9" t="s">
        <v>1221</v>
      </c>
      <c r="C603" s="9">
        <v>8895727539</v>
      </c>
      <c r="D603" s="9" t="s">
        <v>1222</v>
      </c>
      <c r="E603" s="10">
        <v>29333.33</v>
      </c>
      <c r="F603" s="11" t="s">
        <v>20</v>
      </c>
      <c r="G603" s="9" t="str">
        <f t="shared" si="54"/>
        <v>C232498037</v>
      </c>
      <c r="H603" s="9" t="s">
        <v>21</v>
      </c>
      <c r="I603" s="12">
        <v>46</v>
      </c>
      <c r="J603" s="10">
        <v>29333.33</v>
      </c>
      <c r="K603" s="13">
        <v>38236</v>
      </c>
      <c r="L603" s="13">
        <v>51947</v>
      </c>
      <c r="M603" s="12">
        <f t="shared" si="55"/>
        <v>37</v>
      </c>
      <c r="N603" s="9">
        <v>20000</v>
      </c>
      <c r="O603" s="12">
        <v>1</v>
      </c>
      <c r="P603" s="9">
        <f t="shared" si="56"/>
        <v>20000</v>
      </c>
      <c r="Q603" s="9">
        <f t="shared" si="58"/>
        <v>220000</v>
      </c>
      <c r="R603" s="10">
        <f t="shared" si="57"/>
        <v>220000</v>
      </c>
    </row>
    <row r="604" spans="1:18" x14ac:dyDescent="0.35">
      <c r="A604" s="7">
        <v>603</v>
      </c>
      <c r="B604" s="9" t="s">
        <v>1223</v>
      </c>
      <c r="C604" s="9">
        <v>9476103834</v>
      </c>
      <c r="D604" s="9" t="s">
        <v>1224</v>
      </c>
      <c r="E604" s="10">
        <v>220000</v>
      </c>
      <c r="F604" s="11" t="s">
        <v>24</v>
      </c>
      <c r="G604" s="9" t="str">
        <f t="shared" si="54"/>
        <v>C229078172</v>
      </c>
      <c r="H604" s="9" t="s">
        <v>21</v>
      </c>
      <c r="I604" s="12">
        <v>54</v>
      </c>
      <c r="J604" s="10">
        <v>220000</v>
      </c>
      <c r="K604" s="13">
        <v>31542</v>
      </c>
      <c r="L604" s="13">
        <v>52043</v>
      </c>
      <c r="M604" s="12">
        <f t="shared" si="55"/>
        <v>56</v>
      </c>
      <c r="N604" s="9">
        <v>20000</v>
      </c>
      <c r="O604" s="12">
        <v>1</v>
      </c>
      <c r="P604" s="9">
        <f t="shared" si="56"/>
        <v>20000</v>
      </c>
      <c r="Q604" s="9">
        <f t="shared" si="58"/>
        <v>220000</v>
      </c>
      <c r="R604" s="10">
        <f t="shared" si="57"/>
        <v>220000</v>
      </c>
    </row>
    <row r="605" spans="1:18" x14ac:dyDescent="0.35">
      <c r="A605" s="7">
        <v>604</v>
      </c>
      <c r="B605" s="9" t="s">
        <v>1225</v>
      </c>
      <c r="C605" s="9">
        <v>7872831436</v>
      </c>
      <c r="D605" s="9" t="s">
        <v>1226</v>
      </c>
      <c r="E605" s="10">
        <v>1375000</v>
      </c>
      <c r="F605" s="11" t="s">
        <v>20</v>
      </c>
      <c r="G605" s="9" t="str">
        <f t="shared" si="54"/>
        <v>C230744550</v>
      </c>
      <c r="H605" s="9" t="s">
        <v>21</v>
      </c>
      <c r="I605" s="12">
        <v>55</v>
      </c>
      <c r="J605" s="10">
        <v>1375000</v>
      </c>
      <c r="K605" s="13">
        <v>33984</v>
      </c>
      <c r="L605" s="13">
        <v>52976</v>
      </c>
      <c r="M605" s="12">
        <f t="shared" si="55"/>
        <v>51</v>
      </c>
      <c r="N605" s="9">
        <v>63750</v>
      </c>
      <c r="O605" s="12">
        <v>2</v>
      </c>
      <c r="P605" s="9">
        <f t="shared" si="56"/>
        <v>127500</v>
      </c>
      <c r="Q605" s="9">
        <f t="shared" si="58"/>
        <v>1402500</v>
      </c>
      <c r="R605" s="10">
        <f t="shared" si="57"/>
        <v>1402500</v>
      </c>
    </row>
    <row r="606" spans="1:18" x14ac:dyDescent="0.35">
      <c r="A606" s="7">
        <v>605</v>
      </c>
      <c r="B606" s="9" t="s">
        <v>1227</v>
      </c>
      <c r="C606" s="9">
        <v>6378444510</v>
      </c>
      <c r="D606" s="9" t="s">
        <v>1228</v>
      </c>
      <c r="E606" s="10">
        <v>198000</v>
      </c>
      <c r="F606" s="11" t="s">
        <v>24</v>
      </c>
      <c r="G606" s="9" t="str">
        <f t="shared" si="54"/>
        <v>C253344089</v>
      </c>
      <c r="H606" s="9" t="s">
        <v>21</v>
      </c>
      <c r="I606" s="12">
        <v>54</v>
      </c>
      <c r="J606" s="10">
        <v>198000</v>
      </c>
      <c r="K606" s="13">
        <v>26881</v>
      </c>
      <c r="L606" s="13">
        <v>49842</v>
      </c>
      <c r="M606" s="12">
        <f t="shared" si="55"/>
        <v>62</v>
      </c>
      <c r="N606" s="9">
        <v>18000</v>
      </c>
      <c r="O606" s="12">
        <v>1</v>
      </c>
      <c r="P606" s="9">
        <f t="shared" si="56"/>
        <v>18000</v>
      </c>
      <c r="Q606" s="9">
        <f t="shared" si="58"/>
        <v>198000</v>
      </c>
      <c r="R606" s="10">
        <f t="shared" si="57"/>
        <v>198000</v>
      </c>
    </row>
    <row r="607" spans="1:18" x14ac:dyDescent="0.35">
      <c r="A607" s="7">
        <v>606</v>
      </c>
      <c r="B607" s="9" t="s">
        <v>1229</v>
      </c>
      <c r="C607" s="9">
        <v>9007477841</v>
      </c>
      <c r="D607" s="9" t="s">
        <v>1230</v>
      </c>
      <c r="E607" s="10">
        <v>37715</v>
      </c>
      <c r="F607" s="11" t="s">
        <v>20</v>
      </c>
      <c r="G607" s="9" t="str">
        <f t="shared" si="54"/>
        <v>C157683105</v>
      </c>
      <c r="H607" s="9" t="s">
        <v>21</v>
      </c>
      <c r="I607" s="12">
        <v>56</v>
      </c>
      <c r="J607" s="10">
        <v>37715</v>
      </c>
      <c r="K607" s="13">
        <v>36147</v>
      </c>
      <c r="L607" s="13">
        <v>52582</v>
      </c>
      <c r="M607" s="12">
        <f t="shared" si="55"/>
        <v>44</v>
      </c>
      <c r="N607" s="9">
        <v>38000</v>
      </c>
      <c r="O607" s="12">
        <v>1</v>
      </c>
      <c r="P607" s="9">
        <f t="shared" si="56"/>
        <v>38000</v>
      </c>
      <c r="Q607" s="9">
        <f t="shared" si="58"/>
        <v>418000</v>
      </c>
      <c r="R607" s="10">
        <f t="shared" si="57"/>
        <v>418000</v>
      </c>
    </row>
    <row r="608" spans="1:18" x14ac:dyDescent="0.35">
      <c r="A608" s="7">
        <v>607</v>
      </c>
      <c r="B608" s="9" t="s">
        <v>1231</v>
      </c>
      <c r="C608" s="9">
        <v>8859030848</v>
      </c>
      <c r="D608" s="9" t="s">
        <v>1232</v>
      </c>
      <c r="E608" s="10">
        <v>550000</v>
      </c>
      <c r="F608" s="11" t="s">
        <v>24</v>
      </c>
      <c r="G608" s="9" t="str">
        <f t="shared" si="54"/>
        <v>C263179231</v>
      </c>
      <c r="H608" s="9" t="s">
        <v>21</v>
      </c>
      <c r="I608" s="12">
        <v>60</v>
      </c>
      <c r="J608" s="10">
        <v>550000</v>
      </c>
      <c r="K608" s="13">
        <v>34962</v>
      </c>
      <c r="L608" s="13">
        <v>53494</v>
      </c>
      <c r="M608" s="12">
        <f t="shared" si="55"/>
        <v>50</v>
      </c>
      <c r="N608" s="9">
        <v>50000</v>
      </c>
      <c r="O608" s="12">
        <v>1</v>
      </c>
      <c r="P608" s="9">
        <f t="shared" si="56"/>
        <v>50000</v>
      </c>
      <c r="Q608" s="9">
        <f t="shared" si="58"/>
        <v>550000</v>
      </c>
      <c r="R608" s="10">
        <f t="shared" si="57"/>
        <v>550000</v>
      </c>
    </row>
    <row r="609" spans="1:18" x14ac:dyDescent="0.35">
      <c r="A609" s="7">
        <v>608</v>
      </c>
      <c r="B609" s="9" t="s">
        <v>1233</v>
      </c>
      <c r="C609" s="9">
        <v>9853668604</v>
      </c>
      <c r="D609" s="9" t="s">
        <v>1234</v>
      </c>
      <c r="E609" s="10">
        <v>275000</v>
      </c>
      <c r="F609" s="11" t="s">
        <v>24</v>
      </c>
      <c r="G609" s="9" t="str">
        <f t="shared" si="54"/>
        <v>C254122695</v>
      </c>
      <c r="H609" s="9" t="s">
        <v>21</v>
      </c>
      <c r="I609" s="12">
        <v>61</v>
      </c>
      <c r="J609" s="10">
        <v>275000</v>
      </c>
      <c r="K609" s="13">
        <v>31942</v>
      </c>
      <c r="L609" s="13">
        <v>49711</v>
      </c>
      <c r="M609" s="12">
        <f t="shared" si="55"/>
        <v>48</v>
      </c>
      <c r="N609" s="9">
        <v>25000</v>
      </c>
      <c r="O609" s="12">
        <v>1</v>
      </c>
      <c r="P609" s="9">
        <f t="shared" si="56"/>
        <v>25000</v>
      </c>
      <c r="Q609" s="9">
        <f t="shared" si="58"/>
        <v>275000</v>
      </c>
      <c r="R609" s="10">
        <f t="shared" si="57"/>
        <v>275000</v>
      </c>
    </row>
    <row r="610" spans="1:18" x14ac:dyDescent="0.35">
      <c r="A610" s="7">
        <v>609</v>
      </c>
      <c r="B610" s="9" t="s">
        <v>1235</v>
      </c>
      <c r="C610" s="9">
        <v>7025175364</v>
      </c>
      <c r="D610" s="9" t="s">
        <v>1236</v>
      </c>
      <c r="E610" s="10">
        <v>220000</v>
      </c>
      <c r="F610" s="11" t="s">
        <v>24</v>
      </c>
      <c r="G610" s="9" t="str">
        <f t="shared" si="54"/>
        <v>C239891679</v>
      </c>
      <c r="H610" s="9" t="s">
        <v>21</v>
      </c>
      <c r="I610" s="12">
        <v>67</v>
      </c>
      <c r="J610" s="10">
        <v>220000</v>
      </c>
      <c r="K610" s="13">
        <v>34448</v>
      </c>
      <c r="L610" s="13">
        <v>51885</v>
      </c>
      <c r="M610" s="12">
        <f t="shared" si="55"/>
        <v>47</v>
      </c>
      <c r="N610" s="9">
        <v>20000</v>
      </c>
      <c r="O610" s="12">
        <v>1</v>
      </c>
      <c r="P610" s="9">
        <f t="shared" si="56"/>
        <v>20000</v>
      </c>
      <c r="Q610" s="9">
        <f t="shared" si="58"/>
        <v>220000</v>
      </c>
      <c r="R610" s="10">
        <f t="shared" si="57"/>
        <v>220000</v>
      </c>
    </row>
    <row r="611" spans="1:18" x14ac:dyDescent="0.35">
      <c r="A611" s="7">
        <v>610</v>
      </c>
      <c r="B611" s="9" t="s">
        <v>1237</v>
      </c>
      <c r="C611" s="9">
        <v>7076294663</v>
      </c>
      <c r="D611" s="9" t="s">
        <v>1238</v>
      </c>
      <c r="E611" s="10">
        <v>12280</v>
      </c>
      <c r="F611" s="11" t="s">
        <v>24</v>
      </c>
      <c r="G611" s="9" t="str">
        <f t="shared" si="54"/>
        <v>C206624206</v>
      </c>
      <c r="H611" s="9" t="s">
        <v>21</v>
      </c>
      <c r="I611" s="12">
        <v>68</v>
      </c>
      <c r="J611" s="10">
        <v>12280</v>
      </c>
      <c r="K611" s="13">
        <v>34059</v>
      </c>
      <c r="L611" s="13">
        <v>51682</v>
      </c>
      <c r="M611" s="12">
        <f t="shared" si="55"/>
        <v>48</v>
      </c>
      <c r="N611" s="9">
        <v>20000</v>
      </c>
      <c r="O611" s="12">
        <v>1</v>
      </c>
      <c r="P611" s="9">
        <f t="shared" si="56"/>
        <v>20000</v>
      </c>
      <c r="Q611" s="9">
        <f t="shared" si="58"/>
        <v>220000</v>
      </c>
      <c r="R611" s="10">
        <f t="shared" si="57"/>
        <v>220000</v>
      </c>
    </row>
    <row r="612" spans="1:18" x14ac:dyDescent="0.35">
      <c r="A612" s="7">
        <v>611</v>
      </c>
      <c r="B612" s="9" t="s">
        <v>1239</v>
      </c>
      <c r="C612" s="9">
        <v>9970054182</v>
      </c>
      <c r="D612" s="9" t="s">
        <v>1240</v>
      </c>
      <c r="E612" s="10">
        <v>1452000</v>
      </c>
      <c r="F612" s="11" t="s">
        <v>24</v>
      </c>
      <c r="G612" s="9" t="str">
        <f t="shared" si="54"/>
        <v>C223396630</v>
      </c>
      <c r="H612" s="9" t="s">
        <v>21</v>
      </c>
      <c r="I612" s="12">
        <v>58</v>
      </c>
      <c r="J612" s="10">
        <v>1452000</v>
      </c>
      <c r="K612" s="13">
        <v>26853</v>
      </c>
      <c r="L612" s="13">
        <v>53304</v>
      </c>
      <c r="M612" s="12">
        <f t="shared" si="55"/>
        <v>72</v>
      </c>
      <c r="N612" s="9">
        <v>11656</v>
      </c>
      <c r="O612" s="12">
        <v>12</v>
      </c>
      <c r="P612" s="9">
        <f t="shared" si="56"/>
        <v>139872</v>
      </c>
      <c r="Q612" s="9">
        <f t="shared" si="58"/>
        <v>1538592</v>
      </c>
      <c r="R612" s="10">
        <f t="shared" si="57"/>
        <v>1538592</v>
      </c>
    </row>
    <row r="613" spans="1:18" x14ac:dyDescent="0.35">
      <c r="A613" s="7">
        <v>612</v>
      </c>
      <c r="B613" s="9" t="s">
        <v>1241</v>
      </c>
      <c r="C613" s="9">
        <v>8134959619</v>
      </c>
      <c r="D613" s="9" t="s">
        <v>1242</v>
      </c>
      <c r="E613" s="10">
        <v>198000</v>
      </c>
      <c r="F613" s="11" t="s">
        <v>24</v>
      </c>
      <c r="G613" s="9" t="str">
        <f t="shared" si="54"/>
        <v>C209270071</v>
      </c>
      <c r="H613" s="9" t="s">
        <v>21</v>
      </c>
      <c r="I613" s="12">
        <v>71</v>
      </c>
      <c r="J613" s="10">
        <v>198000</v>
      </c>
      <c r="K613" s="13">
        <v>33420</v>
      </c>
      <c r="L613" s="13">
        <v>49680</v>
      </c>
      <c r="M613" s="12">
        <f t="shared" si="55"/>
        <v>44</v>
      </c>
      <c r="N613" s="9">
        <v>18000</v>
      </c>
      <c r="O613" s="12">
        <v>1</v>
      </c>
      <c r="P613" s="9">
        <f t="shared" si="56"/>
        <v>18000</v>
      </c>
      <c r="Q613" s="9">
        <f t="shared" si="58"/>
        <v>198000</v>
      </c>
      <c r="R613" s="10">
        <f t="shared" si="57"/>
        <v>198000</v>
      </c>
    </row>
    <row r="614" spans="1:18" x14ac:dyDescent="0.35">
      <c r="A614" s="7">
        <v>613</v>
      </c>
      <c r="B614" s="9" t="s">
        <v>1243</v>
      </c>
      <c r="C614" s="9">
        <v>8689008380</v>
      </c>
      <c r="D614" s="9" t="s">
        <v>1244</v>
      </c>
      <c r="E614" s="10">
        <v>43050</v>
      </c>
      <c r="F614" s="11" t="s">
        <v>20</v>
      </c>
      <c r="G614" s="9" t="str">
        <f t="shared" si="54"/>
        <v>C268832890</v>
      </c>
      <c r="H614" s="9" t="s">
        <v>21</v>
      </c>
      <c r="I614" s="12">
        <v>55</v>
      </c>
      <c r="J614" s="10">
        <v>43050</v>
      </c>
      <c r="K614" s="13">
        <v>27395</v>
      </c>
      <c r="L614" s="13">
        <v>52576</v>
      </c>
      <c r="M614" s="12">
        <f t="shared" si="55"/>
        <v>68</v>
      </c>
      <c r="N614" s="9">
        <v>51100</v>
      </c>
      <c r="O614" s="12">
        <v>1</v>
      </c>
      <c r="P614" s="9">
        <f t="shared" si="56"/>
        <v>51100</v>
      </c>
      <c r="Q614" s="9">
        <f t="shared" si="58"/>
        <v>562100</v>
      </c>
      <c r="R614" s="10">
        <f t="shared" si="57"/>
        <v>562100</v>
      </c>
    </row>
    <row r="615" spans="1:18" x14ac:dyDescent="0.35">
      <c r="A615" s="7">
        <v>614</v>
      </c>
      <c r="B615" s="9" t="s">
        <v>1245</v>
      </c>
      <c r="C615" s="9">
        <v>8384026595</v>
      </c>
      <c r="D615" s="9" t="s">
        <v>829</v>
      </c>
      <c r="E615" s="10">
        <v>220000</v>
      </c>
      <c r="F615" s="11" t="s">
        <v>24</v>
      </c>
      <c r="G615" s="9" t="str">
        <f t="shared" si="54"/>
        <v>C237817914</v>
      </c>
      <c r="H615" s="9" t="s">
        <v>21</v>
      </c>
      <c r="I615" s="12">
        <v>34</v>
      </c>
      <c r="J615" s="10">
        <v>220000</v>
      </c>
      <c r="K615" s="13">
        <v>32509</v>
      </c>
      <c r="L615" s="13">
        <v>51931</v>
      </c>
      <c r="M615" s="12">
        <f t="shared" si="55"/>
        <v>53</v>
      </c>
      <c r="N615" s="9">
        <v>20000</v>
      </c>
      <c r="O615" s="12">
        <v>1</v>
      </c>
      <c r="P615" s="9">
        <f t="shared" si="56"/>
        <v>20000</v>
      </c>
      <c r="Q615" s="9">
        <f t="shared" si="58"/>
        <v>220000</v>
      </c>
      <c r="R615" s="10">
        <f t="shared" si="57"/>
        <v>220000</v>
      </c>
    </row>
    <row r="616" spans="1:18" x14ac:dyDescent="0.35">
      <c r="A616" s="7">
        <v>615</v>
      </c>
      <c r="B616" s="9" t="s">
        <v>1246</v>
      </c>
      <c r="C616" s="9">
        <v>8197628266</v>
      </c>
      <c r="D616" s="9" t="s">
        <v>1247</v>
      </c>
      <c r="E616" s="10">
        <v>550000</v>
      </c>
      <c r="F616" s="11" t="s">
        <v>24</v>
      </c>
      <c r="G616" s="9" t="str">
        <f t="shared" si="54"/>
        <v>C194939391</v>
      </c>
      <c r="H616" s="9" t="s">
        <v>21</v>
      </c>
      <c r="I616" s="12">
        <v>65</v>
      </c>
      <c r="J616" s="10">
        <v>550000</v>
      </c>
      <c r="K616" s="13">
        <v>43995</v>
      </c>
      <c r="L616" s="13">
        <v>53357</v>
      </c>
      <c r="M616" s="12">
        <f t="shared" si="55"/>
        <v>25</v>
      </c>
      <c r="N616" s="9">
        <v>50000</v>
      </c>
      <c r="O616" s="12">
        <v>1</v>
      </c>
      <c r="P616" s="9">
        <f t="shared" si="56"/>
        <v>50000</v>
      </c>
      <c r="Q616" s="9">
        <f t="shared" si="58"/>
        <v>550000</v>
      </c>
      <c r="R616" s="10">
        <f t="shared" si="57"/>
        <v>550000</v>
      </c>
    </row>
    <row r="617" spans="1:18" x14ac:dyDescent="0.35">
      <c r="A617" s="7">
        <v>616</v>
      </c>
      <c r="B617" s="9" t="s">
        <v>1248</v>
      </c>
      <c r="C617" s="9">
        <v>6266325981</v>
      </c>
      <c r="D617" s="9" t="s">
        <v>1249</v>
      </c>
      <c r="E617" s="10">
        <v>770000</v>
      </c>
      <c r="F617" s="11" t="s">
        <v>24</v>
      </c>
      <c r="G617" s="9" t="str">
        <f t="shared" si="54"/>
        <v>C207253142</v>
      </c>
      <c r="H617" s="9" t="s">
        <v>21</v>
      </c>
      <c r="I617" s="12">
        <v>55</v>
      </c>
      <c r="J617" s="10">
        <v>770000</v>
      </c>
      <c r="K617" s="13">
        <v>27754</v>
      </c>
      <c r="L617" s="13">
        <v>49853</v>
      </c>
      <c r="M617" s="12">
        <f t="shared" si="55"/>
        <v>60</v>
      </c>
      <c r="N617" s="9">
        <v>70000</v>
      </c>
      <c r="O617" s="12">
        <v>1</v>
      </c>
      <c r="P617" s="9">
        <f t="shared" si="56"/>
        <v>70000</v>
      </c>
      <c r="Q617" s="9">
        <f t="shared" si="58"/>
        <v>770000</v>
      </c>
      <c r="R617" s="10">
        <f t="shared" si="57"/>
        <v>770000</v>
      </c>
    </row>
    <row r="618" spans="1:18" x14ac:dyDescent="0.35">
      <c r="A618" s="7">
        <v>617</v>
      </c>
      <c r="B618" s="9" t="s">
        <v>1250</v>
      </c>
      <c r="C618" s="9">
        <v>8895949729</v>
      </c>
      <c r="D618" s="9" t="s">
        <v>1251</v>
      </c>
      <c r="E618" s="10">
        <v>198000</v>
      </c>
      <c r="F618" s="11" t="s">
        <v>24</v>
      </c>
      <c r="G618" s="9" t="str">
        <f t="shared" si="54"/>
        <v>C238875696</v>
      </c>
      <c r="H618" s="9" t="s">
        <v>21</v>
      </c>
      <c r="I618" s="12">
        <v>72</v>
      </c>
      <c r="J618" s="10">
        <v>198000</v>
      </c>
      <c r="K618" s="13">
        <v>28166</v>
      </c>
      <c r="L618" s="13">
        <v>53502</v>
      </c>
      <c r="M618" s="12">
        <f t="shared" si="55"/>
        <v>69</v>
      </c>
      <c r="N618" s="9">
        <v>18149</v>
      </c>
      <c r="O618" s="12">
        <v>1</v>
      </c>
      <c r="P618" s="9">
        <f t="shared" si="56"/>
        <v>18149</v>
      </c>
      <c r="Q618" s="9">
        <f t="shared" si="58"/>
        <v>199639</v>
      </c>
      <c r="R618" s="10">
        <f t="shared" si="57"/>
        <v>199639</v>
      </c>
    </row>
    <row r="619" spans="1:18" x14ac:dyDescent="0.35">
      <c r="A619" s="7">
        <v>618</v>
      </c>
      <c r="B619" s="9" t="s">
        <v>1252</v>
      </c>
      <c r="C619" s="9">
        <v>9348016912</v>
      </c>
      <c r="D619" s="9" t="s">
        <v>1253</v>
      </c>
      <c r="E619" s="10">
        <v>242000</v>
      </c>
      <c r="F619" s="11" t="s">
        <v>24</v>
      </c>
      <c r="G619" s="9" t="str">
        <f t="shared" si="54"/>
        <v>C089348194</v>
      </c>
      <c r="H619" s="9" t="s">
        <v>21</v>
      </c>
      <c r="I619" s="12">
        <v>61</v>
      </c>
      <c r="J619" s="10">
        <v>242000</v>
      </c>
      <c r="K619" s="13">
        <v>27692</v>
      </c>
      <c r="L619" s="13">
        <v>53232</v>
      </c>
      <c r="M619" s="12">
        <f t="shared" si="55"/>
        <v>69</v>
      </c>
      <c r="N619" s="9">
        <v>22000</v>
      </c>
      <c r="O619" s="12">
        <v>1</v>
      </c>
      <c r="P619" s="9">
        <f t="shared" si="56"/>
        <v>22000</v>
      </c>
      <c r="Q619" s="9">
        <f t="shared" si="58"/>
        <v>242000</v>
      </c>
      <c r="R619" s="10">
        <f t="shared" si="57"/>
        <v>242000</v>
      </c>
    </row>
    <row r="620" spans="1:18" x14ac:dyDescent="0.35">
      <c r="A620" s="7">
        <v>619</v>
      </c>
      <c r="B620" s="9" t="s">
        <v>1254</v>
      </c>
      <c r="C620" s="9">
        <v>9913093745</v>
      </c>
      <c r="D620" s="9" t="s">
        <v>1255</v>
      </c>
      <c r="E620" s="10">
        <v>198000</v>
      </c>
      <c r="F620" s="11" t="s">
        <v>24</v>
      </c>
      <c r="G620" s="9" t="str">
        <f t="shared" si="54"/>
        <v>C257260347</v>
      </c>
      <c r="H620" s="9" t="s">
        <v>21</v>
      </c>
      <c r="I620" s="12">
        <v>62</v>
      </c>
      <c r="J620" s="10">
        <v>198000</v>
      </c>
      <c r="K620" s="13">
        <v>30443</v>
      </c>
      <c r="L620" s="13">
        <v>53508</v>
      </c>
      <c r="M620" s="12">
        <f t="shared" si="55"/>
        <v>63</v>
      </c>
      <c r="N620" s="9">
        <v>18000</v>
      </c>
      <c r="O620" s="12">
        <v>1</v>
      </c>
      <c r="P620" s="9">
        <f t="shared" si="56"/>
        <v>18000</v>
      </c>
      <c r="Q620" s="9">
        <f t="shared" si="58"/>
        <v>198000</v>
      </c>
      <c r="R620" s="10">
        <f t="shared" si="57"/>
        <v>198000</v>
      </c>
    </row>
    <row r="621" spans="1:18" x14ac:dyDescent="0.35">
      <c r="A621" s="7">
        <v>620</v>
      </c>
      <c r="B621" s="9" t="s">
        <v>1256</v>
      </c>
      <c r="C621" s="9">
        <v>9633298926</v>
      </c>
      <c r="D621" s="9" t="s">
        <v>1257</v>
      </c>
      <c r="E621" s="10">
        <v>1254000</v>
      </c>
      <c r="F621" s="11" t="s">
        <v>24</v>
      </c>
      <c r="G621" s="9" t="str">
        <f t="shared" si="54"/>
        <v>C254671780</v>
      </c>
      <c r="H621" s="9" t="s">
        <v>21</v>
      </c>
      <c r="I621" s="12">
        <v>63</v>
      </c>
      <c r="J621" s="10">
        <v>1254000</v>
      </c>
      <c r="K621" s="13">
        <v>33639</v>
      </c>
      <c r="L621" s="13">
        <v>49842</v>
      </c>
      <c r="M621" s="12">
        <f t="shared" si="55"/>
        <v>44</v>
      </c>
      <c r="N621" s="9">
        <v>29640</v>
      </c>
      <c r="O621" s="12">
        <v>4</v>
      </c>
      <c r="P621" s="9">
        <f t="shared" si="56"/>
        <v>118560</v>
      </c>
      <c r="Q621" s="9">
        <f t="shared" si="58"/>
        <v>1304160</v>
      </c>
      <c r="R621" s="10">
        <f t="shared" si="57"/>
        <v>1304160</v>
      </c>
    </row>
    <row r="622" spans="1:18" x14ac:dyDescent="0.35">
      <c r="A622" s="7">
        <v>621</v>
      </c>
      <c r="B622" s="9" t="s">
        <v>1258</v>
      </c>
      <c r="C622" s="9">
        <v>8948200157</v>
      </c>
      <c r="D622" s="9" t="s">
        <v>1259</v>
      </c>
      <c r="E622" s="10">
        <v>220000</v>
      </c>
      <c r="F622" s="11" t="s">
        <v>24</v>
      </c>
      <c r="G622" s="9" t="str">
        <f t="shared" si="54"/>
        <v>C258650655</v>
      </c>
      <c r="H622" s="9" t="s">
        <v>21</v>
      </c>
      <c r="I622" s="12">
        <v>65</v>
      </c>
      <c r="J622" s="10">
        <v>220000</v>
      </c>
      <c r="K622" s="13">
        <v>35287</v>
      </c>
      <c r="L622" s="13">
        <v>53417</v>
      </c>
      <c r="M622" s="12">
        <f t="shared" si="55"/>
        <v>49</v>
      </c>
      <c r="N622" s="9">
        <v>20165</v>
      </c>
      <c r="O622" s="12">
        <v>1</v>
      </c>
      <c r="P622" s="9">
        <f t="shared" si="56"/>
        <v>20165</v>
      </c>
      <c r="Q622" s="9">
        <f t="shared" si="58"/>
        <v>221815</v>
      </c>
      <c r="R622" s="10">
        <f t="shared" si="57"/>
        <v>221815</v>
      </c>
    </row>
    <row r="623" spans="1:18" x14ac:dyDescent="0.35">
      <c r="A623" s="7">
        <v>622</v>
      </c>
      <c r="B623" s="9" t="s">
        <v>1260</v>
      </c>
      <c r="C623" s="9">
        <v>9109298098</v>
      </c>
      <c r="D623" s="9" t="s">
        <v>1261</v>
      </c>
      <c r="E623" s="10">
        <v>660000</v>
      </c>
      <c r="F623" s="11" t="s">
        <v>24</v>
      </c>
      <c r="G623" s="9" t="str">
        <f t="shared" si="54"/>
        <v>C238861613</v>
      </c>
      <c r="H623" s="9" t="s">
        <v>21</v>
      </c>
      <c r="I623" s="12">
        <v>74</v>
      </c>
      <c r="J623" s="10">
        <v>660000</v>
      </c>
      <c r="K623" s="13">
        <v>27868</v>
      </c>
      <c r="L623" s="13">
        <v>49851</v>
      </c>
      <c r="M623" s="12">
        <f t="shared" si="55"/>
        <v>60</v>
      </c>
      <c r="N623" s="9">
        <v>60000</v>
      </c>
      <c r="O623" s="12">
        <v>1</v>
      </c>
      <c r="P623" s="9">
        <f t="shared" si="56"/>
        <v>60000</v>
      </c>
      <c r="Q623" s="9">
        <f t="shared" si="58"/>
        <v>660000</v>
      </c>
      <c r="R623" s="10">
        <f t="shared" si="57"/>
        <v>660000</v>
      </c>
    </row>
    <row r="624" spans="1:18" x14ac:dyDescent="0.35">
      <c r="A624" s="7">
        <v>623</v>
      </c>
      <c r="B624" s="9" t="s">
        <v>1262</v>
      </c>
      <c r="C624" s="9">
        <v>8917376811</v>
      </c>
      <c r="D624" s="9" t="s">
        <v>1263</v>
      </c>
      <c r="E624" s="10">
        <v>24466.66</v>
      </c>
      <c r="F624" s="11" t="s">
        <v>20</v>
      </c>
      <c r="G624" s="9" t="str">
        <f t="shared" si="54"/>
        <v>C184751411</v>
      </c>
      <c r="H624" s="9" t="s">
        <v>21</v>
      </c>
      <c r="I624" s="12">
        <v>66</v>
      </c>
      <c r="J624" s="10">
        <v>24466.66</v>
      </c>
      <c r="K624" s="13">
        <v>29499</v>
      </c>
      <c r="L624" s="13">
        <v>52220</v>
      </c>
      <c r="M624" s="12">
        <f t="shared" si="55"/>
        <v>62</v>
      </c>
      <c r="N624" s="9">
        <v>20440</v>
      </c>
      <c r="O624" s="12">
        <v>1</v>
      </c>
      <c r="P624" s="9">
        <f t="shared" si="56"/>
        <v>20440</v>
      </c>
      <c r="Q624" s="9">
        <f t="shared" si="58"/>
        <v>224840</v>
      </c>
      <c r="R624" s="10">
        <f t="shared" si="57"/>
        <v>224840</v>
      </c>
    </row>
    <row r="625" spans="1:18" x14ac:dyDescent="0.35">
      <c r="A625" s="7">
        <v>624</v>
      </c>
      <c r="B625" s="9" t="s">
        <v>1264</v>
      </c>
      <c r="C625" s="9">
        <v>9784584512</v>
      </c>
      <c r="D625" s="9" t="s">
        <v>1265</v>
      </c>
      <c r="E625" s="10">
        <v>220000</v>
      </c>
      <c r="F625" s="11" t="s">
        <v>24</v>
      </c>
      <c r="G625" s="9" t="str">
        <f t="shared" si="54"/>
        <v>C263186554</v>
      </c>
      <c r="H625" s="9" t="s">
        <v>21</v>
      </c>
      <c r="I625" s="12">
        <v>62</v>
      </c>
      <c r="J625" s="10">
        <v>220000</v>
      </c>
      <c r="K625" s="13">
        <v>30026</v>
      </c>
      <c r="L625" s="13">
        <v>49848</v>
      </c>
      <c r="M625" s="12">
        <f t="shared" si="55"/>
        <v>54</v>
      </c>
      <c r="N625" s="9">
        <v>20000</v>
      </c>
      <c r="O625" s="12">
        <v>1</v>
      </c>
      <c r="P625" s="9">
        <f t="shared" si="56"/>
        <v>20000</v>
      </c>
      <c r="Q625" s="9">
        <f t="shared" ref="Q625:Q656" si="59">P625*11</f>
        <v>220000</v>
      </c>
      <c r="R625" s="10">
        <f t="shared" si="57"/>
        <v>220000</v>
      </c>
    </row>
    <row r="626" spans="1:18" x14ac:dyDescent="0.35">
      <c r="A626" s="7">
        <v>625</v>
      </c>
      <c r="B626" s="9" t="s">
        <v>1266</v>
      </c>
      <c r="C626" s="9">
        <v>9867499619</v>
      </c>
      <c r="D626" s="9" t="s">
        <v>1267</v>
      </c>
      <c r="E626" s="10">
        <v>330000</v>
      </c>
      <c r="F626" s="11" t="s">
        <v>24</v>
      </c>
      <c r="G626" s="9" t="str">
        <f t="shared" si="54"/>
        <v>C260122773</v>
      </c>
      <c r="H626" s="9" t="s">
        <v>21</v>
      </c>
      <c r="I626" s="12">
        <v>69</v>
      </c>
      <c r="J626" s="10">
        <v>330000</v>
      </c>
      <c r="K626" s="13">
        <v>35546</v>
      </c>
      <c r="L626" s="13">
        <v>49849</v>
      </c>
      <c r="M626" s="12">
        <f t="shared" si="55"/>
        <v>39</v>
      </c>
      <c r="N626" s="9">
        <v>30165</v>
      </c>
      <c r="O626" s="12">
        <v>1</v>
      </c>
      <c r="P626" s="9">
        <f t="shared" si="56"/>
        <v>30165</v>
      </c>
      <c r="Q626" s="9">
        <f t="shared" si="59"/>
        <v>331815</v>
      </c>
      <c r="R626" s="10">
        <f t="shared" si="57"/>
        <v>331815</v>
      </c>
    </row>
    <row r="627" spans="1:18" x14ac:dyDescent="0.35">
      <c r="A627" s="7">
        <v>626</v>
      </c>
      <c r="B627" s="9" t="s">
        <v>1268</v>
      </c>
      <c r="C627" s="9">
        <v>8295591054</v>
      </c>
      <c r="D627" s="9" t="s">
        <v>1269</v>
      </c>
      <c r="E627" s="10">
        <v>330000</v>
      </c>
      <c r="F627" s="11" t="s">
        <v>24</v>
      </c>
      <c r="G627" s="9" t="str">
        <f t="shared" si="54"/>
        <v>C229766280</v>
      </c>
      <c r="H627" s="9" t="s">
        <v>21</v>
      </c>
      <c r="I627" s="12">
        <v>55</v>
      </c>
      <c r="J627" s="10">
        <v>330000</v>
      </c>
      <c r="K627" s="13">
        <v>33594</v>
      </c>
      <c r="L627" s="13">
        <v>49829</v>
      </c>
      <c r="M627" s="12">
        <f t="shared" si="55"/>
        <v>44</v>
      </c>
      <c r="N627" s="9">
        <v>30000</v>
      </c>
      <c r="O627" s="12">
        <v>1</v>
      </c>
      <c r="P627" s="9">
        <f t="shared" si="56"/>
        <v>30000</v>
      </c>
      <c r="Q627" s="9">
        <f t="shared" si="59"/>
        <v>330000</v>
      </c>
      <c r="R627" s="10">
        <f t="shared" si="57"/>
        <v>330000</v>
      </c>
    </row>
    <row r="628" spans="1:18" x14ac:dyDescent="0.35">
      <c r="A628" s="7">
        <v>627</v>
      </c>
      <c r="B628" s="9" t="s">
        <v>1270</v>
      </c>
      <c r="C628" s="9">
        <v>9732355352</v>
      </c>
      <c r="D628" s="9" t="s">
        <v>1271</v>
      </c>
      <c r="E628" s="10">
        <v>28699.98</v>
      </c>
      <c r="F628" s="11" t="s">
        <v>24</v>
      </c>
      <c r="G628" s="9" t="str">
        <f t="shared" si="54"/>
        <v>C230405174</v>
      </c>
      <c r="H628" s="9" t="s">
        <v>21</v>
      </c>
      <c r="I628" s="12">
        <v>68</v>
      </c>
      <c r="J628" s="10">
        <v>28699.98</v>
      </c>
      <c r="K628" s="13">
        <v>27330</v>
      </c>
      <c r="L628" s="13">
        <v>53136</v>
      </c>
      <c r="M628" s="12">
        <f t="shared" si="55"/>
        <v>70</v>
      </c>
      <c r="N628" s="9">
        <v>50000</v>
      </c>
      <c r="O628" s="12">
        <v>1</v>
      </c>
      <c r="P628" s="9">
        <f t="shared" si="56"/>
        <v>50000</v>
      </c>
      <c r="Q628" s="9">
        <f t="shared" si="59"/>
        <v>550000</v>
      </c>
      <c r="R628" s="10">
        <f t="shared" si="57"/>
        <v>550000</v>
      </c>
    </row>
    <row r="629" spans="1:18" x14ac:dyDescent="0.35">
      <c r="A629" s="7">
        <v>628</v>
      </c>
      <c r="B629" s="9" t="s">
        <v>1272</v>
      </c>
      <c r="C629" s="9">
        <v>9340082158</v>
      </c>
      <c r="D629" s="9" t="s">
        <v>1273</v>
      </c>
      <c r="E629" s="10">
        <v>16166.66</v>
      </c>
      <c r="F629" s="11" t="s">
        <v>24</v>
      </c>
      <c r="G629" s="9" t="str">
        <f t="shared" si="54"/>
        <v>C262117074</v>
      </c>
      <c r="H629" s="9" t="s">
        <v>21</v>
      </c>
      <c r="I629" s="12">
        <v>54</v>
      </c>
      <c r="J629" s="10">
        <v>16166.66</v>
      </c>
      <c r="K629" s="13">
        <v>33141</v>
      </c>
      <c r="L629" s="13">
        <v>53118</v>
      </c>
      <c r="M629" s="12">
        <f t="shared" si="55"/>
        <v>54</v>
      </c>
      <c r="N629" s="9">
        <v>25000</v>
      </c>
      <c r="O629" s="12">
        <v>1</v>
      </c>
      <c r="P629" s="9">
        <f t="shared" si="56"/>
        <v>25000</v>
      </c>
      <c r="Q629" s="9">
        <f t="shared" si="59"/>
        <v>275000</v>
      </c>
      <c r="R629" s="10">
        <f t="shared" si="57"/>
        <v>275000</v>
      </c>
    </row>
    <row r="630" spans="1:18" x14ac:dyDescent="0.35">
      <c r="A630" s="7">
        <v>629</v>
      </c>
      <c r="B630" s="9" t="s">
        <v>1274</v>
      </c>
      <c r="C630" s="9">
        <v>9014691727</v>
      </c>
      <c r="D630" s="9" t="s">
        <v>1275</v>
      </c>
      <c r="E630" s="10">
        <v>9840</v>
      </c>
      <c r="F630" s="11" t="s">
        <v>24</v>
      </c>
      <c r="G630" s="9" t="str">
        <f t="shared" si="54"/>
        <v>C252601642</v>
      </c>
      <c r="H630" s="9" t="s">
        <v>21</v>
      </c>
      <c r="I630" s="12">
        <v>57</v>
      </c>
      <c r="J630" s="10">
        <v>9840</v>
      </c>
      <c r="K630" s="13">
        <v>27590</v>
      </c>
      <c r="L630" s="13">
        <v>51661</v>
      </c>
      <c r="M630" s="12">
        <f t="shared" si="55"/>
        <v>65</v>
      </c>
      <c r="N630" s="9">
        <v>20000</v>
      </c>
      <c r="O630" s="12">
        <v>1</v>
      </c>
      <c r="P630" s="9">
        <f t="shared" si="56"/>
        <v>20000</v>
      </c>
      <c r="Q630" s="9">
        <f t="shared" si="59"/>
        <v>220000</v>
      </c>
      <c r="R630" s="10">
        <f t="shared" si="57"/>
        <v>220000</v>
      </c>
    </row>
    <row r="631" spans="1:18" x14ac:dyDescent="0.35">
      <c r="A631" s="7">
        <v>630</v>
      </c>
      <c r="B631" s="9" t="s">
        <v>1276</v>
      </c>
      <c r="C631" s="9">
        <v>9986282109</v>
      </c>
      <c r="D631" s="9" t="s">
        <v>1277</v>
      </c>
      <c r="E631" s="10">
        <v>26913.33</v>
      </c>
      <c r="F631" s="11" t="s">
        <v>20</v>
      </c>
      <c r="G631" s="9" t="str">
        <f t="shared" si="54"/>
        <v>C229544839</v>
      </c>
      <c r="H631" s="9" t="s">
        <v>21</v>
      </c>
      <c r="I631" s="12">
        <v>66</v>
      </c>
      <c r="J631" s="10">
        <v>26913.33</v>
      </c>
      <c r="K631" s="13">
        <v>28909</v>
      </c>
      <c r="L631" s="13">
        <v>52222</v>
      </c>
      <c r="M631" s="12">
        <f t="shared" si="55"/>
        <v>63</v>
      </c>
      <c r="N631" s="9">
        <v>22000</v>
      </c>
      <c r="O631" s="12">
        <v>1</v>
      </c>
      <c r="P631" s="9">
        <f t="shared" si="56"/>
        <v>22000</v>
      </c>
      <c r="Q631" s="9">
        <f t="shared" si="59"/>
        <v>242000</v>
      </c>
      <c r="R631" s="10">
        <f t="shared" si="57"/>
        <v>242000</v>
      </c>
    </row>
    <row r="632" spans="1:18" x14ac:dyDescent="0.35">
      <c r="A632" s="7">
        <v>631</v>
      </c>
      <c r="B632" s="9" t="s">
        <v>1278</v>
      </c>
      <c r="C632" s="9">
        <v>9728885672</v>
      </c>
      <c r="D632" s="9" t="s">
        <v>1279</v>
      </c>
      <c r="E632" s="10">
        <v>352000</v>
      </c>
      <c r="F632" s="11" t="s">
        <v>24</v>
      </c>
      <c r="G632" s="9" t="str">
        <f t="shared" si="54"/>
        <v>C263187126</v>
      </c>
      <c r="H632" s="9" t="s">
        <v>21</v>
      </c>
      <c r="I632" s="12">
        <v>51</v>
      </c>
      <c r="J632" s="10">
        <v>352000</v>
      </c>
      <c r="K632" s="13">
        <v>34363</v>
      </c>
      <c r="L632" s="13">
        <v>53501</v>
      </c>
      <c r="M632" s="12">
        <f t="shared" si="55"/>
        <v>52</v>
      </c>
      <c r="N632" s="9">
        <v>32000</v>
      </c>
      <c r="O632" s="12">
        <v>1</v>
      </c>
      <c r="P632" s="9">
        <f t="shared" si="56"/>
        <v>32000</v>
      </c>
      <c r="Q632" s="9">
        <f t="shared" si="59"/>
        <v>352000</v>
      </c>
      <c r="R632" s="10">
        <f t="shared" si="57"/>
        <v>352000</v>
      </c>
    </row>
    <row r="633" spans="1:18" x14ac:dyDescent="0.35">
      <c r="A633" s="7">
        <v>632</v>
      </c>
      <c r="B633" s="9" t="s">
        <v>1280</v>
      </c>
      <c r="C633" s="9">
        <v>9212741529</v>
      </c>
      <c r="D633" s="9" t="s">
        <v>1281</v>
      </c>
      <c r="E633" s="10">
        <v>6685.71</v>
      </c>
      <c r="F633" s="11" t="s">
        <v>20</v>
      </c>
      <c r="G633" s="9" t="str">
        <f t="shared" si="54"/>
        <v>C209099553</v>
      </c>
      <c r="H633" s="9" t="s">
        <v>21</v>
      </c>
      <c r="I633" s="12">
        <v>47</v>
      </c>
      <c r="J633" s="10">
        <v>6685.71</v>
      </c>
      <c r="K633" s="13">
        <v>30201</v>
      </c>
      <c r="L633" s="13">
        <v>49295</v>
      </c>
      <c r="M633" s="12">
        <f t="shared" si="55"/>
        <v>52</v>
      </c>
      <c r="N633" s="9">
        <v>18000</v>
      </c>
      <c r="O633" s="12">
        <v>1</v>
      </c>
      <c r="P633" s="9">
        <f t="shared" si="56"/>
        <v>18000</v>
      </c>
      <c r="Q633" s="9">
        <f t="shared" si="59"/>
        <v>198000</v>
      </c>
      <c r="R633" s="10">
        <f t="shared" si="57"/>
        <v>198000</v>
      </c>
    </row>
    <row r="634" spans="1:18" x14ac:dyDescent="0.35">
      <c r="A634" s="7">
        <v>633</v>
      </c>
      <c r="B634" s="9" t="s">
        <v>1282</v>
      </c>
      <c r="C634" s="9">
        <v>9425654613</v>
      </c>
      <c r="D634" s="9" t="s">
        <v>1283</v>
      </c>
      <c r="E634" s="10">
        <v>7120</v>
      </c>
      <c r="F634" s="11" t="s">
        <v>24</v>
      </c>
      <c r="G634" s="9" t="str">
        <f t="shared" si="54"/>
        <v>C231401562</v>
      </c>
      <c r="H634" s="9" t="s">
        <v>21</v>
      </c>
      <c r="I634" s="12">
        <v>58</v>
      </c>
      <c r="J634" s="10">
        <v>7120</v>
      </c>
      <c r="K634" s="13">
        <v>25725</v>
      </c>
      <c r="L634" s="13">
        <v>51657</v>
      </c>
      <c r="M634" s="12">
        <f t="shared" si="55"/>
        <v>70</v>
      </c>
      <c r="N634" s="9">
        <v>20000</v>
      </c>
      <c r="O634" s="12">
        <v>1</v>
      </c>
      <c r="P634" s="9">
        <f t="shared" si="56"/>
        <v>20000</v>
      </c>
      <c r="Q634" s="9">
        <f t="shared" si="59"/>
        <v>220000</v>
      </c>
      <c r="R634" s="10">
        <f t="shared" si="57"/>
        <v>220000</v>
      </c>
    </row>
    <row r="635" spans="1:18" x14ac:dyDescent="0.35">
      <c r="A635" s="7">
        <v>634</v>
      </c>
      <c r="B635" s="9" t="s">
        <v>1284</v>
      </c>
      <c r="C635" s="9">
        <v>8115803894</v>
      </c>
      <c r="D635" s="9" t="s">
        <v>1285</v>
      </c>
      <c r="E635" s="10">
        <v>275000</v>
      </c>
      <c r="F635" s="11" t="s">
        <v>24</v>
      </c>
      <c r="G635" s="9" t="str">
        <f t="shared" si="54"/>
        <v>C262462648</v>
      </c>
      <c r="H635" s="9" t="s">
        <v>21</v>
      </c>
      <c r="I635" s="12">
        <v>44</v>
      </c>
      <c r="J635" s="10">
        <v>275000</v>
      </c>
      <c r="K635" s="13">
        <v>26725</v>
      </c>
      <c r="L635" s="13">
        <v>52019</v>
      </c>
      <c r="M635" s="12">
        <f t="shared" si="55"/>
        <v>69</v>
      </c>
      <c r="N635" s="9">
        <v>25000</v>
      </c>
      <c r="O635" s="12">
        <v>1</v>
      </c>
      <c r="P635" s="9">
        <f t="shared" si="56"/>
        <v>25000</v>
      </c>
      <c r="Q635" s="9">
        <f t="shared" si="59"/>
        <v>275000</v>
      </c>
      <c r="R635" s="10">
        <f t="shared" si="57"/>
        <v>275000</v>
      </c>
    </row>
    <row r="636" spans="1:18" x14ac:dyDescent="0.35">
      <c r="A636" s="7">
        <v>635</v>
      </c>
      <c r="B636" s="9" t="s">
        <v>1286</v>
      </c>
      <c r="C636" s="9">
        <v>6371367728</v>
      </c>
      <c r="D636" s="9" t="s">
        <v>1287</v>
      </c>
      <c r="E636" s="10">
        <v>275000</v>
      </c>
      <c r="F636" s="11" t="s">
        <v>24</v>
      </c>
      <c r="G636" s="9" t="str">
        <f t="shared" si="54"/>
        <v>C263172827</v>
      </c>
      <c r="H636" s="9" t="s">
        <v>21</v>
      </c>
      <c r="I636" s="12">
        <v>71</v>
      </c>
      <c r="J636" s="10">
        <v>275000</v>
      </c>
      <c r="K636" s="13">
        <v>27273</v>
      </c>
      <c r="L636" s="13">
        <v>53501</v>
      </c>
      <c r="M636" s="12">
        <f t="shared" si="55"/>
        <v>71</v>
      </c>
      <c r="N636" s="9">
        <v>25330</v>
      </c>
      <c r="O636" s="12">
        <v>1</v>
      </c>
      <c r="P636" s="9">
        <f t="shared" si="56"/>
        <v>25330</v>
      </c>
      <c r="Q636" s="9">
        <f t="shared" si="59"/>
        <v>278630</v>
      </c>
      <c r="R636" s="10">
        <f t="shared" si="57"/>
        <v>278630</v>
      </c>
    </row>
    <row r="637" spans="1:18" x14ac:dyDescent="0.35">
      <c r="A637" s="7">
        <v>636</v>
      </c>
      <c r="B637" s="9" t="s">
        <v>1288</v>
      </c>
      <c r="C637" s="9">
        <v>8811881383</v>
      </c>
      <c r="D637" s="9" t="s">
        <v>1289</v>
      </c>
      <c r="E637" s="10">
        <v>22859.99</v>
      </c>
      <c r="F637" s="11" t="s">
        <v>24</v>
      </c>
      <c r="G637" s="9" t="str">
        <f t="shared" si="54"/>
        <v>C218482342</v>
      </c>
      <c r="H637" s="9" t="s">
        <v>21</v>
      </c>
      <c r="I637" s="12">
        <v>54</v>
      </c>
      <c r="J637" s="10">
        <v>22859.99</v>
      </c>
      <c r="K637" s="13">
        <v>31413</v>
      </c>
      <c r="L637" s="13">
        <v>53131</v>
      </c>
      <c r="M637" s="12">
        <f t="shared" si="55"/>
        <v>59</v>
      </c>
      <c r="N637" s="9">
        <v>36000</v>
      </c>
      <c r="O637" s="12">
        <v>1</v>
      </c>
      <c r="P637" s="9">
        <f t="shared" si="56"/>
        <v>36000</v>
      </c>
      <c r="Q637" s="9">
        <f t="shared" si="59"/>
        <v>396000</v>
      </c>
      <c r="R637" s="10">
        <f t="shared" si="57"/>
        <v>396000</v>
      </c>
    </row>
    <row r="638" spans="1:18" x14ac:dyDescent="0.35">
      <c r="A638" s="7">
        <v>637</v>
      </c>
      <c r="B638" s="9" t="s">
        <v>1290</v>
      </c>
      <c r="C638" s="9">
        <v>9816801439</v>
      </c>
      <c r="D638" s="9" t="s">
        <v>486</v>
      </c>
      <c r="E638" s="10">
        <v>11142.85</v>
      </c>
      <c r="F638" s="11" t="s">
        <v>20</v>
      </c>
      <c r="G638" s="9" t="str">
        <f t="shared" si="54"/>
        <v>C266421656</v>
      </c>
      <c r="H638" s="9" t="s">
        <v>21</v>
      </c>
      <c r="I638" s="12">
        <v>60</v>
      </c>
      <c r="J638" s="10">
        <v>11142.85</v>
      </c>
      <c r="K638" s="13">
        <v>29741</v>
      </c>
      <c r="L638" s="13">
        <v>49309</v>
      </c>
      <c r="M638" s="12">
        <f t="shared" si="55"/>
        <v>53</v>
      </c>
      <c r="N638" s="9">
        <v>30000</v>
      </c>
      <c r="O638" s="12">
        <v>1</v>
      </c>
      <c r="P638" s="9">
        <f t="shared" si="56"/>
        <v>30000</v>
      </c>
      <c r="Q638" s="9">
        <f t="shared" si="59"/>
        <v>330000</v>
      </c>
      <c r="R638" s="10">
        <f t="shared" si="57"/>
        <v>330000</v>
      </c>
    </row>
    <row r="639" spans="1:18" x14ac:dyDescent="0.35">
      <c r="A639" s="7">
        <v>638</v>
      </c>
      <c r="B639" s="9" t="s">
        <v>1291</v>
      </c>
      <c r="C639" s="9">
        <v>8802591560</v>
      </c>
      <c r="D639" s="9" t="s">
        <v>1292</v>
      </c>
      <c r="E639" s="10">
        <v>51843.75</v>
      </c>
      <c r="F639" s="11" t="s">
        <v>20</v>
      </c>
      <c r="G639" s="9" t="str">
        <f t="shared" si="54"/>
        <v>C247401941</v>
      </c>
      <c r="H639" s="9" t="s">
        <v>21</v>
      </c>
      <c r="I639" s="12">
        <v>53</v>
      </c>
      <c r="J639" s="10">
        <v>51843.75</v>
      </c>
      <c r="K639" s="13">
        <v>34680</v>
      </c>
      <c r="L639" s="13">
        <v>52596</v>
      </c>
      <c r="M639" s="12">
        <f t="shared" si="55"/>
        <v>49</v>
      </c>
      <c r="N639" s="9">
        <v>50000</v>
      </c>
      <c r="O639" s="12">
        <v>1</v>
      </c>
      <c r="P639" s="9">
        <f t="shared" si="56"/>
        <v>50000</v>
      </c>
      <c r="Q639" s="9">
        <f t="shared" si="59"/>
        <v>550000</v>
      </c>
      <c r="R639" s="10">
        <f t="shared" si="57"/>
        <v>550000</v>
      </c>
    </row>
    <row r="640" spans="1:18" x14ac:dyDescent="0.35">
      <c r="A640" s="7">
        <v>639</v>
      </c>
      <c r="B640" s="9" t="s">
        <v>1293</v>
      </c>
      <c r="C640" s="9">
        <v>9340233951</v>
      </c>
      <c r="D640" s="9" t="s">
        <v>1294</v>
      </c>
      <c r="E640" s="10">
        <v>220000</v>
      </c>
      <c r="F640" s="11" t="s">
        <v>24</v>
      </c>
      <c r="G640" s="9" t="str">
        <f t="shared" si="54"/>
        <v>C238878075</v>
      </c>
      <c r="H640" s="9" t="s">
        <v>21</v>
      </c>
      <c r="I640" s="12">
        <v>29</v>
      </c>
      <c r="J640" s="10">
        <v>220000</v>
      </c>
      <c r="K640" s="13">
        <v>34009</v>
      </c>
      <c r="L640" s="13">
        <v>49852</v>
      </c>
      <c r="M640" s="12">
        <f t="shared" si="55"/>
        <v>43</v>
      </c>
      <c r="N640" s="9">
        <v>20000</v>
      </c>
      <c r="O640" s="12">
        <v>1</v>
      </c>
      <c r="P640" s="9">
        <f t="shared" si="56"/>
        <v>20000</v>
      </c>
      <c r="Q640" s="9">
        <f t="shared" si="59"/>
        <v>220000</v>
      </c>
      <c r="R640" s="10">
        <f t="shared" si="57"/>
        <v>220000</v>
      </c>
    </row>
    <row r="641" spans="1:18" x14ac:dyDescent="0.35">
      <c r="A641" s="7">
        <v>640</v>
      </c>
      <c r="B641" s="9" t="s">
        <v>1295</v>
      </c>
      <c r="C641" s="9">
        <v>9435520940</v>
      </c>
      <c r="D641" s="9" t="s">
        <v>1296</v>
      </c>
      <c r="E641" s="10">
        <v>660000</v>
      </c>
      <c r="F641" s="11" t="s">
        <v>20</v>
      </c>
      <c r="G641" s="9" t="str">
        <f t="shared" si="54"/>
        <v>C238953615</v>
      </c>
      <c r="H641" s="9" t="s">
        <v>21</v>
      </c>
      <c r="I641" s="12">
        <v>45</v>
      </c>
      <c r="J641" s="10">
        <v>660000</v>
      </c>
      <c r="K641" s="13">
        <v>37282</v>
      </c>
      <c r="L641" s="13">
        <v>52849</v>
      </c>
      <c r="M641" s="12">
        <f t="shared" si="55"/>
        <v>42</v>
      </c>
      <c r="N641" s="9">
        <v>60000</v>
      </c>
      <c r="O641" s="12">
        <v>1</v>
      </c>
      <c r="P641" s="9">
        <f t="shared" si="56"/>
        <v>60000</v>
      </c>
      <c r="Q641" s="9">
        <f t="shared" si="59"/>
        <v>660000</v>
      </c>
      <c r="R641" s="10">
        <f t="shared" si="57"/>
        <v>660000</v>
      </c>
    </row>
    <row r="642" spans="1:18" x14ac:dyDescent="0.35">
      <c r="A642" s="7">
        <v>641</v>
      </c>
      <c r="B642" s="9" t="s">
        <v>1297</v>
      </c>
      <c r="C642" s="9">
        <v>8981860736</v>
      </c>
      <c r="D642" s="9" t="s">
        <v>1298</v>
      </c>
      <c r="E642" s="10">
        <v>12381.66</v>
      </c>
      <c r="F642" s="11" t="s">
        <v>24</v>
      </c>
      <c r="G642" s="9" t="str">
        <f t="shared" ref="G642:G705" si="60">B642</f>
        <v>C254097966</v>
      </c>
      <c r="H642" s="9" t="s">
        <v>21</v>
      </c>
      <c r="I642" s="12">
        <v>72</v>
      </c>
      <c r="J642" s="10">
        <v>12381.66</v>
      </c>
      <c r="K642" s="13">
        <v>34256</v>
      </c>
      <c r="L642" s="13">
        <v>53143</v>
      </c>
      <c r="M642" s="12">
        <f t="shared" ref="M642:M705" si="61">ROUNDDOWN(YEARFRAC(K642,L642),0)</f>
        <v>51</v>
      </c>
      <c r="N642" s="9">
        <v>19000</v>
      </c>
      <c r="O642" s="12">
        <v>1</v>
      </c>
      <c r="P642" s="9">
        <f t="shared" ref="P642:P705" si="62">O642*N642</f>
        <v>19000</v>
      </c>
      <c r="Q642" s="9">
        <f t="shared" si="59"/>
        <v>209000</v>
      </c>
      <c r="R642" s="10">
        <f t="shared" ref="R642:R705" si="63">MAX(Q642,J642)</f>
        <v>209000</v>
      </c>
    </row>
    <row r="643" spans="1:18" x14ac:dyDescent="0.35">
      <c r="A643" s="7">
        <v>642</v>
      </c>
      <c r="B643" s="9" t="s">
        <v>1299</v>
      </c>
      <c r="C643" s="9">
        <v>9918062174</v>
      </c>
      <c r="D643" s="9" t="s">
        <v>1300</v>
      </c>
      <c r="E643" s="10">
        <v>440000</v>
      </c>
      <c r="F643" s="11" t="s">
        <v>24</v>
      </c>
      <c r="G643" s="9" t="str">
        <f t="shared" si="60"/>
        <v>C222547956</v>
      </c>
      <c r="H643" s="9" t="s">
        <v>21</v>
      </c>
      <c r="I643" s="12">
        <v>74</v>
      </c>
      <c r="J643" s="10">
        <v>440000</v>
      </c>
      <c r="K643" s="13">
        <v>28797</v>
      </c>
      <c r="L643" s="13">
        <v>49664</v>
      </c>
      <c r="M643" s="12">
        <f t="shared" si="61"/>
        <v>57</v>
      </c>
      <c r="N643" s="9">
        <v>20400</v>
      </c>
      <c r="O643" s="12">
        <v>2</v>
      </c>
      <c r="P643" s="9">
        <f t="shared" si="62"/>
        <v>40800</v>
      </c>
      <c r="Q643" s="9">
        <f t="shared" si="59"/>
        <v>448800</v>
      </c>
      <c r="R643" s="10">
        <f t="shared" si="63"/>
        <v>448800</v>
      </c>
    </row>
    <row r="644" spans="1:18" x14ac:dyDescent="0.35">
      <c r="A644" s="7">
        <v>643</v>
      </c>
      <c r="B644" s="9" t="s">
        <v>1301</v>
      </c>
      <c r="C644" s="9">
        <v>9214313014</v>
      </c>
      <c r="D644" s="9" t="s">
        <v>1302</v>
      </c>
      <c r="E644" s="10">
        <v>220000</v>
      </c>
      <c r="F644" s="11" t="s">
        <v>24</v>
      </c>
      <c r="G644" s="9" t="str">
        <f t="shared" si="60"/>
        <v>C207957228</v>
      </c>
      <c r="H644" s="9" t="s">
        <v>21</v>
      </c>
      <c r="I644" s="12">
        <v>58</v>
      </c>
      <c r="J644" s="10">
        <v>220000</v>
      </c>
      <c r="K644" s="13">
        <v>30260</v>
      </c>
      <c r="L644" s="13">
        <v>52026</v>
      </c>
      <c r="M644" s="12">
        <f t="shared" si="61"/>
        <v>59</v>
      </c>
      <c r="N644" s="9">
        <v>20000</v>
      </c>
      <c r="O644" s="12">
        <v>1</v>
      </c>
      <c r="P644" s="9">
        <f t="shared" si="62"/>
        <v>20000</v>
      </c>
      <c r="Q644" s="9">
        <f t="shared" si="59"/>
        <v>220000</v>
      </c>
      <c r="R644" s="10">
        <f t="shared" si="63"/>
        <v>220000</v>
      </c>
    </row>
    <row r="645" spans="1:18" x14ac:dyDescent="0.35">
      <c r="A645" s="7">
        <v>644</v>
      </c>
      <c r="B645" s="9" t="s">
        <v>1303</v>
      </c>
      <c r="C645" s="9">
        <v>9957077243</v>
      </c>
      <c r="D645" s="9" t="s">
        <v>1304</v>
      </c>
      <c r="E645" s="10">
        <v>24812.5</v>
      </c>
      <c r="F645" s="11" t="s">
        <v>20</v>
      </c>
      <c r="G645" s="9" t="str">
        <f t="shared" si="60"/>
        <v>C247390751</v>
      </c>
      <c r="H645" s="9" t="s">
        <v>21</v>
      </c>
      <c r="I645" s="12">
        <v>66</v>
      </c>
      <c r="J645" s="10">
        <v>24812.5</v>
      </c>
      <c r="K645" s="13">
        <v>36749</v>
      </c>
      <c r="L645" s="13">
        <v>52589</v>
      </c>
      <c r="M645" s="12">
        <f t="shared" si="61"/>
        <v>43</v>
      </c>
      <c r="N645" s="9">
        <v>25000</v>
      </c>
      <c r="O645" s="12">
        <v>1</v>
      </c>
      <c r="P645" s="9">
        <f t="shared" si="62"/>
        <v>25000</v>
      </c>
      <c r="Q645" s="9">
        <f t="shared" si="59"/>
        <v>275000</v>
      </c>
      <c r="R645" s="10">
        <f t="shared" si="63"/>
        <v>275000</v>
      </c>
    </row>
    <row r="646" spans="1:18" x14ac:dyDescent="0.35">
      <c r="A646" s="7">
        <v>645</v>
      </c>
      <c r="B646" s="9" t="s">
        <v>1305</v>
      </c>
      <c r="C646" s="9">
        <v>8406892817</v>
      </c>
      <c r="D646" s="9" t="s">
        <v>1306</v>
      </c>
      <c r="E646" s="10">
        <v>220000</v>
      </c>
      <c r="F646" s="11" t="s">
        <v>24</v>
      </c>
      <c r="G646" s="9" t="str">
        <f t="shared" si="60"/>
        <v>C239576305</v>
      </c>
      <c r="H646" s="9" t="s">
        <v>21</v>
      </c>
      <c r="I646" s="12">
        <v>58</v>
      </c>
      <c r="J646" s="10">
        <v>220000</v>
      </c>
      <c r="K646" s="13">
        <v>32599</v>
      </c>
      <c r="L646" s="13">
        <v>53484</v>
      </c>
      <c r="M646" s="12">
        <f t="shared" si="61"/>
        <v>57</v>
      </c>
      <c r="N646" s="9">
        <v>20264</v>
      </c>
      <c r="O646" s="12">
        <v>1</v>
      </c>
      <c r="P646" s="9">
        <f t="shared" si="62"/>
        <v>20264</v>
      </c>
      <c r="Q646" s="9">
        <f t="shared" si="59"/>
        <v>222904</v>
      </c>
      <c r="R646" s="10">
        <f t="shared" si="63"/>
        <v>222904</v>
      </c>
    </row>
    <row r="647" spans="1:18" x14ac:dyDescent="0.35">
      <c r="A647" s="7">
        <v>646</v>
      </c>
      <c r="B647" s="9" t="s">
        <v>1307</v>
      </c>
      <c r="C647" s="9">
        <v>8349144781</v>
      </c>
      <c r="D647" s="9" t="s">
        <v>1308</v>
      </c>
      <c r="E647" s="10">
        <v>396000</v>
      </c>
      <c r="F647" s="11" t="s">
        <v>24</v>
      </c>
      <c r="G647" s="9" t="str">
        <f t="shared" si="60"/>
        <v>C229021116</v>
      </c>
      <c r="H647" s="9" t="s">
        <v>21</v>
      </c>
      <c r="I647" s="12">
        <v>65</v>
      </c>
      <c r="J647" s="10">
        <v>396000</v>
      </c>
      <c r="K647" s="13">
        <v>33330</v>
      </c>
      <c r="L647" s="13">
        <v>52029</v>
      </c>
      <c r="M647" s="12">
        <f t="shared" si="61"/>
        <v>51</v>
      </c>
      <c r="N647" s="9">
        <v>36000</v>
      </c>
      <c r="O647" s="12">
        <v>1</v>
      </c>
      <c r="P647" s="9">
        <f t="shared" si="62"/>
        <v>36000</v>
      </c>
      <c r="Q647" s="9">
        <f t="shared" si="59"/>
        <v>396000</v>
      </c>
      <c r="R647" s="10">
        <f t="shared" si="63"/>
        <v>396000</v>
      </c>
    </row>
    <row r="648" spans="1:18" x14ac:dyDescent="0.35">
      <c r="A648" s="7">
        <v>647</v>
      </c>
      <c r="B648" s="9" t="s">
        <v>1309</v>
      </c>
      <c r="C648" s="9">
        <v>9713445221</v>
      </c>
      <c r="D648" s="9" t="s">
        <v>1310</v>
      </c>
      <c r="E648" s="10">
        <v>220000</v>
      </c>
      <c r="F648" s="11" t="s">
        <v>24</v>
      </c>
      <c r="G648" s="9" t="str">
        <f t="shared" si="60"/>
        <v>C239569532</v>
      </c>
      <c r="H648" s="9" t="s">
        <v>21</v>
      </c>
      <c r="I648" s="12">
        <v>58</v>
      </c>
      <c r="J648" s="10">
        <v>220000</v>
      </c>
      <c r="K648" s="13">
        <v>26299</v>
      </c>
      <c r="L648" s="13">
        <v>49849</v>
      </c>
      <c r="M648" s="12">
        <f t="shared" si="61"/>
        <v>64</v>
      </c>
      <c r="N648" s="9">
        <v>20550</v>
      </c>
      <c r="O648" s="12">
        <v>1</v>
      </c>
      <c r="P648" s="9">
        <f t="shared" si="62"/>
        <v>20550</v>
      </c>
      <c r="Q648" s="9">
        <f t="shared" si="59"/>
        <v>226050</v>
      </c>
      <c r="R648" s="10">
        <f t="shared" si="63"/>
        <v>226050</v>
      </c>
    </row>
    <row r="649" spans="1:18" x14ac:dyDescent="0.35">
      <c r="A649" s="7">
        <v>648</v>
      </c>
      <c r="B649" s="9" t="s">
        <v>1311</v>
      </c>
      <c r="C649" s="9">
        <v>9212417468</v>
      </c>
      <c r="D649" s="9" t="s">
        <v>1312</v>
      </c>
      <c r="E649" s="10">
        <v>935000</v>
      </c>
      <c r="F649" s="11" t="s">
        <v>24</v>
      </c>
      <c r="G649" s="9" t="str">
        <f t="shared" si="60"/>
        <v>C229064445</v>
      </c>
      <c r="H649" s="9" t="s">
        <v>21</v>
      </c>
      <c r="I649" s="12">
        <v>53</v>
      </c>
      <c r="J649" s="10">
        <v>935000</v>
      </c>
      <c r="K649" s="13">
        <v>25790</v>
      </c>
      <c r="L649" s="13">
        <v>53508</v>
      </c>
      <c r="M649" s="12">
        <f t="shared" si="61"/>
        <v>75</v>
      </c>
      <c r="N649" s="9">
        <v>85000</v>
      </c>
      <c r="O649" s="12">
        <v>1</v>
      </c>
      <c r="P649" s="9">
        <f t="shared" si="62"/>
        <v>85000</v>
      </c>
      <c r="Q649" s="9">
        <f t="shared" si="59"/>
        <v>935000</v>
      </c>
      <c r="R649" s="10">
        <f t="shared" si="63"/>
        <v>935000</v>
      </c>
    </row>
    <row r="650" spans="1:18" x14ac:dyDescent="0.35">
      <c r="A650" s="7">
        <v>649</v>
      </c>
      <c r="B650" s="9" t="s">
        <v>1313</v>
      </c>
      <c r="C650" s="9">
        <v>9131908350</v>
      </c>
      <c r="D650" s="9" t="s">
        <v>1314</v>
      </c>
      <c r="E650" s="10">
        <v>9839.99</v>
      </c>
      <c r="F650" s="11" t="s">
        <v>24</v>
      </c>
      <c r="G650" s="9" t="str">
        <f t="shared" si="60"/>
        <v>C218277214</v>
      </c>
      <c r="H650" s="9" t="s">
        <v>21</v>
      </c>
      <c r="I650" s="12">
        <v>55</v>
      </c>
      <c r="J650" s="10">
        <v>9839.99</v>
      </c>
      <c r="K650" s="13">
        <v>27575</v>
      </c>
      <c r="L650" s="13">
        <v>53140</v>
      </c>
      <c r="M650" s="12">
        <f t="shared" si="61"/>
        <v>69</v>
      </c>
      <c r="N650" s="9">
        <v>18000</v>
      </c>
      <c r="O650" s="12">
        <v>1</v>
      </c>
      <c r="P650" s="9">
        <f t="shared" si="62"/>
        <v>18000</v>
      </c>
      <c r="Q650" s="9">
        <f t="shared" si="59"/>
        <v>198000</v>
      </c>
      <c r="R650" s="10">
        <f t="shared" si="63"/>
        <v>198000</v>
      </c>
    </row>
    <row r="651" spans="1:18" x14ac:dyDescent="0.35">
      <c r="A651" s="7">
        <v>650</v>
      </c>
      <c r="B651" s="9" t="s">
        <v>1315</v>
      </c>
      <c r="C651" s="9">
        <v>7017337200</v>
      </c>
      <c r="D651" s="9" t="s">
        <v>1316</v>
      </c>
      <c r="E651" s="10">
        <v>198000</v>
      </c>
      <c r="F651" s="11" t="s">
        <v>24</v>
      </c>
      <c r="G651" s="9" t="str">
        <f t="shared" si="60"/>
        <v>C264561783</v>
      </c>
      <c r="H651" s="9" t="s">
        <v>21</v>
      </c>
      <c r="I651" s="12">
        <v>70</v>
      </c>
      <c r="J651" s="10">
        <v>198000</v>
      </c>
      <c r="K651" s="13">
        <v>30978</v>
      </c>
      <c r="L651" s="13">
        <v>52039</v>
      </c>
      <c r="M651" s="12">
        <f t="shared" si="61"/>
        <v>57</v>
      </c>
      <c r="N651" s="9">
        <v>18000</v>
      </c>
      <c r="O651" s="12">
        <v>1</v>
      </c>
      <c r="P651" s="9">
        <f t="shared" si="62"/>
        <v>18000</v>
      </c>
      <c r="Q651" s="9">
        <f t="shared" si="59"/>
        <v>198000</v>
      </c>
      <c r="R651" s="10">
        <f t="shared" si="63"/>
        <v>198000</v>
      </c>
    </row>
    <row r="652" spans="1:18" x14ac:dyDescent="0.35">
      <c r="A652" s="7">
        <v>651</v>
      </c>
      <c r="B652" s="9" t="s">
        <v>1317</v>
      </c>
      <c r="C652" s="9">
        <v>6350570100</v>
      </c>
      <c r="D652" s="9" t="s">
        <v>1318</v>
      </c>
      <c r="E652" s="10">
        <v>198000</v>
      </c>
      <c r="F652" s="11" t="s">
        <v>24</v>
      </c>
      <c r="G652" s="9" t="str">
        <f t="shared" si="60"/>
        <v>C229763270</v>
      </c>
      <c r="H652" s="9" t="s">
        <v>21</v>
      </c>
      <c r="I652" s="12">
        <v>40</v>
      </c>
      <c r="J652" s="10">
        <v>198000</v>
      </c>
      <c r="K652" s="13">
        <v>27395</v>
      </c>
      <c r="L652" s="13">
        <v>49835</v>
      </c>
      <c r="M652" s="12">
        <f t="shared" si="61"/>
        <v>61</v>
      </c>
      <c r="N652" s="9">
        <v>18000</v>
      </c>
      <c r="O652" s="12">
        <v>1</v>
      </c>
      <c r="P652" s="9">
        <f t="shared" si="62"/>
        <v>18000</v>
      </c>
      <c r="Q652" s="9">
        <f t="shared" si="59"/>
        <v>198000</v>
      </c>
      <c r="R652" s="10">
        <f t="shared" si="63"/>
        <v>198000</v>
      </c>
    </row>
    <row r="653" spans="1:18" x14ac:dyDescent="0.35">
      <c r="A653" s="7">
        <v>652</v>
      </c>
      <c r="B653" s="9" t="s">
        <v>1319</v>
      </c>
      <c r="C653" s="9">
        <v>9004198995</v>
      </c>
      <c r="D653" s="9" t="s">
        <v>1320</v>
      </c>
      <c r="E653" s="10">
        <v>330000</v>
      </c>
      <c r="F653" s="11" t="s">
        <v>24</v>
      </c>
      <c r="G653" s="9" t="str">
        <f t="shared" si="60"/>
        <v>C260122621</v>
      </c>
      <c r="H653" s="9" t="s">
        <v>21</v>
      </c>
      <c r="I653" s="12">
        <v>70</v>
      </c>
      <c r="J653" s="10">
        <v>330000</v>
      </c>
      <c r="K653" s="13">
        <v>31330</v>
      </c>
      <c r="L653" s="13">
        <v>49850</v>
      </c>
      <c r="M653" s="12">
        <f t="shared" si="61"/>
        <v>50</v>
      </c>
      <c r="N653" s="9">
        <v>30000</v>
      </c>
      <c r="O653" s="12">
        <v>1</v>
      </c>
      <c r="P653" s="9">
        <f t="shared" si="62"/>
        <v>30000</v>
      </c>
      <c r="Q653" s="9">
        <f t="shared" si="59"/>
        <v>330000</v>
      </c>
      <c r="R653" s="10">
        <f t="shared" si="63"/>
        <v>330000</v>
      </c>
    </row>
    <row r="654" spans="1:18" x14ac:dyDescent="0.35">
      <c r="A654" s="7">
        <v>653</v>
      </c>
      <c r="B654" s="9" t="s">
        <v>1321</v>
      </c>
      <c r="C654" s="9">
        <v>8917479133</v>
      </c>
      <c r="D654" s="9" t="s">
        <v>1322</v>
      </c>
      <c r="E654" s="10">
        <v>550000</v>
      </c>
      <c r="F654" s="11" t="s">
        <v>24</v>
      </c>
      <c r="G654" s="9" t="str">
        <f t="shared" si="60"/>
        <v>C231445764</v>
      </c>
      <c r="H654" s="9" t="s">
        <v>21</v>
      </c>
      <c r="I654" s="12">
        <v>63</v>
      </c>
      <c r="J654" s="10">
        <v>550000</v>
      </c>
      <c r="K654" s="13">
        <v>28246</v>
      </c>
      <c r="L654" s="13">
        <v>49687</v>
      </c>
      <c r="M654" s="12">
        <f t="shared" si="61"/>
        <v>58</v>
      </c>
      <c r="N654" s="9">
        <v>50000</v>
      </c>
      <c r="O654" s="12">
        <v>1</v>
      </c>
      <c r="P654" s="9">
        <f t="shared" si="62"/>
        <v>50000</v>
      </c>
      <c r="Q654" s="9">
        <f t="shared" si="59"/>
        <v>550000</v>
      </c>
      <c r="R654" s="10">
        <f t="shared" si="63"/>
        <v>550000</v>
      </c>
    </row>
    <row r="655" spans="1:18" x14ac:dyDescent="0.35">
      <c r="A655" s="7">
        <v>654</v>
      </c>
      <c r="B655" s="9" t="s">
        <v>1323</v>
      </c>
      <c r="C655" s="9">
        <v>8018924160</v>
      </c>
      <c r="D655" s="9" t="s">
        <v>1324</v>
      </c>
      <c r="E655" s="10">
        <v>660000</v>
      </c>
      <c r="F655" s="11" t="s">
        <v>20</v>
      </c>
      <c r="G655" s="9" t="str">
        <f t="shared" si="60"/>
        <v>C271431958</v>
      </c>
      <c r="H655" s="9" t="s">
        <v>21</v>
      </c>
      <c r="I655" s="12">
        <v>55</v>
      </c>
      <c r="J655" s="10">
        <v>660000</v>
      </c>
      <c r="K655" s="13">
        <v>27898</v>
      </c>
      <c r="L655" s="13">
        <v>52984</v>
      </c>
      <c r="M655" s="12">
        <f t="shared" si="61"/>
        <v>68</v>
      </c>
      <c r="N655" s="9">
        <v>60000</v>
      </c>
      <c r="O655" s="12">
        <v>1</v>
      </c>
      <c r="P655" s="9">
        <f t="shared" si="62"/>
        <v>60000</v>
      </c>
      <c r="Q655" s="9">
        <f t="shared" si="59"/>
        <v>660000</v>
      </c>
      <c r="R655" s="10">
        <f t="shared" si="63"/>
        <v>660000</v>
      </c>
    </row>
    <row r="656" spans="1:18" x14ac:dyDescent="0.35">
      <c r="A656" s="7">
        <v>655</v>
      </c>
      <c r="B656" s="9" t="s">
        <v>1325</v>
      </c>
      <c r="C656" s="9">
        <v>7902956472</v>
      </c>
      <c r="D656" s="9" t="s">
        <v>1326</v>
      </c>
      <c r="E656" s="10">
        <v>198000</v>
      </c>
      <c r="F656" s="11" t="s">
        <v>24</v>
      </c>
      <c r="G656" s="9" t="str">
        <f t="shared" si="60"/>
        <v>C260122948</v>
      </c>
      <c r="H656" s="9" t="s">
        <v>21</v>
      </c>
      <c r="I656" s="12">
        <v>52</v>
      </c>
      <c r="J656" s="10">
        <v>198000</v>
      </c>
      <c r="K656" s="13">
        <v>37116</v>
      </c>
      <c r="L656" s="13">
        <v>49851</v>
      </c>
      <c r="M656" s="12">
        <f t="shared" si="61"/>
        <v>34</v>
      </c>
      <c r="N656" s="9">
        <v>18050</v>
      </c>
      <c r="O656" s="12">
        <v>1</v>
      </c>
      <c r="P656" s="9">
        <f t="shared" si="62"/>
        <v>18050</v>
      </c>
      <c r="Q656" s="9">
        <f t="shared" si="59"/>
        <v>198550</v>
      </c>
      <c r="R656" s="10">
        <f t="shared" si="63"/>
        <v>198550</v>
      </c>
    </row>
    <row r="657" spans="1:18" x14ac:dyDescent="0.35">
      <c r="A657" s="7">
        <v>656</v>
      </c>
      <c r="B657" s="9" t="s">
        <v>1327</v>
      </c>
      <c r="C657" s="9">
        <v>9662026231</v>
      </c>
      <c r="D657" s="9" t="s">
        <v>1328</v>
      </c>
      <c r="E657" s="10">
        <v>382755</v>
      </c>
      <c r="F657" s="11" t="s">
        <v>20</v>
      </c>
      <c r="G657" s="9" t="str">
        <f t="shared" si="60"/>
        <v>C207602612</v>
      </c>
      <c r="H657" s="9" t="s">
        <v>21</v>
      </c>
      <c r="I657" s="12">
        <v>49</v>
      </c>
      <c r="J657" s="10">
        <v>382755</v>
      </c>
      <c r="K657" s="13">
        <v>33403</v>
      </c>
      <c r="L657" s="13">
        <v>52570</v>
      </c>
      <c r="M657" s="12">
        <f t="shared" si="61"/>
        <v>52</v>
      </c>
      <c r="N657" s="9">
        <v>100946</v>
      </c>
      <c r="O657" s="12">
        <v>1</v>
      </c>
      <c r="P657" s="9">
        <f t="shared" si="62"/>
        <v>100946</v>
      </c>
      <c r="Q657" s="9">
        <f t="shared" ref="Q657:Q688" si="64">P657*11</f>
        <v>1110406</v>
      </c>
      <c r="R657" s="10">
        <f t="shared" si="63"/>
        <v>1110406</v>
      </c>
    </row>
    <row r="658" spans="1:18" x14ac:dyDescent="0.35">
      <c r="A658" s="7">
        <v>657</v>
      </c>
      <c r="B658" s="9" t="s">
        <v>1329</v>
      </c>
      <c r="C658" s="9">
        <v>8708698098</v>
      </c>
      <c r="D658" s="9" t="s">
        <v>1330</v>
      </c>
      <c r="E658" s="10">
        <v>34299.980000000003</v>
      </c>
      <c r="F658" s="11" t="s">
        <v>24</v>
      </c>
      <c r="G658" s="9" t="str">
        <f t="shared" si="60"/>
        <v>C211471512</v>
      </c>
      <c r="H658" s="9" t="s">
        <v>21</v>
      </c>
      <c r="I658" s="12">
        <v>70</v>
      </c>
      <c r="J658" s="10">
        <v>34299.980000000003</v>
      </c>
      <c r="K658" s="13">
        <v>35072</v>
      </c>
      <c r="L658" s="13">
        <v>53130</v>
      </c>
      <c r="M658" s="12">
        <f t="shared" si="61"/>
        <v>49</v>
      </c>
      <c r="N658" s="9">
        <v>51436</v>
      </c>
      <c r="O658" s="12">
        <v>1</v>
      </c>
      <c r="P658" s="9">
        <f t="shared" si="62"/>
        <v>51436</v>
      </c>
      <c r="Q658" s="9">
        <f t="shared" si="64"/>
        <v>565796</v>
      </c>
      <c r="R658" s="10">
        <f t="shared" si="63"/>
        <v>565796</v>
      </c>
    </row>
    <row r="659" spans="1:18" x14ac:dyDescent="0.35">
      <c r="A659" s="7">
        <v>658</v>
      </c>
      <c r="B659" s="9" t="s">
        <v>1331</v>
      </c>
      <c r="C659" s="9">
        <v>9416454428</v>
      </c>
      <c r="D659" s="9" t="s">
        <v>1332</v>
      </c>
      <c r="E659" s="10">
        <v>206999.96</v>
      </c>
      <c r="F659" s="11" t="s">
        <v>20</v>
      </c>
      <c r="G659" s="9" t="str">
        <f t="shared" si="60"/>
        <v>C284825784</v>
      </c>
      <c r="H659" s="9" t="s">
        <v>21</v>
      </c>
      <c r="I659" s="12">
        <v>54</v>
      </c>
      <c r="J659" s="10">
        <v>206999.96</v>
      </c>
      <c r="K659" s="13">
        <v>29836</v>
      </c>
      <c r="L659" s="13">
        <v>51791</v>
      </c>
      <c r="M659" s="12">
        <f t="shared" si="61"/>
        <v>60</v>
      </c>
      <c r="N659" s="9">
        <v>100000</v>
      </c>
      <c r="O659" s="12">
        <v>1</v>
      </c>
      <c r="P659" s="9">
        <f t="shared" si="62"/>
        <v>100000</v>
      </c>
      <c r="Q659" s="9">
        <f t="shared" si="64"/>
        <v>1100000</v>
      </c>
      <c r="R659" s="10">
        <f t="shared" si="63"/>
        <v>1100000</v>
      </c>
    </row>
    <row r="660" spans="1:18" x14ac:dyDescent="0.35">
      <c r="A660" s="7">
        <v>659</v>
      </c>
      <c r="B660" s="9" t="s">
        <v>1333</v>
      </c>
      <c r="C660" s="9">
        <v>9438913853</v>
      </c>
      <c r="D660" s="9" t="s">
        <v>1334</v>
      </c>
      <c r="E660" s="10">
        <v>297000</v>
      </c>
      <c r="F660" s="11" t="s">
        <v>20</v>
      </c>
      <c r="G660" s="9" t="str">
        <f t="shared" si="60"/>
        <v>C205527935</v>
      </c>
      <c r="H660" s="9" t="s">
        <v>21</v>
      </c>
      <c r="I660" s="12">
        <v>65</v>
      </c>
      <c r="J660" s="10">
        <v>297000</v>
      </c>
      <c r="K660" s="13">
        <v>42688</v>
      </c>
      <c r="L660" s="13">
        <v>52978</v>
      </c>
      <c r="M660" s="12">
        <f t="shared" si="61"/>
        <v>28</v>
      </c>
      <c r="N660" s="9">
        <v>27000</v>
      </c>
      <c r="O660" s="12">
        <v>1</v>
      </c>
      <c r="P660" s="9">
        <f t="shared" si="62"/>
        <v>27000</v>
      </c>
      <c r="Q660" s="9">
        <f t="shared" si="64"/>
        <v>297000</v>
      </c>
      <c r="R660" s="10">
        <f t="shared" si="63"/>
        <v>297000</v>
      </c>
    </row>
    <row r="661" spans="1:18" x14ac:dyDescent="0.35">
      <c r="A661" s="7">
        <v>660</v>
      </c>
      <c r="B661" s="9" t="s">
        <v>1335</v>
      </c>
      <c r="C661" s="9">
        <v>9818891490</v>
      </c>
      <c r="D661" s="9" t="s">
        <v>1336</v>
      </c>
      <c r="E661" s="10">
        <v>330000</v>
      </c>
      <c r="F661" s="11" t="s">
        <v>24</v>
      </c>
      <c r="G661" s="9" t="str">
        <f t="shared" si="60"/>
        <v>C223484241</v>
      </c>
      <c r="H661" s="9" t="s">
        <v>21</v>
      </c>
      <c r="I661" s="12">
        <v>59</v>
      </c>
      <c r="J661" s="10">
        <v>330000</v>
      </c>
      <c r="K661" s="13">
        <v>27947</v>
      </c>
      <c r="L661" s="13">
        <v>51923</v>
      </c>
      <c r="M661" s="12">
        <f t="shared" si="61"/>
        <v>65</v>
      </c>
      <c r="N661" s="9">
        <v>30000</v>
      </c>
      <c r="O661" s="12">
        <v>1</v>
      </c>
      <c r="P661" s="9">
        <f t="shared" si="62"/>
        <v>30000</v>
      </c>
      <c r="Q661" s="9">
        <f t="shared" si="64"/>
        <v>330000</v>
      </c>
      <c r="R661" s="10">
        <f t="shared" si="63"/>
        <v>330000</v>
      </c>
    </row>
    <row r="662" spans="1:18" x14ac:dyDescent="0.35">
      <c r="A662" s="7">
        <v>661</v>
      </c>
      <c r="B662" s="9" t="s">
        <v>1337</v>
      </c>
      <c r="C662" s="9">
        <v>9726085333</v>
      </c>
      <c r="D662" s="9" t="s">
        <v>1338</v>
      </c>
      <c r="E662" s="10">
        <v>198000</v>
      </c>
      <c r="F662" s="11" t="s">
        <v>24</v>
      </c>
      <c r="G662" s="9" t="str">
        <f t="shared" si="60"/>
        <v>C251951500</v>
      </c>
      <c r="H662" s="9" t="s">
        <v>21</v>
      </c>
      <c r="I662" s="12">
        <v>59</v>
      </c>
      <c r="J662" s="10">
        <v>198000</v>
      </c>
      <c r="K662" s="13">
        <v>32204</v>
      </c>
      <c r="L662" s="13">
        <v>53492</v>
      </c>
      <c r="M662" s="12">
        <f t="shared" si="61"/>
        <v>58</v>
      </c>
      <c r="N662" s="9">
        <v>18000</v>
      </c>
      <c r="O662" s="12">
        <v>1</v>
      </c>
      <c r="P662" s="9">
        <f t="shared" si="62"/>
        <v>18000</v>
      </c>
      <c r="Q662" s="9">
        <f t="shared" si="64"/>
        <v>198000</v>
      </c>
      <c r="R662" s="10">
        <f t="shared" si="63"/>
        <v>198000</v>
      </c>
    </row>
    <row r="663" spans="1:18" x14ac:dyDescent="0.35">
      <c r="A663" s="7">
        <v>662</v>
      </c>
      <c r="B663" s="9" t="s">
        <v>1339</v>
      </c>
      <c r="C663" s="9">
        <v>6294991658</v>
      </c>
      <c r="D663" s="9" t="s">
        <v>1340</v>
      </c>
      <c r="E663" s="10">
        <v>44032.49</v>
      </c>
      <c r="F663" s="11" t="s">
        <v>20</v>
      </c>
      <c r="G663" s="9" t="str">
        <f t="shared" si="60"/>
        <v>C219222187</v>
      </c>
      <c r="H663" s="9" t="s">
        <v>21</v>
      </c>
      <c r="I663" s="12">
        <v>71</v>
      </c>
      <c r="J663" s="10">
        <v>44032.49</v>
      </c>
      <c r="K663" s="13">
        <v>28127</v>
      </c>
      <c r="L663" s="13">
        <v>48930</v>
      </c>
      <c r="M663" s="12">
        <f t="shared" si="61"/>
        <v>56</v>
      </c>
      <c r="N663" s="9">
        <v>95000</v>
      </c>
      <c r="O663" s="12">
        <v>1</v>
      </c>
      <c r="P663" s="9">
        <f t="shared" si="62"/>
        <v>95000</v>
      </c>
      <c r="Q663" s="9">
        <f t="shared" si="64"/>
        <v>1045000</v>
      </c>
      <c r="R663" s="10">
        <f t="shared" si="63"/>
        <v>1045000</v>
      </c>
    </row>
    <row r="664" spans="1:18" x14ac:dyDescent="0.35">
      <c r="A664" s="7">
        <v>663</v>
      </c>
      <c r="B664" s="9" t="s">
        <v>1341</v>
      </c>
      <c r="C664" s="9">
        <v>9973948892</v>
      </c>
      <c r="D664" s="9" t="s">
        <v>1342</v>
      </c>
      <c r="E664" s="10">
        <v>25399.98</v>
      </c>
      <c r="F664" s="11" t="s">
        <v>24</v>
      </c>
      <c r="G664" s="9" t="str">
        <f t="shared" si="60"/>
        <v>C255958305</v>
      </c>
      <c r="H664" s="9" t="s">
        <v>21</v>
      </c>
      <c r="I664" s="12">
        <v>70</v>
      </c>
      <c r="J664" s="10">
        <v>25399.98</v>
      </c>
      <c r="K664" s="13">
        <v>32309</v>
      </c>
      <c r="L664" s="13">
        <v>53143</v>
      </c>
      <c r="M664" s="12">
        <f t="shared" si="61"/>
        <v>57</v>
      </c>
      <c r="N664" s="9">
        <v>41148</v>
      </c>
      <c r="O664" s="12">
        <v>1</v>
      </c>
      <c r="P664" s="9">
        <f t="shared" si="62"/>
        <v>41148</v>
      </c>
      <c r="Q664" s="9">
        <f t="shared" si="64"/>
        <v>452628</v>
      </c>
      <c r="R664" s="10">
        <f t="shared" si="63"/>
        <v>452628</v>
      </c>
    </row>
    <row r="665" spans="1:18" x14ac:dyDescent="0.35">
      <c r="A665" s="7">
        <v>664</v>
      </c>
      <c r="B665" s="9" t="s">
        <v>1343</v>
      </c>
      <c r="C665" s="9">
        <v>9163017342</v>
      </c>
      <c r="D665" s="9" t="s">
        <v>1344</v>
      </c>
      <c r="E665" s="10">
        <v>13928.57</v>
      </c>
      <c r="F665" s="11" t="s">
        <v>20</v>
      </c>
      <c r="G665" s="9" t="str">
        <f t="shared" si="60"/>
        <v>C259074942</v>
      </c>
      <c r="H665" s="9" t="s">
        <v>21</v>
      </c>
      <c r="I665" s="12">
        <v>58</v>
      </c>
      <c r="J665" s="10">
        <v>13928.57</v>
      </c>
      <c r="K665" s="13">
        <v>29575</v>
      </c>
      <c r="L665" s="13">
        <v>48942</v>
      </c>
      <c r="M665" s="12">
        <f t="shared" si="61"/>
        <v>53</v>
      </c>
      <c r="N665" s="9">
        <v>25000</v>
      </c>
      <c r="O665" s="12">
        <v>1</v>
      </c>
      <c r="P665" s="9">
        <f t="shared" si="62"/>
        <v>25000</v>
      </c>
      <c r="Q665" s="9">
        <f t="shared" si="64"/>
        <v>275000</v>
      </c>
      <c r="R665" s="10">
        <f t="shared" si="63"/>
        <v>275000</v>
      </c>
    </row>
    <row r="666" spans="1:18" x14ac:dyDescent="0.35">
      <c r="A666" s="7">
        <v>665</v>
      </c>
      <c r="B666" s="9" t="s">
        <v>1345</v>
      </c>
      <c r="C666" s="9">
        <v>8787629925</v>
      </c>
      <c r="D666" s="9" t="s">
        <v>1346</v>
      </c>
      <c r="E666" s="10">
        <v>330000</v>
      </c>
      <c r="F666" s="11" t="s">
        <v>24</v>
      </c>
      <c r="G666" s="9" t="str">
        <f t="shared" si="60"/>
        <v>C231710428</v>
      </c>
      <c r="H666" s="9" t="s">
        <v>21</v>
      </c>
      <c r="I666" s="12">
        <v>57</v>
      </c>
      <c r="J666" s="10">
        <v>330000</v>
      </c>
      <c r="K666" s="13">
        <v>28505</v>
      </c>
      <c r="L666" s="13">
        <v>53496</v>
      </c>
      <c r="M666" s="12">
        <f t="shared" si="61"/>
        <v>68</v>
      </c>
      <c r="N666" s="9">
        <v>30000</v>
      </c>
      <c r="O666" s="12">
        <v>1</v>
      </c>
      <c r="P666" s="9">
        <f t="shared" si="62"/>
        <v>30000</v>
      </c>
      <c r="Q666" s="9">
        <f t="shared" si="64"/>
        <v>330000</v>
      </c>
      <c r="R666" s="10">
        <f t="shared" si="63"/>
        <v>330000</v>
      </c>
    </row>
    <row r="667" spans="1:18" x14ac:dyDescent="0.35">
      <c r="A667" s="7">
        <v>666</v>
      </c>
      <c r="B667" s="9" t="s">
        <v>1347</v>
      </c>
      <c r="C667" s="9">
        <v>9467877532</v>
      </c>
      <c r="D667" s="9" t="s">
        <v>1348</v>
      </c>
      <c r="E667" s="10">
        <v>26123.26</v>
      </c>
      <c r="F667" s="11" t="s">
        <v>20</v>
      </c>
      <c r="G667" s="9" t="str">
        <f t="shared" si="60"/>
        <v>C255585710</v>
      </c>
      <c r="H667" s="9" t="s">
        <v>21</v>
      </c>
      <c r="I667" s="12">
        <v>40</v>
      </c>
      <c r="J667" s="10">
        <v>26123.26</v>
      </c>
      <c r="K667" s="13">
        <v>29813</v>
      </c>
      <c r="L667" s="13">
        <v>52395</v>
      </c>
      <c r="M667" s="12">
        <f t="shared" si="61"/>
        <v>61</v>
      </c>
      <c r="N667" s="9">
        <v>2208</v>
      </c>
      <c r="O667" s="12">
        <v>12</v>
      </c>
      <c r="P667" s="9">
        <f t="shared" si="62"/>
        <v>26496</v>
      </c>
      <c r="Q667" s="9">
        <f t="shared" si="64"/>
        <v>291456</v>
      </c>
      <c r="R667" s="10">
        <f t="shared" si="63"/>
        <v>291456</v>
      </c>
    </row>
    <row r="668" spans="1:18" x14ac:dyDescent="0.35">
      <c r="A668" s="7">
        <v>667</v>
      </c>
      <c r="B668" s="9" t="s">
        <v>1349</v>
      </c>
      <c r="C668" s="9">
        <v>9812887582</v>
      </c>
      <c r="D668" s="9" t="s">
        <v>1350</v>
      </c>
      <c r="E668" s="10">
        <v>11071.42</v>
      </c>
      <c r="F668" s="11" t="s">
        <v>24</v>
      </c>
      <c r="G668" s="9" t="str">
        <f t="shared" si="60"/>
        <v>C206671796</v>
      </c>
      <c r="H668" s="9" t="s">
        <v>21</v>
      </c>
      <c r="I668" s="12">
        <v>52</v>
      </c>
      <c r="J668" s="10">
        <v>11071.42</v>
      </c>
      <c r="K668" s="13">
        <v>34553</v>
      </c>
      <c r="L668" s="13">
        <v>49490</v>
      </c>
      <c r="M668" s="12">
        <f t="shared" si="61"/>
        <v>40</v>
      </c>
      <c r="N668" s="9">
        <v>25000</v>
      </c>
      <c r="O668" s="12">
        <v>1</v>
      </c>
      <c r="P668" s="9">
        <f t="shared" si="62"/>
        <v>25000</v>
      </c>
      <c r="Q668" s="9">
        <f t="shared" si="64"/>
        <v>275000</v>
      </c>
      <c r="R668" s="10">
        <f t="shared" si="63"/>
        <v>275000</v>
      </c>
    </row>
    <row r="669" spans="1:18" x14ac:dyDescent="0.35">
      <c r="A669" s="7">
        <v>668</v>
      </c>
      <c r="B669" s="9" t="s">
        <v>1351</v>
      </c>
      <c r="C669" s="9">
        <v>9157122717</v>
      </c>
      <c r="D669" s="9" t="s">
        <v>1352</v>
      </c>
      <c r="E669" s="10">
        <v>286000</v>
      </c>
      <c r="F669" s="11" t="s">
        <v>24</v>
      </c>
      <c r="G669" s="9" t="str">
        <f t="shared" si="60"/>
        <v>C255744496</v>
      </c>
      <c r="H669" s="9" t="s">
        <v>21</v>
      </c>
      <c r="I669" s="12">
        <v>57</v>
      </c>
      <c r="J669" s="10">
        <v>286000</v>
      </c>
      <c r="K669" s="13">
        <v>34670</v>
      </c>
      <c r="L669" s="13">
        <v>49679</v>
      </c>
      <c r="M669" s="12">
        <f t="shared" si="61"/>
        <v>41</v>
      </c>
      <c r="N669" s="9">
        <v>26000</v>
      </c>
      <c r="O669" s="12">
        <v>1</v>
      </c>
      <c r="P669" s="9">
        <f t="shared" si="62"/>
        <v>26000</v>
      </c>
      <c r="Q669" s="9">
        <f t="shared" si="64"/>
        <v>286000</v>
      </c>
      <c r="R669" s="10">
        <f t="shared" si="63"/>
        <v>286000</v>
      </c>
    </row>
    <row r="670" spans="1:18" x14ac:dyDescent="0.35">
      <c r="A670" s="7">
        <v>669</v>
      </c>
      <c r="B670" s="9" t="s">
        <v>1353</v>
      </c>
      <c r="C670" s="9">
        <v>8370000202</v>
      </c>
      <c r="D670" s="9" t="s">
        <v>1354</v>
      </c>
      <c r="E670" s="10">
        <v>19050</v>
      </c>
      <c r="F670" s="11" t="s">
        <v>20</v>
      </c>
      <c r="G670" s="9" t="str">
        <f t="shared" si="60"/>
        <v>C330976862</v>
      </c>
      <c r="H670" s="9" t="s">
        <v>21</v>
      </c>
      <c r="I670" s="12">
        <v>68</v>
      </c>
      <c r="J670" s="10">
        <v>19050</v>
      </c>
      <c r="K670" s="13">
        <v>30961</v>
      </c>
      <c r="L670" s="13">
        <v>52558</v>
      </c>
      <c r="M670" s="12">
        <f t="shared" si="61"/>
        <v>59</v>
      </c>
      <c r="N670" s="9">
        <v>20000</v>
      </c>
      <c r="O670" s="12">
        <v>1</v>
      </c>
      <c r="P670" s="9">
        <f t="shared" si="62"/>
        <v>20000</v>
      </c>
      <c r="Q670" s="9">
        <f t="shared" si="64"/>
        <v>220000</v>
      </c>
      <c r="R670" s="10">
        <f t="shared" si="63"/>
        <v>220000</v>
      </c>
    </row>
    <row r="671" spans="1:18" x14ac:dyDescent="0.35">
      <c r="A671" s="7">
        <v>670</v>
      </c>
      <c r="B671" s="9" t="s">
        <v>1355</v>
      </c>
      <c r="C671" s="9">
        <v>8787256883</v>
      </c>
      <c r="D671" s="9" t="s">
        <v>1356</v>
      </c>
      <c r="E671" s="10">
        <v>550000</v>
      </c>
      <c r="F671" s="11" t="s">
        <v>24</v>
      </c>
      <c r="G671" s="9" t="str">
        <f t="shared" si="60"/>
        <v>C257064103</v>
      </c>
      <c r="H671" s="9" t="s">
        <v>21</v>
      </c>
      <c r="I671" s="12">
        <v>43</v>
      </c>
      <c r="J671" s="10">
        <v>550000</v>
      </c>
      <c r="K671" s="13">
        <v>28321</v>
      </c>
      <c r="L671" s="13">
        <v>52029</v>
      </c>
      <c r="M671" s="12">
        <f t="shared" si="61"/>
        <v>64</v>
      </c>
      <c r="N671" s="9">
        <v>50000</v>
      </c>
      <c r="O671" s="12">
        <v>1</v>
      </c>
      <c r="P671" s="9">
        <f t="shared" si="62"/>
        <v>50000</v>
      </c>
      <c r="Q671" s="9">
        <f t="shared" si="64"/>
        <v>550000</v>
      </c>
      <c r="R671" s="10">
        <f t="shared" si="63"/>
        <v>550000</v>
      </c>
    </row>
    <row r="672" spans="1:18" x14ac:dyDescent="0.35">
      <c r="A672" s="7">
        <v>671</v>
      </c>
      <c r="B672" s="9" t="s">
        <v>1357</v>
      </c>
      <c r="C672" s="9">
        <v>8144201728</v>
      </c>
      <c r="D672" s="9" t="s">
        <v>1358</v>
      </c>
      <c r="E672" s="10">
        <v>308000</v>
      </c>
      <c r="F672" s="11" t="s">
        <v>24</v>
      </c>
      <c r="G672" s="9" t="str">
        <f t="shared" si="60"/>
        <v>C238554726</v>
      </c>
      <c r="H672" s="9" t="s">
        <v>21</v>
      </c>
      <c r="I672" s="12">
        <v>35</v>
      </c>
      <c r="J672" s="10">
        <v>308000</v>
      </c>
      <c r="K672" s="13">
        <v>37408</v>
      </c>
      <c r="L672" s="13">
        <v>53358</v>
      </c>
      <c r="M672" s="12">
        <f t="shared" si="61"/>
        <v>43</v>
      </c>
      <c r="N672" s="9">
        <v>28000</v>
      </c>
      <c r="O672" s="12">
        <v>1</v>
      </c>
      <c r="P672" s="9">
        <f t="shared" si="62"/>
        <v>28000</v>
      </c>
      <c r="Q672" s="9">
        <f t="shared" si="64"/>
        <v>308000</v>
      </c>
      <c r="R672" s="10">
        <f t="shared" si="63"/>
        <v>308000</v>
      </c>
    </row>
    <row r="673" spans="1:18" x14ac:dyDescent="0.35">
      <c r="A673" s="7">
        <v>672</v>
      </c>
      <c r="B673" s="9" t="s">
        <v>1359</v>
      </c>
      <c r="C673" s="9">
        <v>9957495798</v>
      </c>
      <c r="D673" s="9" t="s">
        <v>1360</v>
      </c>
      <c r="E673" s="10">
        <v>220000</v>
      </c>
      <c r="F673" s="11" t="s">
        <v>24</v>
      </c>
      <c r="G673" s="9" t="str">
        <f t="shared" si="60"/>
        <v>C251249856</v>
      </c>
      <c r="H673" s="9" t="s">
        <v>21</v>
      </c>
      <c r="I673" s="12">
        <v>65</v>
      </c>
      <c r="J673" s="10">
        <v>220000</v>
      </c>
      <c r="K673" s="13">
        <v>28915</v>
      </c>
      <c r="L673" s="13">
        <v>49837</v>
      </c>
      <c r="M673" s="12">
        <f t="shared" si="61"/>
        <v>57</v>
      </c>
      <c r="N673" s="9">
        <v>20000</v>
      </c>
      <c r="O673" s="12">
        <v>1</v>
      </c>
      <c r="P673" s="9">
        <f t="shared" si="62"/>
        <v>20000</v>
      </c>
      <c r="Q673" s="9">
        <f t="shared" si="64"/>
        <v>220000</v>
      </c>
      <c r="R673" s="10">
        <f t="shared" si="63"/>
        <v>220000</v>
      </c>
    </row>
    <row r="674" spans="1:18" x14ac:dyDescent="0.35">
      <c r="A674" s="7">
        <v>673</v>
      </c>
      <c r="B674" s="9" t="s">
        <v>1361</v>
      </c>
      <c r="C674" s="9">
        <v>9860368280</v>
      </c>
      <c r="D674" s="9" t="s">
        <v>1362</v>
      </c>
      <c r="E674" s="10">
        <v>429000</v>
      </c>
      <c r="F674" s="11" t="s">
        <v>24</v>
      </c>
      <c r="G674" s="9" t="str">
        <f t="shared" si="60"/>
        <v>C254683901</v>
      </c>
      <c r="H674" s="9" t="s">
        <v>21</v>
      </c>
      <c r="I674" s="12">
        <v>61</v>
      </c>
      <c r="J674" s="10">
        <v>429000</v>
      </c>
      <c r="K674" s="13">
        <v>32212</v>
      </c>
      <c r="L674" s="13">
        <v>52046</v>
      </c>
      <c r="M674" s="12">
        <f t="shared" si="61"/>
        <v>54</v>
      </c>
      <c r="N674" s="9">
        <v>39000</v>
      </c>
      <c r="O674" s="12">
        <v>1</v>
      </c>
      <c r="P674" s="9">
        <f t="shared" si="62"/>
        <v>39000</v>
      </c>
      <c r="Q674" s="9">
        <f t="shared" si="64"/>
        <v>429000</v>
      </c>
      <c r="R674" s="10">
        <f t="shared" si="63"/>
        <v>429000</v>
      </c>
    </row>
    <row r="675" spans="1:18" x14ac:dyDescent="0.35">
      <c r="A675" s="7">
        <v>674</v>
      </c>
      <c r="B675" s="9" t="s">
        <v>1363</v>
      </c>
      <c r="C675" s="9">
        <v>9916296779</v>
      </c>
      <c r="D675" s="9" t="s">
        <v>1364</v>
      </c>
      <c r="E675" s="10">
        <v>49875</v>
      </c>
      <c r="F675" s="11" t="s">
        <v>20</v>
      </c>
      <c r="G675" s="9" t="str">
        <f t="shared" si="60"/>
        <v>C193017557</v>
      </c>
      <c r="H675" s="9" t="s">
        <v>21</v>
      </c>
      <c r="I675" s="12">
        <v>51</v>
      </c>
      <c r="J675" s="10">
        <v>49875</v>
      </c>
      <c r="K675" s="13">
        <v>42058</v>
      </c>
      <c r="L675" s="13">
        <v>52570</v>
      </c>
      <c r="M675" s="12">
        <f t="shared" si="61"/>
        <v>28</v>
      </c>
      <c r="N675" s="9">
        <v>50000</v>
      </c>
      <c r="O675" s="12">
        <v>1</v>
      </c>
      <c r="P675" s="9">
        <f t="shared" si="62"/>
        <v>50000</v>
      </c>
      <c r="Q675" s="9">
        <f t="shared" si="64"/>
        <v>550000</v>
      </c>
      <c r="R675" s="10">
        <f t="shared" si="63"/>
        <v>550000</v>
      </c>
    </row>
    <row r="676" spans="1:18" x14ac:dyDescent="0.35">
      <c r="A676" s="7">
        <v>675</v>
      </c>
      <c r="B676" s="9" t="s">
        <v>1365</v>
      </c>
      <c r="C676" s="9">
        <v>9610535747</v>
      </c>
      <c r="D676" s="9" t="s">
        <v>1366</v>
      </c>
      <c r="E676" s="10">
        <v>198000</v>
      </c>
      <c r="F676" s="11" t="s">
        <v>24</v>
      </c>
      <c r="G676" s="9" t="str">
        <f t="shared" si="60"/>
        <v>C260901525</v>
      </c>
      <c r="H676" s="9" t="s">
        <v>21</v>
      </c>
      <c r="I676" s="12">
        <v>46</v>
      </c>
      <c r="J676" s="10">
        <v>198000</v>
      </c>
      <c r="K676" s="13">
        <v>32938</v>
      </c>
      <c r="L676" s="13">
        <v>49754</v>
      </c>
      <c r="M676" s="12">
        <f t="shared" si="61"/>
        <v>46</v>
      </c>
      <c r="N676" s="9">
        <v>18000</v>
      </c>
      <c r="O676" s="12">
        <v>1</v>
      </c>
      <c r="P676" s="9">
        <f t="shared" si="62"/>
        <v>18000</v>
      </c>
      <c r="Q676" s="9">
        <f t="shared" si="64"/>
        <v>198000</v>
      </c>
      <c r="R676" s="10">
        <f t="shared" si="63"/>
        <v>198000</v>
      </c>
    </row>
    <row r="677" spans="1:18" x14ac:dyDescent="0.35">
      <c r="A677" s="7">
        <v>676</v>
      </c>
      <c r="B677" s="9" t="s">
        <v>1367</v>
      </c>
      <c r="C677" s="9">
        <v>8240319341</v>
      </c>
      <c r="D677" s="9" t="s">
        <v>1368</v>
      </c>
      <c r="E677" s="10">
        <v>363000</v>
      </c>
      <c r="F677" s="11" t="s">
        <v>24</v>
      </c>
      <c r="G677" s="9" t="str">
        <f t="shared" si="60"/>
        <v>C042651051</v>
      </c>
      <c r="H677" s="9" t="s">
        <v>21</v>
      </c>
      <c r="I677" s="12">
        <v>58</v>
      </c>
      <c r="J677" s="10">
        <v>363000</v>
      </c>
      <c r="K677" s="13">
        <v>43386</v>
      </c>
      <c r="L677" s="13">
        <v>53368</v>
      </c>
      <c r="M677" s="12">
        <f t="shared" si="61"/>
        <v>27</v>
      </c>
      <c r="N677" s="9">
        <v>33000</v>
      </c>
      <c r="O677" s="12">
        <v>1</v>
      </c>
      <c r="P677" s="9">
        <f t="shared" si="62"/>
        <v>33000</v>
      </c>
      <c r="Q677" s="9">
        <f t="shared" si="64"/>
        <v>363000</v>
      </c>
      <c r="R677" s="10">
        <f t="shared" si="63"/>
        <v>363000</v>
      </c>
    </row>
    <row r="678" spans="1:18" x14ac:dyDescent="0.35">
      <c r="A678" s="7">
        <v>677</v>
      </c>
      <c r="B678" s="9" t="s">
        <v>1369</v>
      </c>
      <c r="C678" s="9">
        <v>9447500606</v>
      </c>
      <c r="D678" s="9" t="s">
        <v>1370</v>
      </c>
      <c r="E678" s="10">
        <v>396000</v>
      </c>
      <c r="F678" s="11" t="s">
        <v>24</v>
      </c>
      <c r="G678" s="9" t="str">
        <f t="shared" si="60"/>
        <v>C259554802</v>
      </c>
      <c r="H678" s="9" t="s">
        <v>21</v>
      </c>
      <c r="I678" s="12">
        <v>53</v>
      </c>
      <c r="J678" s="10">
        <v>396000</v>
      </c>
      <c r="K678" s="13">
        <v>26799</v>
      </c>
      <c r="L678" s="13">
        <v>49657</v>
      </c>
      <c r="M678" s="12">
        <f t="shared" si="61"/>
        <v>62</v>
      </c>
      <c r="N678" s="9">
        <v>18360</v>
      </c>
      <c r="O678" s="12">
        <v>2</v>
      </c>
      <c r="P678" s="9">
        <f t="shared" si="62"/>
        <v>36720</v>
      </c>
      <c r="Q678" s="9">
        <f t="shared" si="64"/>
        <v>403920</v>
      </c>
      <c r="R678" s="10">
        <f t="shared" si="63"/>
        <v>403920</v>
      </c>
    </row>
    <row r="679" spans="1:18" x14ac:dyDescent="0.35">
      <c r="A679" s="7">
        <v>678</v>
      </c>
      <c r="B679" s="9" t="s">
        <v>1371</v>
      </c>
      <c r="C679" s="9">
        <v>9037994003</v>
      </c>
      <c r="D679" s="9" t="s">
        <v>1372</v>
      </c>
      <c r="E679" s="10">
        <v>11160</v>
      </c>
      <c r="F679" s="11" t="s">
        <v>24</v>
      </c>
      <c r="G679" s="9" t="str">
        <f t="shared" si="60"/>
        <v>C211467076</v>
      </c>
      <c r="H679" s="9" t="s">
        <v>21</v>
      </c>
      <c r="I679" s="12">
        <v>58</v>
      </c>
      <c r="J679" s="10">
        <v>11160</v>
      </c>
      <c r="K679" s="13">
        <v>29247</v>
      </c>
      <c r="L679" s="13">
        <v>51672</v>
      </c>
      <c r="M679" s="12">
        <f t="shared" si="61"/>
        <v>61</v>
      </c>
      <c r="N679" s="9">
        <v>20000</v>
      </c>
      <c r="O679" s="12">
        <v>1</v>
      </c>
      <c r="P679" s="9">
        <f t="shared" si="62"/>
        <v>20000</v>
      </c>
      <c r="Q679" s="9">
        <f t="shared" si="64"/>
        <v>220000</v>
      </c>
      <c r="R679" s="10">
        <f t="shared" si="63"/>
        <v>220000</v>
      </c>
    </row>
    <row r="680" spans="1:18" x14ac:dyDescent="0.35">
      <c r="A680" s="7">
        <v>679</v>
      </c>
      <c r="B680" s="9" t="s">
        <v>1373</v>
      </c>
      <c r="C680" s="9">
        <v>9613452320</v>
      </c>
      <c r="D680" s="9" t="s">
        <v>1374</v>
      </c>
      <c r="E680" s="10">
        <v>139680</v>
      </c>
      <c r="F680" s="11" t="s">
        <v>20</v>
      </c>
      <c r="G680" s="9" t="str">
        <f t="shared" si="60"/>
        <v>C174518855</v>
      </c>
      <c r="H680" s="9" t="s">
        <v>21</v>
      </c>
      <c r="I680" s="12">
        <v>71</v>
      </c>
      <c r="J680" s="10">
        <v>139680</v>
      </c>
      <c r="K680" s="13">
        <v>32580</v>
      </c>
      <c r="L680" s="13">
        <v>52513</v>
      </c>
      <c r="M680" s="12">
        <f t="shared" si="61"/>
        <v>54</v>
      </c>
      <c r="N680" s="9">
        <v>120000</v>
      </c>
      <c r="O680" s="12">
        <v>1</v>
      </c>
      <c r="P680" s="9">
        <f t="shared" si="62"/>
        <v>120000</v>
      </c>
      <c r="Q680" s="9">
        <f t="shared" si="64"/>
        <v>1320000</v>
      </c>
      <c r="R680" s="10">
        <f t="shared" si="63"/>
        <v>1320000</v>
      </c>
    </row>
    <row r="681" spans="1:18" x14ac:dyDescent="0.35">
      <c r="A681" s="7">
        <v>680</v>
      </c>
      <c r="B681" s="9" t="s">
        <v>1375</v>
      </c>
      <c r="C681" s="9">
        <v>9937126695</v>
      </c>
      <c r="D681" s="9" t="s">
        <v>1376</v>
      </c>
      <c r="E681" s="10">
        <v>220000</v>
      </c>
      <c r="F681" s="11" t="s">
        <v>24</v>
      </c>
      <c r="G681" s="9" t="str">
        <f t="shared" si="60"/>
        <v>C137530265</v>
      </c>
      <c r="H681" s="9" t="s">
        <v>21</v>
      </c>
      <c r="I681" s="12">
        <v>47</v>
      </c>
      <c r="J681" s="10">
        <v>220000</v>
      </c>
      <c r="K681" s="13">
        <v>40542</v>
      </c>
      <c r="L681" s="13">
        <v>53415</v>
      </c>
      <c r="M681" s="12">
        <f t="shared" si="61"/>
        <v>35</v>
      </c>
      <c r="N681" s="9">
        <v>20000</v>
      </c>
      <c r="O681" s="12">
        <v>1</v>
      </c>
      <c r="P681" s="9">
        <f t="shared" si="62"/>
        <v>20000</v>
      </c>
      <c r="Q681" s="9">
        <f t="shared" si="64"/>
        <v>220000</v>
      </c>
      <c r="R681" s="10">
        <f t="shared" si="63"/>
        <v>220000</v>
      </c>
    </row>
    <row r="682" spans="1:18" x14ac:dyDescent="0.35">
      <c r="A682" s="7">
        <v>681</v>
      </c>
      <c r="B682" s="9" t="s">
        <v>1377</v>
      </c>
      <c r="C682" s="9">
        <v>9825082829</v>
      </c>
      <c r="D682" s="9" t="s">
        <v>1378</v>
      </c>
      <c r="E682" s="10">
        <v>816833.25</v>
      </c>
      <c r="F682" s="11" t="s">
        <v>20</v>
      </c>
      <c r="G682" s="9" t="str">
        <f t="shared" si="60"/>
        <v>C110387736</v>
      </c>
      <c r="H682" s="9" t="s">
        <v>21</v>
      </c>
      <c r="I682" s="12">
        <v>65</v>
      </c>
      <c r="J682" s="10">
        <v>816833.25</v>
      </c>
      <c r="K682" s="13">
        <v>28775</v>
      </c>
      <c r="L682" s="13">
        <v>52206</v>
      </c>
      <c r="M682" s="12">
        <f t="shared" si="61"/>
        <v>64</v>
      </c>
      <c r="N682" s="9">
        <v>500000</v>
      </c>
      <c r="O682" s="12">
        <v>1</v>
      </c>
      <c r="P682" s="9">
        <f t="shared" si="62"/>
        <v>500000</v>
      </c>
      <c r="Q682" s="9">
        <f t="shared" si="64"/>
        <v>5500000</v>
      </c>
      <c r="R682" s="10">
        <f t="shared" si="63"/>
        <v>5500000</v>
      </c>
    </row>
    <row r="683" spans="1:18" x14ac:dyDescent="0.35">
      <c r="A683" s="7">
        <v>682</v>
      </c>
      <c r="B683" s="9" t="s">
        <v>1379</v>
      </c>
      <c r="C683" s="9">
        <v>9871223261</v>
      </c>
      <c r="D683" s="9" t="s">
        <v>589</v>
      </c>
      <c r="E683" s="10">
        <v>660000</v>
      </c>
      <c r="F683" s="11" t="s">
        <v>24</v>
      </c>
      <c r="G683" s="9" t="str">
        <f t="shared" si="60"/>
        <v>C263186800</v>
      </c>
      <c r="H683" s="9" t="s">
        <v>21</v>
      </c>
      <c r="I683" s="12">
        <v>44</v>
      </c>
      <c r="J683" s="10">
        <v>660000</v>
      </c>
      <c r="K683" s="13">
        <v>30967</v>
      </c>
      <c r="L683" s="13">
        <v>53497</v>
      </c>
      <c r="M683" s="12">
        <f t="shared" si="61"/>
        <v>61</v>
      </c>
      <c r="N683" s="9">
        <v>60000</v>
      </c>
      <c r="O683" s="12">
        <v>1</v>
      </c>
      <c r="P683" s="9">
        <f t="shared" si="62"/>
        <v>60000</v>
      </c>
      <c r="Q683" s="9">
        <f t="shared" si="64"/>
        <v>660000</v>
      </c>
      <c r="R683" s="10">
        <f t="shared" si="63"/>
        <v>660000</v>
      </c>
    </row>
    <row r="684" spans="1:18" x14ac:dyDescent="0.35">
      <c r="A684" s="7">
        <v>683</v>
      </c>
      <c r="B684" s="9" t="s">
        <v>1380</v>
      </c>
      <c r="C684" s="9">
        <v>9775961464</v>
      </c>
      <c r="D684" s="9" t="s">
        <v>1381</v>
      </c>
      <c r="E684" s="10">
        <v>275000</v>
      </c>
      <c r="F684" s="11" t="s">
        <v>24</v>
      </c>
      <c r="G684" s="9" t="str">
        <f t="shared" si="60"/>
        <v>C207958900</v>
      </c>
      <c r="H684" s="9" t="s">
        <v>21</v>
      </c>
      <c r="I684" s="12">
        <v>79</v>
      </c>
      <c r="J684" s="10">
        <v>275000</v>
      </c>
      <c r="K684" s="13">
        <v>28605</v>
      </c>
      <c r="L684" s="13">
        <v>49838</v>
      </c>
      <c r="M684" s="12">
        <f t="shared" si="61"/>
        <v>58</v>
      </c>
      <c r="N684" s="9">
        <v>25000</v>
      </c>
      <c r="O684" s="12">
        <v>1</v>
      </c>
      <c r="P684" s="9">
        <f t="shared" si="62"/>
        <v>25000</v>
      </c>
      <c r="Q684" s="9">
        <f t="shared" si="64"/>
        <v>275000</v>
      </c>
      <c r="R684" s="10">
        <f t="shared" si="63"/>
        <v>275000</v>
      </c>
    </row>
    <row r="685" spans="1:18" x14ac:dyDescent="0.35">
      <c r="A685" s="7">
        <v>684</v>
      </c>
      <c r="B685" s="9" t="s">
        <v>1382</v>
      </c>
      <c r="C685" s="9">
        <v>7870975845</v>
      </c>
      <c r="D685" s="9" t="s">
        <v>1383</v>
      </c>
      <c r="E685" s="10">
        <v>21866.66</v>
      </c>
      <c r="F685" s="11" t="s">
        <v>20</v>
      </c>
      <c r="G685" s="9" t="str">
        <f t="shared" si="60"/>
        <v>C255202022</v>
      </c>
      <c r="H685" s="9" t="s">
        <v>21</v>
      </c>
      <c r="I685" s="12">
        <v>82</v>
      </c>
      <c r="J685" s="10">
        <v>21866.66</v>
      </c>
      <c r="K685" s="13">
        <v>27458</v>
      </c>
      <c r="L685" s="13">
        <v>52218</v>
      </c>
      <c r="M685" s="12">
        <f t="shared" si="61"/>
        <v>67</v>
      </c>
      <c r="N685" s="9">
        <v>20000</v>
      </c>
      <c r="O685" s="12">
        <v>1</v>
      </c>
      <c r="P685" s="9">
        <f t="shared" si="62"/>
        <v>20000</v>
      </c>
      <c r="Q685" s="9">
        <f t="shared" si="64"/>
        <v>220000</v>
      </c>
      <c r="R685" s="10">
        <f t="shared" si="63"/>
        <v>220000</v>
      </c>
    </row>
    <row r="686" spans="1:18" x14ac:dyDescent="0.35">
      <c r="A686" s="7">
        <v>685</v>
      </c>
      <c r="B686" s="9" t="s">
        <v>1384</v>
      </c>
      <c r="C686" s="9">
        <v>9552675212</v>
      </c>
      <c r="D686" s="9" t="s">
        <v>1385</v>
      </c>
      <c r="E686" s="10">
        <v>220000</v>
      </c>
      <c r="F686" s="11" t="s">
        <v>24</v>
      </c>
      <c r="G686" s="9" t="str">
        <f t="shared" si="60"/>
        <v>C238539893</v>
      </c>
      <c r="H686" s="9" t="s">
        <v>21</v>
      </c>
      <c r="I686" s="12">
        <v>77</v>
      </c>
      <c r="J686" s="10">
        <v>220000</v>
      </c>
      <c r="K686" s="13">
        <v>28642</v>
      </c>
      <c r="L686" s="13">
        <v>51907</v>
      </c>
      <c r="M686" s="12">
        <f t="shared" si="61"/>
        <v>63</v>
      </c>
      <c r="N686" s="9">
        <v>20000</v>
      </c>
      <c r="O686" s="12">
        <v>1</v>
      </c>
      <c r="P686" s="9">
        <f t="shared" si="62"/>
        <v>20000</v>
      </c>
      <c r="Q686" s="9">
        <f t="shared" si="64"/>
        <v>220000</v>
      </c>
      <c r="R686" s="10">
        <f t="shared" si="63"/>
        <v>220000</v>
      </c>
    </row>
    <row r="687" spans="1:18" x14ac:dyDescent="0.35">
      <c r="A687" s="7">
        <v>686</v>
      </c>
      <c r="B687" s="9" t="s">
        <v>1386</v>
      </c>
      <c r="C687" s="9">
        <v>7665221382</v>
      </c>
      <c r="D687" s="9" t="s">
        <v>1387</v>
      </c>
      <c r="E687" s="10">
        <v>275000</v>
      </c>
      <c r="F687" s="11" t="s">
        <v>24</v>
      </c>
      <c r="G687" s="9" t="str">
        <f t="shared" si="60"/>
        <v>C209792863</v>
      </c>
      <c r="H687" s="9" t="s">
        <v>21</v>
      </c>
      <c r="I687" s="12">
        <v>51</v>
      </c>
      <c r="J687" s="10">
        <v>275000</v>
      </c>
      <c r="K687" s="13">
        <v>31520</v>
      </c>
      <c r="L687" s="13">
        <v>52024</v>
      </c>
      <c r="M687" s="12">
        <f t="shared" si="61"/>
        <v>56</v>
      </c>
      <c r="N687" s="9">
        <v>25000</v>
      </c>
      <c r="O687" s="12">
        <v>1</v>
      </c>
      <c r="P687" s="9">
        <f t="shared" si="62"/>
        <v>25000</v>
      </c>
      <c r="Q687" s="9">
        <f t="shared" si="64"/>
        <v>275000</v>
      </c>
      <c r="R687" s="10">
        <f t="shared" si="63"/>
        <v>275000</v>
      </c>
    </row>
    <row r="688" spans="1:18" x14ac:dyDescent="0.35">
      <c r="A688" s="7">
        <v>687</v>
      </c>
      <c r="B688" s="9" t="s">
        <v>1388</v>
      </c>
      <c r="C688" s="9">
        <v>7276395491</v>
      </c>
      <c r="D688" s="9" t="s">
        <v>1389</v>
      </c>
      <c r="E688" s="10">
        <v>253000</v>
      </c>
      <c r="F688" s="11" t="s">
        <v>24</v>
      </c>
      <c r="G688" s="9" t="str">
        <f t="shared" si="60"/>
        <v>C228657099</v>
      </c>
      <c r="H688" s="9" t="s">
        <v>21</v>
      </c>
      <c r="I688" s="12">
        <v>54</v>
      </c>
      <c r="J688" s="10">
        <v>253000</v>
      </c>
      <c r="K688" s="13">
        <v>34597</v>
      </c>
      <c r="L688" s="13">
        <v>53231</v>
      </c>
      <c r="M688" s="12">
        <f t="shared" si="61"/>
        <v>51</v>
      </c>
      <c r="N688" s="9">
        <v>11730</v>
      </c>
      <c r="O688" s="12">
        <v>2</v>
      </c>
      <c r="P688" s="9">
        <f t="shared" si="62"/>
        <v>23460</v>
      </c>
      <c r="Q688" s="9">
        <f t="shared" si="64"/>
        <v>258060</v>
      </c>
      <c r="R688" s="10">
        <f t="shared" si="63"/>
        <v>258060</v>
      </c>
    </row>
    <row r="689" spans="1:18" x14ac:dyDescent="0.35">
      <c r="A689" s="7">
        <v>688</v>
      </c>
      <c r="B689" s="9" t="s">
        <v>1390</v>
      </c>
      <c r="C689" s="9">
        <v>9119727995</v>
      </c>
      <c r="D689" s="9" t="s">
        <v>1330</v>
      </c>
      <c r="E689" s="10">
        <v>440000</v>
      </c>
      <c r="F689" s="11" t="s">
        <v>24</v>
      </c>
      <c r="G689" s="9" t="str">
        <f t="shared" si="60"/>
        <v>C251625878</v>
      </c>
      <c r="H689" s="9" t="s">
        <v>21</v>
      </c>
      <c r="I689" s="12">
        <v>63</v>
      </c>
      <c r="J689" s="10">
        <v>440000</v>
      </c>
      <c r="K689" s="13">
        <v>29632</v>
      </c>
      <c r="L689" s="13">
        <v>51755</v>
      </c>
      <c r="M689" s="12">
        <f t="shared" si="61"/>
        <v>60</v>
      </c>
      <c r="N689" s="9">
        <v>20400</v>
      </c>
      <c r="O689" s="12">
        <v>2</v>
      </c>
      <c r="P689" s="9">
        <f t="shared" si="62"/>
        <v>40800</v>
      </c>
      <c r="Q689" s="9">
        <f t="shared" ref="Q689:Q720" si="65">P689*11</f>
        <v>448800</v>
      </c>
      <c r="R689" s="10">
        <f t="shared" si="63"/>
        <v>448800</v>
      </c>
    </row>
    <row r="690" spans="1:18" x14ac:dyDescent="0.35">
      <c r="A690" s="7">
        <v>689</v>
      </c>
      <c r="B690" s="9" t="s">
        <v>1391</v>
      </c>
      <c r="C690" s="9">
        <v>9747989046</v>
      </c>
      <c r="D690" s="9" t="s">
        <v>1392</v>
      </c>
      <c r="E690" s="10">
        <v>6685.71</v>
      </c>
      <c r="F690" s="11" t="s">
        <v>20</v>
      </c>
      <c r="G690" s="9" t="str">
        <f t="shared" si="60"/>
        <v>C261976300</v>
      </c>
      <c r="H690" s="9" t="s">
        <v>21</v>
      </c>
      <c r="I690" s="12">
        <v>42</v>
      </c>
      <c r="J690" s="10">
        <v>6685.71</v>
      </c>
      <c r="K690" s="13">
        <v>30466</v>
      </c>
      <c r="L690" s="13">
        <v>49299</v>
      </c>
      <c r="M690" s="12">
        <f t="shared" si="61"/>
        <v>51</v>
      </c>
      <c r="N690" s="9">
        <v>18000</v>
      </c>
      <c r="O690" s="12">
        <v>1</v>
      </c>
      <c r="P690" s="9">
        <f t="shared" si="62"/>
        <v>18000</v>
      </c>
      <c r="Q690" s="9">
        <f t="shared" si="65"/>
        <v>198000</v>
      </c>
      <c r="R690" s="10">
        <f t="shared" si="63"/>
        <v>198000</v>
      </c>
    </row>
    <row r="691" spans="1:18" x14ac:dyDescent="0.35">
      <c r="A691" s="7">
        <v>690</v>
      </c>
      <c r="B691" s="9" t="s">
        <v>1393</v>
      </c>
      <c r="C691" s="9">
        <v>9937944562</v>
      </c>
      <c r="D691" s="9" t="s">
        <v>1394</v>
      </c>
      <c r="E691" s="10">
        <v>374000</v>
      </c>
      <c r="F691" s="11" t="s">
        <v>24</v>
      </c>
      <c r="G691" s="9" t="str">
        <f t="shared" si="60"/>
        <v>C257031482</v>
      </c>
      <c r="H691" s="9" t="s">
        <v>21</v>
      </c>
      <c r="I691" s="12">
        <v>52</v>
      </c>
      <c r="J691" s="10">
        <v>374000</v>
      </c>
      <c r="K691" s="13">
        <v>29689</v>
      </c>
      <c r="L691" s="13">
        <v>49856</v>
      </c>
      <c r="M691" s="12">
        <f t="shared" si="61"/>
        <v>55</v>
      </c>
      <c r="N691" s="9">
        <v>34000</v>
      </c>
      <c r="O691" s="12">
        <v>1</v>
      </c>
      <c r="P691" s="9">
        <f t="shared" si="62"/>
        <v>34000</v>
      </c>
      <c r="Q691" s="9">
        <f t="shared" si="65"/>
        <v>374000</v>
      </c>
      <c r="R691" s="10">
        <f t="shared" si="63"/>
        <v>374000</v>
      </c>
    </row>
    <row r="692" spans="1:18" x14ac:dyDescent="0.35">
      <c r="A692" s="7">
        <v>691</v>
      </c>
      <c r="B692" s="9" t="s">
        <v>1395</v>
      </c>
      <c r="C692" s="9">
        <v>8338921032</v>
      </c>
      <c r="D692" s="9" t="s">
        <v>1396</v>
      </c>
      <c r="E692" s="10">
        <v>220000</v>
      </c>
      <c r="F692" s="11" t="s">
        <v>24</v>
      </c>
      <c r="G692" s="9" t="str">
        <f t="shared" si="60"/>
        <v>C219439268</v>
      </c>
      <c r="H692" s="9" t="s">
        <v>21</v>
      </c>
      <c r="I692" s="12">
        <v>69</v>
      </c>
      <c r="J692" s="10">
        <v>220000</v>
      </c>
      <c r="K692" s="13">
        <v>33633</v>
      </c>
      <c r="L692" s="13">
        <v>49830</v>
      </c>
      <c r="M692" s="12">
        <f t="shared" si="61"/>
        <v>44</v>
      </c>
      <c r="N692" s="9">
        <v>20000</v>
      </c>
      <c r="O692" s="12">
        <v>1</v>
      </c>
      <c r="P692" s="9">
        <f t="shared" si="62"/>
        <v>20000</v>
      </c>
      <c r="Q692" s="9">
        <f t="shared" si="65"/>
        <v>220000</v>
      </c>
      <c r="R692" s="10">
        <f t="shared" si="63"/>
        <v>220000</v>
      </c>
    </row>
    <row r="693" spans="1:18" x14ac:dyDescent="0.35">
      <c r="A693" s="7">
        <v>692</v>
      </c>
      <c r="B693" s="9" t="s">
        <v>1397</v>
      </c>
      <c r="C693" s="9">
        <v>9770401825</v>
      </c>
      <c r="D693" s="9" t="s">
        <v>1398</v>
      </c>
      <c r="E693" s="10">
        <v>385000</v>
      </c>
      <c r="F693" s="11" t="s">
        <v>20</v>
      </c>
      <c r="G693" s="9" t="str">
        <f t="shared" si="60"/>
        <v>C249898329</v>
      </c>
      <c r="H693" s="9" t="s">
        <v>21</v>
      </c>
      <c r="I693" s="12">
        <v>52</v>
      </c>
      <c r="J693" s="10">
        <v>385000</v>
      </c>
      <c r="K693" s="13">
        <v>42644</v>
      </c>
      <c r="L693" s="13">
        <v>52990</v>
      </c>
      <c r="M693" s="12">
        <f t="shared" si="61"/>
        <v>28</v>
      </c>
      <c r="N693" s="9">
        <v>3202</v>
      </c>
      <c r="O693" s="12">
        <v>12</v>
      </c>
      <c r="P693" s="9">
        <f t="shared" si="62"/>
        <v>38424</v>
      </c>
      <c r="Q693" s="9">
        <f t="shared" si="65"/>
        <v>422664</v>
      </c>
      <c r="R693" s="10">
        <f t="shared" si="63"/>
        <v>422664</v>
      </c>
    </row>
    <row r="694" spans="1:18" x14ac:dyDescent="0.35">
      <c r="A694" s="7">
        <v>693</v>
      </c>
      <c r="B694" s="9" t="s">
        <v>1399</v>
      </c>
      <c r="C694" s="9">
        <v>6000827979</v>
      </c>
      <c r="D694" s="9" t="s">
        <v>1400</v>
      </c>
      <c r="E694" s="10">
        <v>198000</v>
      </c>
      <c r="F694" s="11" t="s">
        <v>24</v>
      </c>
      <c r="G694" s="9" t="str">
        <f t="shared" si="60"/>
        <v>C251955289</v>
      </c>
      <c r="H694" s="9" t="s">
        <v>21</v>
      </c>
      <c r="I694" s="12">
        <v>60</v>
      </c>
      <c r="J694" s="10">
        <v>198000</v>
      </c>
      <c r="K694" s="13">
        <v>32964</v>
      </c>
      <c r="L694" s="13">
        <v>53495</v>
      </c>
      <c r="M694" s="12">
        <f t="shared" si="61"/>
        <v>56</v>
      </c>
      <c r="N694" s="9">
        <v>18000</v>
      </c>
      <c r="O694" s="12">
        <v>1</v>
      </c>
      <c r="P694" s="9">
        <f t="shared" si="62"/>
        <v>18000</v>
      </c>
      <c r="Q694" s="9">
        <f t="shared" si="65"/>
        <v>198000</v>
      </c>
      <c r="R694" s="10">
        <f t="shared" si="63"/>
        <v>198000</v>
      </c>
    </row>
    <row r="695" spans="1:18" x14ac:dyDescent="0.35">
      <c r="A695" s="7">
        <v>694</v>
      </c>
      <c r="B695" s="9" t="s">
        <v>1401</v>
      </c>
      <c r="C695" s="9">
        <v>9959361182</v>
      </c>
      <c r="D695" s="9" t="s">
        <v>1402</v>
      </c>
      <c r="E695" s="10">
        <v>605000</v>
      </c>
      <c r="F695" s="11" t="s">
        <v>24</v>
      </c>
      <c r="G695" s="9" t="str">
        <f t="shared" si="60"/>
        <v>C269314155</v>
      </c>
      <c r="H695" s="9" t="s">
        <v>21</v>
      </c>
      <c r="I695" s="12">
        <v>48</v>
      </c>
      <c r="J695" s="10">
        <v>605000</v>
      </c>
      <c r="K695" s="13">
        <v>30822</v>
      </c>
      <c r="L695" s="13">
        <v>53266</v>
      </c>
      <c r="M695" s="12">
        <f t="shared" si="61"/>
        <v>61</v>
      </c>
      <c r="N695" s="9">
        <v>55000</v>
      </c>
      <c r="O695" s="12">
        <v>1</v>
      </c>
      <c r="P695" s="9">
        <f t="shared" si="62"/>
        <v>55000</v>
      </c>
      <c r="Q695" s="9">
        <f t="shared" si="65"/>
        <v>605000</v>
      </c>
      <c r="R695" s="10">
        <f t="shared" si="63"/>
        <v>605000</v>
      </c>
    </row>
    <row r="696" spans="1:18" x14ac:dyDescent="0.35">
      <c r="A696" s="7">
        <v>695</v>
      </c>
      <c r="B696" s="9" t="s">
        <v>1403</v>
      </c>
      <c r="C696" s="9">
        <v>9896504139</v>
      </c>
      <c r="D696" s="9" t="s">
        <v>1404</v>
      </c>
      <c r="E696" s="10">
        <v>20050</v>
      </c>
      <c r="F696" s="11" t="s">
        <v>20</v>
      </c>
      <c r="G696" s="9" t="str">
        <f t="shared" si="60"/>
        <v>C259071385</v>
      </c>
      <c r="H696" s="9" t="s">
        <v>21</v>
      </c>
      <c r="I696" s="12">
        <v>72</v>
      </c>
      <c r="J696" s="10">
        <v>20050</v>
      </c>
      <c r="K696" s="13">
        <v>40832</v>
      </c>
      <c r="L696" s="13">
        <v>52582</v>
      </c>
      <c r="M696" s="12">
        <f t="shared" si="61"/>
        <v>32</v>
      </c>
      <c r="N696" s="9">
        <v>20000</v>
      </c>
      <c r="O696" s="12">
        <v>1</v>
      </c>
      <c r="P696" s="9">
        <f t="shared" si="62"/>
        <v>20000</v>
      </c>
      <c r="Q696" s="9">
        <f t="shared" si="65"/>
        <v>220000</v>
      </c>
      <c r="R696" s="10">
        <f t="shared" si="63"/>
        <v>220000</v>
      </c>
    </row>
    <row r="697" spans="1:18" x14ac:dyDescent="0.35">
      <c r="A697" s="7">
        <v>696</v>
      </c>
      <c r="B697" s="9" t="s">
        <v>1405</v>
      </c>
      <c r="C697" s="9">
        <v>9949489931</v>
      </c>
      <c r="D697" s="9" t="s">
        <v>1406</v>
      </c>
      <c r="E697" s="10">
        <v>198000</v>
      </c>
      <c r="F697" s="11" t="s">
        <v>24</v>
      </c>
      <c r="G697" s="9" t="str">
        <f t="shared" si="60"/>
        <v>C246933669</v>
      </c>
      <c r="H697" s="9" t="s">
        <v>21</v>
      </c>
      <c r="I697" s="12">
        <v>72</v>
      </c>
      <c r="J697" s="10">
        <v>198000</v>
      </c>
      <c r="K697" s="13">
        <v>32310</v>
      </c>
      <c r="L697" s="13">
        <v>49846</v>
      </c>
      <c r="M697" s="12">
        <f t="shared" si="61"/>
        <v>48</v>
      </c>
      <c r="N697" s="9">
        <v>18000</v>
      </c>
      <c r="O697" s="12">
        <v>1</v>
      </c>
      <c r="P697" s="9">
        <f t="shared" si="62"/>
        <v>18000</v>
      </c>
      <c r="Q697" s="9">
        <f t="shared" si="65"/>
        <v>198000</v>
      </c>
      <c r="R697" s="10">
        <f t="shared" si="63"/>
        <v>198000</v>
      </c>
    </row>
    <row r="698" spans="1:18" x14ac:dyDescent="0.35">
      <c r="A698" s="7">
        <v>697</v>
      </c>
      <c r="B698" s="9" t="s">
        <v>1407</v>
      </c>
      <c r="C698" s="9">
        <v>9799565111</v>
      </c>
      <c r="D698" s="9" t="s">
        <v>1408</v>
      </c>
      <c r="E698" s="10">
        <v>22949.99</v>
      </c>
      <c r="F698" s="11" t="s">
        <v>20</v>
      </c>
      <c r="G698" s="9" t="str">
        <f t="shared" si="60"/>
        <v>C183091800</v>
      </c>
      <c r="H698" s="9" t="s">
        <v>21</v>
      </c>
      <c r="I698" s="12">
        <v>58</v>
      </c>
      <c r="J698" s="10">
        <v>22949.99</v>
      </c>
      <c r="K698" s="13">
        <v>32660</v>
      </c>
      <c r="L698" s="13">
        <v>49296</v>
      </c>
      <c r="M698" s="12">
        <f t="shared" si="61"/>
        <v>45</v>
      </c>
      <c r="N698" s="9">
        <v>50000</v>
      </c>
      <c r="O698" s="12">
        <v>1</v>
      </c>
      <c r="P698" s="9">
        <f t="shared" si="62"/>
        <v>50000</v>
      </c>
      <c r="Q698" s="9">
        <f t="shared" si="65"/>
        <v>550000</v>
      </c>
      <c r="R698" s="10">
        <f t="shared" si="63"/>
        <v>550000</v>
      </c>
    </row>
    <row r="699" spans="1:18" x14ac:dyDescent="0.35">
      <c r="A699" s="7">
        <v>698</v>
      </c>
      <c r="B699" s="9" t="s">
        <v>1409</v>
      </c>
      <c r="C699" s="9">
        <v>7202051511</v>
      </c>
      <c r="D699" s="9" t="s">
        <v>1410</v>
      </c>
      <c r="E699" s="10">
        <v>29625</v>
      </c>
      <c r="F699" s="11" t="s">
        <v>20</v>
      </c>
      <c r="G699" s="9" t="str">
        <f t="shared" si="60"/>
        <v>C271922616</v>
      </c>
      <c r="H699" s="9" t="s">
        <v>21</v>
      </c>
      <c r="I699" s="12">
        <v>68</v>
      </c>
      <c r="J699" s="10">
        <v>29625</v>
      </c>
      <c r="K699" s="13">
        <v>34980</v>
      </c>
      <c r="L699" s="13">
        <v>52311</v>
      </c>
      <c r="M699" s="12">
        <f t="shared" si="61"/>
        <v>47</v>
      </c>
      <c r="N699" s="9">
        <v>6240</v>
      </c>
      <c r="O699" s="12">
        <v>4</v>
      </c>
      <c r="P699" s="9">
        <f t="shared" si="62"/>
        <v>24960</v>
      </c>
      <c r="Q699" s="9">
        <f t="shared" si="65"/>
        <v>274560</v>
      </c>
      <c r="R699" s="10">
        <f t="shared" si="63"/>
        <v>274560</v>
      </c>
    </row>
    <row r="700" spans="1:18" x14ac:dyDescent="0.35">
      <c r="A700" s="7">
        <v>699</v>
      </c>
      <c r="B700" s="9" t="s">
        <v>1411</v>
      </c>
      <c r="C700" s="9">
        <v>7000956704</v>
      </c>
      <c r="D700" s="9" t="s">
        <v>1412</v>
      </c>
      <c r="E700" s="10">
        <v>220000</v>
      </c>
      <c r="F700" s="11" t="s">
        <v>24</v>
      </c>
      <c r="G700" s="9" t="str">
        <f t="shared" si="60"/>
        <v>C195170285</v>
      </c>
      <c r="H700" s="9" t="s">
        <v>21</v>
      </c>
      <c r="I700" s="12">
        <v>56</v>
      </c>
      <c r="J700" s="10">
        <v>220000</v>
      </c>
      <c r="K700" s="13">
        <v>28106</v>
      </c>
      <c r="L700" s="13">
        <v>51915</v>
      </c>
      <c r="M700" s="12">
        <f t="shared" si="61"/>
        <v>65</v>
      </c>
      <c r="N700" s="9">
        <v>20000</v>
      </c>
      <c r="O700" s="12">
        <v>1</v>
      </c>
      <c r="P700" s="9">
        <f t="shared" si="62"/>
        <v>20000</v>
      </c>
      <c r="Q700" s="9">
        <f>P700*10</f>
        <v>200000</v>
      </c>
      <c r="R700" s="10">
        <f t="shared" si="63"/>
        <v>220000</v>
      </c>
    </row>
    <row r="701" spans="1:18" x14ac:dyDescent="0.35">
      <c r="A701" s="7">
        <v>700</v>
      </c>
      <c r="B701" s="9" t="s">
        <v>1413</v>
      </c>
      <c r="C701" s="9">
        <v>8179740320</v>
      </c>
      <c r="D701" s="9" t="s">
        <v>1414</v>
      </c>
      <c r="E701" s="10">
        <v>275000</v>
      </c>
      <c r="F701" s="11" t="s">
        <v>24</v>
      </c>
      <c r="G701" s="9" t="str">
        <f t="shared" si="60"/>
        <v>C252922596</v>
      </c>
      <c r="H701" s="9" t="s">
        <v>21</v>
      </c>
      <c r="I701" s="12">
        <v>70</v>
      </c>
      <c r="J701" s="10">
        <v>275000</v>
      </c>
      <c r="K701" s="13">
        <v>33793</v>
      </c>
      <c r="L701" s="13">
        <v>53303</v>
      </c>
      <c r="M701" s="12">
        <f t="shared" si="61"/>
        <v>53</v>
      </c>
      <c r="N701" s="9">
        <v>25718</v>
      </c>
      <c r="O701" s="12">
        <v>1</v>
      </c>
      <c r="P701" s="9">
        <f t="shared" si="62"/>
        <v>25718</v>
      </c>
      <c r="Q701" s="9">
        <f>P701*10</f>
        <v>257180</v>
      </c>
      <c r="R701" s="10">
        <f t="shared" si="63"/>
        <v>275000</v>
      </c>
    </row>
    <row r="702" spans="1:18" x14ac:dyDescent="0.35">
      <c r="A702" s="7">
        <v>701</v>
      </c>
      <c r="B702" s="9" t="s">
        <v>1415</v>
      </c>
      <c r="C702" s="9">
        <v>7733059954</v>
      </c>
      <c r="D702" s="9" t="s">
        <v>1416</v>
      </c>
      <c r="E702" s="10">
        <v>209000</v>
      </c>
      <c r="F702" s="11" t="s">
        <v>24</v>
      </c>
      <c r="G702" s="9" t="str">
        <f t="shared" si="60"/>
        <v>C193357204</v>
      </c>
      <c r="H702" s="9" t="s">
        <v>21</v>
      </c>
      <c r="I702" s="12">
        <v>50</v>
      </c>
      <c r="J702" s="10">
        <v>209000</v>
      </c>
      <c r="K702" s="13">
        <v>29221</v>
      </c>
      <c r="L702" s="13">
        <v>52031</v>
      </c>
      <c r="M702" s="12">
        <f t="shared" si="61"/>
        <v>62</v>
      </c>
      <c r="N702" s="9">
        <v>19523</v>
      </c>
      <c r="O702" s="12">
        <v>1</v>
      </c>
      <c r="P702" s="9">
        <f t="shared" si="62"/>
        <v>19523</v>
      </c>
      <c r="Q702" s="9">
        <f>P702*10</f>
        <v>195230</v>
      </c>
      <c r="R702" s="10">
        <f t="shared" si="63"/>
        <v>209000</v>
      </c>
    </row>
    <row r="703" spans="1:18" x14ac:dyDescent="0.35">
      <c r="A703" s="7">
        <v>702</v>
      </c>
      <c r="B703" s="9" t="s">
        <v>1417</v>
      </c>
      <c r="C703" s="9">
        <v>9955640698</v>
      </c>
      <c r="D703" s="9" t="s">
        <v>1418</v>
      </c>
      <c r="E703" s="10">
        <v>7599.99</v>
      </c>
      <c r="F703" s="11" t="s">
        <v>20</v>
      </c>
      <c r="G703" s="9" t="str">
        <f t="shared" si="60"/>
        <v>C266411213</v>
      </c>
      <c r="H703" s="9" t="s">
        <v>21</v>
      </c>
      <c r="I703" s="12">
        <v>61</v>
      </c>
      <c r="J703" s="10">
        <v>7599.99</v>
      </c>
      <c r="K703" s="13">
        <v>29244</v>
      </c>
      <c r="L703" s="13">
        <v>49306</v>
      </c>
      <c r="M703" s="12">
        <f t="shared" si="61"/>
        <v>54</v>
      </c>
      <c r="N703" s="9">
        <v>19000</v>
      </c>
      <c r="O703" s="12">
        <v>1</v>
      </c>
      <c r="P703" s="9">
        <f t="shared" si="62"/>
        <v>19000</v>
      </c>
      <c r="Q703" s="9">
        <f t="shared" ref="Q703:Q721" si="66">P703*11</f>
        <v>209000</v>
      </c>
      <c r="R703" s="10">
        <f t="shared" si="63"/>
        <v>209000</v>
      </c>
    </row>
    <row r="704" spans="1:18" x14ac:dyDescent="0.35">
      <c r="A704" s="7">
        <v>703</v>
      </c>
      <c r="B704" s="9" t="s">
        <v>1419</v>
      </c>
      <c r="C704" s="9">
        <v>9558888800</v>
      </c>
      <c r="D704" s="9" t="s">
        <v>1420</v>
      </c>
      <c r="E704" s="10">
        <v>231000</v>
      </c>
      <c r="F704" s="11" t="s">
        <v>24</v>
      </c>
      <c r="G704" s="9" t="str">
        <f t="shared" si="60"/>
        <v>C260821401</v>
      </c>
      <c r="H704" s="9" t="s">
        <v>21</v>
      </c>
      <c r="I704" s="12">
        <v>53</v>
      </c>
      <c r="J704" s="10">
        <v>231000</v>
      </c>
      <c r="K704" s="13">
        <v>31798</v>
      </c>
      <c r="L704" s="13">
        <v>53480</v>
      </c>
      <c r="M704" s="12">
        <f t="shared" si="61"/>
        <v>59</v>
      </c>
      <c r="N704" s="9">
        <v>21000</v>
      </c>
      <c r="O704" s="12">
        <v>1</v>
      </c>
      <c r="P704" s="9">
        <f t="shared" si="62"/>
        <v>21000</v>
      </c>
      <c r="Q704" s="9">
        <f t="shared" si="66"/>
        <v>231000</v>
      </c>
      <c r="R704" s="10">
        <f t="shared" si="63"/>
        <v>231000</v>
      </c>
    </row>
    <row r="705" spans="1:18" x14ac:dyDescent="0.35">
      <c r="A705" s="7">
        <v>704</v>
      </c>
      <c r="B705" s="9" t="s">
        <v>1421</v>
      </c>
      <c r="C705" s="9">
        <v>9012101087</v>
      </c>
      <c r="D705" s="9" t="s">
        <v>1422</v>
      </c>
      <c r="E705" s="10">
        <v>275000</v>
      </c>
      <c r="F705" s="11" t="s">
        <v>24</v>
      </c>
      <c r="G705" s="9" t="str">
        <f t="shared" si="60"/>
        <v>C241679892</v>
      </c>
      <c r="H705" s="9" t="s">
        <v>21</v>
      </c>
      <c r="I705" s="12">
        <v>70</v>
      </c>
      <c r="J705" s="10">
        <v>275000</v>
      </c>
      <c r="K705" s="13">
        <v>35151</v>
      </c>
      <c r="L705" s="13">
        <v>52008</v>
      </c>
      <c r="M705" s="12">
        <f t="shared" si="61"/>
        <v>46</v>
      </c>
      <c r="N705" s="9">
        <v>25000</v>
      </c>
      <c r="O705" s="12">
        <v>1</v>
      </c>
      <c r="P705" s="9">
        <f t="shared" si="62"/>
        <v>25000</v>
      </c>
      <c r="Q705" s="9">
        <f t="shared" si="66"/>
        <v>275000</v>
      </c>
      <c r="R705" s="10">
        <f t="shared" si="63"/>
        <v>275000</v>
      </c>
    </row>
    <row r="706" spans="1:18" x14ac:dyDescent="0.35">
      <c r="A706" s="7">
        <v>705</v>
      </c>
      <c r="B706" s="9" t="s">
        <v>1423</v>
      </c>
      <c r="C706" s="9">
        <v>9000109991</v>
      </c>
      <c r="D706" s="9" t="s">
        <v>1424</v>
      </c>
      <c r="E706" s="10">
        <v>483479.93</v>
      </c>
      <c r="F706" s="11" t="s">
        <v>20</v>
      </c>
      <c r="G706" s="9" t="str">
        <f t="shared" ref="G706:G769" si="67">B706</f>
        <v>C265032787</v>
      </c>
      <c r="H706" s="9" t="s">
        <v>21</v>
      </c>
      <c r="I706" s="12">
        <v>66</v>
      </c>
      <c r="J706" s="10">
        <v>483479.93</v>
      </c>
      <c r="K706" s="13">
        <v>31352</v>
      </c>
      <c r="L706" s="13">
        <v>48568</v>
      </c>
      <c r="M706" s="12">
        <f t="shared" ref="M706:M769" si="68">ROUNDDOWN(YEARFRAC(K706,L706),0)</f>
        <v>47</v>
      </c>
      <c r="N706" s="9">
        <v>150000</v>
      </c>
      <c r="O706" s="12">
        <v>1</v>
      </c>
      <c r="P706" s="9">
        <f t="shared" ref="P706:P769" si="69">O706*N706</f>
        <v>150000</v>
      </c>
      <c r="Q706" s="9">
        <f t="shared" si="66"/>
        <v>1650000</v>
      </c>
      <c r="R706" s="10">
        <f t="shared" ref="R706:R769" si="70">MAX(Q706,J706)</f>
        <v>1650000</v>
      </c>
    </row>
    <row r="707" spans="1:18" x14ac:dyDescent="0.35">
      <c r="A707" s="7">
        <v>706</v>
      </c>
      <c r="B707" s="9" t="s">
        <v>1425</v>
      </c>
      <c r="C707" s="9">
        <v>9337569505</v>
      </c>
      <c r="D707" s="9" t="s">
        <v>1426</v>
      </c>
      <c r="E707" s="10">
        <v>220000</v>
      </c>
      <c r="F707" s="11" t="s">
        <v>24</v>
      </c>
      <c r="G707" s="9" t="str">
        <f t="shared" si="67"/>
        <v>C207940604</v>
      </c>
      <c r="H707" s="9" t="s">
        <v>21</v>
      </c>
      <c r="I707" s="12">
        <v>49</v>
      </c>
      <c r="J707" s="10">
        <v>220000</v>
      </c>
      <c r="K707" s="13">
        <v>32792</v>
      </c>
      <c r="L707" s="13">
        <v>52035</v>
      </c>
      <c r="M707" s="12">
        <f t="shared" si="68"/>
        <v>52</v>
      </c>
      <c r="N707" s="9">
        <v>20174</v>
      </c>
      <c r="O707" s="12">
        <v>1</v>
      </c>
      <c r="P707" s="9">
        <f t="shared" si="69"/>
        <v>20174</v>
      </c>
      <c r="Q707" s="9">
        <f t="shared" si="66"/>
        <v>221914</v>
      </c>
      <c r="R707" s="10">
        <f t="shared" si="70"/>
        <v>221914</v>
      </c>
    </row>
    <row r="708" spans="1:18" x14ac:dyDescent="0.35">
      <c r="A708" s="7">
        <v>707</v>
      </c>
      <c r="B708" s="9" t="s">
        <v>1427</v>
      </c>
      <c r="C708" s="9">
        <v>9064543922</v>
      </c>
      <c r="D708" s="9" t="s">
        <v>1428</v>
      </c>
      <c r="E708" s="10">
        <v>25866.66</v>
      </c>
      <c r="F708" s="11" t="s">
        <v>20</v>
      </c>
      <c r="G708" s="9" t="str">
        <f t="shared" si="67"/>
        <v>C247026041</v>
      </c>
      <c r="H708" s="9" t="s">
        <v>21</v>
      </c>
      <c r="I708" s="12">
        <v>53</v>
      </c>
      <c r="J708" s="10">
        <v>25866.66</v>
      </c>
      <c r="K708" s="13">
        <v>31975</v>
      </c>
      <c r="L708" s="13">
        <v>52230</v>
      </c>
      <c r="M708" s="12">
        <f t="shared" si="68"/>
        <v>55</v>
      </c>
      <c r="N708" s="9">
        <v>20000</v>
      </c>
      <c r="O708" s="12">
        <v>1</v>
      </c>
      <c r="P708" s="9">
        <f t="shared" si="69"/>
        <v>20000</v>
      </c>
      <c r="Q708" s="9">
        <f t="shared" si="66"/>
        <v>220000</v>
      </c>
      <c r="R708" s="10">
        <f t="shared" si="70"/>
        <v>220000</v>
      </c>
    </row>
    <row r="709" spans="1:18" x14ac:dyDescent="0.35">
      <c r="A709" s="7">
        <v>708</v>
      </c>
      <c r="B709" s="9" t="s">
        <v>1429</v>
      </c>
      <c r="C709" s="9">
        <v>7987502433</v>
      </c>
      <c r="D709" s="9" t="s">
        <v>1430</v>
      </c>
      <c r="E709" s="10">
        <v>220000</v>
      </c>
      <c r="F709" s="11" t="s">
        <v>24</v>
      </c>
      <c r="G709" s="9" t="str">
        <f t="shared" si="67"/>
        <v>C218852875</v>
      </c>
      <c r="H709" s="9" t="s">
        <v>21</v>
      </c>
      <c r="I709" s="12">
        <v>52</v>
      </c>
      <c r="J709" s="10">
        <v>220000</v>
      </c>
      <c r="K709" s="13">
        <v>27881</v>
      </c>
      <c r="L709" s="13">
        <v>52047</v>
      </c>
      <c r="M709" s="12">
        <f t="shared" si="68"/>
        <v>66</v>
      </c>
      <c r="N709" s="9">
        <v>20000</v>
      </c>
      <c r="O709" s="12">
        <v>1</v>
      </c>
      <c r="P709" s="9">
        <f t="shared" si="69"/>
        <v>20000</v>
      </c>
      <c r="Q709" s="9">
        <f t="shared" si="66"/>
        <v>220000</v>
      </c>
      <c r="R709" s="10">
        <f t="shared" si="70"/>
        <v>220000</v>
      </c>
    </row>
    <row r="710" spans="1:18" x14ac:dyDescent="0.35">
      <c r="A710" s="7">
        <v>709</v>
      </c>
      <c r="B710" s="9" t="s">
        <v>1431</v>
      </c>
      <c r="C710" s="9">
        <v>9678476227</v>
      </c>
      <c r="D710" s="9" t="s">
        <v>1432</v>
      </c>
      <c r="E710" s="10">
        <v>220000</v>
      </c>
      <c r="F710" s="11" t="s">
        <v>24</v>
      </c>
      <c r="G710" s="9" t="str">
        <f t="shared" si="67"/>
        <v>C256998571</v>
      </c>
      <c r="H710" s="9" t="s">
        <v>21</v>
      </c>
      <c r="I710" s="12">
        <v>54</v>
      </c>
      <c r="J710" s="10">
        <v>220000</v>
      </c>
      <c r="K710" s="13">
        <v>31239</v>
      </c>
      <c r="L710" s="13">
        <v>51897</v>
      </c>
      <c r="M710" s="12">
        <f t="shared" si="68"/>
        <v>56</v>
      </c>
      <c r="N710" s="9">
        <v>20000</v>
      </c>
      <c r="O710" s="12">
        <v>1</v>
      </c>
      <c r="P710" s="9">
        <f t="shared" si="69"/>
        <v>20000</v>
      </c>
      <c r="Q710" s="9">
        <f t="shared" si="66"/>
        <v>220000</v>
      </c>
      <c r="R710" s="10">
        <f t="shared" si="70"/>
        <v>220000</v>
      </c>
    </row>
    <row r="711" spans="1:18" x14ac:dyDescent="0.35">
      <c r="A711" s="7">
        <v>710</v>
      </c>
      <c r="B711" s="9" t="s">
        <v>1433</v>
      </c>
      <c r="C711" s="9">
        <v>9937166358</v>
      </c>
      <c r="D711" s="9" t="s">
        <v>1434</v>
      </c>
      <c r="E711" s="10">
        <v>20955</v>
      </c>
      <c r="F711" s="11" t="s">
        <v>20</v>
      </c>
      <c r="G711" s="9" t="str">
        <f t="shared" si="67"/>
        <v>C275655536</v>
      </c>
      <c r="H711" s="9" t="s">
        <v>21</v>
      </c>
      <c r="I711" s="12">
        <v>71</v>
      </c>
      <c r="J711" s="10">
        <v>20955</v>
      </c>
      <c r="K711" s="13">
        <v>30773</v>
      </c>
      <c r="L711" s="13">
        <v>52589</v>
      </c>
      <c r="M711" s="12">
        <f t="shared" si="68"/>
        <v>59</v>
      </c>
      <c r="N711" s="9">
        <v>22000</v>
      </c>
      <c r="O711" s="12">
        <v>1</v>
      </c>
      <c r="P711" s="9">
        <f t="shared" si="69"/>
        <v>22000</v>
      </c>
      <c r="Q711" s="9">
        <f t="shared" si="66"/>
        <v>242000</v>
      </c>
      <c r="R711" s="10">
        <f t="shared" si="70"/>
        <v>242000</v>
      </c>
    </row>
    <row r="712" spans="1:18" x14ac:dyDescent="0.35">
      <c r="A712" s="7">
        <v>711</v>
      </c>
      <c r="B712" s="9" t="s">
        <v>1435</v>
      </c>
      <c r="C712" s="9">
        <v>9947394721</v>
      </c>
      <c r="D712" s="9" t="s">
        <v>1436</v>
      </c>
      <c r="E712" s="10">
        <v>220000</v>
      </c>
      <c r="F712" s="11" t="s">
        <v>24</v>
      </c>
      <c r="G712" s="9" t="str">
        <f t="shared" si="67"/>
        <v>C260819523</v>
      </c>
      <c r="H712" s="9" t="s">
        <v>21</v>
      </c>
      <c r="I712" s="12">
        <v>58</v>
      </c>
      <c r="J712" s="10">
        <v>220000</v>
      </c>
      <c r="K712" s="13">
        <v>33920</v>
      </c>
      <c r="L712" s="13">
        <v>53488</v>
      </c>
      <c r="M712" s="12">
        <f t="shared" si="68"/>
        <v>53</v>
      </c>
      <c r="N712" s="9">
        <v>20000</v>
      </c>
      <c r="O712" s="12">
        <v>1</v>
      </c>
      <c r="P712" s="9">
        <f t="shared" si="69"/>
        <v>20000</v>
      </c>
      <c r="Q712" s="9">
        <f t="shared" si="66"/>
        <v>220000</v>
      </c>
      <c r="R712" s="10">
        <f t="shared" si="70"/>
        <v>220000</v>
      </c>
    </row>
    <row r="713" spans="1:18" x14ac:dyDescent="0.35">
      <c r="A713" s="7">
        <v>712</v>
      </c>
      <c r="B713" s="9" t="s">
        <v>1437</v>
      </c>
      <c r="C713" s="9">
        <v>9459532663</v>
      </c>
      <c r="D713" s="9" t="s">
        <v>486</v>
      </c>
      <c r="E713" s="10">
        <v>220000</v>
      </c>
      <c r="F713" s="11" t="s">
        <v>24</v>
      </c>
      <c r="G713" s="9" t="str">
        <f t="shared" si="67"/>
        <v>C237488796</v>
      </c>
      <c r="H713" s="9" t="s">
        <v>21</v>
      </c>
      <c r="I713" s="12">
        <v>62</v>
      </c>
      <c r="J713" s="10">
        <v>220000</v>
      </c>
      <c r="K713" s="13">
        <v>31034</v>
      </c>
      <c r="L713" s="13">
        <v>49847</v>
      </c>
      <c r="M713" s="12">
        <f t="shared" si="68"/>
        <v>51</v>
      </c>
      <c r="N713" s="9">
        <v>20084</v>
      </c>
      <c r="O713" s="12">
        <v>1</v>
      </c>
      <c r="P713" s="9">
        <f t="shared" si="69"/>
        <v>20084</v>
      </c>
      <c r="Q713" s="9">
        <f t="shared" si="66"/>
        <v>220924</v>
      </c>
      <c r="R713" s="10">
        <f t="shared" si="70"/>
        <v>220924</v>
      </c>
    </row>
    <row r="714" spans="1:18" x14ac:dyDescent="0.35">
      <c r="A714" s="7">
        <v>713</v>
      </c>
      <c r="B714" s="9" t="s">
        <v>1438</v>
      </c>
      <c r="C714" s="9">
        <v>9847192575</v>
      </c>
      <c r="D714" s="9" t="s">
        <v>1439</v>
      </c>
      <c r="E714" s="10">
        <v>220000</v>
      </c>
      <c r="F714" s="11" t="s">
        <v>24</v>
      </c>
      <c r="G714" s="9" t="str">
        <f t="shared" si="67"/>
        <v>C246946313</v>
      </c>
      <c r="H714" s="9" t="s">
        <v>21</v>
      </c>
      <c r="I714" s="12">
        <v>49</v>
      </c>
      <c r="J714" s="10">
        <v>220000</v>
      </c>
      <c r="K714" s="13">
        <v>29737</v>
      </c>
      <c r="L714" s="13">
        <v>49848</v>
      </c>
      <c r="M714" s="12">
        <f t="shared" si="68"/>
        <v>55</v>
      </c>
      <c r="N714" s="9">
        <v>20050</v>
      </c>
      <c r="O714" s="12">
        <v>1</v>
      </c>
      <c r="P714" s="9">
        <f t="shared" si="69"/>
        <v>20050</v>
      </c>
      <c r="Q714" s="9">
        <f t="shared" si="66"/>
        <v>220550</v>
      </c>
      <c r="R714" s="10">
        <f t="shared" si="70"/>
        <v>220550</v>
      </c>
    </row>
    <row r="715" spans="1:18" x14ac:dyDescent="0.35">
      <c r="A715" s="7">
        <v>714</v>
      </c>
      <c r="B715" s="9" t="s">
        <v>1440</v>
      </c>
      <c r="C715" s="9">
        <v>9051519285</v>
      </c>
      <c r="D715" s="9" t="s">
        <v>1441</v>
      </c>
      <c r="E715" s="10">
        <v>150200</v>
      </c>
      <c r="F715" s="11" t="s">
        <v>20</v>
      </c>
      <c r="G715" s="9" t="str">
        <f t="shared" si="67"/>
        <v>C217927468</v>
      </c>
      <c r="H715" s="9" t="s">
        <v>21</v>
      </c>
      <c r="I715" s="12">
        <v>53</v>
      </c>
      <c r="J715" s="10">
        <v>150200</v>
      </c>
      <c r="K715" s="13">
        <v>35259</v>
      </c>
      <c r="L715" s="13">
        <v>52577</v>
      </c>
      <c r="M715" s="12">
        <f t="shared" si="68"/>
        <v>47</v>
      </c>
      <c r="N715" s="9">
        <v>40000</v>
      </c>
      <c r="O715" s="12">
        <v>1</v>
      </c>
      <c r="P715" s="9">
        <f t="shared" si="69"/>
        <v>40000</v>
      </c>
      <c r="Q715" s="9">
        <f t="shared" si="66"/>
        <v>440000</v>
      </c>
      <c r="R715" s="10">
        <f t="shared" si="70"/>
        <v>440000</v>
      </c>
    </row>
    <row r="716" spans="1:18" x14ac:dyDescent="0.35">
      <c r="A716" s="7">
        <v>715</v>
      </c>
      <c r="B716" s="9" t="s">
        <v>1442</v>
      </c>
      <c r="C716" s="9">
        <v>8658062328</v>
      </c>
      <c r="D716" s="9" t="s">
        <v>1443</v>
      </c>
      <c r="E716" s="10">
        <v>330000</v>
      </c>
      <c r="F716" s="11" t="s">
        <v>24</v>
      </c>
      <c r="G716" s="9" t="str">
        <f t="shared" si="67"/>
        <v>C239440606</v>
      </c>
      <c r="H716" s="9" t="s">
        <v>21</v>
      </c>
      <c r="I716" s="12">
        <v>57</v>
      </c>
      <c r="J716" s="10">
        <v>330000</v>
      </c>
      <c r="K716" s="13">
        <v>29651</v>
      </c>
      <c r="L716" s="13">
        <v>53499</v>
      </c>
      <c r="M716" s="12">
        <f t="shared" si="68"/>
        <v>65</v>
      </c>
      <c r="N716" s="9">
        <v>30397</v>
      </c>
      <c r="O716" s="12">
        <v>1</v>
      </c>
      <c r="P716" s="9">
        <f t="shared" si="69"/>
        <v>30397</v>
      </c>
      <c r="Q716" s="9">
        <f t="shared" si="66"/>
        <v>334367</v>
      </c>
      <c r="R716" s="10">
        <f t="shared" si="70"/>
        <v>334367</v>
      </c>
    </row>
    <row r="717" spans="1:18" x14ac:dyDescent="0.35">
      <c r="A717" s="7">
        <v>716</v>
      </c>
      <c r="B717" s="9" t="s">
        <v>1444</v>
      </c>
      <c r="C717" s="9">
        <v>8882885858</v>
      </c>
      <c r="D717" s="9" t="s">
        <v>1445</v>
      </c>
      <c r="E717" s="10">
        <v>550000</v>
      </c>
      <c r="F717" s="11" t="s">
        <v>24</v>
      </c>
      <c r="G717" s="9" t="str">
        <f t="shared" si="67"/>
        <v>C192655295</v>
      </c>
      <c r="H717" s="9" t="s">
        <v>21</v>
      </c>
      <c r="I717" s="12">
        <v>47</v>
      </c>
      <c r="J717" s="10">
        <v>550000</v>
      </c>
      <c r="K717" s="13">
        <v>31419</v>
      </c>
      <c r="L717" s="13">
        <v>49853</v>
      </c>
      <c r="M717" s="12">
        <f t="shared" si="68"/>
        <v>50</v>
      </c>
      <c r="N717" s="9">
        <v>50000</v>
      </c>
      <c r="O717" s="12">
        <v>1</v>
      </c>
      <c r="P717" s="9">
        <f t="shared" si="69"/>
        <v>50000</v>
      </c>
      <c r="Q717" s="9">
        <f t="shared" si="66"/>
        <v>550000</v>
      </c>
      <c r="R717" s="10">
        <f t="shared" si="70"/>
        <v>550000</v>
      </c>
    </row>
    <row r="718" spans="1:18" x14ac:dyDescent="0.35">
      <c r="A718" s="7">
        <v>717</v>
      </c>
      <c r="B718" s="9" t="s">
        <v>1446</v>
      </c>
      <c r="C718" s="9">
        <v>9613294494</v>
      </c>
      <c r="D718" s="9" t="s">
        <v>1447</v>
      </c>
      <c r="E718" s="10">
        <v>62880</v>
      </c>
      <c r="F718" s="11" t="s">
        <v>20</v>
      </c>
      <c r="G718" s="9" t="str">
        <f t="shared" si="67"/>
        <v>C274833333</v>
      </c>
      <c r="H718" s="9" t="s">
        <v>21</v>
      </c>
      <c r="I718" s="12">
        <v>57</v>
      </c>
      <c r="J718" s="10">
        <v>62880</v>
      </c>
      <c r="K718" s="13">
        <v>27204</v>
      </c>
      <c r="L718" s="13">
        <v>50404</v>
      </c>
      <c r="M718" s="12">
        <f t="shared" si="68"/>
        <v>63</v>
      </c>
      <c r="N718" s="9">
        <v>48000</v>
      </c>
      <c r="O718" s="12">
        <v>1</v>
      </c>
      <c r="P718" s="9">
        <f t="shared" si="69"/>
        <v>48000</v>
      </c>
      <c r="Q718" s="9">
        <f t="shared" si="66"/>
        <v>528000</v>
      </c>
      <c r="R718" s="10">
        <f t="shared" si="70"/>
        <v>528000</v>
      </c>
    </row>
    <row r="719" spans="1:18" x14ac:dyDescent="0.35">
      <c r="A719" s="7">
        <v>718</v>
      </c>
      <c r="B719" s="9" t="s">
        <v>1448</v>
      </c>
      <c r="C719" s="9">
        <v>7044670671</v>
      </c>
      <c r="D719" s="9" t="s">
        <v>1449</v>
      </c>
      <c r="E719" s="10">
        <v>253000</v>
      </c>
      <c r="F719" s="11" t="s">
        <v>24</v>
      </c>
      <c r="G719" s="9" t="str">
        <f t="shared" si="67"/>
        <v>C263187304</v>
      </c>
      <c r="H719" s="9" t="s">
        <v>21</v>
      </c>
      <c r="I719" s="12">
        <v>49</v>
      </c>
      <c r="J719" s="10">
        <v>253000</v>
      </c>
      <c r="K719" s="13">
        <v>32143</v>
      </c>
      <c r="L719" s="13">
        <v>53501</v>
      </c>
      <c r="M719" s="12">
        <f t="shared" si="68"/>
        <v>58</v>
      </c>
      <c r="N719" s="9">
        <v>23000</v>
      </c>
      <c r="O719" s="12">
        <v>1</v>
      </c>
      <c r="P719" s="9">
        <f t="shared" si="69"/>
        <v>23000</v>
      </c>
      <c r="Q719" s="9">
        <f t="shared" si="66"/>
        <v>253000</v>
      </c>
      <c r="R719" s="10">
        <f t="shared" si="70"/>
        <v>253000</v>
      </c>
    </row>
    <row r="720" spans="1:18" x14ac:dyDescent="0.35">
      <c r="A720" s="7">
        <v>719</v>
      </c>
      <c r="B720" s="9" t="s">
        <v>1450</v>
      </c>
      <c r="C720" s="9">
        <v>9244444454</v>
      </c>
      <c r="D720" s="9" t="s">
        <v>1451</v>
      </c>
      <c r="E720" s="10">
        <v>8857.14</v>
      </c>
      <c r="F720" s="11" t="s">
        <v>24</v>
      </c>
      <c r="G720" s="9" t="str">
        <f t="shared" si="67"/>
        <v>C209483350</v>
      </c>
      <c r="H720" s="9" t="s">
        <v>21</v>
      </c>
      <c r="I720" s="12">
        <v>56</v>
      </c>
      <c r="J720" s="10">
        <v>8857.14</v>
      </c>
      <c r="K720" s="13">
        <v>33513</v>
      </c>
      <c r="L720" s="13">
        <v>49477</v>
      </c>
      <c r="M720" s="12">
        <f t="shared" si="68"/>
        <v>43</v>
      </c>
      <c r="N720" s="9">
        <v>20000</v>
      </c>
      <c r="O720" s="12">
        <v>1</v>
      </c>
      <c r="P720" s="9">
        <f t="shared" si="69"/>
        <v>20000</v>
      </c>
      <c r="Q720" s="9">
        <f t="shared" si="66"/>
        <v>220000</v>
      </c>
      <c r="R720" s="10">
        <f t="shared" si="70"/>
        <v>220000</v>
      </c>
    </row>
    <row r="721" spans="1:18" x14ac:dyDescent="0.35">
      <c r="A721" s="7">
        <v>720</v>
      </c>
      <c r="B721" s="9" t="s">
        <v>1452</v>
      </c>
      <c r="C721" s="9">
        <v>8895651401</v>
      </c>
      <c r="D721" s="9" t="s">
        <v>1453</v>
      </c>
      <c r="E721" s="10">
        <v>31149.98</v>
      </c>
      <c r="F721" s="11" t="s">
        <v>24</v>
      </c>
      <c r="G721" s="9" t="str">
        <f t="shared" si="67"/>
        <v>C230216059</v>
      </c>
      <c r="H721" s="9" t="s">
        <v>21</v>
      </c>
      <c r="I721" s="12">
        <v>52</v>
      </c>
      <c r="J721" s="10">
        <v>31149.98</v>
      </c>
      <c r="K721" s="13">
        <v>28533</v>
      </c>
      <c r="L721" s="13">
        <v>53137</v>
      </c>
      <c r="M721" s="12">
        <f t="shared" si="68"/>
        <v>67</v>
      </c>
      <c r="N721" s="9">
        <v>50000</v>
      </c>
      <c r="O721" s="12">
        <v>1</v>
      </c>
      <c r="P721" s="9">
        <f t="shared" si="69"/>
        <v>50000</v>
      </c>
      <c r="Q721" s="9">
        <f t="shared" si="66"/>
        <v>550000</v>
      </c>
      <c r="R721" s="10">
        <f t="shared" si="70"/>
        <v>550000</v>
      </c>
    </row>
    <row r="722" spans="1:18" x14ac:dyDescent="0.35">
      <c r="A722" s="7">
        <v>721</v>
      </c>
      <c r="B722" s="9" t="s">
        <v>1454</v>
      </c>
      <c r="C722" s="9">
        <v>8250933238</v>
      </c>
      <c r="D722" s="9" t="s">
        <v>1455</v>
      </c>
      <c r="E722" s="10">
        <v>209000</v>
      </c>
      <c r="F722" s="11" t="s">
        <v>24</v>
      </c>
      <c r="G722" s="9" t="str">
        <f t="shared" si="67"/>
        <v>C262454818</v>
      </c>
      <c r="H722" s="9" t="s">
        <v>21</v>
      </c>
      <c r="I722" s="12">
        <v>63</v>
      </c>
      <c r="J722" s="10">
        <v>209000</v>
      </c>
      <c r="K722" s="13">
        <v>32523</v>
      </c>
      <c r="L722" s="13">
        <v>53429</v>
      </c>
      <c r="M722" s="12">
        <f t="shared" si="68"/>
        <v>57</v>
      </c>
      <c r="N722" s="9">
        <v>19000</v>
      </c>
      <c r="O722" s="12">
        <v>1</v>
      </c>
      <c r="P722" s="9">
        <f t="shared" si="69"/>
        <v>19000</v>
      </c>
      <c r="Q722" s="9">
        <f>P722*10</f>
        <v>190000</v>
      </c>
      <c r="R722" s="10">
        <f t="shared" si="70"/>
        <v>209000</v>
      </c>
    </row>
    <row r="723" spans="1:18" x14ac:dyDescent="0.35">
      <c r="A723" s="7">
        <v>722</v>
      </c>
      <c r="B723" s="9" t="s">
        <v>1456</v>
      </c>
      <c r="C723" s="9">
        <v>9871847548</v>
      </c>
      <c r="D723" s="9" t="s">
        <v>1457</v>
      </c>
      <c r="E723" s="10">
        <v>550000</v>
      </c>
      <c r="F723" s="11" t="s">
        <v>24</v>
      </c>
      <c r="G723" s="9" t="str">
        <f t="shared" si="67"/>
        <v>C211796352</v>
      </c>
      <c r="H723" s="9" t="s">
        <v>21</v>
      </c>
      <c r="I723" s="12">
        <v>47</v>
      </c>
      <c r="J723" s="10">
        <v>550000</v>
      </c>
      <c r="K723" s="13">
        <v>32334</v>
      </c>
      <c r="L723" s="13">
        <v>49647</v>
      </c>
      <c r="M723" s="12">
        <f t="shared" si="68"/>
        <v>47</v>
      </c>
      <c r="N723" s="9">
        <v>25500</v>
      </c>
      <c r="O723" s="12">
        <v>2</v>
      </c>
      <c r="P723" s="9">
        <f t="shared" si="69"/>
        <v>51000</v>
      </c>
      <c r="Q723" s="9">
        <f>P723*10</f>
        <v>510000</v>
      </c>
      <c r="R723" s="10">
        <f t="shared" si="70"/>
        <v>550000</v>
      </c>
    </row>
    <row r="724" spans="1:18" x14ac:dyDescent="0.35">
      <c r="A724" s="7">
        <v>723</v>
      </c>
      <c r="B724" s="9" t="s">
        <v>1458</v>
      </c>
      <c r="C724" s="9">
        <v>8597296466</v>
      </c>
      <c r="D724" s="9" t="s">
        <v>1459</v>
      </c>
      <c r="E724" s="10">
        <v>66674.990000000005</v>
      </c>
      <c r="F724" s="11" t="s">
        <v>20</v>
      </c>
      <c r="G724" s="9" t="str">
        <f t="shared" si="67"/>
        <v>C265034222</v>
      </c>
      <c r="H724" s="9" t="s">
        <v>21</v>
      </c>
      <c r="I724" s="12">
        <v>45</v>
      </c>
      <c r="J724" s="10">
        <v>66674.990000000005</v>
      </c>
      <c r="K724" s="13">
        <v>30782</v>
      </c>
      <c r="L724" s="13">
        <v>52220</v>
      </c>
      <c r="M724" s="12">
        <f t="shared" si="68"/>
        <v>58</v>
      </c>
      <c r="N724" s="9">
        <v>50000</v>
      </c>
      <c r="O724" s="12">
        <v>1</v>
      </c>
      <c r="P724" s="9">
        <f t="shared" si="69"/>
        <v>50000</v>
      </c>
      <c r="Q724" s="9">
        <f>P724*10</f>
        <v>500000</v>
      </c>
      <c r="R724" s="10">
        <f t="shared" si="70"/>
        <v>500000</v>
      </c>
    </row>
    <row r="725" spans="1:18" x14ac:dyDescent="0.35">
      <c r="A725" s="7">
        <v>724</v>
      </c>
      <c r="B725" s="9" t="s">
        <v>1460</v>
      </c>
      <c r="C725" s="9">
        <v>9999695695</v>
      </c>
      <c r="D725" s="9" t="s">
        <v>1461</v>
      </c>
      <c r="E725" s="10">
        <v>57399.99</v>
      </c>
      <c r="F725" s="11" t="s">
        <v>20</v>
      </c>
      <c r="G725" s="9" t="str">
        <f t="shared" si="67"/>
        <v>C266468635</v>
      </c>
      <c r="H725" s="9" t="s">
        <v>21</v>
      </c>
      <c r="I725" s="12">
        <v>55</v>
      </c>
      <c r="J725" s="10">
        <v>57399.99</v>
      </c>
      <c r="K725" s="13">
        <v>26918</v>
      </c>
      <c r="L725" s="13">
        <v>52076</v>
      </c>
      <c r="M725" s="12">
        <f t="shared" si="68"/>
        <v>68</v>
      </c>
      <c r="N725" s="9">
        <v>50000</v>
      </c>
      <c r="O725" s="12">
        <v>1</v>
      </c>
      <c r="P725" s="9">
        <f t="shared" si="69"/>
        <v>50000</v>
      </c>
      <c r="Q725" s="9">
        <f>P725*10</f>
        <v>500000</v>
      </c>
      <c r="R725" s="10">
        <f t="shared" si="70"/>
        <v>500000</v>
      </c>
    </row>
    <row r="726" spans="1:18" x14ac:dyDescent="0.35">
      <c r="A726" s="7">
        <v>725</v>
      </c>
      <c r="B726" s="9" t="s">
        <v>1462</v>
      </c>
      <c r="C726" s="9">
        <v>9996007238</v>
      </c>
      <c r="D726" s="9" t="s">
        <v>1463</v>
      </c>
      <c r="E726" s="10">
        <v>31749.99</v>
      </c>
      <c r="F726" s="11" t="s">
        <v>20</v>
      </c>
      <c r="G726" s="9" t="str">
        <f t="shared" si="67"/>
        <v>C255204004</v>
      </c>
      <c r="H726" s="9" t="s">
        <v>21</v>
      </c>
      <c r="I726" s="12">
        <v>64</v>
      </c>
      <c r="J726" s="10">
        <v>31749.99</v>
      </c>
      <c r="K726" s="13">
        <v>30057</v>
      </c>
      <c r="L726" s="13">
        <v>52221</v>
      </c>
      <c r="M726" s="12">
        <f t="shared" si="68"/>
        <v>60</v>
      </c>
      <c r="N726" s="9">
        <v>25000</v>
      </c>
      <c r="O726" s="12">
        <v>1</v>
      </c>
      <c r="P726" s="9">
        <f t="shared" si="69"/>
        <v>25000</v>
      </c>
      <c r="Q726" s="9">
        <f t="shared" ref="Q726:Q765" si="71">P726*11</f>
        <v>275000</v>
      </c>
      <c r="R726" s="10">
        <f t="shared" si="70"/>
        <v>275000</v>
      </c>
    </row>
    <row r="727" spans="1:18" x14ac:dyDescent="0.35">
      <c r="A727" s="7">
        <v>726</v>
      </c>
      <c r="B727" s="9" t="s">
        <v>1464</v>
      </c>
      <c r="C727" s="9">
        <v>9123486860</v>
      </c>
      <c r="D727" s="9" t="s">
        <v>1465</v>
      </c>
      <c r="E727" s="10">
        <v>220000</v>
      </c>
      <c r="F727" s="11" t="s">
        <v>24</v>
      </c>
      <c r="G727" s="9" t="str">
        <f t="shared" si="67"/>
        <v>C193345449</v>
      </c>
      <c r="H727" s="9" t="s">
        <v>21</v>
      </c>
      <c r="I727" s="12">
        <v>62</v>
      </c>
      <c r="J727" s="10">
        <v>220000</v>
      </c>
      <c r="K727" s="13">
        <v>33105</v>
      </c>
      <c r="L727" s="13">
        <v>52018</v>
      </c>
      <c r="M727" s="12">
        <f t="shared" si="68"/>
        <v>51</v>
      </c>
      <c r="N727" s="9">
        <v>20000</v>
      </c>
      <c r="O727" s="12">
        <v>1</v>
      </c>
      <c r="P727" s="9">
        <f t="shared" si="69"/>
        <v>20000</v>
      </c>
      <c r="Q727" s="9">
        <f t="shared" si="71"/>
        <v>220000</v>
      </c>
      <c r="R727" s="10">
        <f t="shared" si="70"/>
        <v>220000</v>
      </c>
    </row>
    <row r="728" spans="1:18" x14ac:dyDescent="0.35">
      <c r="A728" s="7">
        <v>727</v>
      </c>
      <c r="B728" s="9" t="s">
        <v>1466</v>
      </c>
      <c r="C728" s="9">
        <v>9383421534</v>
      </c>
      <c r="D728" s="9" t="s">
        <v>1467</v>
      </c>
      <c r="E728" s="10">
        <v>16400</v>
      </c>
      <c r="F728" s="11" t="s">
        <v>20</v>
      </c>
      <c r="G728" s="9" t="str">
        <f t="shared" si="67"/>
        <v>C181932220</v>
      </c>
      <c r="H728" s="9" t="s">
        <v>21</v>
      </c>
      <c r="I728" s="12">
        <v>73</v>
      </c>
      <c r="J728" s="10">
        <v>16400</v>
      </c>
      <c r="K728" s="13">
        <v>27426</v>
      </c>
      <c r="L728" s="13">
        <v>52586</v>
      </c>
      <c r="M728" s="12">
        <f t="shared" si="68"/>
        <v>68</v>
      </c>
      <c r="N728" s="9">
        <v>20000</v>
      </c>
      <c r="O728" s="12">
        <v>1</v>
      </c>
      <c r="P728" s="9">
        <f t="shared" si="69"/>
        <v>20000</v>
      </c>
      <c r="Q728" s="9">
        <f t="shared" si="71"/>
        <v>220000</v>
      </c>
      <c r="R728" s="10">
        <f t="shared" si="70"/>
        <v>220000</v>
      </c>
    </row>
    <row r="729" spans="1:18" x14ac:dyDescent="0.35">
      <c r="A729" s="7">
        <v>728</v>
      </c>
      <c r="B729" s="9" t="s">
        <v>1468</v>
      </c>
      <c r="C729" s="9">
        <v>9083466096</v>
      </c>
      <c r="D729" s="9" t="s">
        <v>1469</v>
      </c>
      <c r="E729" s="10">
        <v>8857.14</v>
      </c>
      <c r="F729" s="11" t="s">
        <v>20</v>
      </c>
      <c r="G729" s="9" t="str">
        <f t="shared" si="67"/>
        <v>C257934482</v>
      </c>
      <c r="H729" s="9" t="s">
        <v>21</v>
      </c>
      <c r="I729" s="12">
        <v>55</v>
      </c>
      <c r="J729" s="10">
        <v>8857.14</v>
      </c>
      <c r="K729" s="13">
        <v>34805</v>
      </c>
      <c r="L729" s="13">
        <v>49247</v>
      </c>
      <c r="M729" s="12">
        <f t="shared" si="68"/>
        <v>39</v>
      </c>
      <c r="N729" s="9">
        <v>20000</v>
      </c>
      <c r="O729" s="12">
        <v>1</v>
      </c>
      <c r="P729" s="9">
        <f t="shared" si="69"/>
        <v>20000</v>
      </c>
      <c r="Q729" s="9">
        <f t="shared" si="71"/>
        <v>220000</v>
      </c>
      <c r="R729" s="10">
        <f t="shared" si="70"/>
        <v>220000</v>
      </c>
    </row>
    <row r="730" spans="1:18" x14ac:dyDescent="0.35">
      <c r="A730" s="7">
        <v>729</v>
      </c>
      <c r="B730" s="9" t="s">
        <v>1470</v>
      </c>
      <c r="C730" s="9">
        <v>8807576748</v>
      </c>
      <c r="D730" s="9" t="s">
        <v>1471</v>
      </c>
      <c r="E730" s="10">
        <v>3805.71</v>
      </c>
      <c r="F730" s="11" t="s">
        <v>20</v>
      </c>
      <c r="G730" s="9" t="str">
        <f t="shared" si="67"/>
        <v>C184274778</v>
      </c>
      <c r="H730" s="9" t="s">
        <v>21</v>
      </c>
      <c r="I730" s="12">
        <v>67</v>
      </c>
      <c r="J730" s="10">
        <v>3805.71</v>
      </c>
      <c r="K730" s="13">
        <v>26738</v>
      </c>
      <c r="L730" s="13">
        <v>49302</v>
      </c>
      <c r="M730" s="12">
        <f t="shared" si="68"/>
        <v>61</v>
      </c>
      <c r="N730" s="9">
        <v>18000</v>
      </c>
      <c r="O730" s="12">
        <v>1</v>
      </c>
      <c r="P730" s="9">
        <f t="shared" si="69"/>
        <v>18000</v>
      </c>
      <c r="Q730" s="9">
        <f t="shared" si="71"/>
        <v>198000</v>
      </c>
      <c r="R730" s="10">
        <f t="shared" si="70"/>
        <v>198000</v>
      </c>
    </row>
    <row r="731" spans="1:18" x14ac:dyDescent="0.35">
      <c r="A731" s="7">
        <v>730</v>
      </c>
      <c r="B731" s="9" t="s">
        <v>1472</v>
      </c>
      <c r="C731" s="9">
        <v>8903207052</v>
      </c>
      <c r="D731" s="9" t="s">
        <v>1473</v>
      </c>
      <c r="E731" s="10">
        <v>220000</v>
      </c>
      <c r="F731" s="11" t="s">
        <v>24</v>
      </c>
      <c r="G731" s="9" t="str">
        <f t="shared" si="67"/>
        <v>C195167560</v>
      </c>
      <c r="H731" s="9" t="s">
        <v>21</v>
      </c>
      <c r="I731" s="12">
        <v>56</v>
      </c>
      <c r="J731" s="10">
        <v>220000</v>
      </c>
      <c r="K731" s="13">
        <v>28159</v>
      </c>
      <c r="L731" s="13">
        <v>49731</v>
      </c>
      <c r="M731" s="12">
        <f t="shared" si="68"/>
        <v>59</v>
      </c>
      <c r="N731" s="9">
        <v>20000</v>
      </c>
      <c r="O731" s="12">
        <v>1</v>
      </c>
      <c r="P731" s="9">
        <f t="shared" si="69"/>
        <v>20000</v>
      </c>
      <c r="Q731" s="9">
        <f t="shared" si="71"/>
        <v>220000</v>
      </c>
      <c r="R731" s="10">
        <f t="shared" si="70"/>
        <v>220000</v>
      </c>
    </row>
    <row r="732" spans="1:18" x14ac:dyDescent="0.35">
      <c r="A732" s="7">
        <v>731</v>
      </c>
      <c r="B732" s="9" t="s">
        <v>1474</v>
      </c>
      <c r="C732" s="9">
        <v>7780281514</v>
      </c>
      <c r="D732" s="9" t="s">
        <v>1475</v>
      </c>
      <c r="E732" s="10">
        <v>35314.269999999997</v>
      </c>
      <c r="F732" s="11" t="s">
        <v>20</v>
      </c>
      <c r="G732" s="9" t="str">
        <f t="shared" si="67"/>
        <v>C240159740</v>
      </c>
      <c r="H732" s="9" t="s">
        <v>21</v>
      </c>
      <c r="I732" s="12">
        <v>49</v>
      </c>
      <c r="J732" s="10">
        <v>35314.269999999997</v>
      </c>
      <c r="K732" s="13">
        <v>28274</v>
      </c>
      <c r="L732" s="13">
        <v>49291</v>
      </c>
      <c r="M732" s="12">
        <f t="shared" si="68"/>
        <v>57</v>
      </c>
      <c r="N732" s="9">
        <v>100000</v>
      </c>
      <c r="O732" s="12">
        <v>1</v>
      </c>
      <c r="P732" s="9">
        <f t="shared" si="69"/>
        <v>100000</v>
      </c>
      <c r="Q732" s="9">
        <f t="shared" si="71"/>
        <v>1100000</v>
      </c>
      <c r="R732" s="10">
        <f t="shared" si="70"/>
        <v>1100000</v>
      </c>
    </row>
    <row r="733" spans="1:18" x14ac:dyDescent="0.35">
      <c r="A733" s="7">
        <v>732</v>
      </c>
      <c r="B733" s="9" t="s">
        <v>1476</v>
      </c>
      <c r="C733" s="9">
        <v>9657127766</v>
      </c>
      <c r="D733" s="9" t="s">
        <v>1477</v>
      </c>
      <c r="E733" s="10">
        <v>32550</v>
      </c>
      <c r="F733" s="11" t="s">
        <v>24</v>
      </c>
      <c r="G733" s="9" t="str">
        <f t="shared" si="67"/>
        <v>C228679103</v>
      </c>
      <c r="H733" s="9" t="s">
        <v>21</v>
      </c>
      <c r="I733" s="12">
        <v>74</v>
      </c>
      <c r="J733" s="10">
        <v>32550</v>
      </c>
      <c r="K733" s="13">
        <v>36181</v>
      </c>
      <c r="L733" s="13">
        <v>51682</v>
      </c>
      <c r="M733" s="12">
        <f t="shared" si="68"/>
        <v>42</v>
      </c>
      <c r="N733" s="9">
        <v>50000</v>
      </c>
      <c r="O733" s="12">
        <v>1</v>
      </c>
      <c r="P733" s="9">
        <f t="shared" si="69"/>
        <v>50000</v>
      </c>
      <c r="Q733" s="9">
        <f t="shared" si="71"/>
        <v>550000</v>
      </c>
      <c r="R733" s="10">
        <f t="shared" si="70"/>
        <v>550000</v>
      </c>
    </row>
    <row r="734" spans="1:18" x14ac:dyDescent="0.35">
      <c r="A734" s="7">
        <v>733</v>
      </c>
      <c r="B734" s="9" t="s">
        <v>1478</v>
      </c>
      <c r="C734" s="9">
        <v>9049685285</v>
      </c>
      <c r="D734" s="9" t="s">
        <v>1479</v>
      </c>
      <c r="E734" s="10">
        <v>71021.990000000005</v>
      </c>
      <c r="F734" s="11" t="s">
        <v>20</v>
      </c>
      <c r="G734" s="9" t="str">
        <f t="shared" si="67"/>
        <v>C253420165</v>
      </c>
      <c r="H734" s="9" t="s">
        <v>21</v>
      </c>
      <c r="I734" s="12">
        <v>58</v>
      </c>
      <c r="J734" s="10">
        <v>71021.990000000005</v>
      </c>
      <c r="K734" s="13">
        <v>27746</v>
      </c>
      <c r="L734" s="13">
        <v>52229</v>
      </c>
      <c r="M734" s="12">
        <f t="shared" si="68"/>
        <v>67</v>
      </c>
      <c r="N734" s="9">
        <v>57000</v>
      </c>
      <c r="O734" s="12">
        <v>1</v>
      </c>
      <c r="P734" s="9">
        <f t="shared" si="69"/>
        <v>57000</v>
      </c>
      <c r="Q734" s="9">
        <f t="shared" si="71"/>
        <v>627000</v>
      </c>
      <c r="R734" s="10">
        <f t="shared" si="70"/>
        <v>627000</v>
      </c>
    </row>
    <row r="735" spans="1:18" x14ac:dyDescent="0.35">
      <c r="A735" s="7">
        <v>734</v>
      </c>
      <c r="B735" s="9" t="s">
        <v>1480</v>
      </c>
      <c r="C735" s="9">
        <v>7655060434</v>
      </c>
      <c r="D735" s="9" t="s">
        <v>1481</v>
      </c>
      <c r="E735" s="10">
        <v>550000</v>
      </c>
      <c r="F735" s="11" t="s">
        <v>24</v>
      </c>
      <c r="G735" s="9" t="str">
        <f t="shared" si="67"/>
        <v>C221909362</v>
      </c>
      <c r="H735" s="9" t="s">
        <v>21</v>
      </c>
      <c r="I735" s="12">
        <v>60</v>
      </c>
      <c r="J735" s="10">
        <v>550000</v>
      </c>
      <c r="K735" s="13">
        <v>36189</v>
      </c>
      <c r="L735" s="13">
        <v>53479</v>
      </c>
      <c r="M735" s="12">
        <f t="shared" si="68"/>
        <v>47</v>
      </c>
      <c r="N735" s="9">
        <v>50000</v>
      </c>
      <c r="O735" s="12">
        <v>1</v>
      </c>
      <c r="P735" s="9">
        <f t="shared" si="69"/>
        <v>50000</v>
      </c>
      <c r="Q735" s="9">
        <f t="shared" si="71"/>
        <v>550000</v>
      </c>
      <c r="R735" s="10">
        <f t="shared" si="70"/>
        <v>550000</v>
      </c>
    </row>
    <row r="736" spans="1:18" x14ac:dyDescent="0.35">
      <c r="A736" s="7">
        <v>735</v>
      </c>
      <c r="B736" s="9" t="s">
        <v>1482</v>
      </c>
      <c r="C736" s="9">
        <v>9886736383</v>
      </c>
      <c r="D736" s="9" t="s">
        <v>1483</v>
      </c>
      <c r="E736" s="10">
        <v>1100000</v>
      </c>
      <c r="F736" s="11" t="s">
        <v>20</v>
      </c>
      <c r="G736" s="9" t="str">
        <f t="shared" si="67"/>
        <v>C219797094</v>
      </c>
      <c r="H736" s="9" t="s">
        <v>21</v>
      </c>
      <c r="I736" s="12">
        <v>57</v>
      </c>
      <c r="J736" s="10">
        <v>1100000</v>
      </c>
      <c r="K736" s="13">
        <v>30977</v>
      </c>
      <c r="L736" s="13">
        <v>52148</v>
      </c>
      <c r="M736" s="12">
        <f t="shared" si="68"/>
        <v>57</v>
      </c>
      <c r="N736" s="9">
        <v>102200</v>
      </c>
      <c r="O736" s="12">
        <v>1</v>
      </c>
      <c r="P736" s="9">
        <f t="shared" si="69"/>
        <v>102200</v>
      </c>
      <c r="Q736" s="9">
        <f t="shared" si="71"/>
        <v>1124200</v>
      </c>
      <c r="R736" s="10">
        <f t="shared" si="70"/>
        <v>1124200</v>
      </c>
    </row>
    <row r="737" spans="1:18" x14ac:dyDescent="0.35">
      <c r="A737" s="7">
        <v>736</v>
      </c>
      <c r="B737" s="9" t="s">
        <v>1484</v>
      </c>
      <c r="C737" s="9">
        <v>9544505544</v>
      </c>
      <c r="D737" s="9" t="s">
        <v>1485</v>
      </c>
      <c r="E737" s="10">
        <v>6685.71</v>
      </c>
      <c r="F737" s="11" t="s">
        <v>20</v>
      </c>
      <c r="G737" s="9" t="str">
        <f t="shared" si="67"/>
        <v>C124158391</v>
      </c>
      <c r="H737" s="9" t="s">
        <v>21</v>
      </c>
      <c r="I737" s="12">
        <v>38</v>
      </c>
      <c r="J737" s="10">
        <v>6685.71</v>
      </c>
      <c r="K737" s="13">
        <v>29729</v>
      </c>
      <c r="L737" s="13">
        <v>49288</v>
      </c>
      <c r="M737" s="12">
        <f t="shared" si="68"/>
        <v>53</v>
      </c>
      <c r="N737" s="9">
        <v>18000</v>
      </c>
      <c r="O737" s="12">
        <v>1</v>
      </c>
      <c r="P737" s="9">
        <f t="shared" si="69"/>
        <v>18000</v>
      </c>
      <c r="Q737" s="9">
        <f t="shared" si="71"/>
        <v>198000</v>
      </c>
      <c r="R737" s="10">
        <f t="shared" si="70"/>
        <v>198000</v>
      </c>
    </row>
    <row r="738" spans="1:18" x14ac:dyDescent="0.35">
      <c r="A738" s="7">
        <v>737</v>
      </c>
      <c r="B738" s="9" t="s">
        <v>1486</v>
      </c>
      <c r="C738" s="9">
        <v>9546785450</v>
      </c>
      <c r="D738" s="9" t="s">
        <v>1487</v>
      </c>
      <c r="E738" s="10">
        <v>19050</v>
      </c>
      <c r="F738" s="11" t="s">
        <v>20</v>
      </c>
      <c r="G738" s="9" t="str">
        <f t="shared" si="67"/>
        <v>C330383921</v>
      </c>
      <c r="H738" s="9" t="s">
        <v>21</v>
      </c>
      <c r="I738" s="12">
        <v>61</v>
      </c>
      <c r="J738" s="10">
        <v>19050</v>
      </c>
      <c r="K738" s="13">
        <v>31286</v>
      </c>
      <c r="L738" s="13">
        <v>52580</v>
      </c>
      <c r="M738" s="12">
        <f t="shared" si="68"/>
        <v>58</v>
      </c>
      <c r="N738" s="9">
        <v>20000</v>
      </c>
      <c r="O738" s="12">
        <v>1</v>
      </c>
      <c r="P738" s="9">
        <f t="shared" si="69"/>
        <v>20000</v>
      </c>
      <c r="Q738" s="9">
        <f t="shared" si="71"/>
        <v>220000</v>
      </c>
      <c r="R738" s="10">
        <f t="shared" si="70"/>
        <v>220000</v>
      </c>
    </row>
    <row r="739" spans="1:18" x14ac:dyDescent="0.35">
      <c r="A739" s="7">
        <v>738</v>
      </c>
      <c r="B739" s="9" t="s">
        <v>1488</v>
      </c>
      <c r="C739" s="9">
        <v>9939378703</v>
      </c>
      <c r="D739" s="9" t="s">
        <v>1489</v>
      </c>
      <c r="E739" s="10">
        <v>9285.7099999999991</v>
      </c>
      <c r="F739" s="11" t="s">
        <v>20</v>
      </c>
      <c r="G739" s="9" t="str">
        <f t="shared" si="67"/>
        <v>C219100306</v>
      </c>
      <c r="H739" s="9" t="s">
        <v>21</v>
      </c>
      <c r="I739" s="12">
        <v>67</v>
      </c>
      <c r="J739" s="10">
        <v>9285.7099999999991</v>
      </c>
      <c r="K739" s="13">
        <v>29989</v>
      </c>
      <c r="L739" s="13">
        <v>49305</v>
      </c>
      <c r="M739" s="12">
        <f t="shared" si="68"/>
        <v>52</v>
      </c>
      <c r="N739" s="9">
        <v>25000</v>
      </c>
      <c r="O739" s="12">
        <v>1</v>
      </c>
      <c r="P739" s="9">
        <f t="shared" si="69"/>
        <v>25000</v>
      </c>
      <c r="Q739" s="9">
        <f t="shared" si="71"/>
        <v>275000</v>
      </c>
      <c r="R739" s="10">
        <f t="shared" si="70"/>
        <v>275000</v>
      </c>
    </row>
    <row r="740" spans="1:18" x14ac:dyDescent="0.35">
      <c r="A740" s="7">
        <v>739</v>
      </c>
      <c r="B740" s="9" t="s">
        <v>1490</v>
      </c>
      <c r="C740" s="9">
        <v>7504179075</v>
      </c>
      <c r="D740" s="9" t="s">
        <v>1491</v>
      </c>
      <c r="E740" s="10">
        <v>34289.99</v>
      </c>
      <c r="F740" s="11" t="s">
        <v>20</v>
      </c>
      <c r="G740" s="9" t="str">
        <f t="shared" si="67"/>
        <v>C195082289</v>
      </c>
      <c r="H740" s="9" t="s">
        <v>21</v>
      </c>
      <c r="I740" s="12">
        <v>53</v>
      </c>
      <c r="J740" s="10">
        <v>34289.99</v>
      </c>
      <c r="K740" s="13">
        <v>30124</v>
      </c>
      <c r="L740" s="13">
        <v>52211</v>
      </c>
      <c r="M740" s="12">
        <f t="shared" si="68"/>
        <v>60</v>
      </c>
      <c r="N740" s="9">
        <v>27000</v>
      </c>
      <c r="O740" s="12">
        <v>1</v>
      </c>
      <c r="P740" s="9">
        <f t="shared" si="69"/>
        <v>27000</v>
      </c>
      <c r="Q740" s="9">
        <f t="shared" si="71"/>
        <v>297000</v>
      </c>
      <c r="R740" s="10">
        <f t="shared" si="70"/>
        <v>297000</v>
      </c>
    </row>
    <row r="741" spans="1:18" x14ac:dyDescent="0.35">
      <c r="A741" s="7">
        <v>740</v>
      </c>
      <c r="B741" s="9" t="s">
        <v>1492</v>
      </c>
      <c r="C741" s="9">
        <v>9894299188</v>
      </c>
      <c r="D741" s="9" t="s">
        <v>1493</v>
      </c>
      <c r="E741" s="10">
        <v>23812.5</v>
      </c>
      <c r="F741" s="11" t="s">
        <v>20</v>
      </c>
      <c r="G741" s="9" t="str">
        <f t="shared" si="67"/>
        <v>C268864473</v>
      </c>
      <c r="H741" s="9" t="s">
        <v>21</v>
      </c>
      <c r="I741" s="12">
        <v>74</v>
      </c>
      <c r="J741" s="10">
        <v>23812.5</v>
      </c>
      <c r="K741" s="13">
        <v>32072</v>
      </c>
      <c r="L741" s="13">
        <v>52596</v>
      </c>
      <c r="M741" s="12">
        <f t="shared" si="68"/>
        <v>56</v>
      </c>
      <c r="N741" s="9">
        <v>25000</v>
      </c>
      <c r="O741" s="12">
        <v>1</v>
      </c>
      <c r="P741" s="9">
        <f t="shared" si="69"/>
        <v>25000</v>
      </c>
      <c r="Q741" s="9">
        <f t="shared" si="71"/>
        <v>275000</v>
      </c>
      <c r="R741" s="10">
        <f t="shared" si="70"/>
        <v>275000</v>
      </c>
    </row>
    <row r="742" spans="1:18" x14ac:dyDescent="0.35">
      <c r="A742" s="7">
        <v>741</v>
      </c>
      <c r="B742" s="9" t="s">
        <v>1494</v>
      </c>
      <c r="C742" s="9">
        <v>9233305612</v>
      </c>
      <c r="D742" s="9" t="s">
        <v>1495</v>
      </c>
      <c r="E742" s="10">
        <v>137760</v>
      </c>
      <c r="F742" s="11" t="s">
        <v>20</v>
      </c>
      <c r="G742" s="9" t="str">
        <f t="shared" si="67"/>
        <v>C237943891</v>
      </c>
      <c r="H742" s="9" t="s">
        <v>21</v>
      </c>
      <c r="I742" s="12">
        <v>76</v>
      </c>
      <c r="J742" s="10">
        <v>137760</v>
      </c>
      <c r="K742" s="13">
        <v>28120</v>
      </c>
      <c r="L742" s="13">
        <v>52596</v>
      </c>
      <c r="M742" s="12">
        <f t="shared" si="68"/>
        <v>67</v>
      </c>
      <c r="N742" s="9">
        <v>140000</v>
      </c>
      <c r="O742" s="12">
        <v>1</v>
      </c>
      <c r="P742" s="9">
        <f t="shared" si="69"/>
        <v>140000</v>
      </c>
      <c r="Q742" s="9">
        <f t="shared" si="71"/>
        <v>1540000</v>
      </c>
      <c r="R742" s="10">
        <f t="shared" si="70"/>
        <v>1540000</v>
      </c>
    </row>
    <row r="743" spans="1:18" x14ac:dyDescent="0.35">
      <c r="A743" s="7">
        <v>742</v>
      </c>
      <c r="B743" s="9" t="s">
        <v>1496</v>
      </c>
      <c r="C743" s="9">
        <v>7638085668</v>
      </c>
      <c r="D743" s="9" t="s">
        <v>1497</v>
      </c>
      <c r="E743" s="10">
        <v>275000</v>
      </c>
      <c r="F743" s="11" t="s">
        <v>24</v>
      </c>
      <c r="G743" s="9" t="str">
        <f t="shared" si="67"/>
        <v>C239445546</v>
      </c>
      <c r="H743" s="9" t="s">
        <v>21</v>
      </c>
      <c r="I743" s="12">
        <v>43</v>
      </c>
      <c r="J743" s="10">
        <v>275000</v>
      </c>
      <c r="K743" s="13">
        <v>37585</v>
      </c>
      <c r="L743" s="13">
        <v>53478</v>
      </c>
      <c r="M743" s="12">
        <f t="shared" si="68"/>
        <v>43</v>
      </c>
      <c r="N743" s="9">
        <v>25000</v>
      </c>
      <c r="O743" s="12">
        <v>1</v>
      </c>
      <c r="P743" s="9">
        <f t="shared" si="69"/>
        <v>25000</v>
      </c>
      <c r="Q743" s="9">
        <f t="shared" si="71"/>
        <v>275000</v>
      </c>
      <c r="R743" s="10">
        <f t="shared" si="70"/>
        <v>275000</v>
      </c>
    </row>
    <row r="744" spans="1:18" x14ac:dyDescent="0.35">
      <c r="A744" s="7">
        <v>743</v>
      </c>
      <c r="B744" s="9" t="s">
        <v>1498</v>
      </c>
      <c r="C744" s="9">
        <v>9401135460</v>
      </c>
      <c r="D744" s="9" t="s">
        <v>1499</v>
      </c>
      <c r="E744" s="10">
        <v>61110</v>
      </c>
      <c r="F744" s="11" t="s">
        <v>20</v>
      </c>
      <c r="G744" s="9" t="str">
        <f t="shared" si="67"/>
        <v>C253772981</v>
      </c>
      <c r="H744" s="9" t="s">
        <v>21</v>
      </c>
      <c r="I744" s="12">
        <v>66</v>
      </c>
      <c r="J744" s="10">
        <v>61110</v>
      </c>
      <c r="K744" s="13">
        <v>32301</v>
      </c>
      <c r="L744" s="13">
        <v>52594</v>
      </c>
      <c r="M744" s="12">
        <f t="shared" si="68"/>
        <v>55</v>
      </c>
      <c r="N744" s="9">
        <v>60000</v>
      </c>
      <c r="O744" s="12">
        <v>1</v>
      </c>
      <c r="P744" s="9">
        <f t="shared" si="69"/>
        <v>60000</v>
      </c>
      <c r="Q744" s="9">
        <f t="shared" si="71"/>
        <v>660000</v>
      </c>
      <c r="R744" s="10">
        <f t="shared" si="70"/>
        <v>660000</v>
      </c>
    </row>
    <row r="745" spans="1:18" x14ac:dyDescent="0.35">
      <c r="A745" s="7">
        <v>744</v>
      </c>
      <c r="B745" s="9" t="s">
        <v>1500</v>
      </c>
      <c r="C745" s="9">
        <v>9619549092</v>
      </c>
      <c r="D745" s="9" t="s">
        <v>1501</v>
      </c>
      <c r="E745" s="10">
        <v>198000</v>
      </c>
      <c r="F745" s="11" t="s">
        <v>24</v>
      </c>
      <c r="G745" s="9" t="str">
        <f t="shared" si="67"/>
        <v>C263967689</v>
      </c>
      <c r="H745" s="9" t="s">
        <v>21</v>
      </c>
      <c r="I745" s="12">
        <v>53</v>
      </c>
      <c r="J745" s="10">
        <v>198000</v>
      </c>
      <c r="K745" s="13">
        <v>33800</v>
      </c>
      <c r="L745" s="13">
        <v>51913</v>
      </c>
      <c r="M745" s="12">
        <f t="shared" si="68"/>
        <v>49</v>
      </c>
      <c r="N745" s="9">
        <v>18000</v>
      </c>
      <c r="O745" s="12">
        <v>1</v>
      </c>
      <c r="P745" s="9">
        <f t="shared" si="69"/>
        <v>18000</v>
      </c>
      <c r="Q745" s="9">
        <f t="shared" si="71"/>
        <v>198000</v>
      </c>
      <c r="R745" s="10">
        <f t="shared" si="70"/>
        <v>198000</v>
      </c>
    </row>
    <row r="746" spans="1:18" x14ac:dyDescent="0.35">
      <c r="A746" s="7">
        <v>745</v>
      </c>
      <c r="B746" s="9" t="s">
        <v>1502</v>
      </c>
      <c r="C746" s="9">
        <v>9401833622</v>
      </c>
      <c r="D746" s="9" t="s">
        <v>1503</v>
      </c>
      <c r="E746" s="10">
        <v>12933.32</v>
      </c>
      <c r="F746" s="11" t="s">
        <v>24</v>
      </c>
      <c r="G746" s="9" t="str">
        <f t="shared" si="67"/>
        <v>C190929091</v>
      </c>
      <c r="H746" s="9" t="s">
        <v>21</v>
      </c>
      <c r="I746" s="12">
        <v>39</v>
      </c>
      <c r="J746" s="10">
        <v>12933.32</v>
      </c>
      <c r="K746" s="13">
        <v>32767</v>
      </c>
      <c r="L746" s="13">
        <v>53104</v>
      </c>
      <c r="M746" s="12">
        <f t="shared" si="68"/>
        <v>55</v>
      </c>
      <c r="N746" s="9">
        <v>20574</v>
      </c>
      <c r="O746" s="12">
        <v>1</v>
      </c>
      <c r="P746" s="9">
        <f t="shared" si="69"/>
        <v>20574</v>
      </c>
      <c r="Q746" s="9">
        <f t="shared" si="71"/>
        <v>226314</v>
      </c>
      <c r="R746" s="10">
        <f t="shared" si="70"/>
        <v>226314</v>
      </c>
    </row>
    <row r="747" spans="1:18" x14ac:dyDescent="0.35">
      <c r="A747" s="7">
        <v>746</v>
      </c>
      <c r="B747" s="9" t="s">
        <v>1504</v>
      </c>
      <c r="C747" s="9">
        <v>8280014420</v>
      </c>
      <c r="D747" s="9" t="s">
        <v>1505</v>
      </c>
      <c r="E747" s="10">
        <v>352000</v>
      </c>
      <c r="F747" s="11" t="s">
        <v>24</v>
      </c>
      <c r="G747" s="9" t="str">
        <f t="shared" si="67"/>
        <v>C263983016</v>
      </c>
      <c r="H747" s="9" t="s">
        <v>21</v>
      </c>
      <c r="I747" s="12">
        <v>69</v>
      </c>
      <c r="J747" s="10">
        <v>352000</v>
      </c>
      <c r="K747" s="13">
        <v>29352</v>
      </c>
      <c r="L747" s="13">
        <v>53174</v>
      </c>
      <c r="M747" s="12">
        <f t="shared" si="68"/>
        <v>65</v>
      </c>
      <c r="N747" s="9">
        <v>32000</v>
      </c>
      <c r="O747" s="12">
        <v>1</v>
      </c>
      <c r="P747" s="9">
        <f t="shared" si="69"/>
        <v>32000</v>
      </c>
      <c r="Q747" s="9">
        <f t="shared" si="71"/>
        <v>352000</v>
      </c>
      <c r="R747" s="10">
        <f t="shared" si="70"/>
        <v>352000</v>
      </c>
    </row>
    <row r="748" spans="1:18" x14ac:dyDescent="0.35">
      <c r="A748" s="7">
        <v>747</v>
      </c>
      <c r="B748" s="9" t="s">
        <v>1506</v>
      </c>
      <c r="C748" s="9">
        <v>9500289085</v>
      </c>
      <c r="D748" s="9" t="s">
        <v>1507</v>
      </c>
      <c r="E748" s="10">
        <v>70333.320000000007</v>
      </c>
      <c r="F748" s="11" t="s">
        <v>20</v>
      </c>
      <c r="G748" s="9" t="str">
        <f t="shared" si="67"/>
        <v>C220683773</v>
      </c>
      <c r="H748" s="9" t="s">
        <v>21</v>
      </c>
      <c r="I748" s="12">
        <v>34</v>
      </c>
      <c r="J748" s="10">
        <v>70333.320000000007</v>
      </c>
      <c r="K748" s="13">
        <v>32664</v>
      </c>
      <c r="L748" s="13">
        <v>51857</v>
      </c>
      <c r="M748" s="12">
        <f t="shared" si="68"/>
        <v>52</v>
      </c>
      <c r="N748" s="9">
        <v>40880</v>
      </c>
      <c r="O748" s="12">
        <v>1</v>
      </c>
      <c r="P748" s="9">
        <f t="shared" si="69"/>
        <v>40880</v>
      </c>
      <c r="Q748" s="9">
        <f t="shared" si="71"/>
        <v>449680</v>
      </c>
      <c r="R748" s="10">
        <f t="shared" si="70"/>
        <v>449680</v>
      </c>
    </row>
    <row r="749" spans="1:18" x14ac:dyDescent="0.35">
      <c r="A749" s="7">
        <v>748</v>
      </c>
      <c r="B749" s="9" t="s">
        <v>1508</v>
      </c>
      <c r="C749" s="9">
        <v>8838887232</v>
      </c>
      <c r="D749" s="9" t="s">
        <v>1509</v>
      </c>
      <c r="E749" s="10">
        <v>550000</v>
      </c>
      <c r="F749" s="11" t="s">
        <v>24</v>
      </c>
      <c r="G749" s="9" t="str">
        <f t="shared" si="67"/>
        <v>C263187058</v>
      </c>
      <c r="H749" s="9" t="s">
        <v>21</v>
      </c>
      <c r="I749" s="12">
        <v>57</v>
      </c>
      <c r="J749" s="10">
        <v>550000</v>
      </c>
      <c r="K749" s="13">
        <v>27146</v>
      </c>
      <c r="L749" s="13">
        <v>53500</v>
      </c>
      <c r="M749" s="12">
        <f t="shared" si="68"/>
        <v>72</v>
      </c>
      <c r="N749" s="9">
        <v>50000</v>
      </c>
      <c r="O749" s="12">
        <v>1</v>
      </c>
      <c r="P749" s="9">
        <f t="shared" si="69"/>
        <v>50000</v>
      </c>
      <c r="Q749" s="9">
        <f t="shared" si="71"/>
        <v>550000</v>
      </c>
      <c r="R749" s="10">
        <f t="shared" si="70"/>
        <v>550000</v>
      </c>
    </row>
    <row r="750" spans="1:18" x14ac:dyDescent="0.35">
      <c r="A750" s="7">
        <v>749</v>
      </c>
      <c r="B750" s="9" t="s">
        <v>1510</v>
      </c>
      <c r="C750" s="9">
        <v>6370103002</v>
      </c>
      <c r="D750" s="9" t="s">
        <v>1511</v>
      </c>
      <c r="E750" s="10">
        <v>550000</v>
      </c>
      <c r="F750" s="11" t="s">
        <v>24</v>
      </c>
      <c r="G750" s="9" t="str">
        <f t="shared" si="67"/>
        <v>C257263014</v>
      </c>
      <c r="H750" s="9" t="s">
        <v>21</v>
      </c>
      <c r="I750" s="12">
        <v>68</v>
      </c>
      <c r="J750" s="10">
        <v>550000</v>
      </c>
      <c r="K750" s="13">
        <v>27586</v>
      </c>
      <c r="L750" s="13">
        <v>53487</v>
      </c>
      <c r="M750" s="12">
        <f t="shared" si="68"/>
        <v>70</v>
      </c>
      <c r="N750" s="9">
        <v>50000</v>
      </c>
      <c r="O750" s="12">
        <v>1</v>
      </c>
      <c r="P750" s="9">
        <f t="shared" si="69"/>
        <v>50000</v>
      </c>
      <c r="Q750" s="9">
        <f t="shared" si="71"/>
        <v>550000</v>
      </c>
      <c r="R750" s="10">
        <f t="shared" si="70"/>
        <v>550000</v>
      </c>
    </row>
    <row r="751" spans="1:18" x14ac:dyDescent="0.35">
      <c r="A751" s="7">
        <v>750</v>
      </c>
      <c r="B751" s="9" t="s">
        <v>1512</v>
      </c>
      <c r="C751" s="9">
        <v>8298073068</v>
      </c>
      <c r="D751" s="9" t="s">
        <v>1513</v>
      </c>
      <c r="E751" s="10">
        <v>27333.33</v>
      </c>
      <c r="F751" s="11" t="s">
        <v>20</v>
      </c>
      <c r="G751" s="9" t="str">
        <f t="shared" si="67"/>
        <v>C036778681</v>
      </c>
      <c r="H751" s="9" t="s">
        <v>21</v>
      </c>
      <c r="I751" s="12">
        <v>56</v>
      </c>
      <c r="J751" s="10">
        <v>27333.33</v>
      </c>
      <c r="K751" s="13">
        <v>26880</v>
      </c>
      <c r="L751" s="13">
        <v>52228</v>
      </c>
      <c r="M751" s="12">
        <f t="shared" si="68"/>
        <v>69</v>
      </c>
      <c r="N751" s="9">
        <v>25000</v>
      </c>
      <c r="O751" s="12">
        <v>1</v>
      </c>
      <c r="P751" s="9">
        <f t="shared" si="69"/>
        <v>25000</v>
      </c>
      <c r="Q751" s="9">
        <f t="shared" si="71"/>
        <v>275000</v>
      </c>
      <c r="R751" s="10">
        <f t="shared" si="70"/>
        <v>275000</v>
      </c>
    </row>
    <row r="752" spans="1:18" x14ac:dyDescent="0.35">
      <c r="A752" s="7">
        <v>751</v>
      </c>
      <c r="B752" s="9" t="s">
        <v>1514</v>
      </c>
      <c r="C752" s="9">
        <v>9839606083</v>
      </c>
      <c r="D752" s="9" t="s">
        <v>1515</v>
      </c>
      <c r="E752" s="10">
        <v>11160</v>
      </c>
      <c r="F752" s="11" t="s">
        <v>24</v>
      </c>
      <c r="G752" s="9" t="str">
        <f t="shared" si="67"/>
        <v>C241141184</v>
      </c>
      <c r="H752" s="9" t="s">
        <v>21</v>
      </c>
      <c r="I752" s="12">
        <v>49</v>
      </c>
      <c r="J752" s="10">
        <v>11160</v>
      </c>
      <c r="K752" s="13">
        <v>30696</v>
      </c>
      <c r="L752" s="13">
        <v>51667</v>
      </c>
      <c r="M752" s="12">
        <f t="shared" si="68"/>
        <v>57</v>
      </c>
      <c r="N752" s="9">
        <v>20000</v>
      </c>
      <c r="O752" s="12">
        <v>1</v>
      </c>
      <c r="P752" s="9">
        <f t="shared" si="69"/>
        <v>20000</v>
      </c>
      <c r="Q752" s="9">
        <f t="shared" si="71"/>
        <v>220000</v>
      </c>
      <c r="R752" s="10">
        <f t="shared" si="70"/>
        <v>220000</v>
      </c>
    </row>
    <row r="753" spans="1:18" x14ac:dyDescent="0.35">
      <c r="A753" s="7">
        <v>752</v>
      </c>
      <c r="B753" s="9" t="s">
        <v>1516</v>
      </c>
      <c r="C753" s="9">
        <v>9897622316</v>
      </c>
      <c r="D753" s="9" t="s">
        <v>1517</v>
      </c>
      <c r="E753" s="10">
        <v>330000</v>
      </c>
      <c r="F753" s="11" t="s">
        <v>24</v>
      </c>
      <c r="G753" s="9" t="str">
        <f t="shared" si="67"/>
        <v>C255749187</v>
      </c>
      <c r="H753" s="9" t="s">
        <v>21</v>
      </c>
      <c r="I753" s="12">
        <v>51</v>
      </c>
      <c r="J753" s="10">
        <v>330000</v>
      </c>
      <c r="K753" s="13">
        <v>35990</v>
      </c>
      <c r="L753" s="13">
        <v>51881</v>
      </c>
      <c r="M753" s="12">
        <f t="shared" si="68"/>
        <v>43</v>
      </c>
      <c r="N753" s="9">
        <v>30000</v>
      </c>
      <c r="O753" s="12">
        <v>1</v>
      </c>
      <c r="P753" s="9">
        <f t="shared" si="69"/>
        <v>30000</v>
      </c>
      <c r="Q753" s="9">
        <f t="shared" si="71"/>
        <v>330000</v>
      </c>
      <c r="R753" s="10">
        <f t="shared" si="70"/>
        <v>330000</v>
      </c>
    </row>
    <row r="754" spans="1:18" x14ac:dyDescent="0.35">
      <c r="A754" s="7">
        <v>753</v>
      </c>
      <c r="B754" s="9" t="s">
        <v>1518</v>
      </c>
      <c r="C754" s="9">
        <v>9524044229</v>
      </c>
      <c r="D754" s="9" t="s">
        <v>1519</v>
      </c>
      <c r="E754" s="10">
        <v>220000</v>
      </c>
      <c r="F754" s="11" t="s">
        <v>24</v>
      </c>
      <c r="G754" s="9" t="str">
        <f t="shared" si="67"/>
        <v>C255745424</v>
      </c>
      <c r="H754" s="9" t="s">
        <v>21</v>
      </c>
      <c r="I754" s="12">
        <v>50</v>
      </c>
      <c r="J754" s="10">
        <v>220000</v>
      </c>
      <c r="K754" s="13">
        <v>34362</v>
      </c>
      <c r="L754" s="13">
        <v>53338</v>
      </c>
      <c r="M754" s="12">
        <f t="shared" si="68"/>
        <v>51</v>
      </c>
      <c r="N754" s="9">
        <v>20000</v>
      </c>
      <c r="O754" s="12">
        <v>1</v>
      </c>
      <c r="P754" s="9">
        <f t="shared" si="69"/>
        <v>20000</v>
      </c>
      <c r="Q754" s="9">
        <f t="shared" si="71"/>
        <v>220000</v>
      </c>
      <c r="R754" s="10">
        <f t="shared" si="70"/>
        <v>220000</v>
      </c>
    </row>
    <row r="755" spans="1:18" x14ac:dyDescent="0.35">
      <c r="A755" s="7">
        <v>754</v>
      </c>
      <c r="B755" s="9" t="s">
        <v>1520</v>
      </c>
      <c r="C755" s="9">
        <v>9559116177</v>
      </c>
      <c r="D755" s="9" t="s">
        <v>1521</v>
      </c>
      <c r="E755" s="10">
        <v>7457.14</v>
      </c>
      <c r="F755" s="11" t="s">
        <v>20</v>
      </c>
      <c r="G755" s="9" t="str">
        <f t="shared" si="67"/>
        <v>C261984538</v>
      </c>
      <c r="H755" s="9" t="s">
        <v>21</v>
      </c>
      <c r="I755" s="12">
        <v>59</v>
      </c>
      <c r="J755" s="10">
        <v>7457.14</v>
      </c>
      <c r="K755" s="13">
        <v>32052</v>
      </c>
      <c r="L755" s="13">
        <v>49309</v>
      </c>
      <c r="M755" s="12">
        <f t="shared" si="68"/>
        <v>47</v>
      </c>
      <c r="N755" s="9">
        <v>18000</v>
      </c>
      <c r="O755" s="12">
        <v>1</v>
      </c>
      <c r="P755" s="9">
        <f t="shared" si="69"/>
        <v>18000</v>
      </c>
      <c r="Q755" s="9">
        <f t="shared" si="71"/>
        <v>198000</v>
      </c>
      <c r="R755" s="10">
        <f t="shared" si="70"/>
        <v>198000</v>
      </c>
    </row>
    <row r="756" spans="1:18" x14ac:dyDescent="0.35">
      <c r="A756" s="7">
        <v>755</v>
      </c>
      <c r="B756" s="9" t="s">
        <v>1522</v>
      </c>
      <c r="C756" s="9">
        <v>9773439642</v>
      </c>
      <c r="D756" s="9" t="s">
        <v>1523</v>
      </c>
      <c r="E756" s="10">
        <v>275000</v>
      </c>
      <c r="F756" s="11" t="s">
        <v>20</v>
      </c>
      <c r="G756" s="9" t="str">
        <f t="shared" si="67"/>
        <v>C256303506</v>
      </c>
      <c r="H756" s="9" t="s">
        <v>21</v>
      </c>
      <c r="I756" s="12">
        <v>55</v>
      </c>
      <c r="J756" s="10">
        <v>275000</v>
      </c>
      <c r="K756" s="13">
        <v>31201</v>
      </c>
      <c r="L756" s="13">
        <v>52989</v>
      </c>
      <c r="M756" s="12">
        <f t="shared" si="68"/>
        <v>59</v>
      </c>
      <c r="N756" s="9">
        <v>25000</v>
      </c>
      <c r="O756" s="12">
        <v>1</v>
      </c>
      <c r="P756" s="9">
        <f t="shared" si="69"/>
        <v>25000</v>
      </c>
      <c r="Q756" s="9">
        <f t="shared" si="71"/>
        <v>275000</v>
      </c>
      <c r="R756" s="10">
        <f t="shared" si="70"/>
        <v>275000</v>
      </c>
    </row>
    <row r="757" spans="1:18" x14ac:dyDescent="0.35">
      <c r="A757" s="7">
        <v>756</v>
      </c>
      <c r="B757" s="9" t="s">
        <v>1524</v>
      </c>
      <c r="C757" s="9">
        <v>9565266576</v>
      </c>
      <c r="D757" s="9" t="s">
        <v>1525</v>
      </c>
      <c r="E757" s="10">
        <v>220000</v>
      </c>
      <c r="F757" s="11" t="s">
        <v>24</v>
      </c>
      <c r="G757" s="9" t="str">
        <f t="shared" si="67"/>
        <v>C254127519</v>
      </c>
      <c r="H757" s="9" t="s">
        <v>21</v>
      </c>
      <c r="I757" s="12">
        <v>43</v>
      </c>
      <c r="J757" s="10">
        <v>220000</v>
      </c>
      <c r="K757" s="13">
        <v>29952</v>
      </c>
      <c r="L757" s="13">
        <v>51919</v>
      </c>
      <c r="M757" s="12">
        <f t="shared" si="68"/>
        <v>60</v>
      </c>
      <c r="N757" s="9">
        <v>20000</v>
      </c>
      <c r="O757" s="12">
        <v>1</v>
      </c>
      <c r="P757" s="9">
        <f t="shared" si="69"/>
        <v>20000</v>
      </c>
      <c r="Q757" s="9">
        <f t="shared" si="71"/>
        <v>220000</v>
      </c>
      <c r="R757" s="10">
        <f t="shared" si="70"/>
        <v>220000</v>
      </c>
    </row>
    <row r="758" spans="1:18" x14ac:dyDescent="0.35">
      <c r="A758" s="7">
        <v>757</v>
      </c>
      <c r="B758" s="9" t="s">
        <v>1526</v>
      </c>
      <c r="C758" s="9">
        <v>9572220770</v>
      </c>
      <c r="D758" s="9" t="s">
        <v>1527</v>
      </c>
      <c r="E758" s="10">
        <v>275000</v>
      </c>
      <c r="F758" s="11" t="s">
        <v>24</v>
      </c>
      <c r="G758" s="9" t="str">
        <f t="shared" si="67"/>
        <v>C230188323</v>
      </c>
      <c r="H758" s="9" t="s">
        <v>21</v>
      </c>
      <c r="I758" s="12">
        <v>73</v>
      </c>
      <c r="J758" s="10">
        <v>275000</v>
      </c>
      <c r="K758" s="13">
        <v>31537</v>
      </c>
      <c r="L758" s="13">
        <v>49724</v>
      </c>
      <c r="M758" s="12">
        <f t="shared" si="68"/>
        <v>49</v>
      </c>
      <c r="N758" s="9">
        <v>25000</v>
      </c>
      <c r="O758" s="12">
        <v>1</v>
      </c>
      <c r="P758" s="9">
        <f t="shared" si="69"/>
        <v>25000</v>
      </c>
      <c r="Q758" s="9">
        <f t="shared" si="71"/>
        <v>275000</v>
      </c>
      <c r="R758" s="10">
        <f t="shared" si="70"/>
        <v>275000</v>
      </c>
    </row>
    <row r="759" spans="1:18" x14ac:dyDescent="0.35">
      <c r="A759" s="7">
        <v>758</v>
      </c>
      <c r="B759" s="9" t="s">
        <v>1528</v>
      </c>
      <c r="C759" s="9">
        <v>9264250404</v>
      </c>
      <c r="D759" s="9" t="s">
        <v>1529</v>
      </c>
      <c r="E759" s="10">
        <v>220000</v>
      </c>
      <c r="F759" s="11" t="s">
        <v>24</v>
      </c>
      <c r="G759" s="9" t="str">
        <f t="shared" si="67"/>
        <v>C248317445</v>
      </c>
      <c r="H759" s="9" t="s">
        <v>21</v>
      </c>
      <c r="I759" s="12">
        <v>56</v>
      </c>
      <c r="J759" s="10">
        <v>220000</v>
      </c>
      <c r="K759" s="13">
        <v>31048</v>
      </c>
      <c r="L759" s="13">
        <v>53506</v>
      </c>
      <c r="M759" s="12">
        <f t="shared" si="68"/>
        <v>61</v>
      </c>
      <c r="N759" s="9">
        <v>20000</v>
      </c>
      <c r="O759" s="12">
        <v>1</v>
      </c>
      <c r="P759" s="9">
        <f t="shared" si="69"/>
        <v>20000</v>
      </c>
      <c r="Q759" s="9">
        <f t="shared" si="71"/>
        <v>220000</v>
      </c>
      <c r="R759" s="10">
        <f t="shared" si="70"/>
        <v>220000</v>
      </c>
    </row>
    <row r="760" spans="1:18" x14ac:dyDescent="0.35">
      <c r="A760" s="7">
        <v>759</v>
      </c>
      <c r="B760" s="9" t="s">
        <v>1530</v>
      </c>
      <c r="C760" s="9">
        <v>8768777546</v>
      </c>
      <c r="D760" s="9" t="s">
        <v>1531</v>
      </c>
      <c r="E760" s="10">
        <v>98399.96</v>
      </c>
      <c r="F760" s="11" t="s">
        <v>24</v>
      </c>
      <c r="G760" s="9" t="str">
        <f t="shared" si="67"/>
        <v>C211476779</v>
      </c>
      <c r="H760" s="9" t="s">
        <v>21</v>
      </c>
      <c r="I760" s="12">
        <v>26</v>
      </c>
      <c r="J760" s="10">
        <v>98399.96</v>
      </c>
      <c r="K760" s="13">
        <v>27705</v>
      </c>
      <c r="L760" s="13">
        <v>53139</v>
      </c>
      <c r="M760" s="12">
        <f t="shared" si="68"/>
        <v>69</v>
      </c>
      <c r="N760" s="9">
        <v>150000</v>
      </c>
      <c r="O760" s="12">
        <v>1</v>
      </c>
      <c r="P760" s="9">
        <f t="shared" si="69"/>
        <v>150000</v>
      </c>
      <c r="Q760" s="9">
        <f t="shared" si="71"/>
        <v>1650000</v>
      </c>
      <c r="R760" s="10">
        <f t="shared" si="70"/>
        <v>1650000</v>
      </c>
    </row>
    <row r="761" spans="1:18" x14ac:dyDescent="0.35">
      <c r="A761" s="7">
        <v>760</v>
      </c>
      <c r="B761" s="9" t="s">
        <v>1532</v>
      </c>
      <c r="C761" s="9">
        <v>8116298149</v>
      </c>
      <c r="D761" s="9" t="s">
        <v>1533</v>
      </c>
      <c r="E761" s="10">
        <v>220000</v>
      </c>
      <c r="F761" s="11" t="s">
        <v>24</v>
      </c>
      <c r="G761" s="9" t="str">
        <f t="shared" si="67"/>
        <v>C255745398</v>
      </c>
      <c r="H761" s="9" t="s">
        <v>21</v>
      </c>
      <c r="I761" s="12">
        <v>56</v>
      </c>
      <c r="J761" s="10">
        <v>220000</v>
      </c>
      <c r="K761" s="13">
        <v>28389</v>
      </c>
      <c r="L761" s="13">
        <v>51872</v>
      </c>
      <c r="M761" s="12">
        <f t="shared" si="68"/>
        <v>64</v>
      </c>
      <c r="N761" s="9">
        <v>20000</v>
      </c>
      <c r="O761" s="12">
        <v>1</v>
      </c>
      <c r="P761" s="9">
        <f t="shared" si="69"/>
        <v>20000</v>
      </c>
      <c r="Q761" s="9">
        <f t="shared" si="71"/>
        <v>220000</v>
      </c>
      <c r="R761" s="10">
        <f t="shared" si="70"/>
        <v>220000</v>
      </c>
    </row>
    <row r="762" spans="1:18" x14ac:dyDescent="0.35">
      <c r="A762" s="7">
        <v>761</v>
      </c>
      <c r="B762" s="9" t="s">
        <v>1534</v>
      </c>
      <c r="C762" s="9">
        <v>9453476889</v>
      </c>
      <c r="D762" s="9" t="s">
        <v>1535</v>
      </c>
      <c r="E762" s="10">
        <v>429000</v>
      </c>
      <c r="F762" s="11" t="s">
        <v>24</v>
      </c>
      <c r="G762" s="9" t="str">
        <f t="shared" si="67"/>
        <v>C241673953</v>
      </c>
      <c r="H762" s="9" t="s">
        <v>21</v>
      </c>
      <c r="I762" s="12">
        <v>65</v>
      </c>
      <c r="J762" s="10">
        <v>429000</v>
      </c>
      <c r="K762" s="13">
        <v>31660</v>
      </c>
      <c r="L762" s="13">
        <v>49839</v>
      </c>
      <c r="M762" s="12">
        <f t="shared" si="68"/>
        <v>49</v>
      </c>
      <c r="N762" s="9">
        <v>39000</v>
      </c>
      <c r="O762" s="12">
        <v>1</v>
      </c>
      <c r="P762" s="9">
        <f t="shared" si="69"/>
        <v>39000</v>
      </c>
      <c r="Q762" s="9">
        <f t="shared" si="71"/>
        <v>429000</v>
      </c>
      <c r="R762" s="10">
        <f t="shared" si="70"/>
        <v>429000</v>
      </c>
    </row>
    <row r="763" spans="1:18" x14ac:dyDescent="0.35">
      <c r="A763" s="7">
        <v>762</v>
      </c>
      <c r="B763" s="9" t="s">
        <v>1536</v>
      </c>
      <c r="C763" s="9">
        <v>8977363252</v>
      </c>
      <c r="D763" s="9" t="s">
        <v>1537</v>
      </c>
      <c r="E763" s="10">
        <v>1100000</v>
      </c>
      <c r="F763" s="11" t="s">
        <v>24</v>
      </c>
      <c r="G763" s="9" t="str">
        <f t="shared" si="67"/>
        <v>C210801895</v>
      </c>
      <c r="H763" s="9" t="s">
        <v>21</v>
      </c>
      <c r="I763" s="12">
        <v>70</v>
      </c>
      <c r="J763" s="10">
        <v>1100000</v>
      </c>
      <c r="K763" s="13">
        <v>34362</v>
      </c>
      <c r="L763" s="13">
        <v>49765</v>
      </c>
      <c r="M763" s="12">
        <f t="shared" si="68"/>
        <v>42</v>
      </c>
      <c r="N763" s="9">
        <v>100000</v>
      </c>
      <c r="O763" s="12">
        <v>1</v>
      </c>
      <c r="P763" s="9">
        <f t="shared" si="69"/>
        <v>100000</v>
      </c>
      <c r="Q763" s="9">
        <f t="shared" si="71"/>
        <v>1100000</v>
      </c>
      <c r="R763" s="10">
        <f t="shared" si="70"/>
        <v>1100000</v>
      </c>
    </row>
    <row r="764" spans="1:18" x14ac:dyDescent="0.35">
      <c r="A764" s="7">
        <v>763</v>
      </c>
      <c r="B764" s="9" t="s">
        <v>1538</v>
      </c>
      <c r="C764" s="9">
        <v>8001768416</v>
      </c>
      <c r="D764" s="9" t="s">
        <v>1539</v>
      </c>
      <c r="E764" s="10">
        <v>377124.93</v>
      </c>
      <c r="F764" s="11" t="s">
        <v>20</v>
      </c>
      <c r="G764" s="9" t="str">
        <f t="shared" si="67"/>
        <v>C050584893</v>
      </c>
      <c r="H764" s="9" t="s">
        <v>21</v>
      </c>
      <c r="I764" s="12">
        <v>42</v>
      </c>
      <c r="J764" s="10">
        <v>377124.93</v>
      </c>
      <c r="K764" s="13">
        <v>35412</v>
      </c>
      <c r="L764" s="13">
        <v>51866</v>
      </c>
      <c r="M764" s="12">
        <f t="shared" si="68"/>
        <v>45</v>
      </c>
      <c r="N764" s="9">
        <v>175000</v>
      </c>
      <c r="O764" s="12">
        <v>1</v>
      </c>
      <c r="P764" s="9">
        <f t="shared" si="69"/>
        <v>175000</v>
      </c>
      <c r="Q764" s="9">
        <f t="shared" si="71"/>
        <v>1925000</v>
      </c>
      <c r="R764" s="10">
        <f t="shared" si="70"/>
        <v>1925000</v>
      </c>
    </row>
    <row r="765" spans="1:18" x14ac:dyDescent="0.35">
      <c r="A765" s="7">
        <v>764</v>
      </c>
      <c r="B765" s="9" t="s">
        <v>1540</v>
      </c>
      <c r="C765" s="9">
        <v>8954433633</v>
      </c>
      <c r="D765" s="9" t="s">
        <v>1541</v>
      </c>
      <c r="E765" s="10">
        <v>330000</v>
      </c>
      <c r="F765" s="11" t="s">
        <v>24</v>
      </c>
      <c r="G765" s="9" t="str">
        <f t="shared" si="67"/>
        <v>C237480053</v>
      </c>
      <c r="H765" s="9" t="s">
        <v>21</v>
      </c>
      <c r="I765" s="12">
        <v>69</v>
      </c>
      <c r="J765" s="10">
        <v>330000</v>
      </c>
      <c r="K765" s="13">
        <v>32509</v>
      </c>
      <c r="L765" s="13">
        <v>53490</v>
      </c>
      <c r="M765" s="12">
        <f t="shared" si="68"/>
        <v>57</v>
      </c>
      <c r="N765" s="9">
        <v>30000</v>
      </c>
      <c r="O765" s="12">
        <v>1</v>
      </c>
      <c r="P765" s="9">
        <f t="shared" si="69"/>
        <v>30000</v>
      </c>
      <c r="Q765" s="9">
        <f t="shared" si="71"/>
        <v>330000</v>
      </c>
      <c r="R765" s="10">
        <f t="shared" si="70"/>
        <v>330000</v>
      </c>
    </row>
    <row r="766" spans="1:18" x14ac:dyDescent="0.35">
      <c r="A766" s="7">
        <v>765</v>
      </c>
      <c r="B766" s="9" t="s">
        <v>1542</v>
      </c>
      <c r="C766" s="9">
        <v>9715617477</v>
      </c>
      <c r="D766" s="9" t="s">
        <v>1543</v>
      </c>
      <c r="E766" s="10">
        <v>198000</v>
      </c>
      <c r="F766" s="11" t="s">
        <v>24</v>
      </c>
      <c r="G766" s="9" t="str">
        <f t="shared" si="67"/>
        <v>C238861118</v>
      </c>
      <c r="H766" s="9" t="s">
        <v>21</v>
      </c>
      <c r="I766" s="12">
        <v>56</v>
      </c>
      <c r="J766" s="10">
        <v>198000</v>
      </c>
      <c r="K766" s="13">
        <v>32543</v>
      </c>
      <c r="L766" s="13">
        <v>52047</v>
      </c>
      <c r="M766" s="12">
        <f t="shared" si="68"/>
        <v>53</v>
      </c>
      <c r="N766" s="9">
        <v>18079</v>
      </c>
      <c r="O766" s="12">
        <v>1</v>
      </c>
      <c r="P766" s="9">
        <f t="shared" si="69"/>
        <v>18079</v>
      </c>
      <c r="Q766" s="9">
        <f>P766*10</f>
        <v>180790</v>
      </c>
      <c r="R766" s="10">
        <f t="shared" si="70"/>
        <v>198000</v>
      </c>
    </row>
    <row r="767" spans="1:18" x14ac:dyDescent="0.35">
      <c r="A767" s="7">
        <v>766</v>
      </c>
      <c r="B767" s="9" t="s">
        <v>1544</v>
      </c>
      <c r="C767" s="9">
        <v>9754741703</v>
      </c>
      <c r="D767" s="9" t="s">
        <v>1545</v>
      </c>
      <c r="E767" s="10">
        <v>550000</v>
      </c>
      <c r="F767" s="11" t="s">
        <v>24</v>
      </c>
      <c r="G767" s="9" t="str">
        <f t="shared" si="67"/>
        <v>C249349056</v>
      </c>
      <c r="H767" s="9" t="s">
        <v>21</v>
      </c>
      <c r="I767" s="12">
        <v>73</v>
      </c>
      <c r="J767" s="10">
        <v>550000</v>
      </c>
      <c r="K767" s="13">
        <v>31938</v>
      </c>
      <c r="L767" s="13">
        <v>49697</v>
      </c>
      <c r="M767" s="12">
        <f t="shared" si="68"/>
        <v>48</v>
      </c>
      <c r="N767" s="9">
        <v>50000</v>
      </c>
      <c r="O767" s="12">
        <v>1</v>
      </c>
      <c r="P767" s="9">
        <f t="shared" si="69"/>
        <v>50000</v>
      </c>
      <c r="Q767" s="9">
        <f>P767*10</f>
        <v>500000</v>
      </c>
      <c r="R767" s="10">
        <f t="shared" si="70"/>
        <v>550000</v>
      </c>
    </row>
    <row r="768" spans="1:18" x14ac:dyDescent="0.35">
      <c r="A768" s="7">
        <v>767</v>
      </c>
      <c r="B768" s="9" t="s">
        <v>1546</v>
      </c>
      <c r="C768" s="9">
        <v>9947361777</v>
      </c>
      <c r="D768" s="9" t="s">
        <v>1547</v>
      </c>
      <c r="E768" s="10">
        <v>12698.32</v>
      </c>
      <c r="F768" s="11" t="s">
        <v>24</v>
      </c>
      <c r="G768" s="9" t="str">
        <f t="shared" si="67"/>
        <v>C195207417</v>
      </c>
      <c r="H768" s="9" t="s">
        <v>21</v>
      </c>
      <c r="I768" s="12">
        <v>57</v>
      </c>
      <c r="J768" s="10">
        <v>12698.32</v>
      </c>
      <c r="K768" s="13">
        <v>37359</v>
      </c>
      <c r="L768" s="13">
        <v>53142</v>
      </c>
      <c r="M768" s="12">
        <f t="shared" si="68"/>
        <v>43</v>
      </c>
      <c r="N768" s="9">
        <v>19000</v>
      </c>
      <c r="O768" s="12">
        <v>1</v>
      </c>
      <c r="P768" s="9">
        <f t="shared" si="69"/>
        <v>19000</v>
      </c>
      <c r="Q768" s="9">
        <f>P768*10</f>
        <v>190000</v>
      </c>
      <c r="R768" s="10">
        <f t="shared" si="70"/>
        <v>190000</v>
      </c>
    </row>
    <row r="769" spans="1:18" x14ac:dyDescent="0.35">
      <c r="A769" s="7">
        <v>768</v>
      </c>
      <c r="B769" s="9" t="s">
        <v>1548</v>
      </c>
      <c r="C769" s="9">
        <v>9983417267</v>
      </c>
      <c r="D769" s="9" t="s">
        <v>1549</v>
      </c>
      <c r="E769" s="10">
        <v>220000</v>
      </c>
      <c r="F769" s="11" t="s">
        <v>24</v>
      </c>
      <c r="G769" s="9" t="str">
        <f t="shared" si="67"/>
        <v>C153507421</v>
      </c>
      <c r="H769" s="9" t="s">
        <v>21</v>
      </c>
      <c r="I769" s="12">
        <v>47</v>
      </c>
      <c r="J769" s="10">
        <v>220000</v>
      </c>
      <c r="K769" s="13">
        <v>33866</v>
      </c>
      <c r="L769" s="13">
        <v>49838</v>
      </c>
      <c r="M769" s="12">
        <f t="shared" si="68"/>
        <v>43</v>
      </c>
      <c r="N769" s="9">
        <v>20185</v>
      </c>
      <c r="O769" s="12">
        <v>1</v>
      </c>
      <c r="P769" s="9">
        <f t="shared" si="69"/>
        <v>20185</v>
      </c>
      <c r="Q769" s="9">
        <f t="shared" ref="Q769:Q832" si="72">P769*11</f>
        <v>222035</v>
      </c>
      <c r="R769" s="10">
        <f t="shared" si="70"/>
        <v>222035</v>
      </c>
    </row>
    <row r="770" spans="1:18" x14ac:dyDescent="0.35">
      <c r="A770" s="7">
        <v>769</v>
      </c>
      <c r="B770" s="9" t="s">
        <v>1550</v>
      </c>
      <c r="C770" s="9">
        <v>9593452270</v>
      </c>
      <c r="D770" s="9" t="s">
        <v>1551</v>
      </c>
      <c r="E770" s="10">
        <v>56656.24</v>
      </c>
      <c r="F770" s="11" t="s">
        <v>20</v>
      </c>
      <c r="G770" s="9" t="str">
        <f t="shared" ref="G770:G833" si="73">B770</f>
        <v>C026508159</v>
      </c>
      <c r="H770" s="9" t="s">
        <v>21</v>
      </c>
      <c r="I770" s="12">
        <v>57</v>
      </c>
      <c r="J770" s="10">
        <v>56656.24</v>
      </c>
      <c r="K770" s="13">
        <v>25569</v>
      </c>
      <c r="L770" s="13">
        <v>51842</v>
      </c>
      <c r="M770" s="12">
        <f t="shared" ref="M770:M833" si="74">ROUNDDOWN(YEARFRAC(K770,L770),0)</f>
        <v>71</v>
      </c>
      <c r="N770" s="9">
        <v>50000</v>
      </c>
      <c r="O770" s="12">
        <v>1</v>
      </c>
      <c r="P770" s="9">
        <f t="shared" ref="P770:P833" si="75">O770*N770</f>
        <v>50000</v>
      </c>
      <c r="Q770" s="9">
        <f t="shared" si="72"/>
        <v>550000</v>
      </c>
      <c r="R770" s="10">
        <f t="shared" ref="R770:R833" si="76">MAX(Q770,J770)</f>
        <v>550000</v>
      </c>
    </row>
    <row r="771" spans="1:18" x14ac:dyDescent="0.35">
      <c r="A771" s="7">
        <v>770</v>
      </c>
      <c r="B771" s="9" t="s">
        <v>1552</v>
      </c>
      <c r="C771" s="9">
        <v>8894408905</v>
      </c>
      <c r="D771" s="9" t="s">
        <v>1332</v>
      </c>
      <c r="E771" s="10">
        <v>275000</v>
      </c>
      <c r="F771" s="11" t="s">
        <v>24</v>
      </c>
      <c r="G771" s="9" t="str">
        <f t="shared" si="73"/>
        <v>C172028208</v>
      </c>
      <c r="H771" s="9" t="s">
        <v>21</v>
      </c>
      <c r="I771" s="12">
        <v>55</v>
      </c>
      <c r="J771" s="10">
        <v>275000</v>
      </c>
      <c r="K771" s="13">
        <v>32683</v>
      </c>
      <c r="L771" s="13">
        <v>49847</v>
      </c>
      <c r="M771" s="12">
        <f t="shared" si="74"/>
        <v>46</v>
      </c>
      <c r="N771" s="9">
        <v>25084</v>
      </c>
      <c r="O771" s="12">
        <v>1</v>
      </c>
      <c r="P771" s="9">
        <f t="shared" si="75"/>
        <v>25084</v>
      </c>
      <c r="Q771" s="9">
        <f t="shared" si="72"/>
        <v>275924</v>
      </c>
      <c r="R771" s="10">
        <f t="shared" si="76"/>
        <v>275924</v>
      </c>
    </row>
    <row r="772" spans="1:18" x14ac:dyDescent="0.35">
      <c r="A772" s="7">
        <v>771</v>
      </c>
      <c r="B772" s="9" t="s">
        <v>1553</v>
      </c>
      <c r="C772" s="9">
        <v>7666692000</v>
      </c>
      <c r="D772" s="9" t="s">
        <v>1554</v>
      </c>
      <c r="E772" s="10">
        <v>275000</v>
      </c>
      <c r="F772" s="11" t="s">
        <v>24</v>
      </c>
      <c r="G772" s="9" t="str">
        <f t="shared" si="73"/>
        <v>C194940762</v>
      </c>
      <c r="H772" s="9" t="s">
        <v>21</v>
      </c>
      <c r="I772" s="12">
        <v>43</v>
      </c>
      <c r="J772" s="10">
        <v>275000</v>
      </c>
      <c r="K772" s="13">
        <v>36647</v>
      </c>
      <c r="L772" s="13">
        <v>53347</v>
      </c>
      <c r="M772" s="12">
        <f t="shared" si="74"/>
        <v>45</v>
      </c>
      <c r="N772" s="9">
        <v>25000</v>
      </c>
      <c r="O772" s="12">
        <v>1</v>
      </c>
      <c r="P772" s="9">
        <f t="shared" si="75"/>
        <v>25000</v>
      </c>
      <c r="Q772" s="9">
        <f t="shared" si="72"/>
        <v>275000</v>
      </c>
      <c r="R772" s="10">
        <f t="shared" si="76"/>
        <v>275000</v>
      </c>
    </row>
    <row r="773" spans="1:18" x14ac:dyDescent="0.35">
      <c r="A773" s="7">
        <v>772</v>
      </c>
      <c r="B773" s="9" t="s">
        <v>1555</v>
      </c>
      <c r="C773" s="9">
        <v>6291948978</v>
      </c>
      <c r="D773" s="9" t="s">
        <v>1556</v>
      </c>
      <c r="E773" s="10">
        <v>20066.650000000001</v>
      </c>
      <c r="F773" s="11" t="s">
        <v>24</v>
      </c>
      <c r="G773" s="9" t="str">
        <f t="shared" si="73"/>
        <v>C232865356</v>
      </c>
      <c r="H773" s="9" t="s">
        <v>21</v>
      </c>
      <c r="I773" s="12">
        <v>40</v>
      </c>
      <c r="J773" s="10">
        <v>20066.650000000001</v>
      </c>
      <c r="K773" s="13">
        <v>25574</v>
      </c>
      <c r="L773" s="13">
        <v>53139</v>
      </c>
      <c r="M773" s="12">
        <f t="shared" si="74"/>
        <v>75</v>
      </c>
      <c r="N773" s="9">
        <v>40000</v>
      </c>
      <c r="O773" s="12">
        <v>1</v>
      </c>
      <c r="P773" s="9">
        <f t="shared" si="75"/>
        <v>40000</v>
      </c>
      <c r="Q773" s="9">
        <f t="shared" si="72"/>
        <v>440000</v>
      </c>
      <c r="R773" s="10">
        <f t="shared" si="76"/>
        <v>440000</v>
      </c>
    </row>
    <row r="774" spans="1:18" x14ac:dyDescent="0.35">
      <c r="A774" s="7">
        <v>773</v>
      </c>
      <c r="B774" s="9" t="s">
        <v>1557</v>
      </c>
      <c r="C774" s="9">
        <v>8822025858</v>
      </c>
      <c r="D774" s="9" t="s">
        <v>1558</v>
      </c>
      <c r="E774" s="10">
        <v>550000</v>
      </c>
      <c r="F774" s="11" t="s">
        <v>24</v>
      </c>
      <c r="G774" s="9" t="str">
        <f t="shared" si="73"/>
        <v>C251441379</v>
      </c>
      <c r="H774" s="9" t="s">
        <v>21</v>
      </c>
      <c r="I774" s="12">
        <v>46</v>
      </c>
      <c r="J774" s="10">
        <v>550000</v>
      </c>
      <c r="K774" s="13">
        <v>32508</v>
      </c>
      <c r="L774" s="13">
        <v>49837</v>
      </c>
      <c r="M774" s="12">
        <f t="shared" si="74"/>
        <v>47</v>
      </c>
      <c r="N774" s="9">
        <v>50000</v>
      </c>
      <c r="O774" s="12">
        <v>1</v>
      </c>
      <c r="P774" s="9">
        <f t="shared" si="75"/>
        <v>50000</v>
      </c>
      <c r="Q774" s="9">
        <f t="shared" si="72"/>
        <v>550000</v>
      </c>
      <c r="R774" s="10">
        <f t="shared" si="76"/>
        <v>550000</v>
      </c>
    </row>
    <row r="775" spans="1:18" x14ac:dyDescent="0.35">
      <c r="A775" s="7">
        <v>774</v>
      </c>
      <c r="B775" s="9" t="s">
        <v>1559</v>
      </c>
      <c r="C775" s="9">
        <v>9350058757</v>
      </c>
      <c r="D775" s="9" t="s">
        <v>1560</v>
      </c>
      <c r="E775" s="10">
        <v>220000</v>
      </c>
      <c r="F775" s="11" t="s">
        <v>24</v>
      </c>
      <c r="G775" s="9" t="str">
        <f t="shared" si="73"/>
        <v>C263170227</v>
      </c>
      <c r="H775" s="9" t="s">
        <v>21</v>
      </c>
      <c r="I775" s="12">
        <v>57</v>
      </c>
      <c r="J775" s="10">
        <v>220000</v>
      </c>
      <c r="K775" s="13">
        <v>28008</v>
      </c>
      <c r="L775" s="13">
        <v>53499</v>
      </c>
      <c r="M775" s="12">
        <f t="shared" si="74"/>
        <v>69</v>
      </c>
      <c r="N775" s="9">
        <v>20165</v>
      </c>
      <c r="O775" s="12">
        <v>1</v>
      </c>
      <c r="P775" s="9">
        <f t="shared" si="75"/>
        <v>20165</v>
      </c>
      <c r="Q775" s="9">
        <f t="shared" si="72"/>
        <v>221815</v>
      </c>
      <c r="R775" s="10">
        <f t="shared" si="76"/>
        <v>221815</v>
      </c>
    </row>
    <row r="776" spans="1:18" x14ac:dyDescent="0.35">
      <c r="A776" s="7">
        <v>775</v>
      </c>
      <c r="B776" s="9" t="s">
        <v>1561</v>
      </c>
      <c r="C776" s="9">
        <v>9033980710</v>
      </c>
      <c r="D776" s="9" t="s">
        <v>1562</v>
      </c>
      <c r="E776" s="10">
        <v>23519.99</v>
      </c>
      <c r="F776" s="11" t="s">
        <v>20</v>
      </c>
      <c r="G776" s="9" t="str">
        <f t="shared" si="73"/>
        <v>C191360785</v>
      </c>
      <c r="H776" s="9" t="s">
        <v>21</v>
      </c>
      <c r="I776" s="12">
        <v>49</v>
      </c>
      <c r="J776" s="10">
        <v>23519.99</v>
      </c>
      <c r="K776" s="13">
        <v>33665</v>
      </c>
      <c r="L776" s="13">
        <v>52231</v>
      </c>
      <c r="M776" s="12">
        <f t="shared" si="74"/>
        <v>50</v>
      </c>
      <c r="N776" s="9">
        <v>18000</v>
      </c>
      <c r="O776" s="12">
        <v>1</v>
      </c>
      <c r="P776" s="9">
        <f t="shared" si="75"/>
        <v>18000</v>
      </c>
      <c r="Q776" s="9">
        <f t="shared" si="72"/>
        <v>198000</v>
      </c>
      <c r="R776" s="10">
        <f t="shared" si="76"/>
        <v>198000</v>
      </c>
    </row>
    <row r="777" spans="1:18" x14ac:dyDescent="0.35">
      <c r="A777" s="7">
        <v>776</v>
      </c>
      <c r="B777" s="9" t="s">
        <v>1563</v>
      </c>
      <c r="C777" s="9">
        <v>9421135235</v>
      </c>
      <c r="D777" s="9" t="s">
        <v>1564</v>
      </c>
      <c r="E777" s="10">
        <v>198000</v>
      </c>
      <c r="F777" s="11" t="s">
        <v>24</v>
      </c>
      <c r="G777" s="9" t="str">
        <f t="shared" si="73"/>
        <v>C218852325</v>
      </c>
      <c r="H777" s="9" t="s">
        <v>21</v>
      </c>
      <c r="I777" s="12">
        <v>57</v>
      </c>
      <c r="J777" s="10">
        <v>198000</v>
      </c>
      <c r="K777" s="13">
        <v>30871</v>
      </c>
      <c r="L777" s="13">
        <v>49856</v>
      </c>
      <c r="M777" s="12">
        <f t="shared" si="74"/>
        <v>51</v>
      </c>
      <c r="N777" s="9">
        <v>18166</v>
      </c>
      <c r="O777" s="12">
        <v>1</v>
      </c>
      <c r="P777" s="9">
        <f t="shared" si="75"/>
        <v>18166</v>
      </c>
      <c r="Q777" s="9">
        <f t="shared" si="72"/>
        <v>199826</v>
      </c>
      <c r="R777" s="10">
        <f t="shared" si="76"/>
        <v>199826</v>
      </c>
    </row>
    <row r="778" spans="1:18" x14ac:dyDescent="0.35">
      <c r="A778" s="7">
        <v>777</v>
      </c>
      <c r="B778" s="9" t="s">
        <v>1565</v>
      </c>
      <c r="C778" s="9">
        <v>7351274634</v>
      </c>
      <c r="D778" s="9" t="s">
        <v>1566</v>
      </c>
      <c r="E778" s="10">
        <v>385000</v>
      </c>
      <c r="F778" s="11" t="s">
        <v>24</v>
      </c>
      <c r="G778" s="9" t="str">
        <f t="shared" si="73"/>
        <v>C247624760</v>
      </c>
      <c r="H778" s="9" t="s">
        <v>21</v>
      </c>
      <c r="I778" s="12">
        <v>57</v>
      </c>
      <c r="J778" s="10">
        <v>385000</v>
      </c>
      <c r="K778" s="13">
        <v>30871</v>
      </c>
      <c r="L778" s="13">
        <v>51569</v>
      </c>
      <c r="M778" s="12">
        <f t="shared" si="74"/>
        <v>56</v>
      </c>
      <c r="N778" s="9">
        <v>35000</v>
      </c>
      <c r="O778" s="12">
        <v>1</v>
      </c>
      <c r="P778" s="9">
        <f t="shared" si="75"/>
        <v>35000</v>
      </c>
      <c r="Q778" s="9">
        <f t="shared" si="72"/>
        <v>385000</v>
      </c>
      <c r="R778" s="10">
        <f t="shared" si="76"/>
        <v>385000</v>
      </c>
    </row>
    <row r="779" spans="1:18" x14ac:dyDescent="0.35">
      <c r="A779" s="7">
        <v>778</v>
      </c>
      <c r="B779" s="9" t="s">
        <v>1567</v>
      </c>
      <c r="C779" s="9">
        <v>9337624542</v>
      </c>
      <c r="D779" s="9" t="s">
        <v>1568</v>
      </c>
      <c r="E779" s="10">
        <v>275000</v>
      </c>
      <c r="F779" s="11" t="s">
        <v>24</v>
      </c>
      <c r="G779" s="9" t="str">
        <f t="shared" si="73"/>
        <v>C260706940</v>
      </c>
      <c r="H779" s="9" t="s">
        <v>21</v>
      </c>
      <c r="I779" s="12">
        <v>57</v>
      </c>
      <c r="J779" s="10">
        <v>275000</v>
      </c>
      <c r="K779" s="13">
        <v>30871</v>
      </c>
      <c r="L779" s="13">
        <v>53462</v>
      </c>
      <c r="M779" s="12">
        <f t="shared" si="74"/>
        <v>61</v>
      </c>
      <c r="N779" s="9">
        <v>25330</v>
      </c>
      <c r="O779" s="12">
        <v>1</v>
      </c>
      <c r="P779" s="9">
        <f t="shared" si="75"/>
        <v>25330</v>
      </c>
      <c r="Q779" s="9">
        <f t="shared" si="72"/>
        <v>278630</v>
      </c>
      <c r="R779" s="10">
        <f t="shared" si="76"/>
        <v>278630</v>
      </c>
    </row>
    <row r="780" spans="1:18" x14ac:dyDescent="0.35">
      <c r="A780" s="7">
        <v>779</v>
      </c>
      <c r="B780" s="9" t="s">
        <v>1569</v>
      </c>
      <c r="C780" s="9">
        <v>7061319382</v>
      </c>
      <c r="D780" s="9" t="s">
        <v>1570</v>
      </c>
      <c r="E780" s="10">
        <v>1100000</v>
      </c>
      <c r="F780" s="11" t="s">
        <v>24</v>
      </c>
      <c r="G780" s="9" t="str">
        <f t="shared" si="73"/>
        <v>C237804354</v>
      </c>
      <c r="H780" s="9" t="s">
        <v>21</v>
      </c>
      <c r="I780" s="12">
        <v>57</v>
      </c>
      <c r="J780" s="10">
        <v>1100000</v>
      </c>
      <c r="K780" s="13">
        <v>30871</v>
      </c>
      <c r="L780" s="13">
        <v>53401</v>
      </c>
      <c r="M780" s="12">
        <f t="shared" si="74"/>
        <v>61</v>
      </c>
      <c r="N780" s="9">
        <v>101320</v>
      </c>
      <c r="O780" s="12">
        <v>1</v>
      </c>
      <c r="P780" s="9">
        <f t="shared" si="75"/>
        <v>101320</v>
      </c>
      <c r="Q780" s="9">
        <f t="shared" si="72"/>
        <v>1114520</v>
      </c>
      <c r="R780" s="10">
        <f t="shared" si="76"/>
        <v>1114520</v>
      </c>
    </row>
    <row r="781" spans="1:18" x14ac:dyDescent="0.35">
      <c r="A781" s="7">
        <v>780</v>
      </c>
      <c r="B781" s="9" t="s">
        <v>1571</v>
      </c>
      <c r="C781" s="9">
        <v>8917586304</v>
      </c>
      <c r="D781" s="9" t="s">
        <v>1572</v>
      </c>
      <c r="E781" s="10">
        <v>33249.980000000003</v>
      </c>
      <c r="F781" s="11" t="s">
        <v>24</v>
      </c>
      <c r="G781" s="9" t="str">
        <f t="shared" si="73"/>
        <v>C230214572</v>
      </c>
      <c r="H781" s="9" t="s">
        <v>21</v>
      </c>
      <c r="I781" s="12">
        <v>57</v>
      </c>
      <c r="J781" s="10">
        <v>33249.980000000003</v>
      </c>
      <c r="K781" s="13">
        <v>30871</v>
      </c>
      <c r="L781" s="13">
        <v>53137</v>
      </c>
      <c r="M781" s="12">
        <f t="shared" si="74"/>
        <v>60</v>
      </c>
      <c r="N781" s="9">
        <v>50000</v>
      </c>
      <c r="O781" s="12">
        <v>1</v>
      </c>
      <c r="P781" s="9">
        <f t="shared" si="75"/>
        <v>50000</v>
      </c>
      <c r="Q781" s="9">
        <f t="shared" si="72"/>
        <v>550000</v>
      </c>
      <c r="R781" s="10">
        <f t="shared" si="76"/>
        <v>550000</v>
      </c>
    </row>
    <row r="782" spans="1:18" x14ac:dyDescent="0.35">
      <c r="A782" s="7">
        <v>781</v>
      </c>
      <c r="B782" s="9" t="s">
        <v>1573</v>
      </c>
      <c r="C782" s="9">
        <v>8131828083</v>
      </c>
      <c r="D782" s="9" t="s">
        <v>1574</v>
      </c>
      <c r="E782" s="10">
        <v>254999.89</v>
      </c>
      <c r="F782" s="11" t="s">
        <v>24</v>
      </c>
      <c r="G782" s="9" t="str">
        <f t="shared" si="73"/>
        <v>C208279633</v>
      </c>
      <c r="H782" s="9" t="s">
        <v>21</v>
      </c>
      <c r="I782" s="12">
        <v>57</v>
      </c>
      <c r="J782" s="10">
        <v>254999.89</v>
      </c>
      <c r="K782" s="13">
        <v>30871</v>
      </c>
      <c r="L782" s="13">
        <v>53136</v>
      </c>
      <c r="M782" s="12">
        <f t="shared" si="74"/>
        <v>60</v>
      </c>
      <c r="N782" s="9">
        <v>100000</v>
      </c>
      <c r="O782" s="12">
        <v>1</v>
      </c>
      <c r="P782" s="9">
        <f t="shared" si="75"/>
        <v>100000</v>
      </c>
      <c r="Q782" s="9">
        <f t="shared" si="72"/>
        <v>1100000</v>
      </c>
      <c r="R782" s="10">
        <f t="shared" si="76"/>
        <v>1100000</v>
      </c>
    </row>
    <row r="783" spans="1:18" x14ac:dyDescent="0.35">
      <c r="A783" s="7">
        <v>782</v>
      </c>
      <c r="B783" s="9" t="s">
        <v>1575</v>
      </c>
      <c r="C783" s="9">
        <v>7372803286</v>
      </c>
      <c r="D783" s="9" t="s">
        <v>1576</v>
      </c>
      <c r="E783" s="10">
        <v>330000</v>
      </c>
      <c r="F783" s="11" t="s">
        <v>24</v>
      </c>
      <c r="G783" s="9" t="str">
        <f t="shared" si="73"/>
        <v>C257250153</v>
      </c>
      <c r="H783" s="9" t="s">
        <v>21</v>
      </c>
      <c r="I783" s="12">
        <v>57</v>
      </c>
      <c r="J783" s="10">
        <v>330000</v>
      </c>
      <c r="K783" s="13">
        <v>30871</v>
      </c>
      <c r="L783" s="13">
        <v>49721</v>
      </c>
      <c r="M783" s="12">
        <f t="shared" si="74"/>
        <v>51</v>
      </c>
      <c r="N783" s="9">
        <v>30000</v>
      </c>
      <c r="O783" s="12">
        <v>1</v>
      </c>
      <c r="P783" s="9">
        <f t="shared" si="75"/>
        <v>30000</v>
      </c>
      <c r="Q783" s="9">
        <f t="shared" si="72"/>
        <v>330000</v>
      </c>
      <c r="R783" s="10">
        <f t="shared" si="76"/>
        <v>330000</v>
      </c>
    </row>
    <row r="784" spans="1:18" x14ac:dyDescent="0.35">
      <c r="A784" s="7">
        <v>783</v>
      </c>
      <c r="B784" s="9" t="s">
        <v>1577</v>
      </c>
      <c r="C784" s="9">
        <v>7206430932</v>
      </c>
      <c r="D784" s="9" t="s">
        <v>1578</v>
      </c>
      <c r="E784" s="10">
        <v>220000</v>
      </c>
      <c r="F784" s="11" t="s">
        <v>24</v>
      </c>
      <c r="G784" s="9" t="str">
        <f t="shared" si="73"/>
        <v>C254125964</v>
      </c>
      <c r="H784" s="9" t="s">
        <v>21</v>
      </c>
      <c r="I784" s="12">
        <v>57</v>
      </c>
      <c r="J784" s="10">
        <v>220000</v>
      </c>
      <c r="K784" s="13">
        <v>30871</v>
      </c>
      <c r="L784" s="13">
        <v>51910</v>
      </c>
      <c r="M784" s="12">
        <f t="shared" si="74"/>
        <v>57</v>
      </c>
      <c r="N784" s="9">
        <v>20000</v>
      </c>
      <c r="O784" s="12">
        <v>1</v>
      </c>
      <c r="P784" s="9">
        <f t="shared" si="75"/>
        <v>20000</v>
      </c>
      <c r="Q784" s="9">
        <f t="shared" si="72"/>
        <v>220000</v>
      </c>
      <c r="R784" s="10">
        <f t="shared" si="76"/>
        <v>220000</v>
      </c>
    </row>
    <row r="785" spans="1:18" x14ac:dyDescent="0.35">
      <c r="A785" s="7">
        <v>784</v>
      </c>
      <c r="B785" s="9" t="s">
        <v>1579</v>
      </c>
      <c r="C785" s="9">
        <v>9034577380</v>
      </c>
      <c r="D785" s="9" t="s">
        <v>1580</v>
      </c>
      <c r="E785" s="10">
        <v>39199.99</v>
      </c>
      <c r="F785" s="11" t="s">
        <v>20</v>
      </c>
      <c r="G785" s="9" t="str">
        <f t="shared" si="73"/>
        <v>C181542076</v>
      </c>
      <c r="H785" s="9" t="s">
        <v>21</v>
      </c>
      <c r="I785" s="12">
        <v>57</v>
      </c>
      <c r="J785" s="10">
        <v>39199.99</v>
      </c>
      <c r="K785" s="13">
        <v>30871</v>
      </c>
      <c r="L785" s="13">
        <v>52228</v>
      </c>
      <c r="M785" s="12">
        <f t="shared" si="74"/>
        <v>58</v>
      </c>
      <c r="N785" s="9">
        <v>15637</v>
      </c>
      <c r="O785" s="12">
        <v>2</v>
      </c>
      <c r="P785" s="9">
        <f t="shared" si="75"/>
        <v>31274</v>
      </c>
      <c r="Q785" s="9">
        <f t="shared" si="72"/>
        <v>344014</v>
      </c>
      <c r="R785" s="10">
        <f t="shared" si="76"/>
        <v>344014</v>
      </c>
    </row>
    <row r="786" spans="1:18" x14ac:dyDescent="0.35">
      <c r="A786" s="7">
        <v>785</v>
      </c>
      <c r="B786" s="9" t="s">
        <v>1581</v>
      </c>
      <c r="C786" s="9">
        <v>8095934420</v>
      </c>
      <c r="D786" s="9" t="s">
        <v>1582</v>
      </c>
      <c r="E786" s="10">
        <v>1155000</v>
      </c>
      <c r="F786" s="11" t="s">
        <v>24</v>
      </c>
      <c r="G786" s="9" t="str">
        <f t="shared" si="73"/>
        <v>C242222086</v>
      </c>
      <c r="H786" s="9" t="s">
        <v>21</v>
      </c>
      <c r="I786" s="12">
        <v>57</v>
      </c>
      <c r="J786" s="10">
        <v>1155000</v>
      </c>
      <c r="K786" s="13">
        <v>30871</v>
      </c>
      <c r="L786" s="13">
        <v>51971</v>
      </c>
      <c r="M786" s="12">
        <f t="shared" si="74"/>
        <v>57</v>
      </c>
      <c r="N786" s="9">
        <v>9272</v>
      </c>
      <c r="O786" s="12">
        <v>12</v>
      </c>
      <c r="P786" s="9">
        <f t="shared" si="75"/>
        <v>111264</v>
      </c>
      <c r="Q786" s="9">
        <f t="shared" si="72"/>
        <v>1223904</v>
      </c>
      <c r="R786" s="10">
        <f t="shared" si="76"/>
        <v>1223904</v>
      </c>
    </row>
    <row r="787" spans="1:18" x14ac:dyDescent="0.35">
      <c r="A787" s="7">
        <v>786</v>
      </c>
      <c r="B787" s="9" t="s">
        <v>1583</v>
      </c>
      <c r="C787" s="9">
        <v>9745509838</v>
      </c>
      <c r="D787" s="9" t="s">
        <v>1584</v>
      </c>
      <c r="E787" s="10">
        <v>48089.24</v>
      </c>
      <c r="F787" s="11" t="s">
        <v>20</v>
      </c>
      <c r="G787" s="9" t="str">
        <f t="shared" si="73"/>
        <v>C198627340</v>
      </c>
      <c r="H787" s="9" t="s">
        <v>21</v>
      </c>
      <c r="I787" s="12">
        <v>57</v>
      </c>
      <c r="J787" s="10">
        <v>48089.24</v>
      </c>
      <c r="K787" s="13">
        <v>30871</v>
      </c>
      <c r="L787" s="13">
        <v>50188</v>
      </c>
      <c r="M787" s="12">
        <f t="shared" si="74"/>
        <v>52</v>
      </c>
      <c r="N787" s="9">
        <v>2561</v>
      </c>
      <c r="O787" s="12">
        <v>12</v>
      </c>
      <c r="P787" s="9">
        <f t="shared" si="75"/>
        <v>30732</v>
      </c>
      <c r="Q787" s="9">
        <f t="shared" si="72"/>
        <v>338052</v>
      </c>
      <c r="R787" s="10">
        <f t="shared" si="76"/>
        <v>338052</v>
      </c>
    </row>
    <row r="788" spans="1:18" x14ac:dyDescent="0.35">
      <c r="A788" s="7">
        <v>787</v>
      </c>
      <c r="B788" s="9" t="s">
        <v>1585</v>
      </c>
      <c r="C788" s="9">
        <v>8133076453</v>
      </c>
      <c r="D788" s="9" t="s">
        <v>1586</v>
      </c>
      <c r="E788" s="10">
        <v>19133.32</v>
      </c>
      <c r="F788" s="11" t="s">
        <v>20</v>
      </c>
      <c r="G788" s="9" t="str">
        <f t="shared" si="73"/>
        <v>C251828772</v>
      </c>
      <c r="H788" s="9" t="s">
        <v>21</v>
      </c>
      <c r="I788" s="12">
        <v>57</v>
      </c>
      <c r="J788" s="10">
        <v>19133.32</v>
      </c>
      <c r="K788" s="13">
        <v>30871</v>
      </c>
      <c r="L788" s="13">
        <v>52395</v>
      </c>
      <c r="M788" s="12">
        <f t="shared" si="74"/>
        <v>58</v>
      </c>
      <c r="N788" s="9">
        <v>10200</v>
      </c>
      <c r="O788" s="12">
        <v>2</v>
      </c>
      <c r="P788" s="9">
        <f t="shared" si="75"/>
        <v>20400</v>
      </c>
      <c r="Q788" s="9">
        <f t="shared" si="72"/>
        <v>224400</v>
      </c>
      <c r="R788" s="10">
        <f t="shared" si="76"/>
        <v>224400</v>
      </c>
    </row>
    <row r="789" spans="1:18" x14ac:dyDescent="0.35">
      <c r="A789" s="7">
        <v>788</v>
      </c>
      <c r="B789" s="9" t="s">
        <v>1587</v>
      </c>
      <c r="C789" s="9">
        <v>9814001848</v>
      </c>
      <c r="D789" s="9" t="s">
        <v>1588</v>
      </c>
      <c r="E789" s="10">
        <v>550000</v>
      </c>
      <c r="F789" s="11" t="s">
        <v>24</v>
      </c>
      <c r="G789" s="9" t="str">
        <f t="shared" si="73"/>
        <v>C243250280</v>
      </c>
      <c r="H789" s="9" t="s">
        <v>21</v>
      </c>
      <c r="I789" s="12">
        <v>57</v>
      </c>
      <c r="J789" s="10">
        <v>550000</v>
      </c>
      <c r="K789" s="13">
        <v>30871</v>
      </c>
      <c r="L789" s="13">
        <v>49747</v>
      </c>
      <c r="M789" s="12">
        <f t="shared" si="74"/>
        <v>51</v>
      </c>
      <c r="N789" s="9">
        <v>13000</v>
      </c>
      <c r="O789" s="12">
        <v>4</v>
      </c>
      <c r="P789" s="9">
        <f t="shared" si="75"/>
        <v>52000</v>
      </c>
      <c r="Q789" s="9">
        <f t="shared" si="72"/>
        <v>572000</v>
      </c>
      <c r="R789" s="10">
        <f t="shared" si="76"/>
        <v>572000</v>
      </c>
    </row>
    <row r="790" spans="1:18" x14ac:dyDescent="0.35">
      <c r="A790" s="7">
        <v>789</v>
      </c>
      <c r="B790" s="9" t="s">
        <v>1589</v>
      </c>
      <c r="C790" s="9">
        <v>7639142468</v>
      </c>
      <c r="D790" s="9" t="s">
        <v>1590</v>
      </c>
      <c r="E790" s="10">
        <v>220000</v>
      </c>
      <c r="F790" s="11" t="s">
        <v>24</v>
      </c>
      <c r="G790" s="9" t="str">
        <f t="shared" si="73"/>
        <v>C207953235</v>
      </c>
      <c r="H790" s="9" t="s">
        <v>21</v>
      </c>
      <c r="I790" s="12">
        <v>57</v>
      </c>
      <c r="J790" s="10">
        <v>220000</v>
      </c>
      <c r="K790" s="13">
        <v>30871</v>
      </c>
      <c r="L790" s="13">
        <v>53487</v>
      </c>
      <c r="M790" s="12">
        <f t="shared" si="74"/>
        <v>61</v>
      </c>
      <c r="N790" s="9">
        <v>20264</v>
      </c>
      <c r="O790" s="12">
        <v>1</v>
      </c>
      <c r="P790" s="9">
        <f t="shared" si="75"/>
        <v>20264</v>
      </c>
      <c r="Q790" s="9">
        <f t="shared" si="72"/>
        <v>222904</v>
      </c>
      <c r="R790" s="10">
        <f t="shared" si="76"/>
        <v>222904</v>
      </c>
    </row>
    <row r="791" spans="1:18" x14ac:dyDescent="0.35">
      <c r="A791" s="7">
        <v>790</v>
      </c>
      <c r="B791" s="9" t="s">
        <v>1591</v>
      </c>
      <c r="C791" s="9">
        <v>6309700201</v>
      </c>
      <c r="D791" s="9" t="s">
        <v>1592</v>
      </c>
      <c r="E791" s="10">
        <v>198000</v>
      </c>
      <c r="F791" s="11" t="s">
        <v>24</v>
      </c>
      <c r="G791" s="9" t="str">
        <f t="shared" si="73"/>
        <v>C252927892</v>
      </c>
      <c r="H791" s="9" t="s">
        <v>21</v>
      </c>
      <c r="I791" s="12">
        <v>57</v>
      </c>
      <c r="J791" s="10">
        <v>198000</v>
      </c>
      <c r="K791" s="13">
        <v>30871</v>
      </c>
      <c r="L791" s="13">
        <v>49647</v>
      </c>
      <c r="M791" s="12">
        <f t="shared" si="74"/>
        <v>51</v>
      </c>
      <c r="N791" s="9">
        <v>18606</v>
      </c>
      <c r="O791" s="12">
        <v>1</v>
      </c>
      <c r="P791" s="9">
        <f t="shared" si="75"/>
        <v>18606</v>
      </c>
      <c r="Q791" s="9">
        <f t="shared" si="72"/>
        <v>204666</v>
      </c>
      <c r="R791" s="10">
        <f t="shared" si="76"/>
        <v>204666</v>
      </c>
    </row>
    <row r="792" spans="1:18" x14ac:dyDescent="0.35">
      <c r="A792" s="7">
        <v>791</v>
      </c>
      <c r="B792" s="9" t="s">
        <v>1593</v>
      </c>
      <c r="C792" s="9">
        <v>7043913629</v>
      </c>
      <c r="D792" s="9" t="s">
        <v>1594</v>
      </c>
      <c r="E792" s="10">
        <v>275000</v>
      </c>
      <c r="F792" s="11" t="s">
        <v>24</v>
      </c>
      <c r="G792" s="9" t="str">
        <f t="shared" si="73"/>
        <v>C262668471</v>
      </c>
      <c r="H792" s="9" t="s">
        <v>21</v>
      </c>
      <c r="I792" s="12">
        <v>57</v>
      </c>
      <c r="J792" s="10">
        <v>275000</v>
      </c>
      <c r="K792" s="13">
        <v>30871</v>
      </c>
      <c r="L792" s="13">
        <v>53478</v>
      </c>
      <c r="M792" s="12">
        <f t="shared" si="74"/>
        <v>61</v>
      </c>
      <c r="N792" s="9">
        <v>25206</v>
      </c>
      <c r="O792" s="12">
        <v>1</v>
      </c>
      <c r="P792" s="9">
        <f t="shared" si="75"/>
        <v>25206</v>
      </c>
      <c r="Q792" s="9">
        <f t="shared" si="72"/>
        <v>277266</v>
      </c>
      <c r="R792" s="10">
        <f t="shared" si="76"/>
        <v>277266</v>
      </c>
    </row>
    <row r="793" spans="1:18" x14ac:dyDescent="0.35">
      <c r="A793" s="7">
        <v>792</v>
      </c>
      <c r="B793" s="9" t="s">
        <v>1595</v>
      </c>
      <c r="C793" s="9">
        <v>6001391494</v>
      </c>
      <c r="D793" s="9" t="s">
        <v>1596</v>
      </c>
      <c r="E793" s="10">
        <v>220000</v>
      </c>
      <c r="F793" s="11" t="s">
        <v>24</v>
      </c>
      <c r="G793" s="9" t="str">
        <f t="shared" si="73"/>
        <v>C253343129</v>
      </c>
      <c r="H793" s="9" t="s">
        <v>21</v>
      </c>
      <c r="I793" s="12">
        <v>57</v>
      </c>
      <c r="J793" s="10">
        <v>220000</v>
      </c>
      <c r="K793" s="13">
        <v>30871</v>
      </c>
      <c r="L793" s="13">
        <v>49849</v>
      </c>
      <c r="M793" s="12">
        <f t="shared" si="74"/>
        <v>51</v>
      </c>
      <c r="N793" s="9">
        <v>20000</v>
      </c>
      <c r="O793" s="12">
        <v>1</v>
      </c>
      <c r="P793" s="9">
        <f t="shared" si="75"/>
        <v>20000</v>
      </c>
      <c r="Q793" s="9">
        <f t="shared" si="72"/>
        <v>220000</v>
      </c>
      <c r="R793" s="10">
        <f t="shared" si="76"/>
        <v>220000</v>
      </c>
    </row>
    <row r="794" spans="1:18" x14ac:dyDescent="0.35">
      <c r="A794" s="7">
        <v>793</v>
      </c>
      <c r="B794" s="9" t="s">
        <v>1597</v>
      </c>
      <c r="C794" s="9">
        <v>7085465545</v>
      </c>
      <c r="D794" s="9" t="s">
        <v>1598</v>
      </c>
      <c r="E794" s="10">
        <v>220000</v>
      </c>
      <c r="F794" s="11" t="s">
        <v>24</v>
      </c>
      <c r="G794" s="9" t="str">
        <f t="shared" si="73"/>
        <v>C260824026</v>
      </c>
      <c r="H794" s="9" t="s">
        <v>21</v>
      </c>
      <c r="I794" s="12">
        <v>57</v>
      </c>
      <c r="J794" s="10">
        <v>220000</v>
      </c>
      <c r="K794" s="13">
        <v>30871</v>
      </c>
      <c r="L794" s="13">
        <v>53499</v>
      </c>
      <c r="M794" s="12">
        <f t="shared" si="74"/>
        <v>61</v>
      </c>
      <c r="N794" s="9">
        <v>20000</v>
      </c>
      <c r="O794" s="12">
        <v>1</v>
      </c>
      <c r="P794" s="9">
        <f t="shared" si="75"/>
        <v>20000</v>
      </c>
      <c r="Q794" s="9">
        <f t="shared" si="72"/>
        <v>220000</v>
      </c>
      <c r="R794" s="10">
        <f t="shared" si="76"/>
        <v>220000</v>
      </c>
    </row>
    <row r="795" spans="1:18" x14ac:dyDescent="0.35">
      <c r="A795" s="7">
        <v>794</v>
      </c>
      <c r="B795" s="9" t="s">
        <v>1599</v>
      </c>
      <c r="C795" s="9">
        <v>9755880709</v>
      </c>
      <c r="D795" s="9" t="s">
        <v>1600</v>
      </c>
      <c r="E795" s="10">
        <v>220000</v>
      </c>
      <c r="F795" s="11" t="s">
        <v>24</v>
      </c>
      <c r="G795" s="9" t="str">
        <f t="shared" si="73"/>
        <v>C247270224</v>
      </c>
      <c r="H795" s="9" t="s">
        <v>21</v>
      </c>
      <c r="I795" s="12">
        <v>57</v>
      </c>
      <c r="J795" s="10">
        <v>220000</v>
      </c>
      <c r="K795" s="13">
        <v>30871</v>
      </c>
      <c r="L795" s="13">
        <v>53396</v>
      </c>
      <c r="M795" s="12">
        <f t="shared" si="74"/>
        <v>61</v>
      </c>
      <c r="N795" s="9">
        <v>20000</v>
      </c>
      <c r="O795" s="12">
        <v>1</v>
      </c>
      <c r="P795" s="9">
        <f t="shared" si="75"/>
        <v>20000</v>
      </c>
      <c r="Q795" s="9">
        <f t="shared" si="72"/>
        <v>220000</v>
      </c>
      <c r="R795" s="10">
        <f t="shared" si="76"/>
        <v>220000</v>
      </c>
    </row>
    <row r="796" spans="1:18" x14ac:dyDescent="0.35">
      <c r="A796" s="7">
        <v>795</v>
      </c>
      <c r="B796" s="9" t="s">
        <v>1601</v>
      </c>
      <c r="C796" s="9">
        <v>8116091444</v>
      </c>
      <c r="D796" s="9" t="s">
        <v>1602</v>
      </c>
      <c r="E796" s="10">
        <v>242000</v>
      </c>
      <c r="F796" s="11" t="s">
        <v>24</v>
      </c>
      <c r="G796" s="9" t="str">
        <f t="shared" si="73"/>
        <v>C254197206</v>
      </c>
      <c r="H796" s="9" t="s">
        <v>21</v>
      </c>
      <c r="I796" s="12">
        <v>57</v>
      </c>
      <c r="J796" s="10">
        <v>242000</v>
      </c>
      <c r="K796" s="13">
        <v>30871</v>
      </c>
      <c r="L796" s="13">
        <v>53266</v>
      </c>
      <c r="M796" s="12">
        <f t="shared" si="74"/>
        <v>61</v>
      </c>
      <c r="N796" s="9">
        <v>5720</v>
      </c>
      <c r="O796" s="12">
        <v>4</v>
      </c>
      <c r="P796" s="9">
        <f t="shared" si="75"/>
        <v>22880</v>
      </c>
      <c r="Q796" s="9">
        <f t="shared" si="72"/>
        <v>251680</v>
      </c>
      <c r="R796" s="10">
        <f t="shared" si="76"/>
        <v>251680</v>
      </c>
    </row>
    <row r="797" spans="1:18" x14ac:dyDescent="0.35">
      <c r="A797" s="7">
        <v>796</v>
      </c>
      <c r="B797" s="9" t="s">
        <v>1603</v>
      </c>
      <c r="C797" s="9">
        <v>8461900029</v>
      </c>
      <c r="D797" s="9" t="s">
        <v>1604</v>
      </c>
      <c r="E797" s="10">
        <v>1100000</v>
      </c>
      <c r="F797" s="11" t="s">
        <v>24</v>
      </c>
      <c r="G797" s="9" t="str">
        <f t="shared" si="73"/>
        <v>C237501602</v>
      </c>
      <c r="H797" s="9" t="s">
        <v>21</v>
      </c>
      <c r="I797" s="12">
        <v>57</v>
      </c>
      <c r="J797" s="10">
        <v>1100000</v>
      </c>
      <c r="K797" s="13">
        <v>30871</v>
      </c>
      <c r="L797" s="13">
        <v>53411</v>
      </c>
      <c r="M797" s="12">
        <f t="shared" si="74"/>
        <v>61</v>
      </c>
      <c r="N797" s="9">
        <v>100000</v>
      </c>
      <c r="O797" s="12">
        <v>1</v>
      </c>
      <c r="P797" s="9">
        <f t="shared" si="75"/>
        <v>100000</v>
      </c>
      <c r="Q797" s="9">
        <f t="shared" si="72"/>
        <v>1100000</v>
      </c>
      <c r="R797" s="10">
        <f t="shared" si="76"/>
        <v>1100000</v>
      </c>
    </row>
    <row r="798" spans="1:18" x14ac:dyDescent="0.35">
      <c r="A798" s="7">
        <v>797</v>
      </c>
      <c r="B798" s="9" t="s">
        <v>1605</v>
      </c>
      <c r="C798" s="9">
        <v>7907060754</v>
      </c>
      <c r="D798" s="9" t="s">
        <v>1606</v>
      </c>
      <c r="E798" s="10">
        <v>19833.330000000002</v>
      </c>
      <c r="F798" s="11" t="s">
        <v>20</v>
      </c>
      <c r="G798" s="9" t="str">
        <f t="shared" si="73"/>
        <v>C239353159</v>
      </c>
      <c r="H798" s="9" t="s">
        <v>21</v>
      </c>
      <c r="I798" s="12">
        <v>57</v>
      </c>
      <c r="J798" s="10">
        <v>19833.330000000002</v>
      </c>
      <c r="K798" s="13">
        <v>30871</v>
      </c>
      <c r="L798" s="13">
        <v>52229</v>
      </c>
      <c r="M798" s="12">
        <f t="shared" si="74"/>
        <v>58</v>
      </c>
      <c r="N798" s="9">
        <v>25000</v>
      </c>
      <c r="O798" s="12">
        <v>1</v>
      </c>
      <c r="P798" s="9">
        <f t="shared" si="75"/>
        <v>25000</v>
      </c>
      <c r="Q798" s="9">
        <f t="shared" si="72"/>
        <v>275000</v>
      </c>
      <c r="R798" s="10">
        <f t="shared" si="76"/>
        <v>275000</v>
      </c>
    </row>
    <row r="799" spans="1:18" x14ac:dyDescent="0.35">
      <c r="A799" s="7">
        <v>798</v>
      </c>
      <c r="B799" s="9" t="s">
        <v>1607</v>
      </c>
      <c r="C799" s="9">
        <v>9789245958</v>
      </c>
      <c r="D799" s="9" t="s">
        <v>1608</v>
      </c>
      <c r="E799" s="10">
        <v>550000</v>
      </c>
      <c r="F799" s="11" t="s">
        <v>24</v>
      </c>
      <c r="G799" s="9" t="str">
        <f t="shared" si="73"/>
        <v>C255503417</v>
      </c>
      <c r="H799" s="9" t="s">
        <v>21</v>
      </c>
      <c r="I799" s="12">
        <v>57</v>
      </c>
      <c r="J799" s="10">
        <v>550000</v>
      </c>
      <c r="K799" s="13">
        <v>30871</v>
      </c>
      <c r="L799" s="13">
        <v>53411</v>
      </c>
      <c r="M799" s="12">
        <f t="shared" si="74"/>
        <v>61</v>
      </c>
      <c r="N799" s="9">
        <v>50600</v>
      </c>
      <c r="O799" s="12">
        <v>1</v>
      </c>
      <c r="P799" s="9">
        <f t="shared" si="75"/>
        <v>50600</v>
      </c>
      <c r="Q799" s="9">
        <f t="shared" si="72"/>
        <v>556600</v>
      </c>
      <c r="R799" s="10">
        <f t="shared" si="76"/>
        <v>556600</v>
      </c>
    </row>
    <row r="800" spans="1:18" x14ac:dyDescent="0.35">
      <c r="A800" s="7">
        <v>799</v>
      </c>
      <c r="B800" s="9" t="s">
        <v>1609</v>
      </c>
      <c r="C800" s="9">
        <v>8484918408</v>
      </c>
      <c r="D800" s="9" t="s">
        <v>1610</v>
      </c>
      <c r="E800" s="10">
        <v>275000</v>
      </c>
      <c r="F800" s="11" t="s">
        <v>24</v>
      </c>
      <c r="G800" s="9" t="str">
        <f t="shared" si="73"/>
        <v>C221644643</v>
      </c>
      <c r="H800" s="9" t="s">
        <v>21</v>
      </c>
      <c r="I800" s="12">
        <v>57</v>
      </c>
      <c r="J800" s="10">
        <v>275000</v>
      </c>
      <c r="K800" s="13">
        <v>30871</v>
      </c>
      <c r="L800" s="13">
        <v>51896</v>
      </c>
      <c r="M800" s="12">
        <f t="shared" si="74"/>
        <v>57</v>
      </c>
      <c r="N800" s="9">
        <v>25000</v>
      </c>
      <c r="O800" s="12">
        <v>1</v>
      </c>
      <c r="P800" s="9">
        <f t="shared" si="75"/>
        <v>25000</v>
      </c>
      <c r="Q800" s="9">
        <f t="shared" si="72"/>
        <v>275000</v>
      </c>
      <c r="R800" s="10">
        <f t="shared" si="76"/>
        <v>275000</v>
      </c>
    </row>
    <row r="801" spans="1:18" x14ac:dyDescent="0.35">
      <c r="A801" s="7">
        <v>800</v>
      </c>
      <c r="B801" s="9" t="s">
        <v>1611</v>
      </c>
      <c r="C801" s="9">
        <v>6264489376</v>
      </c>
      <c r="D801" s="9" t="s">
        <v>1612</v>
      </c>
      <c r="E801" s="10">
        <v>220000</v>
      </c>
      <c r="F801" s="11" t="s">
        <v>24</v>
      </c>
      <c r="G801" s="9" t="str">
        <f t="shared" si="73"/>
        <v>C255604468</v>
      </c>
      <c r="H801" s="9" t="s">
        <v>21</v>
      </c>
      <c r="I801" s="12">
        <v>57</v>
      </c>
      <c r="J801" s="10">
        <v>220000</v>
      </c>
      <c r="K801" s="13">
        <v>30871</v>
      </c>
      <c r="L801" s="13">
        <v>49393</v>
      </c>
      <c r="M801" s="12">
        <f t="shared" si="74"/>
        <v>50</v>
      </c>
      <c r="N801" s="9">
        <v>20000</v>
      </c>
      <c r="O801" s="12">
        <v>1</v>
      </c>
      <c r="P801" s="9">
        <f t="shared" si="75"/>
        <v>20000</v>
      </c>
      <c r="Q801" s="9">
        <f t="shared" si="72"/>
        <v>220000</v>
      </c>
      <c r="R801" s="10">
        <f t="shared" si="76"/>
        <v>220000</v>
      </c>
    </row>
    <row r="802" spans="1:18" x14ac:dyDescent="0.35">
      <c r="A802" s="7">
        <v>801</v>
      </c>
      <c r="B802" s="9" t="s">
        <v>1613</v>
      </c>
      <c r="C802" s="9">
        <v>7822817417</v>
      </c>
      <c r="D802" s="9" t="s">
        <v>1614</v>
      </c>
      <c r="E802" s="10">
        <v>1518000</v>
      </c>
      <c r="F802" s="11" t="s">
        <v>24</v>
      </c>
      <c r="G802" s="9" t="str">
        <f t="shared" si="73"/>
        <v>C266302636</v>
      </c>
      <c r="H802" s="9" t="s">
        <v>21</v>
      </c>
      <c r="I802" s="12">
        <v>57</v>
      </c>
      <c r="J802" s="10">
        <v>1518000</v>
      </c>
      <c r="K802" s="13">
        <v>30871</v>
      </c>
      <c r="L802" s="13">
        <v>49368</v>
      </c>
      <c r="M802" s="12">
        <f t="shared" si="74"/>
        <v>50</v>
      </c>
      <c r="N802" s="9">
        <v>138000</v>
      </c>
      <c r="O802" s="12">
        <v>1</v>
      </c>
      <c r="P802" s="9">
        <f t="shared" si="75"/>
        <v>138000</v>
      </c>
      <c r="Q802" s="9">
        <f t="shared" si="72"/>
        <v>1518000</v>
      </c>
      <c r="R802" s="10">
        <f t="shared" si="76"/>
        <v>1518000</v>
      </c>
    </row>
    <row r="803" spans="1:18" x14ac:dyDescent="0.35">
      <c r="A803" s="7">
        <v>802</v>
      </c>
      <c r="B803" s="9" t="s">
        <v>1615</v>
      </c>
      <c r="C803" s="9">
        <v>7978963497</v>
      </c>
      <c r="D803" s="9" t="s">
        <v>1616</v>
      </c>
      <c r="E803" s="10">
        <v>7868.56</v>
      </c>
      <c r="F803" s="11" t="s">
        <v>24</v>
      </c>
      <c r="G803" s="9" t="str">
        <f t="shared" si="73"/>
        <v>C209249264</v>
      </c>
      <c r="H803" s="9" t="s">
        <v>21</v>
      </c>
      <c r="I803" s="12">
        <v>57</v>
      </c>
      <c r="J803" s="10">
        <v>7868.56</v>
      </c>
      <c r="K803" s="13">
        <v>30871</v>
      </c>
      <c r="L803" s="13">
        <v>49475</v>
      </c>
      <c r="M803" s="12">
        <f t="shared" si="74"/>
        <v>50</v>
      </c>
      <c r="N803" s="9">
        <v>18000</v>
      </c>
      <c r="O803" s="12">
        <v>1</v>
      </c>
      <c r="P803" s="9">
        <f t="shared" si="75"/>
        <v>18000</v>
      </c>
      <c r="Q803" s="9">
        <f t="shared" si="72"/>
        <v>198000</v>
      </c>
      <c r="R803" s="10">
        <f t="shared" si="76"/>
        <v>198000</v>
      </c>
    </row>
    <row r="804" spans="1:18" x14ac:dyDescent="0.35">
      <c r="A804" s="7">
        <v>803</v>
      </c>
      <c r="B804" s="9" t="s">
        <v>1617</v>
      </c>
      <c r="C804" s="9">
        <v>9992975310</v>
      </c>
      <c r="D804" s="9" t="s">
        <v>1618</v>
      </c>
      <c r="E804" s="10">
        <v>550000</v>
      </c>
      <c r="F804" s="11" t="s">
        <v>24</v>
      </c>
      <c r="G804" s="9" t="str">
        <f t="shared" si="73"/>
        <v>C217503413</v>
      </c>
      <c r="H804" s="9" t="s">
        <v>21</v>
      </c>
      <c r="I804" s="12">
        <v>57</v>
      </c>
      <c r="J804" s="10">
        <v>550000</v>
      </c>
      <c r="K804" s="13">
        <v>30871</v>
      </c>
      <c r="L804" s="13">
        <v>49759</v>
      </c>
      <c r="M804" s="12">
        <f t="shared" si="74"/>
        <v>51</v>
      </c>
      <c r="N804" s="9">
        <v>50084</v>
      </c>
      <c r="O804" s="12">
        <v>1</v>
      </c>
      <c r="P804" s="9">
        <f t="shared" si="75"/>
        <v>50084</v>
      </c>
      <c r="Q804" s="9">
        <f t="shared" si="72"/>
        <v>550924</v>
      </c>
      <c r="R804" s="10">
        <f t="shared" si="76"/>
        <v>550924</v>
      </c>
    </row>
    <row r="805" spans="1:18" x14ac:dyDescent="0.35">
      <c r="A805" s="7">
        <v>804</v>
      </c>
      <c r="B805" s="9" t="s">
        <v>1619</v>
      </c>
      <c r="C805" s="9">
        <v>7029965085</v>
      </c>
      <c r="D805" s="9" t="s">
        <v>1620</v>
      </c>
      <c r="E805" s="10">
        <v>275000</v>
      </c>
      <c r="F805" s="11" t="s">
        <v>24</v>
      </c>
      <c r="G805" s="9" t="str">
        <f t="shared" si="73"/>
        <v>C258661686</v>
      </c>
      <c r="H805" s="9" t="s">
        <v>21</v>
      </c>
      <c r="I805" s="12">
        <v>57</v>
      </c>
      <c r="J805" s="10">
        <v>275000</v>
      </c>
      <c r="K805" s="13">
        <v>30871</v>
      </c>
      <c r="L805" s="13">
        <v>53507</v>
      </c>
      <c r="M805" s="12">
        <f t="shared" si="74"/>
        <v>61</v>
      </c>
      <c r="N805" s="9">
        <v>2208</v>
      </c>
      <c r="O805" s="12">
        <v>12</v>
      </c>
      <c r="P805" s="9">
        <f t="shared" si="75"/>
        <v>26496</v>
      </c>
      <c r="Q805" s="9">
        <f t="shared" si="72"/>
        <v>291456</v>
      </c>
      <c r="R805" s="10">
        <f t="shared" si="76"/>
        <v>291456</v>
      </c>
    </row>
    <row r="806" spans="1:18" x14ac:dyDescent="0.35">
      <c r="A806" s="7">
        <v>805</v>
      </c>
      <c r="B806" s="9" t="s">
        <v>1621</v>
      </c>
      <c r="C806" s="9">
        <v>8334053318</v>
      </c>
      <c r="D806" s="9" t="s">
        <v>1622</v>
      </c>
      <c r="E806" s="10">
        <v>69474.990000000005</v>
      </c>
      <c r="F806" s="11" t="s">
        <v>20</v>
      </c>
      <c r="G806" s="9" t="str">
        <f t="shared" si="73"/>
        <v>C251385341</v>
      </c>
      <c r="H806" s="9" t="s">
        <v>21</v>
      </c>
      <c r="I806" s="12">
        <v>57</v>
      </c>
      <c r="J806" s="10">
        <v>69474.990000000005</v>
      </c>
      <c r="K806" s="13">
        <v>30871</v>
      </c>
      <c r="L806" s="13">
        <v>52200</v>
      </c>
      <c r="M806" s="12">
        <f t="shared" si="74"/>
        <v>58</v>
      </c>
      <c r="N806" s="9">
        <v>50000</v>
      </c>
      <c r="O806" s="12">
        <v>1</v>
      </c>
      <c r="P806" s="9">
        <f t="shared" si="75"/>
        <v>50000</v>
      </c>
      <c r="Q806" s="9">
        <f t="shared" si="72"/>
        <v>550000</v>
      </c>
      <c r="R806" s="10">
        <f t="shared" si="76"/>
        <v>550000</v>
      </c>
    </row>
    <row r="807" spans="1:18" x14ac:dyDescent="0.35">
      <c r="A807" s="7">
        <v>806</v>
      </c>
      <c r="B807" s="9" t="s">
        <v>1623</v>
      </c>
      <c r="C807" s="9">
        <v>8318730283</v>
      </c>
      <c r="D807" s="9" t="s">
        <v>1624</v>
      </c>
      <c r="E807" s="10">
        <v>220000</v>
      </c>
      <c r="F807" s="11" t="s">
        <v>24</v>
      </c>
      <c r="G807" s="9" t="str">
        <f t="shared" si="73"/>
        <v>C254720932</v>
      </c>
      <c r="H807" s="9" t="s">
        <v>21</v>
      </c>
      <c r="I807" s="12">
        <v>57</v>
      </c>
      <c r="J807" s="10">
        <v>220000</v>
      </c>
      <c r="K807" s="13">
        <v>30871</v>
      </c>
      <c r="L807" s="13">
        <v>49856</v>
      </c>
      <c r="M807" s="12">
        <f t="shared" si="74"/>
        <v>51</v>
      </c>
      <c r="N807" s="9">
        <v>20000</v>
      </c>
      <c r="O807" s="12">
        <v>1</v>
      </c>
      <c r="P807" s="9">
        <f t="shared" si="75"/>
        <v>20000</v>
      </c>
      <c r="Q807" s="9">
        <f t="shared" si="72"/>
        <v>220000</v>
      </c>
      <c r="R807" s="10">
        <f t="shared" si="76"/>
        <v>220000</v>
      </c>
    </row>
    <row r="808" spans="1:18" x14ac:dyDescent="0.35">
      <c r="A808" s="7">
        <v>807</v>
      </c>
      <c r="B808" s="9" t="s">
        <v>1625</v>
      </c>
      <c r="C808" s="9">
        <v>9838003490</v>
      </c>
      <c r="D808" s="9" t="s">
        <v>1626</v>
      </c>
      <c r="E808" s="10">
        <v>11771.42</v>
      </c>
      <c r="F808" s="11" t="s">
        <v>24</v>
      </c>
      <c r="G808" s="9" t="str">
        <f t="shared" si="73"/>
        <v>C252599288</v>
      </c>
      <c r="H808" s="9" t="s">
        <v>21</v>
      </c>
      <c r="I808" s="12">
        <v>57</v>
      </c>
      <c r="J808" s="10">
        <v>11771.42</v>
      </c>
      <c r="K808" s="13">
        <v>30871</v>
      </c>
      <c r="L808" s="13">
        <v>49477</v>
      </c>
      <c r="M808" s="12">
        <f t="shared" si="74"/>
        <v>50</v>
      </c>
      <c r="N808" s="9">
        <v>40000</v>
      </c>
      <c r="O808" s="12">
        <v>1</v>
      </c>
      <c r="P808" s="9">
        <f t="shared" si="75"/>
        <v>40000</v>
      </c>
      <c r="Q808" s="9">
        <f t="shared" si="72"/>
        <v>440000</v>
      </c>
      <c r="R808" s="10">
        <f t="shared" si="76"/>
        <v>440000</v>
      </c>
    </row>
    <row r="809" spans="1:18" x14ac:dyDescent="0.35">
      <c r="A809" s="7">
        <v>808</v>
      </c>
      <c r="B809" s="9" t="s">
        <v>1627</v>
      </c>
      <c r="C809" s="9">
        <v>9896624792</v>
      </c>
      <c r="D809" s="9" t="s">
        <v>1628</v>
      </c>
      <c r="E809" s="10">
        <v>80228.539999999994</v>
      </c>
      <c r="F809" s="11" t="s">
        <v>20</v>
      </c>
      <c r="G809" s="9" t="str">
        <f t="shared" si="73"/>
        <v>C256586572</v>
      </c>
      <c r="H809" s="9" t="s">
        <v>21</v>
      </c>
      <c r="I809" s="12">
        <v>57</v>
      </c>
      <c r="J809" s="10">
        <v>80228.539999999994</v>
      </c>
      <c r="K809" s="13">
        <v>30871</v>
      </c>
      <c r="L809" s="13">
        <v>49298</v>
      </c>
      <c r="M809" s="12">
        <f t="shared" si="74"/>
        <v>50</v>
      </c>
      <c r="N809" s="9">
        <v>150000</v>
      </c>
      <c r="O809" s="12">
        <v>1</v>
      </c>
      <c r="P809" s="9">
        <f t="shared" si="75"/>
        <v>150000</v>
      </c>
      <c r="Q809" s="9">
        <f t="shared" si="72"/>
        <v>1650000</v>
      </c>
      <c r="R809" s="10">
        <f t="shared" si="76"/>
        <v>1650000</v>
      </c>
    </row>
    <row r="810" spans="1:18" x14ac:dyDescent="0.35">
      <c r="A810" s="7">
        <v>809</v>
      </c>
      <c r="B810" s="9" t="s">
        <v>1629</v>
      </c>
      <c r="C810" s="9">
        <v>9570580204</v>
      </c>
      <c r="D810" s="9" t="s">
        <v>1630</v>
      </c>
      <c r="E810" s="10">
        <v>220000</v>
      </c>
      <c r="F810" s="11" t="s">
        <v>24</v>
      </c>
      <c r="G810" s="9" t="str">
        <f t="shared" si="73"/>
        <v>C227683116</v>
      </c>
      <c r="H810" s="9" t="s">
        <v>21</v>
      </c>
      <c r="I810" s="12">
        <v>57</v>
      </c>
      <c r="J810" s="10">
        <v>220000</v>
      </c>
      <c r="K810" s="13">
        <v>30871</v>
      </c>
      <c r="L810" s="13">
        <v>49845</v>
      </c>
      <c r="M810" s="12">
        <f t="shared" si="74"/>
        <v>51</v>
      </c>
      <c r="N810" s="9">
        <v>20295</v>
      </c>
      <c r="O810" s="12">
        <v>1</v>
      </c>
      <c r="P810" s="9">
        <f t="shared" si="75"/>
        <v>20295</v>
      </c>
      <c r="Q810" s="9">
        <f t="shared" si="72"/>
        <v>223245</v>
      </c>
      <c r="R810" s="10">
        <f t="shared" si="76"/>
        <v>223245</v>
      </c>
    </row>
    <row r="811" spans="1:18" x14ac:dyDescent="0.35">
      <c r="A811" s="7">
        <v>810</v>
      </c>
      <c r="B811" s="9" t="s">
        <v>1631</v>
      </c>
      <c r="C811" s="9">
        <v>9838929450</v>
      </c>
      <c r="D811" s="9" t="s">
        <v>1632</v>
      </c>
      <c r="E811" s="10">
        <v>330000</v>
      </c>
      <c r="F811" s="11" t="s">
        <v>24</v>
      </c>
      <c r="G811" s="9" t="str">
        <f t="shared" si="73"/>
        <v>C254724378</v>
      </c>
      <c r="H811" s="9" t="s">
        <v>21</v>
      </c>
      <c r="I811" s="12">
        <v>57</v>
      </c>
      <c r="J811" s="10">
        <v>330000</v>
      </c>
      <c r="K811" s="13">
        <v>30871</v>
      </c>
      <c r="L811" s="13">
        <v>52047</v>
      </c>
      <c r="M811" s="12">
        <f t="shared" si="74"/>
        <v>57</v>
      </c>
      <c r="N811" s="9">
        <v>30261</v>
      </c>
      <c r="O811" s="12">
        <v>1</v>
      </c>
      <c r="P811" s="9">
        <f t="shared" si="75"/>
        <v>30261</v>
      </c>
      <c r="Q811" s="9">
        <f t="shared" si="72"/>
        <v>332871</v>
      </c>
      <c r="R811" s="10">
        <f t="shared" si="76"/>
        <v>332871</v>
      </c>
    </row>
    <row r="812" spans="1:18" x14ac:dyDescent="0.35">
      <c r="A812" s="7">
        <v>811</v>
      </c>
      <c r="B812" s="9" t="s">
        <v>1633</v>
      </c>
      <c r="C812" s="9">
        <v>8606808844</v>
      </c>
      <c r="D812" s="9" t="s">
        <v>1634</v>
      </c>
      <c r="E812" s="10">
        <v>21420</v>
      </c>
      <c r="F812" s="11" t="s">
        <v>20</v>
      </c>
      <c r="G812" s="9" t="str">
        <f t="shared" si="73"/>
        <v>C683029440</v>
      </c>
      <c r="H812" s="9" t="s">
        <v>21</v>
      </c>
      <c r="I812" s="12">
        <v>57</v>
      </c>
      <c r="J812" s="10">
        <v>21420</v>
      </c>
      <c r="K812" s="13">
        <v>30871</v>
      </c>
      <c r="L812" s="13">
        <v>50390</v>
      </c>
      <c r="M812" s="12">
        <f t="shared" si="74"/>
        <v>53</v>
      </c>
      <c r="N812" s="9">
        <v>18495</v>
      </c>
      <c r="O812" s="12">
        <v>1</v>
      </c>
      <c r="P812" s="9">
        <f t="shared" si="75"/>
        <v>18495</v>
      </c>
      <c r="Q812" s="9">
        <f t="shared" si="72"/>
        <v>203445</v>
      </c>
      <c r="R812" s="10">
        <f t="shared" si="76"/>
        <v>203445</v>
      </c>
    </row>
    <row r="813" spans="1:18" x14ac:dyDescent="0.35">
      <c r="A813" s="7">
        <v>812</v>
      </c>
      <c r="B813" s="9" t="s">
        <v>1635</v>
      </c>
      <c r="C813" s="9">
        <v>9925022799</v>
      </c>
      <c r="D813" s="9" t="s">
        <v>1636</v>
      </c>
      <c r="E813" s="10">
        <v>550000</v>
      </c>
      <c r="F813" s="11" t="s">
        <v>24</v>
      </c>
      <c r="G813" s="9" t="str">
        <f t="shared" si="73"/>
        <v>C253333663</v>
      </c>
      <c r="H813" s="9" t="s">
        <v>21</v>
      </c>
      <c r="I813" s="12">
        <v>57</v>
      </c>
      <c r="J813" s="10">
        <v>550000</v>
      </c>
      <c r="K813" s="13">
        <v>30871</v>
      </c>
      <c r="L813" s="13">
        <v>53493</v>
      </c>
      <c r="M813" s="12">
        <f t="shared" si="74"/>
        <v>61</v>
      </c>
      <c r="N813" s="9">
        <v>50413</v>
      </c>
      <c r="O813" s="12">
        <v>1</v>
      </c>
      <c r="P813" s="9">
        <f t="shared" si="75"/>
        <v>50413</v>
      </c>
      <c r="Q813" s="9">
        <f t="shared" si="72"/>
        <v>554543</v>
      </c>
      <c r="R813" s="10">
        <f t="shared" si="76"/>
        <v>554543</v>
      </c>
    </row>
    <row r="814" spans="1:18" x14ac:dyDescent="0.35">
      <c r="A814" s="7">
        <v>813</v>
      </c>
      <c r="B814" s="9" t="s">
        <v>1637</v>
      </c>
      <c r="C814" s="9">
        <v>9436149020</v>
      </c>
      <c r="D814" s="9" t="s">
        <v>1638</v>
      </c>
      <c r="E814" s="10">
        <v>198000</v>
      </c>
      <c r="F814" s="11" t="s">
        <v>24</v>
      </c>
      <c r="G814" s="9" t="str">
        <f t="shared" si="73"/>
        <v>C260129284</v>
      </c>
      <c r="H814" s="9" t="s">
        <v>21</v>
      </c>
      <c r="I814" s="12">
        <v>57</v>
      </c>
      <c r="J814" s="10">
        <v>198000</v>
      </c>
      <c r="K814" s="13">
        <v>30871</v>
      </c>
      <c r="L814" s="13">
        <v>49856</v>
      </c>
      <c r="M814" s="12">
        <f t="shared" si="74"/>
        <v>51</v>
      </c>
      <c r="N814" s="9">
        <v>18000</v>
      </c>
      <c r="O814" s="12">
        <v>1</v>
      </c>
      <c r="P814" s="9">
        <f t="shared" si="75"/>
        <v>18000</v>
      </c>
      <c r="Q814" s="9">
        <f t="shared" si="72"/>
        <v>198000</v>
      </c>
      <c r="R814" s="10">
        <f t="shared" si="76"/>
        <v>198000</v>
      </c>
    </row>
    <row r="815" spans="1:18" x14ac:dyDescent="0.35">
      <c r="A815" s="7">
        <v>814</v>
      </c>
      <c r="B815" s="9" t="s">
        <v>1639</v>
      </c>
      <c r="C815" s="9">
        <v>7800780011</v>
      </c>
      <c r="D815" s="9" t="s">
        <v>1640</v>
      </c>
      <c r="E815" s="10">
        <v>7457.14</v>
      </c>
      <c r="F815" s="11" t="s">
        <v>20</v>
      </c>
      <c r="G815" s="9" t="str">
        <f t="shared" si="73"/>
        <v>C271294302</v>
      </c>
      <c r="H815" s="9" t="s">
        <v>21</v>
      </c>
      <c r="I815" s="12">
        <v>57</v>
      </c>
      <c r="J815" s="10">
        <v>7457.14</v>
      </c>
      <c r="K815" s="13">
        <v>30871</v>
      </c>
      <c r="L815" s="13">
        <v>49306</v>
      </c>
      <c r="M815" s="12">
        <f t="shared" si="74"/>
        <v>50</v>
      </c>
      <c r="N815" s="9">
        <v>18000</v>
      </c>
      <c r="O815" s="12">
        <v>1</v>
      </c>
      <c r="P815" s="9">
        <f t="shared" si="75"/>
        <v>18000</v>
      </c>
      <c r="Q815" s="9">
        <f t="shared" si="72"/>
        <v>198000</v>
      </c>
      <c r="R815" s="10">
        <f t="shared" si="76"/>
        <v>198000</v>
      </c>
    </row>
    <row r="816" spans="1:18" x14ac:dyDescent="0.35">
      <c r="A816" s="7">
        <v>815</v>
      </c>
      <c r="B816" s="9" t="s">
        <v>1641</v>
      </c>
      <c r="C816" s="9">
        <v>9633446361</v>
      </c>
      <c r="D816" s="9" t="s">
        <v>1642</v>
      </c>
      <c r="E816" s="10">
        <v>81599.960000000006</v>
      </c>
      <c r="F816" s="11" t="s">
        <v>24</v>
      </c>
      <c r="G816" s="9" t="str">
        <f t="shared" si="73"/>
        <v>C227345292</v>
      </c>
      <c r="H816" s="9" t="s">
        <v>21</v>
      </c>
      <c r="I816" s="12">
        <v>57</v>
      </c>
      <c r="J816" s="10">
        <v>81599.960000000006</v>
      </c>
      <c r="K816" s="13">
        <v>30871</v>
      </c>
      <c r="L816" s="13">
        <v>53138</v>
      </c>
      <c r="M816" s="12">
        <f t="shared" si="74"/>
        <v>60</v>
      </c>
      <c r="N816" s="9">
        <v>104960</v>
      </c>
      <c r="O816" s="12">
        <v>1</v>
      </c>
      <c r="P816" s="9">
        <f t="shared" si="75"/>
        <v>104960</v>
      </c>
      <c r="Q816" s="9">
        <f t="shared" si="72"/>
        <v>1154560</v>
      </c>
      <c r="R816" s="10">
        <f t="shared" si="76"/>
        <v>1154560</v>
      </c>
    </row>
    <row r="817" spans="1:18" x14ac:dyDescent="0.35">
      <c r="A817" s="7">
        <v>816</v>
      </c>
      <c r="B817" s="9" t="s">
        <v>1643</v>
      </c>
      <c r="C817" s="9">
        <v>9655902882</v>
      </c>
      <c r="D817" s="9" t="s">
        <v>1644</v>
      </c>
      <c r="E817" s="10">
        <v>330000</v>
      </c>
      <c r="F817" s="11" t="s">
        <v>24</v>
      </c>
      <c r="G817" s="9" t="str">
        <f t="shared" si="73"/>
        <v>C239458643</v>
      </c>
      <c r="H817" s="9" t="s">
        <v>21</v>
      </c>
      <c r="I817" s="12">
        <v>57</v>
      </c>
      <c r="J817" s="10">
        <v>330000</v>
      </c>
      <c r="K817" s="13">
        <v>30871</v>
      </c>
      <c r="L817" s="13">
        <v>51997</v>
      </c>
      <c r="M817" s="12">
        <f t="shared" si="74"/>
        <v>57</v>
      </c>
      <c r="N817" s="9">
        <v>30000</v>
      </c>
      <c r="O817" s="12">
        <v>1</v>
      </c>
      <c r="P817" s="9">
        <f t="shared" si="75"/>
        <v>30000</v>
      </c>
      <c r="Q817" s="9">
        <f t="shared" si="72"/>
        <v>330000</v>
      </c>
      <c r="R817" s="10">
        <f t="shared" si="76"/>
        <v>330000</v>
      </c>
    </row>
    <row r="818" spans="1:18" x14ac:dyDescent="0.35">
      <c r="A818" s="7">
        <v>817</v>
      </c>
      <c r="B818" s="9" t="s">
        <v>1645</v>
      </c>
      <c r="C818" s="9">
        <v>9990264242</v>
      </c>
      <c r="D818" s="9" t="s">
        <v>1646</v>
      </c>
      <c r="E818" s="10">
        <v>8857.14</v>
      </c>
      <c r="F818" s="11" t="s">
        <v>20</v>
      </c>
      <c r="G818" s="9" t="str">
        <f t="shared" si="73"/>
        <v>C192896083</v>
      </c>
      <c r="H818" s="9" t="s">
        <v>21</v>
      </c>
      <c r="I818" s="12">
        <v>57</v>
      </c>
      <c r="J818" s="10">
        <v>8857.14</v>
      </c>
      <c r="K818" s="13">
        <v>30871</v>
      </c>
      <c r="L818" s="13">
        <v>49306</v>
      </c>
      <c r="M818" s="12">
        <f t="shared" si="74"/>
        <v>50</v>
      </c>
      <c r="N818" s="9">
        <v>20000</v>
      </c>
      <c r="O818" s="12">
        <v>1</v>
      </c>
      <c r="P818" s="9">
        <f t="shared" si="75"/>
        <v>20000</v>
      </c>
      <c r="Q818" s="9">
        <f t="shared" si="72"/>
        <v>220000</v>
      </c>
      <c r="R818" s="10">
        <f t="shared" si="76"/>
        <v>220000</v>
      </c>
    </row>
    <row r="819" spans="1:18" x14ac:dyDescent="0.35">
      <c r="A819" s="7">
        <v>818</v>
      </c>
      <c r="B819" s="9" t="s">
        <v>1647</v>
      </c>
      <c r="C819" s="9">
        <v>9949656672</v>
      </c>
      <c r="D819" s="9" t="s">
        <v>1648</v>
      </c>
      <c r="E819" s="10">
        <v>22937.5</v>
      </c>
      <c r="F819" s="11" t="s">
        <v>20</v>
      </c>
      <c r="G819" s="9" t="str">
        <f t="shared" si="73"/>
        <v>C264918695</v>
      </c>
      <c r="H819" s="9" t="s">
        <v>21</v>
      </c>
      <c r="I819" s="12">
        <v>57</v>
      </c>
      <c r="J819" s="10">
        <v>22937.5</v>
      </c>
      <c r="K819" s="13">
        <v>30871</v>
      </c>
      <c r="L819" s="13">
        <v>52568</v>
      </c>
      <c r="M819" s="12">
        <f t="shared" si="74"/>
        <v>59</v>
      </c>
      <c r="N819" s="9">
        <v>25550</v>
      </c>
      <c r="O819" s="12">
        <v>1</v>
      </c>
      <c r="P819" s="9">
        <f t="shared" si="75"/>
        <v>25550</v>
      </c>
      <c r="Q819" s="9">
        <f t="shared" si="72"/>
        <v>281050</v>
      </c>
      <c r="R819" s="10">
        <f t="shared" si="76"/>
        <v>281050</v>
      </c>
    </row>
    <row r="820" spans="1:18" x14ac:dyDescent="0.35">
      <c r="A820" s="7">
        <v>819</v>
      </c>
      <c r="B820" s="9" t="s">
        <v>1649</v>
      </c>
      <c r="C820" s="9">
        <v>9890512953</v>
      </c>
      <c r="D820" s="9" t="s">
        <v>1650</v>
      </c>
      <c r="E820" s="10">
        <v>198000</v>
      </c>
      <c r="F820" s="11" t="s">
        <v>24</v>
      </c>
      <c r="G820" s="9" t="str">
        <f t="shared" si="73"/>
        <v>C218864106</v>
      </c>
      <c r="H820" s="9" t="s">
        <v>21</v>
      </c>
      <c r="I820" s="12">
        <v>57</v>
      </c>
      <c r="J820" s="10">
        <v>198000</v>
      </c>
      <c r="K820" s="13">
        <v>30871</v>
      </c>
      <c r="L820" s="13">
        <v>49855</v>
      </c>
      <c r="M820" s="12">
        <f t="shared" si="74"/>
        <v>51</v>
      </c>
      <c r="N820" s="9">
        <v>18166</v>
      </c>
      <c r="O820" s="12">
        <v>1</v>
      </c>
      <c r="P820" s="9">
        <f t="shared" si="75"/>
        <v>18166</v>
      </c>
      <c r="Q820" s="9">
        <f t="shared" si="72"/>
        <v>199826</v>
      </c>
      <c r="R820" s="10">
        <f t="shared" si="76"/>
        <v>199826</v>
      </c>
    </row>
    <row r="821" spans="1:18" x14ac:dyDescent="0.35">
      <c r="A821" s="7">
        <v>820</v>
      </c>
      <c r="B821" s="9" t="s">
        <v>1651</v>
      </c>
      <c r="C821" s="9">
        <v>9841668481</v>
      </c>
      <c r="D821" s="9" t="s">
        <v>1652</v>
      </c>
      <c r="E821" s="10">
        <v>5297.14</v>
      </c>
      <c r="F821" s="11" t="s">
        <v>20</v>
      </c>
      <c r="G821" s="9" t="str">
        <f t="shared" si="73"/>
        <v>C231034447</v>
      </c>
      <c r="H821" s="9" t="s">
        <v>21</v>
      </c>
      <c r="I821" s="12">
        <v>57</v>
      </c>
      <c r="J821" s="10">
        <v>5297.14</v>
      </c>
      <c r="K821" s="13">
        <v>30871</v>
      </c>
      <c r="L821" s="13">
        <v>49301</v>
      </c>
      <c r="M821" s="12">
        <f t="shared" si="74"/>
        <v>50</v>
      </c>
      <c r="N821" s="9">
        <v>9180</v>
      </c>
      <c r="O821" s="12">
        <v>2</v>
      </c>
      <c r="P821" s="9">
        <f t="shared" si="75"/>
        <v>18360</v>
      </c>
      <c r="Q821" s="9">
        <f t="shared" si="72"/>
        <v>201960</v>
      </c>
      <c r="R821" s="10">
        <f t="shared" si="76"/>
        <v>201960</v>
      </c>
    </row>
    <row r="822" spans="1:18" x14ac:dyDescent="0.35">
      <c r="A822" s="7">
        <v>821</v>
      </c>
      <c r="B822" s="9" t="s">
        <v>1653</v>
      </c>
      <c r="C822" s="9">
        <v>9949168900</v>
      </c>
      <c r="D822" s="9" t="s">
        <v>1654</v>
      </c>
      <c r="E822" s="10">
        <v>198000</v>
      </c>
      <c r="F822" s="11" t="s">
        <v>24</v>
      </c>
      <c r="G822" s="9" t="str">
        <f t="shared" si="73"/>
        <v>C227690565</v>
      </c>
      <c r="H822" s="9" t="s">
        <v>21</v>
      </c>
      <c r="I822" s="12">
        <v>57</v>
      </c>
      <c r="J822" s="10">
        <v>198000</v>
      </c>
      <c r="K822" s="13">
        <v>30871</v>
      </c>
      <c r="L822" s="13">
        <v>49849</v>
      </c>
      <c r="M822" s="12">
        <f t="shared" si="74"/>
        <v>51</v>
      </c>
      <c r="N822" s="9">
        <v>18000</v>
      </c>
      <c r="O822" s="12">
        <v>1</v>
      </c>
      <c r="P822" s="9">
        <f t="shared" si="75"/>
        <v>18000</v>
      </c>
      <c r="Q822" s="9">
        <f t="shared" si="72"/>
        <v>198000</v>
      </c>
      <c r="R822" s="10">
        <f t="shared" si="76"/>
        <v>198000</v>
      </c>
    </row>
    <row r="823" spans="1:18" x14ac:dyDescent="0.35">
      <c r="A823" s="7">
        <v>822</v>
      </c>
      <c r="B823" s="9" t="s">
        <v>1655</v>
      </c>
      <c r="C823" s="9">
        <v>9874039932</v>
      </c>
      <c r="D823" s="9" t="s">
        <v>1656</v>
      </c>
      <c r="E823" s="10">
        <v>550000</v>
      </c>
      <c r="F823" s="11" t="s">
        <v>24</v>
      </c>
      <c r="G823" s="9" t="str">
        <f t="shared" si="73"/>
        <v>C195839982</v>
      </c>
      <c r="H823" s="9" t="s">
        <v>21</v>
      </c>
      <c r="I823" s="12">
        <v>57</v>
      </c>
      <c r="J823" s="10">
        <v>550000</v>
      </c>
      <c r="K823" s="13">
        <v>30871</v>
      </c>
      <c r="L823" s="13">
        <v>51985</v>
      </c>
      <c r="M823" s="12">
        <f t="shared" si="74"/>
        <v>57</v>
      </c>
      <c r="N823" s="9">
        <v>50000</v>
      </c>
      <c r="O823" s="12">
        <v>1</v>
      </c>
      <c r="P823" s="9">
        <f t="shared" si="75"/>
        <v>50000</v>
      </c>
      <c r="Q823" s="9">
        <f t="shared" si="72"/>
        <v>550000</v>
      </c>
      <c r="R823" s="10">
        <f t="shared" si="76"/>
        <v>550000</v>
      </c>
    </row>
    <row r="824" spans="1:18" x14ac:dyDescent="0.35">
      <c r="A824" s="7">
        <v>823</v>
      </c>
      <c r="B824" s="9" t="s">
        <v>1657</v>
      </c>
      <c r="C824" s="9">
        <v>9896011664</v>
      </c>
      <c r="D824" s="9" t="s">
        <v>1658</v>
      </c>
      <c r="E824" s="10">
        <v>550000</v>
      </c>
      <c r="F824" s="11" t="s">
        <v>24</v>
      </c>
      <c r="G824" s="9" t="str">
        <f t="shared" si="73"/>
        <v>C208273862</v>
      </c>
      <c r="H824" s="9" t="s">
        <v>21</v>
      </c>
      <c r="I824" s="12">
        <v>57</v>
      </c>
      <c r="J824" s="10">
        <v>550000</v>
      </c>
      <c r="K824" s="13">
        <v>30871</v>
      </c>
      <c r="L824" s="13">
        <v>53357</v>
      </c>
      <c r="M824" s="12">
        <f t="shared" si="74"/>
        <v>61</v>
      </c>
      <c r="N824" s="9">
        <v>26232</v>
      </c>
      <c r="O824" s="12">
        <v>2</v>
      </c>
      <c r="P824" s="9">
        <f t="shared" si="75"/>
        <v>52464</v>
      </c>
      <c r="Q824" s="9">
        <f t="shared" si="72"/>
        <v>577104</v>
      </c>
      <c r="R824" s="10">
        <f t="shared" si="76"/>
        <v>577104</v>
      </c>
    </row>
    <row r="825" spans="1:18" x14ac:dyDescent="0.35">
      <c r="A825" s="7">
        <v>824</v>
      </c>
      <c r="B825" s="9" t="s">
        <v>1659</v>
      </c>
      <c r="C825" s="9">
        <v>7402588488</v>
      </c>
      <c r="D825" s="9" t="s">
        <v>1660</v>
      </c>
      <c r="E825" s="10">
        <v>550000</v>
      </c>
      <c r="F825" s="11" t="s">
        <v>24</v>
      </c>
      <c r="G825" s="9" t="str">
        <f t="shared" si="73"/>
        <v>C254123076</v>
      </c>
      <c r="H825" s="9" t="s">
        <v>21</v>
      </c>
      <c r="I825" s="12">
        <v>57</v>
      </c>
      <c r="J825" s="10">
        <v>550000</v>
      </c>
      <c r="K825" s="13">
        <v>30871</v>
      </c>
      <c r="L825" s="13">
        <v>49710</v>
      </c>
      <c r="M825" s="12">
        <f t="shared" si="74"/>
        <v>51</v>
      </c>
      <c r="N825" s="9">
        <v>50000</v>
      </c>
      <c r="O825" s="12">
        <v>1</v>
      </c>
      <c r="P825" s="9">
        <f t="shared" si="75"/>
        <v>50000</v>
      </c>
      <c r="Q825" s="9">
        <f t="shared" si="72"/>
        <v>550000</v>
      </c>
      <c r="R825" s="10">
        <f t="shared" si="76"/>
        <v>550000</v>
      </c>
    </row>
    <row r="826" spans="1:18" x14ac:dyDescent="0.35">
      <c r="A826" s="7">
        <v>825</v>
      </c>
      <c r="B826" s="9" t="s">
        <v>1661</v>
      </c>
      <c r="C826" s="9">
        <v>9977479360</v>
      </c>
      <c r="D826" s="9" t="s">
        <v>1662</v>
      </c>
      <c r="E826" s="10">
        <v>5297.14</v>
      </c>
      <c r="F826" s="11" t="s">
        <v>20</v>
      </c>
      <c r="G826" s="9" t="str">
        <f t="shared" si="73"/>
        <v>C230617564</v>
      </c>
      <c r="H826" s="9" t="s">
        <v>21</v>
      </c>
      <c r="I826" s="12">
        <v>57</v>
      </c>
      <c r="J826" s="10">
        <v>5297.14</v>
      </c>
      <c r="K826" s="13">
        <v>30871</v>
      </c>
      <c r="L826" s="13">
        <v>49309</v>
      </c>
      <c r="M826" s="12">
        <f t="shared" si="74"/>
        <v>50</v>
      </c>
      <c r="N826" s="9">
        <v>18000</v>
      </c>
      <c r="O826" s="12">
        <v>1</v>
      </c>
      <c r="P826" s="9">
        <f t="shared" si="75"/>
        <v>18000</v>
      </c>
      <c r="Q826" s="9">
        <f t="shared" si="72"/>
        <v>198000</v>
      </c>
      <c r="R826" s="10">
        <f t="shared" si="76"/>
        <v>198000</v>
      </c>
    </row>
    <row r="827" spans="1:18" x14ac:dyDescent="0.35">
      <c r="A827" s="7">
        <v>826</v>
      </c>
      <c r="B827" s="9" t="s">
        <v>1663</v>
      </c>
      <c r="C827" s="9">
        <v>8309849567</v>
      </c>
      <c r="D827" s="9" t="s">
        <v>1664</v>
      </c>
      <c r="E827" s="10">
        <v>198000</v>
      </c>
      <c r="F827" s="11" t="s">
        <v>24</v>
      </c>
      <c r="G827" s="9" t="str">
        <f t="shared" si="73"/>
        <v>C227694011</v>
      </c>
      <c r="H827" s="9" t="s">
        <v>21</v>
      </c>
      <c r="I827" s="12">
        <v>57</v>
      </c>
      <c r="J827" s="10">
        <v>198000</v>
      </c>
      <c r="K827" s="13">
        <v>30871</v>
      </c>
      <c r="L827" s="13">
        <v>53503</v>
      </c>
      <c r="M827" s="12">
        <f t="shared" si="74"/>
        <v>61</v>
      </c>
      <c r="N827" s="9">
        <v>18000</v>
      </c>
      <c r="O827" s="12">
        <v>1</v>
      </c>
      <c r="P827" s="9">
        <f t="shared" si="75"/>
        <v>18000</v>
      </c>
      <c r="Q827" s="9">
        <f t="shared" si="72"/>
        <v>198000</v>
      </c>
      <c r="R827" s="10">
        <f t="shared" si="76"/>
        <v>198000</v>
      </c>
    </row>
    <row r="828" spans="1:18" x14ac:dyDescent="0.35">
      <c r="A828" s="7">
        <v>827</v>
      </c>
      <c r="B828" s="9" t="s">
        <v>1665</v>
      </c>
      <c r="C828" s="9">
        <v>9205905158</v>
      </c>
      <c r="D828" s="9" t="s">
        <v>1666</v>
      </c>
      <c r="E828" s="10">
        <v>264000</v>
      </c>
      <c r="F828" s="11" t="s">
        <v>24</v>
      </c>
      <c r="G828" s="9" t="str">
        <f t="shared" si="73"/>
        <v>C229646957</v>
      </c>
      <c r="H828" s="9" t="s">
        <v>21</v>
      </c>
      <c r="I828" s="12">
        <v>57</v>
      </c>
      <c r="J828" s="10">
        <v>264000</v>
      </c>
      <c r="K828" s="13">
        <v>30871</v>
      </c>
      <c r="L828" s="13">
        <v>49838</v>
      </c>
      <c r="M828" s="12">
        <f t="shared" si="74"/>
        <v>51</v>
      </c>
      <c r="N828" s="9">
        <v>24000</v>
      </c>
      <c r="O828" s="12">
        <v>1</v>
      </c>
      <c r="P828" s="9">
        <f t="shared" si="75"/>
        <v>24000</v>
      </c>
      <c r="Q828" s="9">
        <f t="shared" si="72"/>
        <v>264000</v>
      </c>
      <c r="R828" s="10">
        <f t="shared" si="76"/>
        <v>264000</v>
      </c>
    </row>
    <row r="829" spans="1:18" x14ac:dyDescent="0.35">
      <c r="A829" s="7">
        <v>828</v>
      </c>
      <c r="B829" s="9" t="s">
        <v>1667</v>
      </c>
      <c r="C829" s="9">
        <v>9425573908</v>
      </c>
      <c r="D829" s="9" t="s">
        <v>1668</v>
      </c>
      <c r="E829" s="10">
        <v>11071.42</v>
      </c>
      <c r="F829" s="11" t="s">
        <v>20</v>
      </c>
      <c r="G829" s="9" t="str">
        <f t="shared" si="73"/>
        <v>C221228328</v>
      </c>
      <c r="H829" s="9" t="s">
        <v>21</v>
      </c>
      <c r="I829" s="12">
        <v>57</v>
      </c>
      <c r="J829" s="10">
        <v>11071.42</v>
      </c>
      <c r="K829" s="13">
        <v>30871</v>
      </c>
      <c r="L829" s="13">
        <v>49288</v>
      </c>
      <c r="M829" s="12">
        <f t="shared" si="74"/>
        <v>50</v>
      </c>
      <c r="N829" s="9">
        <v>25000</v>
      </c>
      <c r="O829" s="12">
        <v>1</v>
      </c>
      <c r="P829" s="9">
        <f t="shared" si="75"/>
        <v>25000</v>
      </c>
      <c r="Q829" s="9">
        <f t="shared" si="72"/>
        <v>275000</v>
      </c>
      <c r="R829" s="10">
        <f t="shared" si="76"/>
        <v>275000</v>
      </c>
    </row>
    <row r="830" spans="1:18" x14ac:dyDescent="0.35">
      <c r="A830" s="7">
        <v>829</v>
      </c>
      <c r="B830" s="9" t="s">
        <v>1669</v>
      </c>
      <c r="C830" s="9">
        <v>9716574507</v>
      </c>
      <c r="D830" s="9" t="s">
        <v>1670</v>
      </c>
      <c r="E830" s="10">
        <v>74571.399999999994</v>
      </c>
      <c r="F830" s="11" t="s">
        <v>20</v>
      </c>
      <c r="G830" s="9" t="str">
        <f t="shared" si="73"/>
        <v>C231289881</v>
      </c>
      <c r="H830" s="9" t="s">
        <v>21</v>
      </c>
      <c r="I830" s="12">
        <v>57</v>
      </c>
      <c r="J830" s="10">
        <v>74571.399999999994</v>
      </c>
      <c r="K830" s="13">
        <v>30871</v>
      </c>
      <c r="L830" s="13">
        <v>49302</v>
      </c>
      <c r="M830" s="12">
        <f t="shared" si="74"/>
        <v>50</v>
      </c>
      <c r="N830" s="9">
        <v>150000</v>
      </c>
      <c r="O830" s="12">
        <v>1</v>
      </c>
      <c r="P830" s="9">
        <f t="shared" si="75"/>
        <v>150000</v>
      </c>
      <c r="Q830" s="9">
        <f t="shared" si="72"/>
        <v>1650000</v>
      </c>
      <c r="R830" s="10">
        <f t="shared" si="76"/>
        <v>1650000</v>
      </c>
    </row>
    <row r="831" spans="1:18" x14ac:dyDescent="0.35">
      <c r="A831" s="7">
        <v>830</v>
      </c>
      <c r="B831" s="9" t="s">
        <v>1671</v>
      </c>
      <c r="C831" s="9">
        <v>9696969947</v>
      </c>
      <c r="D831" s="9" t="s">
        <v>1670</v>
      </c>
      <c r="E831" s="10">
        <v>155550</v>
      </c>
      <c r="F831" s="11" t="s">
        <v>20</v>
      </c>
      <c r="G831" s="9" t="str">
        <f t="shared" si="73"/>
        <v>C330925004</v>
      </c>
      <c r="H831" s="9" t="s">
        <v>21</v>
      </c>
      <c r="I831" s="12">
        <v>57</v>
      </c>
      <c r="J831" s="10">
        <v>155550</v>
      </c>
      <c r="K831" s="13">
        <v>30871</v>
      </c>
      <c r="L831" s="13">
        <v>51111</v>
      </c>
      <c r="M831" s="12">
        <f t="shared" si="74"/>
        <v>55</v>
      </c>
      <c r="N831" s="9">
        <v>50000</v>
      </c>
      <c r="O831" s="12">
        <v>1</v>
      </c>
      <c r="P831" s="9">
        <f t="shared" si="75"/>
        <v>50000</v>
      </c>
      <c r="Q831" s="9">
        <f t="shared" si="72"/>
        <v>550000</v>
      </c>
      <c r="R831" s="10">
        <f t="shared" si="76"/>
        <v>550000</v>
      </c>
    </row>
    <row r="832" spans="1:18" x14ac:dyDescent="0.35">
      <c r="A832" s="7">
        <v>831</v>
      </c>
      <c r="B832" s="9" t="s">
        <v>1672</v>
      </c>
      <c r="C832" s="9">
        <v>8959807887</v>
      </c>
      <c r="D832" s="9" t="s">
        <v>1673</v>
      </c>
      <c r="E832" s="10">
        <v>220000</v>
      </c>
      <c r="F832" s="11" t="s">
        <v>24</v>
      </c>
      <c r="G832" s="9" t="str">
        <f t="shared" si="73"/>
        <v>C229067057</v>
      </c>
      <c r="H832" s="9" t="s">
        <v>21</v>
      </c>
      <c r="I832" s="12">
        <v>57</v>
      </c>
      <c r="J832" s="10">
        <v>220000</v>
      </c>
      <c r="K832" s="13">
        <v>30871</v>
      </c>
      <c r="L832" s="13">
        <v>49856</v>
      </c>
      <c r="M832" s="12">
        <f t="shared" si="74"/>
        <v>51</v>
      </c>
      <c r="N832" s="9">
        <v>20000</v>
      </c>
      <c r="O832" s="12">
        <v>1</v>
      </c>
      <c r="P832" s="9">
        <f t="shared" si="75"/>
        <v>20000</v>
      </c>
      <c r="Q832" s="9">
        <f t="shared" si="72"/>
        <v>220000</v>
      </c>
      <c r="R832" s="10">
        <f t="shared" si="76"/>
        <v>220000</v>
      </c>
    </row>
    <row r="833" spans="1:18" x14ac:dyDescent="0.35">
      <c r="A833" s="7">
        <v>832</v>
      </c>
      <c r="B833" s="9" t="s">
        <v>1674</v>
      </c>
      <c r="C833" s="9">
        <v>9993655224</v>
      </c>
      <c r="D833" s="9" t="s">
        <v>1675</v>
      </c>
      <c r="E833" s="10">
        <v>220000</v>
      </c>
      <c r="F833" s="11" t="s">
        <v>24</v>
      </c>
      <c r="G833" s="9" t="str">
        <f t="shared" si="73"/>
        <v>C248324519</v>
      </c>
      <c r="H833" s="9" t="s">
        <v>21</v>
      </c>
      <c r="I833" s="12">
        <v>57</v>
      </c>
      <c r="J833" s="10">
        <v>220000</v>
      </c>
      <c r="K833" s="13">
        <v>30871</v>
      </c>
      <c r="L833" s="13">
        <v>52043</v>
      </c>
      <c r="M833" s="12">
        <f t="shared" si="74"/>
        <v>57</v>
      </c>
      <c r="N833" s="9">
        <v>20174</v>
      </c>
      <c r="O833" s="12">
        <v>1</v>
      </c>
      <c r="P833" s="9">
        <f t="shared" si="75"/>
        <v>20174</v>
      </c>
      <c r="Q833" s="9">
        <f t="shared" ref="Q833:Q896" si="77">P833*11</f>
        <v>221914</v>
      </c>
      <c r="R833" s="10">
        <f t="shared" si="76"/>
        <v>221914</v>
      </c>
    </row>
    <row r="834" spans="1:18" x14ac:dyDescent="0.35">
      <c r="A834" s="7">
        <v>833</v>
      </c>
      <c r="B834" s="9" t="s">
        <v>1676</v>
      </c>
      <c r="C834" s="9">
        <v>6001264825</v>
      </c>
      <c r="D834" s="9" t="s">
        <v>1677</v>
      </c>
      <c r="E834" s="10">
        <v>693000</v>
      </c>
      <c r="F834" s="11" t="s">
        <v>24</v>
      </c>
      <c r="G834" s="9" t="str">
        <f t="shared" ref="G834:G897" si="78">B834</f>
        <v>C260699099</v>
      </c>
      <c r="H834" s="9" t="s">
        <v>21</v>
      </c>
      <c r="I834" s="12">
        <v>57</v>
      </c>
      <c r="J834" s="10">
        <v>693000</v>
      </c>
      <c r="K834" s="13">
        <v>30871</v>
      </c>
      <c r="L834" s="13">
        <v>53447</v>
      </c>
      <c r="M834" s="12">
        <f t="shared" ref="M834:M897" si="79">ROUNDDOWN(YEARFRAC(K834,L834),0)</f>
        <v>61</v>
      </c>
      <c r="N834" s="9">
        <v>64379</v>
      </c>
      <c r="O834" s="12">
        <v>1</v>
      </c>
      <c r="P834" s="9">
        <f t="shared" ref="P834:P897" si="80">O834*N834</f>
        <v>64379</v>
      </c>
      <c r="Q834" s="9">
        <f t="shared" si="77"/>
        <v>708169</v>
      </c>
      <c r="R834" s="10">
        <f t="shared" ref="R834:R897" si="81">MAX(Q834,J834)</f>
        <v>708169</v>
      </c>
    </row>
    <row r="835" spans="1:18" x14ac:dyDescent="0.35">
      <c r="A835" s="7">
        <v>834</v>
      </c>
      <c r="B835" s="9" t="s">
        <v>1678</v>
      </c>
      <c r="C835" s="9">
        <v>6371756295</v>
      </c>
      <c r="D835" s="9" t="s">
        <v>1679</v>
      </c>
      <c r="E835" s="10">
        <v>14373.32</v>
      </c>
      <c r="F835" s="11" t="s">
        <v>24</v>
      </c>
      <c r="G835" s="9" t="str">
        <f t="shared" si="78"/>
        <v>C241376373</v>
      </c>
      <c r="H835" s="9" t="s">
        <v>21</v>
      </c>
      <c r="I835" s="12">
        <v>57</v>
      </c>
      <c r="J835" s="10">
        <v>14373.32</v>
      </c>
      <c r="K835" s="13">
        <v>30871</v>
      </c>
      <c r="L835" s="13">
        <v>53115</v>
      </c>
      <c r="M835" s="12">
        <f t="shared" si="79"/>
        <v>60</v>
      </c>
      <c r="N835" s="9">
        <v>22000</v>
      </c>
      <c r="O835" s="12">
        <v>1</v>
      </c>
      <c r="P835" s="9">
        <f t="shared" si="80"/>
        <v>22000</v>
      </c>
      <c r="Q835" s="9">
        <f t="shared" si="77"/>
        <v>242000</v>
      </c>
      <c r="R835" s="10">
        <f t="shared" si="81"/>
        <v>242000</v>
      </c>
    </row>
    <row r="836" spans="1:18" x14ac:dyDescent="0.35">
      <c r="A836" s="7">
        <v>835</v>
      </c>
      <c r="B836" s="9" t="s">
        <v>1680</v>
      </c>
      <c r="C836" s="9">
        <v>8426855594</v>
      </c>
      <c r="D836" s="9" t="s">
        <v>1681</v>
      </c>
      <c r="E836" s="10">
        <v>198000</v>
      </c>
      <c r="F836" s="11" t="s">
        <v>24</v>
      </c>
      <c r="G836" s="9" t="str">
        <f t="shared" si="78"/>
        <v>C264562177</v>
      </c>
      <c r="H836" s="9" t="s">
        <v>21</v>
      </c>
      <c r="I836" s="12">
        <v>57</v>
      </c>
      <c r="J836" s="10">
        <v>198000</v>
      </c>
      <c r="K836" s="13">
        <v>30871</v>
      </c>
      <c r="L836" s="13">
        <v>49850</v>
      </c>
      <c r="M836" s="12">
        <f t="shared" si="79"/>
        <v>51</v>
      </c>
      <c r="N836" s="9">
        <v>18000</v>
      </c>
      <c r="O836" s="12">
        <v>1</v>
      </c>
      <c r="P836" s="9">
        <f t="shared" si="80"/>
        <v>18000</v>
      </c>
      <c r="Q836" s="9">
        <f t="shared" si="77"/>
        <v>198000</v>
      </c>
      <c r="R836" s="10">
        <f t="shared" si="81"/>
        <v>198000</v>
      </c>
    </row>
    <row r="837" spans="1:18" x14ac:dyDescent="0.35">
      <c r="A837" s="7">
        <v>836</v>
      </c>
      <c r="B837" s="9" t="s">
        <v>1682</v>
      </c>
      <c r="C837" s="9">
        <v>9997023233</v>
      </c>
      <c r="D837" s="9" t="s">
        <v>1683</v>
      </c>
      <c r="E837" s="10">
        <v>220000</v>
      </c>
      <c r="F837" s="11" t="s">
        <v>24</v>
      </c>
      <c r="G837" s="9" t="str">
        <f t="shared" si="78"/>
        <v>C248330927</v>
      </c>
      <c r="H837" s="9" t="s">
        <v>21</v>
      </c>
      <c r="I837" s="12">
        <v>57</v>
      </c>
      <c r="J837" s="10">
        <v>220000</v>
      </c>
      <c r="K837" s="13">
        <v>30871</v>
      </c>
      <c r="L837" s="13">
        <v>49849</v>
      </c>
      <c r="M837" s="12">
        <f t="shared" si="79"/>
        <v>51</v>
      </c>
      <c r="N837" s="9">
        <v>20000</v>
      </c>
      <c r="O837" s="12">
        <v>1</v>
      </c>
      <c r="P837" s="9">
        <f t="shared" si="80"/>
        <v>20000</v>
      </c>
      <c r="Q837" s="9">
        <f t="shared" si="77"/>
        <v>220000</v>
      </c>
      <c r="R837" s="10">
        <f t="shared" si="81"/>
        <v>220000</v>
      </c>
    </row>
    <row r="838" spans="1:18" x14ac:dyDescent="0.35">
      <c r="A838" s="7">
        <v>837</v>
      </c>
      <c r="B838" s="9" t="s">
        <v>1684</v>
      </c>
      <c r="C838" s="9">
        <v>8777261676</v>
      </c>
      <c r="D838" s="9" t="s">
        <v>1685</v>
      </c>
      <c r="E838" s="10">
        <v>6222.85</v>
      </c>
      <c r="F838" s="11" t="s">
        <v>20</v>
      </c>
      <c r="G838" s="9" t="str">
        <f t="shared" si="78"/>
        <v>C278776043</v>
      </c>
      <c r="H838" s="9" t="s">
        <v>21</v>
      </c>
      <c r="I838" s="12">
        <v>57</v>
      </c>
      <c r="J838" s="10">
        <v>6222.85</v>
      </c>
      <c r="K838" s="13">
        <v>30871</v>
      </c>
      <c r="L838" s="13">
        <v>49298</v>
      </c>
      <c r="M838" s="12">
        <f t="shared" si="79"/>
        <v>50</v>
      </c>
      <c r="N838" s="9">
        <v>18000</v>
      </c>
      <c r="O838" s="12">
        <v>1</v>
      </c>
      <c r="P838" s="9">
        <f t="shared" si="80"/>
        <v>18000</v>
      </c>
      <c r="Q838" s="9">
        <f t="shared" si="77"/>
        <v>198000</v>
      </c>
      <c r="R838" s="10">
        <f t="shared" si="81"/>
        <v>198000</v>
      </c>
    </row>
    <row r="839" spans="1:18" x14ac:dyDescent="0.35">
      <c r="A839" s="7">
        <v>838</v>
      </c>
      <c r="B839" s="9" t="s">
        <v>1686</v>
      </c>
      <c r="C839" s="9">
        <v>7587133907</v>
      </c>
      <c r="D839" s="9" t="s">
        <v>1687</v>
      </c>
      <c r="E839" s="10">
        <v>51450</v>
      </c>
      <c r="F839" s="11" t="s">
        <v>20</v>
      </c>
      <c r="G839" s="9" t="str">
        <f t="shared" si="78"/>
        <v>C248674586</v>
      </c>
      <c r="H839" s="9" t="s">
        <v>21</v>
      </c>
      <c r="I839" s="12">
        <v>57</v>
      </c>
      <c r="J839" s="10">
        <v>51450</v>
      </c>
      <c r="K839" s="13">
        <v>30871</v>
      </c>
      <c r="L839" s="13">
        <v>52588</v>
      </c>
      <c r="M839" s="12">
        <f t="shared" si="79"/>
        <v>59</v>
      </c>
      <c r="N839" s="9">
        <v>51100</v>
      </c>
      <c r="O839" s="12">
        <v>1</v>
      </c>
      <c r="P839" s="9">
        <f t="shared" si="80"/>
        <v>51100</v>
      </c>
      <c r="Q839" s="9">
        <f t="shared" si="77"/>
        <v>562100</v>
      </c>
      <c r="R839" s="10">
        <f t="shared" si="81"/>
        <v>562100</v>
      </c>
    </row>
    <row r="840" spans="1:18" x14ac:dyDescent="0.35">
      <c r="A840" s="7">
        <v>839</v>
      </c>
      <c r="B840" s="9" t="s">
        <v>1688</v>
      </c>
      <c r="C840" s="9">
        <v>9999057072</v>
      </c>
      <c r="D840" s="9" t="s">
        <v>1689</v>
      </c>
      <c r="E840" s="10">
        <v>9285.7099999999991</v>
      </c>
      <c r="F840" s="11" t="s">
        <v>20</v>
      </c>
      <c r="G840" s="9" t="str">
        <f t="shared" si="78"/>
        <v>C266412908</v>
      </c>
      <c r="H840" s="9" t="s">
        <v>21</v>
      </c>
      <c r="I840" s="12">
        <v>57</v>
      </c>
      <c r="J840" s="10">
        <v>9285.7099999999991</v>
      </c>
      <c r="K840" s="13">
        <v>30871</v>
      </c>
      <c r="L840" s="13">
        <v>49298</v>
      </c>
      <c r="M840" s="12">
        <f t="shared" si="79"/>
        <v>50</v>
      </c>
      <c r="N840" s="9">
        <v>25000</v>
      </c>
      <c r="O840" s="12">
        <v>1</v>
      </c>
      <c r="P840" s="9">
        <f t="shared" si="80"/>
        <v>25000</v>
      </c>
      <c r="Q840" s="9">
        <f t="shared" si="77"/>
        <v>275000</v>
      </c>
      <c r="R840" s="10">
        <f t="shared" si="81"/>
        <v>275000</v>
      </c>
    </row>
    <row r="841" spans="1:18" x14ac:dyDescent="0.35">
      <c r="A841" s="7">
        <v>840</v>
      </c>
      <c r="B841" s="9" t="s">
        <v>1690</v>
      </c>
      <c r="C841" s="9">
        <v>7904943718</v>
      </c>
      <c r="D841" s="9" t="s">
        <v>1691</v>
      </c>
      <c r="E841" s="10">
        <v>220000</v>
      </c>
      <c r="F841" s="11" t="s">
        <v>24</v>
      </c>
      <c r="G841" s="9" t="str">
        <f t="shared" si="78"/>
        <v>C260115557</v>
      </c>
      <c r="H841" s="9" t="s">
        <v>21</v>
      </c>
      <c r="I841" s="12">
        <v>57</v>
      </c>
      <c r="J841" s="10">
        <v>220000</v>
      </c>
      <c r="K841" s="13">
        <v>30871</v>
      </c>
      <c r="L841" s="13">
        <v>52047</v>
      </c>
      <c r="M841" s="12">
        <f t="shared" si="79"/>
        <v>57</v>
      </c>
      <c r="N841" s="9">
        <v>20433</v>
      </c>
      <c r="O841" s="12">
        <v>1</v>
      </c>
      <c r="P841" s="9">
        <f t="shared" si="80"/>
        <v>20433</v>
      </c>
      <c r="Q841" s="9">
        <f t="shared" si="77"/>
        <v>224763</v>
      </c>
      <c r="R841" s="10">
        <f t="shared" si="81"/>
        <v>224763</v>
      </c>
    </row>
    <row r="842" spans="1:18" x14ac:dyDescent="0.35">
      <c r="A842" s="7">
        <v>841</v>
      </c>
      <c r="B842" s="9" t="s">
        <v>1692</v>
      </c>
      <c r="C842" s="9">
        <v>9707028428</v>
      </c>
      <c r="D842" s="9" t="s">
        <v>1693</v>
      </c>
      <c r="E842" s="10">
        <v>220000</v>
      </c>
      <c r="F842" s="11" t="s">
        <v>24</v>
      </c>
      <c r="G842" s="9" t="str">
        <f t="shared" si="78"/>
        <v>C211897604</v>
      </c>
      <c r="H842" s="9" t="s">
        <v>21</v>
      </c>
      <c r="I842" s="12">
        <v>57</v>
      </c>
      <c r="J842" s="10">
        <v>220000</v>
      </c>
      <c r="K842" s="13">
        <v>30871</v>
      </c>
      <c r="L842" s="13">
        <v>53385</v>
      </c>
      <c r="M842" s="12">
        <f t="shared" si="79"/>
        <v>61</v>
      </c>
      <c r="N842" s="9">
        <v>20000</v>
      </c>
      <c r="O842" s="12">
        <v>1</v>
      </c>
      <c r="P842" s="9">
        <f t="shared" si="80"/>
        <v>20000</v>
      </c>
      <c r="Q842" s="9">
        <f t="shared" si="77"/>
        <v>220000</v>
      </c>
      <c r="R842" s="10">
        <f t="shared" si="81"/>
        <v>220000</v>
      </c>
    </row>
    <row r="843" spans="1:18" x14ac:dyDescent="0.35">
      <c r="A843" s="7">
        <v>842</v>
      </c>
      <c r="B843" s="9" t="s">
        <v>1694</v>
      </c>
      <c r="C843" s="9">
        <v>9020565667</v>
      </c>
      <c r="D843" s="9" t="s">
        <v>1695</v>
      </c>
      <c r="E843" s="10">
        <v>220000</v>
      </c>
      <c r="F843" s="11" t="s">
        <v>24</v>
      </c>
      <c r="G843" s="9" t="str">
        <f t="shared" si="78"/>
        <v>C229649242</v>
      </c>
      <c r="H843" s="9" t="s">
        <v>21</v>
      </c>
      <c r="I843" s="12">
        <v>57</v>
      </c>
      <c r="J843" s="10">
        <v>220000</v>
      </c>
      <c r="K843" s="13">
        <v>30871</v>
      </c>
      <c r="L843" s="13">
        <v>53486</v>
      </c>
      <c r="M843" s="12">
        <f t="shared" si="79"/>
        <v>61</v>
      </c>
      <c r="N843" s="9">
        <v>20000</v>
      </c>
      <c r="O843" s="12">
        <v>1</v>
      </c>
      <c r="P843" s="9">
        <f t="shared" si="80"/>
        <v>20000</v>
      </c>
      <c r="Q843" s="9">
        <f t="shared" si="77"/>
        <v>220000</v>
      </c>
      <c r="R843" s="10">
        <f t="shared" si="81"/>
        <v>220000</v>
      </c>
    </row>
    <row r="844" spans="1:18" x14ac:dyDescent="0.35">
      <c r="A844" s="7">
        <v>843</v>
      </c>
      <c r="B844" s="9" t="s">
        <v>1696</v>
      </c>
      <c r="C844" s="9">
        <v>8851043247</v>
      </c>
      <c r="D844" s="9" t="s">
        <v>1697</v>
      </c>
      <c r="E844" s="10">
        <v>5885.71</v>
      </c>
      <c r="F844" s="11" t="s">
        <v>20</v>
      </c>
      <c r="G844" s="9" t="str">
        <f t="shared" si="78"/>
        <v>C192902184</v>
      </c>
      <c r="H844" s="9" t="s">
        <v>21</v>
      </c>
      <c r="I844" s="12">
        <v>57</v>
      </c>
      <c r="J844" s="10">
        <v>5885.71</v>
      </c>
      <c r="K844" s="13">
        <v>30871</v>
      </c>
      <c r="L844" s="13">
        <v>49299</v>
      </c>
      <c r="M844" s="12">
        <f t="shared" si="79"/>
        <v>50</v>
      </c>
      <c r="N844" s="9">
        <v>20000</v>
      </c>
      <c r="O844" s="12">
        <v>1</v>
      </c>
      <c r="P844" s="9">
        <f t="shared" si="80"/>
        <v>20000</v>
      </c>
      <c r="Q844" s="9">
        <f t="shared" si="77"/>
        <v>220000</v>
      </c>
      <c r="R844" s="10">
        <f t="shared" si="81"/>
        <v>220000</v>
      </c>
    </row>
    <row r="845" spans="1:18" x14ac:dyDescent="0.35">
      <c r="A845" s="7">
        <v>844</v>
      </c>
      <c r="B845" s="9" t="s">
        <v>1698</v>
      </c>
      <c r="C845" s="9">
        <v>9979788610</v>
      </c>
      <c r="D845" s="9" t="s">
        <v>1699</v>
      </c>
      <c r="E845" s="10">
        <v>17145</v>
      </c>
      <c r="F845" s="11" t="s">
        <v>20</v>
      </c>
      <c r="G845" s="9" t="str">
        <f t="shared" si="78"/>
        <v>C261763270</v>
      </c>
      <c r="H845" s="9" t="s">
        <v>21</v>
      </c>
      <c r="I845" s="12">
        <v>57</v>
      </c>
      <c r="J845" s="10">
        <v>17145</v>
      </c>
      <c r="K845" s="13">
        <v>30871</v>
      </c>
      <c r="L845" s="13">
        <v>52547</v>
      </c>
      <c r="M845" s="12">
        <f t="shared" si="79"/>
        <v>59</v>
      </c>
      <c r="N845" s="9">
        <v>18000</v>
      </c>
      <c r="O845" s="12">
        <v>1</v>
      </c>
      <c r="P845" s="9">
        <f t="shared" si="80"/>
        <v>18000</v>
      </c>
      <c r="Q845" s="9">
        <f t="shared" si="77"/>
        <v>198000</v>
      </c>
      <c r="R845" s="10">
        <f t="shared" si="81"/>
        <v>198000</v>
      </c>
    </row>
    <row r="846" spans="1:18" x14ac:dyDescent="0.35">
      <c r="A846" s="7">
        <v>845</v>
      </c>
      <c r="B846" s="9" t="s">
        <v>1700</v>
      </c>
      <c r="C846" s="9">
        <v>8901063007</v>
      </c>
      <c r="D846" s="9" t="s">
        <v>1701</v>
      </c>
      <c r="E846" s="10">
        <v>220000</v>
      </c>
      <c r="F846" s="11" t="s">
        <v>24</v>
      </c>
      <c r="G846" s="9" t="str">
        <f t="shared" si="78"/>
        <v>C229065101</v>
      </c>
      <c r="H846" s="9" t="s">
        <v>21</v>
      </c>
      <c r="I846" s="12">
        <v>57</v>
      </c>
      <c r="J846" s="10">
        <v>220000</v>
      </c>
      <c r="K846" s="13">
        <v>30871</v>
      </c>
      <c r="L846" s="13">
        <v>53508</v>
      </c>
      <c r="M846" s="12">
        <f t="shared" si="79"/>
        <v>61</v>
      </c>
      <c r="N846" s="9">
        <v>20000</v>
      </c>
      <c r="O846" s="12">
        <v>1</v>
      </c>
      <c r="P846" s="9">
        <f t="shared" si="80"/>
        <v>20000</v>
      </c>
      <c r="Q846" s="9">
        <f t="shared" si="77"/>
        <v>220000</v>
      </c>
      <c r="R846" s="10">
        <f t="shared" si="81"/>
        <v>220000</v>
      </c>
    </row>
    <row r="847" spans="1:18" x14ac:dyDescent="0.35">
      <c r="A847" s="7">
        <v>846</v>
      </c>
      <c r="B847" s="9" t="s">
        <v>1702</v>
      </c>
      <c r="C847" s="9">
        <v>9581833137</v>
      </c>
      <c r="D847" s="9" t="s">
        <v>1703</v>
      </c>
      <c r="E847" s="10">
        <v>253000</v>
      </c>
      <c r="F847" s="11" t="s">
        <v>24</v>
      </c>
      <c r="G847" s="9" t="str">
        <f t="shared" si="78"/>
        <v>C264561864</v>
      </c>
      <c r="H847" s="9" t="s">
        <v>21</v>
      </c>
      <c r="I847" s="12">
        <v>57</v>
      </c>
      <c r="J847" s="10">
        <v>253000</v>
      </c>
      <c r="K847" s="13">
        <v>30871</v>
      </c>
      <c r="L847" s="13">
        <v>52041</v>
      </c>
      <c r="M847" s="12">
        <f t="shared" si="79"/>
        <v>57</v>
      </c>
      <c r="N847" s="9">
        <v>23079</v>
      </c>
      <c r="O847" s="12">
        <v>1</v>
      </c>
      <c r="P847" s="9">
        <f t="shared" si="80"/>
        <v>23079</v>
      </c>
      <c r="Q847" s="9">
        <f t="shared" si="77"/>
        <v>253869</v>
      </c>
      <c r="R847" s="10">
        <f t="shared" si="81"/>
        <v>253869</v>
      </c>
    </row>
    <row r="848" spans="1:18" x14ac:dyDescent="0.35">
      <c r="A848" s="7">
        <v>847</v>
      </c>
      <c r="B848" s="9" t="s">
        <v>1704</v>
      </c>
      <c r="C848" s="9">
        <v>9436475018</v>
      </c>
      <c r="D848" s="9" t="s">
        <v>1705</v>
      </c>
      <c r="E848" s="10">
        <v>49077</v>
      </c>
      <c r="F848" s="11" t="s">
        <v>20</v>
      </c>
      <c r="G848" s="9" t="str">
        <f t="shared" si="78"/>
        <v>C270204827</v>
      </c>
      <c r="H848" s="9" t="s">
        <v>21</v>
      </c>
      <c r="I848" s="12">
        <v>57</v>
      </c>
      <c r="J848" s="10">
        <v>49077</v>
      </c>
      <c r="K848" s="13">
        <v>30871</v>
      </c>
      <c r="L848" s="13">
        <v>52562</v>
      </c>
      <c r="M848" s="12">
        <f t="shared" si="79"/>
        <v>59</v>
      </c>
      <c r="N848" s="9">
        <v>57000</v>
      </c>
      <c r="O848" s="12">
        <v>1</v>
      </c>
      <c r="P848" s="9">
        <f t="shared" si="80"/>
        <v>57000</v>
      </c>
      <c r="Q848" s="9">
        <f t="shared" si="77"/>
        <v>627000</v>
      </c>
      <c r="R848" s="10">
        <f t="shared" si="81"/>
        <v>627000</v>
      </c>
    </row>
    <row r="849" spans="1:18" x14ac:dyDescent="0.35">
      <c r="A849" s="7">
        <v>848</v>
      </c>
      <c r="B849" s="9" t="s">
        <v>1706</v>
      </c>
      <c r="C849" s="9">
        <v>8096233420</v>
      </c>
      <c r="D849" s="9" t="s">
        <v>1707</v>
      </c>
      <c r="E849" s="10">
        <v>67374.990000000005</v>
      </c>
      <c r="F849" s="11" t="s">
        <v>20</v>
      </c>
      <c r="G849" s="9" t="str">
        <f t="shared" si="78"/>
        <v>C204961123</v>
      </c>
      <c r="H849" s="9" t="s">
        <v>21</v>
      </c>
      <c r="I849" s="12">
        <v>57</v>
      </c>
      <c r="J849" s="10">
        <v>67374.990000000005</v>
      </c>
      <c r="K849" s="13">
        <v>30871</v>
      </c>
      <c r="L849" s="13">
        <v>52135</v>
      </c>
      <c r="M849" s="12">
        <f t="shared" si="79"/>
        <v>58</v>
      </c>
      <c r="N849" s="9">
        <v>50000</v>
      </c>
      <c r="O849" s="12">
        <v>1</v>
      </c>
      <c r="P849" s="9">
        <f t="shared" si="80"/>
        <v>50000</v>
      </c>
      <c r="Q849" s="9">
        <f t="shared" si="77"/>
        <v>550000</v>
      </c>
      <c r="R849" s="10">
        <f t="shared" si="81"/>
        <v>550000</v>
      </c>
    </row>
    <row r="850" spans="1:18" x14ac:dyDescent="0.35">
      <c r="A850" s="7">
        <v>849</v>
      </c>
      <c r="B850" s="9" t="s">
        <v>1708</v>
      </c>
      <c r="C850" s="9">
        <v>8086731415</v>
      </c>
      <c r="D850" s="9" t="s">
        <v>1709</v>
      </c>
      <c r="E850" s="10">
        <v>275000</v>
      </c>
      <c r="F850" s="11" t="s">
        <v>24</v>
      </c>
      <c r="G850" s="9" t="str">
        <f t="shared" si="78"/>
        <v>C263184527</v>
      </c>
      <c r="H850" s="9" t="s">
        <v>21</v>
      </c>
      <c r="I850" s="12">
        <v>57</v>
      </c>
      <c r="J850" s="10">
        <v>275000</v>
      </c>
      <c r="K850" s="13">
        <v>30871</v>
      </c>
      <c r="L850" s="13">
        <v>49845</v>
      </c>
      <c r="M850" s="12">
        <f t="shared" si="79"/>
        <v>51</v>
      </c>
      <c r="N850" s="9">
        <v>25369</v>
      </c>
      <c r="O850" s="12">
        <v>1</v>
      </c>
      <c r="P850" s="9">
        <f t="shared" si="80"/>
        <v>25369</v>
      </c>
      <c r="Q850" s="9">
        <f t="shared" si="77"/>
        <v>279059</v>
      </c>
      <c r="R850" s="10">
        <f t="shared" si="81"/>
        <v>279059</v>
      </c>
    </row>
    <row r="851" spans="1:18" x14ac:dyDescent="0.35">
      <c r="A851" s="7">
        <v>850</v>
      </c>
      <c r="B851" s="9" t="s">
        <v>1710</v>
      </c>
      <c r="C851" s="9">
        <v>9909013888</v>
      </c>
      <c r="D851" s="9" t="s">
        <v>1711</v>
      </c>
      <c r="E851" s="10">
        <v>275000</v>
      </c>
      <c r="F851" s="11" t="s">
        <v>24</v>
      </c>
      <c r="G851" s="9" t="str">
        <f t="shared" si="78"/>
        <v>C229767784</v>
      </c>
      <c r="H851" s="9" t="s">
        <v>21</v>
      </c>
      <c r="I851" s="12">
        <v>57</v>
      </c>
      <c r="J851" s="10">
        <v>275000</v>
      </c>
      <c r="K851" s="13">
        <v>30871</v>
      </c>
      <c r="L851" s="13">
        <v>53487</v>
      </c>
      <c r="M851" s="12">
        <f t="shared" si="79"/>
        <v>61</v>
      </c>
      <c r="N851" s="9">
        <v>25206</v>
      </c>
      <c r="O851" s="12">
        <v>1</v>
      </c>
      <c r="P851" s="9">
        <f t="shared" si="80"/>
        <v>25206</v>
      </c>
      <c r="Q851" s="9">
        <f t="shared" si="77"/>
        <v>277266</v>
      </c>
      <c r="R851" s="10">
        <f t="shared" si="81"/>
        <v>277266</v>
      </c>
    </row>
    <row r="852" spans="1:18" x14ac:dyDescent="0.35">
      <c r="A852" s="7">
        <v>851</v>
      </c>
      <c r="B852" s="9" t="s">
        <v>1712</v>
      </c>
      <c r="C852" s="9">
        <v>9652081896</v>
      </c>
      <c r="D852" s="9" t="s">
        <v>1713</v>
      </c>
      <c r="E852" s="10">
        <v>36899.99</v>
      </c>
      <c r="F852" s="11" t="s">
        <v>20</v>
      </c>
      <c r="G852" s="9" t="str">
        <f t="shared" si="78"/>
        <v>C275663528</v>
      </c>
      <c r="H852" s="9" t="s">
        <v>21</v>
      </c>
      <c r="I852" s="12">
        <v>57</v>
      </c>
      <c r="J852" s="10">
        <v>36899.99</v>
      </c>
      <c r="K852" s="13">
        <v>30871</v>
      </c>
      <c r="L852" s="13">
        <v>48944</v>
      </c>
      <c r="M852" s="12">
        <f t="shared" si="79"/>
        <v>49</v>
      </c>
      <c r="N852" s="9">
        <v>50000</v>
      </c>
      <c r="O852" s="12">
        <v>1</v>
      </c>
      <c r="P852" s="9">
        <f t="shared" si="80"/>
        <v>50000</v>
      </c>
      <c r="Q852" s="9">
        <f t="shared" si="77"/>
        <v>550000</v>
      </c>
      <c r="R852" s="10">
        <f t="shared" si="81"/>
        <v>550000</v>
      </c>
    </row>
    <row r="853" spans="1:18" x14ac:dyDescent="0.35">
      <c r="A853" s="7">
        <v>852</v>
      </c>
      <c r="B853" s="9" t="s">
        <v>1714</v>
      </c>
      <c r="C853" s="9">
        <v>9437372115</v>
      </c>
      <c r="D853" s="9" t="s">
        <v>1715</v>
      </c>
      <c r="E853" s="10">
        <v>33929.99</v>
      </c>
      <c r="F853" s="11" t="s">
        <v>20</v>
      </c>
      <c r="G853" s="9" t="str">
        <f t="shared" si="78"/>
        <v>C275280325</v>
      </c>
      <c r="H853" s="9" t="s">
        <v>21</v>
      </c>
      <c r="I853" s="12">
        <v>57</v>
      </c>
      <c r="J853" s="10">
        <v>33929.99</v>
      </c>
      <c r="K853" s="13">
        <v>30871</v>
      </c>
      <c r="L853" s="13">
        <v>52231</v>
      </c>
      <c r="M853" s="12">
        <f t="shared" si="79"/>
        <v>58</v>
      </c>
      <c r="N853" s="9">
        <v>27000</v>
      </c>
      <c r="O853" s="12">
        <v>1</v>
      </c>
      <c r="P853" s="9">
        <f t="shared" si="80"/>
        <v>27000</v>
      </c>
      <c r="Q853" s="9">
        <f t="shared" si="77"/>
        <v>297000</v>
      </c>
      <c r="R853" s="10">
        <f t="shared" si="81"/>
        <v>297000</v>
      </c>
    </row>
    <row r="854" spans="1:18" x14ac:dyDescent="0.35">
      <c r="A854" s="7">
        <v>853</v>
      </c>
      <c r="B854" s="9" t="s">
        <v>1716</v>
      </c>
      <c r="C854" s="9">
        <v>9877822238</v>
      </c>
      <c r="D854" s="9" t="s">
        <v>1717</v>
      </c>
      <c r="E854" s="10">
        <v>19599.990000000002</v>
      </c>
      <c r="F854" s="11" t="s">
        <v>24</v>
      </c>
      <c r="G854" s="9" t="str">
        <f t="shared" si="78"/>
        <v>C219892517</v>
      </c>
      <c r="H854" s="9" t="s">
        <v>21</v>
      </c>
      <c r="I854" s="12">
        <v>57</v>
      </c>
      <c r="J854" s="10">
        <v>19599.990000000002</v>
      </c>
      <c r="K854" s="13">
        <v>30871</v>
      </c>
      <c r="L854" s="13">
        <v>53135</v>
      </c>
      <c r="M854" s="12">
        <f t="shared" si="79"/>
        <v>60</v>
      </c>
      <c r="N854" s="9">
        <v>30861</v>
      </c>
      <c r="O854" s="12">
        <v>1</v>
      </c>
      <c r="P854" s="9">
        <f t="shared" si="80"/>
        <v>30861</v>
      </c>
      <c r="Q854" s="9">
        <f t="shared" si="77"/>
        <v>339471</v>
      </c>
      <c r="R854" s="10">
        <f t="shared" si="81"/>
        <v>339471</v>
      </c>
    </row>
    <row r="855" spans="1:18" x14ac:dyDescent="0.35">
      <c r="A855" s="7">
        <v>854</v>
      </c>
      <c r="B855" s="9" t="s">
        <v>1718</v>
      </c>
      <c r="C855" s="9">
        <v>8917347020</v>
      </c>
      <c r="D855" s="9" t="s">
        <v>1719</v>
      </c>
      <c r="E855" s="10">
        <v>220000</v>
      </c>
      <c r="F855" s="11" t="s">
        <v>24</v>
      </c>
      <c r="G855" s="9" t="str">
        <f t="shared" si="78"/>
        <v>C247713833</v>
      </c>
      <c r="H855" s="9" t="s">
        <v>21</v>
      </c>
      <c r="I855" s="12">
        <v>57</v>
      </c>
      <c r="J855" s="10">
        <v>220000</v>
      </c>
      <c r="K855" s="13">
        <v>30871</v>
      </c>
      <c r="L855" s="13">
        <v>53369</v>
      </c>
      <c r="M855" s="12">
        <f t="shared" si="79"/>
        <v>61</v>
      </c>
      <c r="N855" s="9">
        <v>20000</v>
      </c>
      <c r="O855" s="12">
        <v>1</v>
      </c>
      <c r="P855" s="9">
        <f t="shared" si="80"/>
        <v>20000</v>
      </c>
      <c r="Q855" s="9">
        <f t="shared" si="77"/>
        <v>220000</v>
      </c>
      <c r="R855" s="10">
        <f t="shared" si="81"/>
        <v>220000</v>
      </c>
    </row>
    <row r="856" spans="1:18" x14ac:dyDescent="0.35">
      <c r="A856" s="7">
        <v>855</v>
      </c>
      <c r="B856" s="9" t="s">
        <v>1720</v>
      </c>
      <c r="C856" s="9">
        <v>7250766622</v>
      </c>
      <c r="D856" s="9" t="s">
        <v>1721</v>
      </c>
      <c r="E856" s="10">
        <v>492960</v>
      </c>
      <c r="F856" s="11" t="s">
        <v>20</v>
      </c>
      <c r="G856" s="9" t="str">
        <f t="shared" si="78"/>
        <v>C191729481</v>
      </c>
      <c r="H856" s="9" t="s">
        <v>21</v>
      </c>
      <c r="I856" s="12">
        <v>57</v>
      </c>
      <c r="J856" s="10">
        <v>492960</v>
      </c>
      <c r="K856" s="13">
        <v>30871</v>
      </c>
      <c r="L856" s="13">
        <v>51107</v>
      </c>
      <c r="M856" s="12">
        <f t="shared" si="79"/>
        <v>55</v>
      </c>
      <c r="N856" s="9">
        <v>400000</v>
      </c>
      <c r="O856" s="12">
        <v>1</v>
      </c>
      <c r="P856" s="9">
        <f t="shared" si="80"/>
        <v>400000</v>
      </c>
      <c r="Q856" s="9">
        <f t="shared" si="77"/>
        <v>4400000</v>
      </c>
      <c r="R856" s="10">
        <f t="shared" si="81"/>
        <v>4400000</v>
      </c>
    </row>
    <row r="857" spans="1:18" x14ac:dyDescent="0.35">
      <c r="A857" s="7">
        <v>856</v>
      </c>
      <c r="B857" s="9" t="s">
        <v>1722</v>
      </c>
      <c r="C857" s="9">
        <v>9330727829</v>
      </c>
      <c r="D857" s="9" t="s">
        <v>1723</v>
      </c>
      <c r="E857" s="10">
        <v>26669.99</v>
      </c>
      <c r="F857" s="11" t="s">
        <v>20</v>
      </c>
      <c r="G857" s="9" t="str">
        <f t="shared" si="78"/>
        <v>C221844650</v>
      </c>
      <c r="H857" s="9" t="s">
        <v>21</v>
      </c>
      <c r="I857" s="12">
        <v>57</v>
      </c>
      <c r="J857" s="10">
        <v>26669.99</v>
      </c>
      <c r="K857" s="13">
        <v>30871</v>
      </c>
      <c r="L857" s="13">
        <v>52190</v>
      </c>
      <c r="M857" s="12">
        <f t="shared" si="79"/>
        <v>58</v>
      </c>
      <c r="N857" s="9">
        <v>21000</v>
      </c>
      <c r="O857" s="12">
        <v>1</v>
      </c>
      <c r="P857" s="9">
        <f t="shared" si="80"/>
        <v>21000</v>
      </c>
      <c r="Q857" s="9">
        <f t="shared" si="77"/>
        <v>231000</v>
      </c>
      <c r="R857" s="10">
        <f t="shared" si="81"/>
        <v>231000</v>
      </c>
    </row>
    <row r="858" spans="1:18" x14ac:dyDescent="0.35">
      <c r="A858" s="7">
        <v>857</v>
      </c>
      <c r="B858" s="9" t="s">
        <v>1724</v>
      </c>
      <c r="C858" s="9">
        <v>9908019192</v>
      </c>
      <c r="D858" s="9" t="s">
        <v>1725</v>
      </c>
      <c r="E858" s="10">
        <v>12233.32</v>
      </c>
      <c r="F858" s="11" t="s">
        <v>24</v>
      </c>
      <c r="G858" s="9" t="str">
        <f t="shared" si="78"/>
        <v>C231732532</v>
      </c>
      <c r="H858" s="9" t="s">
        <v>21</v>
      </c>
      <c r="I858" s="12">
        <v>57</v>
      </c>
      <c r="J858" s="10">
        <v>12233.32</v>
      </c>
      <c r="K858" s="13">
        <v>30871</v>
      </c>
      <c r="L858" s="13">
        <v>53125</v>
      </c>
      <c r="M858" s="12">
        <f t="shared" si="79"/>
        <v>60</v>
      </c>
      <c r="N858" s="9">
        <v>20000</v>
      </c>
      <c r="O858" s="12">
        <v>1</v>
      </c>
      <c r="P858" s="9">
        <f t="shared" si="80"/>
        <v>20000</v>
      </c>
      <c r="Q858" s="9">
        <f t="shared" si="77"/>
        <v>220000</v>
      </c>
      <c r="R858" s="10">
        <f t="shared" si="81"/>
        <v>220000</v>
      </c>
    </row>
    <row r="859" spans="1:18" x14ac:dyDescent="0.35">
      <c r="A859" s="7">
        <v>858</v>
      </c>
      <c r="B859" s="9" t="s">
        <v>1726</v>
      </c>
      <c r="C859" s="9">
        <v>9852462750</v>
      </c>
      <c r="D859" s="9" t="s">
        <v>1727</v>
      </c>
      <c r="E859" s="10">
        <v>275000</v>
      </c>
      <c r="F859" s="11" t="s">
        <v>24</v>
      </c>
      <c r="G859" s="9" t="str">
        <f t="shared" si="78"/>
        <v>C218866722</v>
      </c>
      <c r="H859" s="9" t="s">
        <v>21</v>
      </c>
      <c r="I859" s="12">
        <v>57</v>
      </c>
      <c r="J859" s="10">
        <v>275000</v>
      </c>
      <c r="K859" s="13">
        <v>30871</v>
      </c>
      <c r="L859" s="13">
        <v>53507</v>
      </c>
      <c r="M859" s="12">
        <f t="shared" si="79"/>
        <v>61</v>
      </c>
      <c r="N859" s="9">
        <v>25000</v>
      </c>
      <c r="O859" s="12">
        <v>1</v>
      </c>
      <c r="P859" s="9">
        <f t="shared" si="80"/>
        <v>25000</v>
      </c>
      <c r="Q859" s="9">
        <f t="shared" si="77"/>
        <v>275000</v>
      </c>
      <c r="R859" s="10">
        <f t="shared" si="81"/>
        <v>275000</v>
      </c>
    </row>
    <row r="860" spans="1:18" x14ac:dyDescent="0.35">
      <c r="A860" s="7">
        <v>859</v>
      </c>
      <c r="B860" s="9" t="s">
        <v>1728</v>
      </c>
      <c r="C860" s="9">
        <v>7080079840</v>
      </c>
      <c r="D860" s="9" t="s">
        <v>1729</v>
      </c>
      <c r="E860" s="10">
        <v>13950</v>
      </c>
      <c r="F860" s="11" t="s">
        <v>24</v>
      </c>
      <c r="G860" s="9" t="str">
        <f t="shared" si="78"/>
        <v>C251140298</v>
      </c>
      <c r="H860" s="9" t="s">
        <v>21</v>
      </c>
      <c r="I860" s="12">
        <v>57</v>
      </c>
      <c r="J860" s="10">
        <v>13950</v>
      </c>
      <c r="K860" s="13">
        <v>30871</v>
      </c>
      <c r="L860" s="13">
        <v>51677</v>
      </c>
      <c r="M860" s="12">
        <f t="shared" si="79"/>
        <v>56</v>
      </c>
      <c r="N860" s="9">
        <v>25000</v>
      </c>
      <c r="O860" s="12">
        <v>1</v>
      </c>
      <c r="P860" s="9">
        <f t="shared" si="80"/>
        <v>25000</v>
      </c>
      <c r="Q860" s="9">
        <f t="shared" si="77"/>
        <v>275000</v>
      </c>
      <c r="R860" s="10">
        <f t="shared" si="81"/>
        <v>275000</v>
      </c>
    </row>
    <row r="861" spans="1:18" x14ac:dyDescent="0.35">
      <c r="A861" s="7">
        <v>860</v>
      </c>
      <c r="B861" s="9" t="s">
        <v>1730</v>
      </c>
      <c r="C861" s="9">
        <v>8917356477</v>
      </c>
      <c r="D861" s="9" t="s">
        <v>1731</v>
      </c>
      <c r="E861" s="10">
        <v>242000</v>
      </c>
      <c r="F861" s="11" t="s">
        <v>24</v>
      </c>
      <c r="G861" s="9" t="str">
        <f t="shared" si="78"/>
        <v>C211792013</v>
      </c>
      <c r="H861" s="9" t="s">
        <v>21</v>
      </c>
      <c r="I861" s="12">
        <v>57</v>
      </c>
      <c r="J861" s="10">
        <v>242000</v>
      </c>
      <c r="K861" s="13">
        <v>30871</v>
      </c>
      <c r="L861" s="13">
        <v>53299</v>
      </c>
      <c r="M861" s="12">
        <f t="shared" si="79"/>
        <v>61</v>
      </c>
      <c r="N861" s="9">
        <v>22000</v>
      </c>
      <c r="O861" s="12">
        <v>1</v>
      </c>
      <c r="P861" s="9">
        <f t="shared" si="80"/>
        <v>22000</v>
      </c>
      <c r="Q861" s="9">
        <f t="shared" si="77"/>
        <v>242000</v>
      </c>
      <c r="R861" s="10">
        <f t="shared" si="81"/>
        <v>242000</v>
      </c>
    </row>
    <row r="862" spans="1:18" x14ac:dyDescent="0.35">
      <c r="A862" s="7">
        <v>861</v>
      </c>
      <c r="B862" s="9" t="s">
        <v>1732</v>
      </c>
      <c r="C862" s="9">
        <v>9778586867</v>
      </c>
      <c r="D862" s="9" t="s">
        <v>1733</v>
      </c>
      <c r="E862" s="10">
        <v>275000</v>
      </c>
      <c r="F862" s="11" t="s">
        <v>24</v>
      </c>
      <c r="G862" s="9" t="str">
        <f t="shared" si="78"/>
        <v>C224549758</v>
      </c>
      <c r="H862" s="9" t="s">
        <v>21</v>
      </c>
      <c r="I862" s="12">
        <v>57</v>
      </c>
      <c r="J862" s="10">
        <v>275000</v>
      </c>
      <c r="K862" s="13">
        <v>30871</v>
      </c>
      <c r="L862" s="13">
        <v>53385</v>
      </c>
      <c r="M862" s="12">
        <f t="shared" si="79"/>
        <v>61</v>
      </c>
      <c r="N862" s="9">
        <v>25000</v>
      </c>
      <c r="O862" s="12">
        <v>1</v>
      </c>
      <c r="P862" s="9">
        <f t="shared" si="80"/>
        <v>25000</v>
      </c>
      <c r="Q862" s="9">
        <f t="shared" si="77"/>
        <v>275000</v>
      </c>
      <c r="R862" s="10">
        <f t="shared" si="81"/>
        <v>275000</v>
      </c>
    </row>
    <row r="863" spans="1:18" x14ac:dyDescent="0.35">
      <c r="A863" s="7">
        <v>862</v>
      </c>
      <c r="B863" s="9" t="s">
        <v>1734</v>
      </c>
      <c r="C863" s="9">
        <v>9320729343</v>
      </c>
      <c r="D863" s="9" t="s">
        <v>1735</v>
      </c>
      <c r="E863" s="10">
        <v>264000</v>
      </c>
      <c r="F863" s="11" t="s">
        <v>24</v>
      </c>
      <c r="G863" s="9" t="str">
        <f t="shared" si="78"/>
        <v>C239567327</v>
      </c>
      <c r="H863" s="9" t="s">
        <v>21</v>
      </c>
      <c r="I863" s="12">
        <v>57</v>
      </c>
      <c r="J863" s="10">
        <v>264000</v>
      </c>
      <c r="K863" s="13">
        <v>30871</v>
      </c>
      <c r="L863" s="13">
        <v>53496</v>
      </c>
      <c r="M863" s="12">
        <f t="shared" si="79"/>
        <v>61</v>
      </c>
      <c r="N863" s="9">
        <v>25190</v>
      </c>
      <c r="O863" s="12">
        <v>1</v>
      </c>
      <c r="P863" s="9">
        <f t="shared" si="80"/>
        <v>25190</v>
      </c>
      <c r="Q863" s="9">
        <f t="shared" si="77"/>
        <v>277090</v>
      </c>
      <c r="R863" s="10">
        <f t="shared" si="81"/>
        <v>277090</v>
      </c>
    </row>
    <row r="864" spans="1:18" x14ac:dyDescent="0.35">
      <c r="A864" s="7">
        <v>863</v>
      </c>
      <c r="B864" s="9" t="s">
        <v>1736</v>
      </c>
      <c r="C864" s="9">
        <v>9554471010</v>
      </c>
      <c r="D864" s="9" t="s">
        <v>1737</v>
      </c>
      <c r="E864" s="10">
        <v>880000</v>
      </c>
      <c r="F864" s="11" t="s">
        <v>24</v>
      </c>
      <c r="G864" s="9" t="str">
        <f t="shared" si="78"/>
        <v>C248893147</v>
      </c>
      <c r="H864" s="9" t="s">
        <v>21</v>
      </c>
      <c r="I864" s="12">
        <v>57</v>
      </c>
      <c r="J864" s="10">
        <v>880000</v>
      </c>
      <c r="K864" s="13">
        <v>30871</v>
      </c>
      <c r="L864" s="13">
        <v>52032</v>
      </c>
      <c r="M864" s="12">
        <f t="shared" si="79"/>
        <v>57</v>
      </c>
      <c r="N864" s="9">
        <v>80000</v>
      </c>
      <c r="O864" s="12">
        <v>1</v>
      </c>
      <c r="P864" s="9">
        <f t="shared" si="80"/>
        <v>80000</v>
      </c>
      <c r="Q864" s="9">
        <f t="shared" si="77"/>
        <v>880000</v>
      </c>
      <c r="R864" s="10">
        <f t="shared" si="81"/>
        <v>880000</v>
      </c>
    </row>
    <row r="865" spans="1:18" x14ac:dyDescent="0.35">
      <c r="A865" s="7">
        <v>864</v>
      </c>
      <c r="B865" s="9" t="s">
        <v>1738</v>
      </c>
      <c r="C865" s="9">
        <v>9638851200</v>
      </c>
      <c r="D865" s="9" t="s">
        <v>1739</v>
      </c>
      <c r="E865" s="10">
        <v>550000</v>
      </c>
      <c r="F865" s="11" t="s">
        <v>20</v>
      </c>
      <c r="G865" s="9" t="str">
        <f t="shared" si="78"/>
        <v>C207494998</v>
      </c>
      <c r="H865" s="9" t="s">
        <v>21</v>
      </c>
      <c r="I865" s="12">
        <v>57</v>
      </c>
      <c r="J865" s="10">
        <v>550000</v>
      </c>
      <c r="K865" s="13">
        <v>30871</v>
      </c>
      <c r="L865" s="13">
        <v>52962</v>
      </c>
      <c r="M865" s="12">
        <f t="shared" si="79"/>
        <v>60</v>
      </c>
      <c r="N865" s="9">
        <v>25500</v>
      </c>
      <c r="O865" s="12">
        <v>2</v>
      </c>
      <c r="P865" s="9">
        <f t="shared" si="80"/>
        <v>51000</v>
      </c>
      <c r="Q865" s="9">
        <f t="shared" si="77"/>
        <v>561000</v>
      </c>
      <c r="R865" s="10">
        <f t="shared" si="81"/>
        <v>561000</v>
      </c>
    </row>
    <row r="866" spans="1:18" x14ac:dyDescent="0.35">
      <c r="A866" s="7">
        <v>865</v>
      </c>
      <c r="B866" s="9" t="s">
        <v>1740</v>
      </c>
      <c r="C866" s="9">
        <v>7899933011</v>
      </c>
      <c r="D866" s="9" t="s">
        <v>1741</v>
      </c>
      <c r="E866" s="10">
        <v>330000</v>
      </c>
      <c r="F866" s="11" t="s">
        <v>24</v>
      </c>
      <c r="G866" s="9" t="str">
        <f t="shared" si="78"/>
        <v>C221693995</v>
      </c>
      <c r="H866" s="9" t="s">
        <v>21</v>
      </c>
      <c r="I866" s="12">
        <v>57</v>
      </c>
      <c r="J866" s="10">
        <v>330000</v>
      </c>
      <c r="K866" s="13">
        <v>30871</v>
      </c>
      <c r="L866" s="13">
        <v>51942</v>
      </c>
      <c r="M866" s="12">
        <f t="shared" si="79"/>
        <v>57</v>
      </c>
      <c r="N866" s="9">
        <v>30126</v>
      </c>
      <c r="O866" s="12">
        <v>1</v>
      </c>
      <c r="P866" s="9">
        <f t="shared" si="80"/>
        <v>30126</v>
      </c>
      <c r="Q866" s="9">
        <f t="shared" si="77"/>
        <v>331386</v>
      </c>
      <c r="R866" s="10">
        <f t="shared" si="81"/>
        <v>331386</v>
      </c>
    </row>
    <row r="867" spans="1:18" x14ac:dyDescent="0.35">
      <c r="A867" s="7">
        <v>866</v>
      </c>
      <c r="B867" s="9" t="s">
        <v>1742</v>
      </c>
      <c r="C867" s="9">
        <v>9759166879</v>
      </c>
      <c r="D867" s="9" t="s">
        <v>1743</v>
      </c>
      <c r="E867" s="10">
        <v>330000</v>
      </c>
      <c r="F867" s="11" t="s">
        <v>24</v>
      </c>
      <c r="G867" s="9" t="str">
        <f t="shared" si="78"/>
        <v>C231680257</v>
      </c>
      <c r="H867" s="9" t="s">
        <v>21</v>
      </c>
      <c r="I867" s="12">
        <v>57</v>
      </c>
      <c r="J867" s="10">
        <v>330000</v>
      </c>
      <c r="K867" s="13">
        <v>30871</v>
      </c>
      <c r="L867" s="13">
        <v>49725</v>
      </c>
      <c r="M867" s="12">
        <f t="shared" si="79"/>
        <v>51</v>
      </c>
      <c r="N867" s="9">
        <v>30000</v>
      </c>
      <c r="O867" s="12">
        <v>1</v>
      </c>
      <c r="P867" s="9">
        <f t="shared" si="80"/>
        <v>30000</v>
      </c>
      <c r="Q867" s="9">
        <f t="shared" si="77"/>
        <v>330000</v>
      </c>
      <c r="R867" s="10">
        <f t="shared" si="81"/>
        <v>330000</v>
      </c>
    </row>
    <row r="868" spans="1:18" x14ac:dyDescent="0.35">
      <c r="A868" s="7">
        <v>867</v>
      </c>
      <c r="B868" s="9" t="s">
        <v>1744</v>
      </c>
      <c r="C868" s="9">
        <v>6371015721</v>
      </c>
      <c r="D868" s="9" t="s">
        <v>1745</v>
      </c>
      <c r="E868" s="10">
        <v>18850</v>
      </c>
      <c r="F868" s="11" t="s">
        <v>20</v>
      </c>
      <c r="G868" s="9" t="str">
        <f t="shared" si="78"/>
        <v>C239228035</v>
      </c>
      <c r="H868" s="9" t="s">
        <v>21</v>
      </c>
      <c r="I868" s="12">
        <v>57</v>
      </c>
      <c r="J868" s="10">
        <v>18850</v>
      </c>
      <c r="K868" s="13">
        <v>30871</v>
      </c>
      <c r="L868" s="13">
        <v>52586</v>
      </c>
      <c r="M868" s="12">
        <f t="shared" si="79"/>
        <v>59</v>
      </c>
      <c r="N868" s="9">
        <v>20000</v>
      </c>
      <c r="O868" s="12">
        <v>1</v>
      </c>
      <c r="P868" s="9">
        <f t="shared" si="80"/>
        <v>20000</v>
      </c>
      <c r="Q868" s="9">
        <f t="shared" si="77"/>
        <v>220000</v>
      </c>
      <c r="R868" s="10">
        <f t="shared" si="81"/>
        <v>220000</v>
      </c>
    </row>
    <row r="869" spans="1:18" x14ac:dyDescent="0.35">
      <c r="A869" s="7">
        <v>868</v>
      </c>
      <c r="B869" s="9" t="s">
        <v>1746</v>
      </c>
      <c r="C869" s="9">
        <v>9889765627</v>
      </c>
      <c r="D869" s="9" t="s">
        <v>1747</v>
      </c>
      <c r="E869" s="10">
        <v>220000</v>
      </c>
      <c r="F869" s="11" t="s">
        <v>24</v>
      </c>
      <c r="G869" s="9" t="str">
        <f t="shared" si="78"/>
        <v>C221892903</v>
      </c>
      <c r="H869" s="9" t="s">
        <v>21</v>
      </c>
      <c r="I869" s="12">
        <v>57</v>
      </c>
      <c r="J869" s="10">
        <v>220000</v>
      </c>
      <c r="K869" s="13">
        <v>30871</v>
      </c>
      <c r="L869" s="13">
        <v>51910</v>
      </c>
      <c r="M869" s="12">
        <f t="shared" si="79"/>
        <v>57</v>
      </c>
      <c r="N869" s="9">
        <v>20000</v>
      </c>
      <c r="O869" s="12">
        <v>1</v>
      </c>
      <c r="P869" s="9">
        <f t="shared" si="80"/>
        <v>20000</v>
      </c>
      <c r="Q869" s="9">
        <f t="shared" si="77"/>
        <v>220000</v>
      </c>
      <c r="R869" s="10">
        <f t="shared" si="81"/>
        <v>220000</v>
      </c>
    </row>
    <row r="870" spans="1:18" x14ac:dyDescent="0.35">
      <c r="A870" s="7">
        <v>869</v>
      </c>
      <c r="B870" s="9" t="s">
        <v>1748</v>
      </c>
      <c r="C870" s="9">
        <v>9035931695</v>
      </c>
      <c r="D870" s="9" t="s">
        <v>1749</v>
      </c>
      <c r="E870" s="10">
        <v>396000</v>
      </c>
      <c r="F870" s="11" t="s">
        <v>24</v>
      </c>
      <c r="G870" s="9" t="str">
        <f t="shared" si="78"/>
        <v>C206929053</v>
      </c>
      <c r="H870" s="9" t="s">
        <v>21</v>
      </c>
      <c r="I870" s="12">
        <v>57</v>
      </c>
      <c r="J870" s="10">
        <v>396000</v>
      </c>
      <c r="K870" s="13">
        <v>30871</v>
      </c>
      <c r="L870" s="13">
        <v>53348</v>
      </c>
      <c r="M870" s="12">
        <f t="shared" si="79"/>
        <v>61</v>
      </c>
      <c r="N870" s="9">
        <v>36000</v>
      </c>
      <c r="O870" s="12">
        <v>1</v>
      </c>
      <c r="P870" s="9">
        <f t="shared" si="80"/>
        <v>36000</v>
      </c>
      <c r="Q870" s="9">
        <f t="shared" si="77"/>
        <v>396000</v>
      </c>
      <c r="R870" s="10">
        <f t="shared" si="81"/>
        <v>396000</v>
      </c>
    </row>
    <row r="871" spans="1:18" x14ac:dyDescent="0.35">
      <c r="A871" s="7">
        <v>870</v>
      </c>
      <c r="B871" s="9" t="s">
        <v>1750</v>
      </c>
      <c r="C871" s="9">
        <v>9547227823</v>
      </c>
      <c r="D871" s="9" t="s">
        <v>1751</v>
      </c>
      <c r="E871" s="10">
        <v>220000</v>
      </c>
      <c r="F871" s="11" t="s">
        <v>24</v>
      </c>
      <c r="G871" s="9" t="str">
        <f t="shared" si="78"/>
        <v>C239578028</v>
      </c>
      <c r="H871" s="9" t="s">
        <v>21</v>
      </c>
      <c r="I871" s="12">
        <v>57</v>
      </c>
      <c r="J871" s="10">
        <v>220000</v>
      </c>
      <c r="K871" s="13">
        <v>30871</v>
      </c>
      <c r="L871" s="13">
        <v>53481</v>
      </c>
      <c r="M871" s="12">
        <f t="shared" si="79"/>
        <v>61</v>
      </c>
      <c r="N871" s="9">
        <v>20000</v>
      </c>
      <c r="O871" s="12">
        <v>1</v>
      </c>
      <c r="P871" s="9">
        <f t="shared" si="80"/>
        <v>20000</v>
      </c>
      <c r="Q871" s="9">
        <f t="shared" si="77"/>
        <v>220000</v>
      </c>
      <c r="R871" s="10">
        <f t="shared" si="81"/>
        <v>220000</v>
      </c>
    </row>
    <row r="872" spans="1:18" x14ac:dyDescent="0.35">
      <c r="A872" s="7">
        <v>871</v>
      </c>
      <c r="B872" s="9" t="s">
        <v>1752</v>
      </c>
      <c r="C872" s="9">
        <v>7750876684</v>
      </c>
      <c r="D872" s="9" t="s">
        <v>1753</v>
      </c>
      <c r="E872" s="10">
        <v>220000</v>
      </c>
      <c r="F872" s="11" t="s">
        <v>20</v>
      </c>
      <c r="G872" s="9" t="str">
        <f t="shared" si="78"/>
        <v>C219948539</v>
      </c>
      <c r="H872" s="9" t="s">
        <v>21</v>
      </c>
      <c r="I872" s="12">
        <v>57</v>
      </c>
      <c r="J872" s="10">
        <v>220000</v>
      </c>
      <c r="K872" s="13">
        <v>30871</v>
      </c>
      <c r="L872" s="13">
        <v>52991</v>
      </c>
      <c r="M872" s="12">
        <f t="shared" si="79"/>
        <v>60</v>
      </c>
      <c r="N872" s="9">
        <v>20000</v>
      </c>
      <c r="O872" s="12">
        <v>1</v>
      </c>
      <c r="P872" s="9">
        <f t="shared" si="80"/>
        <v>20000</v>
      </c>
      <c r="Q872" s="9">
        <f t="shared" si="77"/>
        <v>220000</v>
      </c>
      <c r="R872" s="10">
        <f t="shared" si="81"/>
        <v>220000</v>
      </c>
    </row>
    <row r="873" spans="1:18" x14ac:dyDescent="0.35">
      <c r="A873" s="7">
        <v>872</v>
      </c>
      <c r="B873" s="9" t="s">
        <v>1754</v>
      </c>
      <c r="C873" s="9">
        <v>9781780580</v>
      </c>
      <c r="D873" s="9" t="s">
        <v>1755</v>
      </c>
      <c r="E873" s="10">
        <v>11052</v>
      </c>
      <c r="F873" s="11" t="s">
        <v>24</v>
      </c>
      <c r="G873" s="9" t="str">
        <f t="shared" si="78"/>
        <v>C206869618</v>
      </c>
      <c r="H873" s="9" t="s">
        <v>21</v>
      </c>
      <c r="I873" s="12">
        <v>57</v>
      </c>
      <c r="J873" s="10">
        <v>11052</v>
      </c>
      <c r="K873" s="13">
        <v>30871</v>
      </c>
      <c r="L873" s="13">
        <v>51667</v>
      </c>
      <c r="M873" s="12">
        <f t="shared" si="79"/>
        <v>56</v>
      </c>
      <c r="N873" s="9">
        <v>18000</v>
      </c>
      <c r="O873" s="12">
        <v>1</v>
      </c>
      <c r="P873" s="9">
        <f t="shared" si="80"/>
        <v>18000</v>
      </c>
      <c r="Q873" s="9">
        <f t="shared" si="77"/>
        <v>198000</v>
      </c>
      <c r="R873" s="10">
        <f t="shared" si="81"/>
        <v>198000</v>
      </c>
    </row>
    <row r="874" spans="1:18" x14ac:dyDescent="0.35">
      <c r="A874" s="7">
        <v>873</v>
      </c>
      <c r="B874" s="9" t="s">
        <v>1756</v>
      </c>
      <c r="C874" s="9">
        <v>9470092811</v>
      </c>
      <c r="D874" s="9" t="s">
        <v>1757</v>
      </c>
      <c r="E874" s="10">
        <v>198000</v>
      </c>
      <c r="F874" s="11" t="s">
        <v>24</v>
      </c>
      <c r="G874" s="9" t="str">
        <f t="shared" si="78"/>
        <v>C238877212</v>
      </c>
      <c r="H874" s="9" t="s">
        <v>21</v>
      </c>
      <c r="I874" s="12">
        <v>57</v>
      </c>
      <c r="J874" s="10">
        <v>198000</v>
      </c>
      <c r="K874" s="13">
        <v>30871</v>
      </c>
      <c r="L874" s="13">
        <v>52042</v>
      </c>
      <c r="M874" s="12">
        <f t="shared" si="79"/>
        <v>57</v>
      </c>
      <c r="N874" s="9">
        <v>18156</v>
      </c>
      <c r="O874" s="12">
        <v>1</v>
      </c>
      <c r="P874" s="9">
        <f t="shared" si="80"/>
        <v>18156</v>
      </c>
      <c r="Q874" s="9">
        <f t="shared" si="77"/>
        <v>199716</v>
      </c>
      <c r="R874" s="10">
        <f t="shared" si="81"/>
        <v>199716</v>
      </c>
    </row>
    <row r="875" spans="1:18" x14ac:dyDescent="0.35">
      <c r="A875" s="7">
        <v>874</v>
      </c>
      <c r="B875" s="9" t="s">
        <v>1758</v>
      </c>
      <c r="C875" s="9">
        <v>7888188689</v>
      </c>
      <c r="D875" s="9" t="s">
        <v>1759</v>
      </c>
      <c r="E875" s="10">
        <v>275000</v>
      </c>
      <c r="F875" s="11" t="s">
        <v>24</v>
      </c>
      <c r="G875" s="9" t="str">
        <f t="shared" si="78"/>
        <v>C238545353</v>
      </c>
      <c r="H875" s="9" t="s">
        <v>21</v>
      </c>
      <c r="I875" s="12">
        <v>57</v>
      </c>
      <c r="J875" s="10">
        <v>275000</v>
      </c>
      <c r="K875" s="13">
        <v>30871</v>
      </c>
      <c r="L875" s="13">
        <v>49698</v>
      </c>
      <c r="M875" s="12">
        <f t="shared" si="79"/>
        <v>51</v>
      </c>
      <c r="N875" s="9">
        <v>25000</v>
      </c>
      <c r="O875" s="12">
        <v>1</v>
      </c>
      <c r="P875" s="9">
        <f t="shared" si="80"/>
        <v>25000</v>
      </c>
      <c r="Q875" s="9">
        <f t="shared" si="77"/>
        <v>275000</v>
      </c>
      <c r="R875" s="10">
        <f t="shared" si="81"/>
        <v>275000</v>
      </c>
    </row>
    <row r="876" spans="1:18" x14ac:dyDescent="0.35">
      <c r="A876" s="7">
        <v>875</v>
      </c>
      <c r="B876" s="9" t="s">
        <v>1760</v>
      </c>
      <c r="C876" s="9">
        <v>9034496682</v>
      </c>
      <c r="D876" s="9" t="s">
        <v>1761</v>
      </c>
      <c r="E876" s="10">
        <v>18040</v>
      </c>
      <c r="F876" s="11" t="s">
        <v>20</v>
      </c>
      <c r="G876" s="9" t="str">
        <f t="shared" si="78"/>
        <v>C232432064</v>
      </c>
      <c r="H876" s="9" t="s">
        <v>21</v>
      </c>
      <c r="I876" s="12">
        <v>57</v>
      </c>
      <c r="J876" s="10">
        <v>18040</v>
      </c>
      <c r="K876" s="13">
        <v>30871</v>
      </c>
      <c r="L876" s="13">
        <v>52596</v>
      </c>
      <c r="M876" s="12">
        <f t="shared" si="79"/>
        <v>59</v>
      </c>
      <c r="N876" s="9">
        <v>22000</v>
      </c>
      <c r="O876" s="12">
        <v>1</v>
      </c>
      <c r="P876" s="9">
        <f t="shared" si="80"/>
        <v>22000</v>
      </c>
      <c r="Q876" s="9">
        <f t="shared" si="77"/>
        <v>242000</v>
      </c>
      <c r="R876" s="10">
        <f t="shared" si="81"/>
        <v>242000</v>
      </c>
    </row>
    <row r="877" spans="1:18" x14ac:dyDescent="0.35">
      <c r="A877" s="7">
        <v>876</v>
      </c>
      <c r="B877" s="9" t="s">
        <v>1762</v>
      </c>
      <c r="C877" s="9">
        <v>8220570888</v>
      </c>
      <c r="D877" s="9" t="s">
        <v>1763</v>
      </c>
      <c r="E877" s="10">
        <v>220000</v>
      </c>
      <c r="F877" s="11" t="s">
        <v>24</v>
      </c>
      <c r="G877" s="9" t="str">
        <f t="shared" si="78"/>
        <v>C218853159</v>
      </c>
      <c r="H877" s="9" t="s">
        <v>21</v>
      </c>
      <c r="I877" s="12">
        <v>57</v>
      </c>
      <c r="J877" s="10">
        <v>220000</v>
      </c>
      <c r="K877" s="13">
        <v>30871</v>
      </c>
      <c r="L877" s="13">
        <v>52045</v>
      </c>
      <c r="M877" s="12">
        <f t="shared" si="79"/>
        <v>57</v>
      </c>
      <c r="N877" s="9">
        <v>20000</v>
      </c>
      <c r="O877" s="12">
        <v>1</v>
      </c>
      <c r="P877" s="9">
        <f t="shared" si="80"/>
        <v>20000</v>
      </c>
      <c r="Q877" s="9">
        <f t="shared" si="77"/>
        <v>220000</v>
      </c>
      <c r="R877" s="10">
        <f t="shared" si="81"/>
        <v>220000</v>
      </c>
    </row>
    <row r="878" spans="1:18" x14ac:dyDescent="0.35">
      <c r="A878" s="7">
        <v>877</v>
      </c>
      <c r="B878" s="9" t="s">
        <v>1764</v>
      </c>
      <c r="C878" s="9">
        <v>9838267939</v>
      </c>
      <c r="D878" s="9" t="s">
        <v>1765</v>
      </c>
      <c r="E878" s="10">
        <v>330000</v>
      </c>
      <c r="F878" s="11" t="s">
        <v>24</v>
      </c>
      <c r="G878" s="9" t="str">
        <f t="shared" si="78"/>
        <v>C218534601</v>
      </c>
      <c r="H878" s="9" t="s">
        <v>21</v>
      </c>
      <c r="I878" s="12">
        <v>57</v>
      </c>
      <c r="J878" s="10">
        <v>330000</v>
      </c>
      <c r="K878" s="13">
        <v>30871</v>
      </c>
      <c r="L878" s="13">
        <v>51878</v>
      </c>
      <c r="M878" s="12">
        <f t="shared" si="79"/>
        <v>57</v>
      </c>
      <c r="N878" s="9">
        <v>30000</v>
      </c>
      <c r="O878" s="12">
        <v>1</v>
      </c>
      <c r="P878" s="9">
        <f t="shared" si="80"/>
        <v>30000</v>
      </c>
      <c r="Q878" s="9">
        <f t="shared" si="77"/>
        <v>330000</v>
      </c>
      <c r="R878" s="10">
        <f t="shared" si="81"/>
        <v>330000</v>
      </c>
    </row>
    <row r="879" spans="1:18" x14ac:dyDescent="0.35">
      <c r="A879" s="7">
        <v>878</v>
      </c>
      <c r="B879" s="9" t="s">
        <v>1766</v>
      </c>
      <c r="C879" s="9">
        <v>7749849293</v>
      </c>
      <c r="D879" s="9" t="s">
        <v>1767</v>
      </c>
      <c r="E879" s="10">
        <v>1430000</v>
      </c>
      <c r="F879" s="11" t="s">
        <v>20</v>
      </c>
      <c r="G879" s="9" t="str">
        <f t="shared" si="78"/>
        <v>C222204781</v>
      </c>
      <c r="H879" s="9" t="s">
        <v>21</v>
      </c>
      <c r="I879" s="12">
        <v>57</v>
      </c>
      <c r="J879" s="10">
        <v>1430000</v>
      </c>
      <c r="K879" s="13">
        <v>30871</v>
      </c>
      <c r="L879" s="13">
        <v>52682</v>
      </c>
      <c r="M879" s="12">
        <f t="shared" si="79"/>
        <v>59</v>
      </c>
      <c r="N879" s="9">
        <v>130000</v>
      </c>
      <c r="O879" s="12">
        <v>1</v>
      </c>
      <c r="P879" s="9">
        <f t="shared" si="80"/>
        <v>130000</v>
      </c>
      <c r="Q879" s="9">
        <f t="shared" si="77"/>
        <v>1430000</v>
      </c>
      <c r="R879" s="10">
        <f t="shared" si="81"/>
        <v>1430000</v>
      </c>
    </row>
    <row r="880" spans="1:18" x14ac:dyDescent="0.35">
      <c r="A880" s="7">
        <v>879</v>
      </c>
      <c r="B880" s="9" t="s">
        <v>1768</v>
      </c>
      <c r="C880" s="9">
        <v>9660123132</v>
      </c>
      <c r="D880" s="9" t="s">
        <v>1769</v>
      </c>
      <c r="E880" s="10">
        <v>220000</v>
      </c>
      <c r="F880" s="11" t="s">
        <v>24</v>
      </c>
      <c r="G880" s="9" t="str">
        <f t="shared" si="78"/>
        <v>C263173318</v>
      </c>
      <c r="H880" s="9" t="s">
        <v>21</v>
      </c>
      <c r="I880" s="12">
        <v>57</v>
      </c>
      <c r="J880" s="10">
        <v>220000</v>
      </c>
      <c r="K880" s="13">
        <v>30871</v>
      </c>
      <c r="L880" s="13">
        <v>49846</v>
      </c>
      <c r="M880" s="12">
        <f t="shared" si="79"/>
        <v>51</v>
      </c>
      <c r="N880" s="9">
        <v>20168</v>
      </c>
      <c r="O880" s="12">
        <v>1</v>
      </c>
      <c r="P880" s="9">
        <f t="shared" si="80"/>
        <v>20168</v>
      </c>
      <c r="Q880" s="9">
        <f t="shared" si="77"/>
        <v>221848</v>
      </c>
      <c r="R880" s="10">
        <f t="shared" si="81"/>
        <v>221848</v>
      </c>
    </row>
    <row r="881" spans="1:18" x14ac:dyDescent="0.35">
      <c r="A881" s="7">
        <v>880</v>
      </c>
      <c r="B881" s="9" t="s">
        <v>1770</v>
      </c>
      <c r="C881" s="9">
        <v>9874446699</v>
      </c>
      <c r="D881" s="9" t="s">
        <v>1771</v>
      </c>
      <c r="E881" s="10">
        <v>550000</v>
      </c>
      <c r="F881" s="11" t="s">
        <v>24</v>
      </c>
      <c r="G881" s="9" t="str">
        <f t="shared" si="78"/>
        <v>C246963794</v>
      </c>
      <c r="H881" s="9" t="s">
        <v>21</v>
      </c>
      <c r="I881" s="12">
        <v>57</v>
      </c>
      <c r="J881" s="10">
        <v>550000</v>
      </c>
      <c r="K881" s="13">
        <v>30871</v>
      </c>
      <c r="L881" s="13">
        <v>53408</v>
      </c>
      <c r="M881" s="12">
        <f t="shared" si="79"/>
        <v>61</v>
      </c>
      <c r="N881" s="9">
        <v>50000</v>
      </c>
      <c r="O881" s="12">
        <v>1</v>
      </c>
      <c r="P881" s="9">
        <f t="shared" si="80"/>
        <v>50000</v>
      </c>
      <c r="Q881" s="9">
        <f t="shared" si="77"/>
        <v>550000</v>
      </c>
      <c r="R881" s="10">
        <f t="shared" si="81"/>
        <v>550000</v>
      </c>
    </row>
    <row r="882" spans="1:18" x14ac:dyDescent="0.35">
      <c r="A882" s="7">
        <v>881</v>
      </c>
      <c r="B882" s="9" t="s">
        <v>1772</v>
      </c>
      <c r="C882" s="9">
        <v>9470707514</v>
      </c>
      <c r="D882" s="9" t="s">
        <v>1773</v>
      </c>
      <c r="E882" s="10">
        <v>220000</v>
      </c>
      <c r="F882" s="11" t="s">
        <v>24</v>
      </c>
      <c r="G882" s="9" t="str">
        <f t="shared" si="78"/>
        <v>C246946180</v>
      </c>
      <c r="H882" s="9" t="s">
        <v>21</v>
      </c>
      <c r="I882" s="12">
        <v>57</v>
      </c>
      <c r="J882" s="10">
        <v>220000</v>
      </c>
      <c r="K882" s="13">
        <v>30871</v>
      </c>
      <c r="L882" s="13">
        <v>53500</v>
      </c>
      <c r="M882" s="12">
        <f t="shared" si="79"/>
        <v>61</v>
      </c>
      <c r="N882" s="9">
        <v>20045</v>
      </c>
      <c r="O882" s="12">
        <v>1</v>
      </c>
      <c r="P882" s="9">
        <f t="shared" si="80"/>
        <v>20045</v>
      </c>
      <c r="Q882" s="9">
        <f t="shared" si="77"/>
        <v>220495</v>
      </c>
      <c r="R882" s="10">
        <f t="shared" si="81"/>
        <v>220495</v>
      </c>
    </row>
    <row r="883" spans="1:18" x14ac:dyDescent="0.35">
      <c r="A883" s="7">
        <v>882</v>
      </c>
      <c r="B883" s="9" t="s">
        <v>1774</v>
      </c>
      <c r="C883" s="9">
        <v>9938446242</v>
      </c>
      <c r="D883" s="9" t="s">
        <v>1775</v>
      </c>
      <c r="E883" s="10">
        <v>8571.42</v>
      </c>
      <c r="F883" s="11" t="s">
        <v>20</v>
      </c>
      <c r="G883" s="9" t="str">
        <f t="shared" si="78"/>
        <v>C271452131</v>
      </c>
      <c r="H883" s="9" t="s">
        <v>21</v>
      </c>
      <c r="I883" s="12">
        <v>57</v>
      </c>
      <c r="J883" s="10">
        <v>8571.42</v>
      </c>
      <c r="K883" s="13">
        <v>30871</v>
      </c>
      <c r="L883" s="13">
        <v>49287</v>
      </c>
      <c r="M883" s="12">
        <f t="shared" si="79"/>
        <v>50</v>
      </c>
      <c r="N883" s="9">
        <v>20000</v>
      </c>
      <c r="O883" s="12">
        <v>1</v>
      </c>
      <c r="P883" s="9">
        <f t="shared" si="80"/>
        <v>20000</v>
      </c>
      <c r="Q883" s="9">
        <f t="shared" si="77"/>
        <v>220000</v>
      </c>
      <c r="R883" s="10">
        <f t="shared" si="81"/>
        <v>220000</v>
      </c>
    </row>
    <row r="884" spans="1:18" x14ac:dyDescent="0.35">
      <c r="A884" s="7">
        <v>883</v>
      </c>
      <c r="B884" s="9" t="s">
        <v>1776</v>
      </c>
      <c r="C884" s="9">
        <v>9049419091</v>
      </c>
      <c r="D884" s="9" t="s">
        <v>1777</v>
      </c>
      <c r="E884" s="10">
        <v>330000</v>
      </c>
      <c r="F884" s="11" t="s">
        <v>24</v>
      </c>
      <c r="G884" s="9" t="str">
        <f t="shared" si="78"/>
        <v>C209765463</v>
      </c>
      <c r="H884" s="9" t="s">
        <v>21</v>
      </c>
      <c r="I884" s="12">
        <v>57</v>
      </c>
      <c r="J884" s="10">
        <v>330000</v>
      </c>
      <c r="K884" s="13">
        <v>30871</v>
      </c>
      <c r="L884" s="13">
        <v>49716</v>
      </c>
      <c r="M884" s="12">
        <f t="shared" si="79"/>
        <v>51</v>
      </c>
      <c r="N884" s="9">
        <v>30000</v>
      </c>
      <c r="O884" s="12">
        <v>1</v>
      </c>
      <c r="P884" s="9">
        <f t="shared" si="80"/>
        <v>30000</v>
      </c>
      <c r="Q884" s="9">
        <f t="shared" si="77"/>
        <v>330000</v>
      </c>
      <c r="R884" s="10">
        <f t="shared" si="81"/>
        <v>330000</v>
      </c>
    </row>
    <row r="885" spans="1:18" x14ac:dyDescent="0.35">
      <c r="A885" s="7">
        <v>884</v>
      </c>
      <c r="B885" s="9" t="s">
        <v>1778</v>
      </c>
      <c r="C885" s="9">
        <v>9918245374</v>
      </c>
      <c r="D885" s="9" t="s">
        <v>1779</v>
      </c>
      <c r="E885" s="10">
        <v>275000</v>
      </c>
      <c r="F885" s="11" t="s">
        <v>24</v>
      </c>
      <c r="G885" s="9" t="str">
        <f t="shared" si="78"/>
        <v>C237496186</v>
      </c>
      <c r="H885" s="9" t="s">
        <v>21</v>
      </c>
      <c r="I885" s="12">
        <v>57</v>
      </c>
      <c r="J885" s="10">
        <v>275000</v>
      </c>
      <c r="K885" s="13">
        <v>30871</v>
      </c>
      <c r="L885" s="13">
        <v>49844</v>
      </c>
      <c r="M885" s="12">
        <f t="shared" si="79"/>
        <v>51</v>
      </c>
      <c r="N885" s="9">
        <v>25000</v>
      </c>
      <c r="O885" s="12">
        <v>1</v>
      </c>
      <c r="P885" s="9">
        <f t="shared" si="80"/>
        <v>25000</v>
      </c>
      <c r="Q885" s="9">
        <f t="shared" si="77"/>
        <v>275000</v>
      </c>
      <c r="R885" s="10">
        <f t="shared" si="81"/>
        <v>275000</v>
      </c>
    </row>
    <row r="886" spans="1:18" x14ac:dyDescent="0.35">
      <c r="A886" s="7">
        <v>885</v>
      </c>
      <c r="B886" s="9" t="s">
        <v>1780</v>
      </c>
      <c r="C886" s="9">
        <v>9468423009</v>
      </c>
      <c r="D886" s="9" t="s">
        <v>1781</v>
      </c>
      <c r="E886" s="10">
        <v>440000</v>
      </c>
      <c r="F886" s="11" t="s">
        <v>24</v>
      </c>
      <c r="G886" s="9" t="str">
        <f t="shared" si="78"/>
        <v>C229657629</v>
      </c>
      <c r="H886" s="9" t="s">
        <v>21</v>
      </c>
      <c r="I886" s="12">
        <v>57</v>
      </c>
      <c r="J886" s="10">
        <v>440000</v>
      </c>
      <c r="K886" s="13">
        <v>30871</v>
      </c>
      <c r="L886" s="13">
        <v>53486</v>
      </c>
      <c r="M886" s="12">
        <f t="shared" si="79"/>
        <v>61</v>
      </c>
      <c r="N886" s="9">
        <v>40000</v>
      </c>
      <c r="O886" s="12">
        <v>1</v>
      </c>
      <c r="P886" s="9">
        <f t="shared" si="80"/>
        <v>40000</v>
      </c>
      <c r="Q886" s="9">
        <f t="shared" si="77"/>
        <v>440000</v>
      </c>
      <c r="R886" s="10">
        <f t="shared" si="81"/>
        <v>440000</v>
      </c>
    </row>
    <row r="887" spans="1:18" x14ac:dyDescent="0.35">
      <c r="A887" s="7">
        <v>886</v>
      </c>
      <c r="B887" s="9" t="s">
        <v>1782</v>
      </c>
      <c r="C887" s="9">
        <v>9051314740</v>
      </c>
      <c r="D887" s="9" t="s">
        <v>1783</v>
      </c>
      <c r="E887" s="10">
        <v>28575</v>
      </c>
      <c r="F887" s="11" t="s">
        <v>20</v>
      </c>
      <c r="G887" s="9" t="str">
        <f t="shared" si="78"/>
        <v>C281895005</v>
      </c>
      <c r="H887" s="9" t="s">
        <v>21</v>
      </c>
      <c r="I887" s="12">
        <v>57</v>
      </c>
      <c r="J887" s="10">
        <v>28575</v>
      </c>
      <c r="K887" s="13">
        <v>30871</v>
      </c>
      <c r="L887" s="13">
        <v>52596</v>
      </c>
      <c r="M887" s="12">
        <f t="shared" si="79"/>
        <v>59</v>
      </c>
      <c r="N887" s="9">
        <v>30000</v>
      </c>
      <c r="O887" s="12">
        <v>1</v>
      </c>
      <c r="P887" s="9">
        <f t="shared" si="80"/>
        <v>30000</v>
      </c>
      <c r="Q887" s="9">
        <f t="shared" si="77"/>
        <v>330000</v>
      </c>
      <c r="R887" s="10">
        <f t="shared" si="81"/>
        <v>330000</v>
      </c>
    </row>
    <row r="888" spans="1:18" x14ac:dyDescent="0.35">
      <c r="A888" s="7">
        <v>887</v>
      </c>
      <c r="B888" s="9" t="s">
        <v>1784</v>
      </c>
      <c r="C888" s="9">
        <v>7388740578</v>
      </c>
      <c r="D888" s="9" t="s">
        <v>1785</v>
      </c>
      <c r="E888" s="10">
        <v>330000</v>
      </c>
      <c r="F888" s="11" t="s">
        <v>24</v>
      </c>
      <c r="G888" s="9" t="str">
        <f t="shared" si="78"/>
        <v>C229766633</v>
      </c>
      <c r="H888" s="9" t="s">
        <v>21</v>
      </c>
      <c r="I888" s="12">
        <v>57</v>
      </c>
      <c r="J888" s="10">
        <v>330000</v>
      </c>
      <c r="K888" s="13">
        <v>30871</v>
      </c>
      <c r="L888" s="13">
        <v>52024</v>
      </c>
      <c r="M888" s="12">
        <f t="shared" si="79"/>
        <v>57</v>
      </c>
      <c r="N888" s="9">
        <v>30000</v>
      </c>
      <c r="O888" s="12">
        <v>1</v>
      </c>
      <c r="P888" s="9">
        <f t="shared" si="80"/>
        <v>30000</v>
      </c>
      <c r="Q888" s="9">
        <f t="shared" si="77"/>
        <v>330000</v>
      </c>
      <c r="R888" s="10">
        <f t="shared" si="81"/>
        <v>330000</v>
      </c>
    </row>
    <row r="889" spans="1:18" x14ac:dyDescent="0.35">
      <c r="A889" s="7">
        <v>888</v>
      </c>
      <c r="B889" s="9" t="s">
        <v>1786</v>
      </c>
      <c r="C889" s="9">
        <v>6369953139</v>
      </c>
      <c r="D889" s="9" t="s">
        <v>1787</v>
      </c>
      <c r="E889" s="10">
        <v>14000</v>
      </c>
      <c r="F889" s="11" t="s">
        <v>20</v>
      </c>
      <c r="G889" s="9" t="str">
        <f t="shared" si="78"/>
        <v>C260978752</v>
      </c>
      <c r="H889" s="9" t="s">
        <v>21</v>
      </c>
      <c r="I889" s="12">
        <v>57</v>
      </c>
      <c r="J889" s="10">
        <v>14000</v>
      </c>
      <c r="K889" s="13">
        <v>30871</v>
      </c>
      <c r="L889" s="13">
        <v>48742</v>
      </c>
      <c r="M889" s="12">
        <f t="shared" si="79"/>
        <v>48</v>
      </c>
      <c r="N889" s="9">
        <v>10200</v>
      </c>
      <c r="O889" s="12">
        <v>2</v>
      </c>
      <c r="P889" s="9">
        <f t="shared" si="80"/>
        <v>20400</v>
      </c>
      <c r="Q889" s="9">
        <f t="shared" si="77"/>
        <v>224400</v>
      </c>
      <c r="R889" s="10">
        <f t="shared" si="81"/>
        <v>224400</v>
      </c>
    </row>
    <row r="890" spans="1:18" x14ac:dyDescent="0.35">
      <c r="A890" s="7">
        <v>889</v>
      </c>
      <c r="B890" s="9" t="s">
        <v>1788</v>
      </c>
      <c r="C890" s="9">
        <v>9110196486</v>
      </c>
      <c r="D890" s="9" t="s">
        <v>1789</v>
      </c>
      <c r="E890" s="10">
        <v>660000</v>
      </c>
      <c r="F890" s="11" t="s">
        <v>24</v>
      </c>
      <c r="G890" s="9" t="str">
        <f t="shared" si="78"/>
        <v>C262681458</v>
      </c>
      <c r="H890" s="9" t="s">
        <v>21</v>
      </c>
      <c r="I890" s="12">
        <v>57</v>
      </c>
      <c r="J890" s="10">
        <v>660000</v>
      </c>
      <c r="K890" s="13">
        <v>30871</v>
      </c>
      <c r="L890" s="13">
        <v>53143</v>
      </c>
      <c r="M890" s="12">
        <f t="shared" si="79"/>
        <v>60</v>
      </c>
      <c r="N890" s="9">
        <v>60000</v>
      </c>
      <c r="O890" s="12">
        <v>1</v>
      </c>
      <c r="P890" s="9">
        <f t="shared" si="80"/>
        <v>60000</v>
      </c>
      <c r="Q890" s="9">
        <f t="shared" si="77"/>
        <v>660000</v>
      </c>
      <c r="R890" s="10">
        <f t="shared" si="81"/>
        <v>660000</v>
      </c>
    </row>
    <row r="891" spans="1:18" x14ac:dyDescent="0.35">
      <c r="A891" s="7">
        <v>890</v>
      </c>
      <c r="B891" s="9" t="s">
        <v>1790</v>
      </c>
      <c r="C891" s="9">
        <v>9686042177</v>
      </c>
      <c r="D891" s="9" t="s">
        <v>1791</v>
      </c>
      <c r="E891" s="10">
        <v>198000</v>
      </c>
      <c r="F891" s="11" t="s">
        <v>20</v>
      </c>
      <c r="G891" s="9" t="str">
        <f t="shared" si="78"/>
        <v>C261568569</v>
      </c>
      <c r="H891" s="9" t="s">
        <v>21</v>
      </c>
      <c r="I891" s="12">
        <v>57</v>
      </c>
      <c r="J891" s="10">
        <v>198000</v>
      </c>
      <c r="K891" s="13">
        <v>30871</v>
      </c>
      <c r="L891" s="13">
        <v>52957</v>
      </c>
      <c r="M891" s="12">
        <f t="shared" si="79"/>
        <v>60</v>
      </c>
      <c r="N891" s="9">
        <v>9180</v>
      </c>
      <c r="O891" s="12">
        <v>2</v>
      </c>
      <c r="P891" s="9">
        <f t="shared" si="80"/>
        <v>18360</v>
      </c>
      <c r="Q891" s="9">
        <f t="shared" si="77"/>
        <v>201960</v>
      </c>
      <c r="R891" s="10">
        <f t="shared" si="81"/>
        <v>201960</v>
      </c>
    </row>
    <row r="892" spans="1:18" x14ac:dyDescent="0.35">
      <c r="A892" s="7">
        <v>891</v>
      </c>
      <c r="B892" s="9" t="s">
        <v>1792</v>
      </c>
      <c r="C892" s="9">
        <v>9889734543</v>
      </c>
      <c r="D892" s="9" t="s">
        <v>1793</v>
      </c>
      <c r="E892" s="10">
        <v>660000</v>
      </c>
      <c r="F892" s="11" t="s">
        <v>24</v>
      </c>
      <c r="G892" s="9" t="str">
        <f t="shared" si="78"/>
        <v>C249027611</v>
      </c>
      <c r="H892" s="9" t="s">
        <v>21</v>
      </c>
      <c r="I892" s="12">
        <v>57</v>
      </c>
      <c r="J892" s="10">
        <v>660000</v>
      </c>
      <c r="K892" s="13">
        <v>30871</v>
      </c>
      <c r="L892" s="13">
        <v>53490</v>
      </c>
      <c r="M892" s="12">
        <f t="shared" si="79"/>
        <v>61</v>
      </c>
      <c r="N892" s="9">
        <v>60000</v>
      </c>
      <c r="O892" s="12">
        <v>1</v>
      </c>
      <c r="P892" s="9">
        <f t="shared" si="80"/>
        <v>60000</v>
      </c>
      <c r="Q892" s="9">
        <f t="shared" si="77"/>
        <v>660000</v>
      </c>
      <c r="R892" s="10">
        <f t="shared" si="81"/>
        <v>660000</v>
      </c>
    </row>
    <row r="893" spans="1:18" x14ac:dyDescent="0.35">
      <c r="A893" s="7">
        <v>892</v>
      </c>
      <c r="B893" s="9" t="s">
        <v>1794</v>
      </c>
      <c r="C893" s="9">
        <v>9766979737</v>
      </c>
      <c r="D893" s="9" t="s">
        <v>1795</v>
      </c>
      <c r="E893" s="10">
        <v>330000</v>
      </c>
      <c r="F893" s="11" t="s">
        <v>24</v>
      </c>
      <c r="G893" s="9" t="str">
        <f t="shared" si="78"/>
        <v>C177595286</v>
      </c>
      <c r="H893" s="9" t="s">
        <v>21</v>
      </c>
      <c r="I893" s="12">
        <v>57</v>
      </c>
      <c r="J893" s="10">
        <v>330000</v>
      </c>
      <c r="K893" s="13">
        <v>30871</v>
      </c>
      <c r="L893" s="13">
        <v>49710</v>
      </c>
      <c r="M893" s="12">
        <f t="shared" si="79"/>
        <v>51</v>
      </c>
      <c r="N893" s="9">
        <v>30000</v>
      </c>
      <c r="O893" s="12">
        <v>1</v>
      </c>
      <c r="P893" s="9">
        <f t="shared" si="80"/>
        <v>30000</v>
      </c>
      <c r="Q893" s="9">
        <f t="shared" si="77"/>
        <v>330000</v>
      </c>
      <c r="R893" s="10">
        <f t="shared" si="81"/>
        <v>330000</v>
      </c>
    </row>
    <row r="894" spans="1:18" x14ac:dyDescent="0.35">
      <c r="A894" s="7">
        <v>893</v>
      </c>
      <c r="B894" s="9" t="s">
        <v>1796</v>
      </c>
      <c r="C894" s="9">
        <v>9919100470</v>
      </c>
      <c r="D894" s="9" t="s">
        <v>1076</v>
      </c>
      <c r="E894" s="10">
        <v>111428.53</v>
      </c>
      <c r="F894" s="11" t="s">
        <v>24</v>
      </c>
      <c r="G894" s="9" t="str">
        <f t="shared" si="78"/>
        <v>C251138909</v>
      </c>
      <c r="H894" s="9" t="s">
        <v>21</v>
      </c>
      <c r="I894" s="12">
        <v>57</v>
      </c>
      <c r="J894" s="10">
        <v>111428.53</v>
      </c>
      <c r="K894" s="13">
        <v>30871</v>
      </c>
      <c r="L894" s="13">
        <v>49482</v>
      </c>
      <c r="M894" s="12">
        <f t="shared" si="79"/>
        <v>50</v>
      </c>
      <c r="N894" s="9">
        <v>200000</v>
      </c>
      <c r="O894" s="12">
        <v>1</v>
      </c>
      <c r="P894" s="9">
        <f t="shared" si="80"/>
        <v>200000</v>
      </c>
      <c r="Q894" s="9">
        <f t="shared" si="77"/>
        <v>2200000</v>
      </c>
      <c r="R894" s="10">
        <f t="shared" si="81"/>
        <v>2200000</v>
      </c>
    </row>
    <row r="895" spans="1:18" x14ac:dyDescent="0.35">
      <c r="A895" s="7">
        <v>894</v>
      </c>
      <c r="B895" s="9" t="s">
        <v>1797</v>
      </c>
      <c r="C895" s="9">
        <v>8606398997</v>
      </c>
      <c r="D895" s="9" t="s">
        <v>1798</v>
      </c>
      <c r="E895" s="10">
        <v>198000</v>
      </c>
      <c r="F895" s="11" t="s">
        <v>523</v>
      </c>
      <c r="G895" s="9" t="str">
        <f t="shared" si="78"/>
        <v>C228695844</v>
      </c>
      <c r="H895" s="9" t="s">
        <v>21</v>
      </c>
      <c r="I895" s="12">
        <v>57</v>
      </c>
      <c r="J895" s="10">
        <v>198000</v>
      </c>
      <c r="K895" s="13">
        <v>30871</v>
      </c>
      <c r="L895" s="13">
        <v>49447</v>
      </c>
      <c r="M895" s="12">
        <f t="shared" si="79"/>
        <v>50</v>
      </c>
      <c r="N895" s="9">
        <v>18000</v>
      </c>
      <c r="O895" s="12">
        <v>1</v>
      </c>
      <c r="P895" s="9">
        <f t="shared" si="80"/>
        <v>18000</v>
      </c>
      <c r="Q895" s="9">
        <f t="shared" si="77"/>
        <v>198000</v>
      </c>
      <c r="R895" s="10">
        <f t="shared" si="81"/>
        <v>198000</v>
      </c>
    </row>
    <row r="896" spans="1:18" x14ac:dyDescent="0.35">
      <c r="A896" s="7">
        <v>895</v>
      </c>
      <c r="B896" s="9" t="s">
        <v>1799</v>
      </c>
      <c r="C896" s="9">
        <v>9427247755</v>
      </c>
      <c r="D896" s="9" t="s">
        <v>1800</v>
      </c>
      <c r="E896" s="10">
        <v>14760</v>
      </c>
      <c r="F896" s="11" t="s">
        <v>20</v>
      </c>
      <c r="G896" s="9" t="str">
        <f t="shared" si="78"/>
        <v>C330901727</v>
      </c>
      <c r="H896" s="9" t="s">
        <v>21</v>
      </c>
      <c r="I896" s="12">
        <v>57</v>
      </c>
      <c r="J896" s="10">
        <v>14760</v>
      </c>
      <c r="K896" s="13">
        <v>30871</v>
      </c>
      <c r="L896" s="13">
        <v>52551</v>
      </c>
      <c r="M896" s="12">
        <f t="shared" si="79"/>
        <v>59</v>
      </c>
      <c r="N896" s="9">
        <v>18000</v>
      </c>
      <c r="O896" s="12">
        <v>1</v>
      </c>
      <c r="P896" s="9">
        <f t="shared" si="80"/>
        <v>18000</v>
      </c>
      <c r="Q896" s="9">
        <f t="shared" si="77"/>
        <v>198000</v>
      </c>
      <c r="R896" s="10">
        <f t="shared" si="81"/>
        <v>198000</v>
      </c>
    </row>
    <row r="897" spans="1:18" x14ac:dyDescent="0.35">
      <c r="A897" s="7">
        <v>896</v>
      </c>
      <c r="B897" s="9" t="s">
        <v>1801</v>
      </c>
      <c r="C897" s="9">
        <v>9830299801</v>
      </c>
      <c r="D897" s="9" t="s">
        <v>1802</v>
      </c>
      <c r="E897" s="10">
        <v>54954.37</v>
      </c>
      <c r="F897" s="11" t="s">
        <v>20</v>
      </c>
      <c r="G897" s="9" t="str">
        <f t="shared" si="78"/>
        <v>C331014956</v>
      </c>
      <c r="H897" s="9" t="s">
        <v>21</v>
      </c>
      <c r="I897" s="12">
        <v>57</v>
      </c>
      <c r="J897" s="10">
        <v>54954.37</v>
      </c>
      <c r="K897" s="13">
        <v>30871</v>
      </c>
      <c r="L897" s="13">
        <v>52557</v>
      </c>
      <c r="M897" s="12">
        <f t="shared" si="79"/>
        <v>59</v>
      </c>
      <c r="N897" s="9">
        <v>53000</v>
      </c>
      <c r="O897" s="12">
        <v>1</v>
      </c>
      <c r="P897" s="9">
        <f t="shared" si="80"/>
        <v>53000</v>
      </c>
      <c r="Q897" s="9">
        <f t="shared" ref="Q897:Q960" si="82">P897*11</f>
        <v>583000</v>
      </c>
      <c r="R897" s="10">
        <f t="shared" si="81"/>
        <v>583000</v>
      </c>
    </row>
    <row r="898" spans="1:18" x14ac:dyDescent="0.35">
      <c r="A898" s="7">
        <v>897</v>
      </c>
      <c r="B898" s="9" t="s">
        <v>1803</v>
      </c>
      <c r="C898" s="9">
        <v>9678784835</v>
      </c>
      <c r="D898" s="9" t="s">
        <v>1804</v>
      </c>
      <c r="E898" s="10">
        <v>43650</v>
      </c>
      <c r="F898" s="11" t="s">
        <v>20</v>
      </c>
      <c r="G898" s="9" t="str">
        <f t="shared" ref="G898:G961" si="83">B898</f>
        <v>C272767854</v>
      </c>
      <c r="H898" s="9" t="s">
        <v>21</v>
      </c>
      <c r="I898" s="12">
        <v>57</v>
      </c>
      <c r="J898" s="10">
        <v>43650</v>
      </c>
      <c r="K898" s="13">
        <v>30871</v>
      </c>
      <c r="L898" s="13">
        <v>52303</v>
      </c>
      <c r="M898" s="12">
        <f t="shared" ref="M898:M961" si="84">ROUNDDOWN(YEARFRAC(K898,L898),0)</f>
        <v>58</v>
      </c>
      <c r="N898" s="9">
        <v>9360</v>
      </c>
      <c r="O898" s="12">
        <v>4</v>
      </c>
      <c r="P898" s="9">
        <f t="shared" ref="P898:P961" si="85">O898*N898</f>
        <v>37440</v>
      </c>
      <c r="Q898" s="9">
        <f t="shared" si="82"/>
        <v>411840</v>
      </c>
      <c r="R898" s="10">
        <f t="shared" ref="R898:R961" si="86">MAX(Q898,J898)</f>
        <v>411840</v>
      </c>
    </row>
    <row r="899" spans="1:18" x14ac:dyDescent="0.35">
      <c r="A899" s="7">
        <v>898</v>
      </c>
      <c r="B899" s="9" t="s">
        <v>1805</v>
      </c>
      <c r="C899" s="9">
        <v>9641069685</v>
      </c>
      <c r="D899" s="9" t="s">
        <v>1806</v>
      </c>
      <c r="E899" s="10">
        <v>12000</v>
      </c>
      <c r="F899" s="11" t="s">
        <v>24</v>
      </c>
      <c r="G899" s="9" t="str">
        <f t="shared" si="83"/>
        <v>C241142413</v>
      </c>
      <c r="H899" s="9" t="s">
        <v>21</v>
      </c>
      <c r="I899" s="12">
        <v>57</v>
      </c>
      <c r="J899" s="10">
        <v>12000</v>
      </c>
      <c r="K899" s="13">
        <v>30871</v>
      </c>
      <c r="L899" s="13">
        <v>51667</v>
      </c>
      <c r="M899" s="12">
        <f t="shared" si="84"/>
        <v>56</v>
      </c>
      <c r="N899" s="9">
        <v>20000</v>
      </c>
      <c r="O899" s="12">
        <v>1</v>
      </c>
      <c r="P899" s="9">
        <f t="shared" si="85"/>
        <v>20000</v>
      </c>
      <c r="Q899" s="9">
        <f t="shared" si="82"/>
        <v>220000</v>
      </c>
      <c r="R899" s="10">
        <f t="shared" si="86"/>
        <v>220000</v>
      </c>
    </row>
    <row r="900" spans="1:18" x14ac:dyDescent="0.35">
      <c r="A900" s="7">
        <v>899</v>
      </c>
      <c r="B900" s="9" t="s">
        <v>1807</v>
      </c>
      <c r="C900" s="9">
        <v>7873146207</v>
      </c>
      <c r="D900" s="9" t="s">
        <v>1808</v>
      </c>
      <c r="E900" s="10">
        <v>275000</v>
      </c>
      <c r="F900" s="11" t="s">
        <v>24</v>
      </c>
      <c r="G900" s="9" t="str">
        <f t="shared" si="83"/>
        <v>C257057796</v>
      </c>
      <c r="H900" s="9" t="s">
        <v>21</v>
      </c>
      <c r="I900" s="12">
        <v>57</v>
      </c>
      <c r="J900" s="10">
        <v>275000</v>
      </c>
      <c r="K900" s="13">
        <v>30871</v>
      </c>
      <c r="L900" s="13">
        <v>53508</v>
      </c>
      <c r="M900" s="12">
        <f t="shared" si="84"/>
        <v>61</v>
      </c>
      <c r="N900" s="9">
        <v>25000</v>
      </c>
      <c r="O900" s="12">
        <v>1</v>
      </c>
      <c r="P900" s="9">
        <f t="shared" si="85"/>
        <v>25000</v>
      </c>
      <c r="Q900" s="9">
        <f t="shared" si="82"/>
        <v>275000</v>
      </c>
      <c r="R900" s="10">
        <f t="shared" si="86"/>
        <v>275000</v>
      </c>
    </row>
    <row r="901" spans="1:18" x14ac:dyDescent="0.35">
      <c r="A901" s="7">
        <v>900</v>
      </c>
      <c r="B901" s="9" t="s">
        <v>1809</v>
      </c>
      <c r="C901" s="9">
        <v>9911661689</v>
      </c>
      <c r="D901" s="9" t="s">
        <v>1810</v>
      </c>
      <c r="E901" s="10">
        <v>330000</v>
      </c>
      <c r="F901" s="11" t="s">
        <v>24</v>
      </c>
      <c r="G901" s="9" t="str">
        <f t="shared" si="83"/>
        <v>C256749571</v>
      </c>
      <c r="H901" s="9" t="s">
        <v>21</v>
      </c>
      <c r="I901" s="12">
        <v>57</v>
      </c>
      <c r="J901" s="10">
        <v>330000</v>
      </c>
      <c r="K901" s="13">
        <v>30871</v>
      </c>
      <c r="L901" s="13">
        <v>53304</v>
      </c>
      <c r="M901" s="12">
        <f t="shared" si="84"/>
        <v>61</v>
      </c>
      <c r="N901" s="9">
        <v>30861</v>
      </c>
      <c r="O901" s="12">
        <v>1</v>
      </c>
      <c r="P901" s="9">
        <f t="shared" si="85"/>
        <v>30861</v>
      </c>
      <c r="Q901" s="9">
        <f t="shared" si="82"/>
        <v>339471</v>
      </c>
      <c r="R901" s="10">
        <f t="shared" si="86"/>
        <v>339471</v>
      </c>
    </row>
    <row r="902" spans="1:18" x14ac:dyDescent="0.35">
      <c r="A902" s="7">
        <v>901</v>
      </c>
      <c r="B902" s="9" t="s">
        <v>1811</v>
      </c>
      <c r="C902" s="9">
        <v>8930335852</v>
      </c>
      <c r="D902" s="9" t="s">
        <v>1812</v>
      </c>
      <c r="E902" s="10">
        <v>109059.98</v>
      </c>
      <c r="F902" s="11" t="s">
        <v>20</v>
      </c>
      <c r="G902" s="9" t="str">
        <f t="shared" si="83"/>
        <v>C136509886</v>
      </c>
      <c r="H902" s="9" t="s">
        <v>21</v>
      </c>
      <c r="I902" s="12">
        <v>57</v>
      </c>
      <c r="J902" s="10">
        <v>109059.98</v>
      </c>
      <c r="K902" s="13">
        <v>30871</v>
      </c>
      <c r="L902" s="13">
        <v>52221</v>
      </c>
      <c r="M902" s="12">
        <f t="shared" si="84"/>
        <v>58</v>
      </c>
      <c r="N902" s="9">
        <v>95000</v>
      </c>
      <c r="O902" s="12">
        <v>1</v>
      </c>
      <c r="P902" s="9">
        <f t="shared" si="85"/>
        <v>95000</v>
      </c>
      <c r="Q902" s="9">
        <f t="shared" si="82"/>
        <v>1045000</v>
      </c>
      <c r="R902" s="10">
        <f t="shared" si="86"/>
        <v>1045000</v>
      </c>
    </row>
    <row r="903" spans="1:18" x14ac:dyDescent="0.35">
      <c r="A903" s="7">
        <v>902</v>
      </c>
      <c r="B903" s="9" t="s">
        <v>1813</v>
      </c>
      <c r="C903" s="9">
        <v>7355424905</v>
      </c>
      <c r="D903" s="9" t="s">
        <v>1814</v>
      </c>
      <c r="E903" s="10">
        <v>220000</v>
      </c>
      <c r="F903" s="11" t="s">
        <v>24</v>
      </c>
      <c r="G903" s="9" t="str">
        <f t="shared" si="83"/>
        <v>C195201646</v>
      </c>
      <c r="H903" s="9" t="s">
        <v>21</v>
      </c>
      <c r="I903" s="12">
        <v>57</v>
      </c>
      <c r="J903" s="10">
        <v>220000</v>
      </c>
      <c r="K903" s="13">
        <v>30871</v>
      </c>
      <c r="L903" s="13">
        <v>49845</v>
      </c>
      <c r="M903" s="12">
        <f t="shared" si="84"/>
        <v>51</v>
      </c>
      <c r="N903" s="9">
        <v>20185</v>
      </c>
      <c r="O903" s="12">
        <v>1</v>
      </c>
      <c r="P903" s="9">
        <f t="shared" si="85"/>
        <v>20185</v>
      </c>
      <c r="Q903" s="9">
        <f t="shared" si="82"/>
        <v>222035</v>
      </c>
      <c r="R903" s="10">
        <f t="shared" si="86"/>
        <v>222035</v>
      </c>
    </row>
    <row r="904" spans="1:18" x14ac:dyDescent="0.35">
      <c r="A904" s="7">
        <v>903</v>
      </c>
      <c r="B904" s="9" t="s">
        <v>1815</v>
      </c>
      <c r="C904" s="9">
        <v>9679134913</v>
      </c>
      <c r="D904" s="9" t="s">
        <v>1816</v>
      </c>
      <c r="E904" s="10">
        <v>35280</v>
      </c>
      <c r="F904" s="11" t="s">
        <v>20</v>
      </c>
      <c r="G904" s="9" t="str">
        <f t="shared" si="83"/>
        <v>C250812624</v>
      </c>
      <c r="H904" s="9" t="s">
        <v>21</v>
      </c>
      <c r="I904" s="12">
        <v>57</v>
      </c>
      <c r="J904" s="10">
        <v>35280</v>
      </c>
      <c r="K904" s="13">
        <v>30871</v>
      </c>
      <c r="L904" s="13">
        <v>52047</v>
      </c>
      <c r="M904" s="12">
        <f t="shared" si="84"/>
        <v>57</v>
      </c>
      <c r="N904" s="9">
        <v>12240</v>
      </c>
      <c r="O904" s="12">
        <v>2</v>
      </c>
      <c r="P904" s="9">
        <f t="shared" si="85"/>
        <v>24480</v>
      </c>
      <c r="Q904" s="9">
        <f t="shared" si="82"/>
        <v>269280</v>
      </c>
      <c r="R904" s="10">
        <f t="shared" si="86"/>
        <v>269280</v>
      </c>
    </row>
    <row r="905" spans="1:18" x14ac:dyDescent="0.35">
      <c r="A905" s="7">
        <v>904</v>
      </c>
      <c r="B905" s="9" t="s">
        <v>1817</v>
      </c>
      <c r="C905" s="9">
        <v>9724001919</v>
      </c>
      <c r="D905" s="9" t="s">
        <v>1818</v>
      </c>
      <c r="E905" s="10">
        <v>660000</v>
      </c>
      <c r="F905" s="11" t="s">
        <v>24</v>
      </c>
      <c r="G905" s="9" t="str">
        <f t="shared" si="83"/>
        <v>C227692631</v>
      </c>
      <c r="H905" s="9" t="s">
        <v>21</v>
      </c>
      <c r="I905" s="12">
        <v>57</v>
      </c>
      <c r="J905" s="10">
        <v>660000</v>
      </c>
      <c r="K905" s="13">
        <v>30871</v>
      </c>
      <c r="L905" s="13">
        <v>53505</v>
      </c>
      <c r="M905" s="12">
        <f t="shared" si="84"/>
        <v>61</v>
      </c>
      <c r="N905" s="9">
        <v>60000</v>
      </c>
      <c r="O905" s="12">
        <v>1</v>
      </c>
      <c r="P905" s="9">
        <f t="shared" si="85"/>
        <v>60000</v>
      </c>
      <c r="Q905" s="9">
        <f t="shared" si="82"/>
        <v>660000</v>
      </c>
      <c r="R905" s="10">
        <f t="shared" si="86"/>
        <v>660000</v>
      </c>
    </row>
    <row r="906" spans="1:18" x14ac:dyDescent="0.35">
      <c r="A906" s="7">
        <v>905</v>
      </c>
      <c r="B906" s="9" t="s">
        <v>1819</v>
      </c>
      <c r="C906" s="9">
        <v>8252528200</v>
      </c>
      <c r="D906" s="9" t="s">
        <v>1820</v>
      </c>
      <c r="E906" s="10">
        <v>330000</v>
      </c>
      <c r="F906" s="11" t="s">
        <v>24</v>
      </c>
      <c r="G906" s="9" t="str">
        <f t="shared" si="83"/>
        <v>C172028198</v>
      </c>
      <c r="H906" s="9" t="s">
        <v>21</v>
      </c>
      <c r="I906" s="12">
        <v>57</v>
      </c>
      <c r="J906" s="10">
        <v>330000</v>
      </c>
      <c r="K906" s="13">
        <v>30871</v>
      </c>
      <c r="L906" s="13">
        <v>53495</v>
      </c>
      <c r="M906" s="12">
        <f t="shared" si="84"/>
        <v>61</v>
      </c>
      <c r="N906" s="9">
        <v>30000</v>
      </c>
      <c r="O906" s="12">
        <v>1</v>
      </c>
      <c r="P906" s="9">
        <f t="shared" si="85"/>
        <v>30000</v>
      </c>
      <c r="Q906" s="9">
        <f t="shared" si="82"/>
        <v>330000</v>
      </c>
      <c r="R906" s="10">
        <f t="shared" si="86"/>
        <v>330000</v>
      </c>
    </row>
    <row r="907" spans="1:18" x14ac:dyDescent="0.35">
      <c r="A907" s="7">
        <v>906</v>
      </c>
      <c r="B907" s="9" t="s">
        <v>1821</v>
      </c>
      <c r="C907" s="9">
        <v>7970236858</v>
      </c>
      <c r="D907" s="9" t="s">
        <v>1822</v>
      </c>
      <c r="E907" s="10">
        <v>330000</v>
      </c>
      <c r="F907" s="11" t="s">
        <v>24</v>
      </c>
      <c r="G907" s="9" t="str">
        <f t="shared" si="83"/>
        <v>C229771411</v>
      </c>
      <c r="H907" s="9" t="s">
        <v>21</v>
      </c>
      <c r="I907" s="12">
        <v>57</v>
      </c>
      <c r="J907" s="10">
        <v>330000</v>
      </c>
      <c r="K907" s="13">
        <v>30871</v>
      </c>
      <c r="L907" s="13">
        <v>52019</v>
      </c>
      <c r="M907" s="12">
        <f t="shared" si="84"/>
        <v>57</v>
      </c>
      <c r="N907" s="9">
        <v>30000</v>
      </c>
      <c r="O907" s="12">
        <v>1</v>
      </c>
      <c r="P907" s="9">
        <f t="shared" si="85"/>
        <v>30000</v>
      </c>
      <c r="Q907" s="9">
        <f t="shared" si="82"/>
        <v>330000</v>
      </c>
      <c r="R907" s="10">
        <f t="shared" si="86"/>
        <v>330000</v>
      </c>
    </row>
    <row r="908" spans="1:18" x14ac:dyDescent="0.35">
      <c r="A908" s="7">
        <v>907</v>
      </c>
      <c r="B908" s="9" t="s">
        <v>1823</v>
      </c>
      <c r="C908" s="9">
        <v>8002011605</v>
      </c>
      <c r="D908" s="9" t="s">
        <v>1330</v>
      </c>
      <c r="E908" s="10">
        <v>198000</v>
      </c>
      <c r="F908" s="11" t="s">
        <v>24</v>
      </c>
      <c r="G908" s="9" t="str">
        <f t="shared" si="83"/>
        <v>C237497389</v>
      </c>
      <c r="H908" s="9" t="s">
        <v>21</v>
      </c>
      <c r="I908" s="12">
        <v>57</v>
      </c>
      <c r="J908" s="10">
        <v>198000</v>
      </c>
      <c r="K908" s="13">
        <v>30871</v>
      </c>
      <c r="L908" s="13">
        <v>53501</v>
      </c>
      <c r="M908" s="12">
        <f t="shared" si="84"/>
        <v>61</v>
      </c>
      <c r="N908" s="9">
        <v>18000</v>
      </c>
      <c r="O908" s="12">
        <v>1</v>
      </c>
      <c r="P908" s="9">
        <f t="shared" si="85"/>
        <v>18000</v>
      </c>
      <c r="Q908" s="9">
        <f t="shared" si="82"/>
        <v>198000</v>
      </c>
      <c r="R908" s="10">
        <f t="shared" si="86"/>
        <v>198000</v>
      </c>
    </row>
    <row r="909" spans="1:18" x14ac:dyDescent="0.35">
      <c r="A909" s="7">
        <v>908</v>
      </c>
      <c r="B909" s="9" t="s">
        <v>1824</v>
      </c>
      <c r="C909" s="9">
        <v>8395992561</v>
      </c>
      <c r="D909" s="9" t="s">
        <v>1825</v>
      </c>
      <c r="E909" s="10">
        <v>42750</v>
      </c>
      <c r="F909" s="11" t="s">
        <v>20</v>
      </c>
      <c r="G909" s="9" t="str">
        <f t="shared" si="83"/>
        <v>C222635415</v>
      </c>
      <c r="H909" s="9" t="s">
        <v>21</v>
      </c>
      <c r="I909" s="12">
        <v>57</v>
      </c>
      <c r="J909" s="10">
        <v>42750</v>
      </c>
      <c r="K909" s="13">
        <v>30871</v>
      </c>
      <c r="L909" s="13">
        <v>52596</v>
      </c>
      <c r="M909" s="12">
        <f t="shared" si="84"/>
        <v>59</v>
      </c>
      <c r="N909" s="9">
        <v>45000</v>
      </c>
      <c r="O909" s="12">
        <v>1</v>
      </c>
      <c r="P909" s="9">
        <f t="shared" si="85"/>
        <v>45000</v>
      </c>
      <c r="Q909" s="9">
        <f t="shared" si="82"/>
        <v>495000</v>
      </c>
      <c r="R909" s="10">
        <f t="shared" si="86"/>
        <v>495000</v>
      </c>
    </row>
    <row r="910" spans="1:18" x14ac:dyDescent="0.35">
      <c r="A910" s="7">
        <v>909</v>
      </c>
      <c r="B910" s="9" t="s">
        <v>1826</v>
      </c>
      <c r="C910" s="9">
        <v>7076772011</v>
      </c>
      <c r="D910" s="9" t="s">
        <v>1827</v>
      </c>
      <c r="E910" s="10">
        <v>396000</v>
      </c>
      <c r="F910" s="11" t="s">
        <v>24</v>
      </c>
      <c r="G910" s="9" t="str">
        <f t="shared" si="83"/>
        <v>C259705208</v>
      </c>
      <c r="H910" s="9" t="s">
        <v>21</v>
      </c>
      <c r="I910" s="12">
        <v>57</v>
      </c>
      <c r="J910" s="10">
        <v>396000</v>
      </c>
      <c r="K910" s="13">
        <v>30871</v>
      </c>
      <c r="L910" s="13">
        <v>53255</v>
      </c>
      <c r="M910" s="12">
        <f t="shared" si="84"/>
        <v>61</v>
      </c>
      <c r="N910" s="9">
        <v>18360</v>
      </c>
      <c r="O910" s="12">
        <v>2</v>
      </c>
      <c r="P910" s="9">
        <f t="shared" si="85"/>
        <v>36720</v>
      </c>
      <c r="Q910" s="9">
        <f t="shared" si="82"/>
        <v>403920</v>
      </c>
      <c r="R910" s="10">
        <f t="shared" si="86"/>
        <v>403920</v>
      </c>
    </row>
    <row r="911" spans="1:18" x14ac:dyDescent="0.35">
      <c r="A911" s="7">
        <v>910</v>
      </c>
      <c r="B911" s="9" t="s">
        <v>1828</v>
      </c>
      <c r="C911" s="9">
        <v>9629262926</v>
      </c>
      <c r="D911" s="9" t="s">
        <v>1829</v>
      </c>
      <c r="E911" s="10">
        <v>275000</v>
      </c>
      <c r="F911" s="11" t="s">
        <v>24</v>
      </c>
      <c r="G911" s="9" t="str">
        <f t="shared" si="83"/>
        <v>C263500842</v>
      </c>
      <c r="H911" s="9" t="s">
        <v>21</v>
      </c>
      <c r="I911" s="12">
        <v>57</v>
      </c>
      <c r="J911" s="10">
        <v>275000</v>
      </c>
      <c r="K911" s="13">
        <v>30871</v>
      </c>
      <c r="L911" s="13">
        <v>53401</v>
      </c>
      <c r="M911" s="12">
        <f t="shared" si="84"/>
        <v>61</v>
      </c>
      <c r="N911" s="9">
        <v>25045</v>
      </c>
      <c r="O911" s="12">
        <v>1</v>
      </c>
      <c r="P911" s="9">
        <f t="shared" si="85"/>
        <v>25045</v>
      </c>
      <c r="Q911" s="9">
        <f t="shared" si="82"/>
        <v>275495</v>
      </c>
      <c r="R911" s="10">
        <f t="shared" si="86"/>
        <v>275495</v>
      </c>
    </row>
    <row r="912" spans="1:18" x14ac:dyDescent="0.35">
      <c r="A912" s="7">
        <v>911</v>
      </c>
      <c r="B912" s="9" t="s">
        <v>1830</v>
      </c>
      <c r="C912" s="9">
        <v>6374840336</v>
      </c>
      <c r="D912" s="9" t="s">
        <v>1831</v>
      </c>
      <c r="E912" s="10">
        <v>220000</v>
      </c>
      <c r="F912" s="11" t="s">
        <v>24</v>
      </c>
      <c r="G912" s="9" t="str">
        <f t="shared" si="83"/>
        <v>C246939977</v>
      </c>
      <c r="H912" s="9" t="s">
        <v>21</v>
      </c>
      <c r="I912" s="12">
        <v>57</v>
      </c>
      <c r="J912" s="10">
        <v>220000</v>
      </c>
      <c r="K912" s="13">
        <v>30871</v>
      </c>
      <c r="L912" s="13">
        <v>49846</v>
      </c>
      <c r="M912" s="12">
        <f t="shared" si="84"/>
        <v>51</v>
      </c>
      <c r="N912" s="9">
        <v>20168</v>
      </c>
      <c r="O912" s="12">
        <v>1</v>
      </c>
      <c r="P912" s="9">
        <f t="shared" si="85"/>
        <v>20168</v>
      </c>
      <c r="Q912" s="9">
        <f t="shared" si="82"/>
        <v>221848</v>
      </c>
      <c r="R912" s="10">
        <f t="shared" si="86"/>
        <v>221848</v>
      </c>
    </row>
    <row r="913" spans="1:18" x14ac:dyDescent="0.35">
      <c r="A913" s="7">
        <v>912</v>
      </c>
      <c r="B913" s="9" t="s">
        <v>1832</v>
      </c>
      <c r="C913" s="9">
        <v>9760512412</v>
      </c>
      <c r="D913" s="9" t="s">
        <v>1833</v>
      </c>
      <c r="E913" s="10">
        <v>1100000</v>
      </c>
      <c r="F913" s="11" t="s">
        <v>24</v>
      </c>
      <c r="G913" s="9" t="str">
        <f t="shared" si="83"/>
        <v>C258636954</v>
      </c>
      <c r="H913" s="9" t="s">
        <v>21</v>
      </c>
      <c r="I913" s="12">
        <v>57</v>
      </c>
      <c r="J913" s="10">
        <v>1100000</v>
      </c>
      <c r="K913" s="13">
        <v>30871</v>
      </c>
      <c r="L913" s="13">
        <v>52038</v>
      </c>
      <c r="M913" s="12">
        <f t="shared" si="84"/>
        <v>57</v>
      </c>
      <c r="N913" s="9">
        <v>100517</v>
      </c>
      <c r="O913" s="12">
        <v>1</v>
      </c>
      <c r="P913" s="9">
        <f t="shared" si="85"/>
        <v>100517</v>
      </c>
      <c r="Q913" s="9">
        <f t="shared" si="82"/>
        <v>1105687</v>
      </c>
      <c r="R913" s="10">
        <f t="shared" si="86"/>
        <v>1105687</v>
      </c>
    </row>
    <row r="914" spans="1:18" x14ac:dyDescent="0.35">
      <c r="A914" s="7">
        <v>913</v>
      </c>
      <c r="B914" s="9" t="s">
        <v>1834</v>
      </c>
      <c r="C914" s="9">
        <v>7065847664</v>
      </c>
      <c r="D914" s="9" t="s">
        <v>1835</v>
      </c>
      <c r="E914" s="10">
        <v>396000</v>
      </c>
      <c r="F914" s="11" t="s">
        <v>24</v>
      </c>
      <c r="G914" s="9" t="str">
        <f t="shared" si="83"/>
        <v>C229641460</v>
      </c>
      <c r="H914" s="9" t="s">
        <v>21</v>
      </c>
      <c r="I914" s="12">
        <v>57</v>
      </c>
      <c r="J914" s="10">
        <v>396000</v>
      </c>
      <c r="K914" s="13">
        <v>30871</v>
      </c>
      <c r="L914" s="13">
        <v>49822</v>
      </c>
      <c r="M914" s="12">
        <f t="shared" si="84"/>
        <v>51</v>
      </c>
      <c r="N914" s="9">
        <v>36000</v>
      </c>
      <c r="O914" s="12">
        <v>1</v>
      </c>
      <c r="P914" s="9">
        <f t="shared" si="85"/>
        <v>36000</v>
      </c>
      <c r="Q914" s="9">
        <f t="shared" si="82"/>
        <v>396000</v>
      </c>
      <c r="R914" s="10">
        <f t="shared" si="86"/>
        <v>396000</v>
      </c>
    </row>
    <row r="915" spans="1:18" x14ac:dyDescent="0.35">
      <c r="A915" s="7">
        <v>914</v>
      </c>
      <c r="B915" s="9" t="s">
        <v>1836</v>
      </c>
      <c r="C915" s="9">
        <v>8054507695</v>
      </c>
      <c r="D915" s="9" t="s">
        <v>1837</v>
      </c>
      <c r="E915" s="10">
        <v>79142.83</v>
      </c>
      <c r="F915" s="11" t="s">
        <v>24</v>
      </c>
      <c r="G915" s="9" t="str">
        <f t="shared" si="83"/>
        <v>C230264425</v>
      </c>
      <c r="H915" s="9" t="s">
        <v>21</v>
      </c>
      <c r="I915" s="12">
        <v>57</v>
      </c>
      <c r="J915" s="10">
        <v>79142.83</v>
      </c>
      <c r="K915" s="13">
        <v>30871</v>
      </c>
      <c r="L915" s="13">
        <v>49468</v>
      </c>
      <c r="M915" s="12">
        <f t="shared" si="84"/>
        <v>50</v>
      </c>
      <c r="N915" s="9">
        <v>50000</v>
      </c>
      <c r="O915" s="12">
        <v>1</v>
      </c>
      <c r="P915" s="9">
        <f t="shared" si="85"/>
        <v>50000</v>
      </c>
      <c r="Q915" s="9">
        <f t="shared" si="82"/>
        <v>550000</v>
      </c>
      <c r="R915" s="10">
        <f t="shared" si="86"/>
        <v>550000</v>
      </c>
    </row>
    <row r="916" spans="1:18" x14ac:dyDescent="0.35">
      <c r="A916" s="7">
        <v>915</v>
      </c>
      <c r="B916" s="9" t="s">
        <v>1838</v>
      </c>
      <c r="C916" s="9">
        <v>9434254552</v>
      </c>
      <c r="D916" s="9" t="s">
        <v>1839</v>
      </c>
      <c r="E916" s="10">
        <v>550000</v>
      </c>
      <c r="F916" s="11" t="s">
        <v>24</v>
      </c>
      <c r="G916" s="9" t="str">
        <f t="shared" si="83"/>
        <v>C252087978</v>
      </c>
      <c r="H916" s="9" t="s">
        <v>21</v>
      </c>
      <c r="I916" s="12">
        <v>57</v>
      </c>
      <c r="J916" s="10">
        <v>550000</v>
      </c>
      <c r="K916" s="13">
        <v>30871</v>
      </c>
      <c r="L916" s="13">
        <v>53314</v>
      </c>
      <c r="M916" s="12">
        <f t="shared" si="84"/>
        <v>61</v>
      </c>
      <c r="N916" s="9">
        <v>25500</v>
      </c>
      <c r="O916" s="12">
        <v>2</v>
      </c>
      <c r="P916" s="9">
        <f t="shared" si="85"/>
        <v>51000</v>
      </c>
      <c r="Q916" s="9">
        <f t="shared" si="82"/>
        <v>561000</v>
      </c>
      <c r="R916" s="10">
        <f t="shared" si="86"/>
        <v>561000</v>
      </c>
    </row>
    <row r="917" spans="1:18" x14ac:dyDescent="0.35">
      <c r="A917" s="7">
        <v>916</v>
      </c>
      <c r="B917" s="9" t="s">
        <v>1840</v>
      </c>
      <c r="C917" s="9">
        <v>6263584601</v>
      </c>
      <c r="D917" s="9" t="s">
        <v>1841</v>
      </c>
      <c r="E917" s="10">
        <v>6685.71</v>
      </c>
      <c r="F917" s="11" t="s">
        <v>20</v>
      </c>
      <c r="G917" s="9" t="str">
        <f t="shared" si="83"/>
        <v>C271281344</v>
      </c>
      <c r="H917" s="9" t="s">
        <v>21</v>
      </c>
      <c r="I917" s="12">
        <v>57</v>
      </c>
      <c r="J917" s="10">
        <v>6685.71</v>
      </c>
      <c r="K917" s="13">
        <v>30871</v>
      </c>
      <c r="L917" s="13">
        <v>49309</v>
      </c>
      <c r="M917" s="12">
        <f t="shared" si="84"/>
        <v>50</v>
      </c>
      <c r="N917" s="9">
        <v>18000</v>
      </c>
      <c r="O917" s="12">
        <v>1</v>
      </c>
      <c r="P917" s="9">
        <f t="shared" si="85"/>
        <v>18000</v>
      </c>
      <c r="Q917" s="9">
        <f t="shared" si="82"/>
        <v>198000</v>
      </c>
      <c r="R917" s="10">
        <f t="shared" si="86"/>
        <v>198000</v>
      </c>
    </row>
    <row r="918" spans="1:18" x14ac:dyDescent="0.35">
      <c r="A918" s="7">
        <v>917</v>
      </c>
      <c r="B918" s="9" t="s">
        <v>1842</v>
      </c>
      <c r="C918" s="9">
        <v>9842136369</v>
      </c>
      <c r="D918" s="9" t="s">
        <v>1843</v>
      </c>
      <c r="E918" s="10">
        <v>242000</v>
      </c>
      <c r="F918" s="11" t="s">
        <v>20</v>
      </c>
      <c r="G918" s="9" t="str">
        <f t="shared" si="83"/>
        <v>C185480244</v>
      </c>
      <c r="H918" s="9" t="s">
        <v>21</v>
      </c>
      <c r="I918" s="12">
        <v>57</v>
      </c>
      <c r="J918" s="10">
        <v>242000</v>
      </c>
      <c r="K918" s="13">
        <v>30871</v>
      </c>
      <c r="L918" s="13">
        <v>52991</v>
      </c>
      <c r="M918" s="12">
        <f t="shared" si="84"/>
        <v>60</v>
      </c>
      <c r="N918" s="9">
        <v>22000</v>
      </c>
      <c r="O918" s="12">
        <v>1</v>
      </c>
      <c r="P918" s="9">
        <f t="shared" si="85"/>
        <v>22000</v>
      </c>
      <c r="Q918" s="9">
        <f t="shared" si="82"/>
        <v>242000</v>
      </c>
      <c r="R918" s="10">
        <f t="shared" si="86"/>
        <v>242000</v>
      </c>
    </row>
    <row r="919" spans="1:18" x14ac:dyDescent="0.35">
      <c r="A919" s="7">
        <v>918</v>
      </c>
      <c r="B919" s="9" t="s">
        <v>1844</v>
      </c>
      <c r="C919" s="9">
        <v>8002407531</v>
      </c>
      <c r="D919" s="9" t="s">
        <v>1845</v>
      </c>
      <c r="E919" s="10">
        <v>506000</v>
      </c>
      <c r="F919" s="11" t="s">
        <v>24</v>
      </c>
      <c r="G919" s="9" t="str">
        <f t="shared" si="83"/>
        <v>C228685935</v>
      </c>
      <c r="H919" s="9" t="s">
        <v>21</v>
      </c>
      <c r="I919" s="12">
        <v>57</v>
      </c>
      <c r="J919" s="10">
        <v>506000</v>
      </c>
      <c r="K919" s="13">
        <v>30871</v>
      </c>
      <c r="L919" s="13">
        <v>53304</v>
      </c>
      <c r="M919" s="12">
        <f t="shared" si="84"/>
        <v>61</v>
      </c>
      <c r="N919" s="9">
        <v>47321</v>
      </c>
      <c r="O919" s="12">
        <v>1</v>
      </c>
      <c r="P919" s="9">
        <f t="shared" si="85"/>
        <v>47321</v>
      </c>
      <c r="Q919" s="9">
        <f t="shared" si="82"/>
        <v>520531</v>
      </c>
      <c r="R919" s="10">
        <f t="shared" si="86"/>
        <v>520531</v>
      </c>
    </row>
    <row r="920" spans="1:18" x14ac:dyDescent="0.35">
      <c r="A920" s="7">
        <v>919</v>
      </c>
      <c r="B920" s="9" t="s">
        <v>1846</v>
      </c>
      <c r="C920" s="9">
        <v>6204478493</v>
      </c>
      <c r="D920" s="9" t="s">
        <v>1847</v>
      </c>
      <c r="E920" s="10">
        <v>220000</v>
      </c>
      <c r="F920" s="11" t="s">
        <v>20</v>
      </c>
      <c r="G920" s="9" t="str">
        <f t="shared" si="83"/>
        <v>C350064479</v>
      </c>
      <c r="H920" s="9" t="s">
        <v>21</v>
      </c>
      <c r="I920" s="12">
        <v>57</v>
      </c>
      <c r="J920" s="10">
        <v>220000</v>
      </c>
      <c r="K920" s="13">
        <v>30871</v>
      </c>
      <c r="L920" s="13">
        <v>52986</v>
      </c>
      <c r="M920" s="12">
        <f t="shared" si="84"/>
        <v>60</v>
      </c>
      <c r="N920" s="9">
        <v>20000</v>
      </c>
      <c r="O920" s="12">
        <v>1</v>
      </c>
      <c r="P920" s="9">
        <f t="shared" si="85"/>
        <v>20000</v>
      </c>
      <c r="Q920" s="9">
        <f t="shared" si="82"/>
        <v>220000</v>
      </c>
      <c r="R920" s="10">
        <f t="shared" si="86"/>
        <v>220000</v>
      </c>
    </row>
    <row r="921" spans="1:18" x14ac:dyDescent="0.35">
      <c r="A921" s="7">
        <v>920</v>
      </c>
      <c r="B921" s="9" t="s">
        <v>1848</v>
      </c>
      <c r="C921" s="9">
        <v>7645806527</v>
      </c>
      <c r="D921" s="9" t="s">
        <v>1849</v>
      </c>
      <c r="E921" s="10">
        <v>198000</v>
      </c>
      <c r="F921" s="11" t="s">
        <v>24</v>
      </c>
      <c r="G921" s="9" t="str">
        <f t="shared" si="83"/>
        <v>C255294221</v>
      </c>
      <c r="H921" s="9" t="s">
        <v>21</v>
      </c>
      <c r="I921" s="12">
        <v>57</v>
      </c>
      <c r="J921" s="10">
        <v>198000</v>
      </c>
      <c r="K921" s="13">
        <v>30871</v>
      </c>
      <c r="L921" s="13">
        <v>52019</v>
      </c>
      <c r="M921" s="12">
        <f t="shared" si="84"/>
        <v>57</v>
      </c>
      <c r="N921" s="9">
        <v>18000</v>
      </c>
      <c r="O921" s="12">
        <v>1</v>
      </c>
      <c r="P921" s="9">
        <f t="shared" si="85"/>
        <v>18000</v>
      </c>
      <c r="Q921" s="9">
        <f t="shared" si="82"/>
        <v>198000</v>
      </c>
      <c r="R921" s="10">
        <f t="shared" si="86"/>
        <v>198000</v>
      </c>
    </row>
    <row r="922" spans="1:18" x14ac:dyDescent="0.35">
      <c r="A922" s="7">
        <v>921</v>
      </c>
      <c r="B922" s="9" t="s">
        <v>1850</v>
      </c>
      <c r="C922" s="9">
        <v>8731837087</v>
      </c>
      <c r="D922" s="9" t="s">
        <v>1851</v>
      </c>
      <c r="E922" s="10">
        <v>23519.99</v>
      </c>
      <c r="F922" s="11" t="s">
        <v>20</v>
      </c>
      <c r="G922" s="9" t="str">
        <f t="shared" si="83"/>
        <v>C230152317</v>
      </c>
      <c r="H922" s="9" t="s">
        <v>21</v>
      </c>
      <c r="I922" s="12">
        <v>57</v>
      </c>
      <c r="J922" s="10">
        <v>23519.99</v>
      </c>
      <c r="K922" s="13">
        <v>30871</v>
      </c>
      <c r="L922" s="13">
        <v>52166</v>
      </c>
      <c r="M922" s="12">
        <f t="shared" si="84"/>
        <v>58</v>
      </c>
      <c r="N922" s="9">
        <v>18000</v>
      </c>
      <c r="O922" s="12">
        <v>1</v>
      </c>
      <c r="P922" s="9">
        <f t="shared" si="85"/>
        <v>18000</v>
      </c>
      <c r="Q922" s="9">
        <f t="shared" si="82"/>
        <v>198000</v>
      </c>
      <c r="R922" s="10">
        <f t="shared" si="86"/>
        <v>198000</v>
      </c>
    </row>
    <row r="923" spans="1:18" x14ac:dyDescent="0.35">
      <c r="A923" s="7">
        <v>922</v>
      </c>
      <c r="B923" s="9" t="s">
        <v>1852</v>
      </c>
      <c r="C923" s="9">
        <v>9471801624</v>
      </c>
      <c r="D923" s="9" t="s">
        <v>1853</v>
      </c>
      <c r="E923" s="10">
        <v>550000</v>
      </c>
      <c r="F923" s="11" t="s">
        <v>24</v>
      </c>
      <c r="G923" s="9" t="str">
        <f t="shared" si="83"/>
        <v>C249013560</v>
      </c>
      <c r="H923" s="9" t="s">
        <v>21</v>
      </c>
      <c r="I923" s="12">
        <v>57</v>
      </c>
      <c r="J923" s="10">
        <v>550000</v>
      </c>
      <c r="K923" s="13">
        <v>30871</v>
      </c>
      <c r="L923" s="13">
        <v>49834</v>
      </c>
      <c r="M923" s="12">
        <f t="shared" si="84"/>
        <v>51</v>
      </c>
      <c r="N923" s="9">
        <v>50000</v>
      </c>
      <c r="O923" s="12">
        <v>1</v>
      </c>
      <c r="P923" s="9">
        <f t="shared" si="85"/>
        <v>50000</v>
      </c>
      <c r="Q923" s="9">
        <f t="shared" si="82"/>
        <v>550000</v>
      </c>
      <c r="R923" s="10">
        <f t="shared" si="86"/>
        <v>550000</v>
      </c>
    </row>
    <row r="924" spans="1:18" x14ac:dyDescent="0.35">
      <c r="A924" s="7">
        <v>923</v>
      </c>
      <c r="B924" s="9" t="s">
        <v>1854</v>
      </c>
      <c r="C924" s="9">
        <v>9424995647</v>
      </c>
      <c r="D924" s="9" t="s">
        <v>1855</v>
      </c>
      <c r="E924" s="10">
        <v>5885.71</v>
      </c>
      <c r="F924" s="11" t="s">
        <v>24</v>
      </c>
      <c r="G924" s="9" t="str">
        <f t="shared" si="83"/>
        <v>C208494557</v>
      </c>
      <c r="H924" s="9" t="s">
        <v>21</v>
      </c>
      <c r="I924" s="12">
        <v>57</v>
      </c>
      <c r="J924" s="10">
        <v>5885.71</v>
      </c>
      <c r="K924" s="13">
        <v>30871</v>
      </c>
      <c r="L924" s="13">
        <v>49475</v>
      </c>
      <c r="M924" s="12">
        <f t="shared" si="84"/>
        <v>50</v>
      </c>
      <c r="N924" s="9">
        <v>20000</v>
      </c>
      <c r="O924" s="12">
        <v>1</v>
      </c>
      <c r="P924" s="9">
        <f t="shared" si="85"/>
        <v>20000</v>
      </c>
      <c r="Q924" s="9">
        <f t="shared" si="82"/>
        <v>220000</v>
      </c>
      <c r="R924" s="10">
        <f t="shared" si="86"/>
        <v>220000</v>
      </c>
    </row>
    <row r="925" spans="1:18" x14ac:dyDescent="0.35">
      <c r="A925" s="7">
        <v>924</v>
      </c>
      <c r="B925" s="9" t="s">
        <v>1856</v>
      </c>
      <c r="C925" s="9">
        <v>9937614883</v>
      </c>
      <c r="D925" s="9" t="s">
        <v>1857</v>
      </c>
      <c r="E925" s="10">
        <v>550000</v>
      </c>
      <c r="F925" s="11" t="s">
        <v>24</v>
      </c>
      <c r="G925" s="9" t="str">
        <f t="shared" si="83"/>
        <v>C238553219</v>
      </c>
      <c r="H925" s="9" t="s">
        <v>21</v>
      </c>
      <c r="I925" s="12">
        <v>57</v>
      </c>
      <c r="J925" s="10">
        <v>550000</v>
      </c>
      <c r="K925" s="13">
        <v>30871</v>
      </c>
      <c r="L925" s="13">
        <v>53348</v>
      </c>
      <c r="M925" s="12">
        <f t="shared" si="84"/>
        <v>61</v>
      </c>
      <c r="N925" s="9">
        <v>50000</v>
      </c>
      <c r="O925" s="12">
        <v>1</v>
      </c>
      <c r="P925" s="9">
        <f t="shared" si="85"/>
        <v>50000</v>
      </c>
      <c r="Q925" s="9">
        <f t="shared" si="82"/>
        <v>550000</v>
      </c>
      <c r="R925" s="10">
        <f t="shared" si="86"/>
        <v>550000</v>
      </c>
    </row>
    <row r="926" spans="1:18" x14ac:dyDescent="0.35">
      <c r="A926" s="7">
        <v>925</v>
      </c>
      <c r="B926" s="9" t="s">
        <v>1858</v>
      </c>
      <c r="C926" s="9">
        <v>9753342215</v>
      </c>
      <c r="D926" s="9" t="s">
        <v>1859</v>
      </c>
      <c r="E926" s="10">
        <v>6222.85</v>
      </c>
      <c r="F926" s="11" t="s">
        <v>20</v>
      </c>
      <c r="G926" s="9" t="str">
        <f t="shared" si="83"/>
        <v>C240989923</v>
      </c>
      <c r="H926" s="9" t="s">
        <v>21</v>
      </c>
      <c r="I926" s="12">
        <v>57</v>
      </c>
      <c r="J926" s="10">
        <v>6222.85</v>
      </c>
      <c r="K926" s="13">
        <v>30871</v>
      </c>
      <c r="L926" s="13">
        <v>49309</v>
      </c>
      <c r="M926" s="12">
        <f t="shared" si="84"/>
        <v>50</v>
      </c>
      <c r="N926" s="9">
        <v>18495</v>
      </c>
      <c r="O926" s="12">
        <v>1</v>
      </c>
      <c r="P926" s="9">
        <f t="shared" si="85"/>
        <v>18495</v>
      </c>
      <c r="Q926" s="9">
        <f t="shared" si="82"/>
        <v>203445</v>
      </c>
      <c r="R926" s="10">
        <f t="shared" si="86"/>
        <v>203445</v>
      </c>
    </row>
    <row r="927" spans="1:18" x14ac:dyDescent="0.35">
      <c r="A927" s="7">
        <v>926</v>
      </c>
      <c r="B927" s="9" t="s">
        <v>1860</v>
      </c>
      <c r="C927" s="9">
        <v>9938537556</v>
      </c>
      <c r="D927" s="9" t="s">
        <v>1861</v>
      </c>
      <c r="E927" s="10">
        <v>2365.71</v>
      </c>
      <c r="F927" s="11" t="s">
        <v>20</v>
      </c>
      <c r="G927" s="9" t="str">
        <f t="shared" si="83"/>
        <v>C262237831</v>
      </c>
      <c r="H927" s="9" t="s">
        <v>21</v>
      </c>
      <c r="I927" s="12">
        <v>57</v>
      </c>
      <c r="J927" s="10">
        <v>2365.71</v>
      </c>
      <c r="K927" s="13">
        <v>30871</v>
      </c>
      <c r="L927" s="13">
        <v>49287</v>
      </c>
      <c r="M927" s="12">
        <f t="shared" si="84"/>
        <v>50</v>
      </c>
      <c r="N927" s="9">
        <v>18000</v>
      </c>
      <c r="O927" s="12">
        <v>1</v>
      </c>
      <c r="P927" s="9">
        <f t="shared" si="85"/>
        <v>18000</v>
      </c>
      <c r="Q927" s="9">
        <f t="shared" si="82"/>
        <v>198000</v>
      </c>
      <c r="R927" s="10">
        <f t="shared" si="86"/>
        <v>198000</v>
      </c>
    </row>
    <row r="928" spans="1:18" x14ac:dyDescent="0.35">
      <c r="A928" s="7">
        <v>927</v>
      </c>
      <c r="B928" s="9" t="s">
        <v>1862</v>
      </c>
      <c r="C928" s="9">
        <v>7407433092</v>
      </c>
      <c r="D928" s="9" t="s">
        <v>1863</v>
      </c>
      <c r="E928" s="10">
        <v>275000</v>
      </c>
      <c r="F928" s="11" t="s">
        <v>24</v>
      </c>
      <c r="G928" s="9" t="str">
        <f t="shared" si="83"/>
        <v>C237486455</v>
      </c>
      <c r="H928" s="9" t="s">
        <v>21</v>
      </c>
      <c r="I928" s="12">
        <v>57</v>
      </c>
      <c r="J928" s="10">
        <v>275000</v>
      </c>
      <c r="K928" s="13">
        <v>30871</v>
      </c>
      <c r="L928" s="13">
        <v>53491</v>
      </c>
      <c r="M928" s="12">
        <f t="shared" si="84"/>
        <v>61</v>
      </c>
      <c r="N928" s="9">
        <v>25000</v>
      </c>
      <c r="O928" s="12">
        <v>1</v>
      </c>
      <c r="P928" s="9">
        <f t="shared" si="85"/>
        <v>25000</v>
      </c>
      <c r="Q928" s="9">
        <f t="shared" si="82"/>
        <v>275000</v>
      </c>
      <c r="R928" s="10">
        <f t="shared" si="86"/>
        <v>275000</v>
      </c>
    </row>
    <row r="929" spans="1:18" x14ac:dyDescent="0.35">
      <c r="A929" s="7">
        <v>928</v>
      </c>
      <c r="B929" s="9" t="s">
        <v>1864</v>
      </c>
      <c r="C929" s="9">
        <v>7697839971</v>
      </c>
      <c r="D929" s="9" t="s">
        <v>1865</v>
      </c>
      <c r="E929" s="10">
        <v>220000</v>
      </c>
      <c r="F929" s="11" t="s">
        <v>24</v>
      </c>
      <c r="G929" s="9" t="str">
        <f t="shared" si="83"/>
        <v>C208277363</v>
      </c>
      <c r="H929" s="9" t="s">
        <v>21</v>
      </c>
      <c r="I929" s="12">
        <v>57</v>
      </c>
      <c r="J929" s="10">
        <v>220000</v>
      </c>
      <c r="K929" s="13">
        <v>30871</v>
      </c>
      <c r="L929" s="13">
        <v>53346</v>
      </c>
      <c r="M929" s="12">
        <f t="shared" si="84"/>
        <v>61</v>
      </c>
      <c r="N929" s="9">
        <v>20574</v>
      </c>
      <c r="O929" s="12">
        <v>1</v>
      </c>
      <c r="P929" s="9">
        <f t="shared" si="85"/>
        <v>20574</v>
      </c>
      <c r="Q929" s="9">
        <f t="shared" si="82"/>
        <v>226314</v>
      </c>
      <c r="R929" s="10">
        <f t="shared" si="86"/>
        <v>226314</v>
      </c>
    </row>
    <row r="930" spans="1:18" x14ac:dyDescent="0.35">
      <c r="A930" s="7">
        <v>929</v>
      </c>
      <c r="B930" s="9" t="s">
        <v>1866</v>
      </c>
      <c r="C930" s="9">
        <v>9835810613</v>
      </c>
      <c r="D930" s="9" t="s">
        <v>1867</v>
      </c>
      <c r="E930" s="10">
        <v>31149.98</v>
      </c>
      <c r="F930" s="11" t="s">
        <v>24</v>
      </c>
      <c r="G930" s="9" t="str">
        <f t="shared" si="83"/>
        <v>C218477247</v>
      </c>
      <c r="H930" s="9" t="s">
        <v>21</v>
      </c>
      <c r="I930" s="12">
        <v>57</v>
      </c>
      <c r="J930" s="10">
        <v>31149.98</v>
      </c>
      <c r="K930" s="13">
        <v>30871</v>
      </c>
      <c r="L930" s="13">
        <v>53132</v>
      </c>
      <c r="M930" s="12">
        <f t="shared" si="84"/>
        <v>60</v>
      </c>
      <c r="N930" s="9">
        <v>50000</v>
      </c>
      <c r="O930" s="12">
        <v>1</v>
      </c>
      <c r="P930" s="9">
        <f t="shared" si="85"/>
        <v>50000</v>
      </c>
      <c r="Q930" s="9">
        <f t="shared" si="82"/>
        <v>550000</v>
      </c>
      <c r="R930" s="10">
        <f t="shared" si="86"/>
        <v>550000</v>
      </c>
    </row>
    <row r="931" spans="1:18" x14ac:dyDescent="0.35">
      <c r="A931" s="7">
        <v>930</v>
      </c>
      <c r="B931" s="9" t="s">
        <v>1868</v>
      </c>
      <c r="C931" s="9">
        <v>8821021789</v>
      </c>
      <c r="D931" s="9" t="s">
        <v>621</v>
      </c>
      <c r="E931" s="10">
        <v>2628.57</v>
      </c>
      <c r="F931" s="11" t="s">
        <v>20</v>
      </c>
      <c r="G931" s="9" t="str">
        <f t="shared" si="83"/>
        <v>C264797638</v>
      </c>
      <c r="H931" s="9" t="s">
        <v>21</v>
      </c>
      <c r="I931" s="12">
        <v>57</v>
      </c>
      <c r="J931" s="10">
        <v>2628.57</v>
      </c>
      <c r="K931" s="13">
        <v>30871</v>
      </c>
      <c r="L931" s="13">
        <v>49294</v>
      </c>
      <c r="M931" s="12">
        <f t="shared" si="84"/>
        <v>50</v>
      </c>
      <c r="N931" s="9">
        <v>20000</v>
      </c>
      <c r="O931" s="12">
        <v>1</v>
      </c>
      <c r="P931" s="9">
        <f t="shared" si="85"/>
        <v>20000</v>
      </c>
      <c r="Q931" s="9">
        <f t="shared" si="82"/>
        <v>220000</v>
      </c>
      <c r="R931" s="10">
        <f t="shared" si="86"/>
        <v>220000</v>
      </c>
    </row>
    <row r="932" spans="1:18" x14ac:dyDescent="0.35">
      <c r="A932" s="7">
        <v>931</v>
      </c>
      <c r="B932" s="9" t="s">
        <v>1869</v>
      </c>
      <c r="C932" s="9">
        <v>7894422313</v>
      </c>
      <c r="D932" s="9" t="s">
        <v>1870</v>
      </c>
      <c r="E932" s="10">
        <v>275000</v>
      </c>
      <c r="F932" s="11" t="s">
        <v>24</v>
      </c>
      <c r="G932" s="9" t="str">
        <f t="shared" si="83"/>
        <v>C248010959</v>
      </c>
      <c r="H932" s="9" t="s">
        <v>21</v>
      </c>
      <c r="I932" s="12">
        <v>57</v>
      </c>
      <c r="J932" s="10">
        <v>275000</v>
      </c>
      <c r="K932" s="13">
        <v>30871</v>
      </c>
      <c r="L932" s="13">
        <v>53483</v>
      </c>
      <c r="M932" s="12">
        <f t="shared" si="84"/>
        <v>61</v>
      </c>
      <c r="N932" s="9">
        <v>25000</v>
      </c>
      <c r="O932" s="12">
        <v>1</v>
      </c>
      <c r="P932" s="9">
        <f t="shared" si="85"/>
        <v>25000</v>
      </c>
      <c r="Q932" s="9">
        <f t="shared" si="82"/>
        <v>275000</v>
      </c>
      <c r="R932" s="10">
        <f t="shared" si="86"/>
        <v>275000</v>
      </c>
    </row>
    <row r="933" spans="1:18" x14ac:dyDescent="0.35">
      <c r="A933" s="7">
        <v>932</v>
      </c>
      <c r="B933" s="9" t="s">
        <v>1871</v>
      </c>
      <c r="C933" s="9">
        <v>9932283310</v>
      </c>
      <c r="D933" s="9" t="s">
        <v>1872</v>
      </c>
      <c r="E933" s="10">
        <v>220000</v>
      </c>
      <c r="F933" s="11" t="s">
        <v>24</v>
      </c>
      <c r="G933" s="9" t="str">
        <f t="shared" si="83"/>
        <v>C257761697</v>
      </c>
      <c r="H933" s="9" t="s">
        <v>21</v>
      </c>
      <c r="I933" s="12">
        <v>57</v>
      </c>
      <c r="J933" s="10">
        <v>220000</v>
      </c>
      <c r="K933" s="13">
        <v>30871</v>
      </c>
      <c r="L933" s="13">
        <v>53485</v>
      </c>
      <c r="M933" s="12">
        <f t="shared" si="84"/>
        <v>61</v>
      </c>
      <c r="N933" s="9">
        <v>20000</v>
      </c>
      <c r="O933" s="12">
        <v>1</v>
      </c>
      <c r="P933" s="9">
        <f t="shared" si="85"/>
        <v>20000</v>
      </c>
      <c r="Q933" s="9">
        <f t="shared" si="82"/>
        <v>220000</v>
      </c>
      <c r="R933" s="10">
        <f t="shared" si="86"/>
        <v>220000</v>
      </c>
    </row>
    <row r="934" spans="1:18" x14ac:dyDescent="0.35">
      <c r="A934" s="7">
        <v>933</v>
      </c>
      <c r="B934" s="9" t="s">
        <v>1873</v>
      </c>
      <c r="C934" s="9">
        <v>9869222716</v>
      </c>
      <c r="D934" s="9" t="s">
        <v>1874</v>
      </c>
      <c r="E934" s="10">
        <v>82110</v>
      </c>
      <c r="F934" s="11" t="s">
        <v>20</v>
      </c>
      <c r="G934" s="9" t="str">
        <f t="shared" si="83"/>
        <v>C255089591</v>
      </c>
      <c r="H934" s="9" t="s">
        <v>21</v>
      </c>
      <c r="I934" s="12">
        <v>57</v>
      </c>
      <c r="J934" s="10">
        <v>82110</v>
      </c>
      <c r="K934" s="13">
        <v>30871</v>
      </c>
      <c r="L934" s="13">
        <v>52586</v>
      </c>
      <c r="M934" s="12">
        <f t="shared" si="84"/>
        <v>59</v>
      </c>
      <c r="N934" s="9">
        <v>80000</v>
      </c>
      <c r="O934" s="12">
        <v>1</v>
      </c>
      <c r="P934" s="9">
        <f t="shared" si="85"/>
        <v>80000</v>
      </c>
      <c r="Q934" s="9">
        <f t="shared" si="82"/>
        <v>880000</v>
      </c>
      <c r="R934" s="10">
        <f t="shared" si="86"/>
        <v>880000</v>
      </c>
    </row>
    <row r="935" spans="1:18" x14ac:dyDescent="0.35">
      <c r="A935" s="7">
        <v>934</v>
      </c>
      <c r="B935" s="9" t="s">
        <v>1875</v>
      </c>
      <c r="C935" s="9">
        <v>9540578834</v>
      </c>
      <c r="D935" s="9" t="s">
        <v>1876</v>
      </c>
      <c r="E935" s="10">
        <v>105874.99</v>
      </c>
      <c r="F935" s="11" t="s">
        <v>20</v>
      </c>
      <c r="G935" s="9" t="str">
        <f t="shared" si="83"/>
        <v>C999508846</v>
      </c>
      <c r="H935" s="9" t="s">
        <v>21</v>
      </c>
      <c r="I935" s="12">
        <v>57</v>
      </c>
      <c r="J935" s="10">
        <v>105874.99</v>
      </c>
      <c r="K935" s="13">
        <v>30871</v>
      </c>
      <c r="L935" s="13">
        <v>51682</v>
      </c>
      <c r="M935" s="12">
        <f t="shared" si="84"/>
        <v>56</v>
      </c>
      <c r="N935" s="9">
        <v>28200</v>
      </c>
      <c r="O935" s="12">
        <v>2</v>
      </c>
      <c r="P935" s="9">
        <f t="shared" si="85"/>
        <v>56400</v>
      </c>
      <c r="Q935" s="9">
        <f t="shared" si="82"/>
        <v>620400</v>
      </c>
      <c r="R935" s="10">
        <f t="shared" si="86"/>
        <v>620400</v>
      </c>
    </row>
    <row r="936" spans="1:18" x14ac:dyDescent="0.35">
      <c r="A936" s="7">
        <v>935</v>
      </c>
      <c r="B936" s="9" t="s">
        <v>1877</v>
      </c>
      <c r="C936" s="9">
        <v>9009964341</v>
      </c>
      <c r="D936" s="9" t="s">
        <v>1878</v>
      </c>
      <c r="E936" s="10">
        <v>220000</v>
      </c>
      <c r="F936" s="11" t="s">
        <v>24</v>
      </c>
      <c r="G936" s="9" t="str">
        <f t="shared" si="83"/>
        <v>C229072505</v>
      </c>
      <c r="H936" s="9" t="s">
        <v>21</v>
      </c>
      <c r="I936" s="12">
        <v>57</v>
      </c>
      <c r="J936" s="10">
        <v>220000</v>
      </c>
      <c r="K936" s="13">
        <v>30871</v>
      </c>
      <c r="L936" s="13">
        <v>49850</v>
      </c>
      <c r="M936" s="12">
        <f t="shared" si="84"/>
        <v>51</v>
      </c>
      <c r="N936" s="9">
        <v>20000</v>
      </c>
      <c r="O936" s="12">
        <v>1</v>
      </c>
      <c r="P936" s="9">
        <f t="shared" si="85"/>
        <v>20000</v>
      </c>
      <c r="Q936" s="9">
        <f t="shared" si="82"/>
        <v>220000</v>
      </c>
      <c r="R936" s="10">
        <f t="shared" si="86"/>
        <v>220000</v>
      </c>
    </row>
    <row r="937" spans="1:18" x14ac:dyDescent="0.35">
      <c r="A937" s="7">
        <v>936</v>
      </c>
      <c r="B937" s="9" t="s">
        <v>1879</v>
      </c>
      <c r="C937" s="9">
        <v>9437676767</v>
      </c>
      <c r="D937" s="9" t="s">
        <v>1880</v>
      </c>
      <c r="E937" s="10">
        <v>122219.98</v>
      </c>
      <c r="F937" s="11" t="s">
        <v>20</v>
      </c>
      <c r="G937" s="9" t="str">
        <f t="shared" si="83"/>
        <v>C255208880</v>
      </c>
      <c r="H937" s="9" t="s">
        <v>21</v>
      </c>
      <c r="I937" s="12">
        <v>57</v>
      </c>
      <c r="J937" s="10">
        <v>122219.98</v>
      </c>
      <c r="K937" s="13">
        <v>30871</v>
      </c>
      <c r="L937" s="13">
        <v>52218</v>
      </c>
      <c r="M937" s="12">
        <f t="shared" si="84"/>
        <v>58</v>
      </c>
      <c r="N937" s="9">
        <v>90000</v>
      </c>
      <c r="O937" s="12">
        <v>1</v>
      </c>
      <c r="P937" s="9">
        <f t="shared" si="85"/>
        <v>90000</v>
      </c>
      <c r="Q937" s="9">
        <f t="shared" si="82"/>
        <v>990000</v>
      </c>
      <c r="R937" s="10">
        <f t="shared" si="86"/>
        <v>990000</v>
      </c>
    </row>
    <row r="938" spans="1:18" x14ac:dyDescent="0.35">
      <c r="A938" s="7">
        <v>937</v>
      </c>
      <c r="B938" s="9" t="s">
        <v>1881</v>
      </c>
      <c r="C938" s="9">
        <v>9216717877</v>
      </c>
      <c r="D938" s="9" t="s">
        <v>1882</v>
      </c>
      <c r="E938" s="10">
        <v>293563.26</v>
      </c>
      <c r="F938" s="11" t="s">
        <v>20</v>
      </c>
      <c r="G938" s="9" t="str">
        <f t="shared" si="83"/>
        <v>C330907886</v>
      </c>
      <c r="H938" s="9" t="s">
        <v>21</v>
      </c>
      <c r="I938" s="12">
        <v>57</v>
      </c>
      <c r="J938" s="10">
        <v>293563.26</v>
      </c>
      <c r="K938" s="13">
        <v>30871</v>
      </c>
      <c r="L938" s="13">
        <v>48909</v>
      </c>
      <c r="M938" s="12">
        <f t="shared" si="84"/>
        <v>49</v>
      </c>
      <c r="N938" s="9">
        <v>121000</v>
      </c>
      <c r="O938" s="12">
        <v>1</v>
      </c>
      <c r="P938" s="9">
        <f t="shared" si="85"/>
        <v>121000</v>
      </c>
      <c r="Q938" s="9">
        <f t="shared" si="82"/>
        <v>1331000</v>
      </c>
      <c r="R938" s="10">
        <f t="shared" si="86"/>
        <v>1331000</v>
      </c>
    </row>
    <row r="939" spans="1:18" x14ac:dyDescent="0.35">
      <c r="A939" s="7">
        <v>938</v>
      </c>
      <c r="B939" s="9" t="s">
        <v>1883</v>
      </c>
      <c r="C939" s="9">
        <v>8811973574</v>
      </c>
      <c r="D939" s="9" t="s">
        <v>1884</v>
      </c>
      <c r="E939" s="10">
        <v>22866.66</v>
      </c>
      <c r="F939" s="11" t="s">
        <v>20</v>
      </c>
      <c r="G939" s="9" t="str">
        <f t="shared" si="83"/>
        <v>C241641639</v>
      </c>
      <c r="H939" s="9" t="s">
        <v>21</v>
      </c>
      <c r="I939" s="12">
        <v>57</v>
      </c>
      <c r="J939" s="10">
        <v>22866.66</v>
      </c>
      <c r="K939" s="13">
        <v>30871</v>
      </c>
      <c r="L939" s="13">
        <v>52387</v>
      </c>
      <c r="M939" s="12">
        <f t="shared" si="84"/>
        <v>58</v>
      </c>
      <c r="N939" s="9">
        <v>10200</v>
      </c>
      <c r="O939" s="12">
        <v>2</v>
      </c>
      <c r="P939" s="9">
        <f t="shared" si="85"/>
        <v>20400</v>
      </c>
      <c r="Q939" s="9">
        <f t="shared" si="82"/>
        <v>224400</v>
      </c>
      <c r="R939" s="10">
        <f t="shared" si="86"/>
        <v>224400</v>
      </c>
    </row>
    <row r="940" spans="1:18" x14ac:dyDescent="0.35">
      <c r="A940" s="7">
        <v>939</v>
      </c>
      <c r="B940" s="9" t="s">
        <v>1885</v>
      </c>
      <c r="C940" s="9">
        <v>9444796600</v>
      </c>
      <c r="D940" s="9" t="s">
        <v>1886</v>
      </c>
      <c r="E940" s="10">
        <v>220000</v>
      </c>
      <c r="F940" s="11" t="s">
        <v>24</v>
      </c>
      <c r="G940" s="9" t="str">
        <f t="shared" si="83"/>
        <v>C254715507</v>
      </c>
      <c r="H940" s="9" t="s">
        <v>21</v>
      </c>
      <c r="I940" s="12">
        <v>57</v>
      </c>
      <c r="J940" s="10">
        <v>220000</v>
      </c>
      <c r="K940" s="13">
        <v>30871</v>
      </c>
      <c r="L940" s="13">
        <v>52042</v>
      </c>
      <c r="M940" s="12">
        <f t="shared" si="84"/>
        <v>57</v>
      </c>
      <c r="N940" s="9">
        <v>20000</v>
      </c>
      <c r="O940" s="12">
        <v>1</v>
      </c>
      <c r="P940" s="9">
        <f t="shared" si="85"/>
        <v>20000</v>
      </c>
      <c r="Q940" s="9">
        <f t="shared" si="82"/>
        <v>220000</v>
      </c>
      <c r="R940" s="10">
        <f t="shared" si="86"/>
        <v>220000</v>
      </c>
    </row>
    <row r="941" spans="1:18" x14ac:dyDescent="0.35">
      <c r="A941" s="7">
        <v>940</v>
      </c>
      <c r="B941" s="9" t="s">
        <v>1887</v>
      </c>
      <c r="C941" s="9">
        <v>9840205195</v>
      </c>
      <c r="D941" s="9" t="s">
        <v>1888</v>
      </c>
      <c r="E941" s="10">
        <v>1089000</v>
      </c>
      <c r="F941" s="11" t="s">
        <v>24</v>
      </c>
      <c r="G941" s="9" t="str">
        <f t="shared" si="83"/>
        <v>C264246448</v>
      </c>
      <c r="H941" s="9" t="s">
        <v>21</v>
      </c>
      <c r="I941" s="12">
        <v>57</v>
      </c>
      <c r="J941" s="10">
        <v>1089000</v>
      </c>
      <c r="K941" s="13">
        <v>30871</v>
      </c>
      <c r="L941" s="13">
        <v>49704</v>
      </c>
      <c r="M941" s="12">
        <f t="shared" si="84"/>
        <v>51</v>
      </c>
      <c r="N941" s="9">
        <v>99000</v>
      </c>
      <c r="O941" s="12">
        <v>1</v>
      </c>
      <c r="P941" s="9">
        <f t="shared" si="85"/>
        <v>99000</v>
      </c>
      <c r="Q941" s="9">
        <f t="shared" si="82"/>
        <v>1089000</v>
      </c>
      <c r="R941" s="10">
        <f t="shared" si="86"/>
        <v>1089000</v>
      </c>
    </row>
    <row r="942" spans="1:18" x14ac:dyDescent="0.35">
      <c r="A942" s="7">
        <v>941</v>
      </c>
      <c r="B942" s="9" t="s">
        <v>1889</v>
      </c>
      <c r="C942" s="9">
        <v>9753378430</v>
      </c>
      <c r="D942" s="9" t="s">
        <v>1890</v>
      </c>
      <c r="E942" s="10">
        <v>396000</v>
      </c>
      <c r="F942" s="11" t="s">
        <v>24</v>
      </c>
      <c r="G942" s="9" t="str">
        <f t="shared" si="83"/>
        <v>C207246858</v>
      </c>
      <c r="H942" s="9" t="s">
        <v>21</v>
      </c>
      <c r="I942" s="12">
        <v>57</v>
      </c>
      <c r="J942" s="10">
        <v>396000</v>
      </c>
      <c r="K942" s="13">
        <v>30871</v>
      </c>
      <c r="L942" s="13">
        <v>53501</v>
      </c>
      <c r="M942" s="12">
        <f t="shared" si="84"/>
        <v>61</v>
      </c>
      <c r="N942" s="9">
        <v>36475</v>
      </c>
      <c r="O942" s="12">
        <v>1</v>
      </c>
      <c r="P942" s="9">
        <f t="shared" si="85"/>
        <v>36475</v>
      </c>
      <c r="Q942" s="9">
        <f t="shared" si="82"/>
        <v>401225</v>
      </c>
      <c r="R942" s="10">
        <f t="shared" si="86"/>
        <v>401225</v>
      </c>
    </row>
    <row r="943" spans="1:18" x14ac:dyDescent="0.35">
      <c r="A943" s="7">
        <v>942</v>
      </c>
      <c r="B943" s="9" t="s">
        <v>1891</v>
      </c>
      <c r="C943" s="9">
        <v>9761729635</v>
      </c>
      <c r="D943" s="9" t="s">
        <v>1892</v>
      </c>
      <c r="E943" s="10">
        <v>220000</v>
      </c>
      <c r="F943" s="11" t="s">
        <v>24</v>
      </c>
      <c r="G943" s="9" t="str">
        <f t="shared" si="83"/>
        <v>C256991387</v>
      </c>
      <c r="H943" s="9" t="s">
        <v>21</v>
      </c>
      <c r="I943" s="12">
        <v>57</v>
      </c>
      <c r="J943" s="10">
        <v>220000</v>
      </c>
      <c r="K943" s="13">
        <v>30871</v>
      </c>
      <c r="L943" s="13">
        <v>51889</v>
      </c>
      <c r="M943" s="12">
        <f t="shared" si="84"/>
        <v>57</v>
      </c>
      <c r="N943" s="9">
        <v>20000</v>
      </c>
      <c r="O943" s="12">
        <v>1</v>
      </c>
      <c r="P943" s="9">
        <f t="shared" si="85"/>
        <v>20000</v>
      </c>
      <c r="Q943" s="9">
        <f t="shared" si="82"/>
        <v>220000</v>
      </c>
      <c r="R943" s="10">
        <f t="shared" si="86"/>
        <v>220000</v>
      </c>
    </row>
    <row r="944" spans="1:18" x14ac:dyDescent="0.35">
      <c r="A944" s="7">
        <v>943</v>
      </c>
      <c r="B944" s="9" t="s">
        <v>1893</v>
      </c>
      <c r="C944" s="9">
        <v>7008417484</v>
      </c>
      <c r="D944" s="9" t="s">
        <v>1894</v>
      </c>
      <c r="E944" s="10">
        <v>275000</v>
      </c>
      <c r="F944" s="11" t="s">
        <v>24</v>
      </c>
      <c r="G944" s="9" t="str">
        <f t="shared" si="83"/>
        <v>C207941483</v>
      </c>
      <c r="H944" s="9" t="s">
        <v>21</v>
      </c>
      <c r="I944" s="12">
        <v>57</v>
      </c>
      <c r="J944" s="10">
        <v>275000</v>
      </c>
      <c r="K944" s="13">
        <v>30871</v>
      </c>
      <c r="L944" s="13">
        <v>49829</v>
      </c>
      <c r="M944" s="12">
        <f t="shared" si="84"/>
        <v>51</v>
      </c>
      <c r="N944" s="9">
        <v>25000</v>
      </c>
      <c r="O944" s="12">
        <v>1</v>
      </c>
      <c r="P944" s="9">
        <f t="shared" si="85"/>
        <v>25000</v>
      </c>
      <c r="Q944" s="9">
        <f t="shared" si="82"/>
        <v>275000</v>
      </c>
      <c r="R944" s="10">
        <f t="shared" si="86"/>
        <v>275000</v>
      </c>
    </row>
    <row r="945" spans="1:18" x14ac:dyDescent="0.35">
      <c r="A945" s="7">
        <v>944</v>
      </c>
      <c r="B945" s="9" t="s">
        <v>1895</v>
      </c>
      <c r="C945" s="9">
        <v>9909128464</v>
      </c>
      <c r="D945" s="9" t="s">
        <v>1896</v>
      </c>
      <c r="E945" s="10">
        <v>7971.42</v>
      </c>
      <c r="F945" s="11" t="s">
        <v>24</v>
      </c>
      <c r="G945" s="9" t="str">
        <f t="shared" si="83"/>
        <v>C231411866</v>
      </c>
      <c r="H945" s="9" t="s">
        <v>21</v>
      </c>
      <c r="I945" s="12">
        <v>57</v>
      </c>
      <c r="J945" s="10">
        <v>7971.42</v>
      </c>
      <c r="K945" s="13">
        <v>30871</v>
      </c>
      <c r="L945" s="13">
        <v>49476</v>
      </c>
      <c r="M945" s="12">
        <f t="shared" si="84"/>
        <v>50</v>
      </c>
      <c r="N945" s="9">
        <v>18000</v>
      </c>
      <c r="O945" s="12">
        <v>1</v>
      </c>
      <c r="P945" s="9">
        <f t="shared" si="85"/>
        <v>18000</v>
      </c>
      <c r="Q945" s="9">
        <f t="shared" si="82"/>
        <v>198000</v>
      </c>
      <c r="R945" s="10">
        <f t="shared" si="86"/>
        <v>198000</v>
      </c>
    </row>
    <row r="946" spans="1:18" x14ac:dyDescent="0.35">
      <c r="A946" s="7">
        <v>945</v>
      </c>
      <c r="B946" s="9" t="s">
        <v>1897</v>
      </c>
      <c r="C946" s="9">
        <v>7558170094</v>
      </c>
      <c r="D946" s="9" t="s">
        <v>1898</v>
      </c>
      <c r="E946" s="10">
        <v>220000</v>
      </c>
      <c r="F946" s="11" t="s">
        <v>24</v>
      </c>
      <c r="G946" s="9" t="str">
        <f t="shared" si="83"/>
        <v>C260519124</v>
      </c>
      <c r="H946" s="9" t="s">
        <v>21</v>
      </c>
      <c r="I946" s="12">
        <v>57</v>
      </c>
      <c r="J946" s="10">
        <v>220000</v>
      </c>
      <c r="K946" s="13">
        <v>30871</v>
      </c>
      <c r="L946" s="13">
        <v>53166</v>
      </c>
      <c r="M946" s="12">
        <f t="shared" si="84"/>
        <v>61</v>
      </c>
      <c r="N946" s="9">
        <v>20574</v>
      </c>
      <c r="O946" s="12">
        <v>1</v>
      </c>
      <c r="P946" s="9">
        <f t="shared" si="85"/>
        <v>20574</v>
      </c>
      <c r="Q946" s="9">
        <f t="shared" si="82"/>
        <v>226314</v>
      </c>
      <c r="R946" s="10">
        <f t="shared" si="86"/>
        <v>226314</v>
      </c>
    </row>
    <row r="947" spans="1:18" x14ac:dyDescent="0.35">
      <c r="A947" s="7">
        <v>946</v>
      </c>
      <c r="B947" s="9" t="s">
        <v>1899</v>
      </c>
      <c r="C947" s="9">
        <v>9473556942</v>
      </c>
      <c r="D947" s="9" t="s">
        <v>1900</v>
      </c>
      <c r="E947" s="10">
        <v>198000</v>
      </c>
      <c r="F947" s="11" t="s">
        <v>24</v>
      </c>
      <c r="G947" s="9" t="str">
        <f t="shared" si="83"/>
        <v>C209780121</v>
      </c>
      <c r="H947" s="9" t="s">
        <v>21</v>
      </c>
      <c r="I947" s="12">
        <v>57</v>
      </c>
      <c r="J947" s="10">
        <v>198000</v>
      </c>
      <c r="K947" s="13">
        <v>30871</v>
      </c>
      <c r="L947" s="13">
        <v>53467</v>
      </c>
      <c r="M947" s="12">
        <f t="shared" si="84"/>
        <v>61</v>
      </c>
      <c r="N947" s="9">
        <v>18000</v>
      </c>
      <c r="O947" s="12">
        <v>1</v>
      </c>
      <c r="P947" s="9">
        <f t="shared" si="85"/>
        <v>18000</v>
      </c>
      <c r="Q947" s="9">
        <f t="shared" si="82"/>
        <v>198000</v>
      </c>
      <c r="R947" s="10">
        <f t="shared" si="86"/>
        <v>198000</v>
      </c>
    </row>
    <row r="948" spans="1:18" x14ac:dyDescent="0.35">
      <c r="A948" s="7">
        <v>947</v>
      </c>
      <c r="B948" s="9" t="s">
        <v>1901</v>
      </c>
      <c r="C948" s="9">
        <v>9050909613</v>
      </c>
      <c r="D948" s="9" t="s">
        <v>1902</v>
      </c>
      <c r="E948" s="10">
        <v>220000</v>
      </c>
      <c r="F948" s="11" t="s">
        <v>24</v>
      </c>
      <c r="G948" s="9" t="str">
        <f t="shared" si="83"/>
        <v>C257263056</v>
      </c>
      <c r="H948" s="9" t="s">
        <v>21</v>
      </c>
      <c r="I948" s="12">
        <v>57</v>
      </c>
      <c r="J948" s="10">
        <v>220000</v>
      </c>
      <c r="K948" s="13">
        <v>30871</v>
      </c>
      <c r="L948" s="13">
        <v>49837</v>
      </c>
      <c r="M948" s="12">
        <f t="shared" si="84"/>
        <v>51</v>
      </c>
      <c r="N948" s="9">
        <v>20084</v>
      </c>
      <c r="O948" s="12">
        <v>1</v>
      </c>
      <c r="P948" s="9">
        <f t="shared" si="85"/>
        <v>20084</v>
      </c>
      <c r="Q948" s="9">
        <f t="shared" si="82"/>
        <v>220924</v>
      </c>
      <c r="R948" s="10">
        <f t="shared" si="86"/>
        <v>220924</v>
      </c>
    </row>
    <row r="949" spans="1:18" x14ac:dyDescent="0.35">
      <c r="A949" s="7">
        <v>948</v>
      </c>
      <c r="B949" s="9" t="s">
        <v>1903</v>
      </c>
      <c r="C949" s="9">
        <v>9754462714</v>
      </c>
      <c r="D949" s="9" t="s">
        <v>1904</v>
      </c>
      <c r="E949" s="10">
        <v>2628.57</v>
      </c>
      <c r="F949" s="11" t="s">
        <v>24</v>
      </c>
      <c r="G949" s="9" t="str">
        <f t="shared" si="83"/>
        <v>C208484486</v>
      </c>
      <c r="H949" s="9" t="s">
        <v>21</v>
      </c>
      <c r="I949" s="12">
        <v>57</v>
      </c>
      <c r="J949" s="10">
        <v>2628.57</v>
      </c>
      <c r="K949" s="13">
        <v>30871</v>
      </c>
      <c r="L949" s="13">
        <v>49489</v>
      </c>
      <c r="M949" s="12">
        <f t="shared" si="84"/>
        <v>50</v>
      </c>
      <c r="N949" s="9">
        <v>20550</v>
      </c>
      <c r="O949" s="12">
        <v>1</v>
      </c>
      <c r="P949" s="9">
        <f t="shared" si="85"/>
        <v>20550</v>
      </c>
      <c r="Q949" s="9">
        <f t="shared" si="82"/>
        <v>226050</v>
      </c>
      <c r="R949" s="10">
        <f t="shared" si="86"/>
        <v>226050</v>
      </c>
    </row>
    <row r="950" spans="1:18" x14ac:dyDescent="0.35">
      <c r="A950" s="7">
        <v>949</v>
      </c>
      <c r="B950" s="9" t="s">
        <v>1905</v>
      </c>
      <c r="C950" s="9">
        <v>8687889885</v>
      </c>
      <c r="D950" s="9" t="s">
        <v>1906</v>
      </c>
      <c r="E950" s="10">
        <v>22949.99</v>
      </c>
      <c r="F950" s="11" t="s">
        <v>24</v>
      </c>
      <c r="G950" s="9" t="str">
        <f t="shared" si="83"/>
        <v>C248715157</v>
      </c>
      <c r="H950" s="9" t="s">
        <v>21</v>
      </c>
      <c r="I950" s="12">
        <v>57</v>
      </c>
      <c r="J950" s="10">
        <v>22949.99</v>
      </c>
      <c r="K950" s="13">
        <v>30871</v>
      </c>
      <c r="L950" s="13">
        <v>49484</v>
      </c>
      <c r="M950" s="12">
        <f t="shared" si="84"/>
        <v>50</v>
      </c>
      <c r="N950" s="9">
        <v>50000</v>
      </c>
      <c r="O950" s="12">
        <v>1</v>
      </c>
      <c r="P950" s="9">
        <f t="shared" si="85"/>
        <v>50000</v>
      </c>
      <c r="Q950" s="9">
        <f t="shared" si="82"/>
        <v>550000</v>
      </c>
      <c r="R950" s="10">
        <f t="shared" si="86"/>
        <v>550000</v>
      </c>
    </row>
    <row r="951" spans="1:18" x14ac:dyDescent="0.35">
      <c r="A951" s="7">
        <v>950</v>
      </c>
      <c r="B951" s="9" t="s">
        <v>1907</v>
      </c>
      <c r="C951" s="9">
        <v>7708976768</v>
      </c>
      <c r="D951" s="9" t="s">
        <v>1908</v>
      </c>
      <c r="E951" s="10">
        <v>36960</v>
      </c>
      <c r="F951" s="11" t="s">
        <v>20</v>
      </c>
      <c r="G951" s="9" t="str">
        <f t="shared" si="83"/>
        <v>C169702582</v>
      </c>
      <c r="H951" s="9" t="s">
        <v>21</v>
      </c>
      <c r="I951" s="12">
        <v>57</v>
      </c>
      <c r="J951" s="10">
        <v>36960</v>
      </c>
      <c r="K951" s="13">
        <v>30871</v>
      </c>
      <c r="L951" s="13">
        <v>50766</v>
      </c>
      <c r="M951" s="12">
        <f t="shared" si="84"/>
        <v>54</v>
      </c>
      <c r="N951" s="9">
        <v>30000</v>
      </c>
      <c r="O951" s="12">
        <v>1</v>
      </c>
      <c r="P951" s="9">
        <f t="shared" si="85"/>
        <v>30000</v>
      </c>
      <c r="Q951" s="9">
        <f t="shared" si="82"/>
        <v>330000</v>
      </c>
      <c r="R951" s="10">
        <f t="shared" si="86"/>
        <v>330000</v>
      </c>
    </row>
    <row r="952" spans="1:18" x14ac:dyDescent="0.35">
      <c r="A952" s="7">
        <v>951</v>
      </c>
      <c r="B952" s="9" t="s">
        <v>1909</v>
      </c>
      <c r="C952" s="9">
        <v>9884457556</v>
      </c>
      <c r="D952" s="9" t="s">
        <v>1910</v>
      </c>
      <c r="E952" s="10">
        <v>275000</v>
      </c>
      <c r="F952" s="11" t="s">
        <v>24</v>
      </c>
      <c r="G952" s="9" t="str">
        <f t="shared" si="83"/>
        <v>C260818074</v>
      </c>
      <c r="H952" s="9" t="s">
        <v>21</v>
      </c>
      <c r="I952" s="12">
        <v>57</v>
      </c>
      <c r="J952" s="10">
        <v>275000</v>
      </c>
      <c r="K952" s="13">
        <v>30871</v>
      </c>
      <c r="L952" s="13">
        <v>49852</v>
      </c>
      <c r="M952" s="12">
        <f t="shared" si="84"/>
        <v>51</v>
      </c>
      <c r="N952" s="9">
        <v>25000</v>
      </c>
      <c r="O952" s="12">
        <v>1</v>
      </c>
      <c r="P952" s="9">
        <f t="shared" si="85"/>
        <v>25000</v>
      </c>
      <c r="Q952" s="9">
        <f t="shared" si="82"/>
        <v>275000</v>
      </c>
      <c r="R952" s="10">
        <f t="shared" si="86"/>
        <v>275000</v>
      </c>
    </row>
    <row r="953" spans="1:18" x14ac:dyDescent="0.35">
      <c r="A953" s="7">
        <v>952</v>
      </c>
      <c r="B953" s="9" t="s">
        <v>1911</v>
      </c>
      <c r="C953" s="9">
        <v>9051827431</v>
      </c>
      <c r="D953" s="9" t="s">
        <v>1912</v>
      </c>
      <c r="E953" s="10">
        <v>220000</v>
      </c>
      <c r="F953" s="11" t="s">
        <v>20</v>
      </c>
      <c r="G953" s="9" t="str">
        <f t="shared" si="83"/>
        <v>C258712441</v>
      </c>
      <c r="H953" s="9" t="s">
        <v>21</v>
      </c>
      <c r="I953" s="12">
        <v>57</v>
      </c>
      <c r="J953" s="10">
        <v>220000</v>
      </c>
      <c r="K953" s="13">
        <v>30871</v>
      </c>
      <c r="L953" s="13">
        <v>52309</v>
      </c>
      <c r="M953" s="12">
        <f t="shared" si="84"/>
        <v>58</v>
      </c>
      <c r="N953" s="9">
        <v>20000</v>
      </c>
      <c r="O953" s="12">
        <v>1</v>
      </c>
      <c r="P953" s="9">
        <f t="shared" si="85"/>
        <v>20000</v>
      </c>
      <c r="Q953" s="9">
        <f t="shared" si="82"/>
        <v>220000</v>
      </c>
      <c r="R953" s="10">
        <f t="shared" si="86"/>
        <v>220000</v>
      </c>
    </row>
    <row r="954" spans="1:18" x14ac:dyDescent="0.35">
      <c r="A954" s="7">
        <v>953</v>
      </c>
      <c r="B954" s="9" t="s">
        <v>1913</v>
      </c>
      <c r="C954" s="9">
        <v>7354919458</v>
      </c>
      <c r="D954" s="9" t="s">
        <v>1914</v>
      </c>
      <c r="E954" s="10">
        <v>330000</v>
      </c>
      <c r="F954" s="11" t="s">
        <v>24</v>
      </c>
      <c r="G954" s="9" t="str">
        <f t="shared" si="83"/>
        <v>C147028563</v>
      </c>
      <c r="H954" s="9" t="s">
        <v>21</v>
      </c>
      <c r="I954" s="12">
        <v>57</v>
      </c>
      <c r="J954" s="10">
        <v>330000</v>
      </c>
      <c r="K954" s="13">
        <v>30871</v>
      </c>
      <c r="L954" s="13">
        <v>51908</v>
      </c>
      <c r="M954" s="12">
        <f t="shared" si="84"/>
        <v>57</v>
      </c>
      <c r="N954" s="9">
        <v>30000</v>
      </c>
      <c r="O954" s="12">
        <v>1</v>
      </c>
      <c r="P954" s="9">
        <f t="shared" si="85"/>
        <v>30000</v>
      </c>
      <c r="Q954" s="9">
        <f t="shared" si="82"/>
        <v>330000</v>
      </c>
      <c r="R954" s="10">
        <f t="shared" si="86"/>
        <v>330000</v>
      </c>
    </row>
    <row r="955" spans="1:18" x14ac:dyDescent="0.35">
      <c r="A955" s="7">
        <v>954</v>
      </c>
      <c r="B955" s="9" t="s">
        <v>1915</v>
      </c>
      <c r="C955" s="9">
        <v>9002163632</v>
      </c>
      <c r="D955" s="9" t="s">
        <v>1916</v>
      </c>
      <c r="E955" s="10">
        <v>12026.66</v>
      </c>
      <c r="F955" s="11" t="s">
        <v>24</v>
      </c>
      <c r="G955" s="9" t="str">
        <f t="shared" si="83"/>
        <v>C208281595</v>
      </c>
      <c r="H955" s="9" t="s">
        <v>21</v>
      </c>
      <c r="I955" s="12">
        <v>57</v>
      </c>
      <c r="J955" s="10">
        <v>12026.66</v>
      </c>
      <c r="K955" s="13">
        <v>30871</v>
      </c>
      <c r="L955" s="13">
        <v>53128</v>
      </c>
      <c r="M955" s="12">
        <f t="shared" si="84"/>
        <v>60</v>
      </c>
      <c r="N955" s="9">
        <v>22000</v>
      </c>
      <c r="O955" s="12">
        <v>1</v>
      </c>
      <c r="P955" s="9">
        <f t="shared" si="85"/>
        <v>22000</v>
      </c>
      <c r="Q955" s="9">
        <f t="shared" si="82"/>
        <v>242000</v>
      </c>
      <c r="R955" s="10">
        <f t="shared" si="86"/>
        <v>242000</v>
      </c>
    </row>
    <row r="956" spans="1:18" x14ac:dyDescent="0.35">
      <c r="A956" s="7">
        <v>955</v>
      </c>
      <c r="B956" s="9" t="s">
        <v>1917</v>
      </c>
      <c r="C956" s="9">
        <v>7086682208</v>
      </c>
      <c r="D956" s="9" t="s">
        <v>1918</v>
      </c>
      <c r="E956" s="10">
        <v>330000</v>
      </c>
      <c r="F956" s="11" t="s">
        <v>24</v>
      </c>
      <c r="G956" s="9" t="str">
        <f t="shared" si="83"/>
        <v>C221707302</v>
      </c>
      <c r="H956" s="9" t="s">
        <v>21</v>
      </c>
      <c r="I956" s="12">
        <v>57</v>
      </c>
      <c r="J956" s="10">
        <v>330000</v>
      </c>
      <c r="K956" s="13">
        <v>30871</v>
      </c>
      <c r="L956" s="13">
        <v>49838</v>
      </c>
      <c r="M956" s="12">
        <f t="shared" si="84"/>
        <v>51</v>
      </c>
      <c r="N956" s="9">
        <v>30000</v>
      </c>
      <c r="O956" s="12">
        <v>1</v>
      </c>
      <c r="P956" s="9">
        <f t="shared" si="85"/>
        <v>30000</v>
      </c>
      <c r="Q956" s="9">
        <f t="shared" si="82"/>
        <v>330000</v>
      </c>
      <c r="R956" s="10">
        <f t="shared" si="86"/>
        <v>330000</v>
      </c>
    </row>
    <row r="957" spans="1:18" x14ac:dyDescent="0.35">
      <c r="A957" s="7">
        <v>956</v>
      </c>
      <c r="B957" s="9" t="s">
        <v>1919</v>
      </c>
      <c r="C957" s="9">
        <v>7431925366</v>
      </c>
      <c r="D957" s="9" t="s">
        <v>1920</v>
      </c>
      <c r="E957" s="10">
        <v>24400</v>
      </c>
      <c r="F957" s="11" t="s">
        <v>20</v>
      </c>
      <c r="G957" s="9" t="str">
        <f t="shared" si="83"/>
        <v>C181546179</v>
      </c>
      <c r="H957" s="9" t="s">
        <v>21</v>
      </c>
      <c r="I957" s="12">
        <v>57</v>
      </c>
      <c r="J957" s="10">
        <v>24400</v>
      </c>
      <c r="K957" s="13">
        <v>30871</v>
      </c>
      <c r="L957" s="13">
        <v>50766</v>
      </c>
      <c r="M957" s="12">
        <f t="shared" si="84"/>
        <v>54</v>
      </c>
      <c r="N957" s="9">
        <v>20000</v>
      </c>
      <c r="O957" s="12">
        <v>1</v>
      </c>
      <c r="P957" s="9">
        <f t="shared" si="85"/>
        <v>20000</v>
      </c>
      <c r="Q957" s="9">
        <f t="shared" si="82"/>
        <v>220000</v>
      </c>
      <c r="R957" s="10">
        <f t="shared" si="86"/>
        <v>220000</v>
      </c>
    </row>
    <row r="958" spans="1:18" x14ac:dyDescent="0.35">
      <c r="A958" s="7">
        <v>957</v>
      </c>
      <c r="B958" s="9" t="s">
        <v>1921</v>
      </c>
      <c r="C958" s="9">
        <v>9601020772</v>
      </c>
      <c r="D958" s="9" t="s">
        <v>1922</v>
      </c>
      <c r="E958" s="10">
        <v>275000</v>
      </c>
      <c r="F958" s="11" t="s">
        <v>24</v>
      </c>
      <c r="G958" s="9" t="str">
        <f t="shared" si="83"/>
        <v>C260701628</v>
      </c>
      <c r="H958" s="9" t="s">
        <v>21</v>
      </c>
      <c r="I958" s="12">
        <v>57</v>
      </c>
      <c r="J958" s="10">
        <v>275000</v>
      </c>
      <c r="K958" s="13">
        <v>30871</v>
      </c>
      <c r="L958" s="13">
        <v>53487</v>
      </c>
      <c r="M958" s="12">
        <f t="shared" si="84"/>
        <v>61</v>
      </c>
      <c r="N958" s="9">
        <v>25000</v>
      </c>
      <c r="O958" s="12">
        <v>1</v>
      </c>
      <c r="P958" s="9">
        <f t="shared" si="85"/>
        <v>25000</v>
      </c>
      <c r="Q958" s="9">
        <f t="shared" si="82"/>
        <v>275000</v>
      </c>
      <c r="R958" s="10">
        <f t="shared" si="86"/>
        <v>275000</v>
      </c>
    </row>
    <row r="959" spans="1:18" x14ac:dyDescent="0.35">
      <c r="A959" s="7">
        <v>958</v>
      </c>
      <c r="B959" s="9" t="s">
        <v>1923</v>
      </c>
      <c r="C959" s="9">
        <v>9407262301</v>
      </c>
      <c r="D959" s="9" t="s">
        <v>1924</v>
      </c>
      <c r="E959" s="10">
        <v>330000</v>
      </c>
      <c r="F959" s="11" t="s">
        <v>24</v>
      </c>
      <c r="G959" s="9" t="str">
        <f t="shared" si="83"/>
        <v>C260116093</v>
      </c>
      <c r="H959" s="9" t="s">
        <v>21</v>
      </c>
      <c r="I959" s="12">
        <v>57</v>
      </c>
      <c r="J959" s="10">
        <v>330000</v>
      </c>
      <c r="K959" s="13">
        <v>30871</v>
      </c>
      <c r="L959" s="13">
        <v>49856</v>
      </c>
      <c r="M959" s="12">
        <f t="shared" si="84"/>
        <v>51</v>
      </c>
      <c r="N959" s="9">
        <v>30000</v>
      </c>
      <c r="O959" s="12">
        <v>1</v>
      </c>
      <c r="P959" s="9">
        <f t="shared" si="85"/>
        <v>30000</v>
      </c>
      <c r="Q959" s="9">
        <f t="shared" si="82"/>
        <v>330000</v>
      </c>
      <c r="R959" s="10">
        <f t="shared" si="86"/>
        <v>330000</v>
      </c>
    </row>
    <row r="960" spans="1:18" x14ac:dyDescent="0.35">
      <c r="A960" s="7">
        <v>959</v>
      </c>
      <c r="B960" s="9" t="s">
        <v>1925</v>
      </c>
      <c r="C960" s="9">
        <v>8918978505</v>
      </c>
      <c r="D960" s="9" t="s">
        <v>1926</v>
      </c>
      <c r="E960" s="10">
        <v>18420</v>
      </c>
      <c r="F960" s="11" t="s">
        <v>24</v>
      </c>
      <c r="G960" s="9" t="str">
        <f t="shared" si="83"/>
        <v>C228482183</v>
      </c>
      <c r="H960" s="9" t="s">
        <v>21</v>
      </c>
      <c r="I960" s="12">
        <v>57</v>
      </c>
      <c r="J960" s="10">
        <v>18420</v>
      </c>
      <c r="K960" s="13">
        <v>30871</v>
      </c>
      <c r="L960" s="13">
        <v>51682</v>
      </c>
      <c r="M960" s="12">
        <f t="shared" si="84"/>
        <v>56</v>
      </c>
      <c r="N960" s="9">
        <v>30000</v>
      </c>
      <c r="O960" s="12">
        <v>1</v>
      </c>
      <c r="P960" s="9">
        <f t="shared" si="85"/>
        <v>30000</v>
      </c>
      <c r="Q960" s="9">
        <f t="shared" si="82"/>
        <v>330000</v>
      </c>
      <c r="R960" s="10">
        <f t="shared" si="86"/>
        <v>330000</v>
      </c>
    </row>
    <row r="961" spans="1:18" x14ac:dyDescent="0.35">
      <c r="A961" s="7">
        <v>960</v>
      </c>
      <c r="B961" s="9" t="s">
        <v>1927</v>
      </c>
      <c r="C961" s="9">
        <v>9149383394</v>
      </c>
      <c r="D961" s="9" t="s">
        <v>1928</v>
      </c>
      <c r="E961" s="10">
        <v>330000</v>
      </c>
      <c r="F961" s="11" t="s">
        <v>24</v>
      </c>
      <c r="G961" s="9" t="str">
        <f t="shared" si="83"/>
        <v>C263177505</v>
      </c>
      <c r="H961" s="9" t="s">
        <v>21</v>
      </c>
      <c r="I961" s="12">
        <v>57</v>
      </c>
      <c r="J961" s="10">
        <v>330000</v>
      </c>
      <c r="K961" s="13">
        <v>30871</v>
      </c>
      <c r="L961" s="13">
        <v>49851</v>
      </c>
      <c r="M961" s="12">
        <f t="shared" si="84"/>
        <v>51</v>
      </c>
      <c r="N961" s="9">
        <v>2649</v>
      </c>
      <c r="O961" s="12">
        <v>12</v>
      </c>
      <c r="P961" s="9">
        <f t="shared" si="85"/>
        <v>31788</v>
      </c>
      <c r="Q961" s="9">
        <f t="shared" ref="Q961:Q1024" si="87">P961*11</f>
        <v>349668</v>
      </c>
      <c r="R961" s="10">
        <f t="shared" si="86"/>
        <v>349668</v>
      </c>
    </row>
    <row r="962" spans="1:18" x14ac:dyDescent="0.35">
      <c r="A962" s="7">
        <v>961</v>
      </c>
      <c r="B962" s="9" t="s">
        <v>1929</v>
      </c>
      <c r="C962" s="9">
        <v>8755180888</v>
      </c>
      <c r="D962" s="9" t="s">
        <v>1930</v>
      </c>
      <c r="E962" s="10">
        <v>198000</v>
      </c>
      <c r="F962" s="11" t="s">
        <v>24</v>
      </c>
      <c r="G962" s="9" t="str">
        <f t="shared" ref="G962:G1025" si="88">B962</f>
        <v>C227683459</v>
      </c>
      <c r="H962" s="9" t="s">
        <v>21</v>
      </c>
      <c r="I962" s="12">
        <v>57</v>
      </c>
      <c r="J962" s="10">
        <v>198000</v>
      </c>
      <c r="K962" s="13">
        <v>30871</v>
      </c>
      <c r="L962" s="13">
        <v>53500</v>
      </c>
      <c r="M962" s="12">
        <f t="shared" ref="M962:M1025" si="89">ROUNDDOWN(YEARFRAC(K962,L962),0)</f>
        <v>61</v>
      </c>
      <c r="N962" s="9">
        <v>18000</v>
      </c>
      <c r="O962" s="12">
        <v>1</v>
      </c>
      <c r="P962" s="9">
        <f t="shared" ref="P962:P1025" si="90">O962*N962</f>
        <v>18000</v>
      </c>
      <c r="Q962" s="9">
        <f t="shared" si="87"/>
        <v>198000</v>
      </c>
      <c r="R962" s="10">
        <f t="shared" ref="R962:R1025" si="91">MAX(Q962,J962)</f>
        <v>198000</v>
      </c>
    </row>
    <row r="963" spans="1:18" x14ac:dyDescent="0.35">
      <c r="A963" s="7">
        <v>962</v>
      </c>
      <c r="B963" s="9" t="s">
        <v>1931</v>
      </c>
      <c r="C963" s="9">
        <v>9447119898</v>
      </c>
      <c r="D963" s="9" t="s">
        <v>1932</v>
      </c>
      <c r="E963" s="10">
        <v>42899.99</v>
      </c>
      <c r="F963" s="11" t="s">
        <v>20</v>
      </c>
      <c r="G963" s="9" t="str">
        <f t="shared" si="88"/>
        <v>C219341026</v>
      </c>
      <c r="H963" s="9" t="s">
        <v>21</v>
      </c>
      <c r="I963" s="12">
        <v>57</v>
      </c>
      <c r="J963" s="10">
        <v>42899.99</v>
      </c>
      <c r="K963" s="13">
        <v>30871</v>
      </c>
      <c r="L963" s="13">
        <v>48567</v>
      </c>
      <c r="M963" s="12">
        <f t="shared" si="89"/>
        <v>48</v>
      </c>
      <c r="N963" s="9">
        <v>50000</v>
      </c>
      <c r="O963" s="12">
        <v>1</v>
      </c>
      <c r="P963" s="9">
        <f t="shared" si="90"/>
        <v>50000</v>
      </c>
      <c r="Q963" s="9">
        <f t="shared" si="87"/>
        <v>550000</v>
      </c>
      <c r="R963" s="10">
        <f t="shared" si="91"/>
        <v>550000</v>
      </c>
    </row>
    <row r="964" spans="1:18" x14ac:dyDescent="0.35">
      <c r="A964" s="7">
        <v>963</v>
      </c>
      <c r="B964" s="9" t="s">
        <v>1933</v>
      </c>
      <c r="C964" s="9">
        <v>8248876975</v>
      </c>
      <c r="D964" s="9" t="s">
        <v>1934</v>
      </c>
      <c r="E964" s="10">
        <v>275000</v>
      </c>
      <c r="F964" s="11" t="s">
        <v>24</v>
      </c>
      <c r="G964" s="9" t="str">
        <f t="shared" si="88"/>
        <v>C263173101</v>
      </c>
      <c r="H964" s="9" t="s">
        <v>21</v>
      </c>
      <c r="I964" s="12">
        <v>57</v>
      </c>
      <c r="J964" s="10">
        <v>275000</v>
      </c>
      <c r="K964" s="13">
        <v>30871</v>
      </c>
      <c r="L964" s="13">
        <v>49842</v>
      </c>
      <c r="M964" s="12">
        <f t="shared" si="89"/>
        <v>51</v>
      </c>
      <c r="N964" s="9">
        <v>25268</v>
      </c>
      <c r="O964" s="12">
        <v>1</v>
      </c>
      <c r="P964" s="9">
        <f t="shared" si="90"/>
        <v>25268</v>
      </c>
      <c r="Q964" s="9">
        <f t="shared" si="87"/>
        <v>277948</v>
      </c>
      <c r="R964" s="10">
        <f t="shared" si="91"/>
        <v>277948</v>
      </c>
    </row>
    <row r="965" spans="1:18" x14ac:dyDescent="0.35">
      <c r="A965" s="7">
        <v>964</v>
      </c>
      <c r="B965" s="9" t="s">
        <v>1935</v>
      </c>
      <c r="C965" s="9">
        <v>9932071505</v>
      </c>
      <c r="D965" s="9" t="s">
        <v>1936</v>
      </c>
      <c r="E965" s="10">
        <v>825000</v>
      </c>
      <c r="F965" s="11" t="s">
        <v>24</v>
      </c>
      <c r="G965" s="9" t="str">
        <f t="shared" si="88"/>
        <v>C231478388</v>
      </c>
      <c r="H965" s="9" t="s">
        <v>21</v>
      </c>
      <c r="I965" s="12">
        <v>57</v>
      </c>
      <c r="J965" s="10">
        <v>825000</v>
      </c>
      <c r="K965" s="13">
        <v>30871</v>
      </c>
      <c r="L965" s="13">
        <v>53394</v>
      </c>
      <c r="M965" s="12">
        <f t="shared" si="89"/>
        <v>61</v>
      </c>
      <c r="N965" s="9">
        <v>77220</v>
      </c>
      <c r="O965" s="12">
        <v>1</v>
      </c>
      <c r="P965" s="9">
        <f t="shared" si="90"/>
        <v>77220</v>
      </c>
      <c r="Q965" s="9">
        <f t="shared" si="87"/>
        <v>849420</v>
      </c>
      <c r="R965" s="10">
        <f t="shared" si="91"/>
        <v>849420</v>
      </c>
    </row>
    <row r="966" spans="1:18" x14ac:dyDescent="0.35">
      <c r="A966" s="7">
        <v>965</v>
      </c>
      <c r="B966" s="9" t="s">
        <v>1937</v>
      </c>
      <c r="C966" s="9">
        <v>9838391760</v>
      </c>
      <c r="D966" s="9" t="s">
        <v>1938</v>
      </c>
      <c r="E966" s="10">
        <v>198000</v>
      </c>
      <c r="F966" s="11" t="s">
        <v>24</v>
      </c>
      <c r="G966" s="9" t="str">
        <f t="shared" si="88"/>
        <v>C260116543</v>
      </c>
      <c r="H966" s="9" t="s">
        <v>21</v>
      </c>
      <c r="I966" s="12">
        <v>57</v>
      </c>
      <c r="J966" s="10">
        <v>198000</v>
      </c>
      <c r="K966" s="13">
        <v>30871</v>
      </c>
      <c r="L966" s="13">
        <v>52047</v>
      </c>
      <c r="M966" s="12">
        <f t="shared" si="89"/>
        <v>57</v>
      </c>
      <c r="N966" s="9">
        <v>18000</v>
      </c>
      <c r="O966" s="12">
        <v>1</v>
      </c>
      <c r="P966" s="9">
        <f t="shared" si="90"/>
        <v>18000</v>
      </c>
      <c r="Q966" s="9">
        <f t="shared" si="87"/>
        <v>198000</v>
      </c>
      <c r="R966" s="10">
        <f t="shared" si="91"/>
        <v>198000</v>
      </c>
    </row>
    <row r="967" spans="1:18" x14ac:dyDescent="0.35">
      <c r="A967" s="7">
        <v>966</v>
      </c>
      <c r="B967" s="9" t="s">
        <v>1939</v>
      </c>
      <c r="C967" s="9">
        <v>8870901089</v>
      </c>
      <c r="D967" s="9" t="s">
        <v>1940</v>
      </c>
      <c r="E967" s="10">
        <v>330000</v>
      </c>
      <c r="F967" s="11" t="s">
        <v>24</v>
      </c>
      <c r="G967" s="9" t="str">
        <f t="shared" si="88"/>
        <v>C260124784</v>
      </c>
      <c r="H967" s="9" t="s">
        <v>21</v>
      </c>
      <c r="I967" s="12">
        <v>57</v>
      </c>
      <c r="J967" s="10">
        <v>330000</v>
      </c>
      <c r="K967" s="13">
        <v>30871</v>
      </c>
      <c r="L967" s="13">
        <v>52044</v>
      </c>
      <c r="M967" s="12">
        <f t="shared" si="89"/>
        <v>57</v>
      </c>
      <c r="N967" s="9">
        <v>30000</v>
      </c>
      <c r="O967" s="12">
        <v>1</v>
      </c>
      <c r="P967" s="9">
        <f t="shared" si="90"/>
        <v>30000</v>
      </c>
      <c r="Q967" s="9">
        <f t="shared" si="87"/>
        <v>330000</v>
      </c>
      <c r="R967" s="10">
        <f t="shared" si="91"/>
        <v>330000</v>
      </c>
    </row>
    <row r="968" spans="1:18" x14ac:dyDescent="0.35">
      <c r="A968" s="7">
        <v>967</v>
      </c>
      <c r="B968" s="9" t="s">
        <v>1941</v>
      </c>
      <c r="C968" s="9">
        <v>9943999957</v>
      </c>
      <c r="D968" s="9" t="s">
        <v>1942</v>
      </c>
      <c r="E968" s="10">
        <v>550000</v>
      </c>
      <c r="F968" s="11" t="s">
        <v>24</v>
      </c>
      <c r="G968" s="9" t="str">
        <f t="shared" si="88"/>
        <v>C257768959</v>
      </c>
      <c r="H968" s="9" t="s">
        <v>21</v>
      </c>
      <c r="I968" s="12">
        <v>57</v>
      </c>
      <c r="J968" s="10">
        <v>550000</v>
      </c>
      <c r="K968" s="13">
        <v>30871</v>
      </c>
      <c r="L968" s="13">
        <v>53450</v>
      </c>
      <c r="M968" s="12">
        <f t="shared" si="89"/>
        <v>61</v>
      </c>
      <c r="N968" s="9">
        <v>50737</v>
      </c>
      <c r="O968" s="12">
        <v>1</v>
      </c>
      <c r="P968" s="9">
        <f t="shared" si="90"/>
        <v>50737</v>
      </c>
      <c r="Q968" s="9">
        <f t="shared" si="87"/>
        <v>558107</v>
      </c>
      <c r="R968" s="10">
        <f t="shared" si="91"/>
        <v>558107</v>
      </c>
    </row>
    <row r="969" spans="1:18" x14ac:dyDescent="0.35">
      <c r="A969" s="7">
        <v>968</v>
      </c>
      <c r="B969" s="9" t="s">
        <v>1943</v>
      </c>
      <c r="C969" s="9">
        <v>6396491840</v>
      </c>
      <c r="D969" s="9" t="s">
        <v>1944</v>
      </c>
      <c r="E969" s="10">
        <v>330000</v>
      </c>
      <c r="F969" s="11" t="s">
        <v>24</v>
      </c>
      <c r="G969" s="9" t="str">
        <f t="shared" si="88"/>
        <v>C228463050</v>
      </c>
      <c r="H969" s="9" t="s">
        <v>21</v>
      </c>
      <c r="I969" s="12">
        <v>57</v>
      </c>
      <c r="J969" s="10">
        <v>330000</v>
      </c>
      <c r="K969" s="13">
        <v>30871</v>
      </c>
      <c r="L969" s="13">
        <v>53373</v>
      </c>
      <c r="M969" s="12">
        <f t="shared" si="89"/>
        <v>61</v>
      </c>
      <c r="N969" s="9">
        <v>30000</v>
      </c>
      <c r="O969" s="12">
        <v>1</v>
      </c>
      <c r="P969" s="9">
        <f t="shared" si="90"/>
        <v>30000</v>
      </c>
      <c r="Q969" s="9">
        <f t="shared" si="87"/>
        <v>330000</v>
      </c>
      <c r="R969" s="10">
        <f t="shared" si="91"/>
        <v>330000</v>
      </c>
    </row>
    <row r="970" spans="1:18" x14ac:dyDescent="0.35">
      <c r="A970" s="7">
        <v>969</v>
      </c>
      <c r="B970" s="9" t="s">
        <v>1945</v>
      </c>
      <c r="C970" s="9">
        <v>9494725146</v>
      </c>
      <c r="D970" s="9" t="s">
        <v>1946</v>
      </c>
      <c r="E970" s="10">
        <v>25717.5</v>
      </c>
      <c r="F970" s="11" t="s">
        <v>20</v>
      </c>
      <c r="G970" s="9" t="str">
        <f t="shared" si="88"/>
        <v>C191719637</v>
      </c>
      <c r="H970" s="9" t="s">
        <v>21</v>
      </c>
      <c r="I970" s="12">
        <v>57</v>
      </c>
      <c r="J970" s="10">
        <v>25717.5</v>
      </c>
      <c r="K970" s="13">
        <v>30871</v>
      </c>
      <c r="L970" s="13">
        <v>52596</v>
      </c>
      <c r="M970" s="12">
        <f t="shared" si="89"/>
        <v>59</v>
      </c>
      <c r="N970" s="9">
        <v>13770</v>
      </c>
      <c r="O970" s="12">
        <v>2</v>
      </c>
      <c r="P970" s="9">
        <f t="shared" si="90"/>
        <v>27540</v>
      </c>
      <c r="Q970" s="9">
        <f t="shared" si="87"/>
        <v>302940</v>
      </c>
      <c r="R970" s="10">
        <f t="shared" si="91"/>
        <v>302940</v>
      </c>
    </row>
    <row r="971" spans="1:18" x14ac:dyDescent="0.35">
      <c r="A971" s="7">
        <v>970</v>
      </c>
      <c r="B971" s="9" t="s">
        <v>1947</v>
      </c>
      <c r="C971" s="9">
        <v>8018566690</v>
      </c>
      <c r="D971" s="9" t="s">
        <v>1948</v>
      </c>
      <c r="E971" s="10">
        <v>220000</v>
      </c>
      <c r="F971" s="11" t="s">
        <v>24</v>
      </c>
      <c r="G971" s="9" t="str">
        <f t="shared" si="88"/>
        <v>C248902656</v>
      </c>
      <c r="H971" s="9" t="s">
        <v>21</v>
      </c>
      <c r="I971" s="12">
        <v>57</v>
      </c>
      <c r="J971" s="10">
        <v>220000</v>
      </c>
      <c r="K971" s="13">
        <v>30871</v>
      </c>
      <c r="L971" s="13">
        <v>49850</v>
      </c>
      <c r="M971" s="12">
        <f t="shared" si="89"/>
        <v>51</v>
      </c>
      <c r="N971" s="9">
        <v>20000</v>
      </c>
      <c r="O971" s="12">
        <v>1</v>
      </c>
      <c r="P971" s="9">
        <f t="shared" si="90"/>
        <v>20000</v>
      </c>
      <c r="Q971" s="9">
        <f t="shared" si="87"/>
        <v>220000</v>
      </c>
      <c r="R971" s="10">
        <f t="shared" si="91"/>
        <v>220000</v>
      </c>
    </row>
    <row r="972" spans="1:18" x14ac:dyDescent="0.35">
      <c r="A972" s="7">
        <v>971</v>
      </c>
      <c r="B972" s="9" t="s">
        <v>1949</v>
      </c>
      <c r="C972" s="9">
        <v>8894209011</v>
      </c>
      <c r="D972" s="9" t="s">
        <v>1950</v>
      </c>
      <c r="E972" s="10">
        <v>330000</v>
      </c>
      <c r="F972" s="11" t="s">
        <v>24</v>
      </c>
      <c r="G972" s="9" t="str">
        <f t="shared" si="88"/>
        <v>C264555184</v>
      </c>
      <c r="H972" s="9" t="s">
        <v>21</v>
      </c>
      <c r="I972" s="12">
        <v>57</v>
      </c>
      <c r="J972" s="10">
        <v>330000</v>
      </c>
      <c r="K972" s="13">
        <v>30871</v>
      </c>
      <c r="L972" s="13">
        <v>52047</v>
      </c>
      <c r="M972" s="12">
        <f t="shared" si="89"/>
        <v>57</v>
      </c>
      <c r="N972" s="9">
        <v>30079</v>
      </c>
      <c r="O972" s="12">
        <v>1</v>
      </c>
      <c r="P972" s="9">
        <f t="shared" si="90"/>
        <v>30079</v>
      </c>
      <c r="Q972" s="9">
        <f t="shared" si="87"/>
        <v>330869</v>
      </c>
      <c r="R972" s="10">
        <f t="shared" si="91"/>
        <v>330869</v>
      </c>
    </row>
    <row r="973" spans="1:18" x14ac:dyDescent="0.35">
      <c r="A973" s="7">
        <v>972</v>
      </c>
      <c r="B973" s="9" t="s">
        <v>1951</v>
      </c>
      <c r="C973" s="9">
        <v>9726949945</v>
      </c>
      <c r="D973" s="9" t="s">
        <v>1952</v>
      </c>
      <c r="E973" s="10">
        <v>221999.96</v>
      </c>
      <c r="F973" s="11" t="s">
        <v>20</v>
      </c>
      <c r="G973" s="9" t="str">
        <f t="shared" si="88"/>
        <v>C208179490</v>
      </c>
      <c r="H973" s="9" t="s">
        <v>21</v>
      </c>
      <c r="I973" s="12">
        <v>57</v>
      </c>
      <c r="J973" s="10">
        <v>221999.96</v>
      </c>
      <c r="K973" s="13">
        <v>30871</v>
      </c>
      <c r="L973" s="13">
        <v>51851</v>
      </c>
      <c r="M973" s="12">
        <f t="shared" si="89"/>
        <v>57</v>
      </c>
      <c r="N973" s="9">
        <v>106550</v>
      </c>
      <c r="O973" s="12">
        <v>1</v>
      </c>
      <c r="P973" s="9">
        <f t="shared" si="90"/>
        <v>106550</v>
      </c>
      <c r="Q973" s="9">
        <f t="shared" si="87"/>
        <v>1172050</v>
      </c>
      <c r="R973" s="10">
        <f t="shared" si="91"/>
        <v>1172050</v>
      </c>
    </row>
    <row r="974" spans="1:18" x14ac:dyDescent="0.35">
      <c r="A974" s="7">
        <v>973</v>
      </c>
      <c r="B974" s="9" t="s">
        <v>1953</v>
      </c>
      <c r="C974" s="9">
        <v>9416144846</v>
      </c>
      <c r="D974" s="9" t="s">
        <v>1954</v>
      </c>
      <c r="E974" s="10">
        <v>1650000</v>
      </c>
      <c r="F974" s="11" t="s">
        <v>24</v>
      </c>
      <c r="G974" s="9" t="str">
        <f t="shared" si="88"/>
        <v>C238274802</v>
      </c>
      <c r="H974" s="9" t="s">
        <v>21</v>
      </c>
      <c r="I974" s="12">
        <v>57</v>
      </c>
      <c r="J974" s="10">
        <v>1650000</v>
      </c>
      <c r="K974" s="13">
        <v>30871</v>
      </c>
      <c r="L974" s="13">
        <v>53385</v>
      </c>
      <c r="M974" s="12">
        <f t="shared" si="89"/>
        <v>61</v>
      </c>
      <c r="N974" s="9">
        <v>150000</v>
      </c>
      <c r="O974" s="12">
        <v>1</v>
      </c>
      <c r="P974" s="9">
        <f t="shared" si="90"/>
        <v>150000</v>
      </c>
      <c r="Q974" s="9">
        <f t="shared" si="87"/>
        <v>1650000</v>
      </c>
      <c r="R974" s="10">
        <f t="shared" si="91"/>
        <v>1650000</v>
      </c>
    </row>
    <row r="975" spans="1:18" x14ac:dyDescent="0.35">
      <c r="A975" s="7">
        <v>974</v>
      </c>
      <c r="B975" s="9" t="s">
        <v>1955</v>
      </c>
      <c r="C975" s="9">
        <v>9926315656</v>
      </c>
      <c r="D975" s="9" t="s">
        <v>1956</v>
      </c>
      <c r="E975" s="10">
        <v>330000</v>
      </c>
      <c r="F975" s="11" t="s">
        <v>24</v>
      </c>
      <c r="G975" s="9" t="str">
        <f t="shared" si="88"/>
        <v>C258634189</v>
      </c>
      <c r="H975" s="9" t="s">
        <v>21</v>
      </c>
      <c r="I975" s="12">
        <v>57</v>
      </c>
      <c r="J975" s="10">
        <v>330000</v>
      </c>
      <c r="K975" s="13">
        <v>30871</v>
      </c>
      <c r="L975" s="13">
        <v>52034</v>
      </c>
      <c r="M975" s="12">
        <f t="shared" si="89"/>
        <v>57</v>
      </c>
      <c r="N975" s="9">
        <v>30261</v>
      </c>
      <c r="O975" s="12">
        <v>1</v>
      </c>
      <c r="P975" s="9">
        <f t="shared" si="90"/>
        <v>30261</v>
      </c>
      <c r="Q975" s="9">
        <f t="shared" si="87"/>
        <v>332871</v>
      </c>
      <c r="R975" s="10">
        <f t="shared" si="91"/>
        <v>332871</v>
      </c>
    </row>
    <row r="976" spans="1:18" x14ac:dyDescent="0.35">
      <c r="A976" s="7">
        <v>975</v>
      </c>
      <c r="B976" s="9" t="s">
        <v>1957</v>
      </c>
      <c r="C976" s="9">
        <v>9747454716</v>
      </c>
      <c r="D976" s="9" t="s">
        <v>1958</v>
      </c>
      <c r="E976" s="10">
        <v>5297.14</v>
      </c>
      <c r="F976" s="11" t="s">
        <v>20</v>
      </c>
      <c r="G976" s="9" t="str">
        <f t="shared" si="88"/>
        <v>C209108431</v>
      </c>
      <c r="H976" s="9" t="s">
        <v>21</v>
      </c>
      <c r="I976" s="12">
        <v>57</v>
      </c>
      <c r="J976" s="10">
        <v>5297.14</v>
      </c>
      <c r="K976" s="13">
        <v>30871</v>
      </c>
      <c r="L976" s="13">
        <v>49309</v>
      </c>
      <c r="M976" s="12">
        <f t="shared" si="89"/>
        <v>50</v>
      </c>
      <c r="N976" s="9">
        <v>18000</v>
      </c>
      <c r="O976" s="12">
        <v>1</v>
      </c>
      <c r="P976" s="9">
        <f t="shared" si="90"/>
        <v>18000</v>
      </c>
      <c r="Q976" s="9">
        <f t="shared" si="87"/>
        <v>198000</v>
      </c>
      <c r="R976" s="10">
        <f t="shared" si="91"/>
        <v>198000</v>
      </c>
    </row>
    <row r="977" spans="1:18" x14ac:dyDescent="0.35">
      <c r="A977" s="7">
        <v>976</v>
      </c>
      <c r="B977" s="9" t="s">
        <v>1959</v>
      </c>
      <c r="C977" s="9">
        <v>8295951115</v>
      </c>
      <c r="D977" s="9" t="s">
        <v>829</v>
      </c>
      <c r="E977" s="10">
        <v>141421.85</v>
      </c>
      <c r="F977" s="11" t="s">
        <v>20</v>
      </c>
      <c r="G977" s="9" t="str">
        <f t="shared" si="88"/>
        <v>C069905201</v>
      </c>
      <c r="H977" s="9" t="s">
        <v>21</v>
      </c>
      <c r="I977" s="12">
        <v>57</v>
      </c>
      <c r="J977" s="10">
        <v>141421.85</v>
      </c>
      <c r="K977" s="13">
        <v>30871</v>
      </c>
      <c r="L977" s="13">
        <v>51856</v>
      </c>
      <c r="M977" s="12">
        <f t="shared" si="89"/>
        <v>57</v>
      </c>
      <c r="N977" s="9">
        <v>82238</v>
      </c>
      <c r="O977" s="12">
        <v>1</v>
      </c>
      <c r="P977" s="9">
        <f t="shared" si="90"/>
        <v>82238</v>
      </c>
      <c r="Q977" s="9">
        <f t="shared" si="87"/>
        <v>904618</v>
      </c>
      <c r="R977" s="10">
        <f t="shared" si="91"/>
        <v>904618</v>
      </c>
    </row>
    <row r="978" spans="1:18" x14ac:dyDescent="0.35">
      <c r="A978" s="7">
        <v>977</v>
      </c>
      <c r="B978" s="9" t="s">
        <v>1960</v>
      </c>
      <c r="C978" s="9">
        <v>9238570393</v>
      </c>
      <c r="D978" s="9" t="s">
        <v>1961</v>
      </c>
      <c r="E978" s="10">
        <v>118499.99</v>
      </c>
      <c r="F978" s="11" t="s">
        <v>20</v>
      </c>
      <c r="G978" s="9" t="str">
        <f t="shared" si="88"/>
        <v>C206085269</v>
      </c>
      <c r="H978" s="9" t="s">
        <v>21</v>
      </c>
      <c r="I978" s="12">
        <v>57</v>
      </c>
      <c r="J978" s="10">
        <v>118499.99</v>
      </c>
      <c r="K978" s="13">
        <v>30871</v>
      </c>
      <c r="L978" s="13">
        <v>48832</v>
      </c>
      <c r="M978" s="12">
        <f t="shared" si="89"/>
        <v>49</v>
      </c>
      <c r="N978" s="9">
        <v>51100</v>
      </c>
      <c r="O978" s="12">
        <v>1</v>
      </c>
      <c r="P978" s="9">
        <f t="shared" si="90"/>
        <v>51100</v>
      </c>
      <c r="Q978" s="9">
        <f t="shared" si="87"/>
        <v>562100</v>
      </c>
      <c r="R978" s="10">
        <f t="shared" si="91"/>
        <v>562100</v>
      </c>
    </row>
    <row r="979" spans="1:18" x14ac:dyDescent="0.35">
      <c r="A979" s="7">
        <v>978</v>
      </c>
      <c r="B979" s="9" t="s">
        <v>1962</v>
      </c>
      <c r="C979" s="9">
        <v>8897441263</v>
      </c>
      <c r="D979" s="9" t="s">
        <v>1963</v>
      </c>
      <c r="E979" s="10">
        <v>12541.66</v>
      </c>
      <c r="F979" s="11" t="s">
        <v>24</v>
      </c>
      <c r="G979" s="9" t="str">
        <f t="shared" si="88"/>
        <v>C241371365</v>
      </c>
      <c r="H979" s="9" t="s">
        <v>21</v>
      </c>
      <c r="I979" s="12">
        <v>57</v>
      </c>
      <c r="J979" s="10">
        <v>12541.66</v>
      </c>
      <c r="K979" s="13">
        <v>30871</v>
      </c>
      <c r="L979" s="13">
        <v>53131</v>
      </c>
      <c r="M979" s="12">
        <f t="shared" si="89"/>
        <v>60</v>
      </c>
      <c r="N979" s="9">
        <v>25718</v>
      </c>
      <c r="O979" s="12">
        <v>1</v>
      </c>
      <c r="P979" s="9">
        <f t="shared" si="90"/>
        <v>25718</v>
      </c>
      <c r="Q979" s="9">
        <f t="shared" si="87"/>
        <v>282898</v>
      </c>
      <c r="R979" s="10">
        <f t="shared" si="91"/>
        <v>282898</v>
      </c>
    </row>
    <row r="980" spans="1:18" x14ac:dyDescent="0.35">
      <c r="A980" s="7">
        <v>979</v>
      </c>
      <c r="B980" s="9" t="s">
        <v>1964</v>
      </c>
      <c r="C980" s="9">
        <v>9426621133</v>
      </c>
      <c r="D980" s="9" t="s">
        <v>1965</v>
      </c>
      <c r="E980" s="10">
        <v>34299.980000000003</v>
      </c>
      <c r="F980" s="11" t="s">
        <v>24</v>
      </c>
      <c r="G980" s="9" t="str">
        <f t="shared" si="88"/>
        <v>C261168231</v>
      </c>
      <c r="H980" s="9" t="s">
        <v>21</v>
      </c>
      <c r="I980" s="12">
        <v>57</v>
      </c>
      <c r="J980" s="10">
        <v>34299.980000000003</v>
      </c>
      <c r="K980" s="13">
        <v>30871</v>
      </c>
      <c r="L980" s="13">
        <v>53125</v>
      </c>
      <c r="M980" s="12">
        <f t="shared" si="89"/>
        <v>60</v>
      </c>
      <c r="N980" s="9">
        <v>50000</v>
      </c>
      <c r="O980" s="12">
        <v>1</v>
      </c>
      <c r="P980" s="9">
        <f t="shared" si="90"/>
        <v>50000</v>
      </c>
      <c r="Q980" s="9">
        <f t="shared" si="87"/>
        <v>550000</v>
      </c>
      <c r="R980" s="10">
        <f t="shared" si="91"/>
        <v>550000</v>
      </c>
    </row>
    <row r="981" spans="1:18" x14ac:dyDescent="0.35">
      <c r="A981" s="7">
        <v>980</v>
      </c>
      <c r="B981" s="9" t="s">
        <v>1966</v>
      </c>
      <c r="C981" s="9">
        <v>9643009363</v>
      </c>
      <c r="D981" s="9" t="s">
        <v>1967</v>
      </c>
      <c r="E981" s="10">
        <v>220000</v>
      </c>
      <c r="F981" s="11" t="s">
        <v>24</v>
      </c>
      <c r="G981" s="9" t="str">
        <f t="shared" si="88"/>
        <v>C238877461</v>
      </c>
      <c r="H981" s="9" t="s">
        <v>21</v>
      </c>
      <c r="I981" s="12">
        <v>57</v>
      </c>
      <c r="J981" s="10">
        <v>220000</v>
      </c>
      <c r="K981" s="13">
        <v>30871</v>
      </c>
      <c r="L981" s="13">
        <v>52040</v>
      </c>
      <c r="M981" s="12">
        <f t="shared" si="89"/>
        <v>57</v>
      </c>
      <c r="N981" s="9">
        <v>20174</v>
      </c>
      <c r="O981" s="12">
        <v>1</v>
      </c>
      <c r="P981" s="9">
        <f t="shared" si="90"/>
        <v>20174</v>
      </c>
      <c r="Q981" s="9">
        <f t="shared" si="87"/>
        <v>221914</v>
      </c>
      <c r="R981" s="10">
        <f t="shared" si="91"/>
        <v>221914</v>
      </c>
    </row>
    <row r="982" spans="1:18" x14ac:dyDescent="0.35">
      <c r="A982" s="7">
        <v>981</v>
      </c>
      <c r="B982" s="9" t="s">
        <v>1968</v>
      </c>
      <c r="C982" s="9">
        <v>9767031614</v>
      </c>
      <c r="D982" s="9" t="s">
        <v>1969</v>
      </c>
      <c r="E982" s="10">
        <v>275000</v>
      </c>
      <c r="F982" s="11" t="s">
        <v>523</v>
      </c>
      <c r="G982" s="9" t="str">
        <f t="shared" si="88"/>
        <v>C231403094</v>
      </c>
      <c r="H982" s="9" t="s">
        <v>21</v>
      </c>
      <c r="I982" s="12">
        <v>57</v>
      </c>
      <c r="J982" s="10">
        <v>275000</v>
      </c>
      <c r="K982" s="13">
        <v>30871</v>
      </c>
      <c r="L982" s="13">
        <v>49468</v>
      </c>
      <c r="M982" s="12">
        <f t="shared" si="89"/>
        <v>50</v>
      </c>
      <c r="N982" s="9">
        <v>25000</v>
      </c>
      <c r="O982" s="12">
        <v>1</v>
      </c>
      <c r="P982" s="9">
        <f t="shared" si="90"/>
        <v>25000</v>
      </c>
      <c r="Q982" s="9">
        <f t="shared" si="87"/>
        <v>275000</v>
      </c>
      <c r="R982" s="10">
        <f t="shared" si="91"/>
        <v>275000</v>
      </c>
    </row>
    <row r="983" spans="1:18" x14ac:dyDescent="0.35">
      <c r="A983" s="7">
        <v>982</v>
      </c>
      <c r="B983" s="9" t="s">
        <v>1970</v>
      </c>
      <c r="C983" s="9">
        <v>9813609200</v>
      </c>
      <c r="D983" s="9" t="s">
        <v>1971</v>
      </c>
      <c r="E983" s="10">
        <v>275000</v>
      </c>
      <c r="F983" s="11" t="s">
        <v>24</v>
      </c>
      <c r="G983" s="9" t="str">
        <f t="shared" si="88"/>
        <v>C238868991</v>
      </c>
      <c r="H983" s="9" t="s">
        <v>21</v>
      </c>
      <c r="I983" s="12">
        <v>57</v>
      </c>
      <c r="J983" s="10">
        <v>275000</v>
      </c>
      <c r="K983" s="13">
        <v>30871</v>
      </c>
      <c r="L983" s="13">
        <v>53508</v>
      </c>
      <c r="M983" s="12">
        <f t="shared" si="89"/>
        <v>61</v>
      </c>
      <c r="N983" s="9">
        <v>25330</v>
      </c>
      <c r="O983" s="12">
        <v>1</v>
      </c>
      <c r="P983" s="9">
        <f t="shared" si="90"/>
        <v>25330</v>
      </c>
      <c r="Q983" s="9">
        <f t="shared" si="87"/>
        <v>278630</v>
      </c>
      <c r="R983" s="10">
        <f t="shared" si="91"/>
        <v>278630</v>
      </c>
    </row>
    <row r="984" spans="1:18" x14ac:dyDescent="0.35">
      <c r="A984" s="7">
        <v>983</v>
      </c>
      <c r="B984" s="9" t="s">
        <v>1972</v>
      </c>
      <c r="C984" s="9">
        <v>9426359888</v>
      </c>
      <c r="D984" s="9" t="s">
        <v>1973</v>
      </c>
      <c r="E984" s="10">
        <v>462000</v>
      </c>
      <c r="F984" s="11" t="s">
        <v>24</v>
      </c>
      <c r="G984" s="9" t="str">
        <f t="shared" si="88"/>
        <v>C218540200</v>
      </c>
      <c r="H984" s="9" t="s">
        <v>21</v>
      </c>
      <c r="I984" s="12">
        <v>57</v>
      </c>
      <c r="J984" s="10">
        <v>462000</v>
      </c>
      <c r="K984" s="13">
        <v>30871</v>
      </c>
      <c r="L984" s="13">
        <v>53358</v>
      </c>
      <c r="M984" s="12">
        <f t="shared" si="89"/>
        <v>61</v>
      </c>
      <c r="N984" s="9">
        <v>42000</v>
      </c>
      <c r="O984" s="12">
        <v>1</v>
      </c>
      <c r="P984" s="9">
        <f t="shared" si="90"/>
        <v>42000</v>
      </c>
      <c r="Q984" s="9">
        <f t="shared" si="87"/>
        <v>462000</v>
      </c>
      <c r="R984" s="10">
        <f t="shared" si="91"/>
        <v>462000</v>
      </c>
    </row>
    <row r="985" spans="1:18" x14ac:dyDescent="0.35">
      <c r="A985" s="7">
        <v>984</v>
      </c>
      <c r="B985" s="9" t="s">
        <v>1974</v>
      </c>
      <c r="C985" s="9">
        <v>8423352854</v>
      </c>
      <c r="D985" s="9" t="s">
        <v>1975</v>
      </c>
      <c r="E985" s="10">
        <v>198000</v>
      </c>
      <c r="F985" s="11" t="s">
        <v>24</v>
      </c>
      <c r="G985" s="9" t="str">
        <f t="shared" si="88"/>
        <v>C239443030</v>
      </c>
      <c r="H985" s="9" t="s">
        <v>21</v>
      </c>
      <c r="I985" s="12">
        <v>57</v>
      </c>
      <c r="J985" s="10">
        <v>198000</v>
      </c>
      <c r="K985" s="13">
        <v>30871</v>
      </c>
      <c r="L985" s="13">
        <v>52018</v>
      </c>
      <c r="M985" s="12">
        <f t="shared" si="89"/>
        <v>57</v>
      </c>
      <c r="N985" s="9">
        <v>18000</v>
      </c>
      <c r="O985" s="12">
        <v>1</v>
      </c>
      <c r="P985" s="9">
        <f t="shared" si="90"/>
        <v>18000</v>
      </c>
      <c r="Q985" s="9">
        <f t="shared" si="87"/>
        <v>198000</v>
      </c>
      <c r="R985" s="10">
        <f t="shared" si="91"/>
        <v>198000</v>
      </c>
    </row>
    <row r="986" spans="1:18" x14ac:dyDescent="0.35">
      <c r="A986" s="7">
        <v>985</v>
      </c>
      <c r="B986" s="9" t="s">
        <v>1976</v>
      </c>
      <c r="C986" s="9">
        <v>7770046804</v>
      </c>
      <c r="D986" s="9" t="s">
        <v>1977</v>
      </c>
      <c r="E986" s="10">
        <v>198000</v>
      </c>
      <c r="F986" s="11" t="s">
        <v>24</v>
      </c>
      <c r="G986" s="9" t="str">
        <f t="shared" si="88"/>
        <v>C194939663</v>
      </c>
      <c r="H986" s="9" t="s">
        <v>21</v>
      </c>
      <c r="I986" s="12">
        <v>57</v>
      </c>
      <c r="J986" s="10">
        <v>198000</v>
      </c>
      <c r="K986" s="13">
        <v>30871</v>
      </c>
      <c r="L986" s="13">
        <v>49703</v>
      </c>
      <c r="M986" s="12">
        <f t="shared" si="89"/>
        <v>51</v>
      </c>
      <c r="N986" s="9">
        <v>18000</v>
      </c>
      <c r="O986" s="12">
        <v>1</v>
      </c>
      <c r="P986" s="9">
        <f t="shared" si="90"/>
        <v>18000</v>
      </c>
      <c r="Q986" s="9">
        <f t="shared" si="87"/>
        <v>198000</v>
      </c>
      <c r="R986" s="10">
        <f t="shared" si="91"/>
        <v>198000</v>
      </c>
    </row>
    <row r="987" spans="1:18" x14ac:dyDescent="0.35">
      <c r="A987" s="7">
        <v>986</v>
      </c>
      <c r="B987" s="9" t="s">
        <v>1978</v>
      </c>
      <c r="C987" s="9">
        <v>9645869333</v>
      </c>
      <c r="D987" s="9" t="s">
        <v>1979</v>
      </c>
      <c r="E987" s="10">
        <v>5297.14</v>
      </c>
      <c r="F987" s="11" t="s">
        <v>24</v>
      </c>
      <c r="G987" s="9" t="str">
        <f t="shared" si="88"/>
        <v>C221934515</v>
      </c>
      <c r="H987" s="9" t="s">
        <v>21</v>
      </c>
      <c r="I987" s="12">
        <v>57</v>
      </c>
      <c r="J987" s="10">
        <v>5297.14</v>
      </c>
      <c r="K987" s="13">
        <v>30871</v>
      </c>
      <c r="L987" s="13">
        <v>49490</v>
      </c>
      <c r="M987" s="12">
        <f t="shared" si="89"/>
        <v>50</v>
      </c>
      <c r="N987" s="9">
        <v>18000</v>
      </c>
      <c r="O987" s="12">
        <v>1</v>
      </c>
      <c r="P987" s="9">
        <f t="shared" si="90"/>
        <v>18000</v>
      </c>
      <c r="Q987" s="9">
        <f t="shared" si="87"/>
        <v>198000</v>
      </c>
      <c r="R987" s="10">
        <f t="shared" si="91"/>
        <v>198000</v>
      </c>
    </row>
    <row r="988" spans="1:18" x14ac:dyDescent="0.35">
      <c r="A988" s="7">
        <v>987</v>
      </c>
      <c r="B988" s="9" t="s">
        <v>1980</v>
      </c>
      <c r="C988" s="9">
        <v>9431284670</v>
      </c>
      <c r="D988" s="9" t="s">
        <v>1981</v>
      </c>
      <c r="E988" s="10">
        <v>13285.71</v>
      </c>
      <c r="F988" s="11" t="s">
        <v>20</v>
      </c>
      <c r="G988" s="9" t="str">
        <f t="shared" si="88"/>
        <v>C254966314</v>
      </c>
      <c r="H988" s="9" t="s">
        <v>21</v>
      </c>
      <c r="I988" s="12">
        <v>57</v>
      </c>
      <c r="J988" s="10">
        <v>13285.71</v>
      </c>
      <c r="K988" s="13">
        <v>30871</v>
      </c>
      <c r="L988" s="13">
        <v>49309</v>
      </c>
      <c r="M988" s="12">
        <f t="shared" si="89"/>
        <v>50</v>
      </c>
      <c r="N988" s="9">
        <v>30000</v>
      </c>
      <c r="O988" s="12">
        <v>1</v>
      </c>
      <c r="P988" s="9">
        <f t="shared" si="90"/>
        <v>30000</v>
      </c>
      <c r="Q988" s="9">
        <f t="shared" si="87"/>
        <v>330000</v>
      </c>
      <c r="R988" s="10">
        <f t="shared" si="91"/>
        <v>330000</v>
      </c>
    </row>
    <row r="989" spans="1:18" x14ac:dyDescent="0.35">
      <c r="A989" s="7">
        <v>988</v>
      </c>
      <c r="B989" s="9" t="s">
        <v>1982</v>
      </c>
      <c r="C989" s="9">
        <v>9765314551</v>
      </c>
      <c r="D989" s="9" t="s">
        <v>1983</v>
      </c>
      <c r="E989" s="10">
        <v>220000</v>
      </c>
      <c r="F989" s="11" t="s">
        <v>24</v>
      </c>
      <c r="G989" s="9" t="str">
        <f t="shared" si="88"/>
        <v>C260900720</v>
      </c>
      <c r="H989" s="9" t="s">
        <v>21</v>
      </c>
      <c r="I989" s="12">
        <v>57</v>
      </c>
      <c r="J989" s="10">
        <v>220000</v>
      </c>
      <c r="K989" s="13">
        <v>30871</v>
      </c>
      <c r="L989" s="13">
        <v>49854</v>
      </c>
      <c r="M989" s="12">
        <f t="shared" si="89"/>
        <v>51</v>
      </c>
      <c r="N989" s="9">
        <v>20000</v>
      </c>
      <c r="O989" s="12">
        <v>1</v>
      </c>
      <c r="P989" s="9">
        <f t="shared" si="90"/>
        <v>20000</v>
      </c>
      <c r="Q989" s="9">
        <f t="shared" si="87"/>
        <v>220000</v>
      </c>
      <c r="R989" s="10">
        <f t="shared" si="91"/>
        <v>220000</v>
      </c>
    </row>
    <row r="990" spans="1:18" x14ac:dyDescent="0.35">
      <c r="A990" s="7">
        <v>989</v>
      </c>
      <c r="B990" s="9" t="s">
        <v>1984</v>
      </c>
      <c r="C990" s="9">
        <v>7377777043</v>
      </c>
      <c r="D990" s="9" t="s">
        <v>1985</v>
      </c>
      <c r="E990" s="10">
        <v>330000</v>
      </c>
      <c r="F990" s="11" t="s">
        <v>24</v>
      </c>
      <c r="G990" s="9" t="str">
        <f t="shared" si="88"/>
        <v>C221901878</v>
      </c>
      <c r="H990" s="9" t="s">
        <v>21</v>
      </c>
      <c r="I990" s="12">
        <v>57</v>
      </c>
      <c r="J990" s="10">
        <v>330000</v>
      </c>
      <c r="K990" s="13">
        <v>30871</v>
      </c>
      <c r="L990" s="13">
        <v>49834</v>
      </c>
      <c r="M990" s="12">
        <f t="shared" si="89"/>
        <v>51</v>
      </c>
      <c r="N990" s="9">
        <v>30000</v>
      </c>
      <c r="O990" s="12">
        <v>1</v>
      </c>
      <c r="P990" s="9">
        <f t="shared" si="90"/>
        <v>30000</v>
      </c>
      <c r="Q990" s="9">
        <f t="shared" si="87"/>
        <v>330000</v>
      </c>
      <c r="R990" s="10">
        <f t="shared" si="91"/>
        <v>330000</v>
      </c>
    </row>
    <row r="991" spans="1:18" x14ac:dyDescent="0.35">
      <c r="A991" s="7">
        <v>990</v>
      </c>
      <c r="B991" s="9" t="s">
        <v>1986</v>
      </c>
      <c r="C991" s="9">
        <v>7000420793</v>
      </c>
      <c r="D991" s="9" t="s">
        <v>1987</v>
      </c>
      <c r="E991" s="10">
        <v>10928.56</v>
      </c>
      <c r="F991" s="11" t="s">
        <v>20</v>
      </c>
      <c r="G991" s="9" t="str">
        <f t="shared" si="88"/>
        <v>C204491282</v>
      </c>
      <c r="H991" s="9" t="s">
        <v>21</v>
      </c>
      <c r="I991" s="12">
        <v>57</v>
      </c>
      <c r="J991" s="10">
        <v>10928.56</v>
      </c>
      <c r="K991" s="13">
        <v>30871</v>
      </c>
      <c r="L991" s="13">
        <v>49275</v>
      </c>
      <c r="M991" s="12">
        <f t="shared" si="89"/>
        <v>50</v>
      </c>
      <c r="N991" s="9">
        <v>25000</v>
      </c>
      <c r="O991" s="12">
        <v>1</v>
      </c>
      <c r="P991" s="9">
        <f t="shared" si="90"/>
        <v>25000</v>
      </c>
      <c r="Q991" s="9">
        <f t="shared" si="87"/>
        <v>275000</v>
      </c>
      <c r="R991" s="10">
        <f t="shared" si="91"/>
        <v>275000</v>
      </c>
    </row>
    <row r="992" spans="1:18" x14ac:dyDescent="0.35">
      <c r="A992" s="7">
        <v>991</v>
      </c>
      <c r="B992" s="9" t="s">
        <v>1988</v>
      </c>
      <c r="C992" s="9">
        <v>9813021093</v>
      </c>
      <c r="D992" s="9" t="s">
        <v>1989</v>
      </c>
      <c r="E992" s="10">
        <v>330000</v>
      </c>
      <c r="F992" s="11" t="s">
        <v>24</v>
      </c>
      <c r="G992" s="9" t="str">
        <f t="shared" si="88"/>
        <v>C248312848</v>
      </c>
      <c r="H992" s="9" t="s">
        <v>21</v>
      </c>
      <c r="I992" s="12">
        <v>57</v>
      </c>
      <c r="J992" s="10">
        <v>330000</v>
      </c>
      <c r="K992" s="13">
        <v>30871</v>
      </c>
      <c r="L992" s="13">
        <v>49852</v>
      </c>
      <c r="M992" s="12">
        <f t="shared" si="89"/>
        <v>51</v>
      </c>
      <c r="N992" s="9">
        <v>30000</v>
      </c>
      <c r="O992" s="12">
        <v>1</v>
      </c>
      <c r="P992" s="9">
        <f t="shared" si="90"/>
        <v>30000</v>
      </c>
      <c r="Q992" s="9">
        <f t="shared" si="87"/>
        <v>330000</v>
      </c>
      <c r="R992" s="10">
        <f t="shared" si="91"/>
        <v>330000</v>
      </c>
    </row>
    <row r="993" spans="1:18" x14ac:dyDescent="0.35">
      <c r="A993" s="7">
        <v>992</v>
      </c>
      <c r="B993" s="9" t="s">
        <v>1990</v>
      </c>
      <c r="C993" s="9">
        <v>8114731412</v>
      </c>
      <c r="D993" s="9" t="s">
        <v>1991</v>
      </c>
      <c r="E993" s="10">
        <v>19250</v>
      </c>
      <c r="F993" s="11" t="s">
        <v>20</v>
      </c>
      <c r="G993" s="9" t="str">
        <f t="shared" si="88"/>
        <v>C330926728</v>
      </c>
      <c r="H993" s="9" t="s">
        <v>21</v>
      </c>
      <c r="I993" s="12">
        <v>57</v>
      </c>
      <c r="J993" s="10">
        <v>19250</v>
      </c>
      <c r="K993" s="13">
        <v>30871</v>
      </c>
      <c r="L993" s="13">
        <v>52563</v>
      </c>
      <c r="M993" s="12">
        <f t="shared" si="89"/>
        <v>59</v>
      </c>
      <c r="N993" s="9">
        <v>20000</v>
      </c>
      <c r="O993" s="12">
        <v>1</v>
      </c>
      <c r="P993" s="9">
        <f t="shared" si="90"/>
        <v>20000</v>
      </c>
      <c r="Q993" s="9">
        <f t="shared" si="87"/>
        <v>220000</v>
      </c>
      <c r="R993" s="10">
        <f t="shared" si="91"/>
        <v>220000</v>
      </c>
    </row>
    <row r="994" spans="1:18" x14ac:dyDescent="0.35">
      <c r="A994" s="7">
        <v>993</v>
      </c>
      <c r="B994" s="9" t="s">
        <v>1992</v>
      </c>
      <c r="C994" s="9">
        <v>9580444222</v>
      </c>
      <c r="D994" s="9" t="s">
        <v>1993</v>
      </c>
      <c r="E994" s="10">
        <v>330000</v>
      </c>
      <c r="F994" s="11" t="s">
        <v>24</v>
      </c>
      <c r="G994" s="9" t="str">
        <f t="shared" si="88"/>
        <v>C255411538</v>
      </c>
      <c r="H994" s="9" t="s">
        <v>21</v>
      </c>
      <c r="I994" s="12">
        <v>57</v>
      </c>
      <c r="J994" s="10">
        <v>330000</v>
      </c>
      <c r="K994" s="13">
        <v>30871</v>
      </c>
      <c r="L994" s="13">
        <v>52025</v>
      </c>
      <c r="M994" s="12">
        <f t="shared" si="89"/>
        <v>57</v>
      </c>
      <c r="N994" s="9">
        <v>30000</v>
      </c>
      <c r="O994" s="12">
        <v>1</v>
      </c>
      <c r="P994" s="9">
        <f t="shared" si="90"/>
        <v>30000</v>
      </c>
      <c r="Q994" s="9">
        <f t="shared" si="87"/>
        <v>330000</v>
      </c>
      <c r="R994" s="10">
        <f t="shared" si="91"/>
        <v>330000</v>
      </c>
    </row>
    <row r="995" spans="1:18" x14ac:dyDescent="0.35">
      <c r="A995" s="7">
        <v>994</v>
      </c>
      <c r="B995" s="9" t="s">
        <v>1994</v>
      </c>
      <c r="C995" s="9">
        <v>8770484522</v>
      </c>
      <c r="D995" s="9" t="s">
        <v>1995</v>
      </c>
      <c r="E995" s="10">
        <v>198000</v>
      </c>
      <c r="F995" s="11" t="s">
        <v>24</v>
      </c>
      <c r="G995" s="9" t="str">
        <f t="shared" si="88"/>
        <v>C229766989</v>
      </c>
      <c r="H995" s="9" t="s">
        <v>21</v>
      </c>
      <c r="I995" s="12">
        <v>57</v>
      </c>
      <c r="J995" s="10">
        <v>198000</v>
      </c>
      <c r="K995" s="13">
        <v>30871</v>
      </c>
      <c r="L995" s="13">
        <v>49830</v>
      </c>
      <c r="M995" s="12">
        <f t="shared" si="89"/>
        <v>51</v>
      </c>
      <c r="N995" s="9">
        <v>18000</v>
      </c>
      <c r="O995" s="12">
        <v>1</v>
      </c>
      <c r="P995" s="9">
        <f t="shared" si="90"/>
        <v>18000</v>
      </c>
      <c r="Q995" s="9">
        <f t="shared" si="87"/>
        <v>198000</v>
      </c>
      <c r="R995" s="10">
        <f t="shared" si="91"/>
        <v>198000</v>
      </c>
    </row>
    <row r="996" spans="1:18" x14ac:dyDescent="0.35">
      <c r="A996" s="7">
        <v>995</v>
      </c>
      <c r="B996" s="9" t="s">
        <v>1996</v>
      </c>
      <c r="C996" s="9">
        <v>9804175595</v>
      </c>
      <c r="D996" s="9" t="s">
        <v>1997</v>
      </c>
      <c r="E996" s="10">
        <v>935000</v>
      </c>
      <c r="F996" s="11" t="s">
        <v>24</v>
      </c>
      <c r="G996" s="9" t="str">
        <f t="shared" si="88"/>
        <v>C229777936</v>
      </c>
      <c r="H996" s="9" t="s">
        <v>21</v>
      </c>
      <c r="I996" s="12">
        <v>57</v>
      </c>
      <c r="J996" s="10">
        <v>935000</v>
      </c>
      <c r="K996" s="13">
        <v>30871</v>
      </c>
      <c r="L996" s="13">
        <v>49833</v>
      </c>
      <c r="M996" s="12">
        <f t="shared" si="89"/>
        <v>51</v>
      </c>
      <c r="N996" s="9">
        <v>85000</v>
      </c>
      <c r="O996" s="12">
        <v>1</v>
      </c>
      <c r="P996" s="9">
        <f t="shared" si="90"/>
        <v>85000</v>
      </c>
      <c r="Q996" s="9">
        <f t="shared" si="87"/>
        <v>935000</v>
      </c>
      <c r="R996" s="10">
        <f t="shared" si="91"/>
        <v>935000</v>
      </c>
    </row>
    <row r="997" spans="1:18" x14ac:dyDescent="0.35">
      <c r="A997" s="7">
        <v>996</v>
      </c>
      <c r="B997" s="9" t="s">
        <v>1998</v>
      </c>
      <c r="C997" s="9">
        <v>9238580953</v>
      </c>
      <c r="D997" s="9" t="s">
        <v>1999</v>
      </c>
      <c r="E997" s="10">
        <v>199499.96</v>
      </c>
      <c r="F997" s="11" t="s">
        <v>20</v>
      </c>
      <c r="G997" s="9" t="str">
        <f t="shared" si="88"/>
        <v>C166571541</v>
      </c>
      <c r="H997" s="9" t="s">
        <v>21</v>
      </c>
      <c r="I997" s="12">
        <v>57</v>
      </c>
      <c r="J997" s="10">
        <v>199499.96</v>
      </c>
      <c r="K997" s="13">
        <v>30871</v>
      </c>
      <c r="L997" s="13">
        <v>51861</v>
      </c>
      <c r="M997" s="12">
        <f t="shared" si="89"/>
        <v>57</v>
      </c>
      <c r="N997" s="9">
        <v>100000</v>
      </c>
      <c r="O997" s="12">
        <v>1</v>
      </c>
      <c r="P997" s="9">
        <f t="shared" si="90"/>
        <v>100000</v>
      </c>
      <c r="Q997" s="9">
        <f t="shared" si="87"/>
        <v>1100000</v>
      </c>
      <c r="R997" s="10">
        <f t="shared" si="91"/>
        <v>1100000</v>
      </c>
    </row>
    <row r="998" spans="1:18" x14ac:dyDescent="0.35">
      <c r="A998" s="7">
        <v>997</v>
      </c>
      <c r="B998" s="9" t="s">
        <v>2000</v>
      </c>
      <c r="C998" s="9">
        <v>7629004101</v>
      </c>
      <c r="D998" s="9" t="s">
        <v>2001</v>
      </c>
      <c r="E998" s="10">
        <v>20500</v>
      </c>
      <c r="F998" s="11" t="s">
        <v>20</v>
      </c>
      <c r="G998" s="9" t="str">
        <f t="shared" si="88"/>
        <v>C206309770</v>
      </c>
      <c r="H998" s="9" t="s">
        <v>21</v>
      </c>
      <c r="I998" s="12">
        <v>57</v>
      </c>
      <c r="J998" s="10">
        <v>20500</v>
      </c>
      <c r="K998" s="13">
        <v>30871</v>
      </c>
      <c r="L998" s="13">
        <v>52591</v>
      </c>
      <c r="M998" s="12">
        <f t="shared" si="89"/>
        <v>59</v>
      </c>
      <c r="N998" s="9">
        <v>25000</v>
      </c>
      <c r="O998" s="12">
        <v>1</v>
      </c>
      <c r="P998" s="9">
        <f t="shared" si="90"/>
        <v>25000</v>
      </c>
      <c r="Q998" s="9">
        <f t="shared" si="87"/>
        <v>275000</v>
      </c>
      <c r="R998" s="10">
        <f t="shared" si="91"/>
        <v>275000</v>
      </c>
    </row>
    <row r="999" spans="1:18" x14ac:dyDescent="0.35">
      <c r="A999" s="7">
        <v>998</v>
      </c>
      <c r="B999" s="9" t="s">
        <v>2002</v>
      </c>
      <c r="C999" s="9">
        <v>9622995677</v>
      </c>
      <c r="D999" s="9" t="s">
        <v>2003</v>
      </c>
      <c r="E999" s="10">
        <v>7428.56</v>
      </c>
      <c r="F999" s="11" t="s">
        <v>24</v>
      </c>
      <c r="G999" s="9" t="str">
        <f t="shared" si="88"/>
        <v>C208293732</v>
      </c>
      <c r="H999" s="9" t="s">
        <v>21</v>
      </c>
      <c r="I999" s="12">
        <v>57</v>
      </c>
      <c r="J999" s="10">
        <v>7428.56</v>
      </c>
      <c r="K999" s="13">
        <v>30871</v>
      </c>
      <c r="L999" s="13">
        <v>49477</v>
      </c>
      <c r="M999" s="12">
        <f t="shared" si="89"/>
        <v>50</v>
      </c>
      <c r="N999" s="9">
        <v>20000</v>
      </c>
      <c r="O999" s="12">
        <v>1</v>
      </c>
      <c r="P999" s="9">
        <f t="shared" si="90"/>
        <v>20000</v>
      </c>
      <c r="Q999" s="9">
        <f t="shared" si="87"/>
        <v>220000</v>
      </c>
      <c r="R999" s="10">
        <f t="shared" si="91"/>
        <v>220000</v>
      </c>
    </row>
    <row r="1000" spans="1:18" x14ac:dyDescent="0.35">
      <c r="A1000" s="7">
        <v>999</v>
      </c>
      <c r="B1000" s="9" t="s">
        <v>2004</v>
      </c>
      <c r="C1000" s="9">
        <v>8668431206</v>
      </c>
      <c r="D1000" s="9" t="s">
        <v>2005</v>
      </c>
      <c r="E1000" s="10">
        <v>120550.67</v>
      </c>
      <c r="F1000" s="11" t="s">
        <v>24</v>
      </c>
      <c r="G1000" s="9" t="str">
        <f t="shared" si="88"/>
        <v>C249358526</v>
      </c>
      <c r="H1000" s="9" t="s">
        <v>21</v>
      </c>
      <c r="I1000" s="12">
        <v>57</v>
      </c>
      <c r="J1000" s="10">
        <v>120550.67</v>
      </c>
      <c r="K1000" s="13">
        <v>30871</v>
      </c>
      <c r="L1000" s="13">
        <v>49483</v>
      </c>
      <c r="M1000" s="12">
        <f t="shared" si="89"/>
        <v>50</v>
      </c>
      <c r="N1000" s="9">
        <v>76403</v>
      </c>
      <c r="O1000" s="12">
        <v>1</v>
      </c>
      <c r="P1000" s="9">
        <f t="shared" si="90"/>
        <v>76403</v>
      </c>
      <c r="Q1000" s="9">
        <f t="shared" si="87"/>
        <v>840433</v>
      </c>
      <c r="R1000" s="10">
        <f t="shared" si="91"/>
        <v>840433</v>
      </c>
    </row>
    <row r="1001" spans="1:18" x14ac:dyDescent="0.35">
      <c r="A1001" s="7">
        <v>1000</v>
      </c>
      <c r="B1001" s="9" t="s">
        <v>2006</v>
      </c>
      <c r="C1001" s="9">
        <v>6383332805</v>
      </c>
      <c r="D1001" s="9" t="s">
        <v>2007</v>
      </c>
      <c r="E1001" s="10">
        <v>275000</v>
      </c>
      <c r="F1001" s="11" t="s">
        <v>24</v>
      </c>
      <c r="G1001" s="9" t="str">
        <f t="shared" si="88"/>
        <v>C207943643</v>
      </c>
      <c r="H1001" s="9" t="s">
        <v>21</v>
      </c>
      <c r="I1001" s="12">
        <v>57</v>
      </c>
      <c r="J1001" s="10">
        <v>275000</v>
      </c>
      <c r="K1001" s="13">
        <v>30871</v>
      </c>
      <c r="L1001" s="13">
        <v>52023</v>
      </c>
      <c r="M1001" s="12">
        <f t="shared" si="89"/>
        <v>57</v>
      </c>
      <c r="N1001" s="9">
        <v>25000</v>
      </c>
      <c r="O1001" s="12">
        <v>1</v>
      </c>
      <c r="P1001" s="9">
        <f t="shared" si="90"/>
        <v>25000</v>
      </c>
      <c r="Q1001" s="9">
        <f t="shared" si="87"/>
        <v>275000</v>
      </c>
      <c r="R1001" s="10">
        <f t="shared" si="91"/>
        <v>275000</v>
      </c>
    </row>
    <row r="1002" spans="1:18" x14ac:dyDescent="0.35">
      <c r="A1002" s="7">
        <v>1001</v>
      </c>
      <c r="B1002" s="9" t="s">
        <v>2008</v>
      </c>
      <c r="C1002" s="9">
        <v>9630492112</v>
      </c>
      <c r="D1002" s="9" t="s">
        <v>2009</v>
      </c>
      <c r="E1002" s="10">
        <v>330000</v>
      </c>
      <c r="F1002" s="11" t="s">
        <v>24</v>
      </c>
      <c r="G1002" s="9" t="str">
        <f t="shared" si="88"/>
        <v>C255415806</v>
      </c>
      <c r="H1002" s="9" t="s">
        <v>21</v>
      </c>
      <c r="I1002" s="12">
        <v>57</v>
      </c>
      <c r="J1002" s="10">
        <v>330000</v>
      </c>
      <c r="K1002" s="13">
        <v>30871</v>
      </c>
      <c r="L1002" s="13">
        <v>52019</v>
      </c>
      <c r="M1002" s="12">
        <f t="shared" si="89"/>
        <v>57</v>
      </c>
      <c r="N1002" s="9">
        <v>30000</v>
      </c>
      <c r="O1002" s="12">
        <v>1</v>
      </c>
      <c r="P1002" s="9">
        <f t="shared" si="90"/>
        <v>30000</v>
      </c>
      <c r="Q1002" s="9">
        <f t="shared" si="87"/>
        <v>330000</v>
      </c>
      <c r="R1002" s="10">
        <f t="shared" si="91"/>
        <v>330000</v>
      </c>
    </row>
    <row r="1003" spans="1:18" x14ac:dyDescent="0.35">
      <c r="A1003" s="7">
        <v>1002</v>
      </c>
      <c r="B1003" s="9" t="s">
        <v>2010</v>
      </c>
      <c r="C1003" s="9">
        <v>8918324136</v>
      </c>
      <c r="D1003" s="9" t="s">
        <v>2011</v>
      </c>
      <c r="E1003" s="10">
        <v>220000</v>
      </c>
      <c r="F1003" s="11" t="s">
        <v>24</v>
      </c>
      <c r="G1003" s="9" t="str">
        <f t="shared" si="88"/>
        <v>C262443803</v>
      </c>
      <c r="H1003" s="9" t="s">
        <v>21</v>
      </c>
      <c r="I1003" s="12">
        <v>57</v>
      </c>
      <c r="J1003" s="10">
        <v>220000</v>
      </c>
      <c r="K1003" s="13">
        <v>30871</v>
      </c>
      <c r="L1003" s="13">
        <v>53396</v>
      </c>
      <c r="M1003" s="12">
        <f t="shared" si="89"/>
        <v>61</v>
      </c>
      <c r="N1003" s="9">
        <v>20000</v>
      </c>
      <c r="O1003" s="12">
        <v>1</v>
      </c>
      <c r="P1003" s="9">
        <f t="shared" si="90"/>
        <v>20000</v>
      </c>
      <c r="Q1003" s="9">
        <f t="shared" si="87"/>
        <v>220000</v>
      </c>
      <c r="R1003" s="10">
        <f t="shared" si="91"/>
        <v>220000</v>
      </c>
    </row>
    <row r="1004" spans="1:18" x14ac:dyDescent="0.35">
      <c r="A1004" s="7">
        <v>1003</v>
      </c>
      <c r="B1004" s="9" t="s">
        <v>2012</v>
      </c>
      <c r="C1004" s="9">
        <v>9914037670</v>
      </c>
      <c r="D1004" s="9" t="s">
        <v>2013</v>
      </c>
      <c r="E1004" s="10">
        <v>158600</v>
      </c>
      <c r="F1004" s="11" t="s">
        <v>24</v>
      </c>
      <c r="G1004" s="9" t="str">
        <f t="shared" si="88"/>
        <v>C241708491</v>
      </c>
      <c r="H1004" s="9" t="s">
        <v>21</v>
      </c>
      <c r="I1004" s="12">
        <v>57</v>
      </c>
      <c r="J1004" s="10">
        <v>158600</v>
      </c>
      <c r="K1004" s="13">
        <v>30871</v>
      </c>
      <c r="L1004" s="13">
        <v>51660</v>
      </c>
      <c r="M1004" s="12">
        <f t="shared" si="89"/>
        <v>56</v>
      </c>
      <c r="N1004" s="9">
        <v>200000</v>
      </c>
      <c r="O1004" s="12">
        <v>1</v>
      </c>
      <c r="P1004" s="9">
        <f t="shared" si="90"/>
        <v>200000</v>
      </c>
      <c r="Q1004" s="9">
        <f t="shared" si="87"/>
        <v>2200000</v>
      </c>
      <c r="R1004" s="10">
        <f t="shared" si="91"/>
        <v>2200000</v>
      </c>
    </row>
    <row r="1005" spans="1:18" x14ac:dyDescent="0.35">
      <c r="A1005" s="7">
        <v>1004</v>
      </c>
      <c r="B1005" s="9" t="s">
        <v>2014</v>
      </c>
      <c r="C1005" s="9">
        <v>9437906522</v>
      </c>
      <c r="D1005" s="9" t="s">
        <v>2015</v>
      </c>
      <c r="E1005" s="10">
        <v>19400</v>
      </c>
      <c r="F1005" s="11" t="s">
        <v>20</v>
      </c>
      <c r="G1005" s="9" t="str">
        <f t="shared" si="88"/>
        <v>C263638280</v>
      </c>
      <c r="H1005" s="9" t="s">
        <v>21</v>
      </c>
      <c r="I1005" s="12">
        <v>57</v>
      </c>
      <c r="J1005" s="10">
        <v>19400</v>
      </c>
      <c r="K1005" s="13">
        <v>30871</v>
      </c>
      <c r="L1005" s="13">
        <v>52596</v>
      </c>
      <c r="M1005" s="12">
        <f t="shared" si="89"/>
        <v>59</v>
      </c>
      <c r="N1005" s="9">
        <v>20000</v>
      </c>
      <c r="O1005" s="12">
        <v>1</v>
      </c>
      <c r="P1005" s="9">
        <f t="shared" si="90"/>
        <v>20000</v>
      </c>
      <c r="Q1005" s="9">
        <f t="shared" si="87"/>
        <v>220000</v>
      </c>
      <c r="R1005" s="10">
        <f t="shared" si="91"/>
        <v>220000</v>
      </c>
    </row>
    <row r="1006" spans="1:18" x14ac:dyDescent="0.35">
      <c r="A1006" s="7">
        <v>1005</v>
      </c>
      <c r="B1006" s="9" t="s">
        <v>2016</v>
      </c>
      <c r="C1006" s="9">
        <v>9921175454</v>
      </c>
      <c r="D1006" s="9" t="s">
        <v>2017</v>
      </c>
      <c r="E1006" s="10">
        <v>220000</v>
      </c>
      <c r="F1006" s="11" t="s">
        <v>24</v>
      </c>
      <c r="G1006" s="9" t="str">
        <f t="shared" si="88"/>
        <v>C230191653</v>
      </c>
      <c r="H1006" s="9" t="s">
        <v>21</v>
      </c>
      <c r="I1006" s="12">
        <v>57</v>
      </c>
      <c r="J1006" s="10">
        <v>220000</v>
      </c>
      <c r="K1006" s="13">
        <v>30871</v>
      </c>
      <c r="L1006" s="13">
        <v>49682</v>
      </c>
      <c r="M1006" s="12">
        <f t="shared" si="89"/>
        <v>51</v>
      </c>
      <c r="N1006" s="9">
        <v>20000</v>
      </c>
      <c r="O1006" s="12">
        <v>1</v>
      </c>
      <c r="P1006" s="9">
        <f t="shared" si="90"/>
        <v>20000</v>
      </c>
      <c r="Q1006" s="9">
        <f t="shared" si="87"/>
        <v>220000</v>
      </c>
      <c r="R1006" s="10">
        <f t="shared" si="91"/>
        <v>220000</v>
      </c>
    </row>
    <row r="1007" spans="1:18" x14ac:dyDescent="0.35">
      <c r="A1007" s="7">
        <v>1006</v>
      </c>
      <c r="B1007" s="9" t="s">
        <v>2018</v>
      </c>
      <c r="C1007" s="9">
        <v>9333906639</v>
      </c>
      <c r="D1007" s="9" t="s">
        <v>2019</v>
      </c>
      <c r="E1007" s="10">
        <v>220000</v>
      </c>
      <c r="F1007" s="11" t="s">
        <v>24</v>
      </c>
      <c r="G1007" s="9" t="str">
        <f t="shared" si="88"/>
        <v>C253341574</v>
      </c>
      <c r="H1007" s="9" t="s">
        <v>21</v>
      </c>
      <c r="I1007" s="12">
        <v>57</v>
      </c>
      <c r="J1007" s="10">
        <v>220000</v>
      </c>
      <c r="K1007" s="13">
        <v>30871</v>
      </c>
      <c r="L1007" s="13">
        <v>49837</v>
      </c>
      <c r="M1007" s="12">
        <f t="shared" si="89"/>
        <v>51</v>
      </c>
      <c r="N1007" s="9">
        <v>20000</v>
      </c>
      <c r="O1007" s="12">
        <v>1</v>
      </c>
      <c r="P1007" s="9">
        <f t="shared" si="90"/>
        <v>20000</v>
      </c>
      <c r="Q1007" s="9">
        <f t="shared" si="87"/>
        <v>220000</v>
      </c>
      <c r="R1007" s="10">
        <f t="shared" si="91"/>
        <v>220000</v>
      </c>
    </row>
    <row r="1008" spans="1:18" x14ac:dyDescent="0.35">
      <c r="A1008" s="7">
        <v>1007</v>
      </c>
      <c r="B1008" s="9" t="s">
        <v>2020</v>
      </c>
      <c r="C1008" s="9">
        <v>9744686948</v>
      </c>
      <c r="D1008" s="9" t="s">
        <v>2021</v>
      </c>
      <c r="E1008" s="10">
        <v>264000</v>
      </c>
      <c r="F1008" s="11" t="s">
        <v>24</v>
      </c>
      <c r="G1008" s="9" t="str">
        <f t="shared" si="88"/>
        <v>C257041618</v>
      </c>
      <c r="H1008" s="9" t="s">
        <v>21</v>
      </c>
      <c r="I1008" s="12">
        <v>57</v>
      </c>
      <c r="J1008" s="10">
        <v>264000</v>
      </c>
      <c r="K1008" s="13">
        <v>30871</v>
      </c>
      <c r="L1008" s="13">
        <v>53409</v>
      </c>
      <c r="M1008" s="12">
        <f t="shared" si="89"/>
        <v>61</v>
      </c>
      <c r="N1008" s="9">
        <v>24932</v>
      </c>
      <c r="O1008" s="12">
        <v>1</v>
      </c>
      <c r="P1008" s="9">
        <f t="shared" si="90"/>
        <v>24932</v>
      </c>
      <c r="Q1008" s="9">
        <f t="shared" si="87"/>
        <v>274252</v>
      </c>
      <c r="R1008" s="10">
        <f t="shared" si="91"/>
        <v>274252</v>
      </c>
    </row>
    <row r="1009" spans="1:18" x14ac:dyDescent="0.35">
      <c r="A1009" s="7">
        <v>1008</v>
      </c>
      <c r="B1009" s="9" t="s">
        <v>2022</v>
      </c>
      <c r="C1009" s="9">
        <v>8825511792</v>
      </c>
      <c r="D1009" s="9" t="s">
        <v>2023</v>
      </c>
      <c r="E1009" s="10">
        <v>26133.33</v>
      </c>
      <c r="F1009" s="11" t="s">
        <v>20</v>
      </c>
      <c r="G1009" s="9" t="str">
        <f t="shared" si="88"/>
        <v>C247023701</v>
      </c>
      <c r="H1009" s="9" t="s">
        <v>21</v>
      </c>
      <c r="I1009" s="12">
        <v>57</v>
      </c>
      <c r="J1009" s="10">
        <v>26133.33</v>
      </c>
      <c r="K1009" s="13">
        <v>30871</v>
      </c>
      <c r="L1009" s="13">
        <v>52228</v>
      </c>
      <c r="M1009" s="12">
        <f t="shared" si="89"/>
        <v>58</v>
      </c>
      <c r="N1009" s="9">
        <v>20000</v>
      </c>
      <c r="O1009" s="12">
        <v>1</v>
      </c>
      <c r="P1009" s="9">
        <f t="shared" si="90"/>
        <v>20000</v>
      </c>
      <c r="Q1009" s="9">
        <f t="shared" si="87"/>
        <v>220000</v>
      </c>
      <c r="R1009" s="10">
        <f t="shared" si="91"/>
        <v>220000</v>
      </c>
    </row>
    <row r="1010" spans="1:18" x14ac:dyDescent="0.35">
      <c r="A1010" s="7">
        <v>1009</v>
      </c>
      <c r="B1010" s="9" t="s">
        <v>2024</v>
      </c>
      <c r="C1010" s="9">
        <v>9831079550</v>
      </c>
      <c r="D1010" s="9" t="s">
        <v>2025</v>
      </c>
      <c r="E1010" s="10">
        <v>102637.48</v>
      </c>
      <c r="F1010" s="11" t="s">
        <v>20</v>
      </c>
      <c r="G1010" s="9" t="str">
        <f t="shared" si="88"/>
        <v>C110355894</v>
      </c>
      <c r="H1010" s="9" t="s">
        <v>21</v>
      </c>
      <c r="I1010" s="12">
        <v>57</v>
      </c>
      <c r="J1010" s="10">
        <v>102637.48</v>
      </c>
      <c r="K1010" s="13">
        <v>30871</v>
      </c>
      <c r="L1010" s="13">
        <v>52215</v>
      </c>
      <c r="M1010" s="12">
        <f t="shared" si="89"/>
        <v>58</v>
      </c>
      <c r="N1010" s="9">
        <v>75000</v>
      </c>
      <c r="O1010" s="12">
        <v>1</v>
      </c>
      <c r="P1010" s="9">
        <f t="shared" si="90"/>
        <v>75000</v>
      </c>
      <c r="Q1010" s="9">
        <f t="shared" si="87"/>
        <v>825000</v>
      </c>
      <c r="R1010" s="10">
        <f t="shared" si="91"/>
        <v>825000</v>
      </c>
    </row>
    <row r="1011" spans="1:18" x14ac:dyDescent="0.35">
      <c r="A1011" s="7">
        <v>1010</v>
      </c>
      <c r="B1011" s="9" t="s">
        <v>2026</v>
      </c>
      <c r="C1011" s="9">
        <v>9400022549</v>
      </c>
      <c r="D1011" s="9" t="s">
        <v>2027</v>
      </c>
      <c r="E1011" s="10">
        <v>220000</v>
      </c>
      <c r="F1011" s="11" t="s">
        <v>24</v>
      </c>
      <c r="G1011" s="9" t="str">
        <f t="shared" si="88"/>
        <v>C249023194</v>
      </c>
      <c r="H1011" s="9" t="s">
        <v>21</v>
      </c>
      <c r="I1011" s="12">
        <v>57</v>
      </c>
      <c r="J1011" s="10">
        <v>220000</v>
      </c>
      <c r="K1011" s="13">
        <v>30871</v>
      </c>
      <c r="L1011" s="13">
        <v>52027</v>
      </c>
      <c r="M1011" s="12">
        <f t="shared" si="89"/>
        <v>57</v>
      </c>
      <c r="N1011" s="9">
        <v>20047</v>
      </c>
      <c r="O1011" s="12">
        <v>1</v>
      </c>
      <c r="P1011" s="9">
        <f t="shared" si="90"/>
        <v>20047</v>
      </c>
      <c r="Q1011" s="9">
        <f t="shared" si="87"/>
        <v>220517</v>
      </c>
      <c r="R1011" s="10">
        <f t="shared" si="91"/>
        <v>220517</v>
      </c>
    </row>
    <row r="1012" spans="1:18" x14ac:dyDescent="0.35">
      <c r="A1012" s="7">
        <v>1011</v>
      </c>
      <c r="B1012" s="9" t="s">
        <v>2028</v>
      </c>
      <c r="C1012" s="9">
        <v>6289837205</v>
      </c>
      <c r="D1012" s="9" t="s">
        <v>2029</v>
      </c>
      <c r="E1012" s="10">
        <v>198000</v>
      </c>
      <c r="F1012" s="11" t="s">
        <v>24</v>
      </c>
      <c r="G1012" s="9" t="str">
        <f t="shared" si="88"/>
        <v>C239452908</v>
      </c>
      <c r="H1012" s="9" t="s">
        <v>21</v>
      </c>
      <c r="I1012" s="12">
        <v>57</v>
      </c>
      <c r="J1012" s="10">
        <v>198000</v>
      </c>
      <c r="K1012" s="13">
        <v>30871</v>
      </c>
      <c r="L1012" s="13">
        <v>53458</v>
      </c>
      <c r="M1012" s="12">
        <f t="shared" si="89"/>
        <v>61</v>
      </c>
      <c r="N1012" s="9">
        <v>18000</v>
      </c>
      <c r="O1012" s="12">
        <v>1</v>
      </c>
      <c r="P1012" s="9">
        <f t="shared" si="90"/>
        <v>18000</v>
      </c>
      <c r="Q1012" s="9">
        <f t="shared" si="87"/>
        <v>198000</v>
      </c>
      <c r="R1012" s="10">
        <f t="shared" si="91"/>
        <v>198000</v>
      </c>
    </row>
    <row r="1013" spans="1:18" x14ac:dyDescent="0.35">
      <c r="A1013" s="7">
        <v>1012</v>
      </c>
      <c r="B1013" s="9" t="s">
        <v>2030</v>
      </c>
      <c r="C1013" s="9">
        <v>9495385352</v>
      </c>
      <c r="D1013" s="9" t="s">
        <v>2031</v>
      </c>
      <c r="E1013" s="10">
        <v>1100000</v>
      </c>
      <c r="F1013" s="11" t="s">
        <v>24</v>
      </c>
      <c r="G1013" s="9" t="str">
        <f t="shared" si="88"/>
        <v>C257007584</v>
      </c>
      <c r="H1013" s="9" t="s">
        <v>21</v>
      </c>
      <c r="I1013" s="12">
        <v>57</v>
      </c>
      <c r="J1013" s="10">
        <v>1100000</v>
      </c>
      <c r="K1013" s="13">
        <v>30871</v>
      </c>
      <c r="L1013" s="13">
        <v>53368</v>
      </c>
      <c r="M1013" s="12">
        <f t="shared" si="89"/>
        <v>61</v>
      </c>
      <c r="N1013" s="9">
        <v>26000</v>
      </c>
      <c r="O1013" s="12">
        <v>4</v>
      </c>
      <c r="P1013" s="9">
        <f t="shared" si="90"/>
        <v>104000</v>
      </c>
      <c r="Q1013" s="9">
        <f t="shared" si="87"/>
        <v>1144000</v>
      </c>
      <c r="R1013" s="10">
        <f t="shared" si="91"/>
        <v>1144000</v>
      </c>
    </row>
    <row r="1014" spans="1:18" x14ac:dyDescent="0.35">
      <c r="A1014" s="7">
        <v>1013</v>
      </c>
      <c r="B1014" s="9" t="s">
        <v>2032</v>
      </c>
      <c r="C1014" s="9">
        <v>8670517961</v>
      </c>
      <c r="D1014" s="9" t="s">
        <v>2033</v>
      </c>
      <c r="E1014" s="10">
        <v>198000</v>
      </c>
      <c r="F1014" s="11" t="s">
        <v>24</v>
      </c>
      <c r="G1014" s="9" t="str">
        <f t="shared" si="88"/>
        <v>C233294683</v>
      </c>
      <c r="H1014" s="9" t="s">
        <v>21</v>
      </c>
      <c r="I1014" s="12">
        <v>57</v>
      </c>
      <c r="J1014" s="10">
        <v>198000</v>
      </c>
      <c r="K1014" s="13">
        <v>30871</v>
      </c>
      <c r="L1014" s="13">
        <v>49732</v>
      </c>
      <c r="M1014" s="12">
        <f t="shared" si="89"/>
        <v>51</v>
      </c>
      <c r="N1014" s="9">
        <v>18000</v>
      </c>
      <c r="O1014" s="12">
        <v>1</v>
      </c>
      <c r="P1014" s="9">
        <f t="shared" si="90"/>
        <v>18000</v>
      </c>
      <c r="Q1014" s="9">
        <f t="shared" si="87"/>
        <v>198000</v>
      </c>
      <c r="R1014" s="10">
        <f t="shared" si="91"/>
        <v>198000</v>
      </c>
    </row>
    <row r="1015" spans="1:18" x14ac:dyDescent="0.35">
      <c r="A1015" s="7">
        <v>1014</v>
      </c>
      <c r="B1015" s="9" t="s">
        <v>2034</v>
      </c>
      <c r="C1015" s="9">
        <v>8805274207</v>
      </c>
      <c r="D1015" s="9" t="s">
        <v>2035</v>
      </c>
      <c r="E1015" s="10">
        <v>1100000</v>
      </c>
      <c r="F1015" s="11" t="s">
        <v>24</v>
      </c>
      <c r="G1015" s="9" t="str">
        <f t="shared" si="88"/>
        <v>C185122311</v>
      </c>
      <c r="H1015" s="9" t="s">
        <v>21</v>
      </c>
      <c r="I1015" s="12">
        <v>57</v>
      </c>
      <c r="J1015" s="10">
        <v>1100000</v>
      </c>
      <c r="K1015" s="13">
        <v>30871</v>
      </c>
      <c r="L1015" s="13">
        <v>49688</v>
      </c>
      <c r="M1015" s="12">
        <f t="shared" si="89"/>
        <v>51</v>
      </c>
      <c r="N1015" s="9">
        <v>100000</v>
      </c>
      <c r="O1015" s="12">
        <v>1</v>
      </c>
      <c r="P1015" s="9">
        <f t="shared" si="90"/>
        <v>100000</v>
      </c>
      <c r="Q1015" s="9">
        <f t="shared" si="87"/>
        <v>1100000</v>
      </c>
      <c r="R1015" s="10">
        <f t="shared" si="91"/>
        <v>1100000</v>
      </c>
    </row>
    <row r="1016" spans="1:18" x14ac:dyDescent="0.35">
      <c r="A1016" s="7">
        <v>1015</v>
      </c>
      <c r="B1016" s="9" t="s">
        <v>2036</v>
      </c>
      <c r="C1016" s="9">
        <v>7828746087</v>
      </c>
      <c r="D1016" s="9" t="s">
        <v>2037</v>
      </c>
      <c r="E1016" s="10">
        <v>220000</v>
      </c>
      <c r="F1016" s="11" t="s">
        <v>24</v>
      </c>
      <c r="G1016" s="9" t="str">
        <f t="shared" si="88"/>
        <v>C258632107</v>
      </c>
      <c r="H1016" s="9" t="s">
        <v>21</v>
      </c>
      <c r="I1016" s="12">
        <v>57</v>
      </c>
      <c r="J1016" s="10">
        <v>220000</v>
      </c>
      <c r="K1016" s="13">
        <v>30871</v>
      </c>
      <c r="L1016" s="13">
        <v>49847</v>
      </c>
      <c r="M1016" s="12">
        <f t="shared" si="89"/>
        <v>51</v>
      </c>
      <c r="N1016" s="9">
        <v>20000</v>
      </c>
      <c r="O1016" s="12">
        <v>1</v>
      </c>
      <c r="P1016" s="9">
        <f t="shared" si="90"/>
        <v>20000</v>
      </c>
      <c r="Q1016" s="9">
        <f t="shared" si="87"/>
        <v>220000</v>
      </c>
      <c r="R1016" s="10">
        <f t="shared" si="91"/>
        <v>220000</v>
      </c>
    </row>
    <row r="1017" spans="1:18" x14ac:dyDescent="0.35">
      <c r="A1017" s="7">
        <v>1016</v>
      </c>
      <c r="B1017" s="9" t="s">
        <v>2038</v>
      </c>
      <c r="C1017" s="9">
        <v>7086538608</v>
      </c>
      <c r="D1017" s="9" t="s">
        <v>2039</v>
      </c>
      <c r="E1017" s="10">
        <v>125166.61</v>
      </c>
      <c r="F1017" s="11" t="s">
        <v>24</v>
      </c>
      <c r="G1017" s="9" t="str">
        <f t="shared" si="88"/>
        <v>C209498714</v>
      </c>
      <c r="H1017" s="9" t="s">
        <v>21</v>
      </c>
      <c r="I1017" s="12">
        <v>57</v>
      </c>
      <c r="J1017" s="10">
        <v>125166.61</v>
      </c>
      <c r="K1017" s="13">
        <v>30871</v>
      </c>
      <c r="L1017" s="13">
        <v>53132</v>
      </c>
      <c r="M1017" s="12">
        <f t="shared" si="89"/>
        <v>60</v>
      </c>
      <c r="N1017" s="9">
        <v>50000</v>
      </c>
      <c r="O1017" s="12">
        <v>1</v>
      </c>
      <c r="P1017" s="9">
        <f t="shared" si="90"/>
        <v>50000</v>
      </c>
      <c r="Q1017" s="9">
        <f t="shared" si="87"/>
        <v>550000</v>
      </c>
      <c r="R1017" s="10">
        <f t="shared" si="91"/>
        <v>550000</v>
      </c>
    </row>
    <row r="1018" spans="1:18" x14ac:dyDescent="0.35">
      <c r="A1018" s="7">
        <v>1017</v>
      </c>
      <c r="B1018" s="9" t="s">
        <v>2040</v>
      </c>
      <c r="C1018" s="9">
        <v>8959801320</v>
      </c>
      <c r="D1018" s="9" t="s">
        <v>2041</v>
      </c>
      <c r="E1018" s="10">
        <v>2628.57</v>
      </c>
      <c r="F1018" s="11" t="s">
        <v>24</v>
      </c>
      <c r="G1018" s="9" t="str">
        <f t="shared" si="88"/>
        <v>C262115050</v>
      </c>
      <c r="H1018" s="9" t="s">
        <v>21</v>
      </c>
      <c r="I1018" s="12">
        <v>57</v>
      </c>
      <c r="J1018" s="10">
        <v>2628.57</v>
      </c>
      <c r="K1018" s="13">
        <v>30871</v>
      </c>
      <c r="L1018" s="13">
        <v>49469</v>
      </c>
      <c r="M1018" s="12">
        <f t="shared" si="89"/>
        <v>50</v>
      </c>
      <c r="N1018" s="9">
        <v>20000</v>
      </c>
      <c r="O1018" s="12">
        <v>1</v>
      </c>
      <c r="P1018" s="9">
        <f t="shared" si="90"/>
        <v>20000</v>
      </c>
      <c r="Q1018" s="9">
        <f t="shared" si="87"/>
        <v>220000</v>
      </c>
      <c r="R1018" s="10">
        <f t="shared" si="91"/>
        <v>220000</v>
      </c>
    </row>
    <row r="1019" spans="1:18" x14ac:dyDescent="0.35">
      <c r="A1019" s="7">
        <v>1018</v>
      </c>
      <c r="B1019" s="9" t="s">
        <v>2042</v>
      </c>
      <c r="C1019" s="9">
        <v>9843142341</v>
      </c>
      <c r="D1019" s="9" t="s">
        <v>2043</v>
      </c>
      <c r="E1019" s="10">
        <v>39359.25</v>
      </c>
      <c r="F1019" s="11" t="s">
        <v>20</v>
      </c>
      <c r="G1019" s="9" t="str">
        <f t="shared" si="88"/>
        <v>C253770543</v>
      </c>
      <c r="H1019" s="9" t="s">
        <v>21</v>
      </c>
      <c r="I1019" s="12">
        <v>57</v>
      </c>
      <c r="J1019" s="10">
        <v>39359.25</v>
      </c>
      <c r="K1019" s="13">
        <v>30871</v>
      </c>
      <c r="L1019" s="13">
        <v>52584</v>
      </c>
      <c r="M1019" s="12">
        <f t="shared" si="89"/>
        <v>59</v>
      </c>
      <c r="N1019" s="9">
        <v>63000</v>
      </c>
      <c r="O1019" s="12">
        <v>1</v>
      </c>
      <c r="P1019" s="9">
        <f t="shared" si="90"/>
        <v>63000</v>
      </c>
      <c r="Q1019" s="9">
        <f t="shared" si="87"/>
        <v>693000</v>
      </c>
      <c r="R1019" s="10">
        <f t="shared" si="91"/>
        <v>693000</v>
      </c>
    </row>
    <row r="1020" spans="1:18" x14ac:dyDescent="0.35">
      <c r="A1020" s="7">
        <v>1019</v>
      </c>
      <c r="B1020" s="9" t="s">
        <v>2044</v>
      </c>
      <c r="C1020" s="9">
        <v>9507431526</v>
      </c>
      <c r="D1020" s="9" t="s">
        <v>2045</v>
      </c>
      <c r="E1020" s="10">
        <v>220000</v>
      </c>
      <c r="F1020" s="11" t="s">
        <v>24</v>
      </c>
      <c r="G1020" s="9" t="str">
        <f t="shared" si="88"/>
        <v>C255421764</v>
      </c>
      <c r="H1020" s="9" t="s">
        <v>21</v>
      </c>
      <c r="I1020" s="12">
        <v>57</v>
      </c>
      <c r="J1020" s="10">
        <v>220000</v>
      </c>
      <c r="K1020" s="13">
        <v>30871</v>
      </c>
      <c r="L1020" s="13">
        <v>49843</v>
      </c>
      <c r="M1020" s="12">
        <f t="shared" si="89"/>
        <v>51</v>
      </c>
      <c r="N1020" s="9">
        <v>20000</v>
      </c>
      <c r="O1020" s="12">
        <v>1</v>
      </c>
      <c r="P1020" s="9">
        <f t="shared" si="90"/>
        <v>20000</v>
      </c>
      <c r="Q1020" s="9">
        <f t="shared" si="87"/>
        <v>220000</v>
      </c>
      <c r="R1020" s="10">
        <f t="shared" si="91"/>
        <v>220000</v>
      </c>
    </row>
    <row r="1021" spans="1:18" x14ac:dyDescent="0.35">
      <c r="A1021" s="7">
        <v>1020</v>
      </c>
      <c r="B1021" s="9" t="s">
        <v>2046</v>
      </c>
      <c r="C1021" s="9">
        <v>9131874920</v>
      </c>
      <c r="D1021" s="9" t="s">
        <v>2047</v>
      </c>
      <c r="E1021" s="10">
        <v>220000</v>
      </c>
      <c r="F1021" s="11" t="s">
        <v>24</v>
      </c>
      <c r="G1021" s="9" t="str">
        <f t="shared" si="88"/>
        <v>C219564269</v>
      </c>
      <c r="H1021" s="9" t="s">
        <v>21</v>
      </c>
      <c r="I1021" s="12">
        <v>57</v>
      </c>
      <c r="J1021" s="10">
        <v>220000</v>
      </c>
      <c r="K1021" s="13">
        <v>30871</v>
      </c>
      <c r="L1021" s="13">
        <v>49835</v>
      </c>
      <c r="M1021" s="12">
        <f t="shared" si="89"/>
        <v>51</v>
      </c>
      <c r="N1021" s="9">
        <v>20000</v>
      </c>
      <c r="O1021" s="12">
        <v>1</v>
      </c>
      <c r="P1021" s="9">
        <f t="shared" si="90"/>
        <v>20000</v>
      </c>
      <c r="Q1021" s="9">
        <f t="shared" si="87"/>
        <v>220000</v>
      </c>
      <c r="R1021" s="10">
        <f t="shared" si="91"/>
        <v>220000</v>
      </c>
    </row>
    <row r="1022" spans="1:18" x14ac:dyDescent="0.35">
      <c r="A1022" s="7">
        <v>1021</v>
      </c>
      <c r="B1022" s="9" t="s">
        <v>2048</v>
      </c>
      <c r="C1022" s="9">
        <v>8570035894</v>
      </c>
      <c r="D1022" s="9" t="s">
        <v>1320</v>
      </c>
      <c r="E1022" s="10">
        <v>16947</v>
      </c>
      <c r="F1022" s="11" t="s">
        <v>20</v>
      </c>
      <c r="G1022" s="9" t="str">
        <f t="shared" si="88"/>
        <v>C271337984</v>
      </c>
      <c r="H1022" s="9" t="s">
        <v>21</v>
      </c>
      <c r="I1022" s="12">
        <v>57</v>
      </c>
      <c r="J1022" s="10">
        <v>16947</v>
      </c>
      <c r="K1022" s="13">
        <v>30871</v>
      </c>
      <c r="L1022" s="13">
        <v>50940</v>
      </c>
      <c r="M1022" s="12">
        <f t="shared" si="89"/>
        <v>54</v>
      </c>
      <c r="N1022" s="9">
        <v>9180</v>
      </c>
      <c r="O1022" s="12">
        <v>2</v>
      </c>
      <c r="P1022" s="9">
        <f t="shared" si="90"/>
        <v>18360</v>
      </c>
      <c r="Q1022" s="9">
        <f t="shared" si="87"/>
        <v>201960</v>
      </c>
      <c r="R1022" s="10">
        <f t="shared" si="91"/>
        <v>201960</v>
      </c>
    </row>
    <row r="1023" spans="1:18" x14ac:dyDescent="0.35">
      <c r="A1023" s="7">
        <v>1022</v>
      </c>
      <c r="B1023" s="9" t="s">
        <v>2049</v>
      </c>
      <c r="C1023" s="9">
        <v>9344221239</v>
      </c>
      <c r="D1023" s="9" t="s">
        <v>2050</v>
      </c>
      <c r="E1023" s="10">
        <v>264000</v>
      </c>
      <c r="F1023" s="11" t="s">
        <v>24</v>
      </c>
      <c r="G1023" s="9" t="str">
        <f t="shared" si="88"/>
        <v>C257058643</v>
      </c>
      <c r="H1023" s="9" t="s">
        <v>21</v>
      </c>
      <c r="I1023" s="12">
        <v>57</v>
      </c>
      <c r="J1023" s="10">
        <v>264000</v>
      </c>
      <c r="K1023" s="13">
        <v>30871</v>
      </c>
      <c r="L1023" s="13">
        <v>53453</v>
      </c>
      <c r="M1023" s="12">
        <f t="shared" si="89"/>
        <v>61</v>
      </c>
      <c r="N1023" s="9">
        <v>24000</v>
      </c>
      <c r="O1023" s="12">
        <v>1</v>
      </c>
      <c r="P1023" s="9">
        <f t="shared" si="90"/>
        <v>24000</v>
      </c>
      <c r="Q1023" s="9">
        <f t="shared" si="87"/>
        <v>264000</v>
      </c>
      <c r="R1023" s="10">
        <f t="shared" si="91"/>
        <v>264000</v>
      </c>
    </row>
    <row r="1024" spans="1:18" x14ac:dyDescent="0.35">
      <c r="A1024" s="7">
        <v>1023</v>
      </c>
      <c r="B1024" s="9" t="s">
        <v>2051</v>
      </c>
      <c r="C1024" s="9">
        <v>9253300018</v>
      </c>
      <c r="D1024" s="9" t="s">
        <v>2052</v>
      </c>
      <c r="E1024" s="10">
        <v>31500</v>
      </c>
      <c r="F1024" s="11" t="s">
        <v>20</v>
      </c>
      <c r="G1024" s="9" t="str">
        <f t="shared" si="88"/>
        <v>C103090894</v>
      </c>
      <c r="H1024" s="9" t="s">
        <v>21</v>
      </c>
      <c r="I1024" s="12">
        <v>57</v>
      </c>
      <c r="J1024" s="10">
        <v>31500</v>
      </c>
      <c r="K1024" s="13">
        <v>30871</v>
      </c>
      <c r="L1024" s="13">
        <v>50403</v>
      </c>
      <c r="M1024" s="12">
        <f t="shared" si="89"/>
        <v>53</v>
      </c>
      <c r="N1024" s="9">
        <v>20000</v>
      </c>
      <c r="O1024" s="12">
        <v>1</v>
      </c>
      <c r="P1024" s="9">
        <f t="shared" si="90"/>
        <v>20000</v>
      </c>
      <c r="Q1024" s="9">
        <f t="shared" si="87"/>
        <v>220000</v>
      </c>
      <c r="R1024" s="10">
        <f t="shared" si="91"/>
        <v>220000</v>
      </c>
    </row>
    <row r="1025" spans="1:18" x14ac:dyDescent="0.35">
      <c r="A1025" s="7">
        <v>1024</v>
      </c>
      <c r="B1025" s="9" t="s">
        <v>2053</v>
      </c>
      <c r="C1025" s="9">
        <v>9593033174</v>
      </c>
      <c r="D1025" s="9" t="s">
        <v>2054</v>
      </c>
      <c r="E1025" s="10">
        <v>550000</v>
      </c>
      <c r="F1025" s="11" t="s">
        <v>24</v>
      </c>
      <c r="G1025" s="9" t="str">
        <f t="shared" si="88"/>
        <v>C249018950</v>
      </c>
      <c r="H1025" s="9" t="s">
        <v>21</v>
      </c>
      <c r="I1025" s="12">
        <v>57</v>
      </c>
      <c r="J1025" s="10">
        <v>550000</v>
      </c>
      <c r="K1025" s="13">
        <v>30871</v>
      </c>
      <c r="L1025" s="13">
        <v>53488</v>
      </c>
      <c r="M1025" s="12">
        <f t="shared" si="89"/>
        <v>61</v>
      </c>
      <c r="N1025" s="9">
        <v>52285</v>
      </c>
      <c r="O1025" s="12">
        <v>1</v>
      </c>
      <c r="P1025" s="9">
        <f t="shared" si="90"/>
        <v>52285</v>
      </c>
      <c r="Q1025" s="9">
        <f t="shared" ref="Q1025:Q1088" si="92">P1025*11</f>
        <v>575135</v>
      </c>
      <c r="R1025" s="10">
        <f t="shared" si="91"/>
        <v>575135</v>
      </c>
    </row>
    <row r="1026" spans="1:18" x14ac:dyDescent="0.35">
      <c r="A1026" s="7">
        <v>1025</v>
      </c>
      <c r="B1026" s="9" t="s">
        <v>2055</v>
      </c>
      <c r="C1026" s="9">
        <v>9852422897</v>
      </c>
      <c r="D1026" s="9" t="s">
        <v>2056</v>
      </c>
      <c r="E1026" s="10">
        <v>275000</v>
      </c>
      <c r="F1026" s="11" t="s">
        <v>24</v>
      </c>
      <c r="G1026" s="9" t="str">
        <f t="shared" ref="G1026:G1089" si="93">B1026</f>
        <v>C247730573</v>
      </c>
      <c r="H1026" s="9" t="s">
        <v>21</v>
      </c>
      <c r="I1026" s="12">
        <v>57</v>
      </c>
      <c r="J1026" s="10">
        <v>275000</v>
      </c>
      <c r="K1026" s="13">
        <v>30871</v>
      </c>
      <c r="L1026" s="13">
        <v>53502</v>
      </c>
      <c r="M1026" s="12">
        <f t="shared" ref="M1026:M1089" si="94">ROUNDDOWN(YEARFRAC(K1026,L1026),0)</f>
        <v>61</v>
      </c>
      <c r="N1026" s="9">
        <v>25206</v>
      </c>
      <c r="O1026" s="12">
        <v>1</v>
      </c>
      <c r="P1026" s="9">
        <f t="shared" ref="P1026:P1089" si="95">O1026*N1026</f>
        <v>25206</v>
      </c>
      <c r="Q1026" s="9">
        <f t="shared" si="92"/>
        <v>277266</v>
      </c>
      <c r="R1026" s="10">
        <f t="shared" ref="R1026:R1089" si="96">MAX(Q1026,J1026)</f>
        <v>277266</v>
      </c>
    </row>
    <row r="1027" spans="1:18" x14ac:dyDescent="0.35">
      <c r="A1027" s="7">
        <v>1026</v>
      </c>
      <c r="B1027" s="9" t="s">
        <v>2057</v>
      </c>
      <c r="C1027" s="9">
        <v>9735290110</v>
      </c>
      <c r="D1027" s="9" t="s">
        <v>2058</v>
      </c>
      <c r="E1027" s="10">
        <v>550000</v>
      </c>
      <c r="F1027" s="11" t="s">
        <v>24</v>
      </c>
      <c r="G1027" s="9" t="str">
        <f t="shared" si="93"/>
        <v>C249023770</v>
      </c>
      <c r="H1027" s="9" t="s">
        <v>21</v>
      </c>
      <c r="I1027" s="12">
        <v>57</v>
      </c>
      <c r="J1027" s="10">
        <v>550000</v>
      </c>
      <c r="K1027" s="13">
        <v>30871</v>
      </c>
      <c r="L1027" s="13">
        <v>53488</v>
      </c>
      <c r="M1027" s="12">
        <f t="shared" si="94"/>
        <v>61</v>
      </c>
      <c r="N1027" s="9">
        <v>50000</v>
      </c>
      <c r="O1027" s="12">
        <v>1</v>
      </c>
      <c r="P1027" s="9">
        <f t="shared" si="95"/>
        <v>50000</v>
      </c>
      <c r="Q1027" s="9">
        <f t="shared" si="92"/>
        <v>550000</v>
      </c>
      <c r="R1027" s="10">
        <f t="shared" si="96"/>
        <v>550000</v>
      </c>
    </row>
    <row r="1028" spans="1:18" x14ac:dyDescent="0.35">
      <c r="A1028" s="7">
        <v>1027</v>
      </c>
      <c r="B1028" s="9" t="s">
        <v>2059</v>
      </c>
      <c r="C1028" s="9">
        <v>9477163045</v>
      </c>
      <c r="D1028" s="9" t="s">
        <v>647</v>
      </c>
      <c r="E1028" s="10">
        <v>22875</v>
      </c>
      <c r="F1028" s="11" t="s">
        <v>20</v>
      </c>
      <c r="G1028" s="9" t="str">
        <f t="shared" si="93"/>
        <v>C206318871</v>
      </c>
      <c r="H1028" s="9" t="s">
        <v>21</v>
      </c>
      <c r="I1028" s="12">
        <v>57</v>
      </c>
      <c r="J1028" s="10">
        <v>22875</v>
      </c>
      <c r="K1028" s="13">
        <v>30871</v>
      </c>
      <c r="L1028" s="13">
        <v>51135</v>
      </c>
      <c r="M1028" s="12">
        <f t="shared" si="94"/>
        <v>55</v>
      </c>
      <c r="N1028" s="9">
        <v>25000</v>
      </c>
      <c r="O1028" s="12">
        <v>1</v>
      </c>
      <c r="P1028" s="9">
        <f t="shared" si="95"/>
        <v>25000</v>
      </c>
      <c r="Q1028" s="9">
        <f t="shared" si="92"/>
        <v>275000</v>
      </c>
      <c r="R1028" s="10">
        <f t="shared" si="96"/>
        <v>275000</v>
      </c>
    </row>
    <row r="1029" spans="1:18" x14ac:dyDescent="0.35">
      <c r="A1029" s="7">
        <v>1028</v>
      </c>
      <c r="B1029" s="9" t="s">
        <v>2060</v>
      </c>
      <c r="C1029" s="9">
        <v>9525413391</v>
      </c>
      <c r="D1029" s="9" t="s">
        <v>2061</v>
      </c>
      <c r="E1029" s="10">
        <v>330000</v>
      </c>
      <c r="F1029" s="11" t="s">
        <v>24</v>
      </c>
      <c r="G1029" s="9" t="str">
        <f t="shared" si="93"/>
        <v>C227692576</v>
      </c>
      <c r="H1029" s="9" t="s">
        <v>21</v>
      </c>
      <c r="I1029" s="12">
        <v>57</v>
      </c>
      <c r="J1029" s="10">
        <v>330000</v>
      </c>
      <c r="K1029" s="13">
        <v>30871</v>
      </c>
      <c r="L1029" s="13">
        <v>53498</v>
      </c>
      <c r="M1029" s="12">
        <f t="shared" si="94"/>
        <v>61</v>
      </c>
      <c r="N1029" s="9">
        <v>30248</v>
      </c>
      <c r="O1029" s="12">
        <v>1</v>
      </c>
      <c r="P1029" s="9">
        <f t="shared" si="95"/>
        <v>30248</v>
      </c>
      <c r="Q1029" s="9">
        <f t="shared" si="92"/>
        <v>332728</v>
      </c>
      <c r="R1029" s="10">
        <f t="shared" si="96"/>
        <v>332728</v>
      </c>
    </row>
    <row r="1030" spans="1:18" x14ac:dyDescent="0.35">
      <c r="A1030" s="7">
        <v>1029</v>
      </c>
      <c r="B1030" s="9" t="s">
        <v>2062</v>
      </c>
      <c r="C1030" s="9">
        <v>9149553307</v>
      </c>
      <c r="D1030" s="9" t="s">
        <v>2063</v>
      </c>
      <c r="E1030" s="10">
        <v>220000</v>
      </c>
      <c r="F1030" s="11" t="s">
        <v>24</v>
      </c>
      <c r="G1030" s="9" t="str">
        <f t="shared" si="93"/>
        <v>C252930384</v>
      </c>
      <c r="H1030" s="9" t="s">
        <v>21</v>
      </c>
      <c r="I1030" s="12">
        <v>57</v>
      </c>
      <c r="J1030" s="10">
        <v>220000</v>
      </c>
      <c r="K1030" s="13">
        <v>30871</v>
      </c>
      <c r="L1030" s="13">
        <v>49669</v>
      </c>
      <c r="M1030" s="12">
        <f t="shared" si="94"/>
        <v>51</v>
      </c>
      <c r="N1030" s="9">
        <v>20000</v>
      </c>
      <c r="O1030" s="12">
        <v>1</v>
      </c>
      <c r="P1030" s="9">
        <f t="shared" si="95"/>
        <v>20000</v>
      </c>
      <c r="Q1030" s="9">
        <f t="shared" si="92"/>
        <v>220000</v>
      </c>
      <c r="R1030" s="10">
        <f t="shared" si="96"/>
        <v>220000</v>
      </c>
    </row>
    <row r="1031" spans="1:18" x14ac:dyDescent="0.35">
      <c r="A1031" s="7">
        <v>1030</v>
      </c>
      <c r="B1031" s="9" t="s">
        <v>2064</v>
      </c>
      <c r="C1031" s="9">
        <v>9010207122</v>
      </c>
      <c r="D1031" s="9" t="s">
        <v>2065</v>
      </c>
      <c r="E1031" s="10">
        <v>396000</v>
      </c>
      <c r="F1031" s="11" t="s">
        <v>24</v>
      </c>
      <c r="G1031" s="9" t="str">
        <f t="shared" si="93"/>
        <v>C210951981</v>
      </c>
      <c r="H1031" s="9" t="s">
        <v>21</v>
      </c>
      <c r="I1031" s="12">
        <v>57</v>
      </c>
      <c r="J1031" s="10">
        <v>396000</v>
      </c>
      <c r="K1031" s="13">
        <v>30871</v>
      </c>
      <c r="L1031" s="13">
        <v>49659</v>
      </c>
      <c r="M1031" s="12">
        <f t="shared" si="94"/>
        <v>51</v>
      </c>
      <c r="N1031" s="9">
        <v>18360</v>
      </c>
      <c r="O1031" s="12">
        <v>2</v>
      </c>
      <c r="P1031" s="9">
        <f t="shared" si="95"/>
        <v>36720</v>
      </c>
      <c r="Q1031" s="9">
        <f t="shared" si="92"/>
        <v>403920</v>
      </c>
      <c r="R1031" s="10">
        <f t="shared" si="96"/>
        <v>403920</v>
      </c>
    </row>
    <row r="1032" spans="1:18" x14ac:dyDescent="0.35">
      <c r="A1032" s="7">
        <v>1031</v>
      </c>
      <c r="B1032" s="9" t="s">
        <v>2066</v>
      </c>
      <c r="C1032" s="9">
        <v>7587436926</v>
      </c>
      <c r="D1032" s="9" t="s">
        <v>2067</v>
      </c>
      <c r="E1032" s="10">
        <v>2365.71</v>
      </c>
      <c r="F1032" s="11" t="s">
        <v>24</v>
      </c>
      <c r="G1032" s="9" t="str">
        <f t="shared" si="93"/>
        <v>C263054220</v>
      </c>
      <c r="H1032" s="9" t="s">
        <v>21</v>
      </c>
      <c r="I1032" s="12">
        <v>57</v>
      </c>
      <c r="J1032" s="10">
        <v>2365.71</v>
      </c>
      <c r="K1032" s="13">
        <v>30871</v>
      </c>
      <c r="L1032" s="13">
        <v>49486</v>
      </c>
      <c r="M1032" s="12">
        <f t="shared" si="94"/>
        <v>50</v>
      </c>
      <c r="N1032" s="9">
        <v>18000</v>
      </c>
      <c r="O1032" s="12">
        <v>1</v>
      </c>
      <c r="P1032" s="9">
        <f t="shared" si="95"/>
        <v>18000</v>
      </c>
      <c r="Q1032" s="9">
        <f t="shared" si="92"/>
        <v>198000</v>
      </c>
      <c r="R1032" s="10">
        <f t="shared" si="96"/>
        <v>198000</v>
      </c>
    </row>
    <row r="1033" spans="1:18" x14ac:dyDescent="0.35">
      <c r="A1033" s="7">
        <v>1032</v>
      </c>
      <c r="B1033" s="9" t="s">
        <v>2068</v>
      </c>
      <c r="C1033" s="9">
        <v>9865487729</v>
      </c>
      <c r="D1033" s="9" t="s">
        <v>2069</v>
      </c>
      <c r="E1033" s="10">
        <v>220000</v>
      </c>
      <c r="F1033" s="11" t="s">
        <v>24</v>
      </c>
      <c r="G1033" s="9" t="str">
        <f t="shared" si="93"/>
        <v>C260121936</v>
      </c>
      <c r="H1033" s="9" t="s">
        <v>21</v>
      </c>
      <c r="I1033" s="12">
        <v>57</v>
      </c>
      <c r="J1033" s="10">
        <v>220000</v>
      </c>
      <c r="K1033" s="13">
        <v>30871</v>
      </c>
      <c r="L1033" s="13">
        <v>52045</v>
      </c>
      <c r="M1033" s="12">
        <f t="shared" si="94"/>
        <v>57</v>
      </c>
      <c r="N1033" s="9">
        <v>20174</v>
      </c>
      <c r="O1033" s="12">
        <v>1</v>
      </c>
      <c r="P1033" s="9">
        <f t="shared" si="95"/>
        <v>20174</v>
      </c>
      <c r="Q1033" s="9">
        <f t="shared" si="92"/>
        <v>221914</v>
      </c>
      <c r="R1033" s="10">
        <f t="shared" si="96"/>
        <v>221914</v>
      </c>
    </row>
    <row r="1034" spans="1:18" x14ac:dyDescent="0.35">
      <c r="A1034" s="7">
        <v>1033</v>
      </c>
      <c r="B1034" s="9" t="s">
        <v>2070</v>
      </c>
      <c r="C1034" s="9">
        <v>9416064645</v>
      </c>
      <c r="D1034" s="9" t="s">
        <v>2071</v>
      </c>
      <c r="E1034" s="10">
        <v>330000</v>
      </c>
      <c r="F1034" s="11" t="s">
        <v>24</v>
      </c>
      <c r="G1034" s="9" t="str">
        <f t="shared" si="93"/>
        <v>C253350138</v>
      </c>
      <c r="H1034" s="9" t="s">
        <v>21</v>
      </c>
      <c r="I1034" s="12">
        <v>57</v>
      </c>
      <c r="J1034" s="10">
        <v>330000</v>
      </c>
      <c r="K1034" s="13">
        <v>30871</v>
      </c>
      <c r="L1034" s="13">
        <v>49851</v>
      </c>
      <c r="M1034" s="12">
        <f t="shared" si="94"/>
        <v>51</v>
      </c>
      <c r="N1034" s="9">
        <v>30277</v>
      </c>
      <c r="O1034" s="12">
        <v>1</v>
      </c>
      <c r="P1034" s="9">
        <f t="shared" si="95"/>
        <v>30277</v>
      </c>
      <c r="Q1034" s="9">
        <f t="shared" si="92"/>
        <v>333047</v>
      </c>
      <c r="R1034" s="10">
        <f t="shared" si="96"/>
        <v>333047</v>
      </c>
    </row>
    <row r="1035" spans="1:18" x14ac:dyDescent="0.35">
      <c r="A1035" s="7">
        <v>1034</v>
      </c>
      <c r="B1035" s="9" t="s">
        <v>2072</v>
      </c>
      <c r="C1035" s="9">
        <v>8096615383</v>
      </c>
      <c r="D1035" s="9" t="s">
        <v>2073</v>
      </c>
      <c r="E1035" s="10">
        <v>198000</v>
      </c>
      <c r="F1035" s="11" t="s">
        <v>24</v>
      </c>
      <c r="G1035" s="9" t="str">
        <f t="shared" si="93"/>
        <v>C263185649</v>
      </c>
      <c r="H1035" s="9" t="s">
        <v>21</v>
      </c>
      <c r="I1035" s="12">
        <v>57</v>
      </c>
      <c r="J1035" s="10">
        <v>198000</v>
      </c>
      <c r="K1035" s="13">
        <v>30871</v>
      </c>
      <c r="L1035" s="13">
        <v>49846</v>
      </c>
      <c r="M1035" s="12">
        <f t="shared" si="94"/>
        <v>51</v>
      </c>
      <c r="N1035" s="9">
        <v>18000</v>
      </c>
      <c r="O1035" s="12">
        <v>1</v>
      </c>
      <c r="P1035" s="9">
        <f t="shared" si="95"/>
        <v>18000</v>
      </c>
      <c r="Q1035" s="9">
        <f t="shared" si="92"/>
        <v>198000</v>
      </c>
      <c r="R1035" s="10">
        <f t="shared" si="96"/>
        <v>198000</v>
      </c>
    </row>
    <row r="1036" spans="1:18" x14ac:dyDescent="0.35">
      <c r="A1036" s="7">
        <v>1035</v>
      </c>
      <c r="B1036" s="9" t="s">
        <v>2074</v>
      </c>
      <c r="C1036" s="9">
        <v>9425304243</v>
      </c>
      <c r="D1036" s="9" t="s">
        <v>2075</v>
      </c>
      <c r="E1036" s="10">
        <v>7999.99</v>
      </c>
      <c r="F1036" s="11" t="s">
        <v>24</v>
      </c>
      <c r="G1036" s="9" t="str">
        <f t="shared" si="93"/>
        <v>C221602106</v>
      </c>
      <c r="H1036" s="9" t="s">
        <v>21</v>
      </c>
      <c r="I1036" s="12">
        <v>57</v>
      </c>
      <c r="J1036" s="10">
        <v>7999.99</v>
      </c>
      <c r="K1036" s="13">
        <v>30871</v>
      </c>
      <c r="L1036" s="13">
        <v>49479</v>
      </c>
      <c r="M1036" s="12">
        <f t="shared" si="94"/>
        <v>50</v>
      </c>
      <c r="N1036" s="9">
        <v>20673</v>
      </c>
      <c r="O1036" s="12">
        <v>1</v>
      </c>
      <c r="P1036" s="9">
        <f t="shared" si="95"/>
        <v>20673</v>
      </c>
      <c r="Q1036" s="9">
        <f t="shared" si="92"/>
        <v>227403</v>
      </c>
      <c r="R1036" s="10">
        <f t="shared" si="96"/>
        <v>227403</v>
      </c>
    </row>
    <row r="1037" spans="1:18" x14ac:dyDescent="0.35">
      <c r="A1037" s="7">
        <v>1036</v>
      </c>
      <c r="B1037" s="9" t="s">
        <v>2076</v>
      </c>
      <c r="C1037" s="9">
        <v>9101047639</v>
      </c>
      <c r="D1037" s="9" t="s">
        <v>2077</v>
      </c>
      <c r="E1037" s="10">
        <v>550000</v>
      </c>
      <c r="F1037" s="11" t="s">
        <v>24</v>
      </c>
      <c r="G1037" s="9" t="str">
        <f t="shared" si="93"/>
        <v>C258641350</v>
      </c>
      <c r="H1037" s="9" t="s">
        <v>21</v>
      </c>
      <c r="I1037" s="12">
        <v>57</v>
      </c>
      <c r="J1037" s="10">
        <v>550000</v>
      </c>
      <c r="K1037" s="13">
        <v>30871</v>
      </c>
      <c r="L1037" s="13">
        <v>52045</v>
      </c>
      <c r="M1037" s="12">
        <f t="shared" si="94"/>
        <v>57</v>
      </c>
      <c r="N1037" s="9">
        <v>50259</v>
      </c>
      <c r="O1037" s="12">
        <v>1</v>
      </c>
      <c r="P1037" s="9">
        <f t="shared" si="95"/>
        <v>50259</v>
      </c>
      <c r="Q1037" s="9">
        <f t="shared" si="92"/>
        <v>552849</v>
      </c>
      <c r="R1037" s="10">
        <f t="shared" si="96"/>
        <v>552849</v>
      </c>
    </row>
    <row r="1038" spans="1:18" x14ac:dyDescent="0.35">
      <c r="A1038" s="7">
        <v>1037</v>
      </c>
      <c r="B1038" s="9" t="s">
        <v>2078</v>
      </c>
      <c r="C1038" s="9">
        <v>9584690613</v>
      </c>
      <c r="D1038" s="9" t="s">
        <v>2079</v>
      </c>
      <c r="E1038" s="10">
        <v>220000</v>
      </c>
      <c r="F1038" s="11" t="s">
        <v>24</v>
      </c>
      <c r="G1038" s="9" t="str">
        <f t="shared" si="93"/>
        <v>C237490179</v>
      </c>
      <c r="H1038" s="9" t="s">
        <v>21</v>
      </c>
      <c r="I1038" s="12">
        <v>57</v>
      </c>
      <c r="J1038" s="10">
        <v>220000</v>
      </c>
      <c r="K1038" s="13">
        <v>30871</v>
      </c>
      <c r="L1038" s="13">
        <v>49847</v>
      </c>
      <c r="M1038" s="12">
        <f t="shared" si="94"/>
        <v>51</v>
      </c>
      <c r="N1038" s="9">
        <v>20000</v>
      </c>
      <c r="O1038" s="12">
        <v>1</v>
      </c>
      <c r="P1038" s="9">
        <f t="shared" si="95"/>
        <v>20000</v>
      </c>
      <c r="Q1038" s="9">
        <f t="shared" si="92"/>
        <v>220000</v>
      </c>
      <c r="R1038" s="10">
        <f t="shared" si="96"/>
        <v>220000</v>
      </c>
    </row>
    <row r="1039" spans="1:18" x14ac:dyDescent="0.35">
      <c r="A1039" s="7">
        <v>1038</v>
      </c>
      <c r="B1039" s="9" t="s">
        <v>2080</v>
      </c>
      <c r="C1039" s="9">
        <v>9643975108</v>
      </c>
      <c r="D1039" s="9" t="s">
        <v>2081</v>
      </c>
      <c r="E1039" s="10">
        <v>5885.71</v>
      </c>
      <c r="F1039" s="11" t="s">
        <v>20</v>
      </c>
      <c r="G1039" s="9" t="str">
        <f t="shared" si="93"/>
        <v>C256589016</v>
      </c>
      <c r="H1039" s="9" t="s">
        <v>21</v>
      </c>
      <c r="I1039" s="12">
        <v>57</v>
      </c>
      <c r="J1039" s="10">
        <v>5885.71</v>
      </c>
      <c r="K1039" s="13">
        <v>30871</v>
      </c>
      <c r="L1039" s="13">
        <v>49291</v>
      </c>
      <c r="M1039" s="12">
        <f t="shared" si="94"/>
        <v>50</v>
      </c>
      <c r="N1039" s="9">
        <v>5200</v>
      </c>
      <c r="O1039" s="12">
        <v>4</v>
      </c>
      <c r="P1039" s="9">
        <f t="shared" si="95"/>
        <v>20800</v>
      </c>
      <c r="Q1039" s="9">
        <f t="shared" si="92"/>
        <v>228800</v>
      </c>
      <c r="R1039" s="10">
        <f t="shared" si="96"/>
        <v>228800</v>
      </c>
    </row>
    <row r="1040" spans="1:18" x14ac:dyDescent="0.35">
      <c r="A1040" s="7">
        <v>1039</v>
      </c>
      <c r="B1040" s="9" t="s">
        <v>2082</v>
      </c>
      <c r="C1040" s="9">
        <v>7209795748</v>
      </c>
      <c r="D1040" s="9" t="s">
        <v>2083</v>
      </c>
      <c r="E1040" s="10">
        <v>36665.980000000003</v>
      </c>
      <c r="F1040" s="11" t="s">
        <v>24</v>
      </c>
      <c r="G1040" s="9" t="str">
        <f t="shared" si="93"/>
        <v>C249355396</v>
      </c>
      <c r="H1040" s="9" t="s">
        <v>21</v>
      </c>
      <c r="I1040" s="12">
        <v>57</v>
      </c>
      <c r="J1040" s="10">
        <v>36665.980000000003</v>
      </c>
      <c r="K1040" s="13">
        <v>30871</v>
      </c>
      <c r="L1040" s="13">
        <v>53135</v>
      </c>
      <c r="M1040" s="12">
        <f t="shared" si="94"/>
        <v>60</v>
      </c>
      <c r="N1040" s="9">
        <v>54000</v>
      </c>
      <c r="O1040" s="12">
        <v>1</v>
      </c>
      <c r="P1040" s="9">
        <f t="shared" si="95"/>
        <v>54000</v>
      </c>
      <c r="Q1040" s="9">
        <f t="shared" si="92"/>
        <v>594000</v>
      </c>
      <c r="R1040" s="10">
        <f t="shared" si="96"/>
        <v>594000</v>
      </c>
    </row>
    <row r="1041" spans="1:18" x14ac:dyDescent="0.35">
      <c r="A1041" s="7">
        <v>1040</v>
      </c>
      <c r="B1041" s="9" t="s">
        <v>2084</v>
      </c>
      <c r="C1041" s="9">
        <v>9438420883</v>
      </c>
      <c r="D1041" s="9" t="s">
        <v>2085</v>
      </c>
      <c r="E1041" s="10">
        <v>19833.330000000002</v>
      </c>
      <c r="F1041" s="11" t="s">
        <v>20</v>
      </c>
      <c r="G1041" s="9" t="str">
        <f t="shared" si="93"/>
        <v>C239846718</v>
      </c>
      <c r="H1041" s="9" t="s">
        <v>21</v>
      </c>
      <c r="I1041" s="12">
        <v>57</v>
      </c>
      <c r="J1041" s="10">
        <v>19833.330000000002</v>
      </c>
      <c r="K1041" s="13">
        <v>30871</v>
      </c>
      <c r="L1041" s="13">
        <v>52151</v>
      </c>
      <c r="M1041" s="12">
        <f t="shared" si="94"/>
        <v>58</v>
      </c>
      <c r="N1041" s="9">
        <v>25000</v>
      </c>
      <c r="O1041" s="12">
        <v>1</v>
      </c>
      <c r="P1041" s="9">
        <f t="shared" si="95"/>
        <v>25000</v>
      </c>
      <c r="Q1041" s="9">
        <f t="shared" si="92"/>
        <v>275000</v>
      </c>
      <c r="R1041" s="10">
        <f t="shared" si="96"/>
        <v>275000</v>
      </c>
    </row>
    <row r="1042" spans="1:18" x14ac:dyDescent="0.35">
      <c r="A1042" s="7">
        <v>1041</v>
      </c>
      <c r="B1042" s="9" t="s">
        <v>2086</v>
      </c>
      <c r="C1042" s="9">
        <v>8754761521</v>
      </c>
      <c r="D1042" s="9" t="s">
        <v>2087</v>
      </c>
      <c r="E1042" s="10">
        <v>31666.66</v>
      </c>
      <c r="F1042" s="11" t="s">
        <v>20</v>
      </c>
      <c r="G1042" s="9" t="str">
        <f t="shared" si="93"/>
        <v>C248807492</v>
      </c>
      <c r="H1042" s="9" t="s">
        <v>21</v>
      </c>
      <c r="I1042" s="12">
        <v>57</v>
      </c>
      <c r="J1042" s="10">
        <v>31666.66</v>
      </c>
      <c r="K1042" s="13">
        <v>30871</v>
      </c>
      <c r="L1042" s="13">
        <v>52227</v>
      </c>
      <c r="M1042" s="12">
        <f t="shared" si="94"/>
        <v>58</v>
      </c>
      <c r="N1042" s="9">
        <v>25000</v>
      </c>
      <c r="O1042" s="12">
        <v>1</v>
      </c>
      <c r="P1042" s="9">
        <f t="shared" si="95"/>
        <v>25000</v>
      </c>
      <c r="Q1042" s="9">
        <f t="shared" si="92"/>
        <v>275000</v>
      </c>
      <c r="R1042" s="10">
        <f t="shared" si="96"/>
        <v>275000</v>
      </c>
    </row>
    <row r="1043" spans="1:18" x14ac:dyDescent="0.35">
      <c r="A1043" s="7">
        <v>1042</v>
      </c>
      <c r="B1043" s="9" t="s">
        <v>2088</v>
      </c>
      <c r="C1043" s="9">
        <v>9729611600</v>
      </c>
      <c r="D1043" s="9" t="s">
        <v>2089</v>
      </c>
      <c r="E1043" s="10">
        <v>275000</v>
      </c>
      <c r="F1043" s="11" t="s">
        <v>24</v>
      </c>
      <c r="G1043" s="9" t="str">
        <f t="shared" si="93"/>
        <v>C228777076</v>
      </c>
      <c r="H1043" s="9" t="s">
        <v>21</v>
      </c>
      <c r="I1043" s="12">
        <v>57</v>
      </c>
      <c r="J1043" s="10">
        <v>275000</v>
      </c>
      <c r="K1043" s="13">
        <v>30871</v>
      </c>
      <c r="L1043" s="13">
        <v>51879</v>
      </c>
      <c r="M1043" s="12">
        <f t="shared" si="94"/>
        <v>57</v>
      </c>
      <c r="N1043" s="9">
        <v>25000</v>
      </c>
      <c r="O1043" s="12">
        <v>1</v>
      </c>
      <c r="P1043" s="9">
        <f t="shared" si="95"/>
        <v>25000</v>
      </c>
      <c r="Q1043" s="9">
        <f t="shared" si="92"/>
        <v>275000</v>
      </c>
      <c r="R1043" s="10">
        <f t="shared" si="96"/>
        <v>275000</v>
      </c>
    </row>
    <row r="1044" spans="1:18" x14ac:dyDescent="0.35">
      <c r="A1044" s="7">
        <v>1043</v>
      </c>
      <c r="B1044" s="9" t="s">
        <v>2090</v>
      </c>
      <c r="C1044" s="9">
        <v>9879266662</v>
      </c>
      <c r="D1044" s="9" t="s">
        <v>2091</v>
      </c>
      <c r="E1044" s="10">
        <v>25474.799999999999</v>
      </c>
      <c r="F1044" s="11" t="s">
        <v>2092</v>
      </c>
      <c r="G1044" s="9" t="str">
        <f t="shared" si="93"/>
        <v>C281149308</v>
      </c>
      <c r="H1044" s="9" t="s">
        <v>21</v>
      </c>
      <c r="I1044" s="12">
        <v>57</v>
      </c>
      <c r="J1044" s="10">
        <v>25474.799999999999</v>
      </c>
      <c r="K1044" s="13">
        <v>30871</v>
      </c>
      <c r="L1044" s="13">
        <v>52302</v>
      </c>
      <c r="M1044" s="12">
        <f t="shared" si="94"/>
        <v>58</v>
      </c>
      <c r="N1044" s="9">
        <v>11180</v>
      </c>
      <c r="O1044" s="12">
        <v>4</v>
      </c>
      <c r="P1044" s="9">
        <f t="shared" si="95"/>
        <v>44720</v>
      </c>
      <c r="Q1044" s="9">
        <f t="shared" si="92"/>
        <v>491920</v>
      </c>
      <c r="R1044" s="10">
        <f t="shared" si="96"/>
        <v>491920</v>
      </c>
    </row>
    <row r="1045" spans="1:18" x14ac:dyDescent="0.35">
      <c r="A1045" s="7">
        <v>1044</v>
      </c>
      <c r="B1045" s="9" t="s">
        <v>2093</v>
      </c>
      <c r="C1045" s="9">
        <v>8017225107</v>
      </c>
      <c r="D1045" s="9" t="s">
        <v>2094</v>
      </c>
      <c r="E1045" s="10">
        <v>209000</v>
      </c>
      <c r="F1045" s="11" t="s">
        <v>24</v>
      </c>
      <c r="G1045" s="9" t="str">
        <f t="shared" si="93"/>
        <v>C194080910</v>
      </c>
      <c r="H1045" s="9" t="s">
        <v>21</v>
      </c>
      <c r="I1045" s="12">
        <v>57</v>
      </c>
      <c r="J1045" s="10">
        <v>209000</v>
      </c>
      <c r="K1045" s="13">
        <v>30871</v>
      </c>
      <c r="L1045" s="13">
        <v>53164</v>
      </c>
      <c r="M1045" s="12">
        <f t="shared" si="94"/>
        <v>61</v>
      </c>
      <c r="N1045" s="9">
        <v>19000</v>
      </c>
      <c r="O1045" s="12">
        <v>1</v>
      </c>
      <c r="P1045" s="9">
        <f t="shared" si="95"/>
        <v>19000</v>
      </c>
      <c r="Q1045" s="9">
        <f t="shared" si="92"/>
        <v>209000</v>
      </c>
      <c r="R1045" s="10">
        <f t="shared" si="96"/>
        <v>209000</v>
      </c>
    </row>
    <row r="1046" spans="1:18" x14ac:dyDescent="0.35">
      <c r="A1046" s="7">
        <v>1045</v>
      </c>
      <c r="B1046" s="9" t="s">
        <v>2095</v>
      </c>
      <c r="C1046" s="9">
        <v>9416320102</v>
      </c>
      <c r="D1046" s="9" t="s">
        <v>2096</v>
      </c>
      <c r="E1046" s="10">
        <v>550000</v>
      </c>
      <c r="F1046" s="11" t="s">
        <v>24</v>
      </c>
      <c r="G1046" s="9" t="str">
        <f t="shared" si="93"/>
        <v>C253664701</v>
      </c>
      <c r="H1046" s="9" t="s">
        <v>21</v>
      </c>
      <c r="I1046" s="12">
        <v>57</v>
      </c>
      <c r="J1046" s="10">
        <v>550000</v>
      </c>
      <c r="K1046" s="13">
        <v>30871</v>
      </c>
      <c r="L1046" s="13">
        <v>53395</v>
      </c>
      <c r="M1046" s="12">
        <f t="shared" si="94"/>
        <v>61</v>
      </c>
      <c r="N1046" s="9">
        <v>50248</v>
      </c>
      <c r="O1046" s="12">
        <v>1</v>
      </c>
      <c r="P1046" s="9">
        <f t="shared" si="95"/>
        <v>50248</v>
      </c>
      <c r="Q1046" s="9">
        <f t="shared" si="92"/>
        <v>552728</v>
      </c>
      <c r="R1046" s="10">
        <f t="shared" si="96"/>
        <v>552728</v>
      </c>
    </row>
    <row r="1047" spans="1:18" x14ac:dyDescent="0.35">
      <c r="A1047" s="7">
        <v>1046</v>
      </c>
      <c r="B1047" s="9" t="s">
        <v>2097</v>
      </c>
      <c r="C1047" s="9">
        <v>7049517121</v>
      </c>
      <c r="D1047" s="9" t="s">
        <v>2098</v>
      </c>
      <c r="E1047" s="10">
        <v>9285.7099999999991</v>
      </c>
      <c r="F1047" s="11" t="s">
        <v>24</v>
      </c>
      <c r="G1047" s="9" t="str">
        <f t="shared" si="93"/>
        <v>C220598884</v>
      </c>
      <c r="H1047" s="9" t="s">
        <v>21</v>
      </c>
      <c r="I1047" s="12">
        <v>57</v>
      </c>
      <c r="J1047" s="10">
        <v>9285.7099999999991</v>
      </c>
      <c r="K1047" s="13">
        <v>30871</v>
      </c>
      <c r="L1047" s="13">
        <v>49484</v>
      </c>
      <c r="M1047" s="12">
        <f t="shared" si="94"/>
        <v>50</v>
      </c>
      <c r="N1047" s="9">
        <v>25000</v>
      </c>
      <c r="O1047" s="12">
        <v>1</v>
      </c>
      <c r="P1047" s="9">
        <f t="shared" si="95"/>
        <v>25000</v>
      </c>
      <c r="Q1047" s="9">
        <f t="shared" si="92"/>
        <v>275000</v>
      </c>
      <c r="R1047" s="10">
        <f t="shared" si="96"/>
        <v>275000</v>
      </c>
    </row>
    <row r="1048" spans="1:18" x14ac:dyDescent="0.35">
      <c r="A1048" s="7">
        <v>1047</v>
      </c>
      <c r="B1048" s="9" t="s">
        <v>2099</v>
      </c>
      <c r="C1048" s="9">
        <v>9932879110</v>
      </c>
      <c r="D1048" s="9" t="s">
        <v>2100</v>
      </c>
      <c r="E1048" s="10">
        <v>330000</v>
      </c>
      <c r="F1048" s="11" t="s">
        <v>24</v>
      </c>
      <c r="G1048" s="9" t="str">
        <f t="shared" si="93"/>
        <v>C264552802</v>
      </c>
      <c r="H1048" s="9" t="s">
        <v>21</v>
      </c>
      <c r="I1048" s="12">
        <v>57</v>
      </c>
      <c r="J1048" s="10">
        <v>330000</v>
      </c>
      <c r="K1048" s="13">
        <v>30871</v>
      </c>
      <c r="L1048" s="13">
        <v>53508</v>
      </c>
      <c r="M1048" s="12">
        <f t="shared" si="94"/>
        <v>61</v>
      </c>
      <c r="N1048" s="9">
        <v>30000</v>
      </c>
      <c r="O1048" s="12">
        <v>1</v>
      </c>
      <c r="P1048" s="9">
        <f t="shared" si="95"/>
        <v>30000</v>
      </c>
      <c r="Q1048" s="9">
        <f t="shared" si="92"/>
        <v>330000</v>
      </c>
      <c r="R1048" s="10">
        <f t="shared" si="96"/>
        <v>330000</v>
      </c>
    </row>
    <row r="1049" spans="1:18" x14ac:dyDescent="0.35">
      <c r="A1049" s="7">
        <v>1048</v>
      </c>
      <c r="B1049" s="9" t="s">
        <v>2101</v>
      </c>
      <c r="C1049" s="9">
        <v>9894235680</v>
      </c>
      <c r="D1049" s="9" t="s">
        <v>2102</v>
      </c>
      <c r="E1049" s="10">
        <v>52674.99</v>
      </c>
      <c r="F1049" s="11" t="s">
        <v>20</v>
      </c>
      <c r="G1049" s="9" t="str">
        <f t="shared" si="93"/>
        <v>C270834954</v>
      </c>
      <c r="H1049" s="9" t="s">
        <v>21</v>
      </c>
      <c r="I1049" s="12">
        <v>57</v>
      </c>
      <c r="J1049" s="10">
        <v>52674.99</v>
      </c>
      <c r="K1049" s="13">
        <v>30871</v>
      </c>
      <c r="L1049" s="13">
        <v>52157</v>
      </c>
      <c r="M1049" s="12">
        <f t="shared" si="94"/>
        <v>58</v>
      </c>
      <c r="N1049" s="9">
        <v>50000</v>
      </c>
      <c r="O1049" s="12">
        <v>1</v>
      </c>
      <c r="P1049" s="9">
        <f t="shared" si="95"/>
        <v>50000</v>
      </c>
      <c r="Q1049" s="9">
        <f t="shared" si="92"/>
        <v>550000</v>
      </c>
      <c r="R1049" s="10">
        <f t="shared" si="96"/>
        <v>550000</v>
      </c>
    </row>
    <row r="1050" spans="1:18" x14ac:dyDescent="0.35">
      <c r="A1050" s="7">
        <v>1049</v>
      </c>
      <c r="B1050" s="9" t="s">
        <v>2103</v>
      </c>
      <c r="C1050" s="9">
        <v>9000860529</v>
      </c>
      <c r="D1050" s="9" t="s">
        <v>2104</v>
      </c>
      <c r="E1050" s="10">
        <v>550000</v>
      </c>
      <c r="F1050" s="11" t="s">
        <v>24</v>
      </c>
      <c r="G1050" s="9" t="str">
        <f t="shared" si="93"/>
        <v>C253333171</v>
      </c>
      <c r="H1050" s="9" t="s">
        <v>21</v>
      </c>
      <c r="I1050" s="12">
        <v>57</v>
      </c>
      <c r="J1050" s="10">
        <v>550000</v>
      </c>
      <c r="K1050" s="13">
        <v>30871</v>
      </c>
      <c r="L1050" s="13">
        <v>53508</v>
      </c>
      <c r="M1050" s="12">
        <f t="shared" si="94"/>
        <v>61</v>
      </c>
      <c r="N1050" s="9">
        <v>51866</v>
      </c>
      <c r="O1050" s="12">
        <v>1</v>
      </c>
      <c r="P1050" s="9">
        <f t="shared" si="95"/>
        <v>51866</v>
      </c>
      <c r="Q1050" s="9">
        <f t="shared" si="92"/>
        <v>570526</v>
      </c>
      <c r="R1050" s="10">
        <f t="shared" si="96"/>
        <v>570526</v>
      </c>
    </row>
    <row r="1051" spans="1:18" x14ac:dyDescent="0.35">
      <c r="A1051" s="7">
        <v>1050</v>
      </c>
      <c r="B1051" s="9" t="s">
        <v>2105</v>
      </c>
      <c r="C1051" s="9">
        <v>9988297700</v>
      </c>
      <c r="D1051" s="9" t="s">
        <v>2106</v>
      </c>
      <c r="E1051" s="10">
        <v>8857.14</v>
      </c>
      <c r="F1051" s="11" t="s">
        <v>20</v>
      </c>
      <c r="G1051" s="9" t="str">
        <f t="shared" si="93"/>
        <v>C221233481</v>
      </c>
      <c r="H1051" s="9" t="s">
        <v>21</v>
      </c>
      <c r="I1051" s="12">
        <v>57</v>
      </c>
      <c r="J1051" s="10">
        <v>8857.14</v>
      </c>
      <c r="K1051" s="13">
        <v>30871</v>
      </c>
      <c r="L1051" s="13">
        <v>49299</v>
      </c>
      <c r="M1051" s="12">
        <f t="shared" si="94"/>
        <v>50</v>
      </c>
      <c r="N1051" s="9">
        <v>20000</v>
      </c>
      <c r="O1051" s="12">
        <v>1</v>
      </c>
      <c r="P1051" s="9">
        <f t="shared" si="95"/>
        <v>20000</v>
      </c>
      <c r="Q1051" s="9">
        <f t="shared" si="92"/>
        <v>220000</v>
      </c>
      <c r="R1051" s="10">
        <f t="shared" si="96"/>
        <v>220000</v>
      </c>
    </row>
    <row r="1052" spans="1:18" x14ac:dyDescent="0.35">
      <c r="A1052" s="7">
        <v>1051</v>
      </c>
      <c r="B1052" s="9" t="s">
        <v>2107</v>
      </c>
      <c r="C1052" s="9">
        <v>9436146447</v>
      </c>
      <c r="D1052" s="9" t="s">
        <v>2108</v>
      </c>
      <c r="E1052" s="10">
        <v>275000</v>
      </c>
      <c r="F1052" s="11" t="s">
        <v>24</v>
      </c>
      <c r="G1052" s="9" t="str">
        <f t="shared" si="93"/>
        <v>C260829283</v>
      </c>
      <c r="H1052" s="9" t="s">
        <v>21</v>
      </c>
      <c r="I1052" s="12">
        <v>57</v>
      </c>
      <c r="J1052" s="10">
        <v>275000</v>
      </c>
      <c r="K1052" s="13">
        <v>30871</v>
      </c>
      <c r="L1052" s="13">
        <v>49828</v>
      </c>
      <c r="M1052" s="12">
        <f t="shared" si="94"/>
        <v>51</v>
      </c>
      <c r="N1052" s="9">
        <v>25231</v>
      </c>
      <c r="O1052" s="12">
        <v>1</v>
      </c>
      <c r="P1052" s="9">
        <f t="shared" si="95"/>
        <v>25231</v>
      </c>
      <c r="Q1052" s="9">
        <f t="shared" si="92"/>
        <v>277541</v>
      </c>
      <c r="R1052" s="10">
        <f t="shared" si="96"/>
        <v>277541</v>
      </c>
    </row>
    <row r="1053" spans="1:18" x14ac:dyDescent="0.35">
      <c r="A1053" s="7">
        <v>1052</v>
      </c>
      <c r="B1053" s="9" t="s">
        <v>2109</v>
      </c>
      <c r="C1053" s="9">
        <v>9443828302</v>
      </c>
      <c r="D1053" s="9" t="s">
        <v>2110</v>
      </c>
      <c r="E1053" s="10">
        <v>440000</v>
      </c>
      <c r="F1053" s="11" t="s">
        <v>24</v>
      </c>
      <c r="G1053" s="9" t="str">
        <f t="shared" si="93"/>
        <v>C238297575</v>
      </c>
      <c r="H1053" s="9" t="s">
        <v>21</v>
      </c>
      <c r="I1053" s="12">
        <v>57</v>
      </c>
      <c r="J1053" s="10">
        <v>440000</v>
      </c>
      <c r="K1053" s="13">
        <v>30871</v>
      </c>
      <c r="L1053" s="13">
        <v>53169</v>
      </c>
      <c r="M1053" s="12">
        <f t="shared" si="94"/>
        <v>61</v>
      </c>
      <c r="N1053" s="9">
        <v>43860</v>
      </c>
      <c r="O1053" s="12">
        <v>1</v>
      </c>
      <c r="P1053" s="9">
        <f t="shared" si="95"/>
        <v>43860</v>
      </c>
      <c r="Q1053" s="9">
        <f t="shared" si="92"/>
        <v>482460</v>
      </c>
      <c r="R1053" s="10">
        <f t="shared" si="96"/>
        <v>482460</v>
      </c>
    </row>
    <row r="1054" spans="1:18" x14ac:dyDescent="0.35">
      <c r="A1054" s="7">
        <v>1053</v>
      </c>
      <c r="B1054" s="9" t="s">
        <v>2111</v>
      </c>
      <c r="C1054" s="9">
        <v>9647934789</v>
      </c>
      <c r="D1054" s="9" t="s">
        <v>2112</v>
      </c>
      <c r="E1054" s="10">
        <v>11900</v>
      </c>
      <c r="F1054" s="11" t="s">
        <v>20</v>
      </c>
      <c r="G1054" s="9" t="str">
        <f t="shared" si="93"/>
        <v>C206312026</v>
      </c>
      <c r="H1054" s="9" t="s">
        <v>21</v>
      </c>
      <c r="I1054" s="12">
        <v>57</v>
      </c>
      <c r="J1054" s="10">
        <v>11900</v>
      </c>
      <c r="K1054" s="13">
        <v>30871</v>
      </c>
      <c r="L1054" s="13">
        <v>52595</v>
      </c>
      <c r="M1054" s="12">
        <f t="shared" si="94"/>
        <v>59</v>
      </c>
      <c r="N1054" s="9">
        <v>20000</v>
      </c>
      <c r="O1054" s="12">
        <v>1</v>
      </c>
      <c r="P1054" s="9">
        <f t="shared" si="95"/>
        <v>20000</v>
      </c>
      <c r="Q1054" s="9">
        <f t="shared" si="92"/>
        <v>220000</v>
      </c>
      <c r="R1054" s="10">
        <f t="shared" si="96"/>
        <v>220000</v>
      </c>
    </row>
    <row r="1055" spans="1:18" x14ac:dyDescent="0.35">
      <c r="A1055" s="7">
        <v>1054</v>
      </c>
      <c r="B1055" s="9" t="s">
        <v>2113</v>
      </c>
      <c r="C1055" s="9">
        <v>9123060076</v>
      </c>
      <c r="D1055" s="9" t="s">
        <v>2114</v>
      </c>
      <c r="E1055" s="10">
        <v>220000</v>
      </c>
      <c r="F1055" s="11" t="s">
        <v>24</v>
      </c>
      <c r="G1055" s="9" t="str">
        <f t="shared" si="93"/>
        <v>C206780881</v>
      </c>
      <c r="H1055" s="9" t="s">
        <v>21</v>
      </c>
      <c r="I1055" s="12">
        <v>57</v>
      </c>
      <c r="J1055" s="10">
        <v>220000</v>
      </c>
      <c r="K1055" s="13">
        <v>30871</v>
      </c>
      <c r="L1055" s="13">
        <v>53303</v>
      </c>
      <c r="M1055" s="12">
        <f t="shared" si="94"/>
        <v>61</v>
      </c>
      <c r="N1055" s="9">
        <v>20000</v>
      </c>
      <c r="O1055" s="12">
        <v>1</v>
      </c>
      <c r="P1055" s="9">
        <f t="shared" si="95"/>
        <v>20000</v>
      </c>
      <c r="Q1055" s="9">
        <f t="shared" si="92"/>
        <v>220000</v>
      </c>
      <c r="R1055" s="10">
        <f t="shared" si="96"/>
        <v>220000</v>
      </c>
    </row>
    <row r="1056" spans="1:18" x14ac:dyDescent="0.35">
      <c r="A1056" s="7">
        <v>1055</v>
      </c>
      <c r="B1056" s="9" t="s">
        <v>2115</v>
      </c>
      <c r="C1056" s="9">
        <v>9448280314</v>
      </c>
      <c r="D1056" s="9" t="s">
        <v>2116</v>
      </c>
      <c r="E1056" s="10">
        <v>318500</v>
      </c>
      <c r="F1056" s="11" t="s">
        <v>20</v>
      </c>
      <c r="G1056" s="9" t="str">
        <f t="shared" si="93"/>
        <v>C268843083</v>
      </c>
      <c r="H1056" s="9" t="s">
        <v>21</v>
      </c>
      <c r="I1056" s="12">
        <v>57</v>
      </c>
      <c r="J1056" s="10">
        <v>318500</v>
      </c>
      <c r="K1056" s="13">
        <v>30871</v>
      </c>
      <c r="L1056" s="13">
        <v>52596</v>
      </c>
      <c r="M1056" s="12">
        <f t="shared" si="94"/>
        <v>59</v>
      </c>
      <c r="N1056" s="9">
        <v>250000</v>
      </c>
      <c r="O1056" s="12">
        <v>1</v>
      </c>
      <c r="P1056" s="9">
        <f t="shared" si="95"/>
        <v>250000</v>
      </c>
      <c r="Q1056" s="9">
        <f t="shared" si="92"/>
        <v>2750000</v>
      </c>
      <c r="R1056" s="10">
        <f t="shared" si="96"/>
        <v>2750000</v>
      </c>
    </row>
    <row r="1057" spans="1:18" x14ac:dyDescent="0.35">
      <c r="A1057" s="7">
        <v>1056</v>
      </c>
      <c r="B1057" s="9" t="s">
        <v>2117</v>
      </c>
      <c r="C1057" s="9">
        <v>9178245702</v>
      </c>
      <c r="D1057" s="9" t="s">
        <v>2118</v>
      </c>
      <c r="E1057" s="10">
        <v>7999.99</v>
      </c>
      <c r="F1057" s="11" t="s">
        <v>20</v>
      </c>
      <c r="G1057" s="9" t="str">
        <f t="shared" si="93"/>
        <v>C264797599</v>
      </c>
      <c r="H1057" s="9" t="s">
        <v>21</v>
      </c>
      <c r="I1057" s="12">
        <v>57</v>
      </c>
      <c r="J1057" s="10">
        <v>7999.99</v>
      </c>
      <c r="K1057" s="13">
        <v>30871</v>
      </c>
      <c r="L1057" s="13">
        <v>49307</v>
      </c>
      <c r="M1057" s="12">
        <f t="shared" si="94"/>
        <v>50</v>
      </c>
      <c r="N1057" s="9">
        <v>20000</v>
      </c>
      <c r="O1057" s="12">
        <v>1</v>
      </c>
      <c r="P1057" s="9">
        <f t="shared" si="95"/>
        <v>20000</v>
      </c>
      <c r="Q1057" s="9">
        <f t="shared" si="92"/>
        <v>220000</v>
      </c>
      <c r="R1057" s="10">
        <f t="shared" si="96"/>
        <v>220000</v>
      </c>
    </row>
    <row r="1058" spans="1:18" x14ac:dyDescent="0.35">
      <c r="A1058" s="7">
        <v>1057</v>
      </c>
      <c r="B1058" s="9" t="s">
        <v>2119</v>
      </c>
      <c r="C1058" s="9">
        <v>9942364017</v>
      </c>
      <c r="D1058" s="9" t="s">
        <v>2120</v>
      </c>
      <c r="E1058" s="10">
        <v>275000</v>
      </c>
      <c r="F1058" s="11" t="s">
        <v>24</v>
      </c>
      <c r="G1058" s="9" t="str">
        <f t="shared" si="93"/>
        <v>C239888543</v>
      </c>
      <c r="H1058" s="9" t="s">
        <v>21</v>
      </c>
      <c r="I1058" s="12">
        <v>57</v>
      </c>
      <c r="J1058" s="10">
        <v>275000</v>
      </c>
      <c r="K1058" s="13">
        <v>30871</v>
      </c>
      <c r="L1058" s="13">
        <v>51891</v>
      </c>
      <c r="M1058" s="12">
        <f t="shared" si="94"/>
        <v>57</v>
      </c>
      <c r="N1058" s="9">
        <v>25000</v>
      </c>
      <c r="O1058" s="12">
        <v>1</v>
      </c>
      <c r="P1058" s="9">
        <f t="shared" si="95"/>
        <v>25000</v>
      </c>
      <c r="Q1058" s="9">
        <f t="shared" si="92"/>
        <v>275000</v>
      </c>
      <c r="R1058" s="10">
        <f t="shared" si="96"/>
        <v>275000</v>
      </c>
    </row>
    <row r="1059" spans="1:18" x14ac:dyDescent="0.35">
      <c r="A1059" s="7">
        <v>1058</v>
      </c>
      <c r="B1059" s="9" t="s">
        <v>2121</v>
      </c>
      <c r="C1059" s="9">
        <v>7034712732</v>
      </c>
      <c r="D1059" s="9" t="s">
        <v>2122</v>
      </c>
      <c r="E1059" s="10">
        <v>330000</v>
      </c>
      <c r="F1059" s="11" t="s">
        <v>24</v>
      </c>
      <c r="G1059" s="9" t="str">
        <f t="shared" si="93"/>
        <v>C219555540</v>
      </c>
      <c r="H1059" s="9" t="s">
        <v>21</v>
      </c>
      <c r="I1059" s="12">
        <v>57</v>
      </c>
      <c r="J1059" s="10">
        <v>330000</v>
      </c>
      <c r="K1059" s="13">
        <v>30871</v>
      </c>
      <c r="L1059" s="13">
        <v>53497</v>
      </c>
      <c r="M1059" s="12">
        <f t="shared" si="94"/>
        <v>61</v>
      </c>
      <c r="N1059" s="9">
        <v>30000</v>
      </c>
      <c r="O1059" s="12">
        <v>1</v>
      </c>
      <c r="P1059" s="9">
        <f t="shared" si="95"/>
        <v>30000</v>
      </c>
      <c r="Q1059" s="9">
        <f t="shared" si="92"/>
        <v>330000</v>
      </c>
      <c r="R1059" s="10">
        <f t="shared" si="96"/>
        <v>330000</v>
      </c>
    </row>
    <row r="1060" spans="1:18" x14ac:dyDescent="0.35">
      <c r="A1060" s="7">
        <v>1059</v>
      </c>
      <c r="B1060" s="9" t="s">
        <v>2123</v>
      </c>
      <c r="C1060" s="9">
        <v>8455048401</v>
      </c>
      <c r="D1060" s="9" t="s">
        <v>2124</v>
      </c>
      <c r="E1060" s="10">
        <v>550000</v>
      </c>
      <c r="F1060" s="11" t="s">
        <v>24</v>
      </c>
      <c r="G1060" s="9" t="str">
        <f t="shared" si="93"/>
        <v>C006052366</v>
      </c>
      <c r="H1060" s="9" t="s">
        <v>21</v>
      </c>
      <c r="I1060" s="12">
        <v>57</v>
      </c>
      <c r="J1060" s="10">
        <v>550000</v>
      </c>
      <c r="K1060" s="13">
        <v>30871</v>
      </c>
      <c r="L1060" s="13">
        <v>49848</v>
      </c>
      <c r="M1060" s="12">
        <f t="shared" si="94"/>
        <v>51</v>
      </c>
      <c r="N1060" s="9">
        <v>50000</v>
      </c>
      <c r="O1060" s="12">
        <v>1</v>
      </c>
      <c r="P1060" s="9">
        <f t="shared" si="95"/>
        <v>50000</v>
      </c>
      <c r="Q1060" s="9">
        <f t="shared" si="92"/>
        <v>550000</v>
      </c>
      <c r="R1060" s="10">
        <f t="shared" si="96"/>
        <v>550000</v>
      </c>
    </row>
    <row r="1061" spans="1:18" x14ac:dyDescent="0.35">
      <c r="A1061" s="7">
        <v>1060</v>
      </c>
      <c r="B1061" s="9" t="s">
        <v>2125</v>
      </c>
      <c r="C1061" s="9">
        <v>9891948589</v>
      </c>
      <c r="D1061" s="9" t="s">
        <v>2126</v>
      </c>
      <c r="E1061" s="10">
        <v>825000</v>
      </c>
      <c r="F1061" s="11" t="s">
        <v>24</v>
      </c>
      <c r="G1061" s="9" t="str">
        <f t="shared" si="93"/>
        <v>C254721517</v>
      </c>
      <c r="H1061" s="9" t="s">
        <v>21</v>
      </c>
      <c r="I1061" s="12">
        <v>57</v>
      </c>
      <c r="J1061" s="10">
        <v>825000</v>
      </c>
      <c r="K1061" s="13">
        <v>30871</v>
      </c>
      <c r="L1061" s="13">
        <v>53508</v>
      </c>
      <c r="M1061" s="12">
        <f t="shared" si="94"/>
        <v>61</v>
      </c>
      <c r="N1061" s="9">
        <v>75000</v>
      </c>
      <c r="O1061" s="12">
        <v>1</v>
      </c>
      <c r="P1061" s="9">
        <f t="shared" si="95"/>
        <v>75000</v>
      </c>
      <c r="Q1061" s="9">
        <f t="shared" si="92"/>
        <v>825000</v>
      </c>
      <c r="R1061" s="10">
        <f t="shared" si="96"/>
        <v>825000</v>
      </c>
    </row>
    <row r="1062" spans="1:18" x14ac:dyDescent="0.35">
      <c r="A1062" s="7">
        <v>1061</v>
      </c>
      <c r="B1062" s="9" t="s">
        <v>2127</v>
      </c>
      <c r="C1062" s="9">
        <v>9467065390</v>
      </c>
      <c r="D1062" s="9" t="s">
        <v>2128</v>
      </c>
      <c r="E1062" s="10">
        <v>660000</v>
      </c>
      <c r="F1062" s="11" t="s">
        <v>20</v>
      </c>
      <c r="G1062" s="9" t="str">
        <f t="shared" si="93"/>
        <v>C261557402</v>
      </c>
      <c r="H1062" s="9" t="s">
        <v>21</v>
      </c>
      <c r="I1062" s="12">
        <v>57</v>
      </c>
      <c r="J1062" s="10">
        <v>660000</v>
      </c>
      <c r="K1062" s="13">
        <v>30871</v>
      </c>
      <c r="L1062" s="13">
        <v>52957</v>
      </c>
      <c r="M1062" s="12">
        <f t="shared" si="94"/>
        <v>60</v>
      </c>
      <c r="N1062" s="9">
        <v>31576</v>
      </c>
      <c r="O1062" s="12">
        <v>2</v>
      </c>
      <c r="P1062" s="9">
        <f t="shared" si="95"/>
        <v>63152</v>
      </c>
      <c r="Q1062" s="9">
        <f t="shared" si="92"/>
        <v>694672</v>
      </c>
      <c r="R1062" s="10">
        <f t="shared" si="96"/>
        <v>694672</v>
      </c>
    </row>
    <row r="1063" spans="1:18" x14ac:dyDescent="0.35">
      <c r="A1063" s="7">
        <v>1062</v>
      </c>
      <c r="B1063" s="9" t="s">
        <v>2129</v>
      </c>
      <c r="C1063" s="9">
        <v>9752712429</v>
      </c>
      <c r="D1063" s="9" t="s">
        <v>2130</v>
      </c>
      <c r="E1063" s="10">
        <v>11009.99</v>
      </c>
      <c r="F1063" s="11" t="s">
        <v>24</v>
      </c>
      <c r="G1063" s="9" t="str">
        <f t="shared" si="93"/>
        <v>C209244845</v>
      </c>
      <c r="H1063" s="9" t="s">
        <v>21</v>
      </c>
      <c r="I1063" s="12">
        <v>57</v>
      </c>
      <c r="J1063" s="10">
        <v>11009.99</v>
      </c>
      <c r="K1063" s="13">
        <v>30871</v>
      </c>
      <c r="L1063" s="13">
        <v>53123</v>
      </c>
      <c r="M1063" s="12">
        <f t="shared" si="94"/>
        <v>60</v>
      </c>
      <c r="N1063" s="9">
        <v>18000</v>
      </c>
      <c r="O1063" s="12">
        <v>1</v>
      </c>
      <c r="P1063" s="9">
        <f t="shared" si="95"/>
        <v>18000</v>
      </c>
      <c r="Q1063" s="9">
        <f t="shared" si="92"/>
        <v>198000</v>
      </c>
      <c r="R1063" s="10">
        <f t="shared" si="96"/>
        <v>198000</v>
      </c>
    </row>
    <row r="1064" spans="1:18" x14ac:dyDescent="0.35">
      <c r="A1064" s="7">
        <v>1063</v>
      </c>
      <c r="B1064" s="9" t="s">
        <v>2131</v>
      </c>
      <c r="C1064" s="9">
        <v>9049679733</v>
      </c>
      <c r="D1064" s="9" t="s">
        <v>2132</v>
      </c>
      <c r="E1064" s="10">
        <v>330000</v>
      </c>
      <c r="F1064" s="11" t="s">
        <v>24</v>
      </c>
      <c r="G1064" s="9" t="str">
        <f t="shared" si="93"/>
        <v>C260819471</v>
      </c>
      <c r="H1064" s="9" t="s">
        <v>21</v>
      </c>
      <c r="I1064" s="12">
        <v>57</v>
      </c>
      <c r="J1064" s="10">
        <v>330000</v>
      </c>
      <c r="K1064" s="13">
        <v>30871</v>
      </c>
      <c r="L1064" s="13">
        <v>52027</v>
      </c>
      <c r="M1064" s="12">
        <f t="shared" si="94"/>
        <v>57</v>
      </c>
      <c r="N1064" s="9">
        <v>30000</v>
      </c>
      <c r="O1064" s="12">
        <v>1</v>
      </c>
      <c r="P1064" s="9">
        <f t="shared" si="95"/>
        <v>30000</v>
      </c>
      <c r="Q1064" s="9">
        <f t="shared" si="92"/>
        <v>330000</v>
      </c>
      <c r="R1064" s="10">
        <f t="shared" si="96"/>
        <v>330000</v>
      </c>
    </row>
    <row r="1065" spans="1:18" x14ac:dyDescent="0.35">
      <c r="A1065" s="7">
        <v>1064</v>
      </c>
      <c r="B1065" s="9" t="s">
        <v>2133</v>
      </c>
      <c r="C1065" s="9">
        <v>9839239369</v>
      </c>
      <c r="D1065" s="9" t="s">
        <v>2134</v>
      </c>
      <c r="E1065" s="10">
        <v>7120</v>
      </c>
      <c r="F1065" s="11" t="s">
        <v>24</v>
      </c>
      <c r="G1065" s="9" t="str">
        <f t="shared" si="93"/>
        <v>C206669944</v>
      </c>
      <c r="H1065" s="9" t="s">
        <v>21</v>
      </c>
      <c r="I1065" s="12">
        <v>57</v>
      </c>
      <c r="J1065" s="10">
        <v>7120</v>
      </c>
      <c r="K1065" s="13">
        <v>30871</v>
      </c>
      <c r="L1065" s="13">
        <v>51679</v>
      </c>
      <c r="M1065" s="12">
        <f t="shared" si="94"/>
        <v>56</v>
      </c>
      <c r="N1065" s="9">
        <v>20000</v>
      </c>
      <c r="O1065" s="12">
        <v>1</v>
      </c>
      <c r="P1065" s="9">
        <f t="shared" si="95"/>
        <v>20000</v>
      </c>
      <c r="Q1065" s="9">
        <f t="shared" si="92"/>
        <v>220000</v>
      </c>
      <c r="R1065" s="10">
        <f t="shared" si="96"/>
        <v>220000</v>
      </c>
    </row>
    <row r="1066" spans="1:18" x14ac:dyDescent="0.35">
      <c r="A1066" s="7">
        <v>1065</v>
      </c>
      <c r="B1066" s="9" t="s">
        <v>2135</v>
      </c>
      <c r="C1066" s="9">
        <v>9932665806</v>
      </c>
      <c r="D1066" s="9" t="s">
        <v>2136</v>
      </c>
      <c r="E1066" s="10">
        <v>54006.75</v>
      </c>
      <c r="F1066" s="11" t="s">
        <v>20</v>
      </c>
      <c r="G1066" s="9" t="str">
        <f t="shared" si="93"/>
        <v>C207618415</v>
      </c>
      <c r="H1066" s="9" t="s">
        <v>21</v>
      </c>
      <c r="I1066" s="12">
        <v>57</v>
      </c>
      <c r="J1066" s="10">
        <v>54006.75</v>
      </c>
      <c r="K1066" s="13">
        <v>30871</v>
      </c>
      <c r="L1066" s="13">
        <v>52591</v>
      </c>
      <c r="M1066" s="12">
        <f t="shared" si="94"/>
        <v>59</v>
      </c>
      <c r="N1066" s="9">
        <v>54000</v>
      </c>
      <c r="O1066" s="12">
        <v>1</v>
      </c>
      <c r="P1066" s="9">
        <f t="shared" si="95"/>
        <v>54000</v>
      </c>
      <c r="Q1066" s="9">
        <f t="shared" si="92"/>
        <v>594000</v>
      </c>
      <c r="R1066" s="10">
        <f t="shared" si="96"/>
        <v>594000</v>
      </c>
    </row>
    <row r="1067" spans="1:18" x14ac:dyDescent="0.35">
      <c r="A1067" s="7">
        <v>1066</v>
      </c>
      <c r="B1067" s="9" t="s">
        <v>2137</v>
      </c>
      <c r="C1067" s="9">
        <v>9988777740</v>
      </c>
      <c r="D1067" s="9" t="s">
        <v>2138</v>
      </c>
      <c r="E1067" s="10">
        <v>77285.69</v>
      </c>
      <c r="F1067" s="11" t="s">
        <v>20</v>
      </c>
      <c r="G1067" s="9" t="str">
        <f t="shared" si="93"/>
        <v>C209374621</v>
      </c>
      <c r="H1067" s="9" t="s">
        <v>21</v>
      </c>
      <c r="I1067" s="12">
        <v>57</v>
      </c>
      <c r="J1067" s="10">
        <v>77285.69</v>
      </c>
      <c r="K1067" s="13">
        <v>30871</v>
      </c>
      <c r="L1067" s="13">
        <v>49297</v>
      </c>
      <c r="M1067" s="12">
        <f t="shared" si="94"/>
        <v>50</v>
      </c>
      <c r="N1067" s="9">
        <v>50000</v>
      </c>
      <c r="O1067" s="12">
        <v>1</v>
      </c>
      <c r="P1067" s="9">
        <f t="shared" si="95"/>
        <v>50000</v>
      </c>
      <c r="Q1067" s="9">
        <f t="shared" si="92"/>
        <v>550000</v>
      </c>
      <c r="R1067" s="10">
        <f t="shared" si="96"/>
        <v>550000</v>
      </c>
    </row>
    <row r="1068" spans="1:18" x14ac:dyDescent="0.35">
      <c r="A1068" s="7">
        <v>1067</v>
      </c>
      <c r="B1068" s="9" t="s">
        <v>2139</v>
      </c>
      <c r="C1068" s="9">
        <v>9826768042</v>
      </c>
      <c r="D1068" s="9" t="s">
        <v>2140</v>
      </c>
      <c r="E1068" s="10">
        <v>198000</v>
      </c>
      <c r="F1068" s="11" t="s">
        <v>24</v>
      </c>
      <c r="G1068" s="9" t="str">
        <f t="shared" si="93"/>
        <v>C263189250</v>
      </c>
      <c r="H1068" s="9" t="s">
        <v>21</v>
      </c>
      <c r="I1068" s="12">
        <v>57</v>
      </c>
      <c r="J1068" s="10">
        <v>198000</v>
      </c>
      <c r="K1068" s="13">
        <v>30871</v>
      </c>
      <c r="L1068" s="13">
        <v>49848</v>
      </c>
      <c r="M1068" s="12">
        <f t="shared" si="94"/>
        <v>51</v>
      </c>
      <c r="N1068" s="9">
        <v>18000</v>
      </c>
      <c r="O1068" s="12">
        <v>1</v>
      </c>
      <c r="P1068" s="9">
        <f t="shared" si="95"/>
        <v>18000</v>
      </c>
      <c r="Q1068" s="9">
        <f t="shared" si="92"/>
        <v>198000</v>
      </c>
      <c r="R1068" s="10">
        <f t="shared" si="96"/>
        <v>198000</v>
      </c>
    </row>
    <row r="1069" spans="1:18" x14ac:dyDescent="0.35">
      <c r="A1069" s="7">
        <v>1068</v>
      </c>
      <c r="B1069" s="9" t="s">
        <v>2141</v>
      </c>
      <c r="C1069" s="9">
        <v>9998187995</v>
      </c>
      <c r="D1069" s="9" t="s">
        <v>2142</v>
      </c>
      <c r="E1069" s="10">
        <v>29155</v>
      </c>
      <c r="F1069" s="11" t="s">
        <v>20</v>
      </c>
      <c r="G1069" s="9" t="str">
        <f t="shared" si="93"/>
        <v>C263621365</v>
      </c>
      <c r="H1069" s="9" t="s">
        <v>21</v>
      </c>
      <c r="I1069" s="12">
        <v>57</v>
      </c>
      <c r="J1069" s="10">
        <v>29155</v>
      </c>
      <c r="K1069" s="13">
        <v>30871</v>
      </c>
      <c r="L1069" s="13">
        <v>52580</v>
      </c>
      <c r="M1069" s="12">
        <f t="shared" si="94"/>
        <v>59</v>
      </c>
      <c r="N1069" s="9">
        <v>50078</v>
      </c>
      <c r="O1069" s="12">
        <v>1</v>
      </c>
      <c r="P1069" s="9">
        <f t="shared" si="95"/>
        <v>50078</v>
      </c>
      <c r="Q1069" s="9">
        <f t="shared" si="92"/>
        <v>550858</v>
      </c>
      <c r="R1069" s="10">
        <f t="shared" si="96"/>
        <v>550858</v>
      </c>
    </row>
    <row r="1070" spans="1:18" x14ac:dyDescent="0.35">
      <c r="A1070" s="7">
        <v>1069</v>
      </c>
      <c r="B1070" s="9" t="s">
        <v>2143</v>
      </c>
      <c r="C1070" s="9">
        <v>8286300495</v>
      </c>
      <c r="D1070" s="9" t="s">
        <v>2144</v>
      </c>
      <c r="E1070" s="10">
        <v>44624.99</v>
      </c>
      <c r="F1070" s="11" t="s">
        <v>20</v>
      </c>
      <c r="G1070" s="9" t="str">
        <f t="shared" si="93"/>
        <v>C197446739</v>
      </c>
      <c r="H1070" s="9" t="s">
        <v>21</v>
      </c>
      <c r="I1070" s="12">
        <v>57</v>
      </c>
      <c r="J1070" s="10">
        <v>44624.99</v>
      </c>
      <c r="K1070" s="13">
        <v>30871</v>
      </c>
      <c r="L1070" s="13">
        <v>51821</v>
      </c>
      <c r="M1070" s="12">
        <f t="shared" si="94"/>
        <v>57</v>
      </c>
      <c r="N1070" s="9">
        <v>15300</v>
      </c>
      <c r="O1070" s="12">
        <v>2</v>
      </c>
      <c r="P1070" s="9">
        <f t="shared" si="95"/>
        <v>30600</v>
      </c>
      <c r="Q1070" s="9">
        <f t="shared" si="92"/>
        <v>336600</v>
      </c>
      <c r="R1070" s="10">
        <f t="shared" si="96"/>
        <v>336600</v>
      </c>
    </row>
    <row r="1071" spans="1:18" x14ac:dyDescent="0.35">
      <c r="A1071" s="7">
        <v>1070</v>
      </c>
      <c r="B1071" s="9" t="s">
        <v>2145</v>
      </c>
      <c r="C1071" s="9">
        <v>9647962312</v>
      </c>
      <c r="D1071" s="9" t="s">
        <v>2146</v>
      </c>
      <c r="E1071" s="10">
        <v>440000</v>
      </c>
      <c r="F1071" s="11" t="s">
        <v>24</v>
      </c>
      <c r="G1071" s="9" t="str">
        <f t="shared" si="93"/>
        <v>C219444318</v>
      </c>
      <c r="H1071" s="9" t="s">
        <v>21</v>
      </c>
      <c r="I1071" s="12">
        <v>57</v>
      </c>
      <c r="J1071" s="10">
        <v>440000</v>
      </c>
      <c r="K1071" s="13">
        <v>30871</v>
      </c>
      <c r="L1071" s="13">
        <v>53482</v>
      </c>
      <c r="M1071" s="12">
        <f t="shared" si="94"/>
        <v>61</v>
      </c>
      <c r="N1071" s="9">
        <v>40000</v>
      </c>
      <c r="O1071" s="12">
        <v>1</v>
      </c>
      <c r="P1071" s="9">
        <f t="shared" si="95"/>
        <v>40000</v>
      </c>
      <c r="Q1071" s="9">
        <f t="shared" si="92"/>
        <v>440000</v>
      </c>
      <c r="R1071" s="10">
        <f t="shared" si="96"/>
        <v>440000</v>
      </c>
    </row>
    <row r="1072" spans="1:18" x14ac:dyDescent="0.35">
      <c r="A1072" s="7">
        <v>1071</v>
      </c>
      <c r="B1072" s="9" t="s">
        <v>2147</v>
      </c>
      <c r="C1072" s="9">
        <v>9409053797</v>
      </c>
      <c r="D1072" s="9" t="s">
        <v>2148</v>
      </c>
      <c r="E1072" s="10">
        <v>7199.99</v>
      </c>
      <c r="F1072" s="11" t="s">
        <v>20</v>
      </c>
      <c r="G1072" s="9" t="str">
        <f t="shared" si="93"/>
        <v>C278778287</v>
      </c>
      <c r="H1072" s="9" t="s">
        <v>21</v>
      </c>
      <c r="I1072" s="12">
        <v>57</v>
      </c>
      <c r="J1072" s="10">
        <v>7199.99</v>
      </c>
      <c r="K1072" s="13">
        <v>30871</v>
      </c>
      <c r="L1072" s="13">
        <v>49306</v>
      </c>
      <c r="M1072" s="12">
        <f t="shared" si="94"/>
        <v>50</v>
      </c>
      <c r="N1072" s="9">
        <v>18000</v>
      </c>
      <c r="O1072" s="12">
        <v>1</v>
      </c>
      <c r="P1072" s="9">
        <f t="shared" si="95"/>
        <v>18000</v>
      </c>
      <c r="Q1072" s="9">
        <f t="shared" si="92"/>
        <v>198000</v>
      </c>
      <c r="R1072" s="10">
        <f t="shared" si="96"/>
        <v>198000</v>
      </c>
    </row>
    <row r="1073" spans="1:18" x14ac:dyDescent="0.35">
      <c r="A1073" s="7">
        <v>1072</v>
      </c>
      <c r="B1073" s="9" t="s">
        <v>2149</v>
      </c>
      <c r="C1073" s="9">
        <v>9635241237</v>
      </c>
      <c r="D1073" s="9" t="s">
        <v>2150</v>
      </c>
      <c r="E1073" s="10">
        <v>330000</v>
      </c>
      <c r="F1073" s="11" t="s">
        <v>24</v>
      </c>
      <c r="G1073" s="9" t="str">
        <f t="shared" si="93"/>
        <v>C248181118</v>
      </c>
      <c r="H1073" s="9" t="s">
        <v>21</v>
      </c>
      <c r="I1073" s="12">
        <v>57</v>
      </c>
      <c r="J1073" s="10">
        <v>330000</v>
      </c>
      <c r="K1073" s="13">
        <v>30871</v>
      </c>
      <c r="L1073" s="13">
        <v>53350</v>
      </c>
      <c r="M1073" s="12">
        <f t="shared" si="94"/>
        <v>61</v>
      </c>
      <c r="N1073" s="9">
        <v>30000</v>
      </c>
      <c r="O1073" s="12">
        <v>1</v>
      </c>
      <c r="P1073" s="9">
        <f t="shared" si="95"/>
        <v>30000</v>
      </c>
      <c r="Q1073" s="9">
        <f t="shared" si="92"/>
        <v>330000</v>
      </c>
      <c r="R1073" s="10">
        <f t="shared" si="96"/>
        <v>330000</v>
      </c>
    </row>
    <row r="1074" spans="1:18" x14ac:dyDescent="0.35">
      <c r="A1074" s="7">
        <v>1073</v>
      </c>
      <c r="B1074" s="9" t="s">
        <v>2151</v>
      </c>
      <c r="C1074" s="9">
        <v>7621873482</v>
      </c>
      <c r="D1074" s="9" t="s">
        <v>2152</v>
      </c>
      <c r="E1074" s="10">
        <v>19833.330000000002</v>
      </c>
      <c r="F1074" s="11" t="s">
        <v>20</v>
      </c>
      <c r="G1074" s="9" t="str">
        <f t="shared" si="93"/>
        <v>C231585831</v>
      </c>
      <c r="H1074" s="9" t="s">
        <v>21</v>
      </c>
      <c r="I1074" s="12">
        <v>57</v>
      </c>
      <c r="J1074" s="10">
        <v>19833.330000000002</v>
      </c>
      <c r="K1074" s="13">
        <v>30871</v>
      </c>
      <c r="L1074" s="13">
        <v>52200</v>
      </c>
      <c r="M1074" s="12">
        <f t="shared" si="94"/>
        <v>58</v>
      </c>
      <c r="N1074" s="9">
        <v>25000</v>
      </c>
      <c r="O1074" s="12">
        <v>1</v>
      </c>
      <c r="P1074" s="9">
        <f t="shared" si="95"/>
        <v>25000</v>
      </c>
      <c r="Q1074" s="9">
        <f t="shared" si="92"/>
        <v>275000</v>
      </c>
      <c r="R1074" s="10">
        <f t="shared" si="96"/>
        <v>275000</v>
      </c>
    </row>
    <row r="1075" spans="1:18" x14ac:dyDescent="0.35">
      <c r="A1075" s="7">
        <v>1074</v>
      </c>
      <c r="B1075" s="9" t="s">
        <v>2153</v>
      </c>
      <c r="C1075" s="9">
        <v>7348976121</v>
      </c>
      <c r="D1075" s="9" t="s">
        <v>2154</v>
      </c>
      <c r="E1075" s="10">
        <v>220000</v>
      </c>
      <c r="F1075" s="11" t="s">
        <v>24</v>
      </c>
      <c r="G1075" s="9" t="str">
        <f t="shared" si="93"/>
        <v>C254711873</v>
      </c>
      <c r="H1075" s="9" t="s">
        <v>21</v>
      </c>
      <c r="I1075" s="12">
        <v>57</v>
      </c>
      <c r="J1075" s="10">
        <v>220000</v>
      </c>
      <c r="K1075" s="13">
        <v>30871</v>
      </c>
      <c r="L1075" s="13">
        <v>49852</v>
      </c>
      <c r="M1075" s="12">
        <f t="shared" si="94"/>
        <v>51</v>
      </c>
      <c r="N1075" s="9">
        <v>20185</v>
      </c>
      <c r="O1075" s="12">
        <v>1</v>
      </c>
      <c r="P1075" s="9">
        <f t="shared" si="95"/>
        <v>20185</v>
      </c>
      <c r="Q1075" s="9">
        <f t="shared" si="92"/>
        <v>222035</v>
      </c>
      <c r="R1075" s="10">
        <f t="shared" si="96"/>
        <v>222035</v>
      </c>
    </row>
    <row r="1076" spans="1:18" x14ac:dyDescent="0.35">
      <c r="A1076" s="7">
        <v>1075</v>
      </c>
      <c r="B1076" s="9" t="s">
        <v>2155</v>
      </c>
      <c r="C1076" s="9">
        <v>8480060601</v>
      </c>
      <c r="D1076" s="9" t="s">
        <v>2156</v>
      </c>
      <c r="E1076" s="10">
        <v>385000</v>
      </c>
      <c r="F1076" s="11" t="s">
        <v>24</v>
      </c>
      <c r="G1076" s="9" t="str">
        <f t="shared" si="93"/>
        <v>C173955697</v>
      </c>
      <c r="H1076" s="9" t="s">
        <v>21</v>
      </c>
      <c r="I1076" s="12">
        <v>57</v>
      </c>
      <c r="J1076" s="10">
        <v>385000</v>
      </c>
      <c r="K1076" s="13">
        <v>30871</v>
      </c>
      <c r="L1076" s="13">
        <v>51866</v>
      </c>
      <c r="M1076" s="12">
        <f t="shared" si="94"/>
        <v>57</v>
      </c>
      <c r="N1076" s="9">
        <v>37786</v>
      </c>
      <c r="O1076" s="12">
        <v>1</v>
      </c>
      <c r="P1076" s="9">
        <f t="shared" si="95"/>
        <v>37786</v>
      </c>
      <c r="Q1076" s="9">
        <f t="shared" si="92"/>
        <v>415646</v>
      </c>
      <c r="R1076" s="10">
        <f t="shared" si="96"/>
        <v>415646</v>
      </c>
    </row>
    <row r="1077" spans="1:18" x14ac:dyDescent="0.35">
      <c r="A1077" s="7">
        <v>1076</v>
      </c>
      <c r="B1077" s="9" t="s">
        <v>2157</v>
      </c>
      <c r="C1077" s="9">
        <v>8224058380</v>
      </c>
      <c r="D1077" s="9" t="s">
        <v>2158</v>
      </c>
      <c r="E1077" s="10">
        <v>5885.71</v>
      </c>
      <c r="F1077" s="11" t="s">
        <v>24</v>
      </c>
      <c r="G1077" s="9" t="str">
        <f t="shared" si="93"/>
        <v>C251140421</v>
      </c>
      <c r="H1077" s="9" t="s">
        <v>21</v>
      </c>
      <c r="I1077" s="12">
        <v>57</v>
      </c>
      <c r="J1077" s="10">
        <v>5885.71</v>
      </c>
      <c r="K1077" s="13">
        <v>30871</v>
      </c>
      <c r="L1077" s="13">
        <v>49482</v>
      </c>
      <c r="M1077" s="12">
        <f t="shared" si="94"/>
        <v>50</v>
      </c>
      <c r="N1077" s="9">
        <v>20000</v>
      </c>
      <c r="O1077" s="12">
        <v>1</v>
      </c>
      <c r="P1077" s="9">
        <f t="shared" si="95"/>
        <v>20000</v>
      </c>
      <c r="Q1077" s="9">
        <f t="shared" si="92"/>
        <v>220000</v>
      </c>
      <c r="R1077" s="10">
        <f t="shared" si="96"/>
        <v>220000</v>
      </c>
    </row>
    <row r="1078" spans="1:18" x14ac:dyDescent="0.35">
      <c r="A1078" s="7">
        <v>1077</v>
      </c>
      <c r="B1078" s="9" t="s">
        <v>2159</v>
      </c>
      <c r="C1078" s="9">
        <v>9809523641</v>
      </c>
      <c r="D1078" s="9" t="s">
        <v>2160</v>
      </c>
      <c r="E1078" s="10">
        <v>396000</v>
      </c>
      <c r="F1078" s="11" t="s">
        <v>24</v>
      </c>
      <c r="G1078" s="9" t="str">
        <f t="shared" si="93"/>
        <v>C260824712</v>
      </c>
      <c r="H1078" s="9" t="s">
        <v>21</v>
      </c>
      <c r="I1078" s="12">
        <v>57</v>
      </c>
      <c r="J1078" s="10">
        <v>396000</v>
      </c>
      <c r="K1078" s="13">
        <v>30871</v>
      </c>
      <c r="L1078" s="13">
        <v>53480</v>
      </c>
      <c r="M1078" s="12">
        <f t="shared" si="94"/>
        <v>61</v>
      </c>
      <c r="N1078" s="9">
        <v>36000</v>
      </c>
      <c r="O1078" s="12">
        <v>1</v>
      </c>
      <c r="P1078" s="9">
        <f t="shared" si="95"/>
        <v>36000</v>
      </c>
      <c r="Q1078" s="9">
        <f t="shared" si="92"/>
        <v>396000</v>
      </c>
      <c r="R1078" s="10">
        <f t="shared" si="96"/>
        <v>396000</v>
      </c>
    </row>
    <row r="1079" spans="1:18" x14ac:dyDescent="0.35">
      <c r="A1079" s="7">
        <v>1078</v>
      </c>
      <c r="B1079" s="9" t="s">
        <v>2161</v>
      </c>
      <c r="C1079" s="9">
        <v>8438150148</v>
      </c>
      <c r="D1079" s="9" t="s">
        <v>2162</v>
      </c>
      <c r="E1079" s="10">
        <v>220000</v>
      </c>
      <c r="F1079" s="11" t="s">
        <v>24</v>
      </c>
      <c r="G1079" s="9" t="str">
        <f t="shared" si="93"/>
        <v>C254724446</v>
      </c>
      <c r="H1079" s="9" t="s">
        <v>21</v>
      </c>
      <c r="I1079" s="12">
        <v>57</v>
      </c>
      <c r="J1079" s="10">
        <v>220000</v>
      </c>
      <c r="K1079" s="13">
        <v>30871</v>
      </c>
      <c r="L1079" s="13">
        <v>49856</v>
      </c>
      <c r="M1079" s="12">
        <f t="shared" si="94"/>
        <v>51</v>
      </c>
      <c r="N1079" s="9">
        <v>20084</v>
      </c>
      <c r="O1079" s="12">
        <v>1</v>
      </c>
      <c r="P1079" s="9">
        <f t="shared" si="95"/>
        <v>20084</v>
      </c>
      <c r="Q1079" s="9">
        <f t="shared" si="92"/>
        <v>220924</v>
      </c>
      <c r="R1079" s="10">
        <f t="shared" si="96"/>
        <v>220924</v>
      </c>
    </row>
    <row r="1080" spans="1:18" x14ac:dyDescent="0.35">
      <c r="A1080" s="7">
        <v>1079</v>
      </c>
      <c r="B1080" s="9" t="s">
        <v>2163</v>
      </c>
      <c r="C1080" s="9">
        <v>7056278400</v>
      </c>
      <c r="D1080" s="9" t="s">
        <v>201</v>
      </c>
      <c r="E1080" s="10">
        <v>275000</v>
      </c>
      <c r="F1080" s="11" t="s">
        <v>24</v>
      </c>
      <c r="G1080" s="9" t="str">
        <f t="shared" si="93"/>
        <v>C192658030</v>
      </c>
      <c r="H1080" s="9" t="s">
        <v>21</v>
      </c>
      <c r="I1080" s="12">
        <v>57</v>
      </c>
      <c r="J1080" s="10">
        <v>275000</v>
      </c>
      <c r="K1080" s="13">
        <v>30871</v>
      </c>
      <c r="L1080" s="13">
        <v>53507</v>
      </c>
      <c r="M1080" s="12">
        <f t="shared" si="94"/>
        <v>61</v>
      </c>
      <c r="N1080" s="9">
        <v>25330</v>
      </c>
      <c r="O1080" s="12">
        <v>1</v>
      </c>
      <c r="P1080" s="9">
        <f t="shared" si="95"/>
        <v>25330</v>
      </c>
      <c r="Q1080" s="9">
        <f t="shared" si="92"/>
        <v>278630</v>
      </c>
      <c r="R1080" s="10">
        <f t="shared" si="96"/>
        <v>278630</v>
      </c>
    </row>
    <row r="1081" spans="1:18" x14ac:dyDescent="0.35">
      <c r="A1081" s="7">
        <v>1080</v>
      </c>
      <c r="B1081" s="9" t="s">
        <v>2164</v>
      </c>
      <c r="C1081" s="9">
        <v>9635142101</v>
      </c>
      <c r="D1081" s="9" t="s">
        <v>2165</v>
      </c>
      <c r="E1081" s="10">
        <v>32040</v>
      </c>
      <c r="F1081" s="11" t="s">
        <v>20</v>
      </c>
      <c r="G1081" s="9" t="str">
        <f t="shared" si="93"/>
        <v>C330628932</v>
      </c>
      <c r="H1081" s="9" t="s">
        <v>21</v>
      </c>
      <c r="I1081" s="12">
        <v>57</v>
      </c>
      <c r="J1081" s="10">
        <v>32040</v>
      </c>
      <c r="K1081" s="13">
        <v>30871</v>
      </c>
      <c r="L1081" s="13">
        <v>52578</v>
      </c>
      <c r="M1081" s="12">
        <f t="shared" si="94"/>
        <v>59</v>
      </c>
      <c r="N1081" s="9">
        <v>36000</v>
      </c>
      <c r="O1081" s="12">
        <v>1</v>
      </c>
      <c r="P1081" s="9">
        <f t="shared" si="95"/>
        <v>36000</v>
      </c>
      <c r="Q1081" s="9">
        <f t="shared" si="92"/>
        <v>396000</v>
      </c>
      <c r="R1081" s="10">
        <f t="shared" si="96"/>
        <v>396000</v>
      </c>
    </row>
    <row r="1082" spans="1:18" x14ac:dyDescent="0.35">
      <c r="A1082" s="7">
        <v>1081</v>
      </c>
      <c r="B1082" s="9" t="s">
        <v>2166</v>
      </c>
      <c r="C1082" s="9">
        <v>9529978160</v>
      </c>
      <c r="D1082" s="9" t="s">
        <v>2167</v>
      </c>
      <c r="E1082" s="10">
        <v>550000</v>
      </c>
      <c r="F1082" s="11" t="s">
        <v>24</v>
      </c>
      <c r="G1082" s="9" t="str">
        <f t="shared" si="93"/>
        <v>C238860038</v>
      </c>
      <c r="H1082" s="9" t="s">
        <v>21</v>
      </c>
      <c r="I1082" s="12">
        <v>57</v>
      </c>
      <c r="J1082" s="10">
        <v>550000</v>
      </c>
      <c r="K1082" s="13">
        <v>30871</v>
      </c>
      <c r="L1082" s="13">
        <v>52045</v>
      </c>
      <c r="M1082" s="12">
        <f t="shared" si="94"/>
        <v>57</v>
      </c>
      <c r="N1082" s="9">
        <v>50079</v>
      </c>
      <c r="O1082" s="12">
        <v>1</v>
      </c>
      <c r="P1082" s="9">
        <f t="shared" si="95"/>
        <v>50079</v>
      </c>
      <c r="Q1082" s="9">
        <f t="shared" si="92"/>
        <v>550869</v>
      </c>
      <c r="R1082" s="10">
        <f t="shared" si="96"/>
        <v>550869</v>
      </c>
    </row>
    <row r="1083" spans="1:18" x14ac:dyDescent="0.35">
      <c r="A1083" s="7">
        <v>1082</v>
      </c>
      <c r="B1083" s="9" t="s">
        <v>2168</v>
      </c>
      <c r="C1083" s="9">
        <v>9304465741</v>
      </c>
      <c r="D1083" s="9" t="s">
        <v>2169</v>
      </c>
      <c r="E1083" s="10">
        <v>32799.99</v>
      </c>
      <c r="F1083" s="11" t="s">
        <v>20</v>
      </c>
      <c r="G1083" s="9" t="str">
        <f t="shared" si="93"/>
        <v>C149660848</v>
      </c>
      <c r="H1083" s="9" t="s">
        <v>21</v>
      </c>
      <c r="I1083" s="12">
        <v>57</v>
      </c>
      <c r="J1083" s="10">
        <v>32799.99</v>
      </c>
      <c r="K1083" s="13">
        <v>30871</v>
      </c>
      <c r="L1083" s="13">
        <v>52208</v>
      </c>
      <c r="M1083" s="12">
        <f t="shared" si="94"/>
        <v>58</v>
      </c>
      <c r="N1083" s="9">
        <v>30000</v>
      </c>
      <c r="O1083" s="12">
        <v>1</v>
      </c>
      <c r="P1083" s="9">
        <f t="shared" si="95"/>
        <v>30000</v>
      </c>
      <c r="Q1083" s="9">
        <f t="shared" si="92"/>
        <v>330000</v>
      </c>
      <c r="R1083" s="10">
        <f t="shared" si="96"/>
        <v>330000</v>
      </c>
    </row>
    <row r="1084" spans="1:18" x14ac:dyDescent="0.35">
      <c r="A1084" s="7">
        <v>1083</v>
      </c>
      <c r="B1084" s="9" t="s">
        <v>2170</v>
      </c>
      <c r="C1084" s="9">
        <v>7064758867</v>
      </c>
      <c r="D1084" s="9" t="s">
        <v>2171</v>
      </c>
      <c r="E1084" s="10">
        <v>275000</v>
      </c>
      <c r="F1084" s="11" t="s">
        <v>24</v>
      </c>
      <c r="G1084" s="9" t="str">
        <f t="shared" si="93"/>
        <v>C257253956</v>
      </c>
      <c r="H1084" s="9" t="s">
        <v>21</v>
      </c>
      <c r="I1084" s="12">
        <v>57</v>
      </c>
      <c r="J1084" s="10">
        <v>275000</v>
      </c>
      <c r="K1084" s="13">
        <v>30871</v>
      </c>
      <c r="L1084" s="13">
        <v>52018</v>
      </c>
      <c r="M1084" s="12">
        <f t="shared" si="94"/>
        <v>57</v>
      </c>
      <c r="N1084" s="9">
        <v>25000</v>
      </c>
      <c r="O1084" s="12">
        <v>1</v>
      </c>
      <c r="P1084" s="9">
        <f t="shared" si="95"/>
        <v>25000</v>
      </c>
      <c r="Q1084" s="9">
        <f t="shared" si="92"/>
        <v>275000</v>
      </c>
      <c r="R1084" s="10">
        <f t="shared" si="96"/>
        <v>275000</v>
      </c>
    </row>
    <row r="1085" spans="1:18" x14ac:dyDescent="0.35">
      <c r="A1085" s="7">
        <v>1084</v>
      </c>
      <c r="B1085" s="9" t="s">
        <v>2172</v>
      </c>
      <c r="C1085" s="9">
        <v>9492505934</v>
      </c>
      <c r="D1085" s="9" t="s">
        <v>2173</v>
      </c>
      <c r="E1085" s="10">
        <v>275000</v>
      </c>
      <c r="F1085" s="11" t="s">
        <v>24</v>
      </c>
      <c r="G1085" s="9" t="str">
        <f t="shared" si="93"/>
        <v>C254720657</v>
      </c>
      <c r="H1085" s="9" t="s">
        <v>21</v>
      </c>
      <c r="I1085" s="12">
        <v>57</v>
      </c>
      <c r="J1085" s="10">
        <v>275000</v>
      </c>
      <c r="K1085" s="13">
        <v>30871</v>
      </c>
      <c r="L1085" s="13">
        <v>49851</v>
      </c>
      <c r="M1085" s="12">
        <f t="shared" si="94"/>
        <v>51</v>
      </c>
      <c r="N1085" s="9">
        <v>25000</v>
      </c>
      <c r="O1085" s="12">
        <v>1</v>
      </c>
      <c r="P1085" s="9">
        <f t="shared" si="95"/>
        <v>25000</v>
      </c>
      <c r="Q1085" s="9">
        <f t="shared" si="92"/>
        <v>275000</v>
      </c>
      <c r="R1085" s="10">
        <f t="shared" si="96"/>
        <v>275000</v>
      </c>
    </row>
    <row r="1086" spans="1:18" x14ac:dyDescent="0.35">
      <c r="A1086" s="7">
        <v>1085</v>
      </c>
      <c r="B1086" s="9" t="s">
        <v>2174</v>
      </c>
      <c r="C1086" s="9">
        <v>9865254781</v>
      </c>
      <c r="D1086" s="9" t="s">
        <v>2175</v>
      </c>
      <c r="E1086" s="10">
        <v>76484.539999999994</v>
      </c>
      <c r="F1086" s="11" t="s">
        <v>20</v>
      </c>
      <c r="G1086" s="9" t="str">
        <f t="shared" si="93"/>
        <v>C194085915</v>
      </c>
      <c r="H1086" s="9" t="s">
        <v>21</v>
      </c>
      <c r="I1086" s="12">
        <v>57</v>
      </c>
      <c r="J1086" s="10">
        <v>76484.539999999994</v>
      </c>
      <c r="K1086" s="13">
        <v>30871</v>
      </c>
      <c r="L1086" s="13">
        <v>49306</v>
      </c>
      <c r="M1086" s="12">
        <f t="shared" si="94"/>
        <v>50</v>
      </c>
      <c r="N1086" s="9">
        <v>143000</v>
      </c>
      <c r="O1086" s="12">
        <v>1</v>
      </c>
      <c r="P1086" s="9">
        <f t="shared" si="95"/>
        <v>143000</v>
      </c>
      <c r="Q1086" s="9">
        <f t="shared" si="92"/>
        <v>1573000</v>
      </c>
      <c r="R1086" s="10">
        <f t="shared" si="96"/>
        <v>1573000</v>
      </c>
    </row>
    <row r="1087" spans="1:18" x14ac:dyDescent="0.35">
      <c r="A1087" s="7">
        <v>1086</v>
      </c>
      <c r="B1087" s="9" t="s">
        <v>2176</v>
      </c>
      <c r="C1087" s="9">
        <v>9635322983</v>
      </c>
      <c r="D1087" s="9" t="s">
        <v>2177</v>
      </c>
      <c r="E1087" s="10">
        <v>198000</v>
      </c>
      <c r="F1087" s="11" t="s">
        <v>24</v>
      </c>
      <c r="G1087" s="9" t="str">
        <f t="shared" si="93"/>
        <v>C194651970</v>
      </c>
      <c r="H1087" s="9" t="s">
        <v>21</v>
      </c>
      <c r="I1087" s="12">
        <v>57</v>
      </c>
      <c r="J1087" s="10">
        <v>198000</v>
      </c>
      <c r="K1087" s="13">
        <v>30871</v>
      </c>
      <c r="L1087" s="13">
        <v>49414</v>
      </c>
      <c r="M1087" s="12">
        <f t="shared" si="94"/>
        <v>50</v>
      </c>
      <c r="N1087" s="9">
        <v>18135</v>
      </c>
      <c r="O1087" s="12">
        <v>1</v>
      </c>
      <c r="P1087" s="9">
        <f t="shared" si="95"/>
        <v>18135</v>
      </c>
      <c r="Q1087" s="9">
        <f t="shared" si="92"/>
        <v>199485</v>
      </c>
      <c r="R1087" s="10">
        <f t="shared" si="96"/>
        <v>199485</v>
      </c>
    </row>
    <row r="1088" spans="1:18" x14ac:dyDescent="0.35">
      <c r="A1088" s="7">
        <v>1087</v>
      </c>
      <c r="B1088" s="9" t="s">
        <v>2178</v>
      </c>
      <c r="C1088" s="9">
        <v>9466317141</v>
      </c>
      <c r="D1088" s="9" t="s">
        <v>2179</v>
      </c>
      <c r="E1088" s="10">
        <v>32987.480000000003</v>
      </c>
      <c r="F1088" s="11" t="s">
        <v>24</v>
      </c>
      <c r="G1088" s="9" t="str">
        <f t="shared" si="93"/>
        <v>C219892449</v>
      </c>
      <c r="H1088" s="9" t="s">
        <v>21</v>
      </c>
      <c r="I1088" s="12">
        <v>57</v>
      </c>
      <c r="J1088" s="10">
        <v>32987.480000000003</v>
      </c>
      <c r="K1088" s="13">
        <v>30871</v>
      </c>
      <c r="L1088" s="13">
        <v>53135</v>
      </c>
      <c r="M1088" s="12">
        <f t="shared" si="94"/>
        <v>60</v>
      </c>
      <c r="N1088" s="9">
        <v>51436</v>
      </c>
      <c r="O1088" s="12">
        <v>1</v>
      </c>
      <c r="P1088" s="9">
        <f t="shared" si="95"/>
        <v>51436</v>
      </c>
      <c r="Q1088" s="9">
        <f t="shared" si="92"/>
        <v>565796</v>
      </c>
      <c r="R1088" s="10">
        <f t="shared" si="96"/>
        <v>565796</v>
      </c>
    </row>
    <row r="1089" spans="1:18" x14ac:dyDescent="0.35">
      <c r="A1089" s="7">
        <v>1088</v>
      </c>
      <c r="B1089" s="9" t="s">
        <v>2180</v>
      </c>
      <c r="C1089" s="9">
        <v>7502000077</v>
      </c>
      <c r="D1089" s="9" t="s">
        <v>2181</v>
      </c>
      <c r="E1089" s="10">
        <v>330000</v>
      </c>
      <c r="F1089" s="11" t="s">
        <v>24</v>
      </c>
      <c r="G1089" s="9" t="str">
        <f t="shared" si="93"/>
        <v>C260819811</v>
      </c>
      <c r="H1089" s="9" t="s">
        <v>21</v>
      </c>
      <c r="I1089" s="12">
        <v>57</v>
      </c>
      <c r="J1089" s="10">
        <v>330000</v>
      </c>
      <c r="K1089" s="13">
        <v>30871</v>
      </c>
      <c r="L1089" s="13">
        <v>52030</v>
      </c>
      <c r="M1089" s="12">
        <f t="shared" si="94"/>
        <v>57</v>
      </c>
      <c r="N1089" s="9">
        <v>30000</v>
      </c>
      <c r="O1089" s="12">
        <v>1</v>
      </c>
      <c r="P1089" s="9">
        <f t="shared" si="95"/>
        <v>30000</v>
      </c>
      <c r="Q1089" s="9">
        <f t="shared" ref="Q1089:Q1152" si="97">P1089*11</f>
        <v>330000</v>
      </c>
      <c r="R1089" s="10">
        <f t="shared" si="96"/>
        <v>330000</v>
      </c>
    </row>
    <row r="1090" spans="1:18" x14ac:dyDescent="0.35">
      <c r="A1090" s="7">
        <v>1089</v>
      </c>
      <c r="B1090" s="9" t="s">
        <v>2182</v>
      </c>
      <c r="C1090" s="9">
        <v>9713197219</v>
      </c>
      <c r="D1090" s="9" t="s">
        <v>2183</v>
      </c>
      <c r="E1090" s="10">
        <v>220000</v>
      </c>
      <c r="F1090" s="11" t="s">
        <v>24</v>
      </c>
      <c r="G1090" s="9" t="str">
        <f t="shared" ref="G1090:G1153" si="98">B1090</f>
        <v>C238876242</v>
      </c>
      <c r="H1090" s="9" t="s">
        <v>21</v>
      </c>
      <c r="I1090" s="12">
        <v>57</v>
      </c>
      <c r="J1090" s="10">
        <v>220000</v>
      </c>
      <c r="K1090" s="13">
        <v>30871</v>
      </c>
      <c r="L1090" s="13">
        <v>49850</v>
      </c>
      <c r="M1090" s="12">
        <f t="shared" ref="M1090:M1153" si="99">ROUNDDOWN(YEARFRAC(K1090,L1090),0)</f>
        <v>51</v>
      </c>
      <c r="N1090" s="9">
        <v>20000</v>
      </c>
      <c r="O1090" s="12">
        <v>1</v>
      </c>
      <c r="P1090" s="9">
        <f t="shared" ref="P1090:P1153" si="100">O1090*N1090</f>
        <v>20000</v>
      </c>
      <c r="Q1090" s="9">
        <f t="shared" si="97"/>
        <v>220000</v>
      </c>
      <c r="R1090" s="10">
        <f t="shared" ref="R1090:R1153" si="101">MAX(Q1090,J1090)</f>
        <v>220000</v>
      </c>
    </row>
    <row r="1091" spans="1:18" x14ac:dyDescent="0.35">
      <c r="A1091" s="7">
        <v>1090</v>
      </c>
      <c r="B1091" s="9" t="s">
        <v>2184</v>
      </c>
      <c r="C1091" s="9">
        <v>7600383994</v>
      </c>
      <c r="D1091" s="9" t="s">
        <v>2185</v>
      </c>
      <c r="E1091" s="10">
        <v>330000</v>
      </c>
      <c r="F1091" s="11" t="s">
        <v>24</v>
      </c>
      <c r="G1091" s="9" t="str">
        <f t="shared" si="98"/>
        <v>C263189823</v>
      </c>
      <c r="H1091" s="9" t="s">
        <v>21</v>
      </c>
      <c r="I1091" s="12">
        <v>57</v>
      </c>
      <c r="J1091" s="10">
        <v>330000</v>
      </c>
      <c r="K1091" s="13">
        <v>30871</v>
      </c>
      <c r="L1091" s="13">
        <v>49843</v>
      </c>
      <c r="M1091" s="12">
        <f t="shared" si="99"/>
        <v>51</v>
      </c>
      <c r="N1091" s="9">
        <v>30000</v>
      </c>
      <c r="O1091" s="12">
        <v>1</v>
      </c>
      <c r="P1091" s="9">
        <f t="shared" si="100"/>
        <v>30000</v>
      </c>
      <c r="Q1091" s="9">
        <f t="shared" si="97"/>
        <v>330000</v>
      </c>
      <c r="R1091" s="10">
        <f t="shared" si="101"/>
        <v>330000</v>
      </c>
    </row>
    <row r="1092" spans="1:18" x14ac:dyDescent="0.35">
      <c r="A1092" s="7">
        <v>1091</v>
      </c>
      <c r="B1092" s="9" t="s">
        <v>2186</v>
      </c>
      <c r="C1092" s="9">
        <v>9348237678</v>
      </c>
      <c r="D1092" s="9" t="s">
        <v>2187</v>
      </c>
      <c r="E1092" s="10">
        <v>220000</v>
      </c>
      <c r="F1092" s="11" t="s">
        <v>24</v>
      </c>
      <c r="G1092" s="9" t="str">
        <f t="shared" si="98"/>
        <v>C263505724</v>
      </c>
      <c r="H1092" s="9" t="s">
        <v>21</v>
      </c>
      <c r="I1092" s="12">
        <v>57</v>
      </c>
      <c r="J1092" s="10">
        <v>220000</v>
      </c>
      <c r="K1092" s="13">
        <v>30871</v>
      </c>
      <c r="L1092" s="13">
        <v>51946</v>
      </c>
      <c r="M1092" s="12">
        <f t="shared" si="99"/>
        <v>57</v>
      </c>
      <c r="N1092" s="9">
        <v>20174</v>
      </c>
      <c r="O1092" s="12">
        <v>1</v>
      </c>
      <c r="P1092" s="9">
        <f t="shared" si="100"/>
        <v>20174</v>
      </c>
      <c r="Q1092" s="9">
        <f t="shared" si="97"/>
        <v>221914</v>
      </c>
      <c r="R1092" s="10">
        <f t="shared" si="101"/>
        <v>221914</v>
      </c>
    </row>
    <row r="1093" spans="1:18" x14ac:dyDescent="0.35">
      <c r="A1093" s="7">
        <v>1092</v>
      </c>
      <c r="B1093" s="9" t="s">
        <v>2188</v>
      </c>
      <c r="C1093" s="9">
        <v>9856575163</v>
      </c>
      <c r="D1093" s="9" t="s">
        <v>2189</v>
      </c>
      <c r="E1093" s="10">
        <v>440000</v>
      </c>
      <c r="F1093" s="11" t="s">
        <v>24</v>
      </c>
      <c r="G1093" s="9" t="str">
        <f t="shared" si="98"/>
        <v>C251236458</v>
      </c>
      <c r="H1093" s="9" t="s">
        <v>21</v>
      </c>
      <c r="I1093" s="12">
        <v>57</v>
      </c>
      <c r="J1093" s="10">
        <v>440000</v>
      </c>
      <c r="K1093" s="13">
        <v>30871</v>
      </c>
      <c r="L1093" s="13">
        <v>49856</v>
      </c>
      <c r="M1093" s="12">
        <f t="shared" si="99"/>
        <v>51</v>
      </c>
      <c r="N1093" s="9">
        <v>40000</v>
      </c>
      <c r="O1093" s="12">
        <v>1</v>
      </c>
      <c r="P1093" s="9">
        <f t="shared" si="100"/>
        <v>40000</v>
      </c>
      <c r="Q1093" s="9">
        <f t="shared" si="97"/>
        <v>440000</v>
      </c>
      <c r="R1093" s="10">
        <f t="shared" si="101"/>
        <v>440000</v>
      </c>
    </row>
    <row r="1094" spans="1:18" x14ac:dyDescent="0.35">
      <c r="A1094" s="7">
        <v>1093</v>
      </c>
      <c r="B1094" s="9" t="s">
        <v>2190</v>
      </c>
      <c r="C1094" s="9">
        <v>9675991808</v>
      </c>
      <c r="D1094" s="9" t="s">
        <v>2191</v>
      </c>
      <c r="E1094" s="10">
        <v>220000</v>
      </c>
      <c r="F1094" s="11" t="s">
        <v>24</v>
      </c>
      <c r="G1094" s="9" t="str">
        <f t="shared" si="98"/>
        <v>C248325479</v>
      </c>
      <c r="H1094" s="9" t="s">
        <v>21</v>
      </c>
      <c r="I1094" s="12">
        <v>57</v>
      </c>
      <c r="J1094" s="10">
        <v>220000</v>
      </c>
      <c r="K1094" s="13">
        <v>30871</v>
      </c>
      <c r="L1094" s="13">
        <v>52044</v>
      </c>
      <c r="M1094" s="12">
        <f t="shared" si="99"/>
        <v>57</v>
      </c>
      <c r="N1094" s="9">
        <v>20000</v>
      </c>
      <c r="O1094" s="12">
        <v>1</v>
      </c>
      <c r="P1094" s="9">
        <f t="shared" si="100"/>
        <v>20000</v>
      </c>
      <c r="Q1094" s="9">
        <f t="shared" si="97"/>
        <v>220000</v>
      </c>
      <c r="R1094" s="10">
        <f t="shared" si="101"/>
        <v>220000</v>
      </c>
    </row>
    <row r="1095" spans="1:18" x14ac:dyDescent="0.35">
      <c r="A1095" s="7">
        <v>1094</v>
      </c>
      <c r="B1095" s="9" t="s">
        <v>2192</v>
      </c>
      <c r="C1095" s="9">
        <v>9775053549</v>
      </c>
      <c r="D1095" s="9" t="s">
        <v>2193</v>
      </c>
      <c r="E1095" s="10">
        <v>550000</v>
      </c>
      <c r="F1095" s="11" t="s">
        <v>24</v>
      </c>
      <c r="G1095" s="9" t="str">
        <f t="shared" si="98"/>
        <v>C227687798</v>
      </c>
      <c r="H1095" s="9" t="s">
        <v>21</v>
      </c>
      <c r="I1095" s="12">
        <v>57</v>
      </c>
      <c r="J1095" s="10">
        <v>550000</v>
      </c>
      <c r="K1095" s="13">
        <v>30871</v>
      </c>
      <c r="L1095" s="13">
        <v>53493</v>
      </c>
      <c r="M1095" s="12">
        <f t="shared" si="99"/>
        <v>61</v>
      </c>
      <c r="N1095" s="9">
        <v>50000</v>
      </c>
      <c r="O1095" s="12">
        <v>1</v>
      </c>
      <c r="P1095" s="9">
        <f t="shared" si="100"/>
        <v>50000</v>
      </c>
      <c r="Q1095" s="9">
        <f t="shared" si="97"/>
        <v>550000</v>
      </c>
      <c r="R1095" s="10">
        <f t="shared" si="101"/>
        <v>550000</v>
      </c>
    </row>
    <row r="1096" spans="1:18" x14ac:dyDescent="0.35">
      <c r="A1096" s="7">
        <v>1095</v>
      </c>
      <c r="B1096" s="9" t="s">
        <v>2194</v>
      </c>
      <c r="C1096" s="9">
        <v>9996200125</v>
      </c>
      <c r="D1096" s="9" t="s">
        <v>2195</v>
      </c>
      <c r="E1096" s="10">
        <v>649000</v>
      </c>
      <c r="F1096" s="11" t="s">
        <v>24</v>
      </c>
      <c r="G1096" s="9" t="str">
        <f t="shared" si="98"/>
        <v>C182802320</v>
      </c>
      <c r="H1096" s="9" t="s">
        <v>21</v>
      </c>
      <c r="I1096" s="12">
        <v>57</v>
      </c>
      <c r="J1096" s="10">
        <v>649000</v>
      </c>
      <c r="K1096" s="13">
        <v>30871</v>
      </c>
      <c r="L1096" s="13">
        <v>52030</v>
      </c>
      <c r="M1096" s="12">
        <f t="shared" si="99"/>
        <v>57</v>
      </c>
      <c r="N1096" s="9">
        <v>5331</v>
      </c>
      <c r="O1096" s="12">
        <v>12</v>
      </c>
      <c r="P1096" s="9">
        <f t="shared" si="100"/>
        <v>63972</v>
      </c>
      <c r="Q1096" s="9">
        <f t="shared" si="97"/>
        <v>703692</v>
      </c>
      <c r="R1096" s="10">
        <f t="shared" si="101"/>
        <v>703692</v>
      </c>
    </row>
    <row r="1097" spans="1:18" x14ac:dyDescent="0.35">
      <c r="A1097" s="7">
        <v>1096</v>
      </c>
      <c r="B1097" s="9" t="s">
        <v>2196</v>
      </c>
      <c r="C1097" s="9">
        <v>9853641274</v>
      </c>
      <c r="D1097" s="9" t="s">
        <v>2197</v>
      </c>
      <c r="E1097" s="10">
        <v>220000</v>
      </c>
      <c r="F1097" s="11" t="s">
        <v>24</v>
      </c>
      <c r="G1097" s="9" t="str">
        <f t="shared" si="98"/>
        <v>C262640088</v>
      </c>
      <c r="H1097" s="9" t="s">
        <v>21</v>
      </c>
      <c r="I1097" s="12">
        <v>57</v>
      </c>
      <c r="J1097" s="10">
        <v>220000</v>
      </c>
      <c r="K1097" s="13">
        <v>30871</v>
      </c>
      <c r="L1097" s="13">
        <v>53385</v>
      </c>
      <c r="M1097" s="12">
        <f t="shared" si="99"/>
        <v>61</v>
      </c>
      <c r="N1097" s="9">
        <v>20000</v>
      </c>
      <c r="O1097" s="12">
        <v>1</v>
      </c>
      <c r="P1097" s="9">
        <f t="shared" si="100"/>
        <v>20000</v>
      </c>
      <c r="Q1097" s="9">
        <f t="shared" si="97"/>
        <v>220000</v>
      </c>
      <c r="R1097" s="10">
        <f t="shared" si="101"/>
        <v>220000</v>
      </c>
    </row>
    <row r="1098" spans="1:18" x14ac:dyDescent="0.35">
      <c r="A1098" s="7">
        <v>1097</v>
      </c>
      <c r="B1098" s="9" t="s">
        <v>2198</v>
      </c>
      <c r="C1098" s="9">
        <v>8486218848</v>
      </c>
      <c r="D1098" s="9" t="s">
        <v>2199</v>
      </c>
      <c r="E1098" s="10">
        <v>385000</v>
      </c>
      <c r="F1098" s="11" t="s">
        <v>24</v>
      </c>
      <c r="G1098" s="9" t="str">
        <f t="shared" si="98"/>
        <v>C264555388</v>
      </c>
      <c r="H1098" s="9" t="s">
        <v>21</v>
      </c>
      <c r="I1098" s="12">
        <v>57</v>
      </c>
      <c r="J1098" s="10">
        <v>385000</v>
      </c>
      <c r="K1098" s="13">
        <v>30871</v>
      </c>
      <c r="L1098" s="13">
        <v>52047</v>
      </c>
      <c r="M1098" s="12">
        <f t="shared" si="99"/>
        <v>57</v>
      </c>
      <c r="N1098" s="9">
        <v>35000</v>
      </c>
      <c r="O1098" s="12">
        <v>1</v>
      </c>
      <c r="P1098" s="9">
        <f t="shared" si="100"/>
        <v>35000</v>
      </c>
      <c r="Q1098" s="9">
        <f t="shared" si="97"/>
        <v>385000</v>
      </c>
      <c r="R1098" s="10">
        <f t="shared" si="101"/>
        <v>385000</v>
      </c>
    </row>
    <row r="1099" spans="1:18" x14ac:dyDescent="0.35">
      <c r="A1099" s="7">
        <v>1098</v>
      </c>
      <c r="B1099" s="9" t="s">
        <v>2200</v>
      </c>
      <c r="C1099" s="9">
        <v>9907915530</v>
      </c>
      <c r="D1099" s="9" t="s">
        <v>2201</v>
      </c>
      <c r="E1099" s="10">
        <v>17779.990000000002</v>
      </c>
      <c r="F1099" s="11" t="s">
        <v>24</v>
      </c>
      <c r="G1099" s="9" t="str">
        <f t="shared" si="98"/>
        <v>C206873604</v>
      </c>
      <c r="H1099" s="9" t="s">
        <v>21</v>
      </c>
      <c r="I1099" s="12">
        <v>57</v>
      </c>
      <c r="J1099" s="10">
        <v>17779.990000000002</v>
      </c>
      <c r="K1099" s="13">
        <v>30871</v>
      </c>
      <c r="L1099" s="13">
        <v>53130</v>
      </c>
      <c r="M1099" s="12">
        <f t="shared" si="99"/>
        <v>60</v>
      </c>
      <c r="N1099" s="9">
        <v>28804</v>
      </c>
      <c r="O1099" s="12">
        <v>1</v>
      </c>
      <c r="P1099" s="9">
        <f t="shared" si="100"/>
        <v>28804</v>
      </c>
      <c r="Q1099" s="9">
        <f t="shared" si="97"/>
        <v>316844</v>
      </c>
      <c r="R1099" s="10">
        <f t="shared" si="101"/>
        <v>316844</v>
      </c>
    </row>
    <row r="1100" spans="1:18" x14ac:dyDescent="0.35">
      <c r="A1100" s="7">
        <v>1099</v>
      </c>
      <c r="B1100" s="9" t="s">
        <v>2202</v>
      </c>
      <c r="C1100" s="9">
        <v>9309463663</v>
      </c>
      <c r="D1100" s="9" t="s">
        <v>2203</v>
      </c>
      <c r="E1100" s="10">
        <v>198000</v>
      </c>
      <c r="F1100" s="11" t="s">
        <v>24</v>
      </c>
      <c r="G1100" s="9" t="str">
        <f t="shared" si="98"/>
        <v>C253340106</v>
      </c>
      <c r="H1100" s="9" t="s">
        <v>21</v>
      </c>
      <c r="I1100" s="12">
        <v>57</v>
      </c>
      <c r="J1100" s="10">
        <v>198000</v>
      </c>
      <c r="K1100" s="13">
        <v>30871</v>
      </c>
      <c r="L1100" s="13">
        <v>49844</v>
      </c>
      <c r="M1100" s="12">
        <f t="shared" si="99"/>
        <v>51</v>
      </c>
      <c r="N1100" s="9">
        <v>18000</v>
      </c>
      <c r="O1100" s="12">
        <v>1</v>
      </c>
      <c r="P1100" s="9">
        <f t="shared" si="100"/>
        <v>18000</v>
      </c>
      <c r="Q1100" s="9">
        <f t="shared" si="97"/>
        <v>198000</v>
      </c>
      <c r="R1100" s="10">
        <f t="shared" si="101"/>
        <v>198000</v>
      </c>
    </row>
    <row r="1101" spans="1:18" x14ac:dyDescent="0.35">
      <c r="A1101" s="7">
        <v>1100</v>
      </c>
      <c r="B1101" s="9" t="s">
        <v>2204</v>
      </c>
      <c r="C1101" s="9">
        <v>9800599081</v>
      </c>
      <c r="D1101" s="9" t="s">
        <v>2205</v>
      </c>
      <c r="E1101" s="10">
        <v>2365.71</v>
      </c>
      <c r="F1101" s="11" t="s">
        <v>20</v>
      </c>
      <c r="G1101" s="9" t="str">
        <f t="shared" si="98"/>
        <v>C271280824</v>
      </c>
      <c r="H1101" s="9" t="s">
        <v>21</v>
      </c>
      <c r="I1101" s="12">
        <v>57</v>
      </c>
      <c r="J1101" s="10">
        <v>2365.71</v>
      </c>
      <c r="K1101" s="13">
        <v>30871</v>
      </c>
      <c r="L1101" s="13">
        <v>49309</v>
      </c>
      <c r="M1101" s="12">
        <f t="shared" si="99"/>
        <v>50</v>
      </c>
      <c r="N1101" s="9">
        <v>18000</v>
      </c>
      <c r="O1101" s="12">
        <v>1</v>
      </c>
      <c r="P1101" s="9">
        <f t="shared" si="100"/>
        <v>18000</v>
      </c>
      <c r="Q1101" s="9">
        <f t="shared" si="97"/>
        <v>198000</v>
      </c>
      <c r="R1101" s="10">
        <f t="shared" si="101"/>
        <v>198000</v>
      </c>
    </row>
    <row r="1102" spans="1:18" x14ac:dyDescent="0.35">
      <c r="A1102" s="7">
        <v>1101</v>
      </c>
      <c r="B1102" s="9" t="s">
        <v>2206</v>
      </c>
      <c r="C1102" s="9">
        <v>9873814066</v>
      </c>
      <c r="D1102" s="9" t="s">
        <v>2207</v>
      </c>
      <c r="E1102" s="10">
        <v>220000</v>
      </c>
      <c r="F1102" s="11" t="s">
        <v>24</v>
      </c>
      <c r="G1102" s="9" t="str">
        <f t="shared" si="98"/>
        <v>C218852710</v>
      </c>
      <c r="H1102" s="9" t="s">
        <v>21</v>
      </c>
      <c r="I1102" s="12">
        <v>57</v>
      </c>
      <c r="J1102" s="10">
        <v>220000</v>
      </c>
      <c r="K1102" s="13">
        <v>30871</v>
      </c>
      <c r="L1102" s="13">
        <v>49856</v>
      </c>
      <c r="M1102" s="12">
        <f t="shared" si="99"/>
        <v>51</v>
      </c>
      <c r="N1102" s="9">
        <v>20084</v>
      </c>
      <c r="O1102" s="12">
        <v>1</v>
      </c>
      <c r="P1102" s="9">
        <f t="shared" si="100"/>
        <v>20084</v>
      </c>
      <c r="Q1102" s="9">
        <f t="shared" si="97"/>
        <v>220924</v>
      </c>
      <c r="R1102" s="10">
        <f t="shared" si="101"/>
        <v>220924</v>
      </c>
    </row>
    <row r="1103" spans="1:18" x14ac:dyDescent="0.35">
      <c r="A1103" s="7">
        <v>1102</v>
      </c>
      <c r="B1103" s="9" t="s">
        <v>2208</v>
      </c>
      <c r="C1103" s="9">
        <v>8569834534</v>
      </c>
      <c r="D1103" s="9" t="s">
        <v>2209</v>
      </c>
      <c r="E1103" s="10">
        <v>275000</v>
      </c>
      <c r="F1103" s="11" t="s">
        <v>24</v>
      </c>
      <c r="G1103" s="9" t="str">
        <f t="shared" si="98"/>
        <v>C244339388</v>
      </c>
      <c r="H1103" s="9" t="s">
        <v>21</v>
      </c>
      <c r="I1103" s="12">
        <v>57</v>
      </c>
      <c r="J1103" s="10">
        <v>275000</v>
      </c>
      <c r="K1103" s="13">
        <v>30871</v>
      </c>
      <c r="L1103" s="13">
        <v>53341</v>
      </c>
      <c r="M1103" s="12">
        <f t="shared" si="99"/>
        <v>61</v>
      </c>
      <c r="N1103" s="9">
        <v>25000</v>
      </c>
      <c r="O1103" s="12">
        <v>1</v>
      </c>
      <c r="P1103" s="9">
        <f t="shared" si="100"/>
        <v>25000</v>
      </c>
      <c r="Q1103" s="9">
        <f t="shared" si="97"/>
        <v>275000</v>
      </c>
      <c r="R1103" s="10">
        <f t="shared" si="101"/>
        <v>275000</v>
      </c>
    </row>
    <row r="1104" spans="1:18" x14ac:dyDescent="0.35">
      <c r="A1104" s="7">
        <v>1103</v>
      </c>
      <c r="B1104" s="9" t="s">
        <v>2210</v>
      </c>
      <c r="C1104" s="9">
        <v>9425139648</v>
      </c>
      <c r="D1104" s="9" t="s">
        <v>2211</v>
      </c>
      <c r="E1104" s="10">
        <v>8828.56</v>
      </c>
      <c r="F1104" s="11" t="s">
        <v>20</v>
      </c>
      <c r="G1104" s="9" t="str">
        <f t="shared" si="98"/>
        <v>C219100979</v>
      </c>
      <c r="H1104" s="9" t="s">
        <v>21</v>
      </c>
      <c r="I1104" s="12">
        <v>57</v>
      </c>
      <c r="J1104" s="10">
        <v>8828.56</v>
      </c>
      <c r="K1104" s="13">
        <v>30871</v>
      </c>
      <c r="L1104" s="13">
        <v>49306</v>
      </c>
      <c r="M1104" s="12">
        <f t="shared" si="99"/>
        <v>50</v>
      </c>
      <c r="N1104" s="9">
        <v>30000</v>
      </c>
      <c r="O1104" s="12">
        <v>1</v>
      </c>
      <c r="P1104" s="9">
        <f t="shared" si="100"/>
        <v>30000</v>
      </c>
      <c r="Q1104" s="9">
        <f t="shared" si="97"/>
        <v>330000</v>
      </c>
      <c r="R1104" s="10">
        <f t="shared" si="101"/>
        <v>330000</v>
      </c>
    </row>
    <row r="1105" spans="1:18" x14ac:dyDescent="0.35">
      <c r="A1105" s="7">
        <v>1104</v>
      </c>
      <c r="B1105" s="9" t="s">
        <v>2212</v>
      </c>
      <c r="C1105" s="9">
        <v>9829084066</v>
      </c>
      <c r="D1105" s="9" t="s">
        <v>2213</v>
      </c>
      <c r="E1105" s="10">
        <v>199499.96</v>
      </c>
      <c r="F1105" s="11" t="s">
        <v>20</v>
      </c>
      <c r="G1105" s="9" t="str">
        <f t="shared" si="98"/>
        <v>C234141638</v>
      </c>
      <c r="H1105" s="9" t="s">
        <v>21</v>
      </c>
      <c r="I1105" s="12">
        <v>57</v>
      </c>
      <c r="J1105" s="10">
        <v>199499.96</v>
      </c>
      <c r="K1105" s="13">
        <v>30871</v>
      </c>
      <c r="L1105" s="13">
        <v>51866</v>
      </c>
      <c r="M1105" s="12">
        <f t="shared" si="99"/>
        <v>57</v>
      </c>
      <c r="N1105" s="9">
        <v>100000</v>
      </c>
      <c r="O1105" s="12">
        <v>1</v>
      </c>
      <c r="P1105" s="9">
        <f t="shared" si="100"/>
        <v>100000</v>
      </c>
      <c r="Q1105" s="9">
        <f t="shared" si="97"/>
        <v>1100000</v>
      </c>
      <c r="R1105" s="10">
        <f t="shared" si="101"/>
        <v>1100000</v>
      </c>
    </row>
    <row r="1106" spans="1:18" x14ac:dyDescent="0.35">
      <c r="A1106" s="7">
        <v>1105</v>
      </c>
      <c r="B1106" s="9" t="s">
        <v>2214</v>
      </c>
      <c r="C1106" s="9">
        <v>9673609733</v>
      </c>
      <c r="D1106" s="9" t="s">
        <v>2215</v>
      </c>
      <c r="E1106" s="10">
        <v>330000</v>
      </c>
      <c r="F1106" s="11" t="s">
        <v>24</v>
      </c>
      <c r="G1106" s="9" t="str">
        <f t="shared" si="98"/>
        <v>C237495776</v>
      </c>
      <c r="H1106" s="9" t="s">
        <v>21</v>
      </c>
      <c r="I1106" s="12">
        <v>57</v>
      </c>
      <c r="J1106" s="10">
        <v>330000</v>
      </c>
      <c r="K1106" s="13">
        <v>30871</v>
      </c>
      <c r="L1106" s="13">
        <v>49842</v>
      </c>
      <c r="M1106" s="12">
        <f t="shared" si="99"/>
        <v>51</v>
      </c>
      <c r="N1106" s="9">
        <v>30000</v>
      </c>
      <c r="O1106" s="12">
        <v>1</v>
      </c>
      <c r="P1106" s="9">
        <f t="shared" si="100"/>
        <v>30000</v>
      </c>
      <c r="Q1106" s="9">
        <f t="shared" si="97"/>
        <v>330000</v>
      </c>
      <c r="R1106" s="10">
        <f t="shared" si="101"/>
        <v>330000</v>
      </c>
    </row>
    <row r="1107" spans="1:18" x14ac:dyDescent="0.35">
      <c r="A1107" s="7">
        <v>1106</v>
      </c>
      <c r="B1107" s="9" t="s">
        <v>2216</v>
      </c>
      <c r="C1107" s="9">
        <v>9996499945</v>
      </c>
      <c r="D1107" s="9" t="s">
        <v>2217</v>
      </c>
      <c r="E1107" s="10">
        <v>352000</v>
      </c>
      <c r="F1107" s="11" t="s">
        <v>24</v>
      </c>
      <c r="G1107" s="9" t="str">
        <f t="shared" si="98"/>
        <v>C243165744</v>
      </c>
      <c r="H1107" s="9" t="s">
        <v>21</v>
      </c>
      <c r="I1107" s="12">
        <v>57</v>
      </c>
      <c r="J1107" s="10">
        <v>352000</v>
      </c>
      <c r="K1107" s="13">
        <v>30871</v>
      </c>
      <c r="L1107" s="13">
        <v>53300</v>
      </c>
      <c r="M1107" s="12">
        <f t="shared" si="99"/>
        <v>61</v>
      </c>
      <c r="N1107" s="9">
        <v>16739</v>
      </c>
      <c r="O1107" s="12">
        <v>2</v>
      </c>
      <c r="P1107" s="9">
        <f t="shared" si="100"/>
        <v>33478</v>
      </c>
      <c r="Q1107" s="9">
        <f t="shared" si="97"/>
        <v>368258</v>
      </c>
      <c r="R1107" s="10">
        <f t="shared" si="101"/>
        <v>368258</v>
      </c>
    </row>
    <row r="1108" spans="1:18" x14ac:dyDescent="0.35">
      <c r="A1108" s="7">
        <v>1107</v>
      </c>
      <c r="B1108" s="9" t="s">
        <v>2218</v>
      </c>
      <c r="C1108" s="9">
        <v>9849406593</v>
      </c>
      <c r="D1108" s="9" t="s">
        <v>2219</v>
      </c>
      <c r="E1108" s="10">
        <v>198000</v>
      </c>
      <c r="F1108" s="11" t="s">
        <v>24</v>
      </c>
      <c r="G1108" s="9" t="str">
        <f t="shared" si="98"/>
        <v>C251449148</v>
      </c>
      <c r="H1108" s="9" t="s">
        <v>21</v>
      </c>
      <c r="I1108" s="12">
        <v>57</v>
      </c>
      <c r="J1108" s="10">
        <v>198000</v>
      </c>
      <c r="K1108" s="13">
        <v>30871</v>
      </c>
      <c r="L1108" s="13">
        <v>49841</v>
      </c>
      <c r="M1108" s="12">
        <f t="shared" si="99"/>
        <v>51</v>
      </c>
      <c r="N1108" s="9">
        <v>18000</v>
      </c>
      <c r="O1108" s="12">
        <v>1</v>
      </c>
      <c r="P1108" s="9">
        <f t="shared" si="100"/>
        <v>18000</v>
      </c>
      <c r="Q1108" s="9">
        <f t="shared" si="97"/>
        <v>198000</v>
      </c>
      <c r="R1108" s="10">
        <f t="shared" si="101"/>
        <v>198000</v>
      </c>
    </row>
    <row r="1109" spans="1:18" x14ac:dyDescent="0.35">
      <c r="A1109" s="7">
        <v>1108</v>
      </c>
      <c r="B1109" s="9" t="s">
        <v>2220</v>
      </c>
      <c r="C1109" s="9">
        <v>8709275065</v>
      </c>
      <c r="D1109" s="9" t="s">
        <v>2221</v>
      </c>
      <c r="E1109" s="10">
        <v>13033.32</v>
      </c>
      <c r="F1109" s="11" t="s">
        <v>24</v>
      </c>
      <c r="G1109" s="9" t="str">
        <f t="shared" si="98"/>
        <v>C232866177</v>
      </c>
      <c r="H1109" s="9" t="s">
        <v>21</v>
      </c>
      <c r="I1109" s="12">
        <v>57</v>
      </c>
      <c r="J1109" s="10">
        <v>13033.32</v>
      </c>
      <c r="K1109" s="13">
        <v>30871</v>
      </c>
      <c r="L1109" s="13">
        <v>53141</v>
      </c>
      <c r="M1109" s="12">
        <f t="shared" si="99"/>
        <v>60</v>
      </c>
      <c r="N1109" s="9">
        <v>20000</v>
      </c>
      <c r="O1109" s="12">
        <v>1</v>
      </c>
      <c r="P1109" s="9">
        <f t="shared" si="100"/>
        <v>20000</v>
      </c>
      <c r="Q1109" s="9">
        <f t="shared" si="97"/>
        <v>220000</v>
      </c>
      <c r="R1109" s="10">
        <f t="shared" si="101"/>
        <v>220000</v>
      </c>
    </row>
    <row r="1110" spans="1:18" x14ac:dyDescent="0.35">
      <c r="A1110" s="7">
        <v>1109</v>
      </c>
      <c r="B1110" s="9" t="s">
        <v>2222</v>
      </c>
      <c r="C1110" s="9">
        <v>9894021004</v>
      </c>
      <c r="D1110" s="9" t="s">
        <v>2223</v>
      </c>
      <c r="E1110" s="10">
        <v>29359.99</v>
      </c>
      <c r="F1110" s="11" t="s">
        <v>20</v>
      </c>
      <c r="G1110" s="9" t="str">
        <f t="shared" si="98"/>
        <v>C193131527</v>
      </c>
      <c r="H1110" s="9" t="s">
        <v>21</v>
      </c>
      <c r="I1110" s="12">
        <v>57</v>
      </c>
      <c r="J1110" s="10">
        <v>29359.99</v>
      </c>
      <c r="K1110" s="13">
        <v>30871</v>
      </c>
      <c r="L1110" s="13">
        <v>52229</v>
      </c>
      <c r="M1110" s="12">
        <f t="shared" si="99"/>
        <v>58</v>
      </c>
      <c r="N1110" s="9">
        <v>12240</v>
      </c>
      <c r="O1110" s="12">
        <v>2</v>
      </c>
      <c r="P1110" s="9">
        <f t="shared" si="100"/>
        <v>24480</v>
      </c>
      <c r="Q1110" s="9">
        <f t="shared" si="97"/>
        <v>269280</v>
      </c>
      <c r="R1110" s="10">
        <f t="shared" si="101"/>
        <v>269280</v>
      </c>
    </row>
    <row r="1111" spans="1:18" x14ac:dyDescent="0.35">
      <c r="A1111" s="7">
        <v>1110</v>
      </c>
      <c r="B1111" s="9" t="s">
        <v>2224</v>
      </c>
      <c r="C1111" s="9">
        <v>6294605646</v>
      </c>
      <c r="D1111" s="9" t="s">
        <v>2225</v>
      </c>
      <c r="E1111" s="10">
        <v>220000</v>
      </c>
      <c r="F1111" s="11" t="s">
        <v>24</v>
      </c>
      <c r="G1111" s="9" t="str">
        <f t="shared" si="98"/>
        <v>C149912046</v>
      </c>
      <c r="H1111" s="9" t="s">
        <v>21</v>
      </c>
      <c r="I1111" s="12">
        <v>57</v>
      </c>
      <c r="J1111" s="10">
        <v>220000</v>
      </c>
      <c r="K1111" s="13">
        <v>30871</v>
      </c>
      <c r="L1111" s="13">
        <v>53229</v>
      </c>
      <c r="M1111" s="12">
        <f t="shared" si="99"/>
        <v>61</v>
      </c>
      <c r="N1111" s="9">
        <v>20000</v>
      </c>
      <c r="O1111" s="12">
        <v>1</v>
      </c>
      <c r="P1111" s="9">
        <f t="shared" si="100"/>
        <v>20000</v>
      </c>
      <c r="Q1111" s="9">
        <f t="shared" si="97"/>
        <v>220000</v>
      </c>
      <c r="R1111" s="10">
        <f t="shared" si="101"/>
        <v>220000</v>
      </c>
    </row>
    <row r="1112" spans="1:18" x14ac:dyDescent="0.35">
      <c r="A1112" s="7">
        <v>1111</v>
      </c>
      <c r="B1112" s="9" t="s">
        <v>2226</v>
      </c>
      <c r="C1112" s="9">
        <v>8281380239</v>
      </c>
      <c r="D1112" s="9" t="s">
        <v>2227</v>
      </c>
      <c r="E1112" s="10">
        <v>11285.71</v>
      </c>
      <c r="F1112" s="11" t="s">
        <v>24</v>
      </c>
      <c r="G1112" s="9" t="str">
        <f t="shared" si="98"/>
        <v>C208293208</v>
      </c>
      <c r="H1112" s="9" t="s">
        <v>21</v>
      </c>
      <c r="I1112" s="12">
        <v>57</v>
      </c>
      <c r="J1112" s="10">
        <v>11285.71</v>
      </c>
      <c r="K1112" s="13">
        <v>30871</v>
      </c>
      <c r="L1112" s="13">
        <v>49477</v>
      </c>
      <c r="M1112" s="12">
        <f t="shared" si="99"/>
        <v>50</v>
      </c>
      <c r="N1112" s="9">
        <v>25000</v>
      </c>
      <c r="O1112" s="12">
        <v>1</v>
      </c>
      <c r="P1112" s="9">
        <f t="shared" si="100"/>
        <v>25000</v>
      </c>
      <c r="Q1112" s="9">
        <f t="shared" si="97"/>
        <v>275000</v>
      </c>
      <c r="R1112" s="10">
        <f t="shared" si="101"/>
        <v>275000</v>
      </c>
    </row>
    <row r="1113" spans="1:18" x14ac:dyDescent="0.35">
      <c r="A1113" s="7">
        <v>1112</v>
      </c>
      <c r="B1113" s="9" t="s">
        <v>2228</v>
      </c>
      <c r="C1113" s="9">
        <v>9443118701</v>
      </c>
      <c r="D1113" s="9" t="s">
        <v>2229</v>
      </c>
      <c r="E1113" s="10">
        <v>25500</v>
      </c>
      <c r="F1113" s="11" t="s">
        <v>20</v>
      </c>
      <c r="G1113" s="9" t="str">
        <f t="shared" si="98"/>
        <v>C230056772</v>
      </c>
      <c r="H1113" s="9" t="s">
        <v>21</v>
      </c>
      <c r="I1113" s="12">
        <v>57</v>
      </c>
      <c r="J1113" s="10">
        <v>25500</v>
      </c>
      <c r="K1113" s="13">
        <v>30871</v>
      </c>
      <c r="L1113" s="13">
        <v>52502</v>
      </c>
      <c r="M1113" s="12">
        <f t="shared" si="99"/>
        <v>59</v>
      </c>
      <c r="N1113" s="9">
        <v>25000</v>
      </c>
      <c r="O1113" s="12">
        <v>1</v>
      </c>
      <c r="P1113" s="9">
        <f t="shared" si="100"/>
        <v>25000</v>
      </c>
      <c r="Q1113" s="9">
        <f t="shared" si="97"/>
        <v>275000</v>
      </c>
      <c r="R1113" s="10">
        <f t="shared" si="101"/>
        <v>275000</v>
      </c>
    </row>
    <row r="1114" spans="1:18" x14ac:dyDescent="0.35">
      <c r="A1114" s="7">
        <v>1113</v>
      </c>
      <c r="B1114" s="9" t="s">
        <v>2230</v>
      </c>
      <c r="C1114" s="9">
        <v>9938750745</v>
      </c>
      <c r="D1114" s="9" t="s">
        <v>2231</v>
      </c>
      <c r="E1114" s="10">
        <v>220000</v>
      </c>
      <c r="F1114" s="11" t="s">
        <v>24</v>
      </c>
      <c r="G1114" s="9" t="str">
        <f t="shared" si="98"/>
        <v>C229766934</v>
      </c>
      <c r="H1114" s="9" t="s">
        <v>21</v>
      </c>
      <c r="I1114" s="12">
        <v>57</v>
      </c>
      <c r="J1114" s="10">
        <v>220000</v>
      </c>
      <c r="K1114" s="13">
        <v>30871</v>
      </c>
      <c r="L1114" s="13">
        <v>52020</v>
      </c>
      <c r="M1114" s="12">
        <f t="shared" si="99"/>
        <v>57</v>
      </c>
      <c r="N1114" s="9">
        <v>20174</v>
      </c>
      <c r="O1114" s="12">
        <v>1</v>
      </c>
      <c r="P1114" s="9">
        <f t="shared" si="100"/>
        <v>20174</v>
      </c>
      <c r="Q1114" s="9">
        <f t="shared" si="97"/>
        <v>221914</v>
      </c>
      <c r="R1114" s="10">
        <f t="shared" si="101"/>
        <v>221914</v>
      </c>
    </row>
    <row r="1115" spans="1:18" x14ac:dyDescent="0.35">
      <c r="A1115" s="7">
        <v>1114</v>
      </c>
      <c r="B1115" s="9" t="s">
        <v>2232</v>
      </c>
      <c r="C1115" s="9">
        <v>9011260808</v>
      </c>
      <c r="D1115" s="9" t="s">
        <v>2233</v>
      </c>
      <c r="E1115" s="10">
        <v>220000</v>
      </c>
      <c r="F1115" s="11" t="s">
        <v>24</v>
      </c>
      <c r="G1115" s="9" t="str">
        <f t="shared" si="98"/>
        <v>C106820702</v>
      </c>
      <c r="H1115" s="9" t="s">
        <v>21</v>
      </c>
      <c r="I1115" s="12">
        <v>57</v>
      </c>
      <c r="J1115" s="10">
        <v>220000</v>
      </c>
      <c r="K1115" s="13">
        <v>30871</v>
      </c>
      <c r="L1115" s="13">
        <v>49842</v>
      </c>
      <c r="M1115" s="12">
        <f t="shared" si="99"/>
        <v>51</v>
      </c>
      <c r="N1115" s="9">
        <v>20000</v>
      </c>
      <c r="O1115" s="12">
        <v>1</v>
      </c>
      <c r="P1115" s="9">
        <f t="shared" si="100"/>
        <v>20000</v>
      </c>
      <c r="Q1115" s="9">
        <f t="shared" si="97"/>
        <v>220000</v>
      </c>
      <c r="R1115" s="10">
        <f t="shared" si="101"/>
        <v>220000</v>
      </c>
    </row>
    <row r="1116" spans="1:18" x14ac:dyDescent="0.35">
      <c r="A1116" s="7">
        <v>1115</v>
      </c>
      <c r="B1116" s="9" t="s">
        <v>2234</v>
      </c>
      <c r="C1116" s="9">
        <v>7004201873</v>
      </c>
      <c r="D1116" s="9" t="s">
        <v>2235</v>
      </c>
      <c r="E1116" s="10">
        <v>396000</v>
      </c>
      <c r="F1116" s="11" t="s">
        <v>24</v>
      </c>
      <c r="G1116" s="9" t="str">
        <f t="shared" si="98"/>
        <v>C227693025</v>
      </c>
      <c r="H1116" s="9" t="s">
        <v>21</v>
      </c>
      <c r="I1116" s="12">
        <v>57</v>
      </c>
      <c r="J1116" s="10">
        <v>396000</v>
      </c>
      <c r="K1116" s="13">
        <v>30871</v>
      </c>
      <c r="L1116" s="13">
        <v>52039</v>
      </c>
      <c r="M1116" s="12">
        <f t="shared" si="99"/>
        <v>57</v>
      </c>
      <c r="N1116" s="9">
        <v>36000</v>
      </c>
      <c r="O1116" s="12">
        <v>1</v>
      </c>
      <c r="P1116" s="9">
        <f t="shared" si="100"/>
        <v>36000</v>
      </c>
      <c r="Q1116" s="9">
        <f t="shared" si="97"/>
        <v>396000</v>
      </c>
      <c r="R1116" s="10">
        <f t="shared" si="101"/>
        <v>396000</v>
      </c>
    </row>
    <row r="1117" spans="1:18" x14ac:dyDescent="0.35">
      <c r="A1117" s="7">
        <v>1116</v>
      </c>
      <c r="B1117" s="9" t="s">
        <v>2236</v>
      </c>
      <c r="C1117" s="9">
        <v>9730892700</v>
      </c>
      <c r="D1117" s="9" t="s">
        <v>2237</v>
      </c>
      <c r="E1117" s="10">
        <v>198000</v>
      </c>
      <c r="F1117" s="11" t="s">
        <v>24</v>
      </c>
      <c r="G1117" s="9" t="str">
        <f t="shared" si="98"/>
        <v>C237483681</v>
      </c>
      <c r="H1117" s="9" t="s">
        <v>21</v>
      </c>
      <c r="I1117" s="12">
        <v>57</v>
      </c>
      <c r="J1117" s="10">
        <v>198000</v>
      </c>
      <c r="K1117" s="13">
        <v>30871</v>
      </c>
      <c r="L1117" s="13">
        <v>53492</v>
      </c>
      <c r="M1117" s="12">
        <f t="shared" si="99"/>
        <v>61</v>
      </c>
      <c r="N1117" s="9">
        <v>18472</v>
      </c>
      <c r="O1117" s="12">
        <v>1</v>
      </c>
      <c r="P1117" s="9">
        <f t="shared" si="100"/>
        <v>18472</v>
      </c>
      <c r="Q1117" s="9">
        <f t="shared" si="97"/>
        <v>203192</v>
      </c>
      <c r="R1117" s="10">
        <f t="shared" si="101"/>
        <v>203192</v>
      </c>
    </row>
    <row r="1118" spans="1:18" x14ac:dyDescent="0.35">
      <c r="A1118" s="7">
        <v>1117</v>
      </c>
      <c r="B1118" s="9" t="s">
        <v>2238</v>
      </c>
      <c r="C1118" s="9">
        <v>9948130337</v>
      </c>
      <c r="D1118" s="9" t="s">
        <v>2239</v>
      </c>
      <c r="E1118" s="10">
        <v>36829.99</v>
      </c>
      <c r="F1118" s="11" t="s">
        <v>20</v>
      </c>
      <c r="G1118" s="9" t="str">
        <f t="shared" si="98"/>
        <v>C219329213</v>
      </c>
      <c r="H1118" s="9" t="s">
        <v>21</v>
      </c>
      <c r="I1118" s="12">
        <v>57</v>
      </c>
      <c r="J1118" s="10">
        <v>36829.99</v>
      </c>
      <c r="K1118" s="13">
        <v>30871</v>
      </c>
      <c r="L1118" s="13">
        <v>52208</v>
      </c>
      <c r="M1118" s="12">
        <f t="shared" si="99"/>
        <v>58</v>
      </c>
      <c r="N1118" s="9">
        <v>29000</v>
      </c>
      <c r="O1118" s="12">
        <v>1</v>
      </c>
      <c r="P1118" s="9">
        <f t="shared" si="100"/>
        <v>29000</v>
      </c>
      <c r="Q1118" s="9">
        <f t="shared" si="97"/>
        <v>319000</v>
      </c>
      <c r="R1118" s="10">
        <f t="shared" si="101"/>
        <v>319000</v>
      </c>
    </row>
    <row r="1119" spans="1:18" x14ac:dyDescent="0.35">
      <c r="A1119" s="7">
        <v>1118</v>
      </c>
      <c r="B1119" s="9" t="s">
        <v>2240</v>
      </c>
      <c r="C1119" s="9">
        <v>7550987212</v>
      </c>
      <c r="D1119" s="9" t="s">
        <v>2241</v>
      </c>
      <c r="E1119" s="10">
        <v>51318.75</v>
      </c>
      <c r="F1119" s="11" t="s">
        <v>20</v>
      </c>
      <c r="G1119" s="9" t="str">
        <f t="shared" si="98"/>
        <v>C259103965</v>
      </c>
      <c r="H1119" s="9" t="s">
        <v>21</v>
      </c>
      <c r="I1119" s="12">
        <v>57</v>
      </c>
      <c r="J1119" s="10">
        <v>51318.75</v>
      </c>
      <c r="K1119" s="13">
        <v>30871</v>
      </c>
      <c r="L1119" s="13">
        <v>52596</v>
      </c>
      <c r="M1119" s="12">
        <f t="shared" si="99"/>
        <v>59</v>
      </c>
      <c r="N1119" s="9">
        <v>50000</v>
      </c>
      <c r="O1119" s="12">
        <v>1</v>
      </c>
      <c r="P1119" s="9">
        <f t="shared" si="100"/>
        <v>50000</v>
      </c>
      <c r="Q1119" s="9">
        <f t="shared" si="97"/>
        <v>550000</v>
      </c>
      <c r="R1119" s="10">
        <f t="shared" si="101"/>
        <v>550000</v>
      </c>
    </row>
    <row r="1120" spans="1:18" x14ac:dyDescent="0.35">
      <c r="A1120" s="7">
        <v>1119</v>
      </c>
      <c r="B1120" s="9" t="s">
        <v>2242</v>
      </c>
      <c r="C1120" s="9">
        <v>9904981415</v>
      </c>
      <c r="D1120" s="9" t="s">
        <v>2243</v>
      </c>
      <c r="E1120" s="10">
        <v>220000</v>
      </c>
      <c r="F1120" s="11" t="s">
        <v>24</v>
      </c>
      <c r="G1120" s="9" t="str">
        <f t="shared" si="98"/>
        <v>C230191718</v>
      </c>
      <c r="H1120" s="9" t="s">
        <v>21</v>
      </c>
      <c r="I1120" s="12">
        <v>57</v>
      </c>
      <c r="J1120" s="10">
        <v>220000</v>
      </c>
      <c r="K1120" s="13">
        <v>30871</v>
      </c>
      <c r="L1120" s="13">
        <v>53350</v>
      </c>
      <c r="M1120" s="12">
        <f t="shared" si="99"/>
        <v>61</v>
      </c>
      <c r="N1120" s="9">
        <v>20000</v>
      </c>
      <c r="O1120" s="12">
        <v>1</v>
      </c>
      <c r="P1120" s="9">
        <f t="shared" si="100"/>
        <v>20000</v>
      </c>
      <c r="Q1120" s="9">
        <f t="shared" si="97"/>
        <v>220000</v>
      </c>
      <c r="R1120" s="10">
        <f t="shared" si="101"/>
        <v>220000</v>
      </c>
    </row>
    <row r="1121" spans="1:18" x14ac:dyDescent="0.35">
      <c r="A1121" s="7">
        <v>1120</v>
      </c>
      <c r="B1121" s="9" t="s">
        <v>2244</v>
      </c>
      <c r="C1121" s="9">
        <v>9011230001</v>
      </c>
      <c r="D1121" s="9" t="s">
        <v>2245</v>
      </c>
      <c r="E1121" s="10">
        <v>2200000</v>
      </c>
      <c r="F1121" s="11" t="s">
        <v>24</v>
      </c>
      <c r="G1121" s="9" t="str">
        <f t="shared" si="98"/>
        <v>C241661088</v>
      </c>
      <c r="H1121" s="9" t="s">
        <v>21</v>
      </c>
      <c r="I1121" s="12">
        <v>57</v>
      </c>
      <c r="J1121" s="10">
        <v>2200000</v>
      </c>
      <c r="K1121" s="13">
        <v>30871</v>
      </c>
      <c r="L1121" s="13">
        <v>53370</v>
      </c>
      <c r="M1121" s="12">
        <f t="shared" si="99"/>
        <v>61</v>
      </c>
      <c r="N1121" s="9">
        <v>200000</v>
      </c>
      <c r="O1121" s="12">
        <v>1</v>
      </c>
      <c r="P1121" s="9">
        <f t="shared" si="100"/>
        <v>200000</v>
      </c>
      <c r="Q1121" s="9">
        <f t="shared" si="97"/>
        <v>2200000</v>
      </c>
      <c r="R1121" s="10">
        <f t="shared" si="101"/>
        <v>2200000</v>
      </c>
    </row>
    <row r="1122" spans="1:18" x14ac:dyDescent="0.35">
      <c r="A1122" s="7">
        <v>1121</v>
      </c>
      <c r="B1122" s="9" t="s">
        <v>2246</v>
      </c>
      <c r="C1122" s="9">
        <v>7875007369</v>
      </c>
      <c r="D1122" s="9" t="s">
        <v>2247</v>
      </c>
      <c r="E1122" s="10">
        <v>550000</v>
      </c>
      <c r="F1122" s="11" t="s">
        <v>24</v>
      </c>
      <c r="G1122" s="9" t="str">
        <f t="shared" si="98"/>
        <v>C253332729</v>
      </c>
      <c r="H1122" s="9" t="s">
        <v>21</v>
      </c>
      <c r="I1122" s="12">
        <v>57</v>
      </c>
      <c r="J1122" s="10">
        <v>550000</v>
      </c>
      <c r="K1122" s="13">
        <v>30871</v>
      </c>
      <c r="L1122" s="13">
        <v>49846</v>
      </c>
      <c r="M1122" s="12">
        <f t="shared" si="99"/>
        <v>51</v>
      </c>
      <c r="N1122" s="9">
        <v>50462</v>
      </c>
      <c r="O1122" s="12">
        <v>1</v>
      </c>
      <c r="P1122" s="9">
        <f t="shared" si="100"/>
        <v>50462</v>
      </c>
      <c r="Q1122" s="9">
        <f t="shared" si="97"/>
        <v>555082</v>
      </c>
      <c r="R1122" s="10">
        <f t="shared" si="101"/>
        <v>555082</v>
      </c>
    </row>
    <row r="1123" spans="1:18" x14ac:dyDescent="0.35">
      <c r="A1123" s="7">
        <v>1122</v>
      </c>
      <c r="B1123" s="9" t="s">
        <v>2248</v>
      </c>
      <c r="C1123" s="9">
        <v>9245734573</v>
      </c>
      <c r="D1123" s="9" t="s">
        <v>2249</v>
      </c>
      <c r="E1123" s="10">
        <v>330000</v>
      </c>
      <c r="F1123" s="11" t="s">
        <v>24</v>
      </c>
      <c r="G1123" s="9" t="str">
        <f t="shared" si="98"/>
        <v>C264563257</v>
      </c>
      <c r="H1123" s="9" t="s">
        <v>21</v>
      </c>
      <c r="I1123" s="12">
        <v>57</v>
      </c>
      <c r="J1123" s="10">
        <v>330000</v>
      </c>
      <c r="K1123" s="13">
        <v>30871</v>
      </c>
      <c r="L1123" s="13">
        <v>52043</v>
      </c>
      <c r="M1123" s="12">
        <f t="shared" si="99"/>
        <v>57</v>
      </c>
      <c r="N1123" s="9">
        <v>30155</v>
      </c>
      <c r="O1123" s="12">
        <v>1</v>
      </c>
      <c r="P1123" s="9">
        <f t="shared" si="100"/>
        <v>30155</v>
      </c>
      <c r="Q1123" s="9">
        <f t="shared" si="97"/>
        <v>331705</v>
      </c>
      <c r="R1123" s="10">
        <f t="shared" si="101"/>
        <v>331705</v>
      </c>
    </row>
    <row r="1124" spans="1:18" x14ac:dyDescent="0.35">
      <c r="A1124" s="7">
        <v>1123</v>
      </c>
      <c r="B1124" s="9" t="s">
        <v>2250</v>
      </c>
      <c r="C1124" s="9">
        <v>7081656791</v>
      </c>
      <c r="D1124" s="9" t="s">
        <v>2251</v>
      </c>
      <c r="E1124" s="10">
        <v>418000</v>
      </c>
      <c r="F1124" s="11" t="s">
        <v>24</v>
      </c>
      <c r="G1124" s="9" t="str">
        <f t="shared" si="98"/>
        <v>C206197898</v>
      </c>
      <c r="H1124" s="9" t="s">
        <v>21</v>
      </c>
      <c r="I1124" s="12">
        <v>57</v>
      </c>
      <c r="J1124" s="10">
        <v>418000</v>
      </c>
      <c r="K1124" s="13">
        <v>30871</v>
      </c>
      <c r="L1124" s="13">
        <v>51941</v>
      </c>
      <c r="M1124" s="12">
        <f t="shared" si="99"/>
        <v>57</v>
      </c>
      <c r="N1124" s="9">
        <v>38000</v>
      </c>
      <c r="O1124" s="12">
        <v>1</v>
      </c>
      <c r="P1124" s="9">
        <f t="shared" si="100"/>
        <v>38000</v>
      </c>
      <c r="Q1124" s="9">
        <f t="shared" si="97"/>
        <v>418000</v>
      </c>
      <c r="R1124" s="10">
        <f t="shared" si="101"/>
        <v>418000</v>
      </c>
    </row>
    <row r="1125" spans="1:18" x14ac:dyDescent="0.35">
      <c r="A1125" s="7">
        <v>1124</v>
      </c>
      <c r="B1125" s="9" t="s">
        <v>2252</v>
      </c>
      <c r="C1125" s="9">
        <v>9939589342</v>
      </c>
      <c r="D1125" s="9" t="s">
        <v>2253</v>
      </c>
      <c r="E1125" s="10">
        <v>220000</v>
      </c>
      <c r="F1125" s="11" t="s">
        <v>24</v>
      </c>
      <c r="G1125" s="9" t="str">
        <f t="shared" si="98"/>
        <v>C254130030</v>
      </c>
      <c r="H1125" s="9" t="s">
        <v>21</v>
      </c>
      <c r="I1125" s="12">
        <v>57</v>
      </c>
      <c r="J1125" s="10">
        <v>220000</v>
      </c>
      <c r="K1125" s="13">
        <v>30871</v>
      </c>
      <c r="L1125" s="13">
        <v>53369</v>
      </c>
      <c r="M1125" s="12">
        <f t="shared" si="99"/>
        <v>61</v>
      </c>
      <c r="N1125" s="9">
        <v>20000</v>
      </c>
      <c r="O1125" s="12">
        <v>1</v>
      </c>
      <c r="P1125" s="9">
        <f t="shared" si="100"/>
        <v>20000</v>
      </c>
      <c r="Q1125" s="9">
        <f t="shared" si="97"/>
        <v>220000</v>
      </c>
      <c r="R1125" s="10">
        <f t="shared" si="101"/>
        <v>220000</v>
      </c>
    </row>
    <row r="1126" spans="1:18" x14ac:dyDescent="0.35">
      <c r="A1126" s="7">
        <v>1125</v>
      </c>
      <c r="B1126" s="9" t="s">
        <v>2254</v>
      </c>
      <c r="C1126" s="9">
        <v>9830066716</v>
      </c>
      <c r="D1126" s="9" t="s">
        <v>2255</v>
      </c>
      <c r="E1126" s="10">
        <v>126246</v>
      </c>
      <c r="F1126" s="11" t="s">
        <v>20</v>
      </c>
      <c r="G1126" s="9" t="str">
        <f t="shared" si="98"/>
        <v>C266644679</v>
      </c>
      <c r="H1126" s="9" t="s">
        <v>21</v>
      </c>
      <c r="I1126" s="12">
        <v>57</v>
      </c>
      <c r="J1126" s="10">
        <v>126246</v>
      </c>
      <c r="K1126" s="13">
        <v>30871</v>
      </c>
      <c r="L1126" s="13">
        <v>52394</v>
      </c>
      <c r="M1126" s="12">
        <f t="shared" si="99"/>
        <v>58</v>
      </c>
      <c r="N1126" s="9">
        <v>106000</v>
      </c>
      <c r="O1126" s="12">
        <v>1</v>
      </c>
      <c r="P1126" s="9">
        <f t="shared" si="100"/>
        <v>106000</v>
      </c>
      <c r="Q1126" s="9">
        <f t="shared" si="97"/>
        <v>1166000</v>
      </c>
      <c r="R1126" s="10">
        <f t="shared" si="101"/>
        <v>1166000</v>
      </c>
    </row>
    <row r="1127" spans="1:18" x14ac:dyDescent="0.35">
      <c r="A1127" s="7">
        <v>1126</v>
      </c>
      <c r="B1127" s="9" t="s">
        <v>2256</v>
      </c>
      <c r="C1127" s="9">
        <v>9894364404</v>
      </c>
      <c r="D1127" s="9" t="s">
        <v>2257</v>
      </c>
      <c r="E1127" s="10">
        <v>124338</v>
      </c>
      <c r="F1127" s="11" t="s">
        <v>20</v>
      </c>
      <c r="G1127" s="9" t="str">
        <f t="shared" si="98"/>
        <v>C330807106</v>
      </c>
      <c r="H1127" s="9" t="s">
        <v>21</v>
      </c>
      <c r="I1127" s="12">
        <v>57</v>
      </c>
      <c r="J1127" s="10">
        <v>124338</v>
      </c>
      <c r="K1127" s="13">
        <v>30871</v>
      </c>
      <c r="L1127" s="13">
        <v>52587</v>
      </c>
      <c r="M1127" s="12">
        <f t="shared" si="99"/>
        <v>59</v>
      </c>
      <c r="N1127" s="9">
        <v>106000</v>
      </c>
      <c r="O1127" s="12">
        <v>1</v>
      </c>
      <c r="P1127" s="9">
        <f t="shared" si="100"/>
        <v>106000</v>
      </c>
      <c r="Q1127" s="9">
        <f t="shared" si="97"/>
        <v>1166000</v>
      </c>
      <c r="R1127" s="10">
        <f t="shared" si="101"/>
        <v>1166000</v>
      </c>
    </row>
    <row r="1128" spans="1:18" x14ac:dyDescent="0.35">
      <c r="A1128" s="7">
        <v>1127</v>
      </c>
      <c r="B1128" s="9" t="s">
        <v>2258</v>
      </c>
      <c r="C1128" s="9">
        <v>6376316861</v>
      </c>
      <c r="D1128" s="9" t="s">
        <v>2259</v>
      </c>
      <c r="E1128" s="10">
        <v>275000</v>
      </c>
      <c r="F1128" s="11" t="s">
        <v>24</v>
      </c>
      <c r="G1128" s="9" t="str">
        <f t="shared" si="98"/>
        <v>C255426086</v>
      </c>
      <c r="H1128" s="9" t="s">
        <v>21</v>
      </c>
      <c r="I1128" s="12">
        <v>57</v>
      </c>
      <c r="J1128" s="10">
        <v>275000</v>
      </c>
      <c r="K1128" s="13">
        <v>30871</v>
      </c>
      <c r="L1128" s="13">
        <v>52031</v>
      </c>
      <c r="M1128" s="12">
        <f t="shared" si="99"/>
        <v>57</v>
      </c>
      <c r="N1128" s="9">
        <v>25000</v>
      </c>
      <c r="O1128" s="12">
        <v>1</v>
      </c>
      <c r="P1128" s="9">
        <f t="shared" si="100"/>
        <v>25000</v>
      </c>
      <c r="Q1128" s="9">
        <f t="shared" si="97"/>
        <v>275000</v>
      </c>
      <c r="R1128" s="10">
        <f t="shared" si="101"/>
        <v>275000</v>
      </c>
    </row>
    <row r="1129" spans="1:18" x14ac:dyDescent="0.35">
      <c r="A1129" s="7">
        <v>1128</v>
      </c>
      <c r="B1129" s="9" t="s">
        <v>2260</v>
      </c>
      <c r="C1129" s="9">
        <v>9009004437</v>
      </c>
      <c r="D1129" s="9" t="s">
        <v>2261</v>
      </c>
      <c r="E1129" s="10">
        <v>198000</v>
      </c>
      <c r="F1129" s="11" t="s">
        <v>24</v>
      </c>
      <c r="G1129" s="9" t="str">
        <f t="shared" si="98"/>
        <v>C248324849</v>
      </c>
      <c r="H1129" s="9" t="s">
        <v>21</v>
      </c>
      <c r="I1129" s="12">
        <v>57</v>
      </c>
      <c r="J1129" s="10">
        <v>198000</v>
      </c>
      <c r="K1129" s="13">
        <v>30871</v>
      </c>
      <c r="L1129" s="13">
        <v>49852</v>
      </c>
      <c r="M1129" s="12">
        <f t="shared" si="99"/>
        <v>51</v>
      </c>
      <c r="N1129" s="9">
        <v>18000</v>
      </c>
      <c r="O1129" s="12">
        <v>1</v>
      </c>
      <c r="P1129" s="9">
        <f t="shared" si="100"/>
        <v>18000</v>
      </c>
      <c r="Q1129" s="9">
        <f t="shared" si="97"/>
        <v>198000</v>
      </c>
      <c r="R1129" s="10">
        <f t="shared" si="101"/>
        <v>198000</v>
      </c>
    </row>
    <row r="1130" spans="1:18" x14ac:dyDescent="0.35">
      <c r="A1130" s="7">
        <v>1129</v>
      </c>
      <c r="B1130" s="9" t="s">
        <v>2262</v>
      </c>
      <c r="C1130" s="9">
        <v>8683937232</v>
      </c>
      <c r="D1130" s="9" t="s">
        <v>2263</v>
      </c>
      <c r="E1130" s="10">
        <v>1650000</v>
      </c>
      <c r="F1130" s="11" t="s">
        <v>24</v>
      </c>
      <c r="G1130" s="9" t="str">
        <f t="shared" si="98"/>
        <v>C227693847</v>
      </c>
      <c r="H1130" s="9" t="s">
        <v>21</v>
      </c>
      <c r="I1130" s="12">
        <v>57</v>
      </c>
      <c r="J1130" s="10">
        <v>1650000</v>
      </c>
      <c r="K1130" s="13">
        <v>30871</v>
      </c>
      <c r="L1130" s="13">
        <v>53507</v>
      </c>
      <c r="M1130" s="12">
        <f t="shared" si="99"/>
        <v>61</v>
      </c>
      <c r="N1130" s="9">
        <v>151981</v>
      </c>
      <c r="O1130" s="12">
        <v>1</v>
      </c>
      <c r="P1130" s="9">
        <f t="shared" si="100"/>
        <v>151981</v>
      </c>
      <c r="Q1130" s="9">
        <f t="shared" si="97"/>
        <v>1671791</v>
      </c>
      <c r="R1130" s="10">
        <f t="shared" si="101"/>
        <v>1671791</v>
      </c>
    </row>
    <row r="1131" spans="1:18" x14ac:dyDescent="0.35">
      <c r="A1131" s="7">
        <v>1130</v>
      </c>
      <c r="B1131" s="9" t="s">
        <v>2264</v>
      </c>
      <c r="C1131" s="9">
        <v>7373736575</v>
      </c>
      <c r="D1131" s="9" t="s">
        <v>2265</v>
      </c>
      <c r="E1131" s="10">
        <v>220000</v>
      </c>
      <c r="F1131" s="11" t="s">
        <v>24</v>
      </c>
      <c r="G1131" s="9" t="str">
        <f t="shared" si="98"/>
        <v>C238859845</v>
      </c>
      <c r="H1131" s="9" t="s">
        <v>21</v>
      </c>
      <c r="I1131" s="12">
        <v>57</v>
      </c>
      <c r="J1131" s="10">
        <v>220000</v>
      </c>
      <c r="K1131" s="13">
        <v>30871</v>
      </c>
      <c r="L1131" s="13">
        <v>52041</v>
      </c>
      <c r="M1131" s="12">
        <f t="shared" si="99"/>
        <v>57</v>
      </c>
      <c r="N1131" s="9">
        <v>20277</v>
      </c>
      <c r="O1131" s="12">
        <v>1</v>
      </c>
      <c r="P1131" s="9">
        <f t="shared" si="100"/>
        <v>20277</v>
      </c>
      <c r="Q1131" s="9">
        <f t="shared" si="97"/>
        <v>223047</v>
      </c>
      <c r="R1131" s="10">
        <f t="shared" si="101"/>
        <v>223047</v>
      </c>
    </row>
    <row r="1132" spans="1:18" x14ac:dyDescent="0.35">
      <c r="A1132" s="7">
        <v>1131</v>
      </c>
      <c r="B1132" s="9" t="s">
        <v>2266</v>
      </c>
      <c r="C1132" s="9">
        <v>7499058088</v>
      </c>
      <c r="D1132" s="9" t="s">
        <v>2267</v>
      </c>
      <c r="E1132" s="10">
        <v>330000</v>
      </c>
      <c r="F1132" s="11" t="s">
        <v>24</v>
      </c>
      <c r="G1132" s="9" t="str">
        <f t="shared" si="98"/>
        <v>C146105843</v>
      </c>
      <c r="H1132" s="9" t="s">
        <v>21</v>
      </c>
      <c r="I1132" s="12">
        <v>57</v>
      </c>
      <c r="J1132" s="10">
        <v>330000</v>
      </c>
      <c r="K1132" s="13">
        <v>30871</v>
      </c>
      <c r="L1132" s="13">
        <v>52034</v>
      </c>
      <c r="M1132" s="12">
        <f t="shared" si="99"/>
        <v>57</v>
      </c>
      <c r="N1132" s="9">
        <v>30000</v>
      </c>
      <c r="O1132" s="12">
        <v>1</v>
      </c>
      <c r="P1132" s="9">
        <f t="shared" si="100"/>
        <v>30000</v>
      </c>
      <c r="Q1132" s="9">
        <f t="shared" si="97"/>
        <v>330000</v>
      </c>
      <c r="R1132" s="10">
        <f t="shared" si="101"/>
        <v>330000</v>
      </c>
    </row>
    <row r="1133" spans="1:18" x14ac:dyDescent="0.35">
      <c r="A1133" s="7">
        <v>1132</v>
      </c>
      <c r="B1133" s="9" t="s">
        <v>2268</v>
      </c>
      <c r="C1133" s="9">
        <v>9217265776</v>
      </c>
      <c r="D1133" s="9" t="s">
        <v>2269</v>
      </c>
      <c r="E1133" s="10">
        <v>330000</v>
      </c>
      <c r="F1133" s="11" t="s">
        <v>24</v>
      </c>
      <c r="G1133" s="9" t="str">
        <f t="shared" si="98"/>
        <v>C254424775</v>
      </c>
      <c r="H1133" s="9" t="s">
        <v>21</v>
      </c>
      <c r="I1133" s="12">
        <v>57</v>
      </c>
      <c r="J1133" s="10">
        <v>330000</v>
      </c>
      <c r="K1133" s="13">
        <v>30871</v>
      </c>
      <c r="L1133" s="13">
        <v>49680</v>
      </c>
      <c r="M1133" s="12">
        <f t="shared" si="99"/>
        <v>51</v>
      </c>
      <c r="N1133" s="9">
        <v>30000</v>
      </c>
      <c r="O1133" s="12">
        <v>1</v>
      </c>
      <c r="P1133" s="9">
        <f t="shared" si="100"/>
        <v>30000</v>
      </c>
      <c r="Q1133" s="9">
        <f t="shared" si="97"/>
        <v>330000</v>
      </c>
      <c r="R1133" s="10">
        <f t="shared" si="101"/>
        <v>330000</v>
      </c>
    </row>
    <row r="1134" spans="1:18" x14ac:dyDescent="0.35">
      <c r="A1134" s="7">
        <v>1133</v>
      </c>
      <c r="B1134" s="9" t="s">
        <v>2270</v>
      </c>
      <c r="C1134" s="9">
        <v>9715506100</v>
      </c>
      <c r="D1134" s="9" t="s">
        <v>2271</v>
      </c>
      <c r="E1134" s="10">
        <v>330000</v>
      </c>
      <c r="F1134" s="11" t="s">
        <v>24</v>
      </c>
      <c r="G1134" s="9" t="str">
        <f t="shared" si="98"/>
        <v>C209531956</v>
      </c>
      <c r="H1134" s="9" t="s">
        <v>21</v>
      </c>
      <c r="I1134" s="12">
        <v>57</v>
      </c>
      <c r="J1134" s="10">
        <v>330000</v>
      </c>
      <c r="K1134" s="13">
        <v>30871</v>
      </c>
      <c r="L1134" s="13">
        <v>51891</v>
      </c>
      <c r="M1134" s="12">
        <f t="shared" si="99"/>
        <v>57</v>
      </c>
      <c r="N1134" s="9">
        <v>30000</v>
      </c>
      <c r="O1134" s="12">
        <v>1</v>
      </c>
      <c r="P1134" s="9">
        <f t="shared" si="100"/>
        <v>30000</v>
      </c>
      <c r="Q1134" s="9">
        <f t="shared" si="97"/>
        <v>330000</v>
      </c>
      <c r="R1134" s="10">
        <f t="shared" si="101"/>
        <v>330000</v>
      </c>
    </row>
    <row r="1135" spans="1:18" x14ac:dyDescent="0.35">
      <c r="A1135" s="7">
        <v>1134</v>
      </c>
      <c r="B1135" s="9" t="s">
        <v>2272</v>
      </c>
      <c r="C1135" s="9">
        <v>9366752711</v>
      </c>
      <c r="D1135" s="9" t="s">
        <v>2273</v>
      </c>
      <c r="E1135" s="10">
        <v>253000</v>
      </c>
      <c r="F1135" s="11" t="s">
        <v>24</v>
      </c>
      <c r="G1135" s="9" t="str">
        <f t="shared" si="98"/>
        <v>C251222679</v>
      </c>
      <c r="H1135" s="9" t="s">
        <v>21</v>
      </c>
      <c r="I1135" s="12">
        <v>57</v>
      </c>
      <c r="J1135" s="10">
        <v>253000</v>
      </c>
      <c r="K1135" s="13">
        <v>30871</v>
      </c>
      <c r="L1135" s="13">
        <v>53413</v>
      </c>
      <c r="M1135" s="12">
        <f t="shared" si="99"/>
        <v>61</v>
      </c>
      <c r="N1135" s="9">
        <v>23000</v>
      </c>
      <c r="O1135" s="12">
        <v>1</v>
      </c>
      <c r="P1135" s="9">
        <f t="shared" si="100"/>
        <v>23000</v>
      </c>
      <c r="Q1135" s="9">
        <f t="shared" si="97"/>
        <v>253000</v>
      </c>
      <c r="R1135" s="10">
        <f t="shared" si="101"/>
        <v>253000</v>
      </c>
    </row>
    <row r="1136" spans="1:18" x14ac:dyDescent="0.35">
      <c r="A1136" s="7">
        <v>1135</v>
      </c>
      <c r="B1136" s="9" t="s">
        <v>2274</v>
      </c>
      <c r="C1136" s="9">
        <v>7033321307</v>
      </c>
      <c r="D1136" s="9" t="s">
        <v>2275</v>
      </c>
      <c r="E1136" s="10">
        <v>330000</v>
      </c>
      <c r="F1136" s="11" t="s">
        <v>24</v>
      </c>
      <c r="G1136" s="9" t="str">
        <f t="shared" si="98"/>
        <v>C208265951</v>
      </c>
      <c r="H1136" s="9" t="s">
        <v>21</v>
      </c>
      <c r="I1136" s="12">
        <v>57</v>
      </c>
      <c r="J1136" s="10">
        <v>330000</v>
      </c>
      <c r="K1136" s="13">
        <v>30871</v>
      </c>
      <c r="L1136" s="13">
        <v>53345</v>
      </c>
      <c r="M1136" s="12">
        <f t="shared" si="99"/>
        <v>61</v>
      </c>
      <c r="N1136" s="9">
        <v>30000</v>
      </c>
      <c r="O1136" s="12">
        <v>1</v>
      </c>
      <c r="P1136" s="9">
        <f t="shared" si="100"/>
        <v>30000</v>
      </c>
      <c r="Q1136" s="9">
        <f t="shared" si="97"/>
        <v>330000</v>
      </c>
      <c r="R1136" s="10">
        <f t="shared" si="101"/>
        <v>330000</v>
      </c>
    </row>
    <row r="1137" spans="1:18" x14ac:dyDescent="0.35">
      <c r="A1137" s="7">
        <v>1136</v>
      </c>
      <c r="B1137" s="9" t="s">
        <v>2276</v>
      </c>
      <c r="C1137" s="9">
        <v>7355496968</v>
      </c>
      <c r="D1137" s="9" t="s">
        <v>2277</v>
      </c>
      <c r="E1137" s="10">
        <v>396000</v>
      </c>
      <c r="F1137" s="11" t="s">
        <v>24</v>
      </c>
      <c r="G1137" s="9" t="str">
        <f t="shared" si="98"/>
        <v>C237498388</v>
      </c>
      <c r="H1137" s="9" t="s">
        <v>21</v>
      </c>
      <c r="I1137" s="12">
        <v>57</v>
      </c>
      <c r="J1137" s="10">
        <v>396000</v>
      </c>
      <c r="K1137" s="13">
        <v>30871</v>
      </c>
      <c r="L1137" s="13">
        <v>53499</v>
      </c>
      <c r="M1137" s="12">
        <f t="shared" si="99"/>
        <v>61</v>
      </c>
      <c r="N1137" s="9">
        <v>36000</v>
      </c>
      <c r="O1137" s="12">
        <v>1</v>
      </c>
      <c r="P1137" s="9">
        <f t="shared" si="100"/>
        <v>36000</v>
      </c>
      <c r="Q1137" s="9">
        <f t="shared" si="97"/>
        <v>396000</v>
      </c>
      <c r="R1137" s="10">
        <f t="shared" si="101"/>
        <v>396000</v>
      </c>
    </row>
    <row r="1138" spans="1:18" x14ac:dyDescent="0.35">
      <c r="A1138" s="7">
        <v>1137</v>
      </c>
      <c r="B1138" s="9" t="s">
        <v>2278</v>
      </c>
      <c r="C1138" s="9">
        <v>9415716452</v>
      </c>
      <c r="D1138" s="9" t="s">
        <v>2279</v>
      </c>
      <c r="E1138" s="10">
        <v>19399.990000000002</v>
      </c>
      <c r="F1138" s="11" t="s">
        <v>24</v>
      </c>
      <c r="G1138" s="9" t="str">
        <f t="shared" si="98"/>
        <v>C240369909</v>
      </c>
      <c r="H1138" s="9" t="s">
        <v>21</v>
      </c>
      <c r="I1138" s="12">
        <v>57</v>
      </c>
      <c r="J1138" s="10">
        <v>19399.990000000002</v>
      </c>
      <c r="K1138" s="13">
        <v>30871</v>
      </c>
      <c r="L1138" s="13">
        <v>53143</v>
      </c>
      <c r="M1138" s="12">
        <f t="shared" si="99"/>
        <v>60</v>
      </c>
      <c r="N1138" s="9">
        <v>30000</v>
      </c>
      <c r="O1138" s="12">
        <v>1</v>
      </c>
      <c r="P1138" s="9">
        <f t="shared" si="100"/>
        <v>30000</v>
      </c>
      <c r="Q1138" s="9">
        <f t="shared" si="97"/>
        <v>330000</v>
      </c>
      <c r="R1138" s="10">
        <f t="shared" si="101"/>
        <v>330000</v>
      </c>
    </row>
    <row r="1139" spans="1:18" x14ac:dyDescent="0.35">
      <c r="A1139" s="7">
        <v>1138</v>
      </c>
      <c r="B1139" s="9" t="s">
        <v>2280</v>
      </c>
      <c r="C1139" s="9">
        <v>9647040609</v>
      </c>
      <c r="D1139" s="9" t="s">
        <v>2281</v>
      </c>
      <c r="E1139" s="10">
        <v>23249.99</v>
      </c>
      <c r="F1139" s="11" t="s">
        <v>24</v>
      </c>
      <c r="G1139" s="9" t="str">
        <f t="shared" si="98"/>
        <v>C231737113</v>
      </c>
      <c r="H1139" s="9" t="s">
        <v>21</v>
      </c>
      <c r="I1139" s="12">
        <v>57</v>
      </c>
      <c r="J1139" s="10">
        <v>23249.99</v>
      </c>
      <c r="K1139" s="13">
        <v>30871</v>
      </c>
      <c r="L1139" s="13">
        <v>49484</v>
      </c>
      <c r="M1139" s="12">
        <f t="shared" si="99"/>
        <v>50</v>
      </c>
      <c r="N1139" s="9">
        <v>50000</v>
      </c>
      <c r="O1139" s="12">
        <v>1</v>
      </c>
      <c r="P1139" s="9">
        <f t="shared" si="100"/>
        <v>50000</v>
      </c>
      <c r="Q1139" s="9">
        <f t="shared" si="97"/>
        <v>550000</v>
      </c>
      <c r="R1139" s="10">
        <f t="shared" si="101"/>
        <v>550000</v>
      </c>
    </row>
    <row r="1140" spans="1:18" x14ac:dyDescent="0.35">
      <c r="A1140" s="7">
        <v>1139</v>
      </c>
      <c r="B1140" s="9" t="s">
        <v>2282</v>
      </c>
      <c r="C1140" s="9">
        <v>9856135960</v>
      </c>
      <c r="D1140" s="9" t="s">
        <v>2283</v>
      </c>
      <c r="E1140" s="10">
        <v>9029.99</v>
      </c>
      <c r="F1140" s="11" t="s">
        <v>24</v>
      </c>
      <c r="G1140" s="9" t="str">
        <f t="shared" si="98"/>
        <v>C260517443</v>
      </c>
      <c r="H1140" s="9" t="s">
        <v>21</v>
      </c>
      <c r="I1140" s="12">
        <v>57</v>
      </c>
      <c r="J1140" s="10">
        <v>9029.99</v>
      </c>
      <c r="K1140" s="13">
        <v>30871</v>
      </c>
      <c r="L1140" s="13">
        <v>53143</v>
      </c>
      <c r="M1140" s="12">
        <f t="shared" si="99"/>
        <v>60</v>
      </c>
      <c r="N1140" s="9">
        <v>18000</v>
      </c>
      <c r="O1140" s="12">
        <v>1</v>
      </c>
      <c r="P1140" s="9">
        <f t="shared" si="100"/>
        <v>18000</v>
      </c>
      <c r="Q1140" s="9">
        <f t="shared" si="97"/>
        <v>198000</v>
      </c>
      <c r="R1140" s="10">
        <f t="shared" si="101"/>
        <v>198000</v>
      </c>
    </row>
    <row r="1141" spans="1:18" x14ac:dyDescent="0.35">
      <c r="A1141" s="7">
        <v>1140</v>
      </c>
      <c r="B1141" s="9" t="s">
        <v>2284</v>
      </c>
      <c r="C1141" s="9">
        <v>6205998428</v>
      </c>
      <c r="D1141" s="9" t="s">
        <v>2285</v>
      </c>
      <c r="E1141" s="10">
        <v>3942.85</v>
      </c>
      <c r="F1141" s="11" t="s">
        <v>20</v>
      </c>
      <c r="G1141" s="9" t="str">
        <f t="shared" si="98"/>
        <v>C221494738</v>
      </c>
      <c r="H1141" s="9" t="s">
        <v>21</v>
      </c>
      <c r="I1141" s="12">
        <v>57</v>
      </c>
      <c r="J1141" s="10">
        <v>3942.85</v>
      </c>
      <c r="K1141" s="13">
        <v>30871</v>
      </c>
      <c r="L1141" s="13">
        <v>49291</v>
      </c>
      <c r="M1141" s="12">
        <f t="shared" si="99"/>
        <v>50</v>
      </c>
      <c r="N1141" s="9">
        <v>30000</v>
      </c>
      <c r="O1141" s="12">
        <v>1</v>
      </c>
      <c r="P1141" s="9">
        <f t="shared" si="100"/>
        <v>30000</v>
      </c>
      <c r="Q1141" s="9">
        <f t="shared" si="97"/>
        <v>330000</v>
      </c>
      <c r="R1141" s="10">
        <f t="shared" si="101"/>
        <v>330000</v>
      </c>
    </row>
    <row r="1142" spans="1:18" x14ac:dyDescent="0.35">
      <c r="A1142" s="7">
        <v>1141</v>
      </c>
      <c r="B1142" s="9" t="s">
        <v>2286</v>
      </c>
      <c r="C1142" s="9">
        <v>8402003036</v>
      </c>
      <c r="D1142" s="9" t="s">
        <v>2287</v>
      </c>
      <c r="E1142" s="10">
        <v>15239.99</v>
      </c>
      <c r="F1142" s="11" t="s">
        <v>24</v>
      </c>
      <c r="G1142" s="9" t="str">
        <f t="shared" si="98"/>
        <v>C256952643</v>
      </c>
      <c r="H1142" s="9" t="s">
        <v>21</v>
      </c>
      <c r="I1142" s="12">
        <v>57</v>
      </c>
      <c r="J1142" s="10">
        <v>15239.99</v>
      </c>
      <c r="K1142" s="13">
        <v>30871</v>
      </c>
      <c r="L1142" s="13">
        <v>53131</v>
      </c>
      <c r="M1142" s="12">
        <f t="shared" si="99"/>
        <v>60</v>
      </c>
      <c r="N1142" s="9">
        <v>12240</v>
      </c>
      <c r="O1142" s="12">
        <v>2</v>
      </c>
      <c r="P1142" s="9">
        <f t="shared" si="100"/>
        <v>24480</v>
      </c>
      <c r="Q1142" s="9">
        <f t="shared" si="97"/>
        <v>269280</v>
      </c>
      <c r="R1142" s="10">
        <f t="shared" si="101"/>
        <v>269280</v>
      </c>
    </row>
    <row r="1143" spans="1:18" x14ac:dyDescent="0.35">
      <c r="A1143" s="7">
        <v>1142</v>
      </c>
      <c r="B1143" s="9" t="s">
        <v>2288</v>
      </c>
      <c r="C1143" s="9">
        <v>9866860679</v>
      </c>
      <c r="D1143" s="9" t="s">
        <v>2289</v>
      </c>
      <c r="E1143" s="10">
        <v>23812.5</v>
      </c>
      <c r="F1143" s="11" t="s">
        <v>20</v>
      </c>
      <c r="G1143" s="9" t="str">
        <f t="shared" si="98"/>
        <v>C193009293</v>
      </c>
      <c r="H1143" s="9" t="s">
        <v>21</v>
      </c>
      <c r="I1143" s="12">
        <v>57</v>
      </c>
      <c r="J1143" s="10">
        <v>23812.5</v>
      </c>
      <c r="K1143" s="13">
        <v>30871</v>
      </c>
      <c r="L1143" s="13">
        <v>52585</v>
      </c>
      <c r="M1143" s="12">
        <f t="shared" si="99"/>
        <v>59</v>
      </c>
      <c r="N1143" s="9">
        <v>25000</v>
      </c>
      <c r="O1143" s="12">
        <v>1</v>
      </c>
      <c r="P1143" s="9">
        <f t="shared" si="100"/>
        <v>25000</v>
      </c>
      <c r="Q1143" s="9">
        <f t="shared" si="97"/>
        <v>275000</v>
      </c>
      <c r="R1143" s="10">
        <f t="shared" si="101"/>
        <v>275000</v>
      </c>
    </row>
    <row r="1144" spans="1:18" x14ac:dyDescent="0.35">
      <c r="A1144" s="7">
        <v>1143</v>
      </c>
      <c r="B1144" s="9" t="s">
        <v>2290</v>
      </c>
      <c r="C1144" s="9">
        <v>8077005178</v>
      </c>
      <c r="D1144" s="9" t="s">
        <v>2291</v>
      </c>
      <c r="E1144" s="10">
        <v>12699.99</v>
      </c>
      <c r="F1144" s="11" t="s">
        <v>24</v>
      </c>
      <c r="G1144" s="9" t="str">
        <f t="shared" si="98"/>
        <v>C256719873</v>
      </c>
      <c r="H1144" s="9" t="s">
        <v>21</v>
      </c>
      <c r="I1144" s="12">
        <v>57</v>
      </c>
      <c r="J1144" s="10">
        <v>12699.99</v>
      </c>
      <c r="K1144" s="13">
        <v>30871</v>
      </c>
      <c r="L1144" s="13">
        <v>53143</v>
      </c>
      <c r="M1144" s="12">
        <f t="shared" si="99"/>
        <v>60</v>
      </c>
      <c r="N1144" s="9">
        <v>20000</v>
      </c>
      <c r="O1144" s="12">
        <v>1</v>
      </c>
      <c r="P1144" s="9">
        <f t="shared" si="100"/>
        <v>20000</v>
      </c>
      <c r="Q1144" s="9">
        <f t="shared" si="97"/>
        <v>220000</v>
      </c>
      <c r="R1144" s="10">
        <f t="shared" si="101"/>
        <v>220000</v>
      </c>
    </row>
    <row r="1145" spans="1:18" x14ac:dyDescent="0.35">
      <c r="A1145" s="7">
        <v>1144</v>
      </c>
      <c r="B1145" s="9" t="s">
        <v>2292</v>
      </c>
      <c r="C1145" s="9">
        <v>9827513263</v>
      </c>
      <c r="D1145" s="9" t="s">
        <v>2293</v>
      </c>
      <c r="E1145" s="10">
        <v>9840</v>
      </c>
      <c r="F1145" s="11" t="s">
        <v>24</v>
      </c>
      <c r="G1145" s="9" t="str">
        <f t="shared" si="98"/>
        <v>C231170987</v>
      </c>
      <c r="H1145" s="9" t="s">
        <v>21</v>
      </c>
      <c r="I1145" s="12">
        <v>57</v>
      </c>
      <c r="J1145" s="10">
        <v>9840</v>
      </c>
      <c r="K1145" s="13">
        <v>30871</v>
      </c>
      <c r="L1145" s="13">
        <v>51668</v>
      </c>
      <c r="M1145" s="12">
        <f t="shared" si="99"/>
        <v>56</v>
      </c>
      <c r="N1145" s="9">
        <v>20000</v>
      </c>
      <c r="O1145" s="12">
        <v>1</v>
      </c>
      <c r="P1145" s="9">
        <f t="shared" si="100"/>
        <v>20000</v>
      </c>
      <c r="Q1145" s="9">
        <f t="shared" si="97"/>
        <v>220000</v>
      </c>
      <c r="R1145" s="10">
        <f t="shared" si="101"/>
        <v>220000</v>
      </c>
    </row>
    <row r="1146" spans="1:18" x14ac:dyDescent="0.35">
      <c r="A1146" s="7">
        <v>1145</v>
      </c>
      <c r="B1146" s="9" t="s">
        <v>2294</v>
      </c>
      <c r="C1146" s="9">
        <v>8327716171</v>
      </c>
      <c r="D1146" s="9" t="s">
        <v>2295</v>
      </c>
      <c r="E1146" s="10">
        <v>32112.48</v>
      </c>
      <c r="F1146" s="11" t="s">
        <v>24</v>
      </c>
      <c r="G1146" s="9" t="str">
        <f t="shared" si="98"/>
        <v>C209252222</v>
      </c>
      <c r="H1146" s="9" t="s">
        <v>21</v>
      </c>
      <c r="I1146" s="12">
        <v>57</v>
      </c>
      <c r="J1146" s="10">
        <v>32112.48</v>
      </c>
      <c r="K1146" s="13">
        <v>30871</v>
      </c>
      <c r="L1146" s="13">
        <v>53136</v>
      </c>
      <c r="M1146" s="12">
        <f t="shared" si="99"/>
        <v>60</v>
      </c>
      <c r="N1146" s="9">
        <v>50000</v>
      </c>
      <c r="O1146" s="12">
        <v>1</v>
      </c>
      <c r="P1146" s="9">
        <f t="shared" si="100"/>
        <v>50000</v>
      </c>
      <c r="Q1146" s="9">
        <f t="shared" si="97"/>
        <v>550000</v>
      </c>
      <c r="R1146" s="10">
        <f t="shared" si="101"/>
        <v>550000</v>
      </c>
    </row>
    <row r="1147" spans="1:18" x14ac:dyDescent="0.35">
      <c r="A1147" s="7">
        <v>1146</v>
      </c>
      <c r="B1147" s="9" t="s">
        <v>2296</v>
      </c>
      <c r="C1147" s="9">
        <v>9652776001</v>
      </c>
      <c r="D1147" s="9" t="s">
        <v>2297</v>
      </c>
      <c r="E1147" s="10">
        <v>159994.23000000001</v>
      </c>
      <c r="F1147" s="11" t="s">
        <v>20</v>
      </c>
      <c r="G1147" s="9" t="str">
        <f t="shared" si="98"/>
        <v>C271963594</v>
      </c>
      <c r="H1147" s="9" t="s">
        <v>21</v>
      </c>
      <c r="I1147" s="12">
        <v>57</v>
      </c>
      <c r="J1147" s="10">
        <v>159994.23000000001</v>
      </c>
      <c r="K1147" s="13">
        <v>30871</v>
      </c>
      <c r="L1147" s="13">
        <v>49278</v>
      </c>
      <c r="M1147" s="12">
        <f t="shared" si="99"/>
        <v>50</v>
      </c>
      <c r="N1147" s="9">
        <v>100000</v>
      </c>
      <c r="O1147" s="12">
        <v>1</v>
      </c>
      <c r="P1147" s="9">
        <f t="shared" si="100"/>
        <v>100000</v>
      </c>
      <c r="Q1147" s="9">
        <f t="shared" si="97"/>
        <v>1100000</v>
      </c>
      <c r="R1147" s="10">
        <f t="shared" si="101"/>
        <v>1100000</v>
      </c>
    </row>
    <row r="1148" spans="1:18" x14ac:dyDescent="0.35">
      <c r="A1148" s="7">
        <v>1147</v>
      </c>
      <c r="B1148" s="9" t="s">
        <v>2298</v>
      </c>
      <c r="C1148" s="9">
        <v>8233300009</v>
      </c>
      <c r="D1148" s="9" t="s">
        <v>2299</v>
      </c>
      <c r="E1148" s="10">
        <v>23519.99</v>
      </c>
      <c r="F1148" s="11" t="s">
        <v>24</v>
      </c>
      <c r="G1148" s="9" t="str">
        <f t="shared" si="98"/>
        <v>C230214844</v>
      </c>
      <c r="H1148" s="9" t="s">
        <v>21</v>
      </c>
      <c r="I1148" s="12">
        <v>57</v>
      </c>
      <c r="J1148" s="10">
        <v>23519.99</v>
      </c>
      <c r="K1148" s="13">
        <v>30871</v>
      </c>
      <c r="L1148" s="13">
        <v>53142</v>
      </c>
      <c r="M1148" s="12">
        <f t="shared" si="99"/>
        <v>60</v>
      </c>
      <c r="N1148" s="9">
        <v>37034</v>
      </c>
      <c r="O1148" s="12">
        <v>1</v>
      </c>
      <c r="P1148" s="9">
        <f t="shared" si="100"/>
        <v>37034</v>
      </c>
      <c r="Q1148" s="9">
        <f t="shared" si="97"/>
        <v>407374</v>
      </c>
      <c r="R1148" s="10">
        <f t="shared" si="101"/>
        <v>407374</v>
      </c>
    </row>
    <row r="1149" spans="1:18" x14ac:dyDescent="0.35">
      <c r="A1149" s="7">
        <v>1148</v>
      </c>
      <c r="B1149" s="9" t="s">
        <v>2300</v>
      </c>
      <c r="C1149" s="9">
        <v>9789752666</v>
      </c>
      <c r="D1149" s="9" t="s">
        <v>2301</v>
      </c>
      <c r="E1149" s="10">
        <v>51660</v>
      </c>
      <c r="F1149" s="11" t="s">
        <v>20</v>
      </c>
      <c r="G1149" s="9" t="str">
        <f t="shared" si="98"/>
        <v>C221010756</v>
      </c>
      <c r="H1149" s="9" t="s">
        <v>21</v>
      </c>
      <c r="I1149" s="12">
        <v>57</v>
      </c>
      <c r="J1149" s="10">
        <v>51660</v>
      </c>
      <c r="K1149" s="13">
        <v>30871</v>
      </c>
      <c r="L1149" s="13">
        <v>52509</v>
      </c>
      <c r="M1149" s="12">
        <f t="shared" si="99"/>
        <v>59</v>
      </c>
      <c r="N1149" s="9">
        <v>60000</v>
      </c>
      <c r="O1149" s="12">
        <v>1</v>
      </c>
      <c r="P1149" s="9">
        <f t="shared" si="100"/>
        <v>60000</v>
      </c>
      <c r="Q1149" s="9">
        <f t="shared" si="97"/>
        <v>660000</v>
      </c>
      <c r="R1149" s="10">
        <f t="shared" si="101"/>
        <v>660000</v>
      </c>
    </row>
    <row r="1150" spans="1:18" x14ac:dyDescent="0.35">
      <c r="A1150" s="7">
        <v>1149</v>
      </c>
      <c r="B1150" s="9" t="s">
        <v>2302</v>
      </c>
      <c r="C1150" s="9">
        <v>9959804807</v>
      </c>
      <c r="D1150" s="9" t="s">
        <v>2303</v>
      </c>
      <c r="E1150" s="10">
        <v>125083.28</v>
      </c>
      <c r="F1150" s="11" t="s">
        <v>24</v>
      </c>
      <c r="G1150" s="9" t="str">
        <f t="shared" si="98"/>
        <v>C254344295</v>
      </c>
      <c r="H1150" s="9" t="s">
        <v>21</v>
      </c>
      <c r="I1150" s="12">
        <v>57</v>
      </c>
      <c r="J1150" s="10">
        <v>125083.28</v>
      </c>
      <c r="K1150" s="13">
        <v>30871</v>
      </c>
      <c r="L1150" s="13">
        <v>53131</v>
      </c>
      <c r="M1150" s="12">
        <f t="shared" si="99"/>
        <v>60</v>
      </c>
      <c r="N1150" s="9">
        <v>51436</v>
      </c>
      <c r="O1150" s="12">
        <v>1</v>
      </c>
      <c r="P1150" s="9">
        <f t="shared" si="100"/>
        <v>51436</v>
      </c>
      <c r="Q1150" s="9">
        <f t="shared" si="97"/>
        <v>565796</v>
      </c>
      <c r="R1150" s="10">
        <f t="shared" si="101"/>
        <v>565796</v>
      </c>
    </row>
    <row r="1151" spans="1:18" x14ac:dyDescent="0.35">
      <c r="A1151" s="7">
        <v>1150</v>
      </c>
      <c r="B1151" s="9" t="s">
        <v>2304</v>
      </c>
      <c r="C1151" s="9">
        <v>9425433880</v>
      </c>
      <c r="D1151" s="9" t="s">
        <v>2305</v>
      </c>
      <c r="E1151" s="10">
        <v>58590</v>
      </c>
      <c r="F1151" s="11" t="s">
        <v>20</v>
      </c>
      <c r="G1151" s="9" t="str">
        <f t="shared" si="98"/>
        <v>C110041331</v>
      </c>
      <c r="H1151" s="9" t="s">
        <v>21</v>
      </c>
      <c r="I1151" s="12">
        <v>57</v>
      </c>
      <c r="J1151" s="10">
        <v>58590</v>
      </c>
      <c r="K1151" s="13">
        <v>30871</v>
      </c>
      <c r="L1151" s="13">
        <v>50752</v>
      </c>
      <c r="M1151" s="12">
        <f t="shared" si="99"/>
        <v>54</v>
      </c>
      <c r="N1151" s="9">
        <v>50000</v>
      </c>
      <c r="O1151" s="12">
        <v>1</v>
      </c>
      <c r="P1151" s="9">
        <f t="shared" si="100"/>
        <v>50000</v>
      </c>
      <c r="Q1151" s="9">
        <f t="shared" si="97"/>
        <v>550000</v>
      </c>
      <c r="R1151" s="10">
        <f t="shared" si="101"/>
        <v>550000</v>
      </c>
    </row>
    <row r="1152" spans="1:18" x14ac:dyDescent="0.35">
      <c r="A1152" s="7">
        <v>1151</v>
      </c>
      <c r="B1152" s="9" t="s">
        <v>2306</v>
      </c>
      <c r="C1152" s="9">
        <v>9048199524</v>
      </c>
      <c r="D1152" s="9" t="s">
        <v>2307</v>
      </c>
      <c r="E1152" s="10">
        <v>330000</v>
      </c>
      <c r="F1152" s="11" t="s">
        <v>24</v>
      </c>
      <c r="G1152" s="9" t="str">
        <f t="shared" si="98"/>
        <v>C241653669</v>
      </c>
      <c r="H1152" s="9" t="s">
        <v>21</v>
      </c>
      <c r="I1152" s="12">
        <v>57</v>
      </c>
      <c r="J1152" s="10">
        <v>330000</v>
      </c>
      <c r="K1152" s="13">
        <v>30871</v>
      </c>
      <c r="L1152" s="13">
        <v>51922</v>
      </c>
      <c r="M1152" s="12">
        <f t="shared" si="99"/>
        <v>57</v>
      </c>
      <c r="N1152" s="9">
        <v>7800</v>
      </c>
      <c r="O1152" s="12">
        <v>4</v>
      </c>
      <c r="P1152" s="9">
        <f t="shared" si="100"/>
        <v>31200</v>
      </c>
      <c r="Q1152" s="9">
        <f t="shared" si="97"/>
        <v>343200</v>
      </c>
      <c r="R1152" s="10">
        <f t="shared" si="101"/>
        <v>343200</v>
      </c>
    </row>
    <row r="1153" spans="1:18" x14ac:dyDescent="0.35">
      <c r="A1153" s="7">
        <v>1152</v>
      </c>
      <c r="B1153" s="9" t="s">
        <v>2308</v>
      </c>
      <c r="C1153" s="9">
        <v>8709545655</v>
      </c>
      <c r="D1153" s="9" t="s">
        <v>2309</v>
      </c>
      <c r="E1153" s="10">
        <v>418000</v>
      </c>
      <c r="F1153" s="11" t="s">
        <v>24</v>
      </c>
      <c r="G1153" s="9" t="str">
        <f t="shared" si="98"/>
        <v>C259868255</v>
      </c>
      <c r="H1153" s="9" t="s">
        <v>21</v>
      </c>
      <c r="I1153" s="12">
        <v>57</v>
      </c>
      <c r="J1153" s="10">
        <v>418000</v>
      </c>
      <c r="K1153" s="13">
        <v>30871</v>
      </c>
      <c r="L1153" s="13">
        <v>51860</v>
      </c>
      <c r="M1153" s="12">
        <f t="shared" si="99"/>
        <v>57</v>
      </c>
      <c r="N1153" s="9">
        <v>19380</v>
      </c>
      <c r="O1153" s="12">
        <v>2</v>
      </c>
      <c r="P1153" s="9">
        <f t="shared" si="100"/>
        <v>38760</v>
      </c>
      <c r="Q1153" s="9">
        <f t="shared" ref="Q1153:Q1216" si="102">P1153*11</f>
        <v>426360</v>
      </c>
      <c r="R1153" s="10">
        <f t="shared" si="101"/>
        <v>426360</v>
      </c>
    </row>
    <row r="1154" spans="1:18" x14ac:dyDescent="0.35">
      <c r="A1154" s="7">
        <v>1153</v>
      </c>
      <c r="B1154" s="9" t="s">
        <v>2310</v>
      </c>
      <c r="C1154" s="9">
        <v>6260959622</v>
      </c>
      <c r="D1154" s="9" t="s">
        <v>2311</v>
      </c>
      <c r="E1154" s="10">
        <v>11160</v>
      </c>
      <c r="F1154" s="11" t="s">
        <v>24</v>
      </c>
      <c r="G1154" s="9" t="str">
        <f t="shared" ref="G1154:G1217" si="103">B1154</f>
        <v>C221374803</v>
      </c>
      <c r="H1154" s="9" t="s">
        <v>21</v>
      </c>
      <c r="I1154" s="12">
        <v>57</v>
      </c>
      <c r="J1154" s="10">
        <v>11160</v>
      </c>
      <c r="K1154" s="13">
        <v>30871</v>
      </c>
      <c r="L1154" s="13">
        <v>51662</v>
      </c>
      <c r="M1154" s="12">
        <f t="shared" ref="M1154:M1217" si="104">ROUNDDOWN(YEARFRAC(K1154,L1154),0)</f>
        <v>56</v>
      </c>
      <c r="N1154" s="9">
        <v>20000</v>
      </c>
      <c r="O1154" s="12">
        <v>1</v>
      </c>
      <c r="P1154" s="9">
        <f t="shared" ref="P1154:P1217" si="105">O1154*N1154</f>
        <v>20000</v>
      </c>
      <c r="Q1154" s="9">
        <f t="shared" si="102"/>
        <v>220000</v>
      </c>
      <c r="R1154" s="10">
        <f t="shared" ref="R1154:R1217" si="106">MAX(Q1154,J1154)</f>
        <v>220000</v>
      </c>
    </row>
    <row r="1155" spans="1:18" x14ac:dyDescent="0.35">
      <c r="A1155" s="7">
        <v>1154</v>
      </c>
      <c r="B1155" s="9" t="s">
        <v>2312</v>
      </c>
      <c r="C1155" s="9">
        <v>9946999584</v>
      </c>
      <c r="D1155" s="9" t="s">
        <v>2313</v>
      </c>
      <c r="E1155" s="10">
        <v>28233.33</v>
      </c>
      <c r="F1155" s="11" t="s">
        <v>20</v>
      </c>
      <c r="G1155" s="9" t="str">
        <f t="shared" si="103"/>
        <v>C110362777</v>
      </c>
      <c r="H1155" s="9" t="s">
        <v>21</v>
      </c>
      <c r="I1155" s="12">
        <v>57</v>
      </c>
      <c r="J1155" s="10">
        <v>28233.33</v>
      </c>
      <c r="K1155" s="13">
        <v>30871</v>
      </c>
      <c r="L1155" s="13">
        <v>52216</v>
      </c>
      <c r="M1155" s="12">
        <f t="shared" si="104"/>
        <v>58</v>
      </c>
      <c r="N1155" s="9">
        <v>22000</v>
      </c>
      <c r="O1155" s="12">
        <v>1</v>
      </c>
      <c r="P1155" s="9">
        <f t="shared" si="105"/>
        <v>22000</v>
      </c>
      <c r="Q1155" s="9">
        <f t="shared" si="102"/>
        <v>242000</v>
      </c>
      <c r="R1155" s="10">
        <f t="shared" si="106"/>
        <v>242000</v>
      </c>
    </row>
    <row r="1156" spans="1:18" x14ac:dyDescent="0.35">
      <c r="A1156" s="7">
        <v>1155</v>
      </c>
      <c r="B1156" s="9" t="s">
        <v>2314</v>
      </c>
      <c r="C1156" s="9">
        <v>9635847791</v>
      </c>
      <c r="D1156" s="9" t="s">
        <v>2315</v>
      </c>
      <c r="E1156" s="10">
        <v>55232.62</v>
      </c>
      <c r="F1156" s="11" t="s">
        <v>20</v>
      </c>
      <c r="G1156" s="9" t="str">
        <f t="shared" si="103"/>
        <v>C330966021</v>
      </c>
      <c r="H1156" s="9" t="s">
        <v>21</v>
      </c>
      <c r="I1156" s="12">
        <v>57</v>
      </c>
      <c r="J1156" s="10">
        <v>55232.62</v>
      </c>
      <c r="K1156" s="13">
        <v>30871</v>
      </c>
      <c r="L1156" s="13">
        <v>52585</v>
      </c>
      <c r="M1156" s="12">
        <f t="shared" si="104"/>
        <v>59</v>
      </c>
      <c r="N1156" s="9">
        <v>53000</v>
      </c>
      <c r="O1156" s="12">
        <v>1</v>
      </c>
      <c r="P1156" s="9">
        <f t="shared" si="105"/>
        <v>53000</v>
      </c>
      <c r="Q1156" s="9">
        <f t="shared" si="102"/>
        <v>583000</v>
      </c>
      <c r="R1156" s="10">
        <f t="shared" si="106"/>
        <v>583000</v>
      </c>
    </row>
    <row r="1157" spans="1:18" x14ac:dyDescent="0.35">
      <c r="A1157" s="7">
        <v>1156</v>
      </c>
      <c r="B1157" s="9" t="s">
        <v>2316</v>
      </c>
      <c r="C1157" s="9">
        <v>8427133807</v>
      </c>
      <c r="D1157" s="9" t="s">
        <v>1330</v>
      </c>
      <c r="E1157" s="10">
        <v>19399.990000000002</v>
      </c>
      <c r="F1157" s="11" t="s">
        <v>24</v>
      </c>
      <c r="G1157" s="9" t="str">
        <f t="shared" si="103"/>
        <v>C254098062</v>
      </c>
      <c r="H1157" s="9" t="s">
        <v>21</v>
      </c>
      <c r="I1157" s="12">
        <v>57</v>
      </c>
      <c r="J1157" s="10">
        <v>19399.990000000002</v>
      </c>
      <c r="K1157" s="13">
        <v>30871</v>
      </c>
      <c r="L1157" s="13">
        <v>53143</v>
      </c>
      <c r="M1157" s="12">
        <f t="shared" si="104"/>
        <v>60</v>
      </c>
      <c r="N1157" s="9">
        <v>31076</v>
      </c>
      <c r="O1157" s="12">
        <v>1</v>
      </c>
      <c r="P1157" s="9">
        <f t="shared" si="105"/>
        <v>31076</v>
      </c>
      <c r="Q1157" s="9">
        <f t="shared" si="102"/>
        <v>341836</v>
      </c>
      <c r="R1157" s="10">
        <f t="shared" si="106"/>
        <v>341836</v>
      </c>
    </row>
    <row r="1158" spans="1:18" x14ac:dyDescent="0.35">
      <c r="A1158" s="7">
        <v>1157</v>
      </c>
      <c r="B1158" s="9" t="s">
        <v>2317</v>
      </c>
      <c r="C1158" s="9">
        <v>9329680491</v>
      </c>
      <c r="D1158" s="9" t="s">
        <v>2318</v>
      </c>
      <c r="E1158" s="10">
        <v>5297.14</v>
      </c>
      <c r="F1158" s="11" t="s">
        <v>20</v>
      </c>
      <c r="G1158" s="9" t="str">
        <f t="shared" si="103"/>
        <v>C264792798</v>
      </c>
      <c r="H1158" s="9" t="s">
        <v>21</v>
      </c>
      <c r="I1158" s="12">
        <v>57</v>
      </c>
      <c r="J1158" s="10">
        <v>5297.14</v>
      </c>
      <c r="K1158" s="13">
        <v>30871</v>
      </c>
      <c r="L1158" s="13">
        <v>49298</v>
      </c>
      <c r="M1158" s="12">
        <f t="shared" si="104"/>
        <v>50</v>
      </c>
      <c r="N1158" s="9">
        <v>18000</v>
      </c>
      <c r="O1158" s="12">
        <v>1</v>
      </c>
      <c r="P1158" s="9">
        <f t="shared" si="105"/>
        <v>18000</v>
      </c>
      <c r="Q1158" s="9">
        <f t="shared" si="102"/>
        <v>198000</v>
      </c>
      <c r="R1158" s="10">
        <f t="shared" si="106"/>
        <v>198000</v>
      </c>
    </row>
    <row r="1159" spans="1:18" x14ac:dyDescent="0.35">
      <c r="A1159" s="7">
        <v>1158</v>
      </c>
      <c r="B1159" s="9" t="s">
        <v>2319</v>
      </c>
      <c r="C1159" s="9">
        <v>9854174692</v>
      </c>
      <c r="D1159" s="9" t="s">
        <v>2320</v>
      </c>
      <c r="E1159" s="10">
        <v>25717.5</v>
      </c>
      <c r="F1159" s="11" t="s">
        <v>20</v>
      </c>
      <c r="G1159" s="9" t="str">
        <f t="shared" si="103"/>
        <v>C260473189</v>
      </c>
      <c r="H1159" s="9" t="s">
        <v>21</v>
      </c>
      <c r="I1159" s="12">
        <v>57</v>
      </c>
      <c r="J1159" s="10">
        <v>25717.5</v>
      </c>
      <c r="K1159" s="13">
        <v>30871</v>
      </c>
      <c r="L1159" s="13">
        <v>52592</v>
      </c>
      <c r="M1159" s="12">
        <f t="shared" si="104"/>
        <v>59</v>
      </c>
      <c r="N1159" s="9">
        <v>27000</v>
      </c>
      <c r="O1159" s="12">
        <v>1</v>
      </c>
      <c r="P1159" s="9">
        <f t="shared" si="105"/>
        <v>27000</v>
      </c>
      <c r="Q1159" s="9">
        <f t="shared" si="102"/>
        <v>297000</v>
      </c>
      <c r="R1159" s="10">
        <f t="shared" si="106"/>
        <v>297000</v>
      </c>
    </row>
    <row r="1160" spans="1:18" x14ac:dyDescent="0.35">
      <c r="A1160" s="7">
        <v>1159</v>
      </c>
      <c r="B1160" s="9" t="s">
        <v>2321</v>
      </c>
      <c r="C1160" s="9">
        <v>7979747519</v>
      </c>
      <c r="D1160" s="9" t="s">
        <v>2322</v>
      </c>
      <c r="E1160" s="10">
        <v>10933.32</v>
      </c>
      <c r="F1160" s="11" t="s">
        <v>24</v>
      </c>
      <c r="G1160" s="9" t="str">
        <f t="shared" si="103"/>
        <v>C195204452</v>
      </c>
      <c r="H1160" s="9" t="s">
        <v>21</v>
      </c>
      <c r="I1160" s="12">
        <v>57</v>
      </c>
      <c r="J1160" s="10">
        <v>10933.32</v>
      </c>
      <c r="K1160" s="13">
        <v>30871</v>
      </c>
      <c r="L1160" s="13">
        <v>53131</v>
      </c>
      <c r="M1160" s="12">
        <f t="shared" si="104"/>
        <v>60</v>
      </c>
      <c r="N1160" s="9">
        <v>20574</v>
      </c>
      <c r="O1160" s="12">
        <v>1</v>
      </c>
      <c r="P1160" s="9">
        <f t="shared" si="105"/>
        <v>20574</v>
      </c>
      <c r="Q1160" s="9">
        <f t="shared" si="102"/>
        <v>226314</v>
      </c>
      <c r="R1160" s="10">
        <f t="shared" si="106"/>
        <v>226314</v>
      </c>
    </row>
    <row r="1161" spans="1:18" x14ac:dyDescent="0.35">
      <c r="A1161" s="7">
        <v>1160</v>
      </c>
      <c r="B1161" s="9" t="s">
        <v>2323</v>
      </c>
      <c r="C1161" s="9">
        <v>7503583197</v>
      </c>
      <c r="D1161" s="9" t="s">
        <v>2324</v>
      </c>
      <c r="E1161" s="10">
        <v>550000</v>
      </c>
      <c r="F1161" s="11" t="s">
        <v>24</v>
      </c>
      <c r="G1161" s="9" t="str">
        <f t="shared" si="103"/>
        <v>C247834495</v>
      </c>
      <c r="H1161" s="9" t="s">
        <v>21</v>
      </c>
      <c r="I1161" s="12">
        <v>57</v>
      </c>
      <c r="J1161" s="10">
        <v>550000</v>
      </c>
      <c r="K1161" s="13">
        <v>30871</v>
      </c>
      <c r="L1161" s="13">
        <v>51938</v>
      </c>
      <c r="M1161" s="12">
        <f t="shared" si="104"/>
        <v>57</v>
      </c>
      <c r="N1161" s="9">
        <v>4415</v>
      </c>
      <c r="O1161" s="12">
        <v>12</v>
      </c>
      <c r="P1161" s="9">
        <f t="shared" si="105"/>
        <v>52980</v>
      </c>
      <c r="Q1161" s="9">
        <f t="shared" si="102"/>
        <v>582780</v>
      </c>
      <c r="R1161" s="10">
        <f t="shared" si="106"/>
        <v>582780</v>
      </c>
    </row>
    <row r="1162" spans="1:18" x14ac:dyDescent="0.35">
      <c r="A1162" s="7">
        <v>1161</v>
      </c>
      <c r="B1162" s="9" t="s">
        <v>2325</v>
      </c>
      <c r="C1162" s="9">
        <v>8839056434</v>
      </c>
      <c r="D1162" s="9" t="s">
        <v>2326</v>
      </c>
      <c r="E1162" s="10">
        <v>8285.7099999999991</v>
      </c>
      <c r="F1162" s="11" t="s">
        <v>20</v>
      </c>
      <c r="G1162" s="9" t="str">
        <f t="shared" si="103"/>
        <v>C266153678</v>
      </c>
      <c r="H1162" s="9" t="s">
        <v>21</v>
      </c>
      <c r="I1162" s="12">
        <v>57</v>
      </c>
      <c r="J1162" s="10">
        <v>8285.7099999999991</v>
      </c>
      <c r="K1162" s="13">
        <v>30871</v>
      </c>
      <c r="L1162" s="13">
        <v>49270</v>
      </c>
      <c r="M1162" s="12">
        <f t="shared" si="104"/>
        <v>50</v>
      </c>
      <c r="N1162" s="9">
        <v>20000</v>
      </c>
      <c r="O1162" s="12">
        <v>1</v>
      </c>
      <c r="P1162" s="9">
        <f t="shared" si="105"/>
        <v>20000</v>
      </c>
      <c r="Q1162" s="9">
        <f t="shared" si="102"/>
        <v>220000</v>
      </c>
      <c r="R1162" s="10">
        <f t="shared" si="106"/>
        <v>220000</v>
      </c>
    </row>
    <row r="1163" spans="1:18" x14ac:dyDescent="0.35">
      <c r="A1163" s="7">
        <v>1162</v>
      </c>
      <c r="B1163" s="9" t="s">
        <v>2327</v>
      </c>
      <c r="C1163" s="9">
        <v>9821162222</v>
      </c>
      <c r="D1163" s="9" t="s">
        <v>1190</v>
      </c>
      <c r="E1163" s="10">
        <v>757565</v>
      </c>
      <c r="F1163" s="11" t="s">
        <v>20</v>
      </c>
      <c r="G1163" s="9" t="str">
        <f t="shared" si="103"/>
        <v>C330537243</v>
      </c>
      <c r="H1163" s="9" t="s">
        <v>21</v>
      </c>
      <c r="I1163" s="12">
        <v>57</v>
      </c>
      <c r="J1163" s="10">
        <v>757565</v>
      </c>
      <c r="K1163" s="13">
        <v>30871</v>
      </c>
      <c r="L1163" s="13">
        <v>52596</v>
      </c>
      <c r="M1163" s="12">
        <f t="shared" si="104"/>
        <v>59</v>
      </c>
      <c r="N1163" s="9">
        <v>200000</v>
      </c>
      <c r="O1163" s="12">
        <v>1</v>
      </c>
      <c r="P1163" s="9">
        <f t="shared" si="105"/>
        <v>200000</v>
      </c>
      <c r="Q1163" s="9">
        <f t="shared" si="102"/>
        <v>2200000</v>
      </c>
      <c r="R1163" s="10">
        <f t="shared" si="106"/>
        <v>2200000</v>
      </c>
    </row>
    <row r="1164" spans="1:18" x14ac:dyDescent="0.35">
      <c r="A1164" s="7">
        <v>1163</v>
      </c>
      <c r="B1164" s="9" t="s">
        <v>2328</v>
      </c>
      <c r="C1164" s="9">
        <v>9101269610</v>
      </c>
      <c r="D1164" s="9" t="s">
        <v>2329</v>
      </c>
      <c r="E1164" s="10">
        <v>17907.5</v>
      </c>
      <c r="F1164" s="11" t="s">
        <v>20</v>
      </c>
      <c r="G1164" s="9" t="str">
        <f t="shared" si="103"/>
        <v>C330409669</v>
      </c>
      <c r="H1164" s="9" t="s">
        <v>21</v>
      </c>
      <c r="I1164" s="12">
        <v>57</v>
      </c>
      <c r="J1164" s="10">
        <v>17907.5</v>
      </c>
      <c r="K1164" s="13">
        <v>30871</v>
      </c>
      <c r="L1164" s="13">
        <v>52596</v>
      </c>
      <c r="M1164" s="12">
        <f t="shared" si="104"/>
        <v>59</v>
      </c>
      <c r="N1164" s="9">
        <v>19418</v>
      </c>
      <c r="O1164" s="12">
        <v>1</v>
      </c>
      <c r="P1164" s="9">
        <f t="shared" si="105"/>
        <v>19418</v>
      </c>
      <c r="Q1164" s="9">
        <f t="shared" si="102"/>
        <v>213598</v>
      </c>
      <c r="R1164" s="10">
        <f t="shared" si="106"/>
        <v>213598</v>
      </c>
    </row>
    <row r="1165" spans="1:18" x14ac:dyDescent="0.35">
      <c r="A1165" s="7">
        <v>1164</v>
      </c>
      <c r="B1165" s="9" t="s">
        <v>2330</v>
      </c>
      <c r="C1165" s="9">
        <v>8739901124</v>
      </c>
      <c r="D1165" s="9" t="s">
        <v>2331</v>
      </c>
      <c r="E1165" s="10">
        <v>32699.99</v>
      </c>
      <c r="F1165" s="11" t="s">
        <v>20</v>
      </c>
      <c r="G1165" s="9" t="str">
        <f t="shared" si="103"/>
        <v>C184171813</v>
      </c>
      <c r="H1165" s="9" t="s">
        <v>21</v>
      </c>
      <c r="I1165" s="12">
        <v>57</v>
      </c>
      <c r="J1165" s="10">
        <v>32699.99</v>
      </c>
      <c r="K1165" s="13">
        <v>30871</v>
      </c>
      <c r="L1165" s="13">
        <v>51766</v>
      </c>
      <c r="M1165" s="12">
        <f t="shared" si="104"/>
        <v>57</v>
      </c>
      <c r="N1165" s="9">
        <v>18976</v>
      </c>
      <c r="O1165" s="12">
        <v>1</v>
      </c>
      <c r="P1165" s="9">
        <f t="shared" si="105"/>
        <v>18976</v>
      </c>
      <c r="Q1165" s="9">
        <f t="shared" si="102"/>
        <v>208736</v>
      </c>
      <c r="R1165" s="10">
        <f t="shared" si="106"/>
        <v>208736</v>
      </c>
    </row>
    <row r="1166" spans="1:18" x14ac:dyDescent="0.35">
      <c r="A1166" s="7">
        <v>1165</v>
      </c>
      <c r="B1166" s="9" t="s">
        <v>2332</v>
      </c>
      <c r="C1166" s="9">
        <v>9799593851</v>
      </c>
      <c r="D1166" s="9" t="s">
        <v>2333</v>
      </c>
      <c r="E1166" s="10">
        <v>41304.160000000003</v>
      </c>
      <c r="F1166" s="11" t="s">
        <v>20</v>
      </c>
      <c r="G1166" s="9" t="str">
        <f t="shared" si="103"/>
        <v>C222378141</v>
      </c>
      <c r="H1166" s="9" t="s">
        <v>21</v>
      </c>
      <c r="I1166" s="12">
        <v>57</v>
      </c>
      <c r="J1166" s="10">
        <v>41304.160000000003</v>
      </c>
      <c r="K1166" s="13">
        <v>30871</v>
      </c>
      <c r="L1166" s="13">
        <v>51866</v>
      </c>
      <c r="M1166" s="12">
        <f t="shared" si="104"/>
        <v>57</v>
      </c>
      <c r="N1166" s="9">
        <v>24141</v>
      </c>
      <c r="O1166" s="12">
        <v>1</v>
      </c>
      <c r="P1166" s="9">
        <f t="shared" si="105"/>
        <v>24141</v>
      </c>
      <c r="Q1166" s="9">
        <f t="shared" si="102"/>
        <v>265551</v>
      </c>
      <c r="R1166" s="10">
        <f t="shared" si="106"/>
        <v>265551</v>
      </c>
    </row>
    <row r="1167" spans="1:18" x14ac:dyDescent="0.35">
      <c r="A1167" s="7">
        <v>1166</v>
      </c>
      <c r="B1167" s="9" t="s">
        <v>2334</v>
      </c>
      <c r="C1167" s="9">
        <v>9547154914</v>
      </c>
      <c r="D1167" s="9" t="s">
        <v>2335</v>
      </c>
      <c r="E1167" s="10">
        <v>16400</v>
      </c>
      <c r="F1167" s="11" t="s">
        <v>20</v>
      </c>
      <c r="G1167" s="9" t="str">
        <f t="shared" si="103"/>
        <v>C229433678</v>
      </c>
      <c r="H1167" s="9" t="s">
        <v>21</v>
      </c>
      <c r="I1167" s="12">
        <v>57</v>
      </c>
      <c r="J1167" s="10">
        <v>16400</v>
      </c>
      <c r="K1167" s="13">
        <v>30871</v>
      </c>
      <c r="L1167" s="13">
        <v>52543</v>
      </c>
      <c r="M1167" s="12">
        <f t="shared" si="104"/>
        <v>59</v>
      </c>
      <c r="N1167" s="9">
        <v>20000</v>
      </c>
      <c r="O1167" s="12">
        <v>1</v>
      </c>
      <c r="P1167" s="9">
        <f t="shared" si="105"/>
        <v>20000</v>
      </c>
      <c r="Q1167" s="9">
        <f t="shared" si="102"/>
        <v>220000</v>
      </c>
      <c r="R1167" s="10">
        <f t="shared" si="106"/>
        <v>220000</v>
      </c>
    </row>
    <row r="1168" spans="1:18" x14ac:dyDescent="0.35">
      <c r="A1168" s="7">
        <v>1167</v>
      </c>
      <c r="B1168" s="9" t="s">
        <v>2336</v>
      </c>
      <c r="C1168" s="9">
        <v>6369694409</v>
      </c>
      <c r="D1168" s="9" t="s">
        <v>2337</v>
      </c>
      <c r="E1168" s="10">
        <v>15874.99</v>
      </c>
      <c r="F1168" s="11" t="s">
        <v>24</v>
      </c>
      <c r="G1168" s="9" t="str">
        <f t="shared" si="103"/>
        <v>C194897611</v>
      </c>
      <c r="H1168" s="9" t="s">
        <v>21</v>
      </c>
      <c r="I1168" s="12">
        <v>57</v>
      </c>
      <c r="J1168" s="10">
        <v>15874.99</v>
      </c>
      <c r="K1168" s="13">
        <v>30871</v>
      </c>
      <c r="L1168" s="13">
        <v>53140</v>
      </c>
      <c r="M1168" s="12">
        <f t="shared" si="104"/>
        <v>60</v>
      </c>
      <c r="N1168" s="9">
        <v>25000</v>
      </c>
      <c r="O1168" s="12">
        <v>1</v>
      </c>
      <c r="P1168" s="9">
        <f t="shared" si="105"/>
        <v>25000</v>
      </c>
      <c r="Q1168" s="9">
        <f t="shared" si="102"/>
        <v>275000</v>
      </c>
      <c r="R1168" s="10">
        <f t="shared" si="106"/>
        <v>275000</v>
      </c>
    </row>
    <row r="1169" spans="1:18" x14ac:dyDescent="0.35">
      <c r="A1169" s="7">
        <v>1168</v>
      </c>
      <c r="B1169" s="9" t="s">
        <v>2338</v>
      </c>
      <c r="C1169" s="9">
        <v>9626666127</v>
      </c>
      <c r="D1169" s="9" t="s">
        <v>2339</v>
      </c>
      <c r="E1169" s="10">
        <v>30996</v>
      </c>
      <c r="F1169" s="11" t="s">
        <v>24</v>
      </c>
      <c r="G1169" s="9" t="str">
        <f t="shared" si="103"/>
        <v>C238489558</v>
      </c>
      <c r="H1169" s="9" t="s">
        <v>21</v>
      </c>
      <c r="I1169" s="12">
        <v>57</v>
      </c>
      <c r="J1169" s="10">
        <v>30996</v>
      </c>
      <c r="K1169" s="13">
        <v>30871</v>
      </c>
      <c r="L1169" s="13">
        <v>51677</v>
      </c>
      <c r="M1169" s="12">
        <f t="shared" si="104"/>
        <v>56</v>
      </c>
      <c r="N1169" s="9">
        <v>60000</v>
      </c>
      <c r="O1169" s="12">
        <v>1</v>
      </c>
      <c r="P1169" s="9">
        <f t="shared" si="105"/>
        <v>60000</v>
      </c>
      <c r="Q1169" s="9">
        <f t="shared" si="102"/>
        <v>660000</v>
      </c>
      <c r="R1169" s="10">
        <f t="shared" si="106"/>
        <v>660000</v>
      </c>
    </row>
    <row r="1170" spans="1:18" x14ac:dyDescent="0.35">
      <c r="A1170" s="7">
        <v>1169</v>
      </c>
      <c r="B1170" s="9" t="s">
        <v>2340</v>
      </c>
      <c r="C1170" s="9">
        <v>9337723377</v>
      </c>
      <c r="D1170" s="9" t="s">
        <v>2341</v>
      </c>
      <c r="E1170" s="10">
        <v>13666.66</v>
      </c>
      <c r="F1170" s="11" t="s">
        <v>24</v>
      </c>
      <c r="G1170" s="9" t="str">
        <f t="shared" si="103"/>
        <v>C249566062</v>
      </c>
      <c r="H1170" s="9" t="s">
        <v>21</v>
      </c>
      <c r="I1170" s="12">
        <v>57</v>
      </c>
      <c r="J1170" s="10">
        <v>13666.66</v>
      </c>
      <c r="K1170" s="13">
        <v>30871</v>
      </c>
      <c r="L1170" s="13">
        <v>53133</v>
      </c>
      <c r="M1170" s="12">
        <f t="shared" si="104"/>
        <v>60</v>
      </c>
      <c r="N1170" s="9">
        <v>25000</v>
      </c>
      <c r="O1170" s="12">
        <v>1</v>
      </c>
      <c r="P1170" s="9">
        <f t="shared" si="105"/>
        <v>25000</v>
      </c>
      <c r="Q1170" s="9">
        <f t="shared" si="102"/>
        <v>275000</v>
      </c>
      <c r="R1170" s="10">
        <f t="shared" si="106"/>
        <v>275000</v>
      </c>
    </row>
    <row r="1171" spans="1:18" x14ac:dyDescent="0.35">
      <c r="A1171" s="7">
        <v>1170</v>
      </c>
      <c r="B1171" s="9" t="s">
        <v>2342</v>
      </c>
      <c r="C1171" s="9">
        <v>9954340403</v>
      </c>
      <c r="D1171" s="9" t="s">
        <v>2343</v>
      </c>
      <c r="E1171" s="10">
        <v>750199.8</v>
      </c>
      <c r="F1171" s="11" t="s">
        <v>20</v>
      </c>
      <c r="G1171" s="9" t="str">
        <f t="shared" si="103"/>
        <v>C237928528</v>
      </c>
      <c r="H1171" s="9" t="s">
        <v>21</v>
      </c>
      <c r="I1171" s="12">
        <v>57</v>
      </c>
      <c r="J1171" s="10">
        <v>750199.8</v>
      </c>
      <c r="K1171" s="13">
        <v>30871</v>
      </c>
      <c r="L1171" s="13">
        <v>52596</v>
      </c>
      <c r="M1171" s="12">
        <f t="shared" si="104"/>
        <v>59</v>
      </c>
      <c r="N1171" s="9">
        <v>196000</v>
      </c>
      <c r="O1171" s="12">
        <v>1</v>
      </c>
      <c r="P1171" s="9">
        <f t="shared" si="105"/>
        <v>196000</v>
      </c>
      <c r="Q1171" s="9">
        <f t="shared" si="102"/>
        <v>2156000</v>
      </c>
      <c r="R1171" s="10">
        <f t="shared" si="106"/>
        <v>2156000</v>
      </c>
    </row>
    <row r="1172" spans="1:18" x14ac:dyDescent="0.35">
      <c r="A1172" s="7">
        <v>1171</v>
      </c>
      <c r="B1172" s="9" t="s">
        <v>2344</v>
      </c>
      <c r="C1172" s="9">
        <v>9836881599</v>
      </c>
      <c r="D1172" s="9" t="s">
        <v>2345</v>
      </c>
      <c r="E1172" s="10">
        <v>32916.660000000003</v>
      </c>
      <c r="F1172" s="11" t="s">
        <v>20</v>
      </c>
      <c r="G1172" s="9" t="str">
        <f t="shared" si="103"/>
        <v>C191351833</v>
      </c>
      <c r="H1172" s="9" t="s">
        <v>21</v>
      </c>
      <c r="I1172" s="12">
        <v>57</v>
      </c>
      <c r="J1172" s="10">
        <v>32916.660000000003</v>
      </c>
      <c r="K1172" s="13">
        <v>30871</v>
      </c>
      <c r="L1172" s="13">
        <v>52227</v>
      </c>
      <c r="M1172" s="12">
        <f t="shared" si="104"/>
        <v>58</v>
      </c>
      <c r="N1172" s="9">
        <v>25000</v>
      </c>
      <c r="O1172" s="12">
        <v>1</v>
      </c>
      <c r="P1172" s="9">
        <f t="shared" si="105"/>
        <v>25000</v>
      </c>
      <c r="Q1172" s="9">
        <f t="shared" si="102"/>
        <v>275000</v>
      </c>
      <c r="R1172" s="10">
        <f t="shared" si="106"/>
        <v>275000</v>
      </c>
    </row>
    <row r="1173" spans="1:18" x14ac:dyDescent="0.35">
      <c r="A1173" s="7">
        <v>1172</v>
      </c>
      <c r="B1173" s="9" t="s">
        <v>2346</v>
      </c>
      <c r="C1173" s="9">
        <v>9416652206</v>
      </c>
      <c r="D1173" s="9" t="s">
        <v>2347</v>
      </c>
      <c r="E1173" s="10">
        <v>179999.98</v>
      </c>
      <c r="F1173" s="11" t="s">
        <v>20</v>
      </c>
      <c r="G1173" s="9" t="str">
        <f t="shared" si="103"/>
        <v>C207825651</v>
      </c>
      <c r="H1173" s="9" t="s">
        <v>21</v>
      </c>
      <c r="I1173" s="12">
        <v>57</v>
      </c>
      <c r="J1173" s="10">
        <v>179999.98</v>
      </c>
      <c r="K1173" s="13">
        <v>30871</v>
      </c>
      <c r="L1173" s="13">
        <v>52167</v>
      </c>
      <c r="M1173" s="12">
        <f t="shared" si="104"/>
        <v>58</v>
      </c>
      <c r="N1173" s="9">
        <v>36792</v>
      </c>
      <c r="O1173" s="12">
        <v>1</v>
      </c>
      <c r="P1173" s="9">
        <f t="shared" si="105"/>
        <v>36792</v>
      </c>
      <c r="Q1173" s="9">
        <f t="shared" si="102"/>
        <v>404712</v>
      </c>
      <c r="R1173" s="10">
        <f t="shared" si="106"/>
        <v>404712</v>
      </c>
    </row>
    <row r="1174" spans="1:18" x14ac:dyDescent="0.35">
      <c r="A1174" s="7">
        <v>1173</v>
      </c>
      <c r="B1174" s="9" t="s">
        <v>2348</v>
      </c>
      <c r="C1174" s="9">
        <v>9329713444</v>
      </c>
      <c r="D1174" s="9" t="s">
        <v>2349</v>
      </c>
      <c r="E1174" s="10">
        <v>5885.71</v>
      </c>
      <c r="F1174" s="11" t="s">
        <v>20</v>
      </c>
      <c r="G1174" s="9" t="str">
        <f t="shared" si="103"/>
        <v>C240577908</v>
      </c>
      <c r="H1174" s="9" t="s">
        <v>21</v>
      </c>
      <c r="I1174" s="12">
        <v>57</v>
      </c>
      <c r="J1174" s="10">
        <v>5885.71</v>
      </c>
      <c r="K1174" s="13">
        <v>30871</v>
      </c>
      <c r="L1174" s="13">
        <v>49305</v>
      </c>
      <c r="M1174" s="12">
        <f t="shared" si="104"/>
        <v>50</v>
      </c>
      <c r="N1174" s="9">
        <v>20000</v>
      </c>
      <c r="O1174" s="12">
        <v>1</v>
      </c>
      <c r="P1174" s="9">
        <f t="shared" si="105"/>
        <v>20000</v>
      </c>
      <c r="Q1174" s="9">
        <f t="shared" si="102"/>
        <v>220000</v>
      </c>
      <c r="R1174" s="10">
        <f t="shared" si="106"/>
        <v>220000</v>
      </c>
    </row>
    <row r="1175" spans="1:18" x14ac:dyDescent="0.35">
      <c r="A1175" s="7">
        <v>1174</v>
      </c>
      <c r="B1175" s="9" t="s">
        <v>2350</v>
      </c>
      <c r="C1175" s="9">
        <v>9167524448</v>
      </c>
      <c r="D1175" s="9" t="s">
        <v>2351</v>
      </c>
      <c r="E1175" s="10">
        <v>18000</v>
      </c>
      <c r="F1175" s="11" t="s">
        <v>24</v>
      </c>
      <c r="G1175" s="9" t="str">
        <f t="shared" si="103"/>
        <v>C251144935</v>
      </c>
      <c r="H1175" s="9" t="s">
        <v>21</v>
      </c>
      <c r="I1175" s="12">
        <v>57</v>
      </c>
      <c r="J1175" s="10">
        <v>18000</v>
      </c>
      <c r="K1175" s="13">
        <v>30871</v>
      </c>
      <c r="L1175" s="13">
        <v>51661</v>
      </c>
      <c r="M1175" s="12">
        <f t="shared" si="104"/>
        <v>56</v>
      </c>
      <c r="N1175" s="9">
        <v>30000</v>
      </c>
      <c r="O1175" s="12">
        <v>1</v>
      </c>
      <c r="P1175" s="9">
        <f t="shared" si="105"/>
        <v>30000</v>
      </c>
      <c r="Q1175" s="9">
        <f t="shared" si="102"/>
        <v>330000</v>
      </c>
      <c r="R1175" s="10">
        <f t="shared" si="106"/>
        <v>330000</v>
      </c>
    </row>
    <row r="1176" spans="1:18" x14ac:dyDescent="0.35">
      <c r="A1176" s="7">
        <v>1175</v>
      </c>
      <c r="B1176" s="9" t="s">
        <v>2352</v>
      </c>
      <c r="C1176" s="9">
        <v>9340979398</v>
      </c>
      <c r="D1176" s="9" t="s">
        <v>2353</v>
      </c>
      <c r="E1176" s="10">
        <v>12320</v>
      </c>
      <c r="F1176" s="11" t="s">
        <v>24</v>
      </c>
      <c r="G1176" s="9" t="str">
        <f t="shared" si="103"/>
        <v>C229477252</v>
      </c>
      <c r="H1176" s="9" t="s">
        <v>21</v>
      </c>
      <c r="I1176" s="12">
        <v>57</v>
      </c>
      <c r="J1176" s="10">
        <v>12320</v>
      </c>
      <c r="K1176" s="13">
        <v>30871</v>
      </c>
      <c r="L1176" s="13">
        <v>51682</v>
      </c>
      <c r="M1176" s="12">
        <f t="shared" si="104"/>
        <v>56</v>
      </c>
      <c r="N1176" s="9">
        <v>20000</v>
      </c>
      <c r="O1176" s="12">
        <v>1</v>
      </c>
      <c r="P1176" s="9">
        <f t="shared" si="105"/>
        <v>20000</v>
      </c>
      <c r="Q1176" s="9">
        <f t="shared" si="102"/>
        <v>220000</v>
      </c>
      <c r="R1176" s="10">
        <f t="shared" si="106"/>
        <v>220000</v>
      </c>
    </row>
    <row r="1177" spans="1:18" x14ac:dyDescent="0.35">
      <c r="A1177" s="7">
        <v>1176</v>
      </c>
      <c r="B1177" s="9" t="s">
        <v>2354</v>
      </c>
      <c r="C1177" s="9">
        <v>9811111171</v>
      </c>
      <c r="D1177" s="9" t="s">
        <v>2355</v>
      </c>
      <c r="E1177" s="10">
        <v>31237.5</v>
      </c>
      <c r="F1177" s="11" t="s">
        <v>20</v>
      </c>
      <c r="G1177" s="9" t="str">
        <f t="shared" si="103"/>
        <v>C264910208</v>
      </c>
      <c r="H1177" s="9" t="s">
        <v>21</v>
      </c>
      <c r="I1177" s="12">
        <v>57</v>
      </c>
      <c r="J1177" s="10">
        <v>31237.5</v>
      </c>
      <c r="K1177" s="13">
        <v>30871</v>
      </c>
      <c r="L1177" s="13">
        <v>52593</v>
      </c>
      <c r="M1177" s="12">
        <f t="shared" si="104"/>
        <v>59</v>
      </c>
      <c r="N1177" s="9">
        <v>50000</v>
      </c>
      <c r="O1177" s="12">
        <v>1</v>
      </c>
      <c r="P1177" s="9">
        <f t="shared" si="105"/>
        <v>50000</v>
      </c>
      <c r="Q1177" s="9">
        <f t="shared" si="102"/>
        <v>550000</v>
      </c>
      <c r="R1177" s="10">
        <f t="shared" si="106"/>
        <v>550000</v>
      </c>
    </row>
    <row r="1178" spans="1:18" x14ac:dyDescent="0.35">
      <c r="A1178" s="7">
        <v>1177</v>
      </c>
      <c r="B1178" s="9" t="s">
        <v>2356</v>
      </c>
      <c r="C1178" s="9">
        <v>9943529331</v>
      </c>
      <c r="D1178" s="9" t="s">
        <v>2357</v>
      </c>
      <c r="E1178" s="10">
        <v>95011.87</v>
      </c>
      <c r="F1178" s="11" t="s">
        <v>20</v>
      </c>
      <c r="G1178" s="9" t="str">
        <f t="shared" si="103"/>
        <v>C255084198</v>
      </c>
      <c r="H1178" s="9" t="s">
        <v>21</v>
      </c>
      <c r="I1178" s="12">
        <v>57</v>
      </c>
      <c r="J1178" s="10">
        <v>95011.87</v>
      </c>
      <c r="K1178" s="13">
        <v>30871</v>
      </c>
      <c r="L1178" s="13">
        <v>52592</v>
      </c>
      <c r="M1178" s="12">
        <f t="shared" si="104"/>
        <v>59</v>
      </c>
      <c r="N1178" s="9">
        <v>95000</v>
      </c>
      <c r="O1178" s="12">
        <v>1</v>
      </c>
      <c r="P1178" s="9">
        <f t="shared" si="105"/>
        <v>95000</v>
      </c>
      <c r="Q1178" s="9">
        <f t="shared" si="102"/>
        <v>1045000</v>
      </c>
      <c r="R1178" s="10">
        <f t="shared" si="106"/>
        <v>1045000</v>
      </c>
    </row>
    <row r="1179" spans="1:18" x14ac:dyDescent="0.35">
      <c r="A1179" s="7">
        <v>1178</v>
      </c>
      <c r="B1179" s="9" t="s">
        <v>2358</v>
      </c>
      <c r="C1179" s="9">
        <v>7081174003</v>
      </c>
      <c r="D1179" s="9" t="s">
        <v>2359</v>
      </c>
      <c r="E1179" s="10">
        <v>22949.99</v>
      </c>
      <c r="F1179" s="11" t="s">
        <v>24</v>
      </c>
      <c r="G1179" s="9" t="str">
        <f t="shared" si="103"/>
        <v>C262112956</v>
      </c>
      <c r="H1179" s="9" t="s">
        <v>21</v>
      </c>
      <c r="I1179" s="12">
        <v>57</v>
      </c>
      <c r="J1179" s="10">
        <v>22949.99</v>
      </c>
      <c r="K1179" s="13">
        <v>30871</v>
      </c>
      <c r="L1179" s="13">
        <v>49480</v>
      </c>
      <c r="M1179" s="12">
        <f t="shared" si="104"/>
        <v>50</v>
      </c>
      <c r="N1179" s="9">
        <v>50000</v>
      </c>
      <c r="O1179" s="12">
        <v>1</v>
      </c>
      <c r="P1179" s="9">
        <f t="shared" si="105"/>
        <v>50000</v>
      </c>
      <c r="Q1179" s="9">
        <f t="shared" si="102"/>
        <v>550000</v>
      </c>
      <c r="R1179" s="10">
        <f t="shared" si="106"/>
        <v>550000</v>
      </c>
    </row>
    <row r="1180" spans="1:18" x14ac:dyDescent="0.35">
      <c r="A1180" s="7">
        <v>1179</v>
      </c>
      <c r="B1180" s="9" t="s">
        <v>2360</v>
      </c>
      <c r="C1180" s="9">
        <v>9518520855</v>
      </c>
      <c r="D1180" s="9" t="s">
        <v>2361</v>
      </c>
      <c r="E1180" s="10">
        <v>12933.32</v>
      </c>
      <c r="F1180" s="11" t="s">
        <v>24</v>
      </c>
      <c r="G1180" s="9" t="str">
        <f t="shared" si="103"/>
        <v>C193049295</v>
      </c>
      <c r="H1180" s="9" t="s">
        <v>21</v>
      </c>
      <c r="I1180" s="12">
        <v>57</v>
      </c>
      <c r="J1180" s="10">
        <v>12933.32</v>
      </c>
      <c r="K1180" s="13">
        <v>30871</v>
      </c>
      <c r="L1180" s="13">
        <v>53143</v>
      </c>
      <c r="M1180" s="12">
        <f t="shared" si="104"/>
        <v>60</v>
      </c>
      <c r="N1180" s="9">
        <v>20000</v>
      </c>
      <c r="O1180" s="12">
        <v>1</v>
      </c>
      <c r="P1180" s="9">
        <f t="shared" si="105"/>
        <v>20000</v>
      </c>
      <c r="Q1180" s="9">
        <f t="shared" si="102"/>
        <v>220000</v>
      </c>
      <c r="R1180" s="10">
        <f t="shared" si="106"/>
        <v>220000</v>
      </c>
    </row>
    <row r="1181" spans="1:18" x14ac:dyDescent="0.35">
      <c r="A1181" s="7">
        <v>1180</v>
      </c>
      <c r="B1181" s="9" t="s">
        <v>2362</v>
      </c>
      <c r="C1181" s="9">
        <v>9078972510</v>
      </c>
      <c r="D1181" s="9" t="s">
        <v>2363</v>
      </c>
      <c r="E1181" s="10">
        <v>179771.4</v>
      </c>
      <c r="F1181" s="11" t="s">
        <v>20</v>
      </c>
      <c r="G1181" s="9" t="str">
        <f t="shared" si="103"/>
        <v>C044065700</v>
      </c>
      <c r="H1181" s="9" t="s">
        <v>21</v>
      </c>
      <c r="I1181" s="12">
        <v>57</v>
      </c>
      <c r="J1181" s="10">
        <v>179771.4</v>
      </c>
      <c r="K1181" s="13">
        <v>30871</v>
      </c>
      <c r="L1181" s="13">
        <v>48576</v>
      </c>
      <c r="M1181" s="12">
        <f t="shared" si="104"/>
        <v>48</v>
      </c>
      <c r="N1181" s="9">
        <v>200000</v>
      </c>
      <c r="O1181" s="12">
        <v>1</v>
      </c>
      <c r="P1181" s="9">
        <f t="shared" si="105"/>
        <v>200000</v>
      </c>
      <c r="Q1181" s="9">
        <f t="shared" si="102"/>
        <v>2200000</v>
      </c>
      <c r="R1181" s="10">
        <f t="shared" si="106"/>
        <v>2200000</v>
      </c>
    </row>
    <row r="1182" spans="1:18" x14ac:dyDescent="0.35">
      <c r="A1182" s="7">
        <v>1181</v>
      </c>
      <c r="B1182" s="9" t="s">
        <v>2364</v>
      </c>
      <c r="C1182" s="9">
        <v>8001319019</v>
      </c>
      <c r="D1182" s="9" t="s">
        <v>2365</v>
      </c>
      <c r="E1182" s="10">
        <v>15942.12</v>
      </c>
      <c r="F1182" s="11" t="s">
        <v>2092</v>
      </c>
      <c r="G1182" s="9" t="str">
        <f t="shared" si="103"/>
        <v>C110401609</v>
      </c>
      <c r="H1182" s="9" t="s">
        <v>21</v>
      </c>
      <c r="I1182" s="12">
        <v>57</v>
      </c>
      <c r="J1182" s="10">
        <v>15942.12</v>
      </c>
      <c r="K1182" s="13">
        <v>30871</v>
      </c>
      <c r="L1182" s="13">
        <v>52208</v>
      </c>
      <c r="M1182" s="12">
        <f t="shared" si="104"/>
        <v>58</v>
      </c>
      <c r="N1182" s="9">
        <v>18760</v>
      </c>
      <c r="O1182" s="12">
        <v>1</v>
      </c>
      <c r="P1182" s="9">
        <f t="shared" si="105"/>
        <v>18760</v>
      </c>
      <c r="Q1182" s="9">
        <f t="shared" si="102"/>
        <v>206360</v>
      </c>
      <c r="R1182" s="10">
        <f t="shared" si="106"/>
        <v>206360</v>
      </c>
    </row>
    <row r="1183" spans="1:18" x14ac:dyDescent="0.35">
      <c r="A1183" s="7">
        <v>1182</v>
      </c>
      <c r="B1183" s="9" t="s">
        <v>2366</v>
      </c>
      <c r="C1183" s="9">
        <v>8978259333</v>
      </c>
      <c r="D1183" s="9" t="s">
        <v>2367</v>
      </c>
      <c r="E1183" s="10">
        <v>333571.78999999998</v>
      </c>
      <c r="F1183" s="11" t="s">
        <v>20</v>
      </c>
      <c r="G1183" s="9" t="str">
        <f t="shared" si="103"/>
        <v>C239725871</v>
      </c>
      <c r="H1183" s="9" t="s">
        <v>21</v>
      </c>
      <c r="I1183" s="12">
        <v>57</v>
      </c>
      <c r="J1183" s="10">
        <v>333571.78999999998</v>
      </c>
      <c r="K1183" s="13">
        <v>30871</v>
      </c>
      <c r="L1183" s="13">
        <v>52389</v>
      </c>
      <c r="M1183" s="12">
        <f t="shared" si="104"/>
        <v>58</v>
      </c>
      <c r="N1183" s="9">
        <v>114750</v>
      </c>
      <c r="O1183" s="12">
        <v>2</v>
      </c>
      <c r="P1183" s="9">
        <f t="shared" si="105"/>
        <v>229500</v>
      </c>
      <c r="Q1183" s="9">
        <f t="shared" si="102"/>
        <v>2524500</v>
      </c>
      <c r="R1183" s="10">
        <f t="shared" si="106"/>
        <v>2524500</v>
      </c>
    </row>
    <row r="1184" spans="1:18" x14ac:dyDescent="0.35">
      <c r="A1184" s="7">
        <v>1183</v>
      </c>
      <c r="B1184" s="9" t="s">
        <v>2368</v>
      </c>
      <c r="C1184" s="9">
        <v>7866873559</v>
      </c>
      <c r="D1184" s="9" t="s">
        <v>2369</v>
      </c>
      <c r="E1184" s="10">
        <v>330000</v>
      </c>
      <c r="F1184" s="11" t="s">
        <v>20</v>
      </c>
      <c r="G1184" s="9" t="str">
        <f t="shared" si="103"/>
        <v>C238906086</v>
      </c>
      <c r="H1184" s="9" t="s">
        <v>21</v>
      </c>
      <c r="I1184" s="12">
        <v>57</v>
      </c>
      <c r="J1184" s="10">
        <v>330000</v>
      </c>
      <c r="K1184" s="13">
        <v>30871</v>
      </c>
      <c r="L1184" s="13">
        <v>52026</v>
      </c>
      <c r="M1184" s="12">
        <f t="shared" si="104"/>
        <v>57</v>
      </c>
      <c r="N1184" s="9">
        <v>30000</v>
      </c>
      <c r="O1184" s="12">
        <v>1</v>
      </c>
      <c r="P1184" s="9">
        <f t="shared" si="105"/>
        <v>30000</v>
      </c>
      <c r="Q1184" s="9">
        <f t="shared" si="102"/>
        <v>330000</v>
      </c>
      <c r="R1184" s="10">
        <f t="shared" si="106"/>
        <v>330000</v>
      </c>
    </row>
    <row r="1185" spans="1:18" x14ac:dyDescent="0.35">
      <c r="A1185" s="7">
        <v>1184</v>
      </c>
      <c r="B1185" s="9" t="s">
        <v>2370</v>
      </c>
      <c r="C1185" s="9">
        <v>7708443459</v>
      </c>
      <c r="D1185" s="9" t="s">
        <v>2371</v>
      </c>
      <c r="E1185" s="10">
        <v>220000</v>
      </c>
      <c r="F1185" s="11" t="s">
        <v>24</v>
      </c>
      <c r="G1185" s="9" t="str">
        <f t="shared" si="103"/>
        <v>C248317555</v>
      </c>
      <c r="H1185" s="9" t="s">
        <v>21</v>
      </c>
      <c r="I1185" s="12">
        <v>57</v>
      </c>
      <c r="J1185" s="10">
        <v>220000</v>
      </c>
      <c r="K1185" s="13">
        <v>30871</v>
      </c>
      <c r="L1185" s="13">
        <v>49855</v>
      </c>
      <c r="M1185" s="12">
        <f t="shared" si="104"/>
        <v>51</v>
      </c>
      <c r="N1185" s="9">
        <v>20000</v>
      </c>
      <c r="O1185" s="12">
        <v>1</v>
      </c>
      <c r="P1185" s="9">
        <f t="shared" si="105"/>
        <v>20000</v>
      </c>
      <c r="Q1185" s="9">
        <f t="shared" si="102"/>
        <v>220000</v>
      </c>
      <c r="R1185" s="10">
        <f t="shared" si="106"/>
        <v>220000</v>
      </c>
    </row>
    <row r="1186" spans="1:18" x14ac:dyDescent="0.35">
      <c r="A1186" s="7">
        <v>1185</v>
      </c>
      <c r="B1186" s="9" t="s">
        <v>2372</v>
      </c>
      <c r="C1186" s="9">
        <v>9734765404</v>
      </c>
      <c r="D1186" s="9" t="s">
        <v>2373</v>
      </c>
      <c r="E1186" s="10">
        <v>550000</v>
      </c>
      <c r="F1186" s="11" t="s">
        <v>24</v>
      </c>
      <c r="G1186" s="9" t="str">
        <f t="shared" si="103"/>
        <v>C231512558</v>
      </c>
      <c r="H1186" s="9" t="s">
        <v>21</v>
      </c>
      <c r="I1186" s="12">
        <v>57</v>
      </c>
      <c r="J1186" s="10">
        <v>550000</v>
      </c>
      <c r="K1186" s="13">
        <v>30871</v>
      </c>
      <c r="L1186" s="13">
        <v>53486</v>
      </c>
      <c r="M1186" s="12">
        <f t="shared" si="104"/>
        <v>61</v>
      </c>
      <c r="N1186" s="9">
        <v>50000</v>
      </c>
      <c r="O1186" s="12">
        <v>1</v>
      </c>
      <c r="P1186" s="9">
        <f t="shared" si="105"/>
        <v>50000</v>
      </c>
      <c r="Q1186" s="9">
        <f t="shared" si="102"/>
        <v>550000</v>
      </c>
      <c r="R1186" s="10">
        <f t="shared" si="106"/>
        <v>550000</v>
      </c>
    </row>
    <row r="1187" spans="1:18" x14ac:dyDescent="0.35">
      <c r="A1187" s="7">
        <v>1186</v>
      </c>
      <c r="B1187" s="9" t="s">
        <v>2374</v>
      </c>
      <c r="C1187" s="9">
        <v>9442640915</v>
      </c>
      <c r="D1187" s="9" t="s">
        <v>2375</v>
      </c>
      <c r="E1187" s="10">
        <v>10760</v>
      </c>
      <c r="F1187" s="11" t="s">
        <v>24</v>
      </c>
      <c r="G1187" s="9" t="str">
        <f t="shared" si="103"/>
        <v>C223064577</v>
      </c>
      <c r="H1187" s="9" t="s">
        <v>21</v>
      </c>
      <c r="I1187" s="12">
        <v>57</v>
      </c>
      <c r="J1187" s="10">
        <v>10760</v>
      </c>
      <c r="K1187" s="13">
        <v>30871</v>
      </c>
      <c r="L1187" s="13">
        <v>51674</v>
      </c>
      <c r="M1187" s="12">
        <f t="shared" si="104"/>
        <v>56</v>
      </c>
      <c r="N1187" s="9">
        <v>20000</v>
      </c>
      <c r="O1187" s="12">
        <v>1</v>
      </c>
      <c r="P1187" s="9">
        <f t="shared" si="105"/>
        <v>20000</v>
      </c>
      <c r="Q1187" s="9">
        <f t="shared" si="102"/>
        <v>220000</v>
      </c>
      <c r="R1187" s="10">
        <f t="shared" si="106"/>
        <v>220000</v>
      </c>
    </row>
    <row r="1188" spans="1:18" x14ac:dyDescent="0.35">
      <c r="A1188" s="7">
        <v>1187</v>
      </c>
      <c r="B1188" s="9" t="s">
        <v>2376</v>
      </c>
      <c r="C1188" s="9">
        <v>9002703857</v>
      </c>
      <c r="D1188" s="9" t="s">
        <v>2377</v>
      </c>
      <c r="E1188" s="10">
        <v>26999.99</v>
      </c>
      <c r="F1188" s="11" t="s">
        <v>20</v>
      </c>
      <c r="G1188" s="9" t="str">
        <f t="shared" si="103"/>
        <v>C263263095</v>
      </c>
      <c r="H1188" s="9" t="s">
        <v>21</v>
      </c>
      <c r="I1188" s="12">
        <v>57</v>
      </c>
      <c r="J1188" s="10">
        <v>26999.99</v>
      </c>
      <c r="K1188" s="13">
        <v>30871</v>
      </c>
      <c r="L1188" s="13">
        <v>52231</v>
      </c>
      <c r="M1188" s="12">
        <f t="shared" si="104"/>
        <v>58</v>
      </c>
      <c r="N1188" s="9">
        <v>20000</v>
      </c>
      <c r="O1188" s="12">
        <v>1</v>
      </c>
      <c r="P1188" s="9">
        <f t="shared" si="105"/>
        <v>20000</v>
      </c>
      <c r="Q1188" s="9">
        <f t="shared" si="102"/>
        <v>220000</v>
      </c>
      <c r="R1188" s="10">
        <f t="shared" si="106"/>
        <v>220000</v>
      </c>
    </row>
    <row r="1189" spans="1:18" x14ac:dyDescent="0.35">
      <c r="A1189" s="7">
        <v>1188</v>
      </c>
      <c r="B1189" s="9" t="s">
        <v>2378</v>
      </c>
      <c r="C1189" s="9">
        <v>9556845105</v>
      </c>
      <c r="D1189" s="9" t="s">
        <v>2379</v>
      </c>
      <c r="E1189" s="10">
        <v>7357.14</v>
      </c>
      <c r="F1189" s="11" t="s">
        <v>41</v>
      </c>
      <c r="G1189" s="9" t="str">
        <f t="shared" si="103"/>
        <v>C266001791</v>
      </c>
      <c r="H1189" s="9" t="s">
        <v>21</v>
      </c>
      <c r="I1189" s="12">
        <v>57</v>
      </c>
      <c r="J1189" s="10">
        <v>7357.14</v>
      </c>
      <c r="K1189" s="13">
        <v>30871</v>
      </c>
      <c r="L1189" s="13">
        <v>49309</v>
      </c>
      <c r="M1189" s="12">
        <f t="shared" si="104"/>
        <v>50</v>
      </c>
      <c r="N1189" s="9">
        <v>25000</v>
      </c>
      <c r="O1189" s="12">
        <v>1</v>
      </c>
      <c r="P1189" s="9">
        <f t="shared" si="105"/>
        <v>25000</v>
      </c>
      <c r="Q1189" s="9">
        <f t="shared" si="102"/>
        <v>275000</v>
      </c>
      <c r="R1189" s="10">
        <f t="shared" si="106"/>
        <v>275000</v>
      </c>
    </row>
    <row r="1190" spans="1:18" x14ac:dyDescent="0.35">
      <c r="A1190" s="7">
        <v>1189</v>
      </c>
      <c r="B1190" s="9" t="s">
        <v>2380</v>
      </c>
      <c r="C1190" s="9">
        <v>9777544543</v>
      </c>
      <c r="D1190" s="9" t="s">
        <v>2381</v>
      </c>
      <c r="E1190" s="10">
        <v>34289.99</v>
      </c>
      <c r="F1190" s="11" t="s">
        <v>20</v>
      </c>
      <c r="G1190" s="9" t="str">
        <f t="shared" si="103"/>
        <v>C247018538</v>
      </c>
      <c r="H1190" s="9" t="s">
        <v>21</v>
      </c>
      <c r="I1190" s="12">
        <v>57</v>
      </c>
      <c r="J1190" s="10">
        <v>34289.99</v>
      </c>
      <c r="K1190" s="13">
        <v>30871</v>
      </c>
      <c r="L1190" s="13">
        <v>52222</v>
      </c>
      <c r="M1190" s="12">
        <f t="shared" si="104"/>
        <v>58</v>
      </c>
      <c r="N1190" s="9">
        <v>27000</v>
      </c>
      <c r="O1190" s="12">
        <v>1</v>
      </c>
      <c r="P1190" s="9">
        <f t="shared" si="105"/>
        <v>27000</v>
      </c>
      <c r="Q1190" s="9">
        <f t="shared" si="102"/>
        <v>297000</v>
      </c>
      <c r="R1190" s="10">
        <f t="shared" si="106"/>
        <v>297000</v>
      </c>
    </row>
    <row r="1191" spans="1:18" x14ac:dyDescent="0.35">
      <c r="A1191" s="7">
        <v>1190</v>
      </c>
      <c r="B1191" s="9" t="s">
        <v>2382</v>
      </c>
      <c r="C1191" s="9">
        <v>7002867136</v>
      </c>
      <c r="D1191" s="9" t="s">
        <v>2383</v>
      </c>
      <c r="E1191" s="10">
        <v>396000</v>
      </c>
      <c r="F1191" s="11" t="s">
        <v>24</v>
      </c>
      <c r="G1191" s="9" t="str">
        <f t="shared" si="103"/>
        <v>C218711945</v>
      </c>
      <c r="H1191" s="9" t="s">
        <v>21</v>
      </c>
      <c r="I1191" s="12">
        <v>57</v>
      </c>
      <c r="J1191" s="10">
        <v>396000</v>
      </c>
      <c r="K1191" s="13">
        <v>30871</v>
      </c>
      <c r="L1191" s="13">
        <v>53319</v>
      </c>
      <c r="M1191" s="12">
        <f t="shared" si="104"/>
        <v>61</v>
      </c>
      <c r="N1191" s="9">
        <v>18360</v>
      </c>
      <c r="O1191" s="12">
        <v>2</v>
      </c>
      <c r="P1191" s="9">
        <f t="shared" si="105"/>
        <v>36720</v>
      </c>
      <c r="Q1191" s="9">
        <f t="shared" si="102"/>
        <v>403920</v>
      </c>
      <c r="R1191" s="10">
        <f t="shared" si="106"/>
        <v>403920</v>
      </c>
    </row>
    <row r="1192" spans="1:18" x14ac:dyDescent="0.35">
      <c r="A1192" s="7">
        <v>1191</v>
      </c>
      <c r="B1192" s="9" t="s">
        <v>2384</v>
      </c>
      <c r="C1192" s="9">
        <v>8961284382</v>
      </c>
      <c r="D1192" s="9" t="s">
        <v>2385</v>
      </c>
      <c r="E1192" s="10">
        <v>24500</v>
      </c>
      <c r="F1192" s="11" t="s">
        <v>20</v>
      </c>
      <c r="G1192" s="9" t="str">
        <f t="shared" si="103"/>
        <v>C268840002</v>
      </c>
      <c r="H1192" s="9" t="s">
        <v>21</v>
      </c>
      <c r="I1192" s="12">
        <v>57</v>
      </c>
      <c r="J1192" s="10">
        <v>24500</v>
      </c>
      <c r="K1192" s="13">
        <v>30871</v>
      </c>
      <c r="L1192" s="13">
        <v>52596</v>
      </c>
      <c r="M1192" s="12">
        <f t="shared" si="104"/>
        <v>59</v>
      </c>
      <c r="N1192" s="9">
        <v>25000</v>
      </c>
      <c r="O1192" s="12">
        <v>1</v>
      </c>
      <c r="P1192" s="9">
        <f t="shared" si="105"/>
        <v>25000</v>
      </c>
      <c r="Q1192" s="9">
        <f t="shared" si="102"/>
        <v>275000</v>
      </c>
      <c r="R1192" s="10">
        <f t="shared" si="106"/>
        <v>275000</v>
      </c>
    </row>
    <row r="1193" spans="1:18" x14ac:dyDescent="0.35">
      <c r="A1193" s="7">
        <v>1192</v>
      </c>
      <c r="B1193" s="9" t="s">
        <v>2386</v>
      </c>
      <c r="C1193" s="9">
        <v>9575765013</v>
      </c>
      <c r="D1193" s="9" t="s">
        <v>2387</v>
      </c>
      <c r="E1193" s="10">
        <v>5297.14</v>
      </c>
      <c r="F1193" s="11" t="s">
        <v>20</v>
      </c>
      <c r="G1193" s="9" t="str">
        <f t="shared" si="103"/>
        <v>C219105835</v>
      </c>
      <c r="H1193" s="9" t="s">
        <v>21</v>
      </c>
      <c r="I1193" s="12">
        <v>57</v>
      </c>
      <c r="J1193" s="10">
        <v>5297.14</v>
      </c>
      <c r="K1193" s="13">
        <v>30871</v>
      </c>
      <c r="L1193" s="13">
        <v>49309</v>
      </c>
      <c r="M1193" s="12">
        <f t="shared" si="104"/>
        <v>50</v>
      </c>
      <c r="N1193" s="9">
        <v>18495</v>
      </c>
      <c r="O1193" s="12">
        <v>1</v>
      </c>
      <c r="P1193" s="9">
        <f t="shared" si="105"/>
        <v>18495</v>
      </c>
      <c r="Q1193" s="9">
        <f t="shared" si="102"/>
        <v>203445</v>
      </c>
      <c r="R1193" s="10">
        <f t="shared" si="106"/>
        <v>203445</v>
      </c>
    </row>
    <row r="1194" spans="1:18" x14ac:dyDescent="0.35">
      <c r="A1194" s="7">
        <v>1193</v>
      </c>
      <c r="B1194" s="9" t="s">
        <v>2388</v>
      </c>
      <c r="C1194" s="9">
        <v>9561758376</v>
      </c>
      <c r="D1194" s="9" t="s">
        <v>2389</v>
      </c>
      <c r="E1194" s="10">
        <v>770000</v>
      </c>
      <c r="F1194" s="11" t="s">
        <v>24</v>
      </c>
      <c r="G1194" s="9" t="str">
        <f t="shared" si="103"/>
        <v>C195173114</v>
      </c>
      <c r="H1194" s="9" t="s">
        <v>21</v>
      </c>
      <c r="I1194" s="12">
        <v>57</v>
      </c>
      <c r="J1194" s="10">
        <v>770000</v>
      </c>
      <c r="K1194" s="13">
        <v>30871</v>
      </c>
      <c r="L1194" s="13">
        <v>53382</v>
      </c>
      <c r="M1194" s="12">
        <f t="shared" si="104"/>
        <v>61</v>
      </c>
      <c r="N1194" s="9">
        <v>71247</v>
      </c>
      <c r="O1194" s="12">
        <v>1</v>
      </c>
      <c r="P1194" s="9">
        <f t="shared" si="105"/>
        <v>71247</v>
      </c>
      <c r="Q1194" s="9">
        <f t="shared" si="102"/>
        <v>783717</v>
      </c>
      <c r="R1194" s="10">
        <f t="shared" si="106"/>
        <v>783717</v>
      </c>
    </row>
    <row r="1195" spans="1:18" x14ac:dyDescent="0.35">
      <c r="A1195" s="7">
        <v>1194</v>
      </c>
      <c r="B1195" s="9" t="s">
        <v>2390</v>
      </c>
      <c r="C1195" s="9">
        <v>9613500120</v>
      </c>
      <c r="D1195" s="9" t="s">
        <v>2391</v>
      </c>
      <c r="E1195" s="10">
        <v>24250</v>
      </c>
      <c r="F1195" s="11" t="s">
        <v>20</v>
      </c>
      <c r="G1195" s="9" t="str">
        <f t="shared" si="103"/>
        <v>C167266868</v>
      </c>
      <c r="H1195" s="9" t="s">
        <v>21</v>
      </c>
      <c r="I1195" s="12">
        <v>57</v>
      </c>
      <c r="J1195" s="10">
        <v>24250</v>
      </c>
      <c r="K1195" s="13">
        <v>30871</v>
      </c>
      <c r="L1195" s="13">
        <v>52544</v>
      </c>
      <c r="M1195" s="12">
        <f t="shared" si="104"/>
        <v>59</v>
      </c>
      <c r="N1195" s="9">
        <v>25000</v>
      </c>
      <c r="O1195" s="12">
        <v>1</v>
      </c>
      <c r="P1195" s="9">
        <f t="shared" si="105"/>
        <v>25000</v>
      </c>
      <c r="Q1195" s="9">
        <f t="shared" si="102"/>
        <v>275000</v>
      </c>
      <c r="R1195" s="10">
        <f t="shared" si="106"/>
        <v>275000</v>
      </c>
    </row>
    <row r="1196" spans="1:18" x14ac:dyDescent="0.35">
      <c r="A1196" s="7">
        <v>1195</v>
      </c>
      <c r="B1196" s="9" t="s">
        <v>2392</v>
      </c>
      <c r="C1196" s="9">
        <v>9494940177</v>
      </c>
      <c r="D1196" s="9" t="s">
        <v>2393</v>
      </c>
      <c r="E1196" s="10">
        <v>660000</v>
      </c>
      <c r="F1196" s="11" t="s">
        <v>20</v>
      </c>
      <c r="G1196" s="9" t="str">
        <f t="shared" si="103"/>
        <v>C195864494</v>
      </c>
      <c r="H1196" s="9" t="s">
        <v>21</v>
      </c>
      <c r="I1196" s="12">
        <v>57</v>
      </c>
      <c r="J1196" s="10">
        <v>660000</v>
      </c>
      <c r="K1196" s="13">
        <v>30871</v>
      </c>
      <c r="L1196" s="13">
        <v>52870</v>
      </c>
      <c r="M1196" s="12">
        <f t="shared" si="104"/>
        <v>60</v>
      </c>
      <c r="N1196" s="9">
        <v>15600</v>
      </c>
      <c r="O1196" s="12">
        <v>4</v>
      </c>
      <c r="P1196" s="9">
        <f t="shared" si="105"/>
        <v>62400</v>
      </c>
      <c r="Q1196" s="9">
        <f t="shared" si="102"/>
        <v>686400</v>
      </c>
      <c r="R1196" s="10">
        <f t="shared" si="106"/>
        <v>686400</v>
      </c>
    </row>
    <row r="1197" spans="1:18" x14ac:dyDescent="0.35">
      <c r="A1197" s="7">
        <v>1196</v>
      </c>
      <c r="B1197" s="9" t="s">
        <v>2394</v>
      </c>
      <c r="C1197" s="9">
        <v>9982150499</v>
      </c>
      <c r="D1197" s="9" t="s">
        <v>2395</v>
      </c>
      <c r="E1197" s="10">
        <v>21960</v>
      </c>
      <c r="F1197" s="11" t="s">
        <v>20</v>
      </c>
      <c r="G1197" s="9" t="str">
        <f t="shared" si="103"/>
        <v>C110391858</v>
      </c>
      <c r="H1197" s="9" t="s">
        <v>21</v>
      </c>
      <c r="I1197" s="12">
        <v>57</v>
      </c>
      <c r="J1197" s="10">
        <v>21960</v>
      </c>
      <c r="K1197" s="13">
        <v>30871</v>
      </c>
      <c r="L1197" s="13">
        <v>50760</v>
      </c>
      <c r="M1197" s="12">
        <f t="shared" si="104"/>
        <v>54</v>
      </c>
      <c r="N1197" s="9">
        <v>18000</v>
      </c>
      <c r="O1197" s="12">
        <v>1</v>
      </c>
      <c r="P1197" s="9">
        <f t="shared" si="105"/>
        <v>18000</v>
      </c>
      <c r="Q1197" s="9">
        <f t="shared" si="102"/>
        <v>198000</v>
      </c>
      <c r="R1197" s="10">
        <f t="shared" si="106"/>
        <v>198000</v>
      </c>
    </row>
    <row r="1198" spans="1:18" x14ac:dyDescent="0.35">
      <c r="A1198" s="7">
        <v>1197</v>
      </c>
      <c r="B1198" s="9" t="s">
        <v>2396</v>
      </c>
      <c r="C1198" s="9">
        <v>9733828138</v>
      </c>
      <c r="D1198" s="9" t="s">
        <v>2397</v>
      </c>
      <c r="E1198" s="10">
        <v>10710</v>
      </c>
      <c r="F1198" s="11" t="s">
        <v>20</v>
      </c>
      <c r="G1198" s="9" t="str">
        <f t="shared" si="103"/>
        <v>C255089520</v>
      </c>
      <c r="H1198" s="9" t="s">
        <v>21</v>
      </c>
      <c r="I1198" s="12">
        <v>57</v>
      </c>
      <c r="J1198" s="10">
        <v>10710</v>
      </c>
      <c r="K1198" s="13">
        <v>30871</v>
      </c>
      <c r="L1198" s="13">
        <v>52583</v>
      </c>
      <c r="M1198" s="12">
        <f t="shared" si="104"/>
        <v>59</v>
      </c>
      <c r="N1198" s="9">
        <v>18000</v>
      </c>
      <c r="O1198" s="12">
        <v>1</v>
      </c>
      <c r="P1198" s="9">
        <f t="shared" si="105"/>
        <v>18000</v>
      </c>
      <c r="Q1198" s="9">
        <f t="shared" si="102"/>
        <v>198000</v>
      </c>
      <c r="R1198" s="10">
        <f t="shared" si="106"/>
        <v>198000</v>
      </c>
    </row>
    <row r="1199" spans="1:18" x14ac:dyDescent="0.35">
      <c r="A1199" s="7">
        <v>1198</v>
      </c>
      <c r="B1199" s="9" t="s">
        <v>2398</v>
      </c>
      <c r="C1199" s="9">
        <v>9465373164</v>
      </c>
      <c r="D1199" s="9" t="s">
        <v>2399</v>
      </c>
      <c r="E1199" s="10">
        <v>9028.56</v>
      </c>
      <c r="F1199" s="11" t="s">
        <v>20</v>
      </c>
      <c r="G1199" s="9" t="str">
        <f t="shared" si="103"/>
        <v>C264809225</v>
      </c>
      <c r="H1199" s="9" t="s">
        <v>21</v>
      </c>
      <c r="I1199" s="12">
        <v>57</v>
      </c>
      <c r="J1199" s="10">
        <v>9028.56</v>
      </c>
      <c r="K1199" s="13">
        <v>30871</v>
      </c>
      <c r="L1199" s="13">
        <v>49306</v>
      </c>
      <c r="M1199" s="12">
        <f t="shared" si="104"/>
        <v>50</v>
      </c>
      <c r="N1199" s="9">
        <v>20000</v>
      </c>
      <c r="O1199" s="12">
        <v>1</v>
      </c>
      <c r="P1199" s="9">
        <f t="shared" si="105"/>
        <v>20000</v>
      </c>
      <c r="Q1199" s="9">
        <f t="shared" si="102"/>
        <v>220000</v>
      </c>
      <c r="R1199" s="10">
        <f t="shared" si="106"/>
        <v>220000</v>
      </c>
    </row>
    <row r="1200" spans="1:18" x14ac:dyDescent="0.35">
      <c r="A1200" s="7">
        <v>1199</v>
      </c>
      <c r="B1200" s="9" t="s">
        <v>2400</v>
      </c>
      <c r="C1200" s="9">
        <v>9442164643</v>
      </c>
      <c r="D1200" s="9" t="s">
        <v>2401</v>
      </c>
      <c r="E1200" s="10">
        <v>31432.5</v>
      </c>
      <c r="F1200" s="11" t="s">
        <v>20</v>
      </c>
      <c r="G1200" s="9" t="str">
        <f t="shared" si="103"/>
        <v>C207600517</v>
      </c>
      <c r="H1200" s="9" t="s">
        <v>21</v>
      </c>
      <c r="I1200" s="12">
        <v>57</v>
      </c>
      <c r="J1200" s="10">
        <v>31432.5</v>
      </c>
      <c r="K1200" s="13">
        <v>30871</v>
      </c>
      <c r="L1200" s="13">
        <v>52584</v>
      </c>
      <c r="M1200" s="12">
        <f t="shared" si="104"/>
        <v>59</v>
      </c>
      <c r="N1200" s="9">
        <v>33000</v>
      </c>
      <c r="O1200" s="12">
        <v>1</v>
      </c>
      <c r="P1200" s="9">
        <f t="shared" si="105"/>
        <v>33000</v>
      </c>
      <c r="Q1200" s="9">
        <f t="shared" si="102"/>
        <v>363000</v>
      </c>
      <c r="R1200" s="10">
        <f t="shared" si="106"/>
        <v>363000</v>
      </c>
    </row>
    <row r="1201" spans="1:18" x14ac:dyDescent="0.35">
      <c r="A1201" s="7">
        <v>1200</v>
      </c>
      <c r="B1201" s="9" t="s">
        <v>2402</v>
      </c>
      <c r="C1201" s="9">
        <v>8755851518</v>
      </c>
      <c r="D1201" s="9" t="s">
        <v>2403</v>
      </c>
      <c r="E1201" s="10">
        <v>198000</v>
      </c>
      <c r="F1201" s="11" t="s">
        <v>24</v>
      </c>
      <c r="G1201" s="9" t="str">
        <f t="shared" si="103"/>
        <v>C258626265</v>
      </c>
      <c r="H1201" s="9" t="s">
        <v>21</v>
      </c>
      <c r="I1201" s="12">
        <v>57</v>
      </c>
      <c r="J1201" s="10">
        <v>198000</v>
      </c>
      <c r="K1201" s="13">
        <v>30871</v>
      </c>
      <c r="L1201" s="13">
        <v>49847</v>
      </c>
      <c r="M1201" s="12">
        <f t="shared" si="104"/>
        <v>51</v>
      </c>
      <c r="N1201" s="9">
        <v>18166</v>
      </c>
      <c r="O1201" s="12">
        <v>1</v>
      </c>
      <c r="P1201" s="9">
        <f t="shared" si="105"/>
        <v>18166</v>
      </c>
      <c r="Q1201" s="9">
        <f t="shared" si="102"/>
        <v>199826</v>
      </c>
      <c r="R1201" s="10">
        <f t="shared" si="106"/>
        <v>199826</v>
      </c>
    </row>
    <row r="1202" spans="1:18" x14ac:dyDescent="0.35">
      <c r="A1202" s="7">
        <v>1201</v>
      </c>
      <c r="B1202" s="9" t="s">
        <v>2404</v>
      </c>
      <c r="C1202" s="9">
        <v>7872102640</v>
      </c>
      <c r="D1202" s="9" t="s">
        <v>2405</v>
      </c>
      <c r="E1202" s="10">
        <v>429000</v>
      </c>
      <c r="F1202" s="11" t="s">
        <v>20</v>
      </c>
      <c r="G1202" s="9" t="str">
        <f t="shared" si="103"/>
        <v>C255209643</v>
      </c>
      <c r="H1202" s="9" t="s">
        <v>21</v>
      </c>
      <c r="I1202" s="12">
        <v>57</v>
      </c>
      <c r="J1202" s="10">
        <v>429000</v>
      </c>
      <c r="K1202" s="13">
        <v>30871</v>
      </c>
      <c r="L1202" s="13">
        <v>52247</v>
      </c>
      <c r="M1202" s="12">
        <f t="shared" si="104"/>
        <v>58</v>
      </c>
      <c r="N1202" s="9">
        <v>40073</v>
      </c>
      <c r="O1202" s="12">
        <v>1</v>
      </c>
      <c r="P1202" s="9">
        <f t="shared" si="105"/>
        <v>40073</v>
      </c>
      <c r="Q1202" s="9">
        <f t="shared" si="102"/>
        <v>440803</v>
      </c>
      <c r="R1202" s="10">
        <f t="shared" si="106"/>
        <v>440803</v>
      </c>
    </row>
    <row r="1203" spans="1:18" x14ac:dyDescent="0.35">
      <c r="A1203" s="7">
        <v>1202</v>
      </c>
      <c r="B1203" s="9" t="s">
        <v>2406</v>
      </c>
      <c r="C1203" s="9">
        <v>6003147724</v>
      </c>
      <c r="D1203" s="9" t="s">
        <v>2407</v>
      </c>
      <c r="E1203" s="10">
        <v>264000</v>
      </c>
      <c r="F1203" s="11" t="s">
        <v>24</v>
      </c>
      <c r="G1203" s="9" t="str">
        <f t="shared" si="103"/>
        <v>C255424525</v>
      </c>
      <c r="H1203" s="9" t="s">
        <v>21</v>
      </c>
      <c r="I1203" s="12">
        <v>57</v>
      </c>
      <c r="J1203" s="10">
        <v>264000</v>
      </c>
      <c r="K1203" s="13">
        <v>30871</v>
      </c>
      <c r="L1203" s="13">
        <v>53486</v>
      </c>
      <c r="M1203" s="12">
        <f t="shared" si="104"/>
        <v>61</v>
      </c>
      <c r="N1203" s="9">
        <v>24000</v>
      </c>
      <c r="O1203" s="12">
        <v>1</v>
      </c>
      <c r="P1203" s="9">
        <f t="shared" si="105"/>
        <v>24000</v>
      </c>
      <c r="Q1203" s="9">
        <f t="shared" si="102"/>
        <v>264000</v>
      </c>
      <c r="R1203" s="10">
        <f t="shared" si="106"/>
        <v>264000</v>
      </c>
    </row>
    <row r="1204" spans="1:18" x14ac:dyDescent="0.35">
      <c r="A1204" s="7">
        <v>1203</v>
      </c>
      <c r="B1204" s="9" t="s">
        <v>2408</v>
      </c>
      <c r="C1204" s="9">
        <v>9939972917</v>
      </c>
      <c r="D1204" s="9" t="s">
        <v>2409</v>
      </c>
      <c r="E1204" s="10">
        <v>10928.56</v>
      </c>
      <c r="F1204" s="11" t="s">
        <v>20</v>
      </c>
      <c r="G1204" s="9" t="str">
        <f t="shared" si="103"/>
        <v>C068534372</v>
      </c>
      <c r="H1204" s="9" t="s">
        <v>21</v>
      </c>
      <c r="I1204" s="12">
        <v>57</v>
      </c>
      <c r="J1204" s="10">
        <v>10928.56</v>
      </c>
      <c r="K1204" s="13">
        <v>30871</v>
      </c>
      <c r="L1204" s="13">
        <v>49287</v>
      </c>
      <c r="M1204" s="12">
        <f t="shared" si="104"/>
        <v>50</v>
      </c>
      <c r="N1204" s="9">
        <v>25000</v>
      </c>
      <c r="O1204" s="12">
        <v>1</v>
      </c>
      <c r="P1204" s="9">
        <f t="shared" si="105"/>
        <v>25000</v>
      </c>
      <c r="Q1204" s="9">
        <f t="shared" si="102"/>
        <v>275000</v>
      </c>
      <c r="R1204" s="10">
        <f t="shared" si="106"/>
        <v>275000</v>
      </c>
    </row>
    <row r="1205" spans="1:18" x14ac:dyDescent="0.35">
      <c r="A1205" s="7">
        <v>1204</v>
      </c>
      <c r="B1205" s="9" t="s">
        <v>2410</v>
      </c>
      <c r="C1205" s="9">
        <v>8344445511</v>
      </c>
      <c r="D1205" s="9" t="s">
        <v>2411</v>
      </c>
      <c r="E1205" s="10">
        <v>23249.99</v>
      </c>
      <c r="F1205" s="11" t="s">
        <v>24</v>
      </c>
      <c r="G1205" s="9" t="str">
        <f t="shared" si="103"/>
        <v>C221369216</v>
      </c>
      <c r="H1205" s="9" t="s">
        <v>21</v>
      </c>
      <c r="I1205" s="12">
        <v>57</v>
      </c>
      <c r="J1205" s="10">
        <v>23249.99</v>
      </c>
      <c r="K1205" s="13">
        <v>30871</v>
      </c>
      <c r="L1205" s="13">
        <v>49483</v>
      </c>
      <c r="M1205" s="12">
        <f t="shared" si="104"/>
        <v>50</v>
      </c>
      <c r="N1205" s="9">
        <v>50000</v>
      </c>
      <c r="O1205" s="12">
        <v>1</v>
      </c>
      <c r="P1205" s="9">
        <f t="shared" si="105"/>
        <v>50000</v>
      </c>
      <c r="Q1205" s="9">
        <f t="shared" si="102"/>
        <v>550000</v>
      </c>
      <c r="R1205" s="10">
        <f t="shared" si="106"/>
        <v>550000</v>
      </c>
    </row>
    <row r="1206" spans="1:18" x14ac:dyDescent="0.35">
      <c r="A1206" s="7">
        <v>1205</v>
      </c>
      <c r="B1206" s="9" t="s">
        <v>2412</v>
      </c>
      <c r="C1206" s="9">
        <v>9831099727</v>
      </c>
      <c r="D1206" s="9" t="s">
        <v>2413</v>
      </c>
      <c r="E1206" s="10">
        <v>54573.75</v>
      </c>
      <c r="F1206" s="11" t="s">
        <v>20</v>
      </c>
      <c r="G1206" s="9" t="str">
        <f t="shared" si="103"/>
        <v>C217932479</v>
      </c>
      <c r="H1206" s="9" t="s">
        <v>21</v>
      </c>
      <c r="I1206" s="12">
        <v>57</v>
      </c>
      <c r="J1206" s="10">
        <v>54573.75</v>
      </c>
      <c r="K1206" s="13">
        <v>30871</v>
      </c>
      <c r="L1206" s="13">
        <v>52584</v>
      </c>
      <c r="M1206" s="12">
        <f t="shared" si="104"/>
        <v>59</v>
      </c>
      <c r="N1206" s="9">
        <v>54000</v>
      </c>
      <c r="O1206" s="12">
        <v>1</v>
      </c>
      <c r="P1206" s="9">
        <f t="shared" si="105"/>
        <v>54000</v>
      </c>
      <c r="Q1206" s="9">
        <f t="shared" si="102"/>
        <v>594000</v>
      </c>
      <c r="R1206" s="10">
        <f t="shared" si="106"/>
        <v>594000</v>
      </c>
    </row>
    <row r="1207" spans="1:18" x14ac:dyDescent="0.35">
      <c r="A1207" s="7">
        <v>1206</v>
      </c>
      <c r="B1207" s="9" t="s">
        <v>2414</v>
      </c>
      <c r="C1207" s="9">
        <v>7888945158</v>
      </c>
      <c r="D1207" s="9" t="s">
        <v>2415</v>
      </c>
      <c r="E1207" s="10">
        <v>11071.42</v>
      </c>
      <c r="F1207" s="11" t="s">
        <v>24</v>
      </c>
      <c r="G1207" s="9" t="str">
        <f t="shared" si="103"/>
        <v>C230215092</v>
      </c>
      <c r="H1207" s="9" t="s">
        <v>21</v>
      </c>
      <c r="I1207" s="12">
        <v>57</v>
      </c>
      <c r="J1207" s="10">
        <v>11071.42</v>
      </c>
      <c r="K1207" s="13">
        <v>30871</v>
      </c>
      <c r="L1207" s="13">
        <v>49485</v>
      </c>
      <c r="M1207" s="12">
        <f t="shared" si="104"/>
        <v>50</v>
      </c>
      <c r="N1207" s="9">
        <v>25000</v>
      </c>
      <c r="O1207" s="12">
        <v>1</v>
      </c>
      <c r="P1207" s="9">
        <f t="shared" si="105"/>
        <v>25000</v>
      </c>
      <c r="Q1207" s="9">
        <f t="shared" si="102"/>
        <v>275000</v>
      </c>
      <c r="R1207" s="10">
        <f t="shared" si="106"/>
        <v>275000</v>
      </c>
    </row>
    <row r="1208" spans="1:18" x14ac:dyDescent="0.35">
      <c r="A1208" s="7">
        <v>1207</v>
      </c>
      <c r="B1208" s="9" t="s">
        <v>2416</v>
      </c>
      <c r="C1208" s="9">
        <v>9588120254</v>
      </c>
      <c r="D1208" s="9" t="s">
        <v>2417</v>
      </c>
      <c r="E1208" s="10">
        <v>7999.99</v>
      </c>
      <c r="F1208" s="11" t="s">
        <v>20</v>
      </c>
      <c r="G1208" s="9" t="str">
        <f t="shared" si="103"/>
        <v>C271959443</v>
      </c>
      <c r="H1208" s="9" t="s">
        <v>21</v>
      </c>
      <c r="I1208" s="12">
        <v>57</v>
      </c>
      <c r="J1208" s="10">
        <v>7999.99</v>
      </c>
      <c r="K1208" s="13">
        <v>30871</v>
      </c>
      <c r="L1208" s="13">
        <v>49295</v>
      </c>
      <c r="M1208" s="12">
        <f t="shared" si="104"/>
        <v>50</v>
      </c>
      <c r="N1208" s="9">
        <v>20000</v>
      </c>
      <c r="O1208" s="12">
        <v>1</v>
      </c>
      <c r="P1208" s="9">
        <f t="shared" si="105"/>
        <v>20000</v>
      </c>
      <c r="Q1208" s="9">
        <f t="shared" si="102"/>
        <v>220000</v>
      </c>
      <c r="R1208" s="10">
        <f t="shared" si="106"/>
        <v>220000</v>
      </c>
    </row>
    <row r="1209" spans="1:18" x14ac:dyDescent="0.35">
      <c r="A1209" s="7">
        <v>1208</v>
      </c>
      <c r="B1209" s="9" t="s">
        <v>2418</v>
      </c>
      <c r="C1209" s="9">
        <v>9304108548</v>
      </c>
      <c r="D1209" s="9" t="s">
        <v>2419</v>
      </c>
      <c r="E1209" s="10">
        <v>32112.48</v>
      </c>
      <c r="F1209" s="11" t="s">
        <v>24</v>
      </c>
      <c r="G1209" s="9" t="str">
        <f t="shared" si="103"/>
        <v>C240883870</v>
      </c>
      <c r="H1209" s="9" t="s">
        <v>21</v>
      </c>
      <c r="I1209" s="12">
        <v>57</v>
      </c>
      <c r="J1209" s="10">
        <v>32112.48</v>
      </c>
      <c r="K1209" s="13">
        <v>30871</v>
      </c>
      <c r="L1209" s="13">
        <v>53133</v>
      </c>
      <c r="M1209" s="12">
        <f t="shared" si="104"/>
        <v>60</v>
      </c>
      <c r="N1209" s="9">
        <v>51436</v>
      </c>
      <c r="O1209" s="12">
        <v>1</v>
      </c>
      <c r="P1209" s="9">
        <f t="shared" si="105"/>
        <v>51436</v>
      </c>
      <c r="Q1209" s="9">
        <f t="shared" si="102"/>
        <v>565796</v>
      </c>
      <c r="R1209" s="10">
        <f t="shared" si="106"/>
        <v>565796</v>
      </c>
    </row>
    <row r="1210" spans="1:18" x14ac:dyDescent="0.35">
      <c r="A1210" s="7">
        <v>1209</v>
      </c>
      <c r="B1210" s="9" t="s">
        <v>2420</v>
      </c>
      <c r="C1210" s="9">
        <v>9437041431</v>
      </c>
      <c r="D1210" s="9" t="s">
        <v>2421</v>
      </c>
      <c r="E1210" s="10">
        <v>54499.99</v>
      </c>
      <c r="F1210" s="11" t="s">
        <v>20</v>
      </c>
      <c r="G1210" s="9" t="str">
        <f t="shared" si="103"/>
        <v>C159299775</v>
      </c>
      <c r="H1210" s="9" t="s">
        <v>21</v>
      </c>
      <c r="I1210" s="12">
        <v>57</v>
      </c>
      <c r="J1210" s="10">
        <v>54499.99</v>
      </c>
      <c r="K1210" s="13">
        <v>30871</v>
      </c>
      <c r="L1210" s="13">
        <v>51866</v>
      </c>
      <c r="M1210" s="12">
        <f t="shared" si="104"/>
        <v>57</v>
      </c>
      <c r="N1210" s="9">
        <v>32895</v>
      </c>
      <c r="O1210" s="12">
        <v>1</v>
      </c>
      <c r="P1210" s="9">
        <f t="shared" si="105"/>
        <v>32895</v>
      </c>
      <c r="Q1210" s="9">
        <f t="shared" si="102"/>
        <v>361845</v>
      </c>
      <c r="R1210" s="10">
        <f t="shared" si="106"/>
        <v>361845</v>
      </c>
    </row>
    <row r="1211" spans="1:18" x14ac:dyDescent="0.35">
      <c r="A1211" s="7">
        <v>1210</v>
      </c>
      <c r="B1211" s="9" t="s">
        <v>2422</v>
      </c>
      <c r="C1211" s="9">
        <v>9926483143</v>
      </c>
      <c r="D1211" s="9" t="s">
        <v>2423</v>
      </c>
      <c r="E1211" s="10">
        <v>8742.85</v>
      </c>
      <c r="F1211" s="11" t="s">
        <v>24</v>
      </c>
      <c r="G1211" s="9" t="str">
        <f t="shared" si="103"/>
        <v>C218275326</v>
      </c>
      <c r="H1211" s="9" t="s">
        <v>21</v>
      </c>
      <c r="I1211" s="12">
        <v>57</v>
      </c>
      <c r="J1211" s="10">
        <v>8742.85</v>
      </c>
      <c r="K1211" s="13">
        <v>30871</v>
      </c>
      <c r="L1211" s="13">
        <v>49486</v>
      </c>
      <c r="M1211" s="12">
        <f t="shared" si="104"/>
        <v>50</v>
      </c>
      <c r="N1211" s="9">
        <v>20000</v>
      </c>
      <c r="O1211" s="12">
        <v>1</v>
      </c>
      <c r="P1211" s="9">
        <f t="shared" si="105"/>
        <v>20000</v>
      </c>
      <c r="Q1211" s="9">
        <f t="shared" si="102"/>
        <v>220000</v>
      </c>
      <c r="R1211" s="10">
        <f t="shared" si="106"/>
        <v>220000</v>
      </c>
    </row>
    <row r="1212" spans="1:18" x14ac:dyDescent="0.35">
      <c r="A1212" s="7">
        <v>1211</v>
      </c>
      <c r="B1212" s="9" t="s">
        <v>2424</v>
      </c>
      <c r="C1212" s="9">
        <v>8789895831</v>
      </c>
      <c r="D1212" s="9" t="s">
        <v>2425</v>
      </c>
      <c r="E1212" s="10">
        <v>18300</v>
      </c>
      <c r="F1212" s="11" t="s">
        <v>24</v>
      </c>
      <c r="G1212" s="9" t="str">
        <f t="shared" si="103"/>
        <v>C239913502</v>
      </c>
      <c r="H1212" s="9" t="s">
        <v>21</v>
      </c>
      <c r="I1212" s="12">
        <v>57</v>
      </c>
      <c r="J1212" s="10">
        <v>18300</v>
      </c>
      <c r="K1212" s="13">
        <v>30871</v>
      </c>
      <c r="L1212" s="13">
        <v>51668</v>
      </c>
      <c r="M1212" s="12">
        <f t="shared" si="104"/>
        <v>56</v>
      </c>
      <c r="N1212" s="9">
        <v>30000</v>
      </c>
      <c r="O1212" s="12">
        <v>1</v>
      </c>
      <c r="P1212" s="9">
        <f t="shared" si="105"/>
        <v>30000</v>
      </c>
      <c r="Q1212" s="9">
        <f t="shared" si="102"/>
        <v>330000</v>
      </c>
      <c r="R1212" s="10">
        <f t="shared" si="106"/>
        <v>330000</v>
      </c>
    </row>
    <row r="1213" spans="1:18" x14ac:dyDescent="0.35">
      <c r="A1213" s="7">
        <v>1212</v>
      </c>
      <c r="B1213" s="9" t="s">
        <v>2426</v>
      </c>
      <c r="C1213" s="9">
        <v>9733141949</v>
      </c>
      <c r="D1213" s="9" t="s">
        <v>2427</v>
      </c>
      <c r="E1213" s="10">
        <v>6685.71</v>
      </c>
      <c r="F1213" s="11" t="s">
        <v>20</v>
      </c>
      <c r="G1213" s="9" t="str">
        <f t="shared" si="103"/>
        <v>C254963456</v>
      </c>
      <c r="H1213" s="9" t="s">
        <v>21</v>
      </c>
      <c r="I1213" s="12">
        <v>57</v>
      </c>
      <c r="J1213" s="10">
        <v>6685.71</v>
      </c>
      <c r="K1213" s="13">
        <v>30871</v>
      </c>
      <c r="L1213" s="13">
        <v>49306</v>
      </c>
      <c r="M1213" s="12">
        <f t="shared" si="104"/>
        <v>50</v>
      </c>
      <c r="N1213" s="9">
        <v>18000</v>
      </c>
      <c r="O1213" s="12">
        <v>1</v>
      </c>
      <c r="P1213" s="9">
        <f t="shared" si="105"/>
        <v>18000</v>
      </c>
      <c r="Q1213" s="9">
        <f t="shared" si="102"/>
        <v>198000</v>
      </c>
      <c r="R1213" s="10">
        <f t="shared" si="106"/>
        <v>198000</v>
      </c>
    </row>
    <row r="1214" spans="1:18" x14ac:dyDescent="0.35">
      <c r="A1214" s="7">
        <v>1213</v>
      </c>
      <c r="B1214" s="9" t="s">
        <v>2428</v>
      </c>
      <c r="C1214" s="9">
        <v>9308509782</v>
      </c>
      <c r="D1214" s="9" t="s">
        <v>2429</v>
      </c>
      <c r="E1214" s="10">
        <v>8914.2800000000007</v>
      </c>
      <c r="F1214" s="11" t="s">
        <v>20</v>
      </c>
      <c r="G1214" s="9" t="str">
        <f t="shared" si="103"/>
        <v>C254953330</v>
      </c>
      <c r="H1214" s="9" t="s">
        <v>21</v>
      </c>
      <c r="I1214" s="12">
        <v>57</v>
      </c>
      <c r="J1214" s="10">
        <v>8914.2800000000007</v>
      </c>
      <c r="K1214" s="13">
        <v>30871</v>
      </c>
      <c r="L1214" s="13">
        <v>49301</v>
      </c>
      <c r="M1214" s="12">
        <f t="shared" si="104"/>
        <v>50</v>
      </c>
      <c r="N1214" s="9">
        <v>20000</v>
      </c>
      <c r="O1214" s="12">
        <v>1</v>
      </c>
      <c r="P1214" s="9">
        <f t="shared" si="105"/>
        <v>20000</v>
      </c>
      <c r="Q1214" s="9">
        <f t="shared" si="102"/>
        <v>220000</v>
      </c>
      <c r="R1214" s="10">
        <f t="shared" si="106"/>
        <v>220000</v>
      </c>
    </row>
    <row r="1215" spans="1:18" x14ac:dyDescent="0.35">
      <c r="A1215" s="7">
        <v>1214</v>
      </c>
      <c r="B1215" s="9" t="s">
        <v>2430</v>
      </c>
      <c r="C1215" s="9">
        <v>6000259250</v>
      </c>
      <c r="D1215" s="9" t="s">
        <v>2431</v>
      </c>
      <c r="E1215" s="10">
        <v>11429.99</v>
      </c>
      <c r="F1215" s="11" t="s">
        <v>24</v>
      </c>
      <c r="G1215" s="9" t="str">
        <f t="shared" si="103"/>
        <v>C241705779</v>
      </c>
      <c r="H1215" s="9" t="s">
        <v>21</v>
      </c>
      <c r="I1215" s="12">
        <v>57</v>
      </c>
      <c r="J1215" s="10">
        <v>11429.99</v>
      </c>
      <c r="K1215" s="13">
        <v>30871</v>
      </c>
      <c r="L1215" s="13">
        <v>53124</v>
      </c>
      <c r="M1215" s="12">
        <f t="shared" si="104"/>
        <v>60</v>
      </c>
      <c r="N1215" s="9">
        <v>18000</v>
      </c>
      <c r="O1215" s="12">
        <v>1</v>
      </c>
      <c r="P1215" s="9">
        <f t="shared" si="105"/>
        <v>18000</v>
      </c>
      <c r="Q1215" s="9">
        <f t="shared" si="102"/>
        <v>198000</v>
      </c>
      <c r="R1215" s="10">
        <f t="shared" si="106"/>
        <v>198000</v>
      </c>
    </row>
    <row r="1216" spans="1:18" x14ac:dyDescent="0.35">
      <c r="A1216" s="7">
        <v>1215</v>
      </c>
      <c r="B1216" s="9" t="s">
        <v>2432</v>
      </c>
      <c r="C1216" s="9">
        <v>9783068687</v>
      </c>
      <c r="D1216" s="9" t="s">
        <v>2433</v>
      </c>
      <c r="E1216" s="10">
        <v>20773.330000000002</v>
      </c>
      <c r="F1216" s="11" t="s">
        <v>20</v>
      </c>
      <c r="G1216" s="9" t="str">
        <f t="shared" si="103"/>
        <v>C110402022</v>
      </c>
      <c r="H1216" s="9" t="s">
        <v>21</v>
      </c>
      <c r="I1216" s="12">
        <v>57</v>
      </c>
      <c r="J1216" s="10">
        <v>20773.330000000002</v>
      </c>
      <c r="K1216" s="13">
        <v>30871</v>
      </c>
      <c r="L1216" s="13">
        <v>52219</v>
      </c>
      <c r="M1216" s="12">
        <f t="shared" si="104"/>
        <v>58</v>
      </c>
      <c r="N1216" s="9">
        <v>19000</v>
      </c>
      <c r="O1216" s="12">
        <v>1</v>
      </c>
      <c r="P1216" s="9">
        <f t="shared" si="105"/>
        <v>19000</v>
      </c>
      <c r="Q1216" s="9">
        <f t="shared" si="102"/>
        <v>209000</v>
      </c>
      <c r="R1216" s="10">
        <f t="shared" si="106"/>
        <v>209000</v>
      </c>
    </row>
    <row r="1217" spans="1:18" x14ac:dyDescent="0.35">
      <c r="A1217" s="7">
        <v>1216</v>
      </c>
      <c r="B1217" s="9" t="s">
        <v>2434</v>
      </c>
      <c r="C1217" s="9">
        <v>9501054953</v>
      </c>
      <c r="D1217" s="9" t="s">
        <v>2435</v>
      </c>
      <c r="E1217" s="10">
        <v>111780</v>
      </c>
      <c r="F1217" s="11" t="s">
        <v>20</v>
      </c>
      <c r="G1217" s="9" t="str">
        <f t="shared" si="103"/>
        <v>C330394198</v>
      </c>
      <c r="H1217" s="9" t="s">
        <v>21</v>
      </c>
      <c r="I1217" s="12">
        <v>57</v>
      </c>
      <c r="J1217" s="10">
        <v>111780</v>
      </c>
      <c r="K1217" s="13">
        <v>30871</v>
      </c>
      <c r="L1217" s="13">
        <v>51135</v>
      </c>
      <c r="M1217" s="12">
        <f t="shared" si="104"/>
        <v>55</v>
      </c>
      <c r="N1217" s="9">
        <v>36000</v>
      </c>
      <c r="O1217" s="12">
        <v>1</v>
      </c>
      <c r="P1217" s="9">
        <f t="shared" si="105"/>
        <v>36000</v>
      </c>
      <c r="Q1217" s="9">
        <f t="shared" ref="Q1217:Q1280" si="107">P1217*11</f>
        <v>396000</v>
      </c>
      <c r="R1217" s="10">
        <f t="shared" si="106"/>
        <v>396000</v>
      </c>
    </row>
    <row r="1218" spans="1:18" x14ac:dyDescent="0.35">
      <c r="A1218" s="7">
        <v>1217</v>
      </c>
      <c r="B1218" s="9" t="s">
        <v>2436</v>
      </c>
      <c r="C1218" s="9">
        <v>8136033293</v>
      </c>
      <c r="D1218" s="9" t="s">
        <v>2437</v>
      </c>
      <c r="E1218" s="10">
        <v>550000</v>
      </c>
      <c r="F1218" s="11" t="s">
        <v>20</v>
      </c>
      <c r="G1218" s="9" t="str">
        <f t="shared" ref="G1218:G1281" si="108">B1218</f>
        <v>C228426233</v>
      </c>
      <c r="H1218" s="9" t="s">
        <v>21</v>
      </c>
      <c r="I1218" s="12">
        <v>57</v>
      </c>
      <c r="J1218" s="10">
        <v>550000</v>
      </c>
      <c r="K1218" s="13">
        <v>30871</v>
      </c>
      <c r="L1218" s="13">
        <v>52047</v>
      </c>
      <c r="M1218" s="12">
        <f t="shared" ref="M1218:M1281" si="109">ROUNDDOWN(YEARFRAC(K1218,L1218),0)</f>
        <v>57</v>
      </c>
      <c r="N1218" s="9">
        <v>50000</v>
      </c>
      <c r="O1218" s="12">
        <v>1</v>
      </c>
      <c r="P1218" s="9">
        <f t="shared" ref="P1218:P1281" si="110">O1218*N1218</f>
        <v>50000</v>
      </c>
      <c r="Q1218" s="9">
        <f t="shared" si="107"/>
        <v>550000</v>
      </c>
      <c r="R1218" s="10">
        <f t="shared" ref="R1218:R1281" si="111">MAX(Q1218,J1218)</f>
        <v>550000</v>
      </c>
    </row>
    <row r="1219" spans="1:18" x14ac:dyDescent="0.35">
      <c r="A1219" s="7">
        <v>1218</v>
      </c>
      <c r="B1219" s="9" t="s">
        <v>2438</v>
      </c>
      <c r="C1219" s="9">
        <v>9789340219</v>
      </c>
      <c r="D1219" s="9" t="s">
        <v>2439</v>
      </c>
      <c r="E1219" s="10">
        <v>11036.66</v>
      </c>
      <c r="F1219" s="11" t="s">
        <v>24</v>
      </c>
      <c r="G1219" s="9" t="str">
        <f t="shared" si="108"/>
        <v>C230217126</v>
      </c>
      <c r="H1219" s="9" t="s">
        <v>21</v>
      </c>
      <c r="I1219" s="12">
        <v>57</v>
      </c>
      <c r="J1219" s="10">
        <v>11036.66</v>
      </c>
      <c r="K1219" s="13">
        <v>30871</v>
      </c>
      <c r="L1219" s="13">
        <v>53113</v>
      </c>
      <c r="M1219" s="12">
        <f t="shared" si="109"/>
        <v>60</v>
      </c>
      <c r="N1219" s="9">
        <v>22000</v>
      </c>
      <c r="O1219" s="12">
        <v>1</v>
      </c>
      <c r="P1219" s="9">
        <f t="shared" si="110"/>
        <v>22000</v>
      </c>
      <c r="Q1219" s="9">
        <f t="shared" si="107"/>
        <v>242000</v>
      </c>
      <c r="R1219" s="10">
        <f t="shared" si="111"/>
        <v>242000</v>
      </c>
    </row>
    <row r="1220" spans="1:18" x14ac:dyDescent="0.35">
      <c r="A1220" s="7">
        <v>1219</v>
      </c>
      <c r="B1220" s="9" t="s">
        <v>2440</v>
      </c>
      <c r="C1220" s="9">
        <v>9812911000</v>
      </c>
      <c r="D1220" s="9" t="s">
        <v>2441</v>
      </c>
      <c r="E1220" s="10">
        <v>32717.98</v>
      </c>
      <c r="F1220" s="11" t="s">
        <v>24</v>
      </c>
      <c r="G1220" s="9" t="str">
        <f t="shared" si="108"/>
        <v>C261167355</v>
      </c>
      <c r="H1220" s="9" t="s">
        <v>21</v>
      </c>
      <c r="I1220" s="12">
        <v>57</v>
      </c>
      <c r="J1220" s="10">
        <v>32717.98</v>
      </c>
      <c r="K1220" s="13">
        <v>30871</v>
      </c>
      <c r="L1220" s="13">
        <v>53142</v>
      </c>
      <c r="M1220" s="12">
        <f t="shared" si="109"/>
        <v>60</v>
      </c>
      <c r="N1220" s="9">
        <v>57000</v>
      </c>
      <c r="O1220" s="12">
        <v>1</v>
      </c>
      <c r="P1220" s="9">
        <f t="shared" si="110"/>
        <v>57000</v>
      </c>
      <c r="Q1220" s="9">
        <f t="shared" si="107"/>
        <v>627000</v>
      </c>
      <c r="R1220" s="10">
        <f t="shared" si="111"/>
        <v>627000</v>
      </c>
    </row>
    <row r="1221" spans="1:18" x14ac:dyDescent="0.35">
      <c r="A1221" s="7">
        <v>1220</v>
      </c>
      <c r="B1221" s="9" t="s">
        <v>2442</v>
      </c>
      <c r="C1221" s="9">
        <v>7460039999</v>
      </c>
      <c r="D1221" s="9" t="s">
        <v>2443</v>
      </c>
      <c r="E1221" s="10">
        <v>17099.990000000002</v>
      </c>
      <c r="F1221" s="11" t="s">
        <v>24</v>
      </c>
      <c r="G1221" s="9" t="str">
        <f t="shared" si="108"/>
        <v>C240884837</v>
      </c>
      <c r="H1221" s="9" t="s">
        <v>21</v>
      </c>
      <c r="I1221" s="12">
        <v>57</v>
      </c>
      <c r="J1221" s="10">
        <v>17099.990000000002</v>
      </c>
      <c r="K1221" s="13">
        <v>30871</v>
      </c>
      <c r="L1221" s="13">
        <v>53128</v>
      </c>
      <c r="M1221" s="12">
        <f t="shared" si="109"/>
        <v>60</v>
      </c>
      <c r="N1221" s="9">
        <v>27905</v>
      </c>
      <c r="O1221" s="12">
        <v>1</v>
      </c>
      <c r="P1221" s="9">
        <f t="shared" si="110"/>
        <v>27905</v>
      </c>
      <c r="Q1221" s="9">
        <f t="shared" si="107"/>
        <v>306955</v>
      </c>
      <c r="R1221" s="10">
        <f t="shared" si="111"/>
        <v>306955</v>
      </c>
    </row>
    <row r="1222" spans="1:18" x14ac:dyDescent="0.35">
      <c r="A1222" s="7">
        <v>1221</v>
      </c>
      <c r="B1222" s="9" t="s">
        <v>2444</v>
      </c>
      <c r="C1222" s="9">
        <v>9568700099</v>
      </c>
      <c r="D1222" s="9" t="s">
        <v>2445</v>
      </c>
      <c r="E1222" s="10">
        <v>15519.99</v>
      </c>
      <c r="F1222" s="11" t="s">
        <v>24</v>
      </c>
      <c r="G1222" s="9" t="str">
        <f t="shared" si="108"/>
        <v>C257288727</v>
      </c>
      <c r="H1222" s="9" t="s">
        <v>21</v>
      </c>
      <c r="I1222" s="12">
        <v>57</v>
      </c>
      <c r="J1222" s="10">
        <v>15519.99</v>
      </c>
      <c r="K1222" s="13">
        <v>30871</v>
      </c>
      <c r="L1222" s="13">
        <v>53095</v>
      </c>
      <c r="M1222" s="12">
        <f t="shared" si="109"/>
        <v>60</v>
      </c>
      <c r="N1222" s="9">
        <v>24000</v>
      </c>
      <c r="O1222" s="12">
        <v>1</v>
      </c>
      <c r="P1222" s="9">
        <f t="shared" si="110"/>
        <v>24000</v>
      </c>
      <c r="Q1222" s="9">
        <f t="shared" si="107"/>
        <v>264000</v>
      </c>
      <c r="R1222" s="10">
        <f t="shared" si="111"/>
        <v>264000</v>
      </c>
    </row>
    <row r="1223" spans="1:18" x14ac:dyDescent="0.35">
      <c r="A1223" s="7">
        <v>1222</v>
      </c>
      <c r="B1223" s="9" t="s">
        <v>2446</v>
      </c>
      <c r="C1223" s="9">
        <v>9999854176</v>
      </c>
      <c r="D1223" s="9" t="s">
        <v>2447</v>
      </c>
      <c r="E1223" s="10">
        <v>22366.22</v>
      </c>
      <c r="F1223" s="11" t="s">
        <v>20</v>
      </c>
      <c r="G1223" s="9" t="str">
        <f t="shared" si="108"/>
        <v>C254961898</v>
      </c>
      <c r="H1223" s="9" t="s">
        <v>21</v>
      </c>
      <c r="I1223" s="12">
        <v>57</v>
      </c>
      <c r="J1223" s="10">
        <v>22366.22</v>
      </c>
      <c r="K1223" s="13">
        <v>30871</v>
      </c>
      <c r="L1223" s="13">
        <v>49309</v>
      </c>
      <c r="M1223" s="12">
        <f t="shared" si="109"/>
        <v>50</v>
      </c>
      <c r="N1223" s="9">
        <v>49823</v>
      </c>
      <c r="O1223" s="12">
        <v>1</v>
      </c>
      <c r="P1223" s="9">
        <f t="shared" si="110"/>
        <v>49823</v>
      </c>
      <c r="Q1223" s="9">
        <f t="shared" si="107"/>
        <v>548053</v>
      </c>
      <c r="R1223" s="10">
        <f t="shared" si="111"/>
        <v>548053</v>
      </c>
    </row>
    <row r="1224" spans="1:18" x14ac:dyDescent="0.35">
      <c r="A1224" s="7">
        <v>1223</v>
      </c>
      <c r="B1224" s="9" t="s">
        <v>2448</v>
      </c>
      <c r="C1224" s="9">
        <v>9441272929</v>
      </c>
      <c r="D1224" s="9" t="s">
        <v>2449</v>
      </c>
      <c r="E1224" s="10">
        <v>251387.5</v>
      </c>
      <c r="F1224" s="11" t="s">
        <v>20</v>
      </c>
      <c r="G1224" s="9" t="str">
        <f t="shared" si="108"/>
        <v>C210917077</v>
      </c>
      <c r="H1224" s="9" t="s">
        <v>21</v>
      </c>
      <c r="I1224" s="12">
        <v>57</v>
      </c>
      <c r="J1224" s="10">
        <v>251387.5</v>
      </c>
      <c r="K1224" s="13">
        <v>30871</v>
      </c>
      <c r="L1224" s="13">
        <v>52474</v>
      </c>
      <c r="M1224" s="12">
        <f t="shared" si="109"/>
        <v>59</v>
      </c>
      <c r="N1224" s="9">
        <v>325000</v>
      </c>
      <c r="O1224" s="12">
        <v>1</v>
      </c>
      <c r="P1224" s="9">
        <f t="shared" si="110"/>
        <v>325000</v>
      </c>
      <c r="Q1224" s="9">
        <f t="shared" si="107"/>
        <v>3575000</v>
      </c>
      <c r="R1224" s="10">
        <f t="shared" si="111"/>
        <v>3575000</v>
      </c>
    </row>
    <row r="1225" spans="1:18" x14ac:dyDescent="0.35">
      <c r="A1225" s="7">
        <v>1224</v>
      </c>
      <c r="B1225" s="9" t="s">
        <v>2450</v>
      </c>
      <c r="C1225" s="9">
        <v>8754182839</v>
      </c>
      <c r="D1225" s="9" t="s">
        <v>2451</v>
      </c>
      <c r="E1225" s="10">
        <v>25371.42</v>
      </c>
      <c r="F1225" s="11" t="s">
        <v>20</v>
      </c>
      <c r="G1225" s="9" t="str">
        <f t="shared" si="108"/>
        <v>C278785636</v>
      </c>
      <c r="H1225" s="9" t="s">
        <v>21</v>
      </c>
      <c r="I1225" s="12">
        <v>57</v>
      </c>
      <c r="J1225" s="10">
        <v>25371.42</v>
      </c>
      <c r="K1225" s="13">
        <v>30871</v>
      </c>
      <c r="L1225" s="13">
        <v>49296</v>
      </c>
      <c r="M1225" s="12">
        <f t="shared" si="109"/>
        <v>50</v>
      </c>
      <c r="N1225" s="9">
        <v>100000</v>
      </c>
      <c r="O1225" s="12">
        <v>1</v>
      </c>
      <c r="P1225" s="9">
        <f t="shared" si="110"/>
        <v>100000</v>
      </c>
      <c r="Q1225" s="9">
        <f t="shared" si="107"/>
        <v>1100000</v>
      </c>
      <c r="R1225" s="10">
        <f t="shared" si="111"/>
        <v>1100000</v>
      </c>
    </row>
    <row r="1226" spans="1:18" x14ac:dyDescent="0.35">
      <c r="A1226" s="7">
        <v>1225</v>
      </c>
      <c r="B1226" s="9" t="s">
        <v>2452</v>
      </c>
      <c r="C1226" s="9">
        <v>9854084638</v>
      </c>
      <c r="D1226" s="9" t="s">
        <v>2453</v>
      </c>
      <c r="E1226" s="10">
        <v>18349.990000000002</v>
      </c>
      <c r="F1226" s="11" t="s">
        <v>24</v>
      </c>
      <c r="G1226" s="9" t="str">
        <f t="shared" si="108"/>
        <v>C239261678</v>
      </c>
      <c r="H1226" s="9" t="s">
        <v>21</v>
      </c>
      <c r="I1226" s="12">
        <v>57</v>
      </c>
      <c r="J1226" s="10">
        <v>18349.990000000002</v>
      </c>
      <c r="K1226" s="13">
        <v>30871</v>
      </c>
      <c r="L1226" s="13">
        <v>53143</v>
      </c>
      <c r="M1226" s="12">
        <f t="shared" si="109"/>
        <v>60</v>
      </c>
      <c r="N1226" s="9">
        <v>30000</v>
      </c>
      <c r="O1226" s="12">
        <v>1</v>
      </c>
      <c r="P1226" s="9">
        <f t="shared" si="110"/>
        <v>30000</v>
      </c>
      <c r="Q1226" s="9">
        <f t="shared" si="107"/>
        <v>330000</v>
      </c>
      <c r="R1226" s="10">
        <f t="shared" si="111"/>
        <v>330000</v>
      </c>
    </row>
    <row r="1227" spans="1:18" x14ac:dyDescent="0.35">
      <c r="A1227" s="7">
        <v>1226</v>
      </c>
      <c r="B1227" s="9" t="s">
        <v>2454</v>
      </c>
      <c r="C1227" s="9">
        <v>7980480575</v>
      </c>
      <c r="D1227" s="9" t="s">
        <v>2455</v>
      </c>
      <c r="E1227" s="10">
        <v>15874.99</v>
      </c>
      <c r="F1227" s="11" t="s">
        <v>24</v>
      </c>
      <c r="G1227" s="9" t="str">
        <f t="shared" si="108"/>
        <v>C228692834</v>
      </c>
      <c r="H1227" s="9" t="s">
        <v>21</v>
      </c>
      <c r="I1227" s="12">
        <v>57</v>
      </c>
      <c r="J1227" s="10">
        <v>15874.99</v>
      </c>
      <c r="K1227" s="13">
        <v>30871</v>
      </c>
      <c r="L1227" s="13">
        <v>53135</v>
      </c>
      <c r="M1227" s="12">
        <f t="shared" si="109"/>
        <v>60</v>
      </c>
      <c r="N1227" s="9">
        <v>25000</v>
      </c>
      <c r="O1227" s="12">
        <v>1</v>
      </c>
      <c r="P1227" s="9">
        <f t="shared" si="110"/>
        <v>25000</v>
      </c>
      <c r="Q1227" s="9">
        <f t="shared" si="107"/>
        <v>275000</v>
      </c>
      <c r="R1227" s="10">
        <f t="shared" si="111"/>
        <v>275000</v>
      </c>
    </row>
    <row r="1228" spans="1:18" x14ac:dyDescent="0.35">
      <c r="A1228" s="7">
        <v>1227</v>
      </c>
      <c r="B1228" s="9" t="s">
        <v>2456</v>
      </c>
      <c r="C1228" s="9">
        <v>9434000760</v>
      </c>
      <c r="D1228" s="9" t="s">
        <v>2457</v>
      </c>
      <c r="E1228" s="10">
        <v>124711.98</v>
      </c>
      <c r="F1228" s="11" t="s">
        <v>20</v>
      </c>
      <c r="G1228" s="9" t="str">
        <f t="shared" si="108"/>
        <v>C169244024</v>
      </c>
      <c r="H1228" s="9" t="s">
        <v>21</v>
      </c>
      <c r="I1228" s="12">
        <v>57</v>
      </c>
      <c r="J1228" s="10">
        <v>124711.98</v>
      </c>
      <c r="K1228" s="13">
        <v>30871</v>
      </c>
      <c r="L1228" s="13">
        <v>52227</v>
      </c>
      <c r="M1228" s="12">
        <f t="shared" si="109"/>
        <v>58</v>
      </c>
      <c r="N1228" s="9">
        <v>131000</v>
      </c>
      <c r="O1228" s="12">
        <v>1</v>
      </c>
      <c r="P1228" s="9">
        <f t="shared" si="110"/>
        <v>131000</v>
      </c>
      <c r="Q1228" s="9">
        <f t="shared" si="107"/>
        <v>1441000</v>
      </c>
      <c r="R1228" s="10">
        <f t="shared" si="111"/>
        <v>1441000</v>
      </c>
    </row>
    <row r="1229" spans="1:18" x14ac:dyDescent="0.35">
      <c r="A1229" s="7">
        <v>1228</v>
      </c>
      <c r="B1229" s="9" t="s">
        <v>2458</v>
      </c>
      <c r="C1229" s="9">
        <v>9691302172</v>
      </c>
      <c r="D1229" s="9" t="s">
        <v>2459</v>
      </c>
      <c r="E1229" s="10">
        <v>7428.56</v>
      </c>
      <c r="F1229" s="11" t="s">
        <v>24</v>
      </c>
      <c r="G1229" s="9" t="str">
        <f t="shared" si="108"/>
        <v>C263053496</v>
      </c>
      <c r="H1229" s="9" t="s">
        <v>21</v>
      </c>
      <c r="I1229" s="12">
        <v>57</v>
      </c>
      <c r="J1229" s="10">
        <v>7428.56</v>
      </c>
      <c r="K1229" s="13">
        <v>30871</v>
      </c>
      <c r="L1229" s="13">
        <v>49484</v>
      </c>
      <c r="M1229" s="12">
        <f t="shared" si="109"/>
        <v>50</v>
      </c>
      <c r="N1229" s="9">
        <v>20000</v>
      </c>
      <c r="O1229" s="12">
        <v>1</v>
      </c>
      <c r="P1229" s="9">
        <f t="shared" si="110"/>
        <v>20000</v>
      </c>
      <c r="Q1229" s="9">
        <f t="shared" si="107"/>
        <v>220000</v>
      </c>
      <c r="R1229" s="10">
        <f t="shared" si="111"/>
        <v>220000</v>
      </c>
    </row>
    <row r="1230" spans="1:18" x14ac:dyDescent="0.35">
      <c r="A1230" s="7">
        <v>1229</v>
      </c>
      <c r="B1230" s="9" t="s">
        <v>2460</v>
      </c>
      <c r="C1230" s="9">
        <v>8918690355</v>
      </c>
      <c r="D1230" s="9" t="s">
        <v>2461</v>
      </c>
      <c r="E1230" s="10">
        <v>7199.99</v>
      </c>
      <c r="F1230" s="11" t="s">
        <v>20</v>
      </c>
      <c r="G1230" s="9" t="str">
        <f t="shared" si="108"/>
        <v>C250771668</v>
      </c>
      <c r="H1230" s="9" t="s">
        <v>21</v>
      </c>
      <c r="I1230" s="12">
        <v>57</v>
      </c>
      <c r="J1230" s="10">
        <v>7199.99</v>
      </c>
      <c r="K1230" s="13">
        <v>30871</v>
      </c>
      <c r="L1230" s="13">
        <v>49306</v>
      </c>
      <c r="M1230" s="12">
        <f t="shared" si="109"/>
        <v>50</v>
      </c>
      <c r="N1230" s="9">
        <v>18000</v>
      </c>
      <c r="O1230" s="12">
        <v>1</v>
      </c>
      <c r="P1230" s="9">
        <f t="shared" si="110"/>
        <v>18000</v>
      </c>
      <c r="Q1230" s="9">
        <f t="shared" si="107"/>
        <v>198000</v>
      </c>
      <c r="R1230" s="10">
        <f t="shared" si="111"/>
        <v>198000</v>
      </c>
    </row>
    <row r="1231" spans="1:18" x14ac:dyDescent="0.35">
      <c r="A1231" s="7">
        <v>1230</v>
      </c>
      <c r="B1231" s="9" t="s">
        <v>2462</v>
      </c>
      <c r="C1231" s="9">
        <v>9830591119</v>
      </c>
      <c r="D1231" s="9" t="s">
        <v>2463</v>
      </c>
      <c r="E1231" s="10">
        <v>40004.980000000003</v>
      </c>
      <c r="F1231" s="11" t="s">
        <v>24</v>
      </c>
      <c r="G1231" s="9" t="str">
        <f t="shared" si="108"/>
        <v>C239901828</v>
      </c>
      <c r="H1231" s="9" t="s">
        <v>21</v>
      </c>
      <c r="I1231" s="12">
        <v>57</v>
      </c>
      <c r="J1231" s="10">
        <v>40004.980000000003</v>
      </c>
      <c r="K1231" s="13">
        <v>30871</v>
      </c>
      <c r="L1231" s="13">
        <v>53140</v>
      </c>
      <c r="M1231" s="12">
        <f t="shared" si="109"/>
        <v>60</v>
      </c>
      <c r="N1231" s="9">
        <v>60000</v>
      </c>
      <c r="O1231" s="12">
        <v>1</v>
      </c>
      <c r="P1231" s="9">
        <f t="shared" si="110"/>
        <v>60000</v>
      </c>
      <c r="Q1231" s="9">
        <f t="shared" si="107"/>
        <v>660000</v>
      </c>
      <c r="R1231" s="10">
        <f t="shared" si="111"/>
        <v>660000</v>
      </c>
    </row>
    <row r="1232" spans="1:18" x14ac:dyDescent="0.35">
      <c r="A1232" s="7">
        <v>1231</v>
      </c>
      <c r="B1232" s="9" t="s">
        <v>2464</v>
      </c>
      <c r="C1232" s="9">
        <v>9933436884</v>
      </c>
      <c r="D1232" s="9" t="s">
        <v>2465</v>
      </c>
      <c r="E1232" s="10">
        <v>40461.730000000003</v>
      </c>
      <c r="F1232" s="11" t="s">
        <v>24</v>
      </c>
      <c r="G1232" s="9" t="str">
        <f t="shared" si="108"/>
        <v>C209249523</v>
      </c>
      <c r="H1232" s="9" t="s">
        <v>21</v>
      </c>
      <c r="I1232" s="12">
        <v>57</v>
      </c>
      <c r="J1232" s="10">
        <v>40461.730000000003</v>
      </c>
      <c r="K1232" s="13">
        <v>30871</v>
      </c>
      <c r="L1232" s="13">
        <v>53143</v>
      </c>
      <c r="M1232" s="12">
        <f t="shared" si="109"/>
        <v>60</v>
      </c>
      <c r="N1232" s="9">
        <v>63000</v>
      </c>
      <c r="O1232" s="12">
        <v>1</v>
      </c>
      <c r="P1232" s="9">
        <f t="shared" si="110"/>
        <v>63000</v>
      </c>
      <c r="Q1232" s="9">
        <f t="shared" si="107"/>
        <v>693000</v>
      </c>
      <c r="R1232" s="10">
        <f t="shared" si="111"/>
        <v>693000</v>
      </c>
    </row>
    <row r="1233" spans="1:18" x14ac:dyDescent="0.35">
      <c r="A1233" s="7">
        <v>1232</v>
      </c>
      <c r="B1233" s="9" t="s">
        <v>2466</v>
      </c>
      <c r="C1233" s="9">
        <v>9839171318</v>
      </c>
      <c r="D1233" s="9" t="s">
        <v>1179</v>
      </c>
      <c r="E1233" s="10">
        <v>32092.22</v>
      </c>
      <c r="F1233" s="11" t="s">
        <v>2092</v>
      </c>
      <c r="G1233" s="9" t="str">
        <f t="shared" si="108"/>
        <v>C110347190</v>
      </c>
      <c r="H1233" s="9" t="s">
        <v>21</v>
      </c>
      <c r="I1233" s="12">
        <v>57</v>
      </c>
      <c r="J1233" s="10">
        <v>32092.22</v>
      </c>
      <c r="K1233" s="13">
        <v>30871</v>
      </c>
      <c r="L1233" s="13">
        <v>52216</v>
      </c>
      <c r="M1233" s="12">
        <f t="shared" si="109"/>
        <v>58</v>
      </c>
      <c r="N1233" s="9">
        <v>40000</v>
      </c>
      <c r="O1233" s="12">
        <v>1</v>
      </c>
      <c r="P1233" s="9">
        <f t="shared" si="110"/>
        <v>40000</v>
      </c>
      <c r="Q1233" s="9">
        <f t="shared" si="107"/>
        <v>440000</v>
      </c>
      <c r="R1233" s="10">
        <f t="shared" si="111"/>
        <v>440000</v>
      </c>
    </row>
    <row r="1234" spans="1:18" x14ac:dyDescent="0.35">
      <c r="A1234" s="7">
        <v>1233</v>
      </c>
      <c r="B1234" s="9" t="s">
        <v>2467</v>
      </c>
      <c r="C1234" s="9">
        <v>8769128611</v>
      </c>
      <c r="D1234" s="9" t="s">
        <v>2468</v>
      </c>
      <c r="E1234" s="10">
        <v>275000</v>
      </c>
      <c r="F1234" s="11" t="s">
        <v>20</v>
      </c>
      <c r="G1234" s="9" t="str">
        <f t="shared" si="108"/>
        <v>C254965593</v>
      </c>
      <c r="H1234" s="9" t="s">
        <v>21</v>
      </c>
      <c r="I1234" s="12">
        <v>57</v>
      </c>
      <c r="J1234" s="10">
        <v>275000</v>
      </c>
      <c r="K1234" s="13">
        <v>30871</v>
      </c>
      <c r="L1234" s="13">
        <v>51493</v>
      </c>
      <c r="M1234" s="12">
        <f t="shared" si="109"/>
        <v>56</v>
      </c>
      <c r="N1234" s="9">
        <v>12750</v>
      </c>
      <c r="O1234" s="12">
        <v>2</v>
      </c>
      <c r="P1234" s="9">
        <f t="shared" si="110"/>
        <v>25500</v>
      </c>
      <c r="Q1234" s="9">
        <f t="shared" si="107"/>
        <v>280500</v>
      </c>
      <c r="R1234" s="10">
        <f t="shared" si="111"/>
        <v>280500</v>
      </c>
    </row>
    <row r="1235" spans="1:18" x14ac:dyDescent="0.35">
      <c r="A1235" s="7">
        <v>1234</v>
      </c>
      <c r="B1235" s="9" t="s">
        <v>2469</v>
      </c>
      <c r="C1235" s="9">
        <v>7000869824</v>
      </c>
      <c r="D1235" s="9" t="s">
        <v>2470</v>
      </c>
      <c r="E1235" s="10">
        <v>7199.99</v>
      </c>
      <c r="F1235" s="11" t="s">
        <v>20</v>
      </c>
      <c r="G1235" s="9" t="str">
        <f t="shared" si="108"/>
        <v>C250757116</v>
      </c>
      <c r="H1235" s="9" t="s">
        <v>21</v>
      </c>
      <c r="I1235" s="12">
        <v>57</v>
      </c>
      <c r="J1235" s="10">
        <v>7199.99</v>
      </c>
      <c r="K1235" s="13">
        <v>30871</v>
      </c>
      <c r="L1235" s="13">
        <v>49305</v>
      </c>
      <c r="M1235" s="12">
        <f t="shared" si="109"/>
        <v>50</v>
      </c>
      <c r="N1235" s="9">
        <v>18000</v>
      </c>
      <c r="O1235" s="12">
        <v>1</v>
      </c>
      <c r="P1235" s="9">
        <f t="shared" si="110"/>
        <v>18000</v>
      </c>
      <c r="Q1235" s="9">
        <f t="shared" si="107"/>
        <v>198000</v>
      </c>
      <c r="R1235" s="10">
        <f t="shared" si="111"/>
        <v>198000</v>
      </c>
    </row>
    <row r="1236" spans="1:18" x14ac:dyDescent="0.35">
      <c r="A1236" s="7">
        <v>1235</v>
      </c>
      <c r="B1236" s="9" t="s">
        <v>2471</v>
      </c>
      <c r="C1236" s="9">
        <v>9131048978</v>
      </c>
      <c r="D1236" s="9" t="s">
        <v>2472</v>
      </c>
      <c r="E1236" s="10">
        <v>7999.99</v>
      </c>
      <c r="F1236" s="11" t="s">
        <v>24</v>
      </c>
      <c r="G1236" s="9" t="str">
        <f t="shared" si="108"/>
        <v>C256951505</v>
      </c>
      <c r="H1236" s="9" t="s">
        <v>21</v>
      </c>
      <c r="I1236" s="12">
        <v>57</v>
      </c>
      <c r="J1236" s="10">
        <v>7999.99</v>
      </c>
      <c r="K1236" s="13">
        <v>30871</v>
      </c>
      <c r="L1236" s="13">
        <v>49489</v>
      </c>
      <c r="M1236" s="12">
        <f t="shared" si="109"/>
        <v>50</v>
      </c>
      <c r="N1236" s="9">
        <v>20000</v>
      </c>
      <c r="O1236" s="12">
        <v>1</v>
      </c>
      <c r="P1236" s="9">
        <f t="shared" si="110"/>
        <v>20000</v>
      </c>
      <c r="Q1236" s="9">
        <f t="shared" si="107"/>
        <v>220000</v>
      </c>
      <c r="R1236" s="10">
        <f t="shared" si="111"/>
        <v>220000</v>
      </c>
    </row>
    <row r="1237" spans="1:18" x14ac:dyDescent="0.35">
      <c r="A1237" s="7">
        <v>1236</v>
      </c>
      <c r="B1237" s="9" t="s">
        <v>2473</v>
      </c>
      <c r="C1237" s="9">
        <v>9702630465</v>
      </c>
      <c r="D1237" s="9" t="s">
        <v>2474</v>
      </c>
      <c r="E1237" s="10">
        <v>17460</v>
      </c>
      <c r="F1237" s="11" t="s">
        <v>20</v>
      </c>
      <c r="G1237" s="9" t="str">
        <f t="shared" si="108"/>
        <v>C193859896</v>
      </c>
      <c r="H1237" s="9" t="s">
        <v>21</v>
      </c>
      <c r="I1237" s="12">
        <v>57</v>
      </c>
      <c r="J1237" s="10">
        <v>17460</v>
      </c>
      <c r="K1237" s="13">
        <v>30871</v>
      </c>
      <c r="L1237" s="13">
        <v>52563</v>
      </c>
      <c r="M1237" s="12">
        <f t="shared" si="109"/>
        <v>59</v>
      </c>
      <c r="N1237" s="9">
        <v>18000</v>
      </c>
      <c r="O1237" s="12">
        <v>1</v>
      </c>
      <c r="P1237" s="9">
        <f t="shared" si="110"/>
        <v>18000</v>
      </c>
      <c r="Q1237" s="9">
        <f t="shared" si="107"/>
        <v>198000</v>
      </c>
      <c r="R1237" s="10">
        <f t="shared" si="111"/>
        <v>198000</v>
      </c>
    </row>
    <row r="1238" spans="1:18" x14ac:dyDescent="0.35">
      <c r="A1238" s="7">
        <v>1237</v>
      </c>
      <c r="B1238" s="9" t="s">
        <v>2475</v>
      </c>
      <c r="C1238" s="9">
        <v>9647600464</v>
      </c>
      <c r="D1238" s="9" t="s">
        <v>2476</v>
      </c>
      <c r="E1238" s="10">
        <v>13599.99</v>
      </c>
      <c r="F1238" s="11" t="s">
        <v>24</v>
      </c>
      <c r="G1238" s="9" t="str">
        <f t="shared" si="108"/>
        <v>C258411399</v>
      </c>
      <c r="H1238" s="9" t="s">
        <v>21</v>
      </c>
      <c r="I1238" s="12">
        <v>57</v>
      </c>
      <c r="J1238" s="10">
        <v>13599.99</v>
      </c>
      <c r="K1238" s="13">
        <v>30871</v>
      </c>
      <c r="L1238" s="13">
        <v>53142</v>
      </c>
      <c r="M1238" s="12">
        <f t="shared" si="109"/>
        <v>60</v>
      </c>
      <c r="N1238" s="9">
        <v>20000</v>
      </c>
      <c r="O1238" s="12">
        <v>1</v>
      </c>
      <c r="P1238" s="9">
        <f t="shared" si="110"/>
        <v>20000</v>
      </c>
      <c r="Q1238" s="9">
        <f t="shared" si="107"/>
        <v>220000</v>
      </c>
      <c r="R1238" s="10">
        <f t="shared" si="111"/>
        <v>220000</v>
      </c>
    </row>
    <row r="1239" spans="1:18" x14ac:dyDescent="0.35">
      <c r="A1239" s="7">
        <v>1238</v>
      </c>
      <c r="B1239" s="9" t="s">
        <v>2477</v>
      </c>
      <c r="C1239" s="9">
        <v>9439007935</v>
      </c>
      <c r="D1239" s="9" t="s">
        <v>2478</v>
      </c>
      <c r="E1239" s="10">
        <v>37999.99</v>
      </c>
      <c r="F1239" s="11" t="s">
        <v>20</v>
      </c>
      <c r="G1239" s="9" t="str">
        <f t="shared" si="108"/>
        <v>C229557923</v>
      </c>
      <c r="H1239" s="9" t="s">
        <v>21</v>
      </c>
      <c r="I1239" s="12">
        <v>57</v>
      </c>
      <c r="J1239" s="10">
        <v>37999.99</v>
      </c>
      <c r="K1239" s="13">
        <v>30871</v>
      </c>
      <c r="L1239" s="13">
        <v>52206</v>
      </c>
      <c r="M1239" s="12">
        <f t="shared" si="109"/>
        <v>58</v>
      </c>
      <c r="N1239" s="9">
        <v>30000</v>
      </c>
      <c r="O1239" s="12">
        <v>1</v>
      </c>
      <c r="P1239" s="9">
        <f t="shared" si="110"/>
        <v>30000</v>
      </c>
      <c r="Q1239" s="9">
        <f t="shared" si="107"/>
        <v>330000</v>
      </c>
      <c r="R1239" s="10">
        <f t="shared" si="111"/>
        <v>330000</v>
      </c>
    </row>
    <row r="1240" spans="1:18" x14ac:dyDescent="0.35">
      <c r="A1240" s="7">
        <v>1239</v>
      </c>
      <c r="B1240" s="9" t="s">
        <v>2479</v>
      </c>
      <c r="C1240" s="9">
        <v>9620337733</v>
      </c>
      <c r="D1240" s="9" t="s">
        <v>2480</v>
      </c>
      <c r="E1240" s="10">
        <v>12933.32</v>
      </c>
      <c r="F1240" s="11" t="s">
        <v>24</v>
      </c>
      <c r="G1240" s="9" t="str">
        <f t="shared" si="108"/>
        <v>C206623498</v>
      </c>
      <c r="H1240" s="9" t="s">
        <v>21</v>
      </c>
      <c r="I1240" s="12">
        <v>57</v>
      </c>
      <c r="J1240" s="10">
        <v>12933.32</v>
      </c>
      <c r="K1240" s="13">
        <v>30871</v>
      </c>
      <c r="L1240" s="13">
        <v>53140</v>
      </c>
      <c r="M1240" s="12">
        <f t="shared" si="109"/>
        <v>60</v>
      </c>
      <c r="N1240" s="9">
        <v>20000</v>
      </c>
      <c r="O1240" s="12">
        <v>1</v>
      </c>
      <c r="P1240" s="9">
        <f t="shared" si="110"/>
        <v>20000</v>
      </c>
      <c r="Q1240" s="9">
        <f t="shared" si="107"/>
        <v>220000</v>
      </c>
      <c r="R1240" s="10">
        <f t="shared" si="111"/>
        <v>220000</v>
      </c>
    </row>
    <row r="1241" spans="1:18" x14ac:dyDescent="0.35">
      <c r="A1241" s="7">
        <v>1240</v>
      </c>
      <c r="B1241" s="9" t="s">
        <v>2481</v>
      </c>
      <c r="C1241" s="9">
        <v>9866348771</v>
      </c>
      <c r="D1241" s="9" t="s">
        <v>2482</v>
      </c>
      <c r="E1241" s="10">
        <v>35279.99</v>
      </c>
      <c r="F1241" s="11" t="s">
        <v>20</v>
      </c>
      <c r="G1241" s="9" t="str">
        <f t="shared" si="108"/>
        <v>C110346269</v>
      </c>
      <c r="H1241" s="9" t="s">
        <v>21</v>
      </c>
      <c r="I1241" s="12">
        <v>57</v>
      </c>
      <c r="J1241" s="10">
        <v>35279.99</v>
      </c>
      <c r="K1241" s="13">
        <v>30871</v>
      </c>
      <c r="L1241" s="13">
        <v>52231</v>
      </c>
      <c r="M1241" s="12">
        <f t="shared" si="109"/>
        <v>58</v>
      </c>
      <c r="N1241" s="9">
        <v>27000</v>
      </c>
      <c r="O1241" s="12">
        <v>1</v>
      </c>
      <c r="P1241" s="9">
        <f t="shared" si="110"/>
        <v>27000</v>
      </c>
      <c r="Q1241" s="9">
        <f t="shared" si="107"/>
        <v>297000</v>
      </c>
      <c r="R1241" s="10">
        <f t="shared" si="111"/>
        <v>297000</v>
      </c>
    </row>
    <row r="1242" spans="1:18" x14ac:dyDescent="0.35">
      <c r="A1242" s="7">
        <v>1241</v>
      </c>
      <c r="B1242" s="9" t="s">
        <v>2483</v>
      </c>
      <c r="C1242" s="9">
        <v>8950461700</v>
      </c>
      <c r="D1242" s="9" t="s">
        <v>2484</v>
      </c>
      <c r="E1242" s="10">
        <v>14556.66</v>
      </c>
      <c r="F1242" s="11" t="s">
        <v>24</v>
      </c>
      <c r="G1242" s="9" t="str">
        <f t="shared" si="108"/>
        <v>C231410430</v>
      </c>
      <c r="H1242" s="9" t="s">
        <v>21</v>
      </c>
      <c r="I1242" s="12">
        <v>57</v>
      </c>
      <c r="J1242" s="10">
        <v>14556.66</v>
      </c>
      <c r="K1242" s="13">
        <v>30871</v>
      </c>
      <c r="L1242" s="13">
        <v>53140</v>
      </c>
      <c r="M1242" s="12">
        <f t="shared" si="109"/>
        <v>60</v>
      </c>
      <c r="N1242" s="9">
        <v>24556</v>
      </c>
      <c r="O1242" s="12">
        <v>1</v>
      </c>
      <c r="P1242" s="9">
        <f t="shared" si="110"/>
        <v>24556</v>
      </c>
      <c r="Q1242" s="9">
        <f t="shared" si="107"/>
        <v>270116</v>
      </c>
      <c r="R1242" s="10">
        <f t="shared" si="111"/>
        <v>270116</v>
      </c>
    </row>
    <row r="1243" spans="1:18" x14ac:dyDescent="0.35">
      <c r="A1243" s="7">
        <v>1242</v>
      </c>
      <c r="B1243" s="9" t="s">
        <v>2485</v>
      </c>
      <c r="C1243" s="9">
        <v>9987510302</v>
      </c>
      <c r="D1243" s="9" t="s">
        <v>2486</v>
      </c>
      <c r="E1243" s="10">
        <v>52749.99</v>
      </c>
      <c r="F1243" s="11" t="s">
        <v>20</v>
      </c>
      <c r="G1243" s="9" t="str">
        <f t="shared" si="108"/>
        <v>C212527957</v>
      </c>
      <c r="H1243" s="9" t="s">
        <v>21</v>
      </c>
      <c r="I1243" s="12">
        <v>57</v>
      </c>
      <c r="J1243" s="10">
        <v>52749.99</v>
      </c>
      <c r="K1243" s="13">
        <v>30871</v>
      </c>
      <c r="L1243" s="13">
        <v>51788</v>
      </c>
      <c r="M1243" s="12">
        <f t="shared" si="109"/>
        <v>57</v>
      </c>
      <c r="N1243" s="9">
        <v>30000</v>
      </c>
      <c r="O1243" s="12">
        <v>1</v>
      </c>
      <c r="P1243" s="9">
        <f t="shared" si="110"/>
        <v>30000</v>
      </c>
      <c r="Q1243" s="9">
        <f t="shared" si="107"/>
        <v>330000</v>
      </c>
      <c r="R1243" s="10">
        <f t="shared" si="111"/>
        <v>330000</v>
      </c>
    </row>
    <row r="1244" spans="1:18" x14ac:dyDescent="0.35">
      <c r="A1244" s="7">
        <v>1243</v>
      </c>
      <c r="B1244" s="9" t="s">
        <v>2487</v>
      </c>
      <c r="C1244" s="9">
        <v>6204988687</v>
      </c>
      <c r="D1244" s="9" t="s">
        <v>2488</v>
      </c>
      <c r="E1244" s="10">
        <v>8742.85</v>
      </c>
      <c r="F1244" s="11" t="s">
        <v>20</v>
      </c>
      <c r="G1244" s="9" t="str">
        <f t="shared" si="108"/>
        <v>C219090856</v>
      </c>
      <c r="H1244" s="9" t="s">
        <v>21</v>
      </c>
      <c r="I1244" s="12">
        <v>57</v>
      </c>
      <c r="J1244" s="10">
        <v>8742.85</v>
      </c>
      <c r="K1244" s="13">
        <v>30871</v>
      </c>
      <c r="L1244" s="13">
        <v>49301</v>
      </c>
      <c r="M1244" s="12">
        <f t="shared" si="109"/>
        <v>50</v>
      </c>
      <c r="N1244" s="9">
        <v>20000</v>
      </c>
      <c r="O1244" s="12">
        <v>1</v>
      </c>
      <c r="P1244" s="9">
        <f t="shared" si="110"/>
        <v>20000</v>
      </c>
      <c r="Q1244" s="9">
        <f t="shared" si="107"/>
        <v>220000</v>
      </c>
      <c r="R1244" s="10">
        <f t="shared" si="111"/>
        <v>220000</v>
      </c>
    </row>
    <row r="1245" spans="1:18" x14ac:dyDescent="0.35">
      <c r="A1245" s="7">
        <v>1244</v>
      </c>
      <c r="B1245" s="9" t="s">
        <v>2489</v>
      </c>
      <c r="C1245" s="9">
        <v>9002299110</v>
      </c>
      <c r="D1245" s="9" t="s">
        <v>2490</v>
      </c>
      <c r="E1245" s="10">
        <v>10933.32</v>
      </c>
      <c r="F1245" s="11" t="s">
        <v>24</v>
      </c>
      <c r="G1245" s="9" t="str">
        <f t="shared" si="108"/>
        <v>C255966355</v>
      </c>
      <c r="H1245" s="9" t="s">
        <v>21</v>
      </c>
      <c r="I1245" s="12">
        <v>57</v>
      </c>
      <c r="J1245" s="10">
        <v>10933.32</v>
      </c>
      <c r="K1245" s="13">
        <v>30871</v>
      </c>
      <c r="L1245" s="13">
        <v>53118</v>
      </c>
      <c r="M1245" s="12">
        <f t="shared" si="109"/>
        <v>60</v>
      </c>
      <c r="N1245" s="9">
        <v>20000</v>
      </c>
      <c r="O1245" s="12">
        <v>1</v>
      </c>
      <c r="P1245" s="9">
        <f t="shared" si="110"/>
        <v>20000</v>
      </c>
      <c r="Q1245" s="9">
        <f t="shared" si="107"/>
        <v>220000</v>
      </c>
      <c r="R1245" s="10">
        <f t="shared" si="111"/>
        <v>220000</v>
      </c>
    </row>
    <row r="1246" spans="1:18" x14ac:dyDescent="0.35">
      <c r="A1246" s="7">
        <v>1245</v>
      </c>
      <c r="B1246" s="9" t="s">
        <v>2491</v>
      </c>
      <c r="C1246" s="9">
        <v>9674097408</v>
      </c>
      <c r="D1246" s="9" t="s">
        <v>2492</v>
      </c>
      <c r="E1246" s="10">
        <v>165150</v>
      </c>
      <c r="F1246" s="11" t="s">
        <v>20</v>
      </c>
      <c r="G1246" s="9" t="str">
        <f t="shared" si="108"/>
        <v>C229418457</v>
      </c>
      <c r="H1246" s="9" t="s">
        <v>21</v>
      </c>
      <c r="I1246" s="12">
        <v>57</v>
      </c>
      <c r="J1246" s="10">
        <v>165150</v>
      </c>
      <c r="K1246" s="13">
        <v>30871</v>
      </c>
      <c r="L1246" s="13">
        <v>52588</v>
      </c>
      <c r="M1246" s="12">
        <f t="shared" si="109"/>
        <v>59</v>
      </c>
      <c r="N1246" s="9">
        <v>150000</v>
      </c>
      <c r="O1246" s="12">
        <v>1</v>
      </c>
      <c r="P1246" s="9">
        <f t="shared" si="110"/>
        <v>150000</v>
      </c>
      <c r="Q1246" s="9">
        <f t="shared" si="107"/>
        <v>1650000</v>
      </c>
      <c r="R1246" s="10">
        <f t="shared" si="111"/>
        <v>1650000</v>
      </c>
    </row>
    <row r="1247" spans="1:18" x14ac:dyDescent="0.35">
      <c r="A1247" s="7">
        <v>1246</v>
      </c>
      <c r="B1247" s="9" t="s">
        <v>2493</v>
      </c>
      <c r="C1247" s="9">
        <v>8860552629</v>
      </c>
      <c r="D1247" s="9" t="s">
        <v>2494</v>
      </c>
      <c r="E1247" s="10">
        <v>34062.49</v>
      </c>
      <c r="F1247" s="11" t="s">
        <v>20</v>
      </c>
      <c r="G1247" s="9" t="str">
        <f t="shared" si="108"/>
        <v>C031651826</v>
      </c>
      <c r="H1247" s="9" t="s">
        <v>21</v>
      </c>
      <c r="I1247" s="12">
        <v>57</v>
      </c>
      <c r="J1247" s="10">
        <v>34062.49</v>
      </c>
      <c r="K1247" s="13">
        <v>30871</v>
      </c>
      <c r="L1247" s="13">
        <v>51848</v>
      </c>
      <c r="M1247" s="12">
        <f t="shared" si="109"/>
        <v>57</v>
      </c>
      <c r="N1247" s="9">
        <v>25000</v>
      </c>
      <c r="O1247" s="12">
        <v>1</v>
      </c>
      <c r="P1247" s="9">
        <f t="shared" si="110"/>
        <v>25000</v>
      </c>
      <c r="Q1247" s="9">
        <f t="shared" si="107"/>
        <v>275000</v>
      </c>
      <c r="R1247" s="10">
        <f t="shared" si="111"/>
        <v>275000</v>
      </c>
    </row>
    <row r="1248" spans="1:18" x14ac:dyDescent="0.35">
      <c r="A1248" s="7">
        <v>1247</v>
      </c>
      <c r="B1248" s="9" t="s">
        <v>2495</v>
      </c>
      <c r="C1248" s="9">
        <v>9692145480</v>
      </c>
      <c r="D1248" s="9" t="s">
        <v>2496</v>
      </c>
      <c r="E1248" s="10">
        <v>41564.230000000003</v>
      </c>
      <c r="F1248" s="11" t="s">
        <v>24</v>
      </c>
      <c r="G1248" s="9" t="str">
        <f t="shared" si="108"/>
        <v>C241701113</v>
      </c>
      <c r="H1248" s="9" t="s">
        <v>21</v>
      </c>
      <c r="I1248" s="12">
        <v>57</v>
      </c>
      <c r="J1248" s="10">
        <v>41564.230000000003</v>
      </c>
      <c r="K1248" s="13">
        <v>30871</v>
      </c>
      <c r="L1248" s="13">
        <v>53135</v>
      </c>
      <c r="M1248" s="12">
        <f t="shared" si="109"/>
        <v>60</v>
      </c>
      <c r="N1248" s="9">
        <v>63000</v>
      </c>
      <c r="O1248" s="12">
        <v>1</v>
      </c>
      <c r="P1248" s="9">
        <f t="shared" si="110"/>
        <v>63000</v>
      </c>
      <c r="Q1248" s="9">
        <f t="shared" si="107"/>
        <v>693000</v>
      </c>
      <c r="R1248" s="10">
        <f t="shared" si="111"/>
        <v>693000</v>
      </c>
    </row>
    <row r="1249" spans="1:18" x14ac:dyDescent="0.35">
      <c r="A1249" s="7">
        <v>1248</v>
      </c>
      <c r="B1249" s="9" t="s">
        <v>2497</v>
      </c>
      <c r="C1249" s="9">
        <v>7008063526</v>
      </c>
      <c r="D1249" s="9" t="s">
        <v>2498</v>
      </c>
      <c r="E1249" s="10">
        <v>11142.85</v>
      </c>
      <c r="F1249" s="11" t="s">
        <v>20</v>
      </c>
      <c r="G1249" s="9" t="str">
        <f t="shared" si="108"/>
        <v>C219089786</v>
      </c>
      <c r="H1249" s="9" t="s">
        <v>21</v>
      </c>
      <c r="I1249" s="12">
        <v>57</v>
      </c>
      <c r="J1249" s="10">
        <v>11142.85</v>
      </c>
      <c r="K1249" s="13">
        <v>30871</v>
      </c>
      <c r="L1249" s="13">
        <v>49303</v>
      </c>
      <c r="M1249" s="12">
        <f t="shared" si="109"/>
        <v>50</v>
      </c>
      <c r="N1249" s="9">
        <v>30000</v>
      </c>
      <c r="O1249" s="12">
        <v>1</v>
      </c>
      <c r="P1249" s="9">
        <f t="shared" si="110"/>
        <v>30000</v>
      </c>
      <c r="Q1249" s="9">
        <f t="shared" si="107"/>
        <v>330000</v>
      </c>
      <c r="R1249" s="10">
        <f t="shared" si="111"/>
        <v>330000</v>
      </c>
    </row>
    <row r="1250" spans="1:18" x14ac:dyDescent="0.35">
      <c r="A1250" s="7">
        <v>1249</v>
      </c>
      <c r="B1250" s="9" t="s">
        <v>2499</v>
      </c>
      <c r="C1250" s="9">
        <v>9575886487</v>
      </c>
      <c r="D1250" s="9" t="s">
        <v>2500</v>
      </c>
      <c r="E1250" s="10">
        <v>12233.32</v>
      </c>
      <c r="F1250" s="11" t="s">
        <v>24</v>
      </c>
      <c r="G1250" s="9" t="str">
        <f t="shared" si="108"/>
        <v>C239915911</v>
      </c>
      <c r="H1250" s="9" t="s">
        <v>21</v>
      </c>
      <c r="I1250" s="12">
        <v>57</v>
      </c>
      <c r="J1250" s="10">
        <v>12233.32</v>
      </c>
      <c r="K1250" s="13">
        <v>30871</v>
      </c>
      <c r="L1250" s="13">
        <v>53100</v>
      </c>
      <c r="M1250" s="12">
        <f t="shared" si="109"/>
        <v>60</v>
      </c>
      <c r="N1250" s="9">
        <v>20000</v>
      </c>
      <c r="O1250" s="12">
        <v>1</v>
      </c>
      <c r="P1250" s="9">
        <f t="shared" si="110"/>
        <v>20000</v>
      </c>
      <c r="Q1250" s="9">
        <f t="shared" si="107"/>
        <v>220000</v>
      </c>
      <c r="R1250" s="10">
        <f t="shared" si="111"/>
        <v>220000</v>
      </c>
    </row>
    <row r="1251" spans="1:18" x14ac:dyDescent="0.35">
      <c r="A1251" s="7">
        <v>1250</v>
      </c>
      <c r="B1251" s="9" t="s">
        <v>2501</v>
      </c>
      <c r="C1251" s="9">
        <v>7032807553</v>
      </c>
      <c r="D1251" s="9" t="s">
        <v>2502</v>
      </c>
      <c r="E1251" s="10">
        <v>212499.96</v>
      </c>
      <c r="F1251" s="11" t="s">
        <v>20</v>
      </c>
      <c r="G1251" s="9" t="str">
        <f t="shared" si="108"/>
        <v>C041887923</v>
      </c>
      <c r="H1251" s="9" t="s">
        <v>21</v>
      </c>
      <c r="I1251" s="12">
        <v>57</v>
      </c>
      <c r="J1251" s="10">
        <v>212499.96</v>
      </c>
      <c r="K1251" s="13">
        <v>30871</v>
      </c>
      <c r="L1251" s="13">
        <v>51848</v>
      </c>
      <c r="M1251" s="12">
        <f t="shared" si="109"/>
        <v>57</v>
      </c>
      <c r="N1251" s="9">
        <v>100000</v>
      </c>
      <c r="O1251" s="12">
        <v>1</v>
      </c>
      <c r="P1251" s="9">
        <f t="shared" si="110"/>
        <v>100000</v>
      </c>
      <c r="Q1251" s="9">
        <f t="shared" si="107"/>
        <v>1100000</v>
      </c>
      <c r="R1251" s="10">
        <f t="shared" si="111"/>
        <v>1100000</v>
      </c>
    </row>
    <row r="1252" spans="1:18" x14ac:dyDescent="0.35">
      <c r="A1252" s="7">
        <v>1251</v>
      </c>
      <c r="B1252" s="9" t="s">
        <v>2503</v>
      </c>
      <c r="C1252" s="9">
        <v>9678127020</v>
      </c>
      <c r="D1252" s="9" t="s">
        <v>2504</v>
      </c>
      <c r="E1252" s="10">
        <v>11600</v>
      </c>
      <c r="F1252" s="11" t="s">
        <v>24</v>
      </c>
      <c r="G1252" s="9" t="str">
        <f t="shared" si="108"/>
        <v>C261163171</v>
      </c>
      <c r="H1252" s="9" t="s">
        <v>21</v>
      </c>
      <c r="I1252" s="12">
        <v>57</v>
      </c>
      <c r="J1252" s="10">
        <v>11600</v>
      </c>
      <c r="K1252" s="13">
        <v>30871</v>
      </c>
      <c r="L1252" s="13">
        <v>51656</v>
      </c>
      <c r="M1252" s="12">
        <f t="shared" si="109"/>
        <v>56</v>
      </c>
      <c r="N1252" s="9">
        <v>20000</v>
      </c>
      <c r="O1252" s="12">
        <v>1</v>
      </c>
      <c r="P1252" s="9">
        <f t="shared" si="110"/>
        <v>20000</v>
      </c>
      <c r="Q1252" s="9">
        <f t="shared" si="107"/>
        <v>220000</v>
      </c>
      <c r="R1252" s="10">
        <f t="shared" si="111"/>
        <v>220000</v>
      </c>
    </row>
    <row r="1253" spans="1:18" x14ac:dyDescent="0.35">
      <c r="A1253" s="7">
        <v>1252</v>
      </c>
      <c r="B1253" s="9" t="s">
        <v>2505</v>
      </c>
      <c r="C1253" s="9">
        <v>9439819332</v>
      </c>
      <c r="D1253" s="9" t="s">
        <v>2506</v>
      </c>
      <c r="E1253" s="10">
        <v>502982.33</v>
      </c>
      <c r="F1253" s="11" t="s">
        <v>20</v>
      </c>
      <c r="G1253" s="9" t="str">
        <f t="shared" si="108"/>
        <v>C247026779</v>
      </c>
      <c r="H1253" s="9" t="s">
        <v>21</v>
      </c>
      <c r="I1253" s="12">
        <v>57</v>
      </c>
      <c r="J1253" s="10">
        <v>502982.33</v>
      </c>
      <c r="K1253" s="13">
        <v>30871</v>
      </c>
      <c r="L1253" s="13">
        <v>48577</v>
      </c>
      <c r="M1253" s="12">
        <f t="shared" si="109"/>
        <v>48</v>
      </c>
      <c r="N1253" s="9">
        <v>161000</v>
      </c>
      <c r="O1253" s="12">
        <v>1</v>
      </c>
      <c r="P1253" s="9">
        <f t="shared" si="110"/>
        <v>161000</v>
      </c>
      <c r="Q1253" s="9">
        <f t="shared" si="107"/>
        <v>1771000</v>
      </c>
      <c r="R1253" s="10">
        <f t="shared" si="111"/>
        <v>1771000</v>
      </c>
    </row>
    <row r="1254" spans="1:18" x14ac:dyDescent="0.35">
      <c r="A1254" s="7">
        <v>1253</v>
      </c>
      <c r="B1254" s="9" t="s">
        <v>2507</v>
      </c>
      <c r="C1254" s="9">
        <v>7751925745</v>
      </c>
      <c r="D1254" s="9" t="s">
        <v>2508</v>
      </c>
      <c r="E1254" s="10">
        <v>15874.99</v>
      </c>
      <c r="F1254" s="11" t="s">
        <v>24</v>
      </c>
      <c r="G1254" s="9" t="str">
        <f t="shared" si="108"/>
        <v>C218468049</v>
      </c>
      <c r="H1254" s="9" t="s">
        <v>21</v>
      </c>
      <c r="I1254" s="12">
        <v>57</v>
      </c>
      <c r="J1254" s="10">
        <v>15874.99</v>
      </c>
      <c r="K1254" s="13">
        <v>30871</v>
      </c>
      <c r="L1254" s="13">
        <v>53128</v>
      </c>
      <c r="M1254" s="12">
        <f t="shared" si="109"/>
        <v>60</v>
      </c>
      <c r="N1254" s="9">
        <v>25000</v>
      </c>
      <c r="O1254" s="12">
        <v>1</v>
      </c>
      <c r="P1254" s="9">
        <f t="shared" si="110"/>
        <v>25000</v>
      </c>
      <c r="Q1254" s="9">
        <f t="shared" si="107"/>
        <v>275000</v>
      </c>
      <c r="R1254" s="10">
        <f t="shared" si="111"/>
        <v>275000</v>
      </c>
    </row>
    <row r="1255" spans="1:18" x14ac:dyDescent="0.35">
      <c r="A1255" s="7">
        <v>1254</v>
      </c>
      <c r="B1255" s="9" t="s">
        <v>2509</v>
      </c>
      <c r="C1255" s="9">
        <v>6294982887</v>
      </c>
      <c r="D1255" s="9" t="s">
        <v>2510</v>
      </c>
      <c r="E1255" s="10">
        <v>51318.75</v>
      </c>
      <c r="F1255" s="11" t="s">
        <v>20</v>
      </c>
      <c r="G1255" s="9" t="str">
        <f t="shared" si="108"/>
        <v>C082192347</v>
      </c>
      <c r="H1255" s="9" t="s">
        <v>21</v>
      </c>
      <c r="I1255" s="12">
        <v>57</v>
      </c>
      <c r="J1255" s="10">
        <v>51318.75</v>
      </c>
      <c r="K1255" s="13">
        <v>30871</v>
      </c>
      <c r="L1255" s="13">
        <v>52596</v>
      </c>
      <c r="M1255" s="12">
        <f t="shared" si="109"/>
        <v>59</v>
      </c>
      <c r="N1255" s="9">
        <v>50000</v>
      </c>
      <c r="O1255" s="12">
        <v>1</v>
      </c>
      <c r="P1255" s="9">
        <f t="shared" si="110"/>
        <v>50000</v>
      </c>
      <c r="Q1255" s="9">
        <f t="shared" si="107"/>
        <v>550000</v>
      </c>
      <c r="R1255" s="10">
        <f t="shared" si="111"/>
        <v>550000</v>
      </c>
    </row>
    <row r="1256" spans="1:18" x14ac:dyDescent="0.35">
      <c r="A1256" s="7">
        <v>1255</v>
      </c>
      <c r="B1256" s="9" t="s">
        <v>2511</v>
      </c>
      <c r="C1256" s="9">
        <v>9434096911</v>
      </c>
      <c r="D1256" s="9" t="s">
        <v>2512</v>
      </c>
      <c r="E1256" s="10">
        <v>6899.99</v>
      </c>
      <c r="F1256" s="11" t="s">
        <v>20</v>
      </c>
      <c r="G1256" s="9" t="str">
        <f t="shared" si="108"/>
        <v>C280770901</v>
      </c>
      <c r="H1256" s="9" t="s">
        <v>21</v>
      </c>
      <c r="I1256" s="12">
        <v>57</v>
      </c>
      <c r="J1256" s="10">
        <v>6899.99</v>
      </c>
      <c r="K1256" s="13">
        <v>30871</v>
      </c>
      <c r="L1256" s="13">
        <v>49304</v>
      </c>
      <c r="M1256" s="12">
        <f t="shared" si="109"/>
        <v>50</v>
      </c>
      <c r="N1256" s="9">
        <v>50000</v>
      </c>
      <c r="O1256" s="12">
        <v>1</v>
      </c>
      <c r="P1256" s="9">
        <f t="shared" si="110"/>
        <v>50000</v>
      </c>
      <c r="Q1256" s="9">
        <f t="shared" si="107"/>
        <v>550000</v>
      </c>
      <c r="R1256" s="10">
        <f t="shared" si="111"/>
        <v>550000</v>
      </c>
    </row>
    <row r="1257" spans="1:18" x14ac:dyDescent="0.35">
      <c r="A1257" s="7">
        <v>1256</v>
      </c>
      <c r="B1257" s="9" t="s">
        <v>2513</v>
      </c>
      <c r="C1257" s="9">
        <v>9009472899</v>
      </c>
      <c r="D1257" s="9" t="s">
        <v>2514</v>
      </c>
      <c r="E1257" s="10">
        <v>7971.42</v>
      </c>
      <c r="F1257" s="11" t="s">
        <v>20</v>
      </c>
      <c r="G1257" s="9" t="str">
        <f t="shared" si="108"/>
        <v>C240587817</v>
      </c>
      <c r="H1257" s="9" t="s">
        <v>21</v>
      </c>
      <c r="I1257" s="12">
        <v>57</v>
      </c>
      <c r="J1257" s="10">
        <v>7971.42</v>
      </c>
      <c r="K1257" s="13">
        <v>30871</v>
      </c>
      <c r="L1257" s="13">
        <v>49305</v>
      </c>
      <c r="M1257" s="12">
        <f t="shared" si="109"/>
        <v>50</v>
      </c>
      <c r="N1257" s="9">
        <v>18000</v>
      </c>
      <c r="O1257" s="12">
        <v>1</v>
      </c>
      <c r="P1257" s="9">
        <f t="shared" si="110"/>
        <v>18000</v>
      </c>
      <c r="Q1257" s="9">
        <f t="shared" si="107"/>
        <v>198000</v>
      </c>
      <c r="R1257" s="10">
        <f t="shared" si="111"/>
        <v>198000</v>
      </c>
    </row>
    <row r="1258" spans="1:18" x14ac:dyDescent="0.35">
      <c r="A1258" s="7">
        <v>1257</v>
      </c>
      <c r="B1258" s="9" t="s">
        <v>2515</v>
      </c>
      <c r="C1258" s="9">
        <v>9302111125</v>
      </c>
      <c r="D1258" s="9" t="s">
        <v>2516</v>
      </c>
      <c r="E1258" s="10">
        <v>11429.99</v>
      </c>
      <c r="F1258" s="11" t="s">
        <v>24</v>
      </c>
      <c r="G1258" s="9" t="str">
        <f t="shared" si="108"/>
        <v>C228679666</v>
      </c>
      <c r="H1258" s="9" t="s">
        <v>21</v>
      </c>
      <c r="I1258" s="12">
        <v>57</v>
      </c>
      <c r="J1258" s="10">
        <v>11429.99</v>
      </c>
      <c r="K1258" s="13">
        <v>30871</v>
      </c>
      <c r="L1258" s="13">
        <v>53124</v>
      </c>
      <c r="M1258" s="12">
        <f t="shared" si="109"/>
        <v>60</v>
      </c>
      <c r="N1258" s="9">
        <v>18000</v>
      </c>
      <c r="O1258" s="12">
        <v>1</v>
      </c>
      <c r="P1258" s="9">
        <f t="shared" si="110"/>
        <v>18000</v>
      </c>
      <c r="Q1258" s="9">
        <f t="shared" si="107"/>
        <v>198000</v>
      </c>
      <c r="R1258" s="10">
        <f t="shared" si="111"/>
        <v>198000</v>
      </c>
    </row>
    <row r="1259" spans="1:18" x14ac:dyDescent="0.35">
      <c r="A1259" s="7">
        <v>1258</v>
      </c>
      <c r="B1259" s="9" t="s">
        <v>2517</v>
      </c>
      <c r="C1259" s="9">
        <v>9825680555</v>
      </c>
      <c r="D1259" s="9" t="s">
        <v>2518</v>
      </c>
      <c r="E1259" s="10">
        <v>40099.99</v>
      </c>
      <c r="F1259" s="11" t="s">
        <v>20</v>
      </c>
      <c r="G1259" s="9" t="str">
        <f t="shared" si="108"/>
        <v>C219830427</v>
      </c>
      <c r="H1259" s="9" t="s">
        <v>21</v>
      </c>
      <c r="I1259" s="12">
        <v>57</v>
      </c>
      <c r="J1259" s="10">
        <v>40099.99</v>
      </c>
      <c r="K1259" s="13">
        <v>30871</v>
      </c>
      <c r="L1259" s="13">
        <v>52162</v>
      </c>
      <c r="M1259" s="12">
        <f t="shared" si="109"/>
        <v>58</v>
      </c>
      <c r="N1259" s="9">
        <v>30000</v>
      </c>
      <c r="O1259" s="12">
        <v>1</v>
      </c>
      <c r="P1259" s="9">
        <f t="shared" si="110"/>
        <v>30000</v>
      </c>
      <c r="Q1259" s="9">
        <f t="shared" si="107"/>
        <v>330000</v>
      </c>
      <c r="R1259" s="10">
        <f t="shared" si="111"/>
        <v>330000</v>
      </c>
    </row>
    <row r="1260" spans="1:18" x14ac:dyDescent="0.35">
      <c r="A1260" s="7">
        <v>1259</v>
      </c>
      <c r="B1260" s="9" t="s">
        <v>2519</v>
      </c>
      <c r="C1260" s="9">
        <v>9893517307</v>
      </c>
      <c r="D1260" s="9" t="s">
        <v>2520</v>
      </c>
      <c r="E1260" s="10">
        <v>56468.55</v>
      </c>
      <c r="F1260" s="11" t="s">
        <v>24</v>
      </c>
      <c r="G1260" s="9" t="str">
        <f t="shared" si="108"/>
        <v>C193043903</v>
      </c>
      <c r="H1260" s="9" t="s">
        <v>21</v>
      </c>
      <c r="I1260" s="12">
        <v>57</v>
      </c>
      <c r="J1260" s="10">
        <v>56468.55</v>
      </c>
      <c r="K1260" s="13">
        <v>30871</v>
      </c>
      <c r="L1260" s="13">
        <v>49486</v>
      </c>
      <c r="M1260" s="12">
        <f t="shared" si="109"/>
        <v>50</v>
      </c>
      <c r="N1260" s="9">
        <v>36000</v>
      </c>
      <c r="O1260" s="12">
        <v>1</v>
      </c>
      <c r="P1260" s="9">
        <f t="shared" si="110"/>
        <v>36000</v>
      </c>
      <c r="Q1260" s="9">
        <f t="shared" si="107"/>
        <v>396000</v>
      </c>
      <c r="R1260" s="10">
        <f t="shared" si="111"/>
        <v>396000</v>
      </c>
    </row>
    <row r="1261" spans="1:18" x14ac:dyDescent="0.35">
      <c r="A1261" s="7">
        <v>1260</v>
      </c>
      <c r="B1261" s="9" t="s">
        <v>2521</v>
      </c>
      <c r="C1261" s="9">
        <v>7082229295</v>
      </c>
      <c r="D1261" s="9" t="s">
        <v>2522</v>
      </c>
      <c r="E1261" s="10">
        <v>220000</v>
      </c>
      <c r="F1261" s="11" t="s">
        <v>24</v>
      </c>
      <c r="G1261" s="9" t="str">
        <f t="shared" si="108"/>
        <v>C195689213</v>
      </c>
      <c r="H1261" s="9" t="s">
        <v>21</v>
      </c>
      <c r="I1261" s="12">
        <v>57</v>
      </c>
      <c r="J1261" s="10">
        <v>220000</v>
      </c>
      <c r="K1261" s="13">
        <v>30871</v>
      </c>
      <c r="L1261" s="13">
        <v>53417</v>
      </c>
      <c r="M1261" s="12">
        <f t="shared" si="109"/>
        <v>61</v>
      </c>
      <c r="N1261" s="9">
        <v>20165</v>
      </c>
      <c r="O1261" s="12">
        <v>1</v>
      </c>
      <c r="P1261" s="9">
        <f t="shared" si="110"/>
        <v>20165</v>
      </c>
      <c r="Q1261" s="9">
        <f t="shared" si="107"/>
        <v>221815</v>
      </c>
      <c r="R1261" s="10">
        <f t="shared" si="111"/>
        <v>221815</v>
      </c>
    </row>
    <row r="1262" spans="1:18" x14ac:dyDescent="0.35">
      <c r="A1262" s="7">
        <v>1261</v>
      </c>
      <c r="B1262" s="9" t="s">
        <v>2523</v>
      </c>
      <c r="C1262" s="9">
        <v>8860465366</v>
      </c>
      <c r="D1262" s="9" t="s">
        <v>2524</v>
      </c>
      <c r="E1262" s="10">
        <v>18045</v>
      </c>
      <c r="F1262" s="11" t="s">
        <v>20</v>
      </c>
      <c r="G1262" s="9" t="str">
        <f t="shared" si="108"/>
        <v>C207618596</v>
      </c>
      <c r="H1262" s="9" t="s">
        <v>21</v>
      </c>
      <c r="I1262" s="12">
        <v>57</v>
      </c>
      <c r="J1262" s="10">
        <v>18045</v>
      </c>
      <c r="K1262" s="13">
        <v>30871</v>
      </c>
      <c r="L1262" s="13">
        <v>52549</v>
      </c>
      <c r="M1262" s="12">
        <f t="shared" si="109"/>
        <v>59</v>
      </c>
      <c r="N1262" s="9">
        <v>18000</v>
      </c>
      <c r="O1262" s="12">
        <v>1</v>
      </c>
      <c r="P1262" s="9">
        <f t="shared" si="110"/>
        <v>18000</v>
      </c>
      <c r="Q1262" s="9">
        <f t="shared" si="107"/>
        <v>198000</v>
      </c>
      <c r="R1262" s="10">
        <f t="shared" si="111"/>
        <v>198000</v>
      </c>
    </row>
    <row r="1263" spans="1:18" x14ac:dyDescent="0.35">
      <c r="A1263" s="7">
        <v>1262</v>
      </c>
      <c r="B1263" s="9" t="s">
        <v>2525</v>
      </c>
      <c r="C1263" s="9">
        <v>7908066084</v>
      </c>
      <c r="D1263" s="9" t="s">
        <v>2526</v>
      </c>
      <c r="E1263" s="10">
        <v>8828.56</v>
      </c>
      <c r="F1263" s="11" t="s">
        <v>20</v>
      </c>
      <c r="G1263" s="9" t="str">
        <f t="shared" si="108"/>
        <v>C230762150</v>
      </c>
      <c r="H1263" s="9" t="s">
        <v>21</v>
      </c>
      <c r="I1263" s="12">
        <v>57</v>
      </c>
      <c r="J1263" s="10">
        <v>8828.56</v>
      </c>
      <c r="K1263" s="13">
        <v>30871</v>
      </c>
      <c r="L1263" s="13">
        <v>49260</v>
      </c>
      <c r="M1263" s="12">
        <f t="shared" si="109"/>
        <v>50</v>
      </c>
      <c r="N1263" s="9">
        <v>30000</v>
      </c>
      <c r="O1263" s="12">
        <v>1</v>
      </c>
      <c r="P1263" s="9">
        <f t="shared" si="110"/>
        <v>30000</v>
      </c>
      <c r="Q1263" s="9">
        <f t="shared" si="107"/>
        <v>330000</v>
      </c>
      <c r="R1263" s="10">
        <f t="shared" si="111"/>
        <v>330000</v>
      </c>
    </row>
    <row r="1264" spans="1:18" x14ac:dyDescent="0.35">
      <c r="A1264" s="7">
        <v>1263</v>
      </c>
      <c r="B1264" s="9" t="s">
        <v>2527</v>
      </c>
      <c r="C1264" s="9">
        <v>9928707062</v>
      </c>
      <c r="D1264" s="9" t="s">
        <v>2528</v>
      </c>
      <c r="E1264" s="10">
        <v>28350</v>
      </c>
      <c r="F1264" s="11" t="s">
        <v>20</v>
      </c>
      <c r="G1264" s="9" t="str">
        <f t="shared" si="108"/>
        <v>C251902614</v>
      </c>
      <c r="H1264" s="9" t="s">
        <v>21</v>
      </c>
      <c r="I1264" s="12">
        <v>57</v>
      </c>
      <c r="J1264" s="10">
        <v>28350</v>
      </c>
      <c r="K1264" s="13">
        <v>30871</v>
      </c>
      <c r="L1264" s="13">
        <v>50374</v>
      </c>
      <c r="M1264" s="12">
        <f t="shared" si="109"/>
        <v>53</v>
      </c>
      <c r="N1264" s="9">
        <v>18000</v>
      </c>
      <c r="O1264" s="12">
        <v>1</v>
      </c>
      <c r="P1264" s="9">
        <f t="shared" si="110"/>
        <v>18000</v>
      </c>
      <c r="Q1264" s="9">
        <f t="shared" si="107"/>
        <v>198000</v>
      </c>
      <c r="R1264" s="10">
        <f t="shared" si="111"/>
        <v>198000</v>
      </c>
    </row>
    <row r="1265" spans="1:18" x14ac:dyDescent="0.35">
      <c r="A1265" s="7">
        <v>1264</v>
      </c>
      <c r="B1265" s="9" t="s">
        <v>2529</v>
      </c>
      <c r="C1265" s="9">
        <v>9887520058</v>
      </c>
      <c r="D1265" s="9" t="s">
        <v>2530</v>
      </c>
      <c r="E1265" s="10">
        <v>6685.71</v>
      </c>
      <c r="F1265" s="11" t="s">
        <v>20</v>
      </c>
      <c r="G1265" s="9" t="str">
        <f t="shared" si="108"/>
        <v>C254959758</v>
      </c>
      <c r="H1265" s="9" t="s">
        <v>21</v>
      </c>
      <c r="I1265" s="12">
        <v>57</v>
      </c>
      <c r="J1265" s="10">
        <v>6685.71</v>
      </c>
      <c r="K1265" s="13">
        <v>30871</v>
      </c>
      <c r="L1265" s="13">
        <v>49291</v>
      </c>
      <c r="M1265" s="12">
        <f t="shared" si="109"/>
        <v>50</v>
      </c>
      <c r="N1265" s="9">
        <v>18000</v>
      </c>
      <c r="O1265" s="12">
        <v>1</v>
      </c>
      <c r="P1265" s="9">
        <f t="shared" si="110"/>
        <v>18000</v>
      </c>
      <c r="Q1265" s="9">
        <f t="shared" si="107"/>
        <v>198000</v>
      </c>
      <c r="R1265" s="10">
        <f t="shared" si="111"/>
        <v>198000</v>
      </c>
    </row>
    <row r="1266" spans="1:18" x14ac:dyDescent="0.35">
      <c r="A1266" s="7">
        <v>1265</v>
      </c>
      <c r="B1266" s="9" t="s">
        <v>2531</v>
      </c>
      <c r="C1266" s="9">
        <v>9919327032</v>
      </c>
      <c r="D1266" s="9" t="s">
        <v>2532</v>
      </c>
      <c r="E1266" s="10">
        <v>32112.48</v>
      </c>
      <c r="F1266" s="11" t="s">
        <v>24</v>
      </c>
      <c r="G1266" s="9" t="str">
        <f t="shared" si="108"/>
        <v>C251143583</v>
      </c>
      <c r="H1266" s="9" t="s">
        <v>21</v>
      </c>
      <c r="I1266" s="12">
        <v>57</v>
      </c>
      <c r="J1266" s="10">
        <v>32112.48</v>
      </c>
      <c r="K1266" s="13">
        <v>30871</v>
      </c>
      <c r="L1266" s="13">
        <v>53135</v>
      </c>
      <c r="M1266" s="12">
        <f t="shared" si="109"/>
        <v>60</v>
      </c>
      <c r="N1266" s="9">
        <v>50000</v>
      </c>
      <c r="O1266" s="12">
        <v>1</v>
      </c>
      <c r="P1266" s="9">
        <f t="shared" si="110"/>
        <v>50000</v>
      </c>
      <c r="Q1266" s="9">
        <f t="shared" si="107"/>
        <v>550000</v>
      </c>
      <c r="R1266" s="10">
        <f t="shared" si="111"/>
        <v>550000</v>
      </c>
    </row>
    <row r="1267" spans="1:18" x14ac:dyDescent="0.35">
      <c r="A1267" s="7">
        <v>1266</v>
      </c>
      <c r="B1267" s="9" t="s">
        <v>2533</v>
      </c>
      <c r="C1267" s="9">
        <v>9131329291</v>
      </c>
      <c r="D1267" s="9" t="s">
        <v>2534</v>
      </c>
      <c r="E1267" s="10">
        <v>14760</v>
      </c>
      <c r="F1267" s="11" t="s">
        <v>24</v>
      </c>
      <c r="G1267" s="9" t="str">
        <f t="shared" si="108"/>
        <v>C251144702</v>
      </c>
      <c r="H1267" s="9" t="s">
        <v>21</v>
      </c>
      <c r="I1267" s="12">
        <v>57</v>
      </c>
      <c r="J1267" s="10">
        <v>14760</v>
      </c>
      <c r="K1267" s="13">
        <v>30871</v>
      </c>
      <c r="L1267" s="13">
        <v>51682</v>
      </c>
      <c r="M1267" s="12">
        <f t="shared" si="109"/>
        <v>56</v>
      </c>
      <c r="N1267" s="9">
        <v>30000</v>
      </c>
      <c r="O1267" s="12">
        <v>1</v>
      </c>
      <c r="P1267" s="9">
        <f t="shared" si="110"/>
        <v>30000</v>
      </c>
      <c r="Q1267" s="9">
        <f t="shared" si="107"/>
        <v>330000</v>
      </c>
      <c r="R1267" s="10">
        <f t="shared" si="111"/>
        <v>330000</v>
      </c>
    </row>
    <row r="1268" spans="1:18" x14ac:dyDescent="0.35">
      <c r="A1268" s="7">
        <v>1267</v>
      </c>
      <c r="B1268" s="9" t="s">
        <v>2535</v>
      </c>
      <c r="C1268" s="9">
        <v>9804167390</v>
      </c>
      <c r="D1268" s="9" t="s">
        <v>2536</v>
      </c>
      <c r="E1268" s="10">
        <v>53266.5</v>
      </c>
      <c r="F1268" s="11" t="s">
        <v>20</v>
      </c>
      <c r="G1268" s="9" t="str">
        <f t="shared" si="108"/>
        <v>C229426795</v>
      </c>
      <c r="H1268" s="9" t="s">
        <v>21</v>
      </c>
      <c r="I1268" s="12">
        <v>57</v>
      </c>
      <c r="J1268" s="10">
        <v>53266.5</v>
      </c>
      <c r="K1268" s="13">
        <v>30871</v>
      </c>
      <c r="L1268" s="13">
        <v>52556</v>
      </c>
      <c r="M1268" s="12">
        <f t="shared" si="109"/>
        <v>59</v>
      </c>
      <c r="N1268" s="9">
        <v>57000</v>
      </c>
      <c r="O1268" s="12">
        <v>1</v>
      </c>
      <c r="P1268" s="9">
        <f t="shared" si="110"/>
        <v>57000</v>
      </c>
      <c r="Q1268" s="9">
        <f t="shared" si="107"/>
        <v>627000</v>
      </c>
      <c r="R1268" s="10">
        <f t="shared" si="111"/>
        <v>627000</v>
      </c>
    </row>
    <row r="1269" spans="1:18" x14ac:dyDescent="0.35">
      <c r="A1269" s="7">
        <v>1268</v>
      </c>
      <c r="B1269" s="9" t="s">
        <v>2537</v>
      </c>
      <c r="C1269" s="9">
        <v>8604657208</v>
      </c>
      <c r="D1269" s="9" t="s">
        <v>2538</v>
      </c>
      <c r="E1269" s="10">
        <v>23519.99</v>
      </c>
      <c r="F1269" s="11" t="s">
        <v>20</v>
      </c>
      <c r="G1269" s="9" t="str">
        <f t="shared" si="108"/>
        <v>C239350343</v>
      </c>
      <c r="H1269" s="9" t="s">
        <v>21</v>
      </c>
      <c r="I1269" s="12">
        <v>57</v>
      </c>
      <c r="J1269" s="10">
        <v>23519.99</v>
      </c>
      <c r="K1269" s="13">
        <v>30871</v>
      </c>
      <c r="L1269" s="13">
        <v>52192</v>
      </c>
      <c r="M1269" s="12">
        <f t="shared" si="109"/>
        <v>58</v>
      </c>
      <c r="N1269" s="9">
        <v>18000</v>
      </c>
      <c r="O1269" s="12">
        <v>1</v>
      </c>
      <c r="P1269" s="9">
        <f t="shared" si="110"/>
        <v>18000</v>
      </c>
      <c r="Q1269" s="9">
        <f t="shared" si="107"/>
        <v>198000</v>
      </c>
      <c r="R1269" s="10">
        <f t="shared" si="111"/>
        <v>198000</v>
      </c>
    </row>
    <row r="1270" spans="1:18" x14ac:dyDescent="0.35">
      <c r="A1270" s="7">
        <v>1269</v>
      </c>
      <c r="B1270" s="9" t="s">
        <v>2539</v>
      </c>
      <c r="C1270" s="9">
        <v>9444410150</v>
      </c>
      <c r="D1270" s="9" t="s">
        <v>2540</v>
      </c>
      <c r="E1270" s="10">
        <v>76199.960000000006</v>
      </c>
      <c r="F1270" s="11" t="s">
        <v>24</v>
      </c>
      <c r="G1270" s="9" t="str">
        <f t="shared" si="108"/>
        <v>C259428420</v>
      </c>
      <c r="H1270" s="9" t="s">
        <v>21</v>
      </c>
      <c r="I1270" s="12">
        <v>57</v>
      </c>
      <c r="J1270" s="10">
        <v>76199.960000000006</v>
      </c>
      <c r="K1270" s="13">
        <v>30871</v>
      </c>
      <c r="L1270" s="13">
        <v>53138</v>
      </c>
      <c r="M1270" s="12">
        <f t="shared" si="109"/>
        <v>60</v>
      </c>
      <c r="N1270" s="9">
        <v>100000</v>
      </c>
      <c r="O1270" s="12">
        <v>1</v>
      </c>
      <c r="P1270" s="9">
        <f t="shared" si="110"/>
        <v>100000</v>
      </c>
      <c r="Q1270" s="9">
        <f t="shared" si="107"/>
        <v>1100000</v>
      </c>
      <c r="R1270" s="10">
        <f t="shared" si="111"/>
        <v>1100000</v>
      </c>
    </row>
    <row r="1271" spans="1:18" x14ac:dyDescent="0.35">
      <c r="A1271" s="7">
        <v>1270</v>
      </c>
      <c r="B1271" s="9" t="s">
        <v>2541</v>
      </c>
      <c r="C1271" s="9">
        <v>7002452834</v>
      </c>
      <c r="D1271" s="9" t="s">
        <v>2542</v>
      </c>
      <c r="E1271" s="10">
        <v>21175</v>
      </c>
      <c r="F1271" s="11" t="s">
        <v>20</v>
      </c>
      <c r="G1271" s="9" t="str">
        <f t="shared" si="108"/>
        <v>C275669218</v>
      </c>
      <c r="H1271" s="9" t="s">
        <v>21</v>
      </c>
      <c r="I1271" s="12">
        <v>57</v>
      </c>
      <c r="J1271" s="10">
        <v>21175</v>
      </c>
      <c r="K1271" s="13">
        <v>30871</v>
      </c>
      <c r="L1271" s="13">
        <v>52596</v>
      </c>
      <c r="M1271" s="12">
        <f t="shared" si="109"/>
        <v>59</v>
      </c>
      <c r="N1271" s="9">
        <v>22000</v>
      </c>
      <c r="O1271" s="12">
        <v>1</v>
      </c>
      <c r="P1271" s="9">
        <f t="shared" si="110"/>
        <v>22000</v>
      </c>
      <c r="Q1271" s="9">
        <f t="shared" si="107"/>
        <v>242000</v>
      </c>
      <c r="R1271" s="10">
        <f t="shared" si="111"/>
        <v>242000</v>
      </c>
    </row>
    <row r="1272" spans="1:18" x14ac:dyDescent="0.35">
      <c r="A1272" s="7">
        <v>1271</v>
      </c>
      <c r="B1272" s="9" t="s">
        <v>2543</v>
      </c>
      <c r="C1272" s="9">
        <v>9402689287</v>
      </c>
      <c r="D1272" s="9" t="s">
        <v>2544</v>
      </c>
      <c r="E1272" s="10">
        <v>264000</v>
      </c>
      <c r="F1272" s="11" t="s">
        <v>20</v>
      </c>
      <c r="G1272" s="9" t="str">
        <f t="shared" si="108"/>
        <v>C241978412</v>
      </c>
      <c r="H1272" s="9" t="s">
        <v>21</v>
      </c>
      <c r="I1272" s="12">
        <v>57</v>
      </c>
      <c r="J1272" s="10">
        <v>264000</v>
      </c>
      <c r="K1272" s="13">
        <v>30871</v>
      </c>
      <c r="L1272" s="13">
        <v>52661</v>
      </c>
      <c r="M1272" s="12">
        <f t="shared" si="109"/>
        <v>59</v>
      </c>
      <c r="N1272" s="9">
        <v>12240</v>
      </c>
      <c r="O1272" s="12">
        <v>2</v>
      </c>
      <c r="P1272" s="9">
        <f t="shared" si="110"/>
        <v>24480</v>
      </c>
      <c r="Q1272" s="9">
        <f t="shared" si="107"/>
        <v>269280</v>
      </c>
      <c r="R1272" s="10">
        <f t="shared" si="111"/>
        <v>269280</v>
      </c>
    </row>
    <row r="1273" spans="1:18" x14ac:dyDescent="0.35">
      <c r="A1273" s="7">
        <v>1272</v>
      </c>
      <c r="B1273" s="9" t="s">
        <v>2545</v>
      </c>
      <c r="C1273" s="9">
        <v>9741882572</v>
      </c>
      <c r="D1273" s="9" t="s">
        <v>2546</v>
      </c>
      <c r="E1273" s="10">
        <v>13666.66</v>
      </c>
      <c r="F1273" s="11" t="s">
        <v>24</v>
      </c>
      <c r="G1273" s="9" t="str">
        <f t="shared" si="108"/>
        <v>C239752679</v>
      </c>
      <c r="H1273" s="9" t="s">
        <v>21</v>
      </c>
      <c r="I1273" s="12">
        <v>57</v>
      </c>
      <c r="J1273" s="10">
        <v>13666.66</v>
      </c>
      <c r="K1273" s="13">
        <v>30871</v>
      </c>
      <c r="L1273" s="13">
        <v>53139</v>
      </c>
      <c r="M1273" s="12">
        <f t="shared" si="109"/>
        <v>60</v>
      </c>
      <c r="N1273" s="9">
        <v>25000</v>
      </c>
      <c r="O1273" s="12">
        <v>1</v>
      </c>
      <c r="P1273" s="9">
        <f t="shared" si="110"/>
        <v>25000</v>
      </c>
      <c r="Q1273" s="9">
        <f t="shared" si="107"/>
        <v>275000</v>
      </c>
      <c r="R1273" s="10">
        <f t="shared" si="111"/>
        <v>275000</v>
      </c>
    </row>
    <row r="1274" spans="1:18" x14ac:dyDescent="0.35">
      <c r="A1274" s="7">
        <v>1273</v>
      </c>
      <c r="B1274" s="9" t="s">
        <v>2547</v>
      </c>
      <c r="C1274" s="9">
        <v>9837034370</v>
      </c>
      <c r="D1274" s="9" t="s">
        <v>2548</v>
      </c>
      <c r="E1274" s="10">
        <v>162908.51999999999</v>
      </c>
      <c r="F1274" s="11" t="s">
        <v>20</v>
      </c>
      <c r="G1274" s="9" t="str">
        <f t="shared" si="108"/>
        <v>C253645542</v>
      </c>
      <c r="H1274" s="9" t="s">
        <v>21</v>
      </c>
      <c r="I1274" s="12">
        <v>57</v>
      </c>
      <c r="J1274" s="10">
        <v>162908.51999999999</v>
      </c>
      <c r="K1274" s="13">
        <v>30871</v>
      </c>
      <c r="L1274" s="13">
        <v>49199</v>
      </c>
      <c r="M1274" s="12">
        <f t="shared" si="109"/>
        <v>50</v>
      </c>
      <c r="N1274" s="9">
        <v>100000</v>
      </c>
      <c r="O1274" s="12">
        <v>1</v>
      </c>
      <c r="P1274" s="9">
        <f t="shared" si="110"/>
        <v>100000</v>
      </c>
      <c r="Q1274" s="9">
        <f t="shared" si="107"/>
        <v>1100000</v>
      </c>
      <c r="R1274" s="10">
        <f t="shared" si="111"/>
        <v>1100000</v>
      </c>
    </row>
    <row r="1275" spans="1:18" x14ac:dyDescent="0.35">
      <c r="A1275" s="7">
        <v>1274</v>
      </c>
      <c r="B1275" s="9" t="s">
        <v>2549</v>
      </c>
      <c r="C1275" s="9">
        <v>8895364599</v>
      </c>
      <c r="D1275" s="9" t="s">
        <v>2550</v>
      </c>
      <c r="E1275" s="10">
        <v>268260</v>
      </c>
      <c r="F1275" s="11" t="s">
        <v>20</v>
      </c>
      <c r="G1275" s="9" t="str">
        <f t="shared" si="108"/>
        <v>C255577692</v>
      </c>
      <c r="H1275" s="9" t="s">
        <v>21</v>
      </c>
      <c r="I1275" s="12">
        <v>57</v>
      </c>
      <c r="J1275" s="10">
        <v>268260</v>
      </c>
      <c r="K1275" s="13">
        <v>30871</v>
      </c>
      <c r="L1275" s="13">
        <v>48724</v>
      </c>
      <c r="M1275" s="12">
        <f t="shared" si="109"/>
        <v>48</v>
      </c>
      <c r="N1275" s="9">
        <v>51000</v>
      </c>
      <c r="O1275" s="12">
        <v>2</v>
      </c>
      <c r="P1275" s="9">
        <f t="shared" si="110"/>
        <v>102000</v>
      </c>
      <c r="Q1275" s="9">
        <f t="shared" si="107"/>
        <v>1122000</v>
      </c>
      <c r="R1275" s="10">
        <f t="shared" si="111"/>
        <v>1122000</v>
      </c>
    </row>
    <row r="1276" spans="1:18" x14ac:dyDescent="0.35">
      <c r="A1276" s="7">
        <v>1275</v>
      </c>
      <c r="B1276" s="9" t="s">
        <v>2551</v>
      </c>
      <c r="C1276" s="9">
        <v>9933435669</v>
      </c>
      <c r="D1276" s="9" t="s">
        <v>2552</v>
      </c>
      <c r="E1276" s="10">
        <v>318417.03999999998</v>
      </c>
      <c r="F1276" s="11" t="s">
        <v>20</v>
      </c>
      <c r="G1276" s="9" t="str">
        <f t="shared" si="108"/>
        <v>C254965975</v>
      </c>
      <c r="H1276" s="9" t="s">
        <v>21</v>
      </c>
      <c r="I1276" s="12">
        <v>57</v>
      </c>
      <c r="J1276" s="10">
        <v>318417.03999999998</v>
      </c>
      <c r="K1276" s="13">
        <v>30871</v>
      </c>
      <c r="L1276" s="13">
        <v>49301</v>
      </c>
      <c r="M1276" s="12">
        <f t="shared" si="109"/>
        <v>50</v>
      </c>
      <c r="N1276" s="9">
        <v>200000</v>
      </c>
      <c r="O1276" s="12">
        <v>1</v>
      </c>
      <c r="P1276" s="9">
        <f t="shared" si="110"/>
        <v>200000</v>
      </c>
      <c r="Q1276" s="9">
        <f t="shared" si="107"/>
        <v>2200000</v>
      </c>
      <c r="R1276" s="10">
        <f t="shared" si="111"/>
        <v>2200000</v>
      </c>
    </row>
    <row r="1277" spans="1:18" x14ac:dyDescent="0.35">
      <c r="A1277" s="7">
        <v>1276</v>
      </c>
      <c r="B1277" s="9" t="s">
        <v>2553</v>
      </c>
      <c r="C1277" s="9">
        <v>8707873890</v>
      </c>
      <c r="D1277" s="9" t="s">
        <v>2554</v>
      </c>
      <c r="E1277" s="10">
        <v>13066.66</v>
      </c>
      <c r="F1277" s="11" t="s">
        <v>24</v>
      </c>
      <c r="G1277" s="9" t="str">
        <f t="shared" si="108"/>
        <v>C222005663</v>
      </c>
      <c r="H1277" s="9" t="s">
        <v>21</v>
      </c>
      <c r="I1277" s="12">
        <v>57</v>
      </c>
      <c r="J1277" s="10">
        <v>13066.66</v>
      </c>
      <c r="K1277" s="13">
        <v>30871</v>
      </c>
      <c r="L1277" s="13">
        <v>53129</v>
      </c>
      <c r="M1277" s="12">
        <f t="shared" si="109"/>
        <v>60</v>
      </c>
      <c r="N1277" s="9">
        <v>20000</v>
      </c>
      <c r="O1277" s="12">
        <v>1</v>
      </c>
      <c r="P1277" s="9">
        <f t="shared" si="110"/>
        <v>20000</v>
      </c>
      <c r="Q1277" s="9">
        <f t="shared" si="107"/>
        <v>220000</v>
      </c>
      <c r="R1277" s="10">
        <f t="shared" si="111"/>
        <v>220000</v>
      </c>
    </row>
    <row r="1278" spans="1:18" x14ac:dyDescent="0.35">
      <c r="A1278" s="7">
        <v>1277</v>
      </c>
      <c r="B1278" s="9" t="s">
        <v>2555</v>
      </c>
      <c r="C1278" s="9">
        <v>9101399123</v>
      </c>
      <c r="D1278" s="9" t="s">
        <v>2556</v>
      </c>
      <c r="E1278" s="10">
        <v>220000</v>
      </c>
      <c r="F1278" s="11" t="s">
        <v>20</v>
      </c>
      <c r="G1278" s="9" t="str">
        <f t="shared" si="108"/>
        <v>C238689552</v>
      </c>
      <c r="H1278" s="9" t="s">
        <v>21</v>
      </c>
      <c r="I1278" s="12">
        <v>57</v>
      </c>
      <c r="J1278" s="10">
        <v>220000</v>
      </c>
      <c r="K1278" s="13">
        <v>30871</v>
      </c>
      <c r="L1278" s="13">
        <v>52907</v>
      </c>
      <c r="M1278" s="12">
        <f t="shared" si="109"/>
        <v>60</v>
      </c>
      <c r="N1278" s="9">
        <v>5200</v>
      </c>
      <c r="O1278" s="12">
        <v>4</v>
      </c>
      <c r="P1278" s="9">
        <f t="shared" si="110"/>
        <v>20800</v>
      </c>
      <c r="Q1278" s="9">
        <f t="shared" si="107"/>
        <v>228800</v>
      </c>
      <c r="R1278" s="10">
        <f t="shared" si="111"/>
        <v>228800</v>
      </c>
    </row>
    <row r="1279" spans="1:18" x14ac:dyDescent="0.35">
      <c r="A1279" s="7">
        <v>1278</v>
      </c>
      <c r="B1279" s="9" t="s">
        <v>2557</v>
      </c>
      <c r="C1279" s="9">
        <v>7750993529</v>
      </c>
      <c r="D1279" s="9" t="s">
        <v>2558</v>
      </c>
      <c r="E1279" s="10">
        <v>16515</v>
      </c>
      <c r="F1279" s="11" t="s">
        <v>20</v>
      </c>
      <c r="G1279" s="9" t="str">
        <f t="shared" si="108"/>
        <v>C259084327</v>
      </c>
      <c r="H1279" s="9" t="s">
        <v>21</v>
      </c>
      <c r="I1279" s="12">
        <v>57</v>
      </c>
      <c r="J1279" s="10">
        <v>16515</v>
      </c>
      <c r="K1279" s="13">
        <v>30871</v>
      </c>
      <c r="L1279" s="13">
        <v>52596</v>
      </c>
      <c r="M1279" s="12">
        <f t="shared" si="109"/>
        <v>59</v>
      </c>
      <c r="N1279" s="9">
        <v>18000</v>
      </c>
      <c r="O1279" s="12">
        <v>1</v>
      </c>
      <c r="P1279" s="9">
        <f t="shared" si="110"/>
        <v>18000</v>
      </c>
      <c r="Q1279" s="9">
        <f t="shared" si="107"/>
        <v>198000</v>
      </c>
      <c r="R1279" s="10">
        <f t="shared" si="111"/>
        <v>198000</v>
      </c>
    </row>
    <row r="1280" spans="1:18" x14ac:dyDescent="0.35">
      <c r="A1280" s="7">
        <v>1279</v>
      </c>
      <c r="B1280" s="9" t="s">
        <v>2559</v>
      </c>
      <c r="C1280" s="9">
        <v>9178337518</v>
      </c>
      <c r="D1280" s="9" t="s">
        <v>2560</v>
      </c>
      <c r="E1280" s="10">
        <v>49077</v>
      </c>
      <c r="F1280" s="11" t="s">
        <v>20</v>
      </c>
      <c r="G1280" s="9" t="str">
        <f t="shared" si="108"/>
        <v>C263633968</v>
      </c>
      <c r="H1280" s="9" t="s">
        <v>21</v>
      </c>
      <c r="I1280" s="12">
        <v>57</v>
      </c>
      <c r="J1280" s="10">
        <v>49077</v>
      </c>
      <c r="K1280" s="13">
        <v>30871</v>
      </c>
      <c r="L1280" s="13">
        <v>52594</v>
      </c>
      <c r="M1280" s="12">
        <f t="shared" si="109"/>
        <v>59</v>
      </c>
      <c r="N1280" s="9">
        <v>57000</v>
      </c>
      <c r="O1280" s="12">
        <v>1</v>
      </c>
      <c r="P1280" s="9">
        <f t="shared" si="110"/>
        <v>57000</v>
      </c>
      <c r="Q1280" s="9">
        <f t="shared" si="107"/>
        <v>627000</v>
      </c>
      <c r="R1280" s="10">
        <f t="shared" si="111"/>
        <v>627000</v>
      </c>
    </row>
    <row r="1281" spans="1:18" x14ac:dyDescent="0.35">
      <c r="A1281" s="7">
        <v>1280</v>
      </c>
      <c r="B1281" s="9" t="s">
        <v>2561</v>
      </c>
      <c r="C1281" s="9">
        <v>9664730786</v>
      </c>
      <c r="D1281" s="9" t="s">
        <v>2562</v>
      </c>
      <c r="E1281" s="10">
        <v>92312.48</v>
      </c>
      <c r="F1281" s="11" t="s">
        <v>20</v>
      </c>
      <c r="G1281" s="9" t="str">
        <f t="shared" si="108"/>
        <v>C999575141</v>
      </c>
      <c r="H1281" s="9" t="s">
        <v>21</v>
      </c>
      <c r="I1281" s="12">
        <v>57</v>
      </c>
      <c r="J1281" s="10">
        <v>92312.48</v>
      </c>
      <c r="K1281" s="13">
        <v>30871</v>
      </c>
      <c r="L1281" s="13">
        <v>51836</v>
      </c>
      <c r="M1281" s="12">
        <f t="shared" si="109"/>
        <v>57</v>
      </c>
      <c r="N1281" s="9">
        <v>50000</v>
      </c>
      <c r="O1281" s="12">
        <v>1</v>
      </c>
      <c r="P1281" s="9">
        <f t="shared" si="110"/>
        <v>50000</v>
      </c>
      <c r="Q1281" s="9">
        <f t="shared" ref="Q1281:Q1344" si="112">P1281*11</f>
        <v>550000</v>
      </c>
      <c r="R1281" s="10">
        <f t="shared" si="111"/>
        <v>550000</v>
      </c>
    </row>
    <row r="1282" spans="1:18" x14ac:dyDescent="0.35">
      <c r="A1282" s="7">
        <v>1281</v>
      </c>
      <c r="B1282" s="9" t="s">
        <v>2563</v>
      </c>
      <c r="C1282" s="9">
        <v>8240934069</v>
      </c>
      <c r="D1282" s="9" t="s">
        <v>2564</v>
      </c>
      <c r="E1282" s="10">
        <v>550000</v>
      </c>
      <c r="F1282" s="11" t="s">
        <v>20</v>
      </c>
      <c r="G1282" s="9" t="str">
        <f t="shared" ref="G1282:G1345" si="113">B1282</f>
        <v>C184744088</v>
      </c>
      <c r="H1282" s="9" t="s">
        <v>21</v>
      </c>
      <c r="I1282" s="12">
        <v>57</v>
      </c>
      <c r="J1282" s="10">
        <v>550000</v>
      </c>
      <c r="K1282" s="13">
        <v>30871</v>
      </c>
      <c r="L1282" s="13">
        <v>52038</v>
      </c>
      <c r="M1282" s="12">
        <f t="shared" ref="M1282:M1345" si="114">ROUNDDOWN(YEARFRAC(K1282,L1282),0)</f>
        <v>57</v>
      </c>
      <c r="N1282" s="9">
        <v>50000</v>
      </c>
      <c r="O1282" s="12">
        <v>1</v>
      </c>
      <c r="P1282" s="9">
        <f t="shared" ref="P1282:P1345" si="115">O1282*N1282</f>
        <v>50000</v>
      </c>
      <c r="Q1282" s="9">
        <f t="shared" si="112"/>
        <v>550000</v>
      </c>
      <c r="R1282" s="10">
        <f t="shared" ref="R1282:R1345" si="116">MAX(Q1282,J1282)</f>
        <v>550000</v>
      </c>
    </row>
    <row r="1283" spans="1:18" x14ac:dyDescent="0.35">
      <c r="A1283" s="7">
        <v>1282</v>
      </c>
      <c r="B1283" s="9" t="s">
        <v>2565</v>
      </c>
      <c r="C1283" s="9">
        <v>7741051525</v>
      </c>
      <c r="D1283" s="9" t="s">
        <v>2566</v>
      </c>
      <c r="E1283" s="10">
        <v>147428.56</v>
      </c>
      <c r="F1283" s="11" t="s">
        <v>20</v>
      </c>
      <c r="G1283" s="9" t="str">
        <f t="shared" si="113"/>
        <v>C103187545</v>
      </c>
      <c r="H1283" s="9" t="s">
        <v>21</v>
      </c>
      <c r="I1283" s="12">
        <v>57</v>
      </c>
      <c r="J1283" s="10">
        <v>147428.56</v>
      </c>
      <c r="K1283" s="13">
        <v>30871</v>
      </c>
      <c r="L1283" s="13">
        <v>48213</v>
      </c>
      <c r="M1283" s="12">
        <f t="shared" si="114"/>
        <v>47</v>
      </c>
      <c r="N1283" s="9">
        <v>100000</v>
      </c>
      <c r="O1283" s="12">
        <v>1</v>
      </c>
      <c r="P1283" s="9">
        <f t="shared" si="115"/>
        <v>100000</v>
      </c>
      <c r="Q1283" s="9">
        <f t="shared" si="112"/>
        <v>1100000</v>
      </c>
      <c r="R1283" s="10">
        <f t="shared" si="116"/>
        <v>1100000</v>
      </c>
    </row>
    <row r="1284" spans="1:18" x14ac:dyDescent="0.35">
      <c r="A1284" s="7">
        <v>1283</v>
      </c>
      <c r="B1284" s="9" t="s">
        <v>2567</v>
      </c>
      <c r="C1284" s="9">
        <v>8341389961</v>
      </c>
      <c r="D1284" s="9" t="s">
        <v>2568</v>
      </c>
      <c r="E1284" s="10">
        <v>24524.99</v>
      </c>
      <c r="F1284" s="11" t="s">
        <v>20</v>
      </c>
      <c r="G1284" s="9" t="str">
        <f t="shared" si="113"/>
        <v>C212393518</v>
      </c>
      <c r="H1284" s="9" t="s">
        <v>21</v>
      </c>
      <c r="I1284" s="12">
        <v>57</v>
      </c>
      <c r="J1284" s="10">
        <v>24524.99</v>
      </c>
      <c r="K1284" s="13">
        <v>30871</v>
      </c>
      <c r="L1284" s="13">
        <v>51863</v>
      </c>
      <c r="M1284" s="12">
        <f t="shared" si="114"/>
        <v>57</v>
      </c>
      <c r="N1284" s="9">
        <v>18495</v>
      </c>
      <c r="O1284" s="12">
        <v>1</v>
      </c>
      <c r="P1284" s="9">
        <f t="shared" si="115"/>
        <v>18495</v>
      </c>
      <c r="Q1284" s="9">
        <f t="shared" si="112"/>
        <v>203445</v>
      </c>
      <c r="R1284" s="10">
        <f t="shared" si="116"/>
        <v>203445</v>
      </c>
    </row>
    <row r="1285" spans="1:18" x14ac:dyDescent="0.35">
      <c r="A1285" s="7">
        <v>1284</v>
      </c>
      <c r="B1285" s="9" t="s">
        <v>2569</v>
      </c>
      <c r="C1285" s="9">
        <v>9831276531</v>
      </c>
      <c r="D1285" s="9" t="s">
        <v>2570</v>
      </c>
      <c r="E1285" s="10">
        <v>157999.98000000001</v>
      </c>
      <c r="F1285" s="11" t="s">
        <v>20</v>
      </c>
      <c r="G1285" s="9" t="str">
        <f t="shared" si="113"/>
        <v>C255697569</v>
      </c>
      <c r="H1285" s="9" t="s">
        <v>21</v>
      </c>
      <c r="I1285" s="12">
        <v>57</v>
      </c>
      <c r="J1285" s="10">
        <v>157999.98000000001</v>
      </c>
      <c r="K1285" s="13">
        <v>30871</v>
      </c>
      <c r="L1285" s="13">
        <v>52164</v>
      </c>
      <c r="M1285" s="12">
        <f t="shared" si="114"/>
        <v>58</v>
      </c>
      <c r="N1285" s="9">
        <v>100000</v>
      </c>
      <c r="O1285" s="12">
        <v>1</v>
      </c>
      <c r="P1285" s="9">
        <f t="shared" si="115"/>
        <v>100000</v>
      </c>
      <c r="Q1285" s="9">
        <f t="shared" si="112"/>
        <v>1100000</v>
      </c>
      <c r="R1285" s="10">
        <f t="shared" si="116"/>
        <v>1100000</v>
      </c>
    </row>
    <row r="1286" spans="1:18" x14ac:dyDescent="0.35">
      <c r="A1286" s="7">
        <v>1285</v>
      </c>
      <c r="B1286" s="9" t="s">
        <v>2571</v>
      </c>
      <c r="C1286" s="9">
        <v>8873351428</v>
      </c>
      <c r="D1286" s="9" t="s">
        <v>2572</v>
      </c>
      <c r="E1286" s="10">
        <v>31949.99</v>
      </c>
      <c r="F1286" s="11" t="s">
        <v>20</v>
      </c>
      <c r="G1286" s="9" t="str">
        <f t="shared" si="113"/>
        <v>C102657830</v>
      </c>
      <c r="H1286" s="9" t="s">
        <v>21</v>
      </c>
      <c r="I1286" s="12">
        <v>57</v>
      </c>
      <c r="J1286" s="10">
        <v>31949.99</v>
      </c>
      <c r="K1286" s="13">
        <v>30871</v>
      </c>
      <c r="L1286" s="13">
        <v>51835</v>
      </c>
      <c r="M1286" s="12">
        <f t="shared" si="114"/>
        <v>57</v>
      </c>
      <c r="N1286" s="9">
        <v>18000</v>
      </c>
      <c r="O1286" s="12">
        <v>1</v>
      </c>
      <c r="P1286" s="9">
        <f t="shared" si="115"/>
        <v>18000</v>
      </c>
      <c r="Q1286" s="9">
        <f t="shared" si="112"/>
        <v>198000</v>
      </c>
      <c r="R1286" s="10">
        <f t="shared" si="116"/>
        <v>198000</v>
      </c>
    </row>
    <row r="1287" spans="1:18" x14ac:dyDescent="0.35">
      <c r="A1287" s="7">
        <v>1286</v>
      </c>
      <c r="B1287" s="9" t="s">
        <v>2573</v>
      </c>
      <c r="C1287" s="9">
        <v>9813204006</v>
      </c>
      <c r="D1287" s="9" t="s">
        <v>2574</v>
      </c>
      <c r="E1287" s="10">
        <v>22019.99</v>
      </c>
      <c r="F1287" s="11" t="s">
        <v>24</v>
      </c>
      <c r="G1287" s="9" t="str">
        <f t="shared" si="113"/>
        <v>C218467778</v>
      </c>
      <c r="H1287" s="9" t="s">
        <v>21</v>
      </c>
      <c r="I1287" s="12">
        <v>57</v>
      </c>
      <c r="J1287" s="10">
        <v>22019.99</v>
      </c>
      <c r="K1287" s="13">
        <v>30871</v>
      </c>
      <c r="L1287" s="13">
        <v>53142</v>
      </c>
      <c r="M1287" s="12">
        <f t="shared" si="114"/>
        <v>60</v>
      </c>
      <c r="N1287" s="9">
        <v>18887</v>
      </c>
      <c r="O1287" s="12">
        <v>2</v>
      </c>
      <c r="P1287" s="9">
        <f t="shared" si="115"/>
        <v>37774</v>
      </c>
      <c r="Q1287" s="9">
        <f t="shared" si="112"/>
        <v>415514</v>
      </c>
      <c r="R1287" s="10">
        <f t="shared" si="116"/>
        <v>415514</v>
      </c>
    </row>
    <row r="1288" spans="1:18" x14ac:dyDescent="0.35">
      <c r="A1288" s="7">
        <v>1287</v>
      </c>
      <c r="B1288" s="9" t="s">
        <v>2575</v>
      </c>
      <c r="C1288" s="9">
        <v>9433611336</v>
      </c>
      <c r="D1288" s="9" t="s">
        <v>2576</v>
      </c>
      <c r="E1288" s="10">
        <v>32400</v>
      </c>
      <c r="F1288" s="11" t="s">
        <v>20</v>
      </c>
      <c r="G1288" s="9" t="str">
        <f t="shared" si="113"/>
        <v>C237942520</v>
      </c>
      <c r="H1288" s="9" t="s">
        <v>21</v>
      </c>
      <c r="I1288" s="12">
        <v>57</v>
      </c>
      <c r="J1288" s="10">
        <v>32400</v>
      </c>
      <c r="K1288" s="13">
        <v>30871</v>
      </c>
      <c r="L1288" s="13">
        <v>52591</v>
      </c>
      <c r="M1288" s="12">
        <f t="shared" si="114"/>
        <v>59</v>
      </c>
      <c r="N1288" s="9">
        <v>32000</v>
      </c>
      <c r="O1288" s="12">
        <v>1</v>
      </c>
      <c r="P1288" s="9">
        <f t="shared" si="115"/>
        <v>32000</v>
      </c>
      <c r="Q1288" s="9">
        <f t="shared" si="112"/>
        <v>352000</v>
      </c>
      <c r="R1288" s="10">
        <f t="shared" si="116"/>
        <v>352000</v>
      </c>
    </row>
    <row r="1289" spans="1:18" x14ac:dyDescent="0.35">
      <c r="A1289" s="7">
        <v>1288</v>
      </c>
      <c r="B1289" s="9" t="s">
        <v>2577</v>
      </c>
      <c r="C1289" s="9">
        <v>8486735391</v>
      </c>
      <c r="D1289" s="9" t="s">
        <v>2578</v>
      </c>
      <c r="E1289" s="10">
        <v>23519.99</v>
      </c>
      <c r="F1289" s="11" t="s">
        <v>20</v>
      </c>
      <c r="G1289" s="9" t="str">
        <f t="shared" si="113"/>
        <v>C237577704</v>
      </c>
      <c r="H1289" s="9" t="s">
        <v>21</v>
      </c>
      <c r="I1289" s="12">
        <v>57</v>
      </c>
      <c r="J1289" s="10">
        <v>23519.99</v>
      </c>
      <c r="K1289" s="13">
        <v>30871</v>
      </c>
      <c r="L1289" s="13">
        <v>52223</v>
      </c>
      <c r="M1289" s="12">
        <f t="shared" si="114"/>
        <v>58</v>
      </c>
      <c r="N1289" s="9">
        <v>18396</v>
      </c>
      <c r="O1289" s="12">
        <v>1</v>
      </c>
      <c r="P1289" s="9">
        <f t="shared" si="115"/>
        <v>18396</v>
      </c>
      <c r="Q1289" s="9">
        <f t="shared" si="112"/>
        <v>202356</v>
      </c>
      <c r="R1289" s="10">
        <f t="shared" si="116"/>
        <v>202356</v>
      </c>
    </row>
    <row r="1290" spans="1:18" x14ac:dyDescent="0.35">
      <c r="A1290" s="7">
        <v>1289</v>
      </c>
      <c r="B1290" s="9" t="s">
        <v>2579</v>
      </c>
      <c r="C1290" s="9">
        <v>9823212154</v>
      </c>
      <c r="D1290" s="9" t="s">
        <v>2580</v>
      </c>
      <c r="E1290" s="10">
        <v>17100</v>
      </c>
      <c r="F1290" s="11" t="s">
        <v>20</v>
      </c>
      <c r="G1290" s="9" t="str">
        <f t="shared" si="113"/>
        <v>C229432145</v>
      </c>
      <c r="H1290" s="9" t="s">
        <v>21</v>
      </c>
      <c r="I1290" s="12">
        <v>57</v>
      </c>
      <c r="J1290" s="10">
        <v>17100</v>
      </c>
      <c r="K1290" s="13">
        <v>30871</v>
      </c>
      <c r="L1290" s="13">
        <v>52550</v>
      </c>
      <c r="M1290" s="12">
        <f t="shared" si="114"/>
        <v>59</v>
      </c>
      <c r="N1290" s="9">
        <v>18000</v>
      </c>
      <c r="O1290" s="12">
        <v>1</v>
      </c>
      <c r="P1290" s="9">
        <f t="shared" si="115"/>
        <v>18000</v>
      </c>
      <c r="Q1290" s="9">
        <f t="shared" si="112"/>
        <v>198000</v>
      </c>
      <c r="R1290" s="10">
        <f t="shared" si="116"/>
        <v>198000</v>
      </c>
    </row>
    <row r="1291" spans="1:18" x14ac:dyDescent="0.35">
      <c r="A1291" s="7">
        <v>1290</v>
      </c>
      <c r="B1291" s="9" t="s">
        <v>2581</v>
      </c>
      <c r="C1291" s="9">
        <v>9801219804</v>
      </c>
      <c r="D1291" s="9" t="s">
        <v>2582</v>
      </c>
      <c r="E1291" s="10">
        <v>2628.57</v>
      </c>
      <c r="F1291" s="11" t="s">
        <v>20</v>
      </c>
      <c r="G1291" s="9" t="str">
        <f t="shared" si="113"/>
        <v>C219098528</v>
      </c>
      <c r="H1291" s="9" t="s">
        <v>21</v>
      </c>
      <c r="I1291" s="12">
        <v>57</v>
      </c>
      <c r="J1291" s="10">
        <v>2628.57</v>
      </c>
      <c r="K1291" s="13">
        <v>30871</v>
      </c>
      <c r="L1291" s="13">
        <v>49303</v>
      </c>
      <c r="M1291" s="12">
        <f t="shared" si="114"/>
        <v>50</v>
      </c>
      <c r="N1291" s="9">
        <v>20000</v>
      </c>
      <c r="O1291" s="12">
        <v>1</v>
      </c>
      <c r="P1291" s="9">
        <f t="shared" si="115"/>
        <v>20000</v>
      </c>
      <c r="Q1291" s="9">
        <f t="shared" si="112"/>
        <v>220000</v>
      </c>
      <c r="R1291" s="10">
        <f t="shared" si="116"/>
        <v>220000</v>
      </c>
    </row>
    <row r="1292" spans="1:18" x14ac:dyDescent="0.35">
      <c r="A1292" s="7">
        <v>1291</v>
      </c>
      <c r="B1292" s="9" t="s">
        <v>2583</v>
      </c>
      <c r="C1292" s="9">
        <v>9239522159</v>
      </c>
      <c r="D1292" s="9" t="s">
        <v>2584</v>
      </c>
      <c r="E1292" s="10">
        <v>18045</v>
      </c>
      <c r="F1292" s="11" t="s">
        <v>20</v>
      </c>
      <c r="G1292" s="9" t="str">
        <f t="shared" si="113"/>
        <v>C237957719</v>
      </c>
      <c r="H1292" s="9" t="s">
        <v>21</v>
      </c>
      <c r="I1292" s="12">
        <v>57</v>
      </c>
      <c r="J1292" s="10">
        <v>18045</v>
      </c>
      <c r="K1292" s="13">
        <v>30871</v>
      </c>
      <c r="L1292" s="13">
        <v>52592</v>
      </c>
      <c r="M1292" s="12">
        <f t="shared" si="114"/>
        <v>59</v>
      </c>
      <c r="N1292" s="9">
        <v>18000</v>
      </c>
      <c r="O1292" s="12">
        <v>1</v>
      </c>
      <c r="P1292" s="9">
        <f t="shared" si="115"/>
        <v>18000</v>
      </c>
      <c r="Q1292" s="9">
        <f t="shared" si="112"/>
        <v>198000</v>
      </c>
      <c r="R1292" s="10">
        <f t="shared" si="116"/>
        <v>198000</v>
      </c>
    </row>
    <row r="1293" spans="1:18" x14ac:dyDescent="0.35">
      <c r="A1293" s="7">
        <v>1292</v>
      </c>
      <c r="B1293" s="9" t="s">
        <v>2585</v>
      </c>
      <c r="C1293" s="9">
        <v>9002271698</v>
      </c>
      <c r="D1293" s="9" t="s">
        <v>2586</v>
      </c>
      <c r="E1293" s="10">
        <v>22620</v>
      </c>
      <c r="F1293" s="11" t="s">
        <v>20</v>
      </c>
      <c r="G1293" s="9" t="str">
        <f t="shared" si="113"/>
        <v>C275675736</v>
      </c>
      <c r="H1293" s="9" t="s">
        <v>21</v>
      </c>
      <c r="I1293" s="12">
        <v>57</v>
      </c>
      <c r="J1293" s="10">
        <v>22620</v>
      </c>
      <c r="K1293" s="13">
        <v>30871</v>
      </c>
      <c r="L1293" s="13">
        <v>52591</v>
      </c>
      <c r="M1293" s="12">
        <f t="shared" si="114"/>
        <v>59</v>
      </c>
      <c r="N1293" s="9">
        <v>24000</v>
      </c>
      <c r="O1293" s="12">
        <v>1</v>
      </c>
      <c r="P1293" s="9">
        <f t="shared" si="115"/>
        <v>24000</v>
      </c>
      <c r="Q1293" s="9">
        <f t="shared" si="112"/>
        <v>264000</v>
      </c>
      <c r="R1293" s="10">
        <f t="shared" si="116"/>
        <v>264000</v>
      </c>
    </row>
    <row r="1294" spans="1:18" x14ac:dyDescent="0.35">
      <c r="A1294" s="7">
        <v>1293</v>
      </c>
      <c r="B1294" s="9" t="s">
        <v>2587</v>
      </c>
      <c r="C1294" s="9">
        <v>9879217031</v>
      </c>
      <c r="D1294" s="9" t="s">
        <v>2588</v>
      </c>
      <c r="E1294" s="10">
        <v>18349.990000000002</v>
      </c>
      <c r="F1294" s="11" t="s">
        <v>24</v>
      </c>
      <c r="G1294" s="9" t="str">
        <f t="shared" si="113"/>
        <v>C249364196</v>
      </c>
      <c r="H1294" s="9" t="s">
        <v>21</v>
      </c>
      <c r="I1294" s="12">
        <v>57</v>
      </c>
      <c r="J1294" s="10">
        <v>18349.990000000002</v>
      </c>
      <c r="K1294" s="13">
        <v>30871</v>
      </c>
      <c r="L1294" s="13">
        <v>53135</v>
      </c>
      <c r="M1294" s="12">
        <f t="shared" si="114"/>
        <v>60</v>
      </c>
      <c r="N1294" s="9">
        <v>30000</v>
      </c>
      <c r="O1294" s="12">
        <v>1</v>
      </c>
      <c r="P1294" s="9">
        <f t="shared" si="115"/>
        <v>30000</v>
      </c>
      <c r="Q1294" s="9">
        <f t="shared" si="112"/>
        <v>330000</v>
      </c>
      <c r="R1294" s="10">
        <f t="shared" si="116"/>
        <v>330000</v>
      </c>
    </row>
    <row r="1295" spans="1:18" x14ac:dyDescent="0.35">
      <c r="A1295" s="7">
        <v>1294</v>
      </c>
      <c r="B1295" s="9" t="s">
        <v>2589</v>
      </c>
      <c r="C1295" s="9">
        <v>9988091708</v>
      </c>
      <c r="D1295" s="9" t="s">
        <v>2590</v>
      </c>
      <c r="E1295" s="10">
        <v>275000</v>
      </c>
      <c r="F1295" s="11" t="s">
        <v>523</v>
      </c>
      <c r="G1295" s="9" t="str">
        <f t="shared" si="113"/>
        <v>C183239361</v>
      </c>
      <c r="H1295" s="9" t="s">
        <v>21</v>
      </c>
      <c r="I1295" s="12">
        <v>57</v>
      </c>
      <c r="J1295" s="10">
        <v>275000</v>
      </c>
      <c r="K1295" s="13">
        <v>30871</v>
      </c>
      <c r="L1295" s="13">
        <v>49504</v>
      </c>
      <c r="M1295" s="12">
        <f t="shared" si="114"/>
        <v>51</v>
      </c>
      <c r="N1295" s="9">
        <v>25000</v>
      </c>
      <c r="O1295" s="12">
        <v>1</v>
      </c>
      <c r="P1295" s="9">
        <f t="shared" si="115"/>
        <v>25000</v>
      </c>
      <c r="Q1295" s="9">
        <f t="shared" si="112"/>
        <v>275000</v>
      </c>
      <c r="R1295" s="10">
        <f t="shared" si="116"/>
        <v>275000</v>
      </c>
    </row>
    <row r="1296" spans="1:18" x14ac:dyDescent="0.35">
      <c r="A1296" s="7">
        <v>1295</v>
      </c>
      <c r="B1296" s="9" t="s">
        <v>2591</v>
      </c>
      <c r="C1296" s="9">
        <v>7991127070</v>
      </c>
      <c r="D1296" s="9" t="s">
        <v>2592</v>
      </c>
      <c r="E1296" s="10">
        <v>81010.12</v>
      </c>
      <c r="F1296" s="11" t="s">
        <v>20</v>
      </c>
      <c r="G1296" s="9" t="str">
        <f t="shared" si="113"/>
        <v>C253799906</v>
      </c>
      <c r="H1296" s="9" t="s">
        <v>21</v>
      </c>
      <c r="I1296" s="12">
        <v>57</v>
      </c>
      <c r="J1296" s="10">
        <v>81010.12</v>
      </c>
      <c r="K1296" s="13">
        <v>30871</v>
      </c>
      <c r="L1296" s="13">
        <v>52572</v>
      </c>
      <c r="M1296" s="12">
        <f t="shared" si="114"/>
        <v>59</v>
      </c>
      <c r="N1296" s="9">
        <v>81000</v>
      </c>
      <c r="O1296" s="12">
        <v>1</v>
      </c>
      <c r="P1296" s="9">
        <f t="shared" si="115"/>
        <v>81000</v>
      </c>
      <c r="Q1296" s="9">
        <f t="shared" si="112"/>
        <v>891000</v>
      </c>
      <c r="R1296" s="10">
        <f t="shared" si="116"/>
        <v>891000</v>
      </c>
    </row>
    <row r="1297" spans="1:18" x14ac:dyDescent="0.35">
      <c r="A1297" s="7">
        <v>1296</v>
      </c>
      <c r="B1297" s="9" t="s">
        <v>2593</v>
      </c>
      <c r="C1297" s="9">
        <v>9735900735</v>
      </c>
      <c r="D1297" s="9" t="s">
        <v>2594</v>
      </c>
      <c r="E1297" s="10">
        <v>78093.73</v>
      </c>
      <c r="F1297" s="11" t="s">
        <v>20</v>
      </c>
      <c r="G1297" s="9" t="str">
        <f t="shared" si="113"/>
        <v>C999759019</v>
      </c>
      <c r="H1297" s="9" t="s">
        <v>21</v>
      </c>
      <c r="I1297" s="12">
        <v>57</v>
      </c>
      <c r="J1297" s="10">
        <v>78093.73</v>
      </c>
      <c r="K1297" s="13">
        <v>30871</v>
      </c>
      <c r="L1297" s="13">
        <v>51820</v>
      </c>
      <c r="M1297" s="12">
        <f t="shared" si="114"/>
        <v>57</v>
      </c>
      <c r="N1297" s="9">
        <v>50000</v>
      </c>
      <c r="O1297" s="12">
        <v>1</v>
      </c>
      <c r="P1297" s="9">
        <f t="shared" si="115"/>
        <v>50000</v>
      </c>
      <c r="Q1297" s="9">
        <f t="shared" si="112"/>
        <v>550000</v>
      </c>
      <c r="R1297" s="10">
        <f t="shared" si="116"/>
        <v>550000</v>
      </c>
    </row>
    <row r="1298" spans="1:18" x14ac:dyDescent="0.35">
      <c r="A1298" s="7">
        <v>1297</v>
      </c>
      <c r="B1298" s="9" t="s">
        <v>2595</v>
      </c>
      <c r="C1298" s="9">
        <v>7202051511</v>
      </c>
      <c r="D1298" s="9" t="s">
        <v>2596</v>
      </c>
      <c r="E1298" s="10">
        <v>13621.59</v>
      </c>
      <c r="F1298" s="11" t="s">
        <v>2092</v>
      </c>
      <c r="G1298" s="9" t="str">
        <f t="shared" si="113"/>
        <v>C266632461</v>
      </c>
      <c r="H1298" s="9" t="s">
        <v>21</v>
      </c>
      <c r="I1298" s="12">
        <v>57</v>
      </c>
      <c r="J1298" s="10">
        <v>13621.59</v>
      </c>
      <c r="K1298" s="13">
        <v>30871</v>
      </c>
      <c r="L1298" s="13">
        <v>52317</v>
      </c>
      <c r="M1298" s="12">
        <f t="shared" si="114"/>
        <v>58</v>
      </c>
      <c r="N1298" s="9">
        <v>5460</v>
      </c>
      <c r="O1298" s="12">
        <v>4</v>
      </c>
      <c r="P1298" s="9">
        <f t="shared" si="115"/>
        <v>21840</v>
      </c>
      <c r="Q1298" s="9">
        <f t="shared" si="112"/>
        <v>240240</v>
      </c>
      <c r="R1298" s="10">
        <f t="shared" si="116"/>
        <v>240240</v>
      </c>
    </row>
    <row r="1299" spans="1:18" x14ac:dyDescent="0.35">
      <c r="A1299" s="7">
        <v>1298</v>
      </c>
      <c r="B1299" s="9" t="s">
        <v>2597</v>
      </c>
      <c r="C1299" s="9">
        <v>9584175680</v>
      </c>
      <c r="D1299" s="9" t="s">
        <v>2598</v>
      </c>
      <c r="E1299" s="10">
        <v>5297.14</v>
      </c>
      <c r="F1299" s="11" t="s">
        <v>20</v>
      </c>
      <c r="G1299" s="9" t="str">
        <f t="shared" si="113"/>
        <v>C253843250</v>
      </c>
      <c r="H1299" s="9" t="s">
        <v>21</v>
      </c>
      <c r="I1299" s="12">
        <v>57</v>
      </c>
      <c r="J1299" s="10">
        <v>5297.14</v>
      </c>
      <c r="K1299" s="13">
        <v>30871</v>
      </c>
      <c r="L1299" s="13">
        <v>49220</v>
      </c>
      <c r="M1299" s="12">
        <f t="shared" si="114"/>
        <v>50</v>
      </c>
      <c r="N1299" s="9">
        <v>18000</v>
      </c>
      <c r="O1299" s="12">
        <v>1</v>
      </c>
      <c r="P1299" s="9">
        <f t="shared" si="115"/>
        <v>18000</v>
      </c>
      <c r="Q1299" s="9">
        <f t="shared" si="112"/>
        <v>198000</v>
      </c>
      <c r="R1299" s="10">
        <f t="shared" si="116"/>
        <v>198000</v>
      </c>
    </row>
    <row r="1300" spans="1:18" x14ac:dyDescent="0.35">
      <c r="A1300" s="7">
        <v>1299</v>
      </c>
      <c r="B1300" s="9" t="s">
        <v>2599</v>
      </c>
      <c r="C1300" s="9">
        <v>9964442481</v>
      </c>
      <c r="D1300" s="9" t="s">
        <v>2600</v>
      </c>
      <c r="E1300" s="10">
        <v>506000</v>
      </c>
      <c r="F1300" s="11" t="s">
        <v>24</v>
      </c>
      <c r="G1300" s="9" t="str">
        <f t="shared" si="113"/>
        <v>C218862221</v>
      </c>
      <c r="H1300" s="9" t="s">
        <v>21</v>
      </c>
      <c r="I1300" s="12">
        <v>57</v>
      </c>
      <c r="J1300" s="10">
        <v>506000</v>
      </c>
      <c r="K1300" s="13">
        <v>30871</v>
      </c>
      <c r="L1300" s="13">
        <v>53508</v>
      </c>
      <c r="M1300" s="12">
        <f t="shared" si="114"/>
        <v>61</v>
      </c>
      <c r="N1300" s="9">
        <v>27092</v>
      </c>
      <c r="O1300" s="12">
        <v>2</v>
      </c>
      <c r="P1300" s="9">
        <f t="shared" si="115"/>
        <v>54184</v>
      </c>
      <c r="Q1300" s="9">
        <f t="shared" si="112"/>
        <v>596024</v>
      </c>
      <c r="R1300" s="10">
        <f t="shared" si="116"/>
        <v>596024</v>
      </c>
    </row>
    <row r="1301" spans="1:18" x14ac:dyDescent="0.35">
      <c r="A1301" s="7">
        <v>1300</v>
      </c>
      <c r="B1301" s="9" t="s">
        <v>2601</v>
      </c>
      <c r="C1301" s="9">
        <v>9874130602</v>
      </c>
      <c r="D1301" s="9" t="s">
        <v>2602</v>
      </c>
      <c r="E1301" s="10">
        <v>25371.42</v>
      </c>
      <c r="F1301" s="11" t="s">
        <v>24</v>
      </c>
      <c r="G1301" s="9" t="str">
        <f t="shared" si="113"/>
        <v>C256714946</v>
      </c>
      <c r="H1301" s="9" t="s">
        <v>21</v>
      </c>
      <c r="I1301" s="12">
        <v>57</v>
      </c>
      <c r="J1301" s="10">
        <v>25371.42</v>
      </c>
      <c r="K1301" s="13">
        <v>30871</v>
      </c>
      <c r="L1301" s="13">
        <v>49477</v>
      </c>
      <c r="M1301" s="12">
        <f t="shared" si="114"/>
        <v>50</v>
      </c>
      <c r="N1301" s="9">
        <v>100000</v>
      </c>
      <c r="O1301" s="12">
        <v>1</v>
      </c>
      <c r="P1301" s="9">
        <f t="shared" si="115"/>
        <v>100000</v>
      </c>
      <c r="Q1301" s="9">
        <f t="shared" si="112"/>
        <v>1100000</v>
      </c>
      <c r="R1301" s="10">
        <f t="shared" si="116"/>
        <v>1100000</v>
      </c>
    </row>
    <row r="1302" spans="1:18" x14ac:dyDescent="0.35">
      <c r="A1302" s="7">
        <v>1301</v>
      </c>
      <c r="B1302" s="9" t="s">
        <v>2603</v>
      </c>
      <c r="C1302" s="9">
        <v>9616840004</v>
      </c>
      <c r="D1302" s="9" t="s">
        <v>2604</v>
      </c>
      <c r="E1302" s="10">
        <v>10357.129999999999</v>
      </c>
      <c r="F1302" s="11" t="s">
        <v>20</v>
      </c>
      <c r="G1302" s="9" t="str">
        <f t="shared" si="113"/>
        <v>C266162119</v>
      </c>
      <c r="H1302" s="9" t="s">
        <v>21</v>
      </c>
      <c r="I1302" s="12">
        <v>57</v>
      </c>
      <c r="J1302" s="10">
        <v>10357.129999999999</v>
      </c>
      <c r="K1302" s="13">
        <v>30871</v>
      </c>
      <c r="L1302" s="13">
        <v>49268</v>
      </c>
      <c r="M1302" s="12">
        <f t="shared" si="114"/>
        <v>50</v>
      </c>
      <c r="N1302" s="9">
        <v>25000</v>
      </c>
      <c r="O1302" s="12">
        <v>1</v>
      </c>
      <c r="P1302" s="9">
        <f t="shared" si="115"/>
        <v>25000</v>
      </c>
      <c r="Q1302" s="9">
        <f t="shared" si="112"/>
        <v>275000</v>
      </c>
      <c r="R1302" s="10">
        <f t="shared" si="116"/>
        <v>275000</v>
      </c>
    </row>
    <row r="1303" spans="1:18" x14ac:dyDescent="0.35">
      <c r="A1303" s="7">
        <v>1302</v>
      </c>
      <c r="B1303" s="9" t="s">
        <v>2605</v>
      </c>
      <c r="C1303" s="9">
        <v>9831323276</v>
      </c>
      <c r="D1303" s="9" t="s">
        <v>2606</v>
      </c>
      <c r="E1303" s="10">
        <v>31522.46</v>
      </c>
      <c r="F1303" s="11" t="s">
        <v>2092</v>
      </c>
      <c r="G1303" s="9" t="str">
        <f t="shared" si="113"/>
        <v>C277014230</v>
      </c>
      <c r="H1303" s="9" t="s">
        <v>21</v>
      </c>
      <c r="I1303" s="12">
        <v>57</v>
      </c>
      <c r="J1303" s="10">
        <v>31522.46</v>
      </c>
      <c r="K1303" s="13">
        <v>30871</v>
      </c>
      <c r="L1303" s="13">
        <v>52592</v>
      </c>
      <c r="M1303" s="12">
        <f t="shared" si="114"/>
        <v>59</v>
      </c>
      <c r="N1303" s="9">
        <v>47000</v>
      </c>
      <c r="O1303" s="12">
        <v>1</v>
      </c>
      <c r="P1303" s="9">
        <f t="shared" si="115"/>
        <v>47000</v>
      </c>
      <c r="Q1303" s="9">
        <f t="shared" si="112"/>
        <v>517000</v>
      </c>
      <c r="R1303" s="10">
        <f t="shared" si="116"/>
        <v>517000</v>
      </c>
    </row>
    <row r="1304" spans="1:18" x14ac:dyDescent="0.35">
      <c r="A1304" s="7">
        <v>1303</v>
      </c>
      <c r="B1304" s="9" t="s">
        <v>2607</v>
      </c>
      <c r="C1304" s="9">
        <v>6284817480</v>
      </c>
      <c r="D1304" s="9" t="s">
        <v>1356</v>
      </c>
      <c r="E1304" s="10">
        <v>275000</v>
      </c>
      <c r="F1304" s="11" t="s">
        <v>523</v>
      </c>
      <c r="G1304" s="9" t="str">
        <f t="shared" si="113"/>
        <v>C221922093</v>
      </c>
      <c r="H1304" s="9" t="s">
        <v>21</v>
      </c>
      <c r="I1304" s="12">
        <v>57</v>
      </c>
      <c r="J1304" s="10">
        <v>275000</v>
      </c>
      <c r="K1304" s="13">
        <v>30871</v>
      </c>
      <c r="L1304" s="13">
        <v>49489</v>
      </c>
      <c r="M1304" s="12">
        <f t="shared" si="114"/>
        <v>50</v>
      </c>
      <c r="N1304" s="9">
        <v>25000</v>
      </c>
      <c r="O1304" s="12">
        <v>1</v>
      </c>
      <c r="P1304" s="9">
        <f t="shared" si="115"/>
        <v>25000</v>
      </c>
      <c r="Q1304" s="9">
        <f t="shared" si="112"/>
        <v>275000</v>
      </c>
      <c r="R1304" s="10">
        <f t="shared" si="116"/>
        <v>275000</v>
      </c>
    </row>
    <row r="1305" spans="1:18" x14ac:dyDescent="0.35">
      <c r="A1305" s="7">
        <v>1304</v>
      </c>
      <c r="B1305" s="9" t="s">
        <v>2608</v>
      </c>
      <c r="C1305" s="9">
        <v>9547044474</v>
      </c>
      <c r="D1305" s="9" t="s">
        <v>2609</v>
      </c>
      <c r="E1305" s="10">
        <v>25428.57</v>
      </c>
      <c r="F1305" s="11" t="s">
        <v>20</v>
      </c>
      <c r="G1305" s="9" t="str">
        <f t="shared" si="113"/>
        <v>C124095001</v>
      </c>
      <c r="H1305" s="9" t="s">
        <v>21</v>
      </c>
      <c r="I1305" s="12">
        <v>57</v>
      </c>
      <c r="J1305" s="10">
        <v>25428.57</v>
      </c>
      <c r="K1305" s="13">
        <v>30871</v>
      </c>
      <c r="L1305" s="13">
        <v>48027</v>
      </c>
      <c r="M1305" s="12">
        <f t="shared" si="114"/>
        <v>46</v>
      </c>
      <c r="N1305" s="9">
        <v>20000</v>
      </c>
      <c r="O1305" s="12">
        <v>1</v>
      </c>
      <c r="P1305" s="9">
        <f t="shared" si="115"/>
        <v>20000</v>
      </c>
      <c r="Q1305" s="9">
        <f t="shared" si="112"/>
        <v>220000</v>
      </c>
      <c r="R1305" s="10">
        <f t="shared" si="116"/>
        <v>220000</v>
      </c>
    </row>
    <row r="1306" spans="1:18" x14ac:dyDescent="0.35">
      <c r="A1306" s="7">
        <v>1305</v>
      </c>
      <c r="B1306" s="9" t="s">
        <v>2610</v>
      </c>
      <c r="C1306" s="9">
        <v>9875628132</v>
      </c>
      <c r="D1306" s="9" t="s">
        <v>2611</v>
      </c>
      <c r="E1306" s="10">
        <v>37720</v>
      </c>
      <c r="F1306" s="11" t="s">
        <v>20</v>
      </c>
      <c r="G1306" s="9" t="str">
        <f t="shared" si="113"/>
        <v>C330885047</v>
      </c>
      <c r="H1306" s="9" t="s">
        <v>21</v>
      </c>
      <c r="I1306" s="12">
        <v>57</v>
      </c>
      <c r="J1306" s="10">
        <v>37720</v>
      </c>
      <c r="K1306" s="13">
        <v>30871</v>
      </c>
      <c r="L1306" s="13">
        <v>52565</v>
      </c>
      <c r="M1306" s="12">
        <f t="shared" si="114"/>
        <v>59</v>
      </c>
      <c r="N1306" s="9">
        <v>46000</v>
      </c>
      <c r="O1306" s="12">
        <v>1</v>
      </c>
      <c r="P1306" s="9">
        <f t="shared" si="115"/>
        <v>46000</v>
      </c>
      <c r="Q1306" s="9">
        <f t="shared" si="112"/>
        <v>506000</v>
      </c>
      <c r="R1306" s="10">
        <f t="shared" si="116"/>
        <v>506000</v>
      </c>
    </row>
    <row r="1307" spans="1:18" x14ac:dyDescent="0.35">
      <c r="A1307" s="7">
        <v>1306</v>
      </c>
      <c r="B1307" s="9" t="s">
        <v>2612</v>
      </c>
      <c r="C1307" s="9">
        <v>9308401137</v>
      </c>
      <c r="D1307" s="9" t="s">
        <v>2613</v>
      </c>
      <c r="E1307" s="10">
        <v>5500000</v>
      </c>
      <c r="F1307" s="11" t="s">
        <v>20</v>
      </c>
      <c r="G1307" s="9" t="str">
        <f t="shared" si="113"/>
        <v>C261975055</v>
      </c>
      <c r="H1307" s="9" t="s">
        <v>21</v>
      </c>
      <c r="I1307" s="12">
        <v>57</v>
      </c>
      <c r="J1307" s="10">
        <v>5500000</v>
      </c>
      <c r="K1307" s="13">
        <v>30871</v>
      </c>
      <c r="L1307" s="13">
        <v>52962</v>
      </c>
      <c r="M1307" s="12">
        <f t="shared" si="114"/>
        <v>60</v>
      </c>
      <c r="N1307" s="9">
        <v>255000</v>
      </c>
      <c r="O1307" s="12">
        <v>2</v>
      </c>
      <c r="P1307" s="9">
        <f t="shared" si="115"/>
        <v>510000</v>
      </c>
      <c r="Q1307" s="9">
        <f t="shared" si="112"/>
        <v>5610000</v>
      </c>
      <c r="R1307" s="10">
        <f t="shared" si="116"/>
        <v>5610000</v>
      </c>
    </row>
    <row r="1308" spans="1:18" x14ac:dyDescent="0.35">
      <c r="A1308" s="7">
        <v>1307</v>
      </c>
      <c r="B1308" s="9" t="s">
        <v>2614</v>
      </c>
      <c r="C1308" s="9">
        <v>9734401405</v>
      </c>
      <c r="D1308" s="9" t="s">
        <v>2615</v>
      </c>
      <c r="E1308" s="10">
        <v>20319.990000000002</v>
      </c>
      <c r="F1308" s="11" t="s">
        <v>24</v>
      </c>
      <c r="G1308" s="9" t="str">
        <f t="shared" si="113"/>
        <v>C230200832</v>
      </c>
      <c r="H1308" s="9" t="s">
        <v>21</v>
      </c>
      <c r="I1308" s="12">
        <v>57</v>
      </c>
      <c r="J1308" s="10">
        <v>20319.990000000002</v>
      </c>
      <c r="K1308" s="13">
        <v>30871</v>
      </c>
      <c r="L1308" s="13">
        <v>53133</v>
      </c>
      <c r="M1308" s="12">
        <f t="shared" si="114"/>
        <v>60</v>
      </c>
      <c r="N1308" s="9">
        <v>32000</v>
      </c>
      <c r="O1308" s="12">
        <v>1</v>
      </c>
      <c r="P1308" s="9">
        <f t="shared" si="115"/>
        <v>32000</v>
      </c>
      <c r="Q1308" s="9">
        <f t="shared" si="112"/>
        <v>352000</v>
      </c>
      <c r="R1308" s="10">
        <f t="shared" si="116"/>
        <v>352000</v>
      </c>
    </row>
    <row r="1309" spans="1:18" x14ac:dyDescent="0.35">
      <c r="A1309" s="7">
        <v>1308</v>
      </c>
      <c r="B1309" s="9" t="s">
        <v>2616</v>
      </c>
      <c r="C1309" s="9">
        <v>9400383568</v>
      </c>
      <c r="D1309" s="9" t="s">
        <v>2617</v>
      </c>
      <c r="E1309" s="10">
        <v>10371.42</v>
      </c>
      <c r="F1309" s="11" t="s">
        <v>24</v>
      </c>
      <c r="G1309" s="9" t="str">
        <f t="shared" si="113"/>
        <v>C221616817</v>
      </c>
      <c r="H1309" s="9" t="s">
        <v>21</v>
      </c>
      <c r="I1309" s="12">
        <v>57</v>
      </c>
      <c r="J1309" s="10">
        <v>10371.42</v>
      </c>
      <c r="K1309" s="13">
        <v>30871</v>
      </c>
      <c r="L1309" s="13">
        <v>49483</v>
      </c>
      <c r="M1309" s="12">
        <f t="shared" si="114"/>
        <v>50</v>
      </c>
      <c r="N1309" s="9">
        <v>30000</v>
      </c>
      <c r="O1309" s="12">
        <v>1</v>
      </c>
      <c r="P1309" s="9">
        <f t="shared" si="115"/>
        <v>30000</v>
      </c>
      <c r="Q1309" s="9">
        <f t="shared" si="112"/>
        <v>330000</v>
      </c>
      <c r="R1309" s="10">
        <f t="shared" si="116"/>
        <v>330000</v>
      </c>
    </row>
    <row r="1310" spans="1:18" x14ac:dyDescent="0.35">
      <c r="A1310" s="7">
        <v>1309</v>
      </c>
      <c r="B1310" s="9" t="s">
        <v>2618</v>
      </c>
      <c r="C1310" s="9">
        <v>7978244610</v>
      </c>
      <c r="D1310" s="9" t="s">
        <v>2619</v>
      </c>
      <c r="E1310" s="10">
        <v>31499.99</v>
      </c>
      <c r="F1310" s="11" t="s">
        <v>20</v>
      </c>
      <c r="G1310" s="9" t="str">
        <f t="shared" si="113"/>
        <v>C180566684</v>
      </c>
      <c r="H1310" s="9" t="s">
        <v>21</v>
      </c>
      <c r="I1310" s="12">
        <v>57</v>
      </c>
      <c r="J1310" s="10">
        <v>31499.99</v>
      </c>
      <c r="K1310" s="13">
        <v>30871</v>
      </c>
      <c r="L1310" s="13">
        <v>48930</v>
      </c>
      <c r="M1310" s="12">
        <f t="shared" si="114"/>
        <v>49</v>
      </c>
      <c r="N1310" s="9">
        <v>50000</v>
      </c>
      <c r="O1310" s="12">
        <v>1</v>
      </c>
      <c r="P1310" s="9">
        <f t="shared" si="115"/>
        <v>50000</v>
      </c>
      <c r="Q1310" s="9">
        <f t="shared" si="112"/>
        <v>550000</v>
      </c>
      <c r="R1310" s="10">
        <f t="shared" si="116"/>
        <v>550000</v>
      </c>
    </row>
    <row r="1311" spans="1:18" x14ac:dyDescent="0.35">
      <c r="A1311" s="7">
        <v>1310</v>
      </c>
      <c r="B1311" s="9" t="s">
        <v>2620</v>
      </c>
      <c r="C1311" s="9">
        <v>9177123007</v>
      </c>
      <c r="D1311" s="9" t="s">
        <v>2621</v>
      </c>
      <c r="E1311" s="10">
        <v>85679.99</v>
      </c>
      <c r="F1311" s="11" t="s">
        <v>20</v>
      </c>
      <c r="G1311" s="9" t="str">
        <f t="shared" si="113"/>
        <v>C246917151</v>
      </c>
      <c r="H1311" s="9" t="s">
        <v>21</v>
      </c>
      <c r="I1311" s="12">
        <v>57</v>
      </c>
      <c r="J1311" s="10">
        <v>85679.99</v>
      </c>
      <c r="K1311" s="13">
        <v>30871</v>
      </c>
      <c r="L1311" s="13">
        <v>52086</v>
      </c>
      <c r="M1311" s="12">
        <f t="shared" si="114"/>
        <v>58</v>
      </c>
      <c r="N1311" s="9">
        <v>60000</v>
      </c>
      <c r="O1311" s="12">
        <v>1</v>
      </c>
      <c r="P1311" s="9">
        <f t="shared" si="115"/>
        <v>60000</v>
      </c>
      <c r="Q1311" s="9">
        <f t="shared" si="112"/>
        <v>660000</v>
      </c>
      <c r="R1311" s="10">
        <f t="shared" si="116"/>
        <v>660000</v>
      </c>
    </row>
    <row r="1312" spans="1:18" x14ac:dyDescent="0.35">
      <c r="A1312" s="7">
        <v>1311</v>
      </c>
      <c r="B1312" s="9" t="s">
        <v>2622</v>
      </c>
      <c r="C1312" s="9">
        <v>9755266338</v>
      </c>
      <c r="D1312" s="9" t="s">
        <v>2623</v>
      </c>
      <c r="E1312" s="10">
        <v>6685.71</v>
      </c>
      <c r="F1312" s="11" t="s">
        <v>24</v>
      </c>
      <c r="G1312" s="9" t="str">
        <f t="shared" si="113"/>
        <v>C219890289</v>
      </c>
      <c r="H1312" s="9" t="s">
        <v>21</v>
      </c>
      <c r="I1312" s="12">
        <v>57</v>
      </c>
      <c r="J1312" s="10">
        <v>6685.71</v>
      </c>
      <c r="K1312" s="13">
        <v>30871</v>
      </c>
      <c r="L1312" s="13">
        <v>49485</v>
      </c>
      <c r="M1312" s="12">
        <f t="shared" si="114"/>
        <v>50</v>
      </c>
      <c r="N1312" s="9">
        <v>18495</v>
      </c>
      <c r="O1312" s="12">
        <v>1</v>
      </c>
      <c r="P1312" s="9">
        <f t="shared" si="115"/>
        <v>18495</v>
      </c>
      <c r="Q1312" s="9">
        <f t="shared" si="112"/>
        <v>203445</v>
      </c>
      <c r="R1312" s="10">
        <f t="shared" si="116"/>
        <v>203445</v>
      </c>
    </row>
    <row r="1313" spans="1:18" x14ac:dyDescent="0.35">
      <c r="A1313" s="7">
        <v>1312</v>
      </c>
      <c r="B1313" s="9" t="s">
        <v>2624</v>
      </c>
      <c r="C1313" s="9">
        <v>9845073159</v>
      </c>
      <c r="D1313" s="9" t="s">
        <v>2625</v>
      </c>
      <c r="E1313" s="10">
        <v>81480</v>
      </c>
      <c r="F1313" s="11" t="s">
        <v>20</v>
      </c>
      <c r="G1313" s="9" t="str">
        <f t="shared" si="113"/>
        <v>C195922080</v>
      </c>
      <c r="H1313" s="9" t="s">
        <v>21</v>
      </c>
      <c r="I1313" s="12">
        <v>57</v>
      </c>
      <c r="J1313" s="10">
        <v>81480</v>
      </c>
      <c r="K1313" s="13">
        <v>30871</v>
      </c>
      <c r="L1313" s="13">
        <v>52596</v>
      </c>
      <c r="M1313" s="12">
        <f t="shared" si="114"/>
        <v>59</v>
      </c>
      <c r="N1313" s="9">
        <v>80000</v>
      </c>
      <c r="O1313" s="12">
        <v>1</v>
      </c>
      <c r="P1313" s="9">
        <f t="shared" si="115"/>
        <v>80000</v>
      </c>
      <c r="Q1313" s="9">
        <f t="shared" si="112"/>
        <v>880000</v>
      </c>
      <c r="R1313" s="10">
        <f t="shared" si="116"/>
        <v>880000</v>
      </c>
    </row>
    <row r="1314" spans="1:18" x14ac:dyDescent="0.35">
      <c r="A1314" s="7">
        <v>1313</v>
      </c>
      <c r="B1314" s="9" t="s">
        <v>2626</v>
      </c>
      <c r="C1314" s="9">
        <v>8287012933</v>
      </c>
      <c r="D1314" s="9" t="s">
        <v>769</v>
      </c>
      <c r="E1314" s="10">
        <v>275000</v>
      </c>
      <c r="F1314" s="11" t="s">
        <v>24</v>
      </c>
      <c r="G1314" s="9" t="str">
        <f t="shared" si="113"/>
        <v>C249331789</v>
      </c>
      <c r="H1314" s="9" t="s">
        <v>21</v>
      </c>
      <c r="I1314" s="12">
        <v>57</v>
      </c>
      <c r="J1314" s="10">
        <v>275000</v>
      </c>
      <c r="K1314" s="13">
        <v>30871</v>
      </c>
      <c r="L1314" s="13">
        <v>49695</v>
      </c>
      <c r="M1314" s="12">
        <f t="shared" si="114"/>
        <v>51</v>
      </c>
      <c r="N1314" s="9">
        <v>25000</v>
      </c>
      <c r="O1314" s="12">
        <v>1</v>
      </c>
      <c r="P1314" s="9">
        <f t="shared" si="115"/>
        <v>25000</v>
      </c>
      <c r="Q1314" s="9">
        <f t="shared" si="112"/>
        <v>275000</v>
      </c>
      <c r="R1314" s="10">
        <f t="shared" si="116"/>
        <v>275000</v>
      </c>
    </row>
    <row r="1315" spans="1:18" x14ac:dyDescent="0.35">
      <c r="A1315" s="7">
        <v>1314</v>
      </c>
      <c r="B1315" s="9" t="s">
        <v>2627</v>
      </c>
      <c r="C1315" s="9">
        <v>9872281582</v>
      </c>
      <c r="D1315" s="9" t="s">
        <v>2628</v>
      </c>
      <c r="E1315" s="10">
        <v>23750</v>
      </c>
      <c r="F1315" s="11" t="s">
        <v>20</v>
      </c>
      <c r="G1315" s="9" t="str">
        <f t="shared" si="113"/>
        <v>C255081049</v>
      </c>
      <c r="H1315" s="9" t="s">
        <v>21</v>
      </c>
      <c r="I1315" s="12">
        <v>57</v>
      </c>
      <c r="J1315" s="10">
        <v>23750</v>
      </c>
      <c r="K1315" s="13">
        <v>30871</v>
      </c>
      <c r="L1315" s="13">
        <v>52588</v>
      </c>
      <c r="M1315" s="12">
        <f t="shared" si="114"/>
        <v>59</v>
      </c>
      <c r="N1315" s="9">
        <v>25000</v>
      </c>
      <c r="O1315" s="12">
        <v>1</v>
      </c>
      <c r="P1315" s="9">
        <f t="shared" si="115"/>
        <v>25000</v>
      </c>
      <c r="Q1315" s="9">
        <f t="shared" si="112"/>
        <v>275000</v>
      </c>
      <c r="R1315" s="10">
        <f t="shared" si="116"/>
        <v>275000</v>
      </c>
    </row>
    <row r="1316" spans="1:18" x14ac:dyDescent="0.35">
      <c r="A1316" s="7">
        <v>1315</v>
      </c>
      <c r="B1316" s="9" t="s">
        <v>2629</v>
      </c>
      <c r="C1316" s="9">
        <v>9942222785</v>
      </c>
      <c r="D1316" s="9" t="s">
        <v>2630</v>
      </c>
      <c r="E1316" s="10">
        <v>16740</v>
      </c>
      <c r="F1316" s="11" t="s">
        <v>24</v>
      </c>
      <c r="G1316" s="9" t="str">
        <f t="shared" si="113"/>
        <v>C193896008</v>
      </c>
      <c r="H1316" s="9" t="s">
        <v>21</v>
      </c>
      <c r="I1316" s="12">
        <v>57</v>
      </c>
      <c r="J1316" s="10">
        <v>16740</v>
      </c>
      <c r="K1316" s="13">
        <v>30871</v>
      </c>
      <c r="L1316" s="13">
        <v>51658</v>
      </c>
      <c r="M1316" s="12">
        <f t="shared" si="114"/>
        <v>56</v>
      </c>
      <c r="N1316" s="9">
        <v>30000</v>
      </c>
      <c r="O1316" s="12">
        <v>1</v>
      </c>
      <c r="P1316" s="9">
        <f t="shared" si="115"/>
        <v>30000</v>
      </c>
      <c r="Q1316" s="9">
        <f t="shared" si="112"/>
        <v>330000</v>
      </c>
      <c r="R1316" s="10">
        <f t="shared" si="116"/>
        <v>330000</v>
      </c>
    </row>
    <row r="1317" spans="1:18" x14ac:dyDescent="0.35">
      <c r="A1317" s="7">
        <v>1316</v>
      </c>
      <c r="B1317" s="9" t="s">
        <v>2631</v>
      </c>
      <c r="C1317" s="9">
        <v>8333042327</v>
      </c>
      <c r="D1317" s="9" t="s">
        <v>2632</v>
      </c>
      <c r="E1317" s="10">
        <v>550000</v>
      </c>
      <c r="F1317" s="11" t="s">
        <v>24</v>
      </c>
      <c r="G1317" s="9" t="str">
        <f t="shared" si="113"/>
        <v>C206924809</v>
      </c>
      <c r="H1317" s="9" t="s">
        <v>21</v>
      </c>
      <c r="I1317" s="12">
        <v>57</v>
      </c>
      <c r="J1317" s="10">
        <v>550000</v>
      </c>
      <c r="K1317" s="13">
        <v>30871</v>
      </c>
      <c r="L1317" s="13">
        <v>53368</v>
      </c>
      <c r="M1317" s="12">
        <f t="shared" si="114"/>
        <v>61</v>
      </c>
      <c r="N1317" s="9">
        <v>51436</v>
      </c>
      <c r="O1317" s="12">
        <v>1</v>
      </c>
      <c r="P1317" s="9">
        <f t="shared" si="115"/>
        <v>51436</v>
      </c>
      <c r="Q1317" s="9">
        <f t="shared" si="112"/>
        <v>565796</v>
      </c>
      <c r="R1317" s="10">
        <f t="shared" si="116"/>
        <v>565796</v>
      </c>
    </row>
    <row r="1318" spans="1:18" x14ac:dyDescent="0.35">
      <c r="A1318" s="7">
        <v>1317</v>
      </c>
      <c r="B1318" s="9" t="s">
        <v>2633</v>
      </c>
      <c r="C1318" s="9">
        <v>9239332656</v>
      </c>
      <c r="D1318" s="9" t="s">
        <v>2634</v>
      </c>
      <c r="E1318" s="10">
        <v>35600</v>
      </c>
      <c r="F1318" s="11" t="s">
        <v>20</v>
      </c>
      <c r="G1318" s="9" t="str">
        <f t="shared" si="113"/>
        <v>C206310196</v>
      </c>
      <c r="H1318" s="9" t="s">
        <v>21</v>
      </c>
      <c r="I1318" s="12">
        <v>57</v>
      </c>
      <c r="J1318" s="10">
        <v>35600</v>
      </c>
      <c r="K1318" s="13">
        <v>30871</v>
      </c>
      <c r="L1318" s="13">
        <v>52592</v>
      </c>
      <c r="M1318" s="12">
        <f t="shared" si="114"/>
        <v>59</v>
      </c>
      <c r="N1318" s="9">
        <v>40000</v>
      </c>
      <c r="O1318" s="12">
        <v>1</v>
      </c>
      <c r="P1318" s="9">
        <f t="shared" si="115"/>
        <v>40000</v>
      </c>
      <c r="Q1318" s="9">
        <f t="shared" si="112"/>
        <v>440000</v>
      </c>
      <c r="R1318" s="10">
        <f t="shared" si="116"/>
        <v>440000</v>
      </c>
    </row>
    <row r="1319" spans="1:18" x14ac:dyDescent="0.35">
      <c r="A1319" s="7">
        <v>1318</v>
      </c>
      <c r="B1319" s="9" t="s">
        <v>2635</v>
      </c>
      <c r="C1319" s="9">
        <v>9800181732</v>
      </c>
      <c r="D1319" s="9" t="s">
        <v>2636</v>
      </c>
      <c r="E1319" s="10">
        <v>25491.66</v>
      </c>
      <c r="F1319" s="11" t="s">
        <v>20</v>
      </c>
      <c r="G1319" s="9" t="str">
        <f t="shared" si="113"/>
        <v>C208247652</v>
      </c>
      <c r="H1319" s="9" t="s">
        <v>21</v>
      </c>
      <c r="I1319" s="12">
        <v>57</v>
      </c>
      <c r="J1319" s="10">
        <v>25491.66</v>
      </c>
      <c r="K1319" s="13">
        <v>30871</v>
      </c>
      <c r="L1319" s="13">
        <v>52262</v>
      </c>
      <c r="M1319" s="12">
        <f t="shared" si="114"/>
        <v>58</v>
      </c>
      <c r="N1319" s="9">
        <v>11730</v>
      </c>
      <c r="O1319" s="12">
        <v>2</v>
      </c>
      <c r="P1319" s="9">
        <f t="shared" si="115"/>
        <v>23460</v>
      </c>
      <c r="Q1319" s="9">
        <f t="shared" si="112"/>
        <v>258060</v>
      </c>
      <c r="R1319" s="10">
        <f t="shared" si="116"/>
        <v>258060</v>
      </c>
    </row>
    <row r="1320" spans="1:18" x14ac:dyDescent="0.35">
      <c r="A1320" s="7">
        <v>1319</v>
      </c>
      <c r="B1320" s="9" t="s">
        <v>2637</v>
      </c>
      <c r="C1320" s="9">
        <v>9329201235</v>
      </c>
      <c r="D1320" s="9" t="s">
        <v>2638</v>
      </c>
      <c r="E1320" s="10">
        <v>23399.99</v>
      </c>
      <c r="F1320" s="11" t="s">
        <v>20</v>
      </c>
      <c r="G1320" s="9" t="str">
        <f t="shared" si="113"/>
        <v>C208842837</v>
      </c>
      <c r="H1320" s="9" t="s">
        <v>21</v>
      </c>
      <c r="I1320" s="12">
        <v>57</v>
      </c>
      <c r="J1320" s="10">
        <v>23399.99</v>
      </c>
      <c r="K1320" s="13">
        <v>30871</v>
      </c>
      <c r="L1320" s="13">
        <v>49285</v>
      </c>
      <c r="M1320" s="12">
        <f t="shared" si="114"/>
        <v>50</v>
      </c>
      <c r="N1320" s="9">
        <v>50000</v>
      </c>
      <c r="O1320" s="12">
        <v>1</v>
      </c>
      <c r="P1320" s="9">
        <f t="shared" si="115"/>
        <v>50000</v>
      </c>
      <c r="Q1320" s="9">
        <f t="shared" si="112"/>
        <v>550000</v>
      </c>
      <c r="R1320" s="10">
        <f t="shared" si="116"/>
        <v>550000</v>
      </c>
    </row>
    <row r="1321" spans="1:18" x14ac:dyDescent="0.35">
      <c r="A1321" s="7">
        <v>1320</v>
      </c>
      <c r="B1321" s="9" t="s">
        <v>2639</v>
      </c>
      <c r="C1321" s="9">
        <v>9831594648</v>
      </c>
      <c r="D1321" s="9" t="s">
        <v>2640</v>
      </c>
      <c r="E1321" s="10">
        <v>1100000</v>
      </c>
      <c r="F1321" s="11" t="s">
        <v>24</v>
      </c>
      <c r="G1321" s="9" t="str">
        <f t="shared" si="113"/>
        <v>C264100610</v>
      </c>
      <c r="H1321" s="9" t="s">
        <v>21</v>
      </c>
      <c r="I1321" s="12">
        <v>57</v>
      </c>
      <c r="J1321" s="10">
        <v>1100000</v>
      </c>
      <c r="K1321" s="13">
        <v>30871</v>
      </c>
      <c r="L1321" s="13">
        <v>53284</v>
      </c>
      <c r="M1321" s="12">
        <f t="shared" si="114"/>
        <v>61</v>
      </c>
      <c r="N1321" s="9">
        <v>26000</v>
      </c>
      <c r="O1321" s="12">
        <v>4</v>
      </c>
      <c r="P1321" s="9">
        <f t="shared" si="115"/>
        <v>104000</v>
      </c>
      <c r="Q1321" s="9">
        <f t="shared" si="112"/>
        <v>1144000</v>
      </c>
      <c r="R1321" s="10">
        <f t="shared" si="116"/>
        <v>1144000</v>
      </c>
    </row>
    <row r="1322" spans="1:18" x14ac:dyDescent="0.35">
      <c r="A1322" s="7">
        <v>1321</v>
      </c>
      <c r="B1322" s="9" t="s">
        <v>2641</v>
      </c>
      <c r="C1322" s="9">
        <v>9617050782</v>
      </c>
      <c r="D1322" s="9" t="s">
        <v>2642</v>
      </c>
      <c r="E1322" s="10">
        <v>6685.71</v>
      </c>
      <c r="F1322" s="11" t="s">
        <v>20</v>
      </c>
      <c r="G1322" s="9" t="str">
        <f t="shared" si="113"/>
        <v>C240578758</v>
      </c>
      <c r="H1322" s="9" t="s">
        <v>21</v>
      </c>
      <c r="I1322" s="12">
        <v>57</v>
      </c>
      <c r="J1322" s="10">
        <v>6685.71</v>
      </c>
      <c r="K1322" s="13">
        <v>30871</v>
      </c>
      <c r="L1322" s="13">
        <v>49309</v>
      </c>
      <c r="M1322" s="12">
        <f t="shared" si="114"/>
        <v>50</v>
      </c>
      <c r="N1322" s="9">
        <v>18000</v>
      </c>
      <c r="O1322" s="12">
        <v>1</v>
      </c>
      <c r="P1322" s="9">
        <f t="shared" si="115"/>
        <v>18000</v>
      </c>
      <c r="Q1322" s="9">
        <f t="shared" si="112"/>
        <v>198000</v>
      </c>
      <c r="R1322" s="10">
        <f t="shared" si="116"/>
        <v>198000</v>
      </c>
    </row>
    <row r="1323" spans="1:18" x14ac:dyDescent="0.35">
      <c r="A1323" s="7">
        <v>1322</v>
      </c>
      <c r="B1323" s="9" t="s">
        <v>2643</v>
      </c>
      <c r="C1323" s="9">
        <v>9833984554</v>
      </c>
      <c r="D1323" s="9" t="s">
        <v>2644</v>
      </c>
      <c r="E1323" s="10">
        <v>18225</v>
      </c>
      <c r="F1323" s="11" t="s">
        <v>20</v>
      </c>
      <c r="G1323" s="9" t="str">
        <f t="shared" si="113"/>
        <v>C267708666</v>
      </c>
      <c r="H1323" s="9" t="s">
        <v>21</v>
      </c>
      <c r="I1323" s="12">
        <v>57</v>
      </c>
      <c r="J1323" s="10">
        <v>18225</v>
      </c>
      <c r="K1323" s="13">
        <v>30871</v>
      </c>
      <c r="L1323" s="13">
        <v>52492</v>
      </c>
      <c r="M1323" s="12">
        <f t="shared" si="114"/>
        <v>59</v>
      </c>
      <c r="N1323" s="9">
        <v>18000</v>
      </c>
      <c r="O1323" s="12">
        <v>1</v>
      </c>
      <c r="P1323" s="9">
        <f t="shared" si="115"/>
        <v>18000</v>
      </c>
      <c r="Q1323" s="9">
        <f t="shared" si="112"/>
        <v>198000</v>
      </c>
      <c r="R1323" s="10">
        <f t="shared" si="116"/>
        <v>198000</v>
      </c>
    </row>
    <row r="1324" spans="1:18" x14ac:dyDescent="0.35">
      <c r="A1324" s="7">
        <v>1323</v>
      </c>
      <c r="B1324" s="9" t="s">
        <v>2645</v>
      </c>
      <c r="C1324" s="9">
        <v>9831074422</v>
      </c>
      <c r="D1324" s="9" t="s">
        <v>2646</v>
      </c>
      <c r="E1324" s="10">
        <v>79571.399999999994</v>
      </c>
      <c r="F1324" s="11" t="s">
        <v>20</v>
      </c>
      <c r="G1324" s="9" t="str">
        <f t="shared" si="113"/>
        <v>C182920493</v>
      </c>
      <c r="H1324" s="9" t="s">
        <v>21</v>
      </c>
      <c r="I1324" s="12">
        <v>57</v>
      </c>
      <c r="J1324" s="10">
        <v>79571.399999999994</v>
      </c>
      <c r="K1324" s="13">
        <v>30871</v>
      </c>
      <c r="L1324" s="13">
        <v>49197</v>
      </c>
      <c r="M1324" s="12">
        <f t="shared" si="114"/>
        <v>50</v>
      </c>
      <c r="N1324" s="9">
        <v>50000</v>
      </c>
      <c r="O1324" s="12">
        <v>1</v>
      </c>
      <c r="P1324" s="9">
        <f t="shared" si="115"/>
        <v>50000</v>
      </c>
      <c r="Q1324" s="9">
        <f t="shared" si="112"/>
        <v>550000</v>
      </c>
      <c r="R1324" s="10">
        <f t="shared" si="116"/>
        <v>550000</v>
      </c>
    </row>
    <row r="1325" spans="1:18" x14ac:dyDescent="0.35">
      <c r="A1325" s="7">
        <v>1324</v>
      </c>
      <c r="B1325" s="9" t="s">
        <v>2647</v>
      </c>
      <c r="C1325" s="9">
        <v>9926047044</v>
      </c>
      <c r="D1325" s="9" t="s">
        <v>2648</v>
      </c>
      <c r="E1325" s="10">
        <v>8742.85</v>
      </c>
      <c r="F1325" s="11" t="s">
        <v>24</v>
      </c>
      <c r="G1325" s="9" t="str">
        <f t="shared" si="113"/>
        <v>C207645271</v>
      </c>
      <c r="H1325" s="9" t="s">
        <v>21</v>
      </c>
      <c r="I1325" s="12">
        <v>57</v>
      </c>
      <c r="J1325" s="10">
        <v>8742.85</v>
      </c>
      <c r="K1325" s="13">
        <v>30871</v>
      </c>
      <c r="L1325" s="13">
        <v>49487</v>
      </c>
      <c r="M1325" s="12">
        <f t="shared" si="114"/>
        <v>50</v>
      </c>
      <c r="N1325" s="9">
        <v>20000</v>
      </c>
      <c r="O1325" s="12">
        <v>1</v>
      </c>
      <c r="P1325" s="9">
        <f t="shared" si="115"/>
        <v>20000</v>
      </c>
      <c r="Q1325" s="9">
        <f t="shared" si="112"/>
        <v>220000</v>
      </c>
      <c r="R1325" s="10">
        <f t="shared" si="116"/>
        <v>220000</v>
      </c>
    </row>
    <row r="1326" spans="1:18" x14ac:dyDescent="0.35">
      <c r="A1326" s="7">
        <v>1325</v>
      </c>
      <c r="B1326" s="9" t="s">
        <v>2649</v>
      </c>
      <c r="C1326" s="9">
        <v>9600291425</v>
      </c>
      <c r="D1326" s="9" t="s">
        <v>2650</v>
      </c>
      <c r="E1326" s="10">
        <v>21449.99</v>
      </c>
      <c r="F1326" s="11" t="s">
        <v>20</v>
      </c>
      <c r="G1326" s="9" t="str">
        <f t="shared" si="113"/>
        <v>C221225127</v>
      </c>
      <c r="H1326" s="9" t="s">
        <v>21</v>
      </c>
      <c r="I1326" s="12">
        <v>57</v>
      </c>
      <c r="J1326" s="10">
        <v>21449.99</v>
      </c>
      <c r="K1326" s="13">
        <v>30871</v>
      </c>
      <c r="L1326" s="13">
        <v>49302</v>
      </c>
      <c r="M1326" s="12">
        <f t="shared" si="114"/>
        <v>50</v>
      </c>
      <c r="N1326" s="9">
        <v>50000</v>
      </c>
      <c r="O1326" s="12">
        <v>1</v>
      </c>
      <c r="P1326" s="9">
        <f t="shared" si="115"/>
        <v>50000</v>
      </c>
      <c r="Q1326" s="9">
        <f t="shared" si="112"/>
        <v>550000</v>
      </c>
      <c r="R1326" s="10">
        <f t="shared" si="116"/>
        <v>550000</v>
      </c>
    </row>
    <row r="1327" spans="1:18" x14ac:dyDescent="0.35">
      <c r="A1327" s="7">
        <v>1326</v>
      </c>
      <c r="B1327" s="9" t="s">
        <v>2651</v>
      </c>
      <c r="C1327" s="9">
        <v>6283703897</v>
      </c>
      <c r="D1327" s="9" t="s">
        <v>2652</v>
      </c>
      <c r="E1327" s="10">
        <v>8857.14</v>
      </c>
      <c r="F1327" s="11" t="s">
        <v>24</v>
      </c>
      <c r="G1327" s="9" t="str">
        <f t="shared" si="113"/>
        <v>C264173100</v>
      </c>
      <c r="H1327" s="9" t="s">
        <v>21</v>
      </c>
      <c r="I1327" s="12">
        <v>57</v>
      </c>
      <c r="J1327" s="10">
        <v>8857.14</v>
      </c>
      <c r="K1327" s="13">
        <v>30871</v>
      </c>
      <c r="L1327" s="13">
        <v>49464</v>
      </c>
      <c r="M1327" s="12">
        <f t="shared" si="114"/>
        <v>50</v>
      </c>
      <c r="N1327" s="9">
        <v>20000</v>
      </c>
      <c r="O1327" s="12">
        <v>1</v>
      </c>
      <c r="P1327" s="9">
        <f t="shared" si="115"/>
        <v>20000</v>
      </c>
      <c r="Q1327" s="9">
        <f t="shared" si="112"/>
        <v>220000</v>
      </c>
      <c r="R1327" s="10">
        <f t="shared" si="116"/>
        <v>220000</v>
      </c>
    </row>
    <row r="1328" spans="1:18" x14ac:dyDescent="0.35">
      <c r="A1328" s="7">
        <v>1327</v>
      </c>
      <c r="B1328" s="9" t="s">
        <v>2653</v>
      </c>
      <c r="C1328" s="9">
        <v>8369507289</v>
      </c>
      <c r="D1328" s="9" t="s">
        <v>2654</v>
      </c>
      <c r="E1328" s="10">
        <v>660000</v>
      </c>
      <c r="F1328" s="11" t="s">
        <v>24</v>
      </c>
      <c r="G1328" s="9" t="str">
        <f t="shared" si="113"/>
        <v>C222415198</v>
      </c>
      <c r="H1328" s="9" t="s">
        <v>21</v>
      </c>
      <c r="I1328" s="12">
        <v>57</v>
      </c>
      <c r="J1328" s="10">
        <v>660000</v>
      </c>
      <c r="K1328" s="13">
        <v>30871</v>
      </c>
      <c r="L1328" s="13">
        <v>53443</v>
      </c>
      <c r="M1328" s="12">
        <f t="shared" si="114"/>
        <v>61</v>
      </c>
      <c r="N1328" s="9">
        <v>5445</v>
      </c>
      <c r="O1328" s="12">
        <v>12</v>
      </c>
      <c r="P1328" s="9">
        <f t="shared" si="115"/>
        <v>65340</v>
      </c>
      <c r="Q1328" s="9">
        <f t="shared" si="112"/>
        <v>718740</v>
      </c>
      <c r="R1328" s="10">
        <f t="shared" si="116"/>
        <v>718740</v>
      </c>
    </row>
    <row r="1329" spans="1:18" x14ac:dyDescent="0.35">
      <c r="A1329" s="7">
        <v>1328</v>
      </c>
      <c r="B1329" s="9" t="s">
        <v>2655</v>
      </c>
      <c r="C1329" s="9">
        <v>8089377230</v>
      </c>
      <c r="D1329" s="9" t="s">
        <v>2656</v>
      </c>
      <c r="E1329" s="10">
        <v>5885.71</v>
      </c>
      <c r="F1329" s="11" t="s">
        <v>24</v>
      </c>
      <c r="G1329" s="9" t="str">
        <f t="shared" si="113"/>
        <v>C232868243</v>
      </c>
      <c r="H1329" s="9" t="s">
        <v>21</v>
      </c>
      <c r="I1329" s="12">
        <v>57</v>
      </c>
      <c r="J1329" s="10">
        <v>5885.71</v>
      </c>
      <c r="K1329" s="13">
        <v>30871</v>
      </c>
      <c r="L1329" s="13">
        <v>49483</v>
      </c>
      <c r="M1329" s="12">
        <f t="shared" si="114"/>
        <v>50</v>
      </c>
      <c r="N1329" s="9">
        <v>20000</v>
      </c>
      <c r="O1329" s="12">
        <v>1</v>
      </c>
      <c r="P1329" s="9">
        <f t="shared" si="115"/>
        <v>20000</v>
      </c>
      <c r="Q1329" s="9">
        <f t="shared" si="112"/>
        <v>220000</v>
      </c>
      <c r="R1329" s="10">
        <f t="shared" si="116"/>
        <v>220000</v>
      </c>
    </row>
    <row r="1330" spans="1:18" x14ac:dyDescent="0.35">
      <c r="A1330" s="7">
        <v>1329</v>
      </c>
      <c r="B1330" s="9" t="s">
        <v>2657</v>
      </c>
      <c r="C1330" s="9">
        <v>9989509123</v>
      </c>
      <c r="D1330" s="9" t="s">
        <v>2658</v>
      </c>
      <c r="E1330" s="10">
        <v>330000</v>
      </c>
      <c r="F1330" s="11" t="s">
        <v>24</v>
      </c>
      <c r="G1330" s="9" t="str">
        <f t="shared" si="113"/>
        <v>C237491893</v>
      </c>
      <c r="H1330" s="9" t="s">
        <v>21</v>
      </c>
      <c r="I1330" s="12">
        <v>57</v>
      </c>
      <c r="J1330" s="10">
        <v>330000</v>
      </c>
      <c r="K1330" s="13">
        <v>30871</v>
      </c>
      <c r="L1330" s="13">
        <v>53500</v>
      </c>
      <c r="M1330" s="12">
        <f t="shared" si="114"/>
        <v>61</v>
      </c>
      <c r="N1330" s="9">
        <v>30000</v>
      </c>
      <c r="O1330" s="12">
        <v>1</v>
      </c>
      <c r="P1330" s="9">
        <f t="shared" si="115"/>
        <v>30000</v>
      </c>
      <c r="Q1330" s="9">
        <f t="shared" si="112"/>
        <v>330000</v>
      </c>
      <c r="R1330" s="10">
        <f t="shared" si="116"/>
        <v>330000</v>
      </c>
    </row>
    <row r="1331" spans="1:18" x14ac:dyDescent="0.35">
      <c r="A1331" s="7">
        <v>1330</v>
      </c>
      <c r="B1331" s="9" t="s">
        <v>2659</v>
      </c>
      <c r="C1331" s="9">
        <v>8018090960</v>
      </c>
      <c r="D1331" s="9" t="s">
        <v>2660</v>
      </c>
      <c r="E1331" s="10">
        <v>26337.48</v>
      </c>
      <c r="F1331" s="11" t="s">
        <v>24</v>
      </c>
      <c r="G1331" s="9" t="str">
        <f t="shared" si="113"/>
        <v>C247947188</v>
      </c>
      <c r="H1331" s="9" t="s">
        <v>21</v>
      </c>
      <c r="I1331" s="12">
        <v>57</v>
      </c>
      <c r="J1331" s="10">
        <v>26337.48</v>
      </c>
      <c r="K1331" s="13">
        <v>30871</v>
      </c>
      <c r="L1331" s="13">
        <v>53125</v>
      </c>
      <c r="M1331" s="12">
        <f t="shared" si="114"/>
        <v>60</v>
      </c>
      <c r="N1331" s="9">
        <v>50000</v>
      </c>
      <c r="O1331" s="12">
        <v>1</v>
      </c>
      <c r="P1331" s="9">
        <f t="shared" si="115"/>
        <v>50000</v>
      </c>
      <c r="Q1331" s="9">
        <f t="shared" si="112"/>
        <v>550000</v>
      </c>
      <c r="R1331" s="10">
        <f t="shared" si="116"/>
        <v>550000</v>
      </c>
    </row>
    <row r="1332" spans="1:18" x14ac:dyDescent="0.35">
      <c r="A1332" s="7">
        <v>1331</v>
      </c>
      <c r="B1332" s="9" t="s">
        <v>2661</v>
      </c>
      <c r="C1332" s="9">
        <v>8908204314</v>
      </c>
      <c r="D1332" s="9" t="s">
        <v>2662</v>
      </c>
      <c r="E1332" s="10">
        <v>32799.99</v>
      </c>
      <c r="F1332" s="11" t="s">
        <v>20</v>
      </c>
      <c r="G1332" s="9" t="str">
        <f t="shared" si="113"/>
        <v>C205940813</v>
      </c>
      <c r="H1332" s="9" t="s">
        <v>21</v>
      </c>
      <c r="I1332" s="12">
        <v>57</v>
      </c>
      <c r="J1332" s="10">
        <v>32799.99</v>
      </c>
      <c r="K1332" s="13">
        <v>30871</v>
      </c>
      <c r="L1332" s="13">
        <v>52231</v>
      </c>
      <c r="M1332" s="12">
        <f t="shared" si="114"/>
        <v>58</v>
      </c>
      <c r="N1332" s="9">
        <v>30660</v>
      </c>
      <c r="O1332" s="12">
        <v>1</v>
      </c>
      <c r="P1332" s="9">
        <f t="shared" si="115"/>
        <v>30660</v>
      </c>
      <c r="Q1332" s="9">
        <f t="shared" si="112"/>
        <v>337260</v>
      </c>
      <c r="R1332" s="10">
        <f t="shared" si="116"/>
        <v>337260</v>
      </c>
    </row>
    <row r="1333" spans="1:18" x14ac:dyDescent="0.35">
      <c r="A1333" s="7">
        <v>1332</v>
      </c>
      <c r="B1333" s="9" t="s">
        <v>2663</v>
      </c>
      <c r="C1333" s="9">
        <v>9204390555</v>
      </c>
      <c r="D1333" s="9" t="s">
        <v>2664</v>
      </c>
      <c r="E1333" s="10">
        <v>225000</v>
      </c>
      <c r="F1333" s="11" t="s">
        <v>20</v>
      </c>
      <c r="G1333" s="9" t="str">
        <f t="shared" si="113"/>
        <v>C239238371</v>
      </c>
      <c r="H1333" s="9" t="s">
        <v>21</v>
      </c>
      <c r="I1333" s="12">
        <v>57</v>
      </c>
      <c r="J1333" s="10">
        <v>225000</v>
      </c>
      <c r="K1333" s="13">
        <v>30871</v>
      </c>
      <c r="L1333" s="13">
        <v>52592</v>
      </c>
      <c r="M1333" s="12">
        <f t="shared" si="114"/>
        <v>59</v>
      </c>
      <c r="N1333" s="9">
        <v>30600</v>
      </c>
      <c r="O1333" s="12">
        <v>2</v>
      </c>
      <c r="P1333" s="9">
        <f t="shared" si="115"/>
        <v>61200</v>
      </c>
      <c r="Q1333" s="9">
        <f t="shared" si="112"/>
        <v>673200</v>
      </c>
      <c r="R1333" s="10">
        <f t="shared" si="116"/>
        <v>673200</v>
      </c>
    </row>
    <row r="1334" spans="1:18" x14ac:dyDescent="0.35">
      <c r="A1334" s="7">
        <v>1333</v>
      </c>
      <c r="B1334" s="9" t="s">
        <v>2665</v>
      </c>
      <c r="C1334" s="9">
        <v>9924782459</v>
      </c>
      <c r="D1334" s="9" t="s">
        <v>2666</v>
      </c>
      <c r="E1334" s="10">
        <v>32639.99</v>
      </c>
      <c r="F1334" s="11" t="s">
        <v>20</v>
      </c>
      <c r="G1334" s="9" t="str">
        <f t="shared" si="113"/>
        <v>C110323745</v>
      </c>
      <c r="H1334" s="9" t="s">
        <v>21</v>
      </c>
      <c r="I1334" s="12">
        <v>57</v>
      </c>
      <c r="J1334" s="10">
        <v>32639.99</v>
      </c>
      <c r="K1334" s="13">
        <v>30871</v>
      </c>
      <c r="L1334" s="13">
        <v>52216</v>
      </c>
      <c r="M1334" s="12">
        <f t="shared" si="114"/>
        <v>58</v>
      </c>
      <c r="N1334" s="9">
        <v>24000</v>
      </c>
      <c r="O1334" s="12">
        <v>1</v>
      </c>
      <c r="P1334" s="9">
        <f t="shared" si="115"/>
        <v>24000</v>
      </c>
      <c r="Q1334" s="9">
        <f t="shared" si="112"/>
        <v>264000</v>
      </c>
      <c r="R1334" s="10">
        <f t="shared" si="116"/>
        <v>264000</v>
      </c>
    </row>
    <row r="1335" spans="1:18" x14ac:dyDescent="0.35">
      <c r="A1335" s="7">
        <v>1334</v>
      </c>
      <c r="B1335" s="9" t="s">
        <v>2667</v>
      </c>
      <c r="C1335" s="9">
        <v>9101436961</v>
      </c>
      <c r="D1335" s="9" t="s">
        <v>2668</v>
      </c>
      <c r="E1335" s="10">
        <v>22949.99</v>
      </c>
      <c r="F1335" s="11" t="s">
        <v>24</v>
      </c>
      <c r="G1335" s="9" t="str">
        <f t="shared" si="113"/>
        <v>C218239825</v>
      </c>
      <c r="H1335" s="9" t="s">
        <v>21</v>
      </c>
      <c r="I1335" s="12">
        <v>57</v>
      </c>
      <c r="J1335" s="10">
        <v>22949.99</v>
      </c>
      <c r="K1335" s="13">
        <v>30871</v>
      </c>
      <c r="L1335" s="13">
        <v>49490</v>
      </c>
      <c r="M1335" s="12">
        <f t="shared" si="114"/>
        <v>50</v>
      </c>
      <c r="N1335" s="9">
        <v>50000</v>
      </c>
      <c r="O1335" s="12">
        <v>1</v>
      </c>
      <c r="P1335" s="9">
        <f t="shared" si="115"/>
        <v>50000</v>
      </c>
      <c r="Q1335" s="9">
        <f t="shared" si="112"/>
        <v>550000</v>
      </c>
      <c r="R1335" s="10">
        <f t="shared" si="116"/>
        <v>550000</v>
      </c>
    </row>
    <row r="1336" spans="1:18" x14ac:dyDescent="0.35">
      <c r="A1336" s="7">
        <v>1335</v>
      </c>
      <c r="B1336" s="9" t="s">
        <v>2669</v>
      </c>
      <c r="C1336" s="9">
        <v>9112293111</v>
      </c>
      <c r="D1336" s="9" t="s">
        <v>2670</v>
      </c>
      <c r="E1336" s="10">
        <v>275000</v>
      </c>
      <c r="F1336" s="11" t="s">
        <v>24</v>
      </c>
      <c r="G1336" s="9" t="str">
        <f t="shared" si="113"/>
        <v>C221390023</v>
      </c>
      <c r="H1336" s="9" t="s">
        <v>21</v>
      </c>
      <c r="I1336" s="12">
        <v>57</v>
      </c>
      <c r="J1336" s="10">
        <v>275000</v>
      </c>
      <c r="K1336" s="13">
        <v>30871</v>
      </c>
      <c r="L1336" s="13">
        <v>51811</v>
      </c>
      <c r="M1336" s="12">
        <f t="shared" si="114"/>
        <v>57</v>
      </c>
      <c r="N1336" s="9">
        <v>12750</v>
      </c>
      <c r="O1336" s="12">
        <v>2</v>
      </c>
      <c r="P1336" s="9">
        <f t="shared" si="115"/>
        <v>25500</v>
      </c>
      <c r="Q1336" s="9">
        <f t="shared" si="112"/>
        <v>280500</v>
      </c>
      <c r="R1336" s="10">
        <f t="shared" si="116"/>
        <v>280500</v>
      </c>
    </row>
    <row r="1337" spans="1:18" x14ac:dyDescent="0.35">
      <c r="A1337" s="7">
        <v>1336</v>
      </c>
      <c r="B1337" s="9" t="s">
        <v>2671</v>
      </c>
      <c r="C1337" s="9">
        <v>9872392085</v>
      </c>
      <c r="D1337" s="9" t="s">
        <v>2672</v>
      </c>
      <c r="E1337" s="10">
        <v>8857.14</v>
      </c>
      <c r="F1337" s="11" t="s">
        <v>24</v>
      </c>
      <c r="G1337" s="9" t="str">
        <f t="shared" si="113"/>
        <v>C239917197</v>
      </c>
      <c r="H1337" s="9" t="s">
        <v>21</v>
      </c>
      <c r="I1337" s="12">
        <v>57</v>
      </c>
      <c r="J1337" s="10">
        <v>8857.14</v>
      </c>
      <c r="K1337" s="13">
        <v>30871</v>
      </c>
      <c r="L1337" s="13">
        <v>49473</v>
      </c>
      <c r="M1337" s="12">
        <f t="shared" si="114"/>
        <v>50</v>
      </c>
      <c r="N1337" s="9">
        <v>20000</v>
      </c>
      <c r="O1337" s="12">
        <v>1</v>
      </c>
      <c r="P1337" s="9">
        <f t="shared" si="115"/>
        <v>20000</v>
      </c>
      <c r="Q1337" s="9">
        <f t="shared" si="112"/>
        <v>220000</v>
      </c>
      <c r="R1337" s="10">
        <f t="shared" si="116"/>
        <v>220000</v>
      </c>
    </row>
    <row r="1338" spans="1:18" x14ac:dyDescent="0.35">
      <c r="A1338" s="7">
        <v>1337</v>
      </c>
      <c r="B1338" s="9" t="s">
        <v>2673</v>
      </c>
      <c r="C1338" s="9">
        <v>9843845486</v>
      </c>
      <c r="D1338" s="9" t="s">
        <v>2674</v>
      </c>
      <c r="E1338" s="10">
        <v>40850</v>
      </c>
      <c r="F1338" s="11" t="s">
        <v>20</v>
      </c>
      <c r="G1338" s="9" t="str">
        <f t="shared" si="113"/>
        <v>C217922162</v>
      </c>
      <c r="H1338" s="9" t="s">
        <v>21</v>
      </c>
      <c r="I1338" s="12">
        <v>57</v>
      </c>
      <c r="J1338" s="10">
        <v>40850</v>
      </c>
      <c r="K1338" s="13">
        <v>30871</v>
      </c>
      <c r="L1338" s="13">
        <v>52594</v>
      </c>
      <c r="M1338" s="12">
        <f t="shared" si="114"/>
        <v>59</v>
      </c>
      <c r="N1338" s="9">
        <v>43000</v>
      </c>
      <c r="O1338" s="12">
        <v>1</v>
      </c>
      <c r="P1338" s="9">
        <f t="shared" si="115"/>
        <v>43000</v>
      </c>
      <c r="Q1338" s="9">
        <f t="shared" si="112"/>
        <v>473000</v>
      </c>
      <c r="R1338" s="10">
        <f t="shared" si="116"/>
        <v>473000</v>
      </c>
    </row>
    <row r="1339" spans="1:18" x14ac:dyDescent="0.35">
      <c r="A1339" s="7">
        <v>1338</v>
      </c>
      <c r="B1339" s="9" t="s">
        <v>2675</v>
      </c>
      <c r="C1339" s="9">
        <v>9539032895</v>
      </c>
      <c r="D1339" s="9" t="s">
        <v>2676</v>
      </c>
      <c r="E1339" s="10">
        <v>50531.25</v>
      </c>
      <c r="F1339" s="11" t="s">
        <v>20</v>
      </c>
      <c r="G1339" s="9" t="str">
        <f t="shared" si="113"/>
        <v>C330928111</v>
      </c>
      <c r="H1339" s="9" t="s">
        <v>21</v>
      </c>
      <c r="I1339" s="12">
        <v>57</v>
      </c>
      <c r="J1339" s="10">
        <v>50531.25</v>
      </c>
      <c r="K1339" s="13">
        <v>30871</v>
      </c>
      <c r="L1339" s="13">
        <v>52549</v>
      </c>
      <c r="M1339" s="12">
        <f t="shared" si="114"/>
        <v>59</v>
      </c>
      <c r="N1339" s="9">
        <v>50000</v>
      </c>
      <c r="O1339" s="12">
        <v>1</v>
      </c>
      <c r="P1339" s="9">
        <f t="shared" si="115"/>
        <v>50000</v>
      </c>
      <c r="Q1339" s="9">
        <f t="shared" si="112"/>
        <v>550000</v>
      </c>
      <c r="R1339" s="10">
        <f t="shared" si="116"/>
        <v>550000</v>
      </c>
    </row>
    <row r="1340" spans="1:18" x14ac:dyDescent="0.35">
      <c r="A1340" s="7">
        <v>1339</v>
      </c>
      <c r="B1340" s="9" t="s">
        <v>2677</v>
      </c>
      <c r="C1340" s="9">
        <v>9746256642</v>
      </c>
      <c r="D1340" s="9" t="s">
        <v>2678</v>
      </c>
      <c r="E1340" s="10">
        <v>5297.14</v>
      </c>
      <c r="F1340" s="11" t="s">
        <v>20</v>
      </c>
      <c r="G1340" s="9" t="str">
        <f t="shared" si="113"/>
        <v>C241005576</v>
      </c>
      <c r="H1340" s="9" t="s">
        <v>21</v>
      </c>
      <c r="I1340" s="12">
        <v>57</v>
      </c>
      <c r="J1340" s="10">
        <v>5297.14</v>
      </c>
      <c r="K1340" s="13">
        <v>30871</v>
      </c>
      <c r="L1340" s="13">
        <v>49302</v>
      </c>
      <c r="M1340" s="12">
        <f t="shared" si="114"/>
        <v>50</v>
      </c>
      <c r="N1340" s="9">
        <v>18000</v>
      </c>
      <c r="O1340" s="12">
        <v>1</v>
      </c>
      <c r="P1340" s="9">
        <f t="shared" si="115"/>
        <v>18000</v>
      </c>
      <c r="Q1340" s="9">
        <f t="shared" si="112"/>
        <v>198000</v>
      </c>
      <c r="R1340" s="10">
        <f t="shared" si="116"/>
        <v>198000</v>
      </c>
    </row>
    <row r="1341" spans="1:18" x14ac:dyDescent="0.35">
      <c r="A1341" s="7">
        <v>1340</v>
      </c>
      <c r="B1341" s="9" t="s">
        <v>2679</v>
      </c>
      <c r="C1341" s="9">
        <v>9104777006</v>
      </c>
      <c r="D1341" s="9" t="s">
        <v>2680</v>
      </c>
      <c r="E1341" s="10">
        <v>79124.98</v>
      </c>
      <c r="F1341" s="11" t="s">
        <v>20</v>
      </c>
      <c r="G1341" s="9" t="str">
        <f t="shared" si="113"/>
        <v>C204794934</v>
      </c>
      <c r="H1341" s="9" t="s">
        <v>21</v>
      </c>
      <c r="I1341" s="12">
        <v>57</v>
      </c>
      <c r="J1341" s="10">
        <v>79124.98</v>
      </c>
      <c r="K1341" s="13">
        <v>30871</v>
      </c>
      <c r="L1341" s="13">
        <v>51863</v>
      </c>
      <c r="M1341" s="12">
        <f t="shared" si="114"/>
        <v>57</v>
      </c>
      <c r="N1341" s="9">
        <v>45000</v>
      </c>
      <c r="O1341" s="12">
        <v>1</v>
      </c>
      <c r="P1341" s="9">
        <f t="shared" si="115"/>
        <v>45000</v>
      </c>
      <c r="Q1341" s="9">
        <f t="shared" si="112"/>
        <v>495000</v>
      </c>
      <c r="R1341" s="10">
        <f t="shared" si="116"/>
        <v>495000</v>
      </c>
    </row>
    <row r="1342" spans="1:18" x14ac:dyDescent="0.35">
      <c r="A1342" s="7">
        <v>1341</v>
      </c>
      <c r="B1342" s="9" t="s">
        <v>2681</v>
      </c>
      <c r="C1342" s="9">
        <v>7322890685</v>
      </c>
      <c r="D1342" s="9" t="s">
        <v>2682</v>
      </c>
      <c r="E1342" s="10">
        <v>19049.990000000002</v>
      </c>
      <c r="F1342" s="11" t="s">
        <v>24</v>
      </c>
      <c r="G1342" s="9" t="str">
        <f t="shared" si="113"/>
        <v>C221936283</v>
      </c>
      <c r="H1342" s="9" t="s">
        <v>21</v>
      </c>
      <c r="I1342" s="12">
        <v>57</v>
      </c>
      <c r="J1342" s="10">
        <v>19049.990000000002</v>
      </c>
      <c r="K1342" s="13">
        <v>30871</v>
      </c>
      <c r="L1342" s="13">
        <v>53128</v>
      </c>
      <c r="M1342" s="12">
        <f t="shared" si="114"/>
        <v>60</v>
      </c>
      <c r="N1342" s="9">
        <v>30000</v>
      </c>
      <c r="O1342" s="12">
        <v>1</v>
      </c>
      <c r="P1342" s="9">
        <f t="shared" si="115"/>
        <v>30000</v>
      </c>
      <c r="Q1342" s="9">
        <f t="shared" si="112"/>
        <v>330000</v>
      </c>
      <c r="R1342" s="10">
        <f t="shared" si="116"/>
        <v>330000</v>
      </c>
    </row>
    <row r="1343" spans="1:18" x14ac:dyDescent="0.35">
      <c r="A1343" s="7">
        <v>1342</v>
      </c>
      <c r="B1343" s="9" t="s">
        <v>2683</v>
      </c>
      <c r="C1343" s="9">
        <v>9939527948</v>
      </c>
      <c r="D1343" s="9" t="s">
        <v>2684</v>
      </c>
      <c r="E1343" s="10">
        <v>19049.990000000002</v>
      </c>
      <c r="F1343" s="11" t="s">
        <v>24</v>
      </c>
      <c r="G1343" s="9" t="str">
        <f t="shared" si="113"/>
        <v>C206664224</v>
      </c>
      <c r="H1343" s="9" t="s">
        <v>21</v>
      </c>
      <c r="I1343" s="12">
        <v>57</v>
      </c>
      <c r="J1343" s="10">
        <v>19049.990000000002</v>
      </c>
      <c r="K1343" s="13">
        <v>30871</v>
      </c>
      <c r="L1343" s="13">
        <v>53143</v>
      </c>
      <c r="M1343" s="12">
        <f t="shared" si="114"/>
        <v>60</v>
      </c>
      <c r="N1343" s="9">
        <v>30000</v>
      </c>
      <c r="O1343" s="12">
        <v>1</v>
      </c>
      <c r="P1343" s="9">
        <f t="shared" si="115"/>
        <v>30000</v>
      </c>
      <c r="Q1343" s="9">
        <f t="shared" si="112"/>
        <v>330000</v>
      </c>
      <c r="R1343" s="10">
        <f t="shared" si="116"/>
        <v>330000</v>
      </c>
    </row>
    <row r="1344" spans="1:18" x14ac:dyDescent="0.35">
      <c r="A1344" s="7">
        <v>1343</v>
      </c>
      <c r="B1344" s="9" t="s">
        <v>2685</v>
      </c>
      <c r="C1344" s="9">
        <v>7978124360</v>
      </c>
      <c r="D1344" s="9" t="s">
        <v>2686</v>
      </c>
      <c r="E1344" s="10">
        <v>16166.66</v>
      </c>
      <c r="F1344" s="11" t="s">
        <v>24</v>
      </c>
      <c r="G1344" s="9" t="str">
        <f t="shared" si="113"/>
        <v>C238491193</v>
      </c>
      <c r="H1344" s="9" t="s">
        <v>21</v>
      </c>
      <c r="I1344" s="12">
        <v>57</v>
      </c>
      <c r="J1344" s="10">
        <v>16166.66</v>
      </c>
      <c r="K1344" s="13">
        <v>30871</v>
      </c>
      <c r="L1344" s="13">
        <v>53125</v>
      </c>
      <c r="M1344" s="12">
        <f t="shared" si="114"/>
        <v>60</v>
      </c>
      <c r="N1344" s="9">
        <v>25000</v>
      </c>
      <c r="O1344" s="12">
        <v>1</v>
      </c>
      <c r="P1344" s="9">
        <f t="shared" si="115"/>
        <v>25000</v>
      </c>
      <c r="Q1344" s="9">
        <f t="shared" si="112"/>
        <v>275000</v>
      </c>
      <c r="R1344" s="10">
        <f t="shared" si="116"/>
        <v>275000</v>
      </c>
    </row>
    <row r="1345" spans="1:18" x14ac:dyDescent="0.35">
      <c r="A1345" s="7">
        <v>1344</v>
      </c>
      <c r="B1345" s="9" t="s">
        <v>2687</v>
      </c>
      <c r="C1345" s="9">
        <v>8894290282</v>
      </c>
      <c r="D1345" s="9" t="s">
        <v>2688</v>
      </c>
      <c r="E1345" s="10">
        <v>6342.85</v>
      </c>
      <c r="F1345" s="11" t="s">
        <v>20</v>
      </c>
      <c r="G1345" s="9" t="str">
        <f t="shared" si="113"/>
        <v>C264807227</v>
      </c>
      <c r="H1345" s="9" t="s">
        <v>21</v>
      </c>
      <c r="I1345" s="12">
        <v>57</v>
      </c>
      <c r="J1345" s="10">
        <v>6342.85</v>
      </c>
      <c r="K1345" s="13">
        <v>30871</v>
      </c>
      <c r="L1345" s="13">
        <v>49305</v>
      </c>
      <c r="M1345" s="12">
        <f t="shared" si="114"/>
        <v>50</v>
      </c>
      <c r="N1345" s="9">
        <v>30000</v>
      </c>
      <c r="O1345" s="12">
        <v>1</v>
      </c>
      <c r="P1345" s="9">
        <f t="shared" si="115"/>
        <v>30000</v>
      </c>
      <c r="Q1345" s="9">
        <f t="shared" ref="Q1345:Q1408" si="117">P1345*11</f>
        <v>330000</v>
      </c>
      <c r="R1345" s="10">
        <f t="shared" si="116"/>
        <v>330000</v>
      </c>
    </row>
    <row r="1346" spans="1:18" x14ac:dyDescent="0.35">
      <c r="A1346" s="7">
        <v>1345</v>
      </c>
      <c r="B1346" s="9" t="s">
        <v>2689</v>
      </c>
      <c r="C1346" s="9">
        <v>9831590728</v>
      </c>
      <c r="D1346" s="9" t="s">
        <v>2690</v>
      </c>
      <c r="E1346" s="10">
        <v>40533.32</v>
      </c>
      <c r="F1346" s="11" t="s">
        <v>20</v>
      </c>
      <c r="G1346" s="9" t="str">
        <f t="shared" ref="G1346:G1409" si="118">B1346</f>
        <v>C110403416</v>
      </c>
      <c r="H1346" s="9" t="s">
        <v>21</v>
      </c>
      <c r="I1346" s="12">
        <v>57</v>
      </c>
      <c r="J1346" s="10">
        <v>40533.32</v>
      </c>
      <c r="K1346" s="13">
        <v>30871</v>
      </c>
      <c r="L1346" s="13">
        <v>52214</v>
      </c>
      <c r="M1346" s="12">
        <f t="shared" ref="M1346:M1409" si="119">ROUNDDOWN(YEARFRAC(K1346,L1346),0)</f>
        <v>58</v>
      </c>
      <c r="N1346" s="9">
        <v>32000</v>
      </c>
      <c r="O1346" s="12">
        <v>1</v>
      </c>
      <c r="P1346" s="9">
        <f t="shared" ref="P1346:P1409" si="120">O1346*N1346</f>
        <v>32000</v>
      </c>
      <c r="Q1346" s="9">
        <f t="shared" si="117"/>
        <v>352000</v>
      </c>
      <c r="R1346" s="10">
        <f t="shared" ref="R1346:R1409" si="121">MAX(Q1346,J1346)</f>
        <v>352000</v>
      </c>
    </row>
    <row r="1347" spans="1:18" x14ac:dyDescent="0.35">
      <c r="A1347" s="7">
        <v>1346</v>
      </c>
      <c r="B1347" s="9" t="s">
        <v>2691</v>
      </c>
      <c r="C1347" s="9">
        <v>9704931046</v>
      </c>
      <c r="D1347" s="9" t="s">
        <v>2692</v>
      </c>
      <c r="E1347" s="10">
        <v>7199.99</v>
      </c>
      <c r="F1347" s="11" t="s">
        <v>20</v>
      </c>
      <c r="G1347" s="9" t="str">
        <f t="shared" si="118"/>
        <v>C240743787</v>
      </c>
      <c r="H1347" s="9" t="s">
        <v>21</v>
      </c>
      <c r="I1347" s="12">
        <v>57</v>
      </c>
      <c r="J1347" s="10">
        <v>7199.99</v>
      </c>
      <c r="K1347" s="13">
        <v>30871</v>
      </c>
      <c r="L1347" s="13">
        <v>49280</v>
      </c>
      <c r="M1347" s="12">
        <f t="shared" si="119"/>
        <v>50</v>
      </c>
      <c r="N1347" s="9">
        <v>18000</v>
      </c>
      <c r="O1347" s="12">
        <v>1</v>
      </c>
      <c r="P1347" s="9">
        <f t="shared" si="120"/>
        <v>18000</v>
      </c>
      <c r="Q1347" s="9">
        <f t="shared" si="117"/>
        <v>198000</v>
      </c>
      <c r="R1347" s="10">
        <f t="shared" si="121"/>
        <v>198000</v>
      </c>
    </row>
    <row r="1348" spans="1:18" x14ac:dyDescent="0.35">
      <c r="A1348" s="7">
        <v>1347</v>
      </c>
      <c r="B1348" s="9" t="s">
        <v>2693</v>
      </c>
      <c r="C1348" s="9">
        <v>7979707006</v>
      </c>
      <c r="D1348" s="9" t="s">
        <v>2694</v>
      </c>
      <c r="E1348" s="10">
        <v>12239.99</v>
      </c>
      <c r="F1348" s="11" t="s">
        <v>20</v>
      </c>
      <c r="G1348" s="9" t="str">
        <f t="shared" si="118"/>
        <v>C253842646</v>
      </c>
      <c r="H1348" s="9" t="s">
        <v>21</v>
      </c>
      <c r="I1348" s="12">
        <v>57</v>
      </c>
      <c r="J1348" s="10">
        <v>12239.99</v>
      </c>
      <c r="K1348" s="13">
        <v>30871</v>
      </c>
      <c r="L1348" s="13">
        <v>49282</v>
      </c>
      <c r="M1348" s="12">
        <f t="shared" si="119"/>
        <v>50</v>
      </c>
      <c r="N1348" s="9">
        <v>28000</v>
      </c>
      <c r="O1348" s="12">
        <v>1</v>
      </c>
      <c r="P1348" s="9">
        <f t="shared" si="120"/>
        <v>28000</v>
      </c>
      <c r="Q1348" s="9">
        <f t="shared" si="117"/>
        <v>308000</v>
      </c>
      <c r="R1348" s="10">
        <f t="shared" si="121"/>
        <v>308000</v>
      </c>
    </row>
    <row r="1349" spans="1:18" x14ac:dyDescent="0.35">
      <c r="A1349" s="7">
        <v>1348</v>
      </c>
      <c r="B1349" s="9" t="s">
        <v>2695</v>
      </c>
      <c r="C1349" s="9">
        <v>9437285803</v>
      </c>
      <c r="D1349" s="9" t="s">
        <v>2696</v>
      </c>
      <c r="E1349" s="10">
        <v>23819.99</v>
      </c>
      <c r="F1349" s="11" t="s">
        <v>24</v>
      </c>
      <c r="G1349" s="9" t="str">
        <f t="shared" si="118"/>
        <v>C209255711</v>
      </c>
      <c r="H1349" s="9" t="s">
        <v>21</v>
      </c>
      <c r="I1349" s="12">
        <v>57</v>
      </c>
      <c r="J1349" s="10">
        <v>23819.99</v>
      </c>
      <c r="K1349" s="13">
        <v>30871</v>
      </c>
      <c r="L1349" s="13">
        <v>53139</v>
      </c>
      <c r="M1349" s="12">
        <f t="shared" si="119"/>
        <v>60</v>
      </c>
      <c r="N1349" s="9">
        <v>36000</v>
      </c>
      <c r="O1349" s="12">
        <v>1</v>
      </c>
      <c r="P1349" s="9">
        <f t="shared" si="120"/>
        <v>36000</v>
      </c>
      <c r="Q1349" s="9">
        <f t="shared" si="117"/>
        <v>396000</v>
      </c>
      <c r="R1349" s="10">
        <f t="shared" si="121"/>
        <v>396000</v>
      </c>
    </row>
    <row r="1350" spans="1:18" x14ac:dyDescent="0.35">
      <c r="A1350" s="7">
        <v>1349</v>
      </c>
      <c r="B1350" s="9" t="s">
        <v>2697</v>
      </c>
      <c r="C1350" s="9">
        <v>9436475010</v>
      </c>
      <c r="D1350" s="9" t="s">
        <v>1705</v>
      </c>
      <c r="E1350" s="10">
        <v>133290</v>
      </c>
      <c r="F1350" s="11" t="s">
        <v>20</v>
      </c>
      <c r="G1350" s="9" t="str">
        <f t="shared" si="118"/>
        <v>C259070564</v>
      </c>
      <c r="H1350" s="9" t="s">
        <v>21</v>
      </c>
      <c r="I1350" s="12">
        <v>57</v>
      </c>
      <c r="J1350" s="10">
        <v>133290</v>
      </c>
      <c r="K1350" s="13">
        <v>30871</v>
      </c>
      <c r="L1350" s="13">
        <v>52592</v>
      </c>
      <c r="M1350" s="12">
        <f t="shared" si="119"/>
        <v>59</v>
      </c>
      <c r="N1350" s="9">
        <v>36000</v>
      </c>
      <c r="O1350" s="12">
        <v>1</v>
      </c>
      <c r="P1350" s="9">
        <f t="shared" si="120"/>
        <v>36000</v>
      </c>
      <c r="Q1350" s="9">
        <f t="shared" si="117"/>
        <v>396000</v>
      </c>
      <c r="R1350" s="10">
        <f t="shared" si="121"/>
        <v>396000</v>
      </c>
    </row>
    <row r="1351" spans="1:18" x14ac:dyDescent="0.35">
      <c r="A1351" s="7">
        <v>1350</v>
      </c>
      <c r="B1351" s="9" t="s">
        <v>2698</v>
      </c>
      <c r="C1351" s="9">
        <v>9916565658</v>
      </c>
      <c r="D1351" s="9" t="s">
        <v>2699</v>
      </c>
      <c r="E1351" s="10">
        <v>385000</v>
      </c>
      <c r="F1351" s="11" t="s">
        <v>20</v>
      </c>
      <c r="G1351" s="9" t="str">
        <f t="shared" si="118"/>
        <v>C247488760</v>
      </c>
      <c r="H1351" s="9" t="s">
        <v>21</v>
      </c>
      <c r="I1351" s="12">
        <v>57</v>
      </c>
      <c r="J1351" s="10">
        <v>385000</v>
      </c>
      <c r="K1351" s="13">
        <v>30871</v>
      </c>
      <c r="L1351" s="13">
        <v>52686</v>
      </c>
      <c r="M1351" s="12">
        <f t="shared" si="119"/>
        <v>59</v>
      </c>
      <c r="N1351" s="9">
        <v>35000</v>
      </c>
      <c r="O1351" s="12">
        <v>1</v>
      </c>
      <c r="P1351" s="9">
        <f t="shared" si="120"/>
        <v>35000</v>
      </c>
      <c r="Q1351" s="9">
        <f t="shared" si="117"/>
        <v>385000</v>
      </c>
      <c r="R1351" s="10">
        <f t="shared" si="121"/>
        <v>385000</v>
      </c>
    </row>
    <row r="1352" spans="1:18" x14ac:dyDescent="0.35">
      <c r="A1352" s="7">
        <v>1351</v>
      </c>
      <c r="B1352" s="9" t="s">
        <v>2700</v>
      </c>
      <c r="C1352" s="9">
        <v>9677006900</v>
      </c>
      <c r="D1352" s="9" t="s">
        <v>2701</v>
      </c>
      <c r="E1352" s="10">
        <v>7971.42</v>
      </c>
      <c r="F1352" s="11" t="s">
        <v>20</v>
      </c>
      <c r="G1352" s="9" t="str">
        <f t="shared" si="118"/>
        <v>C266009748</v>
      </c>
      <c r="H1352" s="9" t="s">
        <v>21</v>
      </c>
      <c r="I1352" s="12">
        <v>57</v>
      </c>
      <c r="J1352" s="10">
        <v>7971.42</v>
      </c>
      <c r="K1352" s="13">
        <v>30871</v>
      </c>
      <c r="L1352" s="13">
        <v>49300</v>
      </c>
      <c r="M1352" s="12">
        <f t="shared" si="119"/>
        <v>50</v>
      </c>
      <c r="N1352" s="9">
        <v>18000</v>
      </c>
      <c r="O1352" s="12">
        <v>1</v>
      </c>
      <c r="P1352" s="9">
        <f t="shared" si="120"/>
        <v>18000</v>
      </c>
      <c r="Q1352" s="9">
        <f t="shared" si="117"/>
        <v>198000</v>
      </c>
      <c r="R1352" s="10">
        <f t="shared" si="121"/>
        <v>198000</v>
      </c>
    </row>
    <row r="1353" spans="1:18" x14ac:dyDescent="0.35">
      <c r="A1353" s="7">
        <v>1352</v>
      </c>
      <c r="B1353" s="9" t="s">
        <v>2702</v>
      </c>
      <c r="C1353" s="9">
        <v>9678400477</v>
      </c>
      <c r="D1353" s="9" t="s">
        <v>2703</v>
      </c>
      <c r="E1353" s="10">
        <v>198000</v>
      </c>
      <c r="F1353" s="11" t="s">
        <v>20</v>
      </c>
      <c r="G1353" s="9" t="str">
        <f t="shared" si="118"/>
        <v>C263674422</v>
      </c>
      <c r="H1353" s="9" t="s">
        <v>21</v>
      </c>
      <c r="I1353" s="12">
        <v>57</v>
      </c>
      <c r="J1353" s="10">
        <v>198000</v>
      </c>
      <c r="K1353" s="13">
        <v>30871</v>
      </c>
      <c r="L1353" s="13">
        <v>52984</v>
      </c>
      <c r="M1353" s="12">
        <f t="shared" si="119"/>
        <v>60</v>
      </c>
      <c r="N1353" s="9">
        <v>9180</v>
      </c>
      <c r="O1353" s="12">
        <v>2</v>
      </c>
      <c r="P1353" s="9">
        <f t="shared" si="120"/>
        <v>18360</v>
      </c>
      <c r="Q1353" s="9">
        <f t="shared" si="117"/>
        <v>201960</v>
      </c>
      <c r="R1353" s="10">
        <f t="shared" si="121"/>
        <v>201960</v>
      </c>
    </row>
    <row r="1354" spans="1:18" x14ac:dyDescent="0.35">
      <c r="A1354" s="7">
        <v>1353</v>
      </c>
      <c r="B1354" s="9" t="s">
        <v>2704</v>
      </c>
      <c r="C1354" s="9">
        <v>8208211595</v>
      </c>
      <c r="D1354" s="9" t="s">
        <v>2705</v>
      </c>
      <c r="E1354" s="10">
        <v>33075</v>
      </c>
      <c r="F1354" s="11" t="s">
        <v>24</v>
      </c>
      <c r="G1354" s="9" t="str">
        <f t="shared" si="118"/>
        <v>C228679080</v>
      </c>
      <c r="H1354" s="9" t="s">
        <v>21</v>
      </c>
      <c r="I1354" s="12">
        <v>57</v>
      </c>
      <c r="J1354" s="10">
        <v>33075</v>
      </c>
      <c r="K1354" s="13">
        <v>30871</v>
      </c>
      <c r="L1354" s="13">
        <v>51675</v>
      </c>
      <c r="M1354" s="12">
        <f t="shared" si="119"/>
        <v>56</v>
      </c>
      <c r="N1354" s="9">
        <v>50000</v>
      </c>
      <c r="O1354" s="12">
        <v>1</v>
      </c>
      <c r="P1354" s="9">
        <f t="shared" si="120"/>
        <v>50000</v>
      </c>
      <c r="Q1354" s="9">
        <f t="shared" si="117"/>
        <v>550000</v>
      </c>
      <c r="R1354" s="10">
        <f t="shared" si="121"/>
        <v>550000</v>
      </c>
    </row>
    <row r="1355" spans="1:18" x14ac:dyDescent="0.35">
      <c r="A1355" s="7">
        <v>1354</v>
      </c>
      <c r="B1355" s="9" t="s">
        <v>2706</v>
      </c>
      <c r="C1355" s="9">
        <v>6371008821</v>
      </c>
      <c r="D1355" s="9" t="s">
        <v>2707</v>
      </c>
      <c r="E1355" s="10">
        <v>23460</v>
      </c>
      <c r="F1355" s="11" t="s">
        <v>20</v>
      </c>
      <c r="G1355" s="9" t="str">
        <f t="shared" si="118"/>
        <v>C268843986</v>
      </c>
      <c r="H1355" s="9" t="s">
        <v>21</v>
      </c>
      <c r="I1355" s="12">
        <v>57</v>
      </c>
      <c r="J1355" s="10">
        <v>23460</v>
      </c>
      <c r="K1355" s="13">
        <v>30871</v>
      </c>
      <c r="L1355" s="13">
        <v>52576</v>
      </c>
      <c r="M1355" s="12">
        <f t="shared" si="119"/>
        <v>59</v>
      </c>
      <c r="N1355" s="9">
        <v>24000</v>
      </c>
      <c r="O1355" s="12">
        <v>1</v>
      </c>
      <c r="P1355" s="9">
        <f t="shared" si="120"/>
        <v>24000</v>
      </c>
      <c r="Q1355" s="9">
        <f t="shared" si="117"/>
        <v>264000</v>
      </c>
      <c r="R1355" s="10">
        <f t="shared" si="121"/>
        <v>264000</v>
      </c>
    </row>
    <row r="1356" spans="1:18" x14ac:dyDescent="0.35">
      <c r="A1356" s="7">
        <v>1355</v>
      </c>
      <c r="B1356" s="9" t="s">
        <v>2708</v>
      </c>
      <c r="C1356" s="9">
        <v>9890936679</v>
      </c>
      <c r="D1356" s="9" t="s">
        <v>2709</v>
      </c>
      <c r="E1356" s="10">
        <v>19749.990000000002</v>
      </c>
      <c r="F1356" s="11" t="s">
        <v>24</v>
      </c>
      <c r="G1356" s="9" t="str">
        <f t="shared" si="118"/>
        <v>C223064991</v>
      </c>
      <c r="H1356" s="9" t="s">
        <v>21</v>
      </c>
      <c r="I1356" s="12">
        <v>57</v>
      </c>
      <c r="J1356" s="10">
        <v>19749.990000000002</v>
      </c>
      <c r="K1356" s="13">
        <v>30871</v>
      </c>
      <c r="L1356" s="13">
        <v>53143</v>
      </c>
      <c r="M1356" s="12">
        <f t="shared" si="119"/>
        <v>60</v>
      </c>
      <c r="N1356" s="9">
        <v>30000</v>
      </c>
      <c r="O1356" s="12">
        <v>1</v>
      </c>
      <c r="P1356" s="9">
        <f t="shared" si="120"/>
        <v>30000</v>
      </c>
      <c r="Q1356" s="9">
        <f t="shared" si="117"/>
        <v>330000</v>
      </c>
      <c r="R1356" s="10">
        <f t="shared" si="121"/>
        <v>330000</v>
      </c>
    </row>
    <row r="1357" spans="1:18" x14ac:dyDescent="0.35">
      <c r="A1357" s="7">
        <v>1356</v>
      </c>
      <c r="B1357" s="9" t="s">
        <v>2710</v>
      </c>
      <c r="C1357" s="9">
        <v>8770901182</v>
      </c>
      <c r="D1357" s="9" t="s">
        <v>2711</v>
      </c>
      <c r="E1357" s="10">
        <v>19399.990000000002</v>
      </c>
      <c r="F1357" s="11" t="s">
        <v>24</v>
      </c>
      <c r="G1357" s="9" t="str">
        <f t="shared" si="118"/>
        <v>C254338175</v>
      </c>
      <c r="H1357" s="9" t="s">
        <v>21</v>
      </c>
      <c r="I1357" s="12">
        <v>57</v>
      </c>
      <c r="J1357" s="10">
        <v>19399.990000000002</v>
      </c>
      <c r="K1357" s="13">
        <v>30871</v>
      </c>
      <c r="L1357" s="13">
        <v>53124</v>
      </c>
      <c r="M1357" s="12">
        <f t="shared" si="119"/>
        <v>60</v>
      </c>
      <c r="N1357" s="9">
        <v>30000</v>
      </c>
      <c r="O1357" s="12">
        <v>1</v>
      </c>
      <c r="P1357" s="9">
        <f t="shared" si="120"/>
        <v>30000</v>
      </c>
      <c r="Q1357" s="9">
        <f t="shared" si="117"/>
        <v>330000</v>
      </c>
      <c r="R1357" s="10">
        <f t="shared" si="121"/>
        <v>330000</v>
      </c>
    </row>
    <row r="1358" spans="1:18" x14ac:dyDescent="0.35">
      <c r="A1358" s="7">
        <v>1357</v>
      </c>
      <c r="B1358" s="9" t="s">
        <v>2712</v>
      </c>
      <c r="C1358" s="9">
        <v>8252239881</v>
      </c>
      <c r="D1358" s="9" t="s">
        <v>2713</v>
      </c>
      <c r="E1358" s="10">
        <v>24466.66</v>
      </c>
      <c r="F1358" s="11" t="s">
        <v>20</v>
      </c>
      <c r="G1358" s="9" t="str">
        <f t="shared" si="118"/>
        <v>C191358690</v>
      </c>
      <c r="H1358" s="9" t="s">
        <v>21</v>
      </c>
      <c r="I1358" s="12">
        <v>57</v>
      </c>
      <c r="J1358" s="10">
        <v>24466.66</v>
      </c>
      <c r="K1358" s="13">
        <v>30871</v>
      </c>
      <c r="L1358" s="13">
        <v>52231</v>
      </c>
      <c r="M1358" s="12">
        <f t="shared" si="119"/>
        <v>58</v>
      </c>
      <c r="N1358" s="9">
        <v>10200</v>
      </c>
      <c r="O1358" s="12">
        <v>2</v>
      </c>
      <c r="P1358" s="9">
        <f t="shared" si="120"/>
        <v>20400</v>
      </c>
      <c r="Q1358" s="9">
        <f t="shared" si="117"/>
        <v>224400</v>
      </c>
      <c r="R1358" s="10">
        <f t="shared" si="121"/>
        <v>224400</v>
      </c>
    </row>
    <row r="1359" spans="1:18" x14ac:dyDescent="0.35">
      <c r="A1359" s="7">
        <v>1358</v>
      </c>
      <c r="B1359" s="9" t="s">
        <v>2714</v>
      </c>
      <c r="C1359" s="9">
        <v>9377956626</v>
      </c>
      <c r="D1359" s="9" t="s">
        <v>2715</v>
      </c>
      <c r="E1359" s="10">
        <v>252799.97</v>
      </c>
      <c r="F1359" s="11" t="s">
        <v>20</v>
      </c>
      <c r="G1359" s="9" t="str">
        <f t="shared" si="118"/>
        <v>C185261104</v>
      </c>
      <c r="H1359" s="9" t="s">
        <v>21</v>
      </c>
      <c r="I1359" s="12">
        <v>57</v>
      </c>
      <c r="J1359" s="10">
        <v>252799.97</v>
      </c>
      <c r="K1359" s="13">
        <v>30871</v>
      </c>
      <c r="L1359" s="13">
        <v>52206</v>
      </c>
      <c r="M1359" s="12">
        <f t="shared" si="119"/>
        <v>58</v>
      </c>
      <c r="N1359" s="9">
        <v>160000</v>
      </c>
      <c r="O1359" s="12">
        <v>1</v>
      </c>
      <c r="P1359" s="9">
        <f t="shared" si="120"/>
        <v>160000</v>
      </c>
      <c r="Q1359" s="9">
        <f t="shared" si="117"/>
        <v>1760000</v>
      </c>
      <c r="R1359" s="10">
        <f t="shared" si="121"/>
        <v>1760000</v>
      </c>
    </row>
    <row r="1360" spans="1:18" x14ac:dyDescent="0.35">
      <c r="A1360" s="7">
        <v>1359</v>
      </c>
      <c r="B1360" s="9" t="s">
        <v>2716</v>
      </c>
      <c r="C1360" s="9">
        <v>9982957091</v>
      </c>
      <c r="D1360" s="9" t="s">
        <v>2717</v>
      </c>
      <c r="E1360" s="10">
        <v>20824.990000000002</v>
      </c>
      <c r="F1360" s="11" t="s">
        <v>24</v>
      </c>
      <c r="G1360" s="9" t="str">
        <f t="shared" si="118"/>
        <v>C262676379</v>
      </c>
      <c r="H1360" s="9" t="s">
        <v>21</v>
      </c>
      <c r="I1360" s="12">
        <v>57</v>
      </c>
      <c r="J1360" s="10">
        <v>20824.990000000002</v>
      </c>
      <c r="K1360" s="13">
        <v>30871</v>
      </c>
      <c r="L1360" s="13">
        <v>53138</v>
      </c>
      <c r="M1360" s="12">
        <f t="shared" si="119"/>
        <v>60</v>
      </c>
      <c r="N1360" s="9">
        <v>50000</v>
      </c>
      <c r="O1360" s="12">
        <v>1</v>
      </c>
      <c r="P1360" s="9">
        <f t="shared" si="120"/>
        <v>50000</v>
      </c>
      <c r="Q1360" s="9">
        <f t="shared" si="117"/>
        <v>550000</v>
      </c>
      <c r="R1360" s="10">
        <f t="shared" si="121"/>
        <v>550000</v>
      </c>
    </row>
    <row r="1361" spans="1:18" x14ac:dyDescent="0.35">
      <c r="A1361" s="7">
        <v>1360</v>
      </c>
      <c r="B1361" s="9" t="s">
        <v>2718</v>
      </c>
      <c r="C1361" s="9">
        <v>7697127000</v>
      </c>
      <c r="D1361" s="9" t="s">
        <v>2719</v>
      </c>
      <c r="E1361" s="10">
        <v>53061.15</v>
      </c>
      <c r="F1361" s="11" t="s">
        <v>2092</v>
      </c>
      <c r="G1361" s="9" t="str">
        <f t="shared" si="118"/>
        <v>C181921752</v>
      </c>
      <c r="H1361" s="9" t="s">
        <v>21</v>
      </c>
      <c r="I1361" s="12">
        <v>57</v>
      </c>
      <c r="J1361" s="10">
        <v>53061.15</v>
      </c>
      <c r="K1361" s="13">
        <v>30871</v>
      </c>
      <c r="L1361" s="13">
        <v>52594</v>
      </c>
      <c r="M1361" s="12">
        <f t="shared" si="119"/>
        <v>59</v>
      </c>
      <c r="N1361" s="9">
        <v>86000</v>
      </c>
      <c r="O1361" s="12">
        <v>1</v>
      </c>
      <c r="P1361" s="9">
        <f t="shared" si="120"/>
        <v>86000</v>
      </c>
      <c r="Q1361" s="9">
        <f t="shared" si="117"/>
        <v>946000</v>
      </c>
      <c r="R1361" s="10">
        <f t="shared" si="121"/>
        <v>946000</v>
      </c>
    </row>
    <row r="1362" spans="1:18" x14ac:dyDescent="0.35">
      <c r="A1362" s="7">
        <v>1361</v>
      </c>
      <c r="B1362" s="9" t="s">
        <v>2720</v>
      </c>
      <c r="C1362" s="9">
        <v>8984805929</v>
      </c>
      <c r="D1362" s="9" t="s">
        <v>2721</v>
      </c>
      <c r="E1362" s="10">
        <v>11549.99</v>
      </c>
      <c r="F1362" s="11" t="s">
        <v>24</v>
      </c>
      <c r="G1362" s="9" t="str">
        <f t="shared" si="118"/>
        <v>C220612003</v>
      </c>
      <c r="H1362" s="9" t="s">
        <v>21</v>
      </c>
      <c r="I1362" s="12">
        <v>57</v>
      </c>
      <c r="J1362" s="10">
        <v>11549.99</v>
      </c>
      <c r="K1362" s="13">
        <v>30871</v>
      </c>
      <c r="L1362" s="13">
        <v>53143</v>
      </c>
      <c r="M1362" s="12">
        <f t="shared" si="119"/>
        <v>60</v>
      </c>
      <c r="N1362" s="9">
        <v>18495</v>
      </c>
      <c r="O1362" s="12">
        <v>1</v>
      </c>
      <c r="P1362" s="9">
        <f t="shared" si="120"/>
        <v>18495</v>
      </c>
      <c r="Q1362" s="9">
        <f t="shared" si="117"/>
        <v>203445</v>
      </c>
      <c r="R1362" s="10">
        <f t="shared" si="121"/>
        <v>203445</v>
      </c>
    </row>
    <row r="1363" spans="1:18" x14ac:dyDescent="0.35">
      <c r="A1363" s="7">
        <v>1362</v>
      </c>
      <c r="B1363" s="9" t="s">
        <v>2722</v>
      </c>
      <c r="C1363" s="9">
        <v>8950119824</v>
      </c>
      <c r="D1363" s="9" t="s">
        <v>2347</v>
      </c>
      <c r="E1363" s="10">
        <v>98400</v>
      </c>
      <c r="F1363" s="11" t="s">
        <v>20</v>
      </c>
      <c r="G1363" s="9" t="str">
        <f t="shared" si="118"/>
        <v>C237935113</v>
      </c>
      <c r="H1363" s="9" t="s">
        <v>21</v>
      </c>
      <c r="I1363" s="12">
        <v>57</v>
      </c>
      <c r="J1363" s="10">
        <v>98400</v>
      </c>
      <c r="K1363" s="13">
        <v>30871</v>
      </c>
      <c r="L1363" s="13">
        <v>52596</v>
      </c>
      <c r="M1363" s="12">
        <f t="shared" si="119"/>
        <v>59</v>
      </c>
      <c r="N1363" s="9">
        <v>100000</v>
      </c>
      <c r="O1363" s="12">
        <v>1</v>
      </c>
      <c r="P1363" s="9">
        <f t="shared" si="120"/>
        <v>100000</v>
      </c>
      <c r="Q1363" s="9">
        <f t="shared" si="117"/>
        <v>1100000</v>
      </c>
      <c r="R1363" s="10">
        <f t="shared" si="121"/>
        <v>1100000</v>
      </c>
    </row>
    <row r="1364" spans="1:18" x14ac:dyDescent="0.35">
      <c r="A1364" s="7">
        <v>1363</v>
      </c>
      <c r="B1364" s="9" t="s">
        <v>2723</v>
      </c>
      <c r="C1364" s="9">
        <v>9733373487</v>
      </c>
      <c r="D1364" s="9" t="s">
        <v>2724</v>
      </c>
      <c r="E1364" s="10">
        <v>28699.98</v>
      </c>
      <c r="F1364" s="11" t="s">
        <v>24</v>
      </c>
      <c r="G1364" s="9" t="str">
        <f t="shared" si="118"/>
        <v>C241373923</v>
      </c>
      <c r="H1364" s="9" t="s">
        <v>21</v>
      </c>
      <c r="I1364" s="12">
        <v>57</v>
      </c>
      <c r="J1364" s="10">
        <v>28699.98</v>
      </c>
      <c r="K1364" s="13">
        <v>30871</v>
      </c>
      <c r="L1364" s="13">
        <v>53136</v>
      </c>
      <c r="M1364" s="12">
        <f t="shared" si="119"/>
        <v>60</v>
      </c>
      <c r="N1364" s="9">
        <v>50000</v>
      </c>
      <c r="O1364" s="12">
        <v>1</v>
      </c>
      <c r="P1364" s="9">
        <f t="shared" si="120"/>
        <v>50000</v>
      </c>
      <c r="Q1364" s="9">
        <f t="shared" si="117"/>
        <v>550000</v>
      </c>
      <c r="R1364" s="10">
        <f t="shared" si="121"/>
        <v>550000</v>
      </c>
    </row>
    <row r="1365" spans="1:18" x14ac:dyDescent="0.35">
      <c r="A1365" s="7">
        <v>1364</v>
      </c>
      <c r="B1365" s="9" t="s">
        <v>2725</v>
      </c>
      <c r="C1365" s="9">
        <v>9939929549</v>
      </c>
      <c r="D1365" s="9" t="s">
        <v>2726</v>
      </c>
      <c r="E1365" s="10">
        <v>8828.56</v>
      </c>
      <c r="F1365" s="11" t="s">
        <v>24</v>
      </c>
      <c r="G1365" s="9" t="str">
        <f t="shared" si="118"/>
        <v>C183250243</v>
      </c>
      <c r="H1365" s="9" t="s">
        <v>21</v>
      </c>
      <c r="I1365" s="12">
        <v>57</v>
      </c>
      <c r="J1365" s="10">
        <v>8828.56</v>
      </c>
      <c r="K1365" s="13">
        <v>30871</v>
      </c>
      <c r="L1365" s="13">
        <v>49490</v>
      </c>
      <c r="M1365" s="12">
        <f t="shared" si="119"/>
        <v>50</v>
      </c>
      <c r="N1365" s="9">
        <v>30000</v>
      </c>
      <c r="O1365" s="12">
        <v>1</v>
      </c>
      <c r="P1365" s="9">
        <f t="shared" si="120"/>
        <v>30000</v>
      </c>
      <c r="Q1365" s="9">
        <f t="shared" si="117"/>
        <v>330000</v>
      </c>
      <c r="R1365" s="10">
        <f t="shared" si="121"/>
        <v>330000</v>
      </c>
    </row>
    <row r="1366" spans="1:18" x14ac:dyDescent="0.35">
      <c r="A1366" s="7">
        <v>1365</v>
      </c>
      <c r="B1366" s="9" t="s">
        <v>2727</v>
      </c>
      <c r="C1366" s="9">
        <v>9363393366</v>
      </c>
      <c r="D1366" s="9" t="s">
        <v>2728</v>
      </c>
      <c r="E1366" s="10">
        <v>8285.7099999999991</v>
      </c>
      <c r="F1366" s="11" t="s">
        <v>20</v>
      </c>
      <c r="G1366" s="9" t="str">
        <f t="shared" si="118"/>
        <v>C256582796</v>
      </c>
      <c r="H1366" s="9" t="s">
        <v>21</v>
      </c>
      <c r="I1366" s="12">
        <v>57</v>
      </c>
      <c r="J1366" s="10">
        <v>8285.7099999999991</v>
      </c>
      <c r="K1366" s="13">
        <v>30871</v>
      </c>
      <c r="L1366" s="13">
        <v>49309</v>
      </c>
      <c r="M1366" s="12">
        <f t="shared" si="119"/>
        <v>50</v>
      </c>
      <c r="N1366" s="9">
        <v>20000</v>
      </c>
      <c r="O1366" s="12">
        <v>1</v>
      </c>
      <c r="P1366" s="9">
        <f t="shared" si="120"/>
        <v>20000</v>
      </c>
      <c r="Q1366" s="9">
        <f t="shared" si="117"/>
        <v>220000</v>
      </c>
      <c r="R1366" s="10">
        <f t="shared" si="121"/>
        <v>220000</v>
      </c>
    </row>
    <row r="1367" spans="1:18" x14ac:dyDescent="0.35">
      <c r="A1367" s="7">
        <v>1366</v>
      </c>
      <c r="B1367" s="9" t="s">
        <v>2729</v>
      </c>
      <c r="C1367" s="9">
        <v>8825132836</v>
      </c>
      <c r="D1367" s="9" t="s">
        <v>2730</v>
      </c>
      <c r="E1367" s="10">
        <v>2365.71</v>
      </c>
      <c r="F1367" s="11" t="s">
        <v>20</v>
      </c>
      <c r="G1367" s="9" t="str">
        <f t="shared" si="118"/>
        <v>C240574419</v>
      </c>
      <c r="H1367" s="9" t="s">
        <v>21</v>
      </c>
      <c r="I1367" s="12">
        <v>57</v>
      </c>
      <c r="J1367" s="10">
        <v>2365.71</v>
      </c>
      <c r="K1367" s="13">
        <v>30871</v>
      </c>
      <c r="L1367" s="13">
        <v>49306</v>
      </c>
      <c r="M1367" s="12">
        <f t="shared" si="119"/>
        <v>50</v>
      </c>
      <c r="N1367" s="9">
        <v>18000</v>
      </c>
      <c r="O1367" s="12">
        <v>1</v>
      </c>
      <c r="P1367" s="9">
        <f t="shared" si="120"/>
        <v>18000</v>
      </c>
      <c r="Q1367" s="9">
        <f t="shared" si="117"/>
        <v>198000</v>
      </c>
      <c r="R1367" s="10">
        <f t="shared" si="121"/>
        <v>198000</v>
      </c>
    </row>
    <row r="1368" spans="1:18" x14ac:dyDescent="0.35">
      <c r="A1368" s="7">
        <v>1367</v>
      </c>
      <c r="B1368" s="9" t="s">
        <v>2731</v>
      </c>
      <c r="C1368" s="9">
        <v>9433343536</v>
      </c>
      <c r="D1368" s="9" t="s">
        <v>2732</v>
      </c>
      <c r="E1368" s="10">
        <v>1052353.57</v>
      </c>
      <c r="F1368" s="11" t="s">
        <v>20</v>
      </c>
      <c r="G1368" s="9" t="str">
        <f t="shared" si="118"/>
        <v>C228156561</v>
      </c>
      <c r="H1368" s="9" t="s">
        <v>21</v>
      </c>
      <c r="I1368" s="12">
        <v>57</v>
      </c>
      <c r="J1368" s="10">
        <v>1052353.57</v>
      </c>
      <c r="K1368" s="13">
        <v>30871</v>
      </c>
      <c r="L1368" s="13">
        <v>52595</v>
      </c>
      <c r="M1368" s="12">
        <f t="shared" si="119"/>
        <v>59</v>
      </c>
      <c r="N1368" s="9">
        <v>273000</v>
      </c>
      <c r="O1368" s="12">
        <v>1</v>
      </c>
      <c r="P1368" s="9">
        <f t="shared" si="120"/>
        <v>273000</v>
      </c>
      <c r="Q1368" s="9">
        <f t="shared" si="117"/>
        <v>3003000</v>
      </c>
      <c r="R1368" s="10">
        <f t="shared" si="121"/>
        <v>3003000</v>
      </c>
    </row>
    <row r="1369" spans="1:18" x14ac:dyDescent="0.35">
      <c r="A1369" s="7">
        <v>1368</v>
      </c>
      <c r="B1369" s="9" t="s">
        <v>2733</v>
      </c>
      <c r="C1369" s="9">
        <v>9760024108</v>
      </c>
      <c r="D1369" s="9" t="s">
        <v>2734</v>
      </c>
      <c r="E1369" s="10">
        <v>8571.42</v>
      </c>
      <c r="F1369" s="11" t="s">
        <v>24</v>
      </c>
      <c r="G1369" s="9" t="str">
        <f t="shared" si="118"/>
        <v>C239260844</v>
      </c>
      <c r="H1369" s="9" t="s">
        <v>21</v>
      </c>
      <c r="I1369" s="12">
        <v>57</v>
      </c>
      <c r="J1369" s="10">
        <v>8571.42</v>
      </c>
      <c r="K1369" s="13">
        <v>30871</v>
      </c>
      <c r="L1369" s="13">
        <v>49490</v>
      </c>
      <c r="M1369" s="12">
        <f t="shared" si="119"/>
        <v>50</v>
      </c>
      <c r="N1369" s="9">
        <v>20000</v>
      </c>
      <c r="O1369" s="12">
        <v>1</v>
      </c>
      <c r="P1369" s="9">
        <f t="shared" si="120"/>
        <v>20000</v>
      </c>
      <c r="Q1369" s="9">
        <f t="shared" si="117"/>
        <v>220000</v>
      </c>
      <c r="R1369" s="10">
        <f t="shared" si="121"/>
        <v>220000</v>
      </c>
    </row>
    <row r="1370" spans="1:18" x14ac:dyDescent="0.35">
      <c r="A1370" s="7">
        <v>1369</v>
      </c>
      <c r="B1370" s="9" t="s">
        <v>2735</v>
      </c>
      <c r="C1370" s="9">
        <v>9732642989</v>
      </c>
      <c r="D1370" s="9" t="s">
        <v>2736</v>
      </c>
      <c r="E1370" s="10">
        <v>27333.33</v>
      </c>
      <c r="F1370" s="11" t="s">
        <v>20</v>
      </c>
      <c r="G1370" s="9" t="str">
        <f t="shared" si="118"/>
        <v>C231644730</v>
      </c>
      <c r="H1370" s="9" t="s">
        <v>21</v>
      </c>
      <c r="I1370" s="12">
        <v>57</v>
      </c>
      <c r="J1370" s="10">
        <v>27333.33</v>
      </c>
      <c r="K1370" s="13">
        <v>30871</v>
      </c>
      <c r="L1370" s="13">
        <v>52178</v>
      </c>
      <c r="M1370" s="12">
        <f t="shared" si="119"/>
        <v>58</v>
      </c>
      <c r="N1370" s="9">
        <v>25000</v>
      </c>
      <c r="O1370" s="12">
        <v>1</v>
      </c>
      <c r="P1370" s="9">
        <f t="shared" si="120"/>
        <v>25000</v>
      </c>
      <c r="Q1370" s="9">
        <f t="shared" si="117"/>
        <v>275000</v>
      </c>
      <c r="R1370" s="10">
        <f t="shared" si="121"/>
        <v>275000</v>
      </c>
    </row>
    <row r="1371" spans="1:18" x14ac:dyDescent="0.35">
      <c r="A1371" s="7">
        <v>1370</v>
      </c>
      <c r="B1371" s="9" t="s">
        <v>2737</v>
      </c>
      <c r="C1371" s="9">
        <v>7042950830</v>
      </c>
      <c r="D1371" s="9" t="s">
        <v>2738</v>
      </c>
      <c r="E1371" s="10">
        <v>3285.71</v>
      </c>
      <c r="F1371" s="11" t="s">
        <v>24</v>
      </c>
      <c r="G1371" s="9" t="str">
        <f t="shared" si="118"/>
        <v>C194895260</v>
      </c>
      <c r="H1371" s="9" t="s">
        <v>21</v>
      </c>
      <c r="I1371" s="12">
        <v>57</v>
      </c>
      <c r="J1371" s="10">
        <v>3285.71</v>
      </c>
      <c r="K1371" s="13">
        <v>30871</v>
      </c>
      <c r="L1371" s="13">
        <v>49486</v>
      </c>
      <c r="M1371" s="12">
        <f t="shared" si="119"/>
        <v>50</v>
      </c>
      <c r="N1371" s="9">
        <v>6500</v>
      </c>
      <c r="O1371" s="12">
        <v>4</v>
      </c>
      <c r="P1371" s="9">
        <f t="shared" si="120"/>
        <v>26000</v>
      </c>
      <c r="Q1371" s="9">
        <f t="shared" si="117"/>
        <v>286000</v>
      </c>
      <c r="R1371" s="10">
        <f t="shared" si="121"/>
        <v>286000</v>
      </c>
    </row>
    <row r="1372" spans="1:18" x14ac:dyDescent="0.35">
      <c r="A1372" s="7">
        <v>1371</v>
      </c>
      <c r="B1372" s="9" t="s">
        <v>2739</v>
      </c>
      <c r="C1372" s="9">
        <v>8171710777</v>
      </c>
      <c r="D1372" s="9" t="s">
        <v>2740</v>
      </c>
      <c r="E1372" s="10">
        <v>660000</v>
      </c>
      <c r="F1372" s="11" t="s">
        <v>24</v>
      </c>
      <c r="G1372" s="9" t="str">
        <f t="shared" si="118"/>
        <v>C180527490</v>
      </c>
      <c r="H1372" s="9" t="s">
        <v>21</v>
      </c>
      <c r="I1372" s="12">
        <v>57</v>
      </c>
      <c r="J1372" s="10">
        <v>660000</v>
      </c>
      <c r="K1372" s="13">
        <v>30871</v>
      </c>
      <c r="L1372" s="13">
        <v>49856</v>
      </c>
      <c r="M1372" s="12">
        <f t="shared" si="119"/>
        <v>51</v>
      </c>
      <c r="N1372" s="9">
        <v>60000</v>
      </c>
      <c r="O1372" s="12">
        <v>1</v>
      </c>
      <c r="P1372" s="9">
        <f t="shared" si="120"/>
        <v>60000</v>
      </c>
      <c r="Q1372" s="9">
        <f t="shared" si="117"/>
        <v>660000</v>
      </c>
      <c r="R1372" s="10">
        <f t="shared" si="121"/>
        <v>660000</v>
      </c>
    </row>
    <row r="1373" spans="1:18" x14ac:dyDescent="0.35">
      <c r="A1373" s="7">
        <v>1372</v>
      </c>
      <c r="B1373" s="9" t="s">
        <v>2741</v>
      </c>
      <c r="C1373" s="9">
        <v>8777379833</v>
      </c>
      <c r="D1373" s="9" t="s">
        <v>2742</v>
      </c>
      <c r="E1373" s="10">
        <v>7971.42</v>
      </c>
      <c r="F1373" s="11" t="s">
        <v>24</v>
      </c>
      <c r="G1373" s="9" t="str">
        <f t="shared" si="118"/>
        <v>C228684101</v>
      </c>
      <c r="H1373" s="9" t="s">
        <v>21</v>
      </c>
      <c r="I1373" s="12">
        <v>57</v>
      </c>
      <c r="J1373" s="10">
        <v>7971.42</v>
      </c>
      <c r="K1373" s="13">
        <v>30871</v>
      </c>
      <c r="L1373" s="13">
        <v>49476</v>
      </c>
      <c r="M1373" s="12">
        <f t="shared" si="119"/>
        <v>50</v>
      </c>
      <c r="N1373" s="9">
        <v>18000</v>
      </c>
      <c r="O1373" s="12">
        <v>1</v>
      </c>
      <c r="P1373" s="9">
        <f t="shared" si="120"/>
        <v>18000</v>
      </c>
      <c r="Q1373" s="9">
        <f t="shared" si="117"/>
        <v>198000</v>
      </c>
      <c r="R1373" s="10">
        <f t="shared" si="121"/>
        <v>198000</v>
      </c>
    </row>
    <row r="1374" spans="1:18" x14ac:dyDescent="0.35">
      <c r="A1374" s="7">
        <v>1373</v>
      </c>
      <c r="B1374" s="9" t="s">
        <v>2743</v>
      </c>
      <c r="C1374" s="9">
        <v>9819669260</v>
      </c>
      <c r="D1374" s="9" t="s">
        <v>2744</v>
      </c>
      <c r="E1374" s="10">
        <v>19600</v>
      </c>
      <c r="F1374" s="11" t="s">
        <v>20</v>
      </c>
      <c r="G1374" s="9" t="str">
        <f t="shared" si="118"/>
        <v>C193021051</v>
      </c>
      <c r="H1374" s="9" t="s">
        <v>21</v>
      </c>
      <c r="I1374" s="12">
        <v>57</v>
      </c>
      <c r="J1374" s="10">
        <v>19600</v>
      </c>
      <c r="K1374" s="13">
        <v>30871</v>
      </c>
      <c r="L1374" s="13">
        <v>52565</v>
      </c>
      <c r="M1374" s="12">
        <f t="shared" si="119"/>
        <v>59</v>
      </c>
      <c r="N1374" s="9">
        <v>20000</v>
      </c>
      <c r="O1374" s="12">
        <v>1</v>
      </c>
      <c r="P1374" s="9">
        <f t="shared" si="120"/>
        <v>20000</v>
      </c>
      <c r="Q1374" s="9">
        <f t="shared" si="117"/>
        <v>220000</v>
      </c>
      <c r="R1374" s="10">
        <f t="shared" si="121"/>
        <v>220000</v>
      </c>
    </row>
    <row r="1375" spans="1:18" x14ac:dyDescent="0.35">
      <c r="A1375" s="7">
        <v>1374</v>
      </c>
      <c r="B1375" s="9" t="s">
        <v>2745</v>
      </c>
      <c r="C1375" s="9">
        <v>9447556325</v>
      </c>
      <c r="D1375" s="9" t="s">
        <v>2746</v>
      </c>
      <c r="E1375" s="10">
        <v>13233.32</v>
      </c>
      <c r="F1375" s="11" t="s">
        <v>24</v>
      </c>
      <c r="G1375" s="9" t="str">
        <f t="shared" si="118"/>
        <v>C221606542</v>
      </c>
      <c r="H1375" s="9" t="s">
        <v>21</v>
      </c>
      <c r="I1375" s="12">
        <v>57</v>
      </c>
      <c r="J1375" s="10">
        <v>13233.32</v>
      </c>
      <c r="K1375" s="13">
        <v>30871</v>
      </c>
      <c r="L1375" s="13">
        <v>53143</v>
      </c>
      <c r="M1375" s="12">
        <f t="shared" si="119"/>
        <v>60</v>
      </c>
      <c r="N1375" s="9">
        <v>20000</v>
      </c>
      <c r="O1375" s="12">
        <v>1</v>
      </c>
      <c r="P1375" s="9">
        <f t="shared" si="120"/>
        <v>20000</v>
      </c>
      <c r="Q1375" s="9">
        <f t="shared" si="117"/>
        <v>220000</v>
      </c>
      <c r="R1375" s="10">
        <f t="shared" si="121"/>
        <v>220000</v>
      </c>
    </row>
    <row r="1376" spans="1:18" x14ac:dyDescent="0.35">
      <c r="A1376" s="7">
        <v>1375</v>
      </c>
      <c r="B1376" s="9" t="s">
        <v>2747</v>
      </c>
      <c r="C1376" s="9">
        <v>9443497806</v>
      </c>
      <c r="D1376" s="9" t="s">
        <v>2748</v>
      </c>
      <c r="E1376" s="10">
        <v>9840</v>
      </c>
      <c r="F1376" s="11" t="s">
        <v>24</v>
      </c>
      <c r="G1376" s="9" t="str">
        <f t="shared" si="118"/>
        <v>C231161666</v>
      </c>
      <c r="H1376" s="9" t="s">
        <v>21</v>
      </c>
      <c r="I1376" s="12">
        <v>57</v>
      </c>
      <c r="J1376" s="10">
        <v>9840</v>
      </c>
      <c r="K1376" s="13">
        <v>30871</v>
      </c>
      <c r="L1376" s="13">
        <v>51660</v>
      </c>
      <c r="M1376" s="12">
        <f t="shared" si="119"/>
        <v>56</v>
      </c>
      <c r="N1376" s="9">
        <v>20000</v>
      </c>
      <c r="O1376" s="12">
        <v>1</v>
      </c>
      <c r="P1376" s="9">
        <f t="shared" si="120"/>
        <v>20000</v>
      </c>
      <c r="Q1376" s="9">
        <f t="shared" si="117"/>
        <v>220000</v>
      </c>
      <c r="R1376" s="10">
        <f t="shared" si="121"/>
        <v>220000</v>
      </c>
    </row>
    <row r="1377" spans="1:18" x14ac:dyDescent="0.35">
      <c r="A1377" s="7">
        <v>1376</v>
      </c>
      <c r="B1377" s="9" t="s">
        <v>2749</v>
      </c>
      <c r="C1377" s="9">
        <v>7259647398</v>
      </c>
      <c r="D1377" s="9" t="s">
        <v>2750</v>
      </c>
      <c r="E1377" s="10">
        <v>56682.47</v>
      </c>
      <c r="F1377" s="11" t="s">
        <v>24</v>
      </c>
      <c r="G1377" s="9" t="str">
        <f t="shared" si="118"/>
        <v>C228690878</v>
      </c>
      <c r="H1377" s="9" t="s">
        <v>21</v>
      </c>
      <c r="I1377" s="12">
        <v>57</v>
      </c>
      <c r="J1377" s="10">
        <v>56682.47</v>
      </c>
      <c r="K1377" s="13">
        <v>30871</v>
      </c>
      <c r="L1377" s="13">
        <v>53139</v>
      </c>
      <c r="M1377" s="12">
        <f t="shared" si="119"/>
        <v>60</v>
      </c>
      <c r="N1377" s="9">
        <v>82000</v>
      </c>
      <c r="O1377" s="12">
        <v>1</v>
      </c>
      <c r="P1377" s="9">
        <f t="shared" si="120"/>
        <v>82000</v>
      </c>
      <c r="Q1377" s="9">
        <f t="shared" si="117"/>
        <v>902000</v>
      </c>
      <c r="R1377" s="10">
        <f t="shared" si="121"/>
        <v>902000</v>
      </c>
    </row>
    <row r="1378" spans="1:18" x14ac:dyDescent="0.35">
      <c r="A1378" s="7">
        <v>1377</v>
      </c>
      <c r="B1378" s="9" t="s">
        <v>2751</v>
      </c>
      <c r="C1378" s="9">
        <v>9330951179</v>
      </c>
      <c r="D1378" s="9" t="s">
        <v>2752</v>
      </c>
      <c r="E1378" s="10">
        <v>294902.31</v>
      </c>
      <c r="F1378" s="11" t="s">
        <v>20</v>
      </c>
      <c r="G1378" s="9" t="str">
        <f t="shared" si="118"/>
        <v>C269033203</v>
      </c>
      <c r="H1378" s="9" t="s">
        <v>21</v>
      </c>
      <c r="I1378" s="12">
        <v>57</v>
      </c>
      <c r="J1378" s="10">
        <v>294902.31</v>
      </c>
      <c r="K1378" s="13">
        <v>30871</v>
      </c>
      <c r="L1378" s="13">
        <v>49176</v>
      </c>
      <c r="M1378" s="12">
        <f t="shared" si="119"/>
        <v>50</v>
      </c>
      <c r="N1378" s="9">
        <v>182000</v>
      </c>
      <c r="O1378" s="12">
        <v>1</v>
      </c>
      <c r="P1378" s="9">
        <f t="shared" si="120"/>
        <v>182000</v>
      </c>
      <c r="Q1378" s="9">
        <f t="shared" si="117"/>
        <v>2002000</v>
      </c>
      <c r="R1378" s="10">
        <f t="shared" si="121"/>
        <v>2002000</v>
      </c>
    </row>
    <row r="1379" spans="1:18" x14ac:dyDescent="0.35">
      <c r="A1379" s="7">
        <v>1378</v>
      </c>
      <c r="B1379" s="9" t="s">
        <v>2753</v>
      </c>
      <c r="C1379" s="9">
        <v>7002375563</v>
      </c>
      <c r="D1379" s="9" t="s">
        <v>2754</v>
      </c>
      <c r="E1379" s="10">
        <v>7868.56</v>
      </c>
      <c r="F1379" s="11" t="s">
        <v>24</v>
      </c>
      <c r="G1379" s="9" t="str">
        <f t="shared" si="118"/>
        <v>C257285157</v>
      </c>
      <c r="H1379" s="9" t="s">
        <v>21</v>
      </c>
      <c r="I1379" s="12">
        <v>57</v>
      </c>
      <c r="J1379" s="10">
        <v>7868.56</v>
      </c>
      <c r="K1379" s="13">
        <v>30871</v>
      </c>
      <c r="L1379" s="13">
        <v>49445</v>
      </c>
      <c r="M1379" s="12">
        <f t="shared" si="119"/>
        <v>50</v>
      </c>
      <c r="N1379" s="9">
        <v>18000</v>
      </c>
      <c r="O1379" s="12">
        <v>1</v>
      </c>
      <c r="P1379" s="9">
        <f t="shared" si="120"/>
        <v>18000</v>
      </c>
      <c r="Q1379" s="9">
        <f t="shared" si="117"/>
        <v>198000</v>
      </c>
      <c r="R1379" s="10">
        <f t="shared" si="121"/>
        <v>198000</v>
      </c>
    </row>
    <row r="1380" spans="1:18" x14ac:dyDescent="0.35">
      <c r="A1380" s="7">
        <v>1379</v>
      </c>
      <c r="B1380" s="9" t="s">
        <v>2755</v>
      </c>
      <c r="C1380" s="9">
        <v>9583466752</v>
      </c>
      <c r="D1380" s="9" t="s">
        <v>2756</v>
      </c>
      <c r="E1380" s="10">
        <v>19600</v>
      </c>
      <c r="F1380" s="11" t="s">
        <v>20</v>
      </c>
      <c r="G1380" s="9" t="str">
        <f t="shared" si="118"/>
        <v>C184050934</v>
      </c>
      <c r="H1380" s="9" t="s">
        <v>21</v>
      </c>
      <c r="I1380" s="12">
        <v>57</v>
      </c>
      <c r="J1380" s="10">
        <v>19600</v>
      </c>
      <c r="K1380" s="13">
        <v>30871</v>
      </c>
      <c r="L1380" s="13">
        <v>52529</v>
      </c>
      <c r="M1380" s="12">
        <f t="shared" si="119"/>
        <v>59</v>
      </c>
      <c r="N1380" s="9">
        <v>20000</v>
      </c>
      <c r="O1380" s="12">
        <v>1</v>
      </c>
      <c r="P1380" s="9">
        <f t="shared" si="120"/>
        <v>20000</v>
      </c>
      <c r="Q1380" s="9">
        <f t="shared" si="117"/>
        <v>220000</v>
      </c>
      <c r="R1380" s="10">
        <f t="shared" si="121"/>
        <v>220000</v>
      </c>
    </row>
    <row r="1381" spans="1:18" x14ac:dyDescent="0.35">
      <c r="A1381" s="7">
        <v>1380</v>
      </c>
      <c r="B1381" s="9" t="s">
        <v>2757</v>
      </c>
      <c r="C1381" s="9">
        <v>8853963478</v>
      </c>
      <c r="D1381" s="9" t="s">
        <v>2758</v>
      </c>
      <c r="E1381" s="10">
        <v>30899.99</v>
      </c>
      <c r="F1381" s="11" t="s">
        <v>20</v>
      </c>
      <c r="G1381" s="9" t="str">
        <f t="shared" si="118"/>
        <v>C261103830</v>
      </c>
      <c r="H1381" s="9" t="s">
        <v>21</v>
      </c>
      <c r="I1381" s="12">
        <v>57</v>
      </c>
      <c r="J1381" s="10">
        <v>30899.99</v>
      </c>
      <c r="K1381" s="13">
        <v>30871</v>
      </c>
      <c r="L1381" s="13">
        <v>48528</v>
      </c>
      <c r="M1381" s="12">
        <f t="shared" si="119"/>
        <v>48</v>
      </c>
      <c r="N1381" s="9">
        <v>50000</v>
      </c>
      <c r="O1381" s="12">
        <v>1</v>
      </c>
      <c r="P1381" s="9">
        <f t="shared" si="120"/>
        <v>50000</v>
      </c>
      <c r="Q1381" s="9">
        <f t="shared" si="117"/>
        <v>550000</v>
      </c>
      <c r="R1381" s="10">
        <f t="shared" si="121"/>
        <v>550000</v>
      </c>
    </row>
    <row r="1382" spans="1:18" x14ac:dyDescent="0.35">
      <c r="A1382" s="7">
        <v>1381</v>
      </c>
      <c r="B1382" s="9" t="s">
        <v>2759</v>
      </c>
      <c r="C1382" s="9">
        <v>9102055682</v>
      </c>
      <c r="D1382" s="9" t="s">
        <v>2760</v>
      </c>
      <c r="E1382" s="10">
        <v>242000</v>
      </c>
      <c r="F1382" s="11" t="s">
        <v>20</v>
      </c>
      <c r="G1382" s="9" t="str">
        <f t="shared" si="118"/>
        <v>C255045467</v>
      </c>
      <c r="H1382" s="9" t="s">
        <v>21</v>
      </c>
      <c r="I1382" s="12">
        <v>57</v>
      </c>
      <c r="J1382" s="10">
        <v>242000</v>
      </c>
      <c r="K1382" s="13">
        <v>30871</v>
      </c>
      <c r="L1382" s="13">
        <v>52797</v>
      </c>
      <c r="M1382" s="12">
        <f t="shared" si="119"/>
        <v>60</v>
      </c>
      <c r="N1382" s="9">
        <v>22000</v>
      </c>
      <c r="O1382" s="12">
        <v>1</v>
      </c>
      <c r="P1382" s="9">
        <f t="shared" si="120"/>
        <v>22000</v>
      </c>
      <c r="Q1382" s="9">
        <f t="shared" si="117"/>
        <v>242000</v>
      </c>
      <c r="R1382" s="10">
        <f t="shared" si="121"/>
        <v>242000</v>
      </c>
    </row>
    <row r="1383" spans="1:18" x14ac:dyDescent="0.35">
      <c r="A1383" s="7">
        <v>1382</v>
      </c>
      <c r="B1383" s="9" t="s">
        <v>2761</v>
      </c>
      <c r="C1383" s="9">
        <v>9874384946</v>
      </c>
      <c r="D1383" s="9" t="s">
        <v>2762</v>
      </c>
      <c r="E1383" s="10">
        <v>26466.66</v>
      </c>
      <c r="F1383" s="11" t="s">
        <v>20</v>
      </c>
      <c r="G1383" s="9" t="str">
        <f t="shared" si="118"/>
        <v>C250811748</v>
      </c>
      <c r="H1383" s="9" t="s">
        <v>21</v>
      </c>
      <c r="I1383" s="12">
        <v>57</v>
      </c>
      <c r="J1383" s="10">
        <v>26466.66</v>
      </c>
      <c r="K1383" s="13">
        <v>30871</v>
      </c>
      <c r="L1383" s="13">
        <v>52220</v>
      </c>
      <c r="M1383" s="12">
        <f t="shared" si="119"/>
        <v>58</v>
      </c>
      <c r="N1383" s="9">
        <v>20000</v>
      </c>
      <c r="O1383" s="12">
        <v>1</v>
      </c>
      <c r="P1383" s="9">
        <f t="shared" si="120"/>
        <v>20000</v>
      </c>
      <c r="Q1383" s="9">
        <f t="shared" si="117"/>
        <v>220000</v>
      </c>
      <c r="R1383" s="10">
        <f t="shared" si="121"/>
        <v>220000</v>
      </c>
    </row>
    <row r="1384" spans="1:18" x14ac:dyDescent="0.35">
      <c r="A1384" s="7">
        <v>1383</v>
      </c>
      <c r="B1384" s="9" t="s">
        <v>2763</v>
      </c>
      <c r="C1384" s="9">
        <v>9732965597</v>
      </c>
      <c r="D1384" s="9" t="s">
        <v>2764</v>
      </c>
      <c r="E1384" s="10">
        <v>308000</v>
      </c>
      <c r="F1384" s="11" t="s">
        <v>20</v>
      </c>
      <c r="G1384" s="9" t="str">
        <f t="shared" si="118"/>
        <v>C228802789</v>
      </c>
      <c r="H1384" s="9" t="s">
        <v>21</v>
      </c>
      <c r="I1384" s="12">
        <v>57</v>
      </c>
      <c r="J1384" s="10">
        <v>308000</v>
      </c>
      <c r="K1384" s="13">
        <v>30871</v>
      </c>
      <c r="L1384" s="13">
        <v>52404</v>
      </c>
      <c r="M1384" s="12">
        <f t="shared" si="119"/>
        <v>58</v>
      </c>
      <c r="N1384" s="9">
        <v>28000</v>
      </c>
      <c r="O1384" s="12">
        <v>1</v>
      </c>
      <c r="P1384" s="9">
        <f t="shared" si="120"/>
        <v>28000</v>
      </c>
      <c r="Q1384" s="9">
        <f t="shared" si="117"/>
        <v>308000</v>
      </c>
      <c r="R1384" s="10">
        <f t="shared" si="121"/>
        <v>308000</v>
      </c>
    </row>
    <row r="1385" spans="1:18" x14ac:dyDescent="0.35">
      <c r="A1385" s="7">
        <v>1384</v>
      </c>
      <c r="B1385" s="9" t="s">
        <v>2765</v>
      </c>
      <c r="C1385" s="9">
        <v>9988728389</v>
      </c>
      <c r="D1385" s="9" t="s">
        <v>2766</v>
      </c>
      <c r="E1385" s="10">
        <v>7599.99</v>
      </c>
      <c r="F1385" s="11" t="s">
        <v>24</v>
      </c>
      <c r="G1385" s="9" t="str">
        <f t="shared" si="118"/>
        <v>C258429022</v>
      </c>
      <c r="H1385" s="9" t="s">
        <v>21</v>
      </c>
      <c r="I1385" s="12">
        <v>57</v>
      </c>
      <c r="J1385" s="10">
        <v>7599.99</v>
      </c>
      <c r="K1385" s="13">
        <v>30871</v>
      </c>
      <c r="L1385" s="13">
        <v>49490</v>
      </c>
      <c r="M1385" s="12">
        <f t="shared" si="119"/>
        <v>50</v>
      </c>
      <c r="N1385" s="9">
        <v>19000</v>
      </c>
      <c r="O1385" s="12">
        <v>1</v>
      </c>
      <c r="P1385" s="9">
        <f t="shared" si="120"/>
        <v>19000</v>
      </c>
      <c r="Q1385" s="9">
        <f t="shared" si="117"/>
        <v>209000</v>
      </c>
      <c r="R1385" s="10">
        <f t="shared" si="121"/>
        <v>209000</v>
      </c>
    </row>
    <row r="1386" spans="1:18" x14ac:dyDescent="0.35">
      <c r="A1386" s="7">
        <v>1385</v>
      </c>
      <c r="B1386" s="9" t="s">
        <v>2767</v>
      </c>
      <c r="C1386" s="9">
        <v>9620418615</v>
      </c>
      <c r="D1386" s="9" t="s">
        <v>2768</v>
      </c>
      <c r="E1386" s="10">
        <v>19550</v>
      </c>
      <c r="F1386" s="11" t="s">
        <v>20</v>
      </c>
      <c r="G1386" s="9" t="str">
        <f t="shared" si="118"/>
        <v>C277010195</v>
      </c>
      <c r="H1386" s="9" t="s">
        <v>21</v>
      </c>
      <c r="I1386" s="12">
        <v>57</v>
      </c>
      <c r="J1386" s="10">
        <v>19550</v>
      </c>
      <c r="K1386" s="13">
        <v>30871</v>
      </c>
      <c r="L1386" s="13">
        <v>52594</v>
      </c>
      <c r="M1386" s="12">
        <f t="shared" si="119"/>
        <v>59</v>
      </c>
      <c r="N1386" s="9">
        <v>20000</v>
      </c>
      <c r="O1386" s="12">
        <v>1</v>
      </c>
      <c r="P1386" s="9">
        <f t="shared" si="120"/>
        <v>20000</v>
      </c>
      <c r="Q1386" s="9">
        <f t="shared" si="117"/>
        <v>220000</v>
      </c>
      <c r="R1386" s="10">
        <f t="shared" si="121"/>
        <v>220000</v>
      </c>
    </row>
    <row r="1387" spans="1:18" x14ac:dyDescent="0.35">
      <c r="A1387" s="7">
        <v>1386</v>
      </c>
      <c r="B1387" s="9" t="s">
        <v>2769</v>
      </c>
      <c r="C1387" s="9">
        <v>9954840094</v>
      </c>
      <c r="D1387" s="9" t="s">
        <v>2770</v>
      </c>
      <c r="E1387" s="10">
        <v>26065</v>
      </c>
      <c r="F1387" s="11" t="s">
        <v>20</v>
      </c>
      <c r="G1387" s="9" t="str">
        <f t="shared" si="118"/>
        <v>C270708446</v>
      </c>
      <c r="H1387" s="9" t="s">
        <v>21</v>
      </c>
      <c r="I1387" s="12">
        <v>57</v>
      </c>
      <c r="J1387" s="10">
        <v>26065</v>
      </c>
      <c r="K1387" s="13">
        <v>30871</v>
      </c>
      <c r="L1387" s="13">
        <v>52423</v>
      </c>
      <c r="M1387" s="12">
        <f t="shared" si="119"/>
        <v>59</v>
      </c>
      <c r="N1387" s="9">
        <v>26000</v>
      </c>
      <c r="O1387" s="12">
        <v>1</v>
      </c>
      <c r="P1387" s="9">
        <f t="shared" si="120"/>
        <v>26000</v>
      </c>
      <c r="Q1387" s="9">
        <f t="shared" si="117"/>
        <v>286000</v>
      </c>
      <c r="R1387" s="10">
        <f t="shared" si="121"/>
        <v>286000</v>
      </c>
    </row>
    <row r="1388" spans="1:18" x14ac:dyDescent="0.35">
      <c r="A1388" s="7">
        <v>1387</v>
      </c>
      <c r="B1388" s="9" t="s">
        <v>2771</v>
      </c>
      <c r="C1388" s="9">
        <v>9693617918</v>
      </c>
      <c r="D1388" s="9" t="s">
        <v>2772</v>
      </c>
      <c r="E1388" s="10">
        <v>286000</v>
      </c>
      <c r="F1388" s="11" t="s">
        <v>20</v>
      </c>
      <c r="G1388" s="9" t="str">
        <f t="shared" si="118"/>
        <v>C207494930</v>
      </c>
      <c r="H1388" s="9" t="s">
        <v>21</v>
      </c>
      <c r="I1388" s="12">
        <v>57</v>
      </c>
      <c r="J1388" s="10">
        <v>286000</v>
      </c>
      <c r="K1388" s="13">
        <v>30871</v>
      </c>
      <c r="L1388" s="13">
        <v>52954</v>
      </c>
      <c r="M1388" s="12">
        <f t="shared" si="119"/>
        <v>60</v>
      </c>
      <c r="N1388" s="9">
        <v>13260</v>
      </c>
      <c r="O1388" s="12">
        <v>2</v>
      </c>
      <c r="P1388" s="9">
        <f t="shared" si="120"/>
        <v>26520</v>
      </c>
      <c r="Q1388" s="9">
        <f t="shared" si="117"/>
        <v>291720</v>
      </c>
      <c r="R1388" s="10">
        <f t="shared" si="121"/>
        <v>291720</v>
      </c>
    </row>
    <row r="1389" spans="1:18" x14ac:dyDescent="0.35">
      <c r="A1389" s="7">
        <v>1388</v>
      </c>
      <c r="B1389" s="9" t="s">
        <v>2773</v>
      </c>
      <c r="C1389" s="9">
        <v>9315564995</v>
      </c>
      <c r="D1389" s="9" t="s">
        <v>2774</v>
      </c>
      <c r="E1389" s="10">
        <v>32987.480000000003</v>
      </c>
      <c r="F1389" s="11" t="s">
        <v>24</v>
      </c>
      <c r="G1389" s="9" t="str">
        <f t="shared" si="118"/>
        <v>C249703854</v>
      </c>
      <c r="H1389" s="9" t="s">
        <v>21</v>
      </c>
      <c r="I1389" s="12">
        <v>57</v>
      </c>
      <c r="J1389" s="10">
        <v>32987.480000000003</v>
      </c>
      <c r="K1389" s="13">
        <v>30871</v>
      </c>
      <c r="L1389" s="13">
        <v>53141</v>
      </c>
      <c r="M1389" s="12">
        <f t="shared" si="119"/>
        <v>60</v>
      </c>
      <c r="N1389" s="9">
        <v>51436</v>
      </c>
      <c r="O1389" s="12">
        <v>1</v>
      </c>
      <c r="P1389" s="9">
        <f t="shared" si="120"/>
        <v>51436</v>
      </c>
      <c r="Q1389" s="9">
        <f t="shared" si="117"/>
        <v>565796</v>
      </c>
      <c r="R1389" s="10">
        <f t="shared" si="121"/>
        <v>565796</v>
      </c>
    </row>
    <row r="1390" spans="1:18" x14ac:dyDescent="0.35">
      <c r="A1390" s="7">
        <v>1389</v>
      </c>
      <c r="B1390" s="9" t="s">
        <v>2775</v>
      </c>
      <c r="C1390" s="9">
        <v>8459840706</v>
      </c>
      <c r="D1390" s="9" t="s">
        <v>2776</v>
      </c>
      <c r="E1390" s="10">
        <v>352000</v>
      </c>
      <c r="F1390" s="11" t="s">
        <v>24</v>
      </c>
      <c r="G1390" s="9" t="str">
        <f t="shared" si="118"/>
        <v>C232872488</v>
      </c>
      <c r="H1390" s="9" t="s">
        <v>21</v>
      </c>
      <c r="I1390" s="12">
        <v>57</v>
      </c>
      <c r="J1390" s="10">
        <v>352000</v>
      </c>
      <c r="K1390" s="13">
        <v>30871</v>
      </c>
      <c r="L1390" s="13">
        <v>53196</v>
      </c>
      <c r="M1390" s="12">
        <f t="shared" si="119"/>
        <v>61</v>
      </c>
      <c r="N1390" s="9">
        <v>17389</v>
      </c>
      <c r="O1390" s="12">
        <v>2</v>
      </c>
      <c r="P1390" s="9">
        <f t="shared" si="120"/>
        <v>34778</v>
      </c>
      <c r="Q1390" s="9">
        <f t="shared" si="117"/>
        <v>382558</v>
      </c>
      <c r="R1390" s="10">
        <f t="shared" si="121"/>
        <v>382558</v>
      </c>
    </row>
    <row r="1391" spans="1:18" x14ac:dyDescent="0.35">
      <c r="A1391" s="7">
        <v>1390</v>
      </c>
      <c r="B1391" s="9" t="s">
        <v>2777</v>
      </c>
      <c r="C1391" s="9">
        <v>8473067128</v>
      </c>
      <c r="D1391" s="9" t="s">
        <v>2778</v>
      </c>
      <c r="E1391" s="10">
        <v>17800</v>
      </c>
      <c r="F1391" s="11" t="s">
        <v>20</v>
      </c>
      <c r="G1391" s="9" t="str">
        <f t="shared" si="118"/>
        <v>C248673600</v>
      </c>
      <c r="H1391" s="9" t="s">
        <v>21</v>
      </c>
      <c r="I1391" s="12">
        <v>57</v>
      </c>
      <c r="J1391" s="10">
        <v>17800</v>
      </c>
      <c r="K1391" s="13">
        <v>30871</v>
      </c>
      <c r="L1391" s="13">
        <v>52565</v>
      </c>
      <c r="M1391" s="12">
        <f t="shared" si="119"/>
        <v>59</v>
      </c>
      <c r="N1391" s="9">
        <v>20000</v>
      </c>
      <c r="O1391" s="12">
        <v>1</v>
      </c>
      <c r="P1391" s="9">
        <f t="shared" si="120"/>
        <v>20000</v>
      </c>
      <c r="Q1391" s="9">
        <f t="shared" si="117"/>
        <v>220000</v>
      </c>
      <c r="R1391" s="10">
        <f t="shared" si="121"/>
        <v>220000</v>
      </c>
    </row>
    <row r="1392" spans="1:18" x14ac:dyDescent="0.35">
      <c r="A1392" s="7">
        <v>1391</v>
      </c>
      <c r="B1392" s="9" t="s">
        <v>2779</v>
      </c>
      <c r="C1392" s="9">
        <v>9416380207</v>
      </c>
      <c r="D1392" s="9" t="s">
        <v>2526</v>
      </c>
      <c r="E1392" s="10">
        <v>130921.85</v>
      </c>
      <c r="F1392" s="11" t="s">
        <v>20</v>
      </c>
      <c r="G1392" s="9" t="str">
        <f t="shared" si="118"/>
        <v>C230492271</v>
      </c>
      <c r="H1392" s="9" t="s">
        <v>21</v>
      </c>
      <c r="I1392" s="12">
        <v>57</v>
      </c>
      <c r="J1392" s="10">
        <v>130921.85</v>
      </c>
      <c r="K1392" s="13">
        <v>30871</v>
      </c>
      <c r="L1392" s="13">
        <v>51799</v>
      </c>
      <c r="M1392" s="12">
        <f t="shared" si="119"/>
        <v>57</v>
      </c>
      <c r="N1392" s="9">
        <v>77063</v>
      </c>
      <c r="O1392" s="12">
        <v>1</v>
      </c>
      <c r="P1392" s="9">
        <f t="shared" si="120"/>
        <v>77063</v>
      </c>
      <c r="Q1392" s="9">
        <f t="shared" si="117"/>
        <v>847693</v>
      </c>
      <c r="R1392" s="10">
        <f t="shared" si="121"/>
        <v>847693</v>
      </c>
    </row>
    <row r="1393" spans="1:18" x14ac:dyDescent="0.35">
      <c r="A1393" s="7">
        <v>1392</v>
      </c>
      <c r="B1393" s="9" t="s">
        <v>2780</v>
      </c>
      <c r="C1393" s="9">
        <v>9815072053</v>
      </c>
      <c r="D1393" s="9" t="s">
        <v>2781</v>
      </c>
      <c r="E1393" s="10">
        <v>2628.57</v>
      </c>
      <c r="F1393" s="11" t="s">
        <v>20</v>
      </c>
      <c r="G1393" s="9" t="str">
        <f t="shared" si="118"/>
        <v>C169891626</v>
      </c>
      <c r="H1393" s="9" t="s">
        <v>21</v>
      </c>
      <c r="I1393" s="12">
        <v>57</v>
      </c>
      <c r="J1393" s="10">
        <v>2628.57</v>
      </c>
      <c r="K1393" s="13">
        <v>30871</v>
      </c>
      <c r="L1393" s="13">
        <v>49301</v>
      </c>
      <c r="M1393" s="12">
        <f t="shared" si="119"/>
        <v>50</v>
      </c>
      <c r="N1393" s="9">
        <v>20000</v>
      </c>
      <c r="O1393" s="12">
        <v>1</v>
      </c>
      <c r="P1393" s="9">
        <f t="shared" si="120"/>
        <v>20000</v>
      </c>
      <c r="Q1393" s="9">
        <f t="shared" si="117"/>
        <v>220000</v>
      </c>
      <c r="R1393" s="10">
        <f t="shared" si="121"/>
        <v>220000</v>
      </c>
    </row>
    <row r="1394" spans="1:18" x14ac:dyDescent="0.35">
      <c r="A1394" s="7">
        <v>1393</v>
      </c>
      <c r="B1394" s="9" t="s">
        <v>2782</v>
      </c>
      <c r="C1394" s="9">
        <v>8058991454</v>
      </c>
      <c r="D1394" s="9" t="s">
        <v>2783</v>
      </c>
      <c r="E1394" s="10">
        <v>31649.99</v>
      </c>
      <c r="F1394" s="11" t="s">
        <v>20</v>
      </c>
      <c r="G1394" s="9" t="str">
        <f t="shared" si="118"/>
        <v>C078303221</v>
      </c>
      <c r="H1394" s="9" t="s">
        <v>21</v>
      </c>
      <c r="I1394" s="12">
        <v>57</v>
      </c>
      <c r="J1394" s="10">
        <v>31649.99</v>
      </c>
      <c r="K1394" s="13">
        <v>30871</v>
      </c>
      <c r="L1394" s="13">
        <v>51859</v>
      </c>
      <c r="M1394" s="12">
        <f t="shared" si="119"/>
        <v>57</v>
      </c>
      <c r="N1394" s="9">
        <v>18000</v>
      </c>
      <c r="O1394" s="12">
        <v>1</v>
      </c>
      <c r="P1394" s="9">
        <f t="shared" si="120"/>
        <v>18000</v>
      </c>
      <c r="Q1394" s="9">
        <f t="shared" si="117"/>
        <v>198000</v>
      </c>
      <c r="R1394" s="10">
        <f t="shared" si="121"/>
        <v>198000</v>
      </c>
    </row>
    <row r="1395" spans="1:18" x14ac:dyDescent="0.35">
      <c r="A1395" s="7">
        <v>1394</v>
      </c>
      <c r="B1395" s="9" t="s">
        <v>2784</v>
      </c>
      <c r="C1395" s="9">
        <v>7896264423</v>
      </c>
      <c r="D1395" s="9" t="s">
        <v>2785</v>
      </c>
      <c r="E1395" s="10">
        <v>396000</v>
      </c>
      <c r="F1395" s="11" t="s">
        <v>24</v>
      </c>
      <c r="G1395" s="9" t="str">
        <f t="shared" si="118"/>
        <v>C222549527</v>
      </c>
      <c r="H1395" s="9" t="s">
        <v>21</v>
      </c>
      <c r="I1395" s="12">
        <v>57</v>
      </c>
      <c r="J1395" s="10">
        <v>396000</v>
      </c>
      <c r="K1395" s="13">
        <v>30871</v>
      </c>
      <c r="L1395" s="13">
        <v>49660</v>
      </c>
      <c r="M1395" s="12">
        <f t="shared" si="119"/>
        <v>51</v>
      </c>
      <c r="N1395" s="9">
        <v>18978</v>
      </c>
      <c r="O1395" s="12">
        <v>2</v>
      </c>
      <c r="P1395" s="9">
        <f t="shared" si="120"/>
        <v>37956</v>
      </c>
      <c r="Q1395" s="9">
        <f t="shared" si="117"/>
        <v>417516</v>
      </c>
      <c r="R1395" s="10">
        <f t="shared" si="121"/>
        <v>417516</v>
      </c>
    </row>
    <row r="1396" spans="1:18" x14ac:dyDescent="0.35">
      <c r="A1396" s="7">
        <v>1395</v>
      </c>
      <c r="B1396" s="9" t="s">
        <v>2786</v>
      </c>
      <c r="C1396" s="9">
        <v>7008838279</v>
      </c>
      <c r="D1396" s="9" t="s">
        <v>2787</v>
      </c>
      <c r="E1396" s="10">
        <v>264000</v>
      </c>
      <c r="F1396" s="11" t="s">
        <v>24</v>
      </c>
      <c r="G1396" s="9" t="str">
        <f t="shared" si="118"/>
        <v>C239880266</v>
      </c>
      <c r="H1396" s="9" t="s">
        <v>21</v>
      </c>
      <c r="I1396" s="12">
        <v>57</v>
      </c>
      <c r="J1396" s="10">
        <v>264000</v>
      </c>
      <c r="K1396" s="13">
        <v>30871</v>
      </c>
      <c r="L1396" s="13">
        <v>53348</v>
      </c>
      <c r="M1396" s="12">
        <f t="shared" si="119"/>
        <v>61</v>
      </c>
      <c r="N1396" s="9">
        <v>2119</v>
      </c>
      <c r="O1396" s="12">
        <v>12</v>
      </c>
      <c r="P1396" s="9">
        <f t="shared" si="120"/>
        <v>25428</v>
      </c>
      <c r="Q1396" s="9">
        <f t="shared" si="117"/>
        <v>279708</v>
      </c>
      <c r="R1396" s="10">
        <f t="shared" si="121"/>
        <v>279708</v>
      </c>
    </row>
    <row r="1397" spans="1:18" x14ac:dyDescent="0.35">
      <c r="A1397" s="7">
        <v>1396</v>
      </c>
      <c r="B1397" s="9" t="s">
        <v>2788</v>
      </c>
      <c r="C1397" s="9">
        <v>8919703033</v>
      </c>
      <c r="D1397" s="9" t="s">
        <v>2789</v>
      </c>
      <c r="E1397" s="10">
        <v>275000</v>
      </c>
      <c r="F1397" s="11" t="s">
        <v>24</v>
      </c>
      <c r="G1397" s="9" t="str">
        <f t="shared" si="118"/>
        <v>C238875078</v>
      </c>
      <c r="H1397" s="9" t="s">
        <v>21</v>
      </c>
      <c r="I1397" s="12">
        <v>57</v>
      </c>
      <c r="J1397" s="10">
        <v>275000</v>
      </c>
      <c r="K1397" s="13">
        <v>30871</v>
      </c>
      <c r="L1397" s="13">
        <v>53506</v>
      </c>
      <c r="M1397" s="12">
        <f t="shared" si="119"/>
        <v>61</v>
      </c>
      <c r="N1397" s="9">
        <v>25330</v>
      </c>
      <c r="O1397" s="12">
        <v>1</v>
      </c>
      <c r="P1397" s="9">
        <f t="shared" si="120"/>
        <v>25330</v>
      </c>
      <c r="Q1397" s="9">
        <f t="shared" si="117"/>
        <v>278630</v>
      </c>
      <c r="R1397" s="10">
        <f t="shared" si="121"/>
        <v>278630</v>
      </c>
    </row>
    <row r="1398" spans="1:18" x14ac:dyDescent="0.35">
      <c r="A1398" s="7">
        <v>1397</v>
      </c>
      <c r="B1398" s="9" t="s">
        <v>2790</v>
      </c>
      <c r="C1398" s="9">
        <v>9930567456</v>
      </c>
      <c r="D1398" s="9" t="s">
        <v>2791</v>
      </c>
      <c r="E1398" s="10">
        <v>286000</v>
      </c>
      <c r="F1398" s="11" t="s">
        <v>20</v>
      </c>
      <c r="G1398" s="9" t="str">
        <f t="shared" si="118"/>
        <v>C222636391</v>
      </c>
      <c r="H1398" s="9" t="s">
        <v>21</v>
      </c>
      <c r="I1398" s="12">
        <v>57</v>
      </c>
      <c r="J1398" s="10">
        <v>286000</v>
      </c>
      <c r="K1398" s="13">
        <v>30871</v>
      </c>
      <c r="L1398" s="13">
        <v>52658</v>
      </c>
      <c r="M1398" s="12">
        <f t="shared" si="119"/>
        <v>59</v>
      </c>
      <c r="N1398" s="9">
        <v>26000</v>
      </c>
      <c r="O1398" s="12">
        <v>1</v>
      </c>
      <c r="P1398" s="9">
        <f t="shared" si="120"/>
        <v>26000</v>
      </c>
      <c r="Q1398" s="9">
        <f t="shared" si="117"/>
        <v>286000</v>
      </c>
      <c r="R1398" s="10">
        <f t="shared" si="121"/>
        <v>286000</v>
      </c>
    </row>
    <row r="1399" spans="1:18" x14ac:dyDescent="0.35">
      <c r="A1399" s="7">
        <v>1398</v>
      </c>
      <c r="B1399" s="9" t="s">
        <v>2792</v>
      </c>
      <c r="C1399" s="9">
        <v>7005217089</v>
      </c>
      <c r="D1399" s="9" t="s">
        <v>2793</v>
      </c>
      <c r="E1399" s="10">
        <v>37715</v>
      </c>
      <c r="F1399" s="11" t="s">
        <v>20</v>
      </c>
      <c r="G1399" s="9" t="str">
        <f t="shared" si="118"/>
        <v>C277017664</v>
      </c>
      <c r="H1399" s="9" t="s">
        <v>21</v>
      </c>
      <c r="I1399" s="12">
        <v>57</v>
      </c>
      <c r="J1399" s="10">
        <v>37715</v>
      </c>
      <c r="K1399" s="13">
        <v>30871</v>
      </c>
      <c r="L1399" s="13">
        <v>52577</v>
      </c>
      <c r="M1399" s="12">
        <f t="shared" si="119"/>
        <v>59</v>
      </c>
      <c r="N1399" s="9">
        <v>38000</v>
      </c>
      <c r="O1399" s="12">
        <v>1</v>
      </c>
      <c r="P1399" s="9">
        <f t="shared" si="120"/>
        <v>38000</v>
      </c>
      <c r="Q1399" s="9">
        <f t="shared" si="117"/>
        <v>418000</v>
      </c>
      <c r="R1399" s="10">
        <f t="shared" si="121"/>
        <v>418000</v>
      </c>
    </row>
    <row r="1400" spans="1:18" x14ac:dyDescent="0.35">
      <c r="A1400" s="7">
        <v>1399</v>
      </c>
      <c r="B1400" s="9" t="s">
        <v>2794</v>
      </c>
      <c r="C1400" s="9">
        <v>9932092948</v>
      </c>
      <c r="D1400" s="9" t="s">
        <v>2795</v>
      </c>
      <c r="E1400" s="10">
        <v>24250</v>
      </c>
      <c r="F1400" s="11" t="s">
        <v>20</v>
      </c>
      <c r="G1400" s="9" t="str">
        <f t="shared" si="118"/>
        <v>C221011700</v>
      </c>
      <c r="H1400" s="9" t="s">
        <v>21</v>
      </c>
      <c r="I1400" s="12">
        <v>57</v>
      </c>
      <c r="J1400" s="10">
        <v>24250</v>
      </c>
      <c r="K1400" s="13">
        <v>30871</v>
      </c>
      <c r="L1400" s="13">
        <v>52535</v>
      </c>
      <c r="M1400" s="12">
        <f t="shared" si="119"/>
        <v>59</v>
      </c>
      <c r="N1400" s="9">
        <v>25688</v>
      </c>
      <c r="O1400" s="12">
        <v>1</v>
      </c>
      <c r="P1400" s="9">
        <f t="shared" si="120"/>
        <v>25688</v>
      </c>
      <c r="Q1400" s="9">
        <f t="shared" si="117"/>
        <v>282568</v>
      </c>
      <c r="R1400" s="10">
        <f t="shared" si="121"/>
        <v>282568</v>
      </c>
    </row>
    <row r="1401" spans="1:18" x14ac:dyDescent="0.35">
      <c r="A1401" s="7">
        <v>1400</v>
      </c>
      <c r="B1401" s="9" t="s">
        <v>2796</v>
      </c>
      <c r="C1401" s="9">
        <v>9880046063</v>
      </c>
      <c r="D1401" s="9" t="s">
        <v>2797</v>
      </c>
      <c r="E1401" s="10">
        <v>5297.14</v>
      </c>
      <c r="F1401" s="11" t="s">
        <v>24</v>
      </c>
      <c r="G1401" s="9" t="str">
        <f t="shared" si="118"/>
        <v>C196358420</v>
      </c>
      <c r="H1401" s="9" t="s">
        <v>21</v>
      </c>
      <c r="I1401" s="12">
        <v>57</v>
      </c>
      <c r="J1401" s="10">
        <v>5297.14</v>
      </c>
      <c r="K1401" s="13">
        <v>30871</v>
      </c>
      <c r="L1401" s="13">
        <v>49482</v>
      </c>
      <c r="M1401" s="12">
        <f t="shared" si="119"/>
        <v>50</v>
      </c>
      <c r="N1401" s="9">
        <v>18000</v>
      </c>
      <c r="O1401" s="12">
        <v>1</v>
      </c>
      <c r="P1401" s="9">
        <f t="shared" si="120"/>
        <v>18000</v>
      </c>
      <c r="Q1401" s="9">
        <f t="shared" si="117"/>
        <v>198000</v>
      </c>
      <c r="R1401" s="10">
        <f t="shared" si="121"/>
        <v>198000</v>
      </c>
    </row>
    <row r="1402" spans="1:18" x14ac:dyDescent="0.35">
      <c r="A1402" s="7">
        <v>1401</v>
      </c>
      <c r="B1402" s="9" t="s">
        <v>2798</v>
      </c>
      <c r="C1402" s="9">
        <v>9893940332</v>
      </c>
      <c r="D1402" s="9" t="s">
        <v>2799</v>
      </c>
      <c r="E1402" s="10">
        <v>21725</v>
      </c>
      <c r="F1402" s="11" t="s">
        <v>20</v>
      </c>
      <c r="G1402" s="9" t="str">
        <f t="shared" si="118"/>
        <v>C259078126</v>
      </c>
      <c r="H1402" s="9" t="s">
        <v>21</v>
      </c>
      <c r="I1402" s="12">
        <v>57</v>
      </c>
      <c r="J1402" s="10">
        <v>21725</v>
      </c>
      <c r="K1402" s="13">
        <v>30871</v>
      </c>
      <c r="L1402" s="13">
        <v>52596</v>
      </c>
      <c r="M1402" s="12">
        <f t="shared" si="119"/>
        <v>59</v>
      </c>
      <c r="N1402" s="9">
        <v>22000</v>
      </c>
      <c r="O1402" s="12">
        <v>1</v>
      </c>
      <c r="P1402" s="9">
        <f t="shared" si="120"/>
        <v>22000</v>
      </c>
      <c r="Q1402" s="9">
        <f t="shared" si="117"/>
        <v>242000</v>
      </c>
      <c r="R1402" s="10">
        <f t="shared" si="121"/>
        <v>242000</v>
      </c>
    </row>
    <row r="1403" spans="1:18" x14ac:dyDescent="0.35">
      <c r="A1403" s="7">
        <v>1402</v>
      </c>
      <c r="B1403" s="9" t="s">
        <v>2800</v>
      </c>
      <c r="C1403" s="9">
        <v>9999266142</v>
      </c>
      <c r="D1403" s="9" t="s">
        <v>2801</v>
      </c>
      <c r="E1403" s="10">
        <v>1100000</v>
      </c>
      <c r="F1403" s="11" t="s">
        <v>20</v>
      </c>
      <c r="G1403" s="9" t="str">
        <f t="shared" si="118"/>
        <v>C089753132</v>
      </c>
      <c r="H1403" s="9" t="s">
        <v>21</v>
      </c>
      <c r="I1403" s="12">
        <v>57</v>
      </c>
      <c r="J1403" s="10">
        <v>1100000</v>
      </c>
      <c r="K1403" s="13">
        <v>30871</v>
      </c>
      <c r="L1403" s="13">
        <v>52038</v>
      </c>
      <c r="M1403" s="12">
        <f t="shared" si="119"/>
        <v>57</v>
      </c>
      <c r="N1403" s="9">
        <v>100000</v>
      </c>
      <c r="O1403" s="12">
        <v>1</v>
      </c>
      <c r="P1403" s="9">
        <f t="shared" si="120"/>
        <v>100000</v>
      </c>
      <c r="Q1403" s="9">
        <f t="shared" si="117"/>
        <v>1100000</v>
      </c>
      <c r="R1403" s="10">
        <f t="shared" si="121"/>
        <v>1100000</v>
      </c>
    </row>
    <row r="1404" spans="1:18" x14ac:dyDescent="0.35">
      <c r="A1404" s="7">
        <v>1403</v>
      </c>
      <c r="B1404" s="9" t="s">
        <v>2802</v>
      </c>
      <c r="C1404" s="9">
        <v>9437158869</v>
      </c>
      <c r="D1404" s="9" t="s">
        <v>2803</v>
      </c>
      <c r="E1404" s="10">
        <v>5885.71</v>
      </c>
      <c r="F1404" s="11" t="s">
        <v>24</v>
      </c>
      <c r="G1404" s="9" t="str">
        <f t="shared" si="118"/>
        <v>C206876371</v>
      </c>
      <c r="H1404" s="9" t="s">
        <v>21</v>
      </c>
      <c r="I1404" s="12">
        <v>57</v>
      </c>
      <c r="J1404" s="10">
        <v>5885.71</v>
      </c>
      <c r="K1404" s="13">
        <v>30871</v>
      </c>
      <c r="L1404" s="13">
        <v>49490</v>
      </c>
      <c r="M1404" s="12">
        <f t="shared" si="119"/>
        <v>50</v>
      </c>
      <c r="N1404" s="9">
        <v>20000</v>
      </c>
      <c r="O1404" s="12">
        <v>1</v>
      </c>
      <c r="P1404" s="9">
        <f t="shared" si="120"/>
        <v>20000</v>
      </c>
      <c r="Q1404" s="9">
        <f t="shared" si="117"/>
        <v>220000</v>
      </c>
      <c r="R1404" s="10">
        <f t="shared" si="121"/>
        <v>220000</v>
      </c>
    </row>
    <row r="1405" spans="1:18" x14ac:dyDescent="0.35">
      <c r="A1405" s="7">
        <v>1404</v>
      </c>
      <c r="B1405" s="9" t="s">
        <v>2804</v>
      </c>
      <c r="C1405" s="9">
        <v>9474630788</v>
      </c>
      <c r="D1405" s="9" t="s">
        <v>2805</v>
      </c>
      <c r="E1405" s="10">
        <v>198000</v>
      </c>
      <c r="F1405" s="11" t="s">
        <v>523</v>
      </c>
      <c r="G1405" s="9" t="str">
        <f t="shared" si="118"/>
        <v>C208498061</v>
      </c>
      <c r="H1405" s="9" t="s">
        <v>21</v>
      </c>
      <c r="I1405" s="12">
        <v>57</v>
      </c>
      <c r="J1405" s="10">
        <v>198000</v>
      </c>
      <c r="K1405" s="13">
        <v>30871</v>
      </c>
      <c r="L1405" s="13">
        <v>49455</v>
      </c>
      <c r="M1405" s="12">
        <f t="shared" si="119"/>
        <v>50</v>
      </c>
      <c r="N1405" s="9">
        <v>18000</v>
      </c>
      <c r="O1405" s="12">
        <v>1</v>
      </c>
      <c r="P1405" s="9">
        <f t="shared" si="120"/>
        <v>18000</v>
      </c>
      <c r="Q1405" s="9">
        <f t="shared" si="117"/>
        <v>198000</v>
      </c>
      <c r="R1405" s="10">
        <f t="shared" si="121"/>
        <v>198000</v>
      </c>
    </row>
    <row r="1406" spans="1:18" x14ac:dyDescent="0.35">
      <c r="A1406" s="7">
        <v>1405</v>
      </c>
      <c r="B1406" s="9" t="s">
        <v>2806</v>
      </c>
      <c r="C1406" s="9">
        <v>7895131466</v>
      </c>
      <c r="D1406" s="9" t="s">
        <v>2807</v>
      </c>
      <c r="E1406" s="10">
        <v>198000</v>
      </c>
      <c r="F1406" s="11" t="s">
        <v>24</v>
      </c>
      <c r="G1406" s="9" t="str">
        <f t="shared" si="118"/>
        <v>C260825135</v>
      </c>
      <c r="H1406" s="9" t="s">
        <v>21</v>
      </c>
      <c r="I1406" s="12">
        <v>57</v>
      </c>
      <c r="J1406" s="10">
        <v>198000</v>
      </c>
      <c r="K1406" s="13">
        <v>30871</v>
      </c>
      <c r="L1406" s="13">
        <v>52031</v>
      </c>
      <c r="M1406" s="12">
        <f t="shared" si="119"/>
        <v>57</v>
      </c>
      <c r="N1406" s="9">
        <v>18000</v>
      </c>
      <c r="O1406" s="12">
        <v>1</v>
      </c>
      <c r="P1406" s="9">
        <f t="shared" si="120"/>
        <v>18000</v>
      </c>
      <c r="Q1406" s="9">
        <f t="shared" si="117"/>
        <v>198000</v>
      </c>
      <c r="R1406" s="10">
        <f t="shared" si="121"/>
        <v>198000</v>
      </c>
    </row>
    <row r="1407" spans="1:18" x14ac:dyDescent="0.35">
      <c r="A1407" s="7">
        <v>1406</v>
      </c>
      <c r="B1407" s="9" t="s">
        <v>2808</v>
      </c>
      <c r="C1407" s="9">
        <v>9662809028</v>
      </c>
      <c r="D1407" s="9" t="s">
        <v>2809</v>
      </c>
      <c r="E1407" s="10">
        <v>6685.71</v>
      </c>
      <c r="F1407" s="11" t="s">
        <v>24</v>
      </c>
      <c r="G1407" s="9" t="str">
        <f t="shared" si="118"/>
        <v>C231411853</v>
      </c>
      <c r="H1407" s="9" t="s">
        <v>21</v>
      </c>
      <c r="I1407" s="12">
        <v>57</v>
      </c>
      <c r="J1407" s="10">
        <v>6685.71</v>
      </c>
      <c r="K1407" s="13">
        <v>30871</v>
      </c>
      <c r="L1407" s="13">
        <v>49477</v>
      </c>
      <c r="M1407" s="12">
        <f t="shared" si="119"/>
        <v>50</v>
      </c>
      <c r="N1407" s="9">
        <v>18000</v>
      </c>
      <c r="O1407" s="12">
        <v>1</v>
      </c>
      <c r="P1407" s="9">
        <f t="shared" si="120"/>
        <v>18000</v>
      </c>
      <c r="Q1407" s="9">
        <f t="shared" si="117"/>
        <v>198000</v>
      </c>
      <c r="R1407" s="10">
        <f t="shared" si="121"/>
        <v>198000</v>
      </c>
    </row>
    <row r="1408" spans="1:18" x14ac:dyDescent="0.35">
      <c r="A1408" s="7">
        <v>1407</v>
      </c>
      <c r="B1408" s="9" t="s">
        <v>2810</v>
      </c>
      <c r="C1408" s="9">
        <v>9011281305</v>
      </c>
      <c r="D1408" s="9" t="s">
        <v>2811</v>
      </c>
      <c r="E1408" s="10">
        <v>220000</v>
      </c>
      <c r="F1408" s="11" t="s">
        <v>24</v>
      </c>
      <c r="G1408" s="9" t="str">
        <f t="shared" si="118"/>
        <v>C219878845</v>
      </c>
      <c r="H1408" s="9" t="s">
        <v>21</v>
      </c>
      <c r="I1408" s="12">
        <v>57</v>
      </c>
      <c r="J1408" s="10">
        <v>220000</v>
      </c>
      <c r="K1408" s="13">
        <v>30871</v>
      </c>
      <c r="L1408" s="13">
        <v>51879</v>
      </c>
      <c r="M1408" s="12">
        <f t="shared" si="119"/>
        <v>57</v>
      </c>
      <c r="N1408" s="9">
        <v>20000</v>
      </c>
      <c r="O1408" s="12">
        <v>1</v>
      </c>
      <c r="P1408" s="9">
        <f t="shared" si="120"/>
        <v>20000</v>
      </c>
      <c r="Q1408" s="9">
        <f t="shared" si="117"/>
        <v>220000</v>
      </c>
      <c r="R1408" s="10">
        <f t="shared" si="121"/>
        <v>220000</v>
      </c>
    </row>
    <row r="1409" spans="1:18" x14ac:dyDescent="0.35">
      <c r="A1409" s="7">
        <v>1408</v>
      </c>
      <c r="B1409" s="9" t="s">
        <v>2812</v>
      </c>
      <c r="C1409" s="9">
        <v>9051969376</v>
      </c>
      <c r="D1409" s="9" t="s">
        <v>2813</v>
      </c>
      <c r="E1409" s="10">
        <v>6899.99</v>
      </c>
      <c r="F1409" s="11" t="s">
        <v>24</v>
      </c>
      <c r="G1409" s="9" t="str">
        <f t="shared" si="118"/>
        <v>C251472416</v>
      </c>
      <c r="H1409" s="9" t="s">
        <v>21</v>
      </c>
      <c r="I1409" s="12">
        <v>57</v>
      </c>
      <c r="J1409" s="10">
        <v>6899.99</v>
      </c>
      <c r="K1409" s="13">
        <v>30871</v>
      </c>
      <c r="L1409" s="13">
        <v>49484</v>
      </c>
      <c r="M1409" s="12">
        <f t="shared" si="119"/>
        <v>50</v>
      </c>
      <c r="N1409" s="9">
        <v>50000</v>
      </c>
      <c r="O1409" s="12">
        <v>1</v>
      </c>
      <c r="P1409" s="9">
        <f t="shared" si="120"/>
        <v>50000</v>
      </c>
      <c r="Q1409" s="9">
        <f t="shared" ref="Q1409:Q1472" si="122">P1409*11</f>
        <v>550000</v>
      </c>
      <c r="R1409" s="10">
        <f t="shared" si="121"/>
        <v>550000</v>
      </c>
    </row>
    <row r="1410" spans="1:18" x14ac:dyDescent="0.35">
      <c r="A1410" s="7">
        <v>1409</v>
      </c>
      <c r="B1410" s="9" t="s">
        <v>2814</v>
      </c>
      <c r="C1410" s="9">
        <v>9981051244</v>
      </c>
      <c r="D1410" s="9" t="s">
        <v>2815</v>
      </c>
      <c r="E1410" s="10">
        <v>7428.56</v>
      </c>
      <c r="F1410" s="11" t="s">
        <v>20</v>
      </c>
      <c r="G1410" s="9" t="str">
        <f t="shared" ref="G1410:G1473" si="123">B1410</f>
        <v>C261976397</v>
      </c>
      <c r="H1410" s="9" t="s">
        <v>21</v>
      </c>
      <c r="I1410" s="12">
        <v>57</v>
      </c>
      <c r="J1410" s="10">
        <v>7428.56</v>
      </c>
      <c r="K1410" s="13">
        <v>30871</v>
      </c>
      <c r="L1410" s="13">
        <v>49294</v>
      </c>
      <c r="M1410" s="12">
        <f t="shared" ref="M1410:M1473" si="124">ROUNDDOWN(YEARFRAC(K1410,L1410),0)</f>
        <v>50</v>
      </c>
      <c r="N1410" s="9">
        <v>20000</v>
      </c>
      <c r="O1410" s="12">
        <v>1</v>
      </c>
      <c r="P1410" s="9">
        <f t="shared" ref="P1410:P1473" si="125">O1410*N1410</f>
        <v>20000</v>
      </c>
      <c r="Q1410" s="9">
        <f t="shared" si="122"/>
        <v>220000</v>
      </c>
      <c r="R1410" s="10">
        <f t="shared" ref="R1410:R1473" si="126">MAX(Q1410,J1410)</f>
        <v>220000</v>
      </c>
    </row>
    <row r="1411" spans="1:18" x14ac:dyDescent="0.35">
      <c r="A1411" s="7">
        <v>1410</v>
      </c>
      <c r="B1411" s="9" t="s">
        <v>2816</v>
      </c>
      <c r="C1411" s="9">
        <v>6387319808</v>
      </c>
      <c r="D1411" s="9" t="s">
        <v>2817</v>
      </c>
      <c r="E1411" s="10">
        <v>15984</v>
      </c>
      <c r="F1411" s="11" t="s">
        <v>20</v>
      </c>
      <c r="G1411" s="9" t="str">
        <f t="shared" si="123"/>
        <v>C206088570</v>
      </c>
      <c r="H1411" s="9" t="s">
        <v>21</v>
      </c>
      <c r="I1411" s="12">
        <v>57</v>
      </c>
      <c r="J1411" s="10">
        <v>15984</v>
      </c>
      <c r="K1411" s="13">
        <v>30871</v>
      </c>
      <c r="L1411" s="13">
        <v>51026</v>
      </c>
      <c r="M1411" s="12">
        <f t="shared" si="124"/>
        <v>55</v>
      </c>
      <c r="N1411" s="9">
        <v>18495</v>
      </c>
      <c r="O1411" s="12">
        <v>1</v>
      </c>
      <c r="P1411" s="9">
        <f t="shared" si="125"/>
        <v>18495</v>
      </c>
      <c r="Q1411" s="9">
        <f t="shared" si="122"/>
        <v>203445</v>
      </c>
      <c r="R1411" s="10">
        <f t="shared" si="126"/>
        <v>203445</v>
      </c>
    </row>
    <row r="1412" spans="1:18" x14ac:dyDescent="0.35">
      <c r="A1412" s="7">
        <v>1411</v>
      </c>
      <c r="B1412" s="9" t="s">
        <v>2818</v>
      </c>
      <c r="C1412" s="9">
        <v>7077452361</v>
      </c>
      <c r="D1412" s="9" t="s">
        <v>2819</v>
      </c>
      <c r="E1412" s="10">
        <v>7971.42</v>
      </c>
      <c r="F1412" s="11" t="s">
        <v>20</v>
      </c>
      <c r="G1412" s="9" t="str">
        <f t="shared" si="123"/>
        <v>C254955516</v>
      </c>
      <c r="H1412" s="9" t="s">
        <v>21</v>
      </c>
      <c r="I1412" s="12">
        <v>57</v>
      </c>
      <c r="J1412" s="10">
        <v>7971.42</v>
      </c>
      <c r="K1412" s="13">
        <v>30871</v>
      </c>
      <c r="L1412" s="13">
        <v>49296</v>
      </c>
      <c r="M1412" s="12">
        <f t="shared" si="124"/>
        <v>50</v>
      </c>
      <c r="N1412" s="9">
        <v>18000</v>
      </c>
      <c r="O1412" s="12">
        <v>1</v>
      </c>
      <c r="P1412" s="9">
        <f t="shared" si="125"/>
        <v>18000</v>
      </c>
      <c r="Q1412" s="9">
        <f t="shared" si="122"/>
        <v>198000</v>
      </c>
      <c r="R1412" s="10">
        <f t="shared" si="126"/>
        <v>198000</v>
      </c>
    </row>
    <row r="1413" spans="1:18" x14ac:dyDescent="0.35">
      <c r="A1413" s="7">
        <v>1412</v>
      </c>
      <c r="B1413" s="9" t="s">
        <v>2820</v>
      </c>
      <c r="C1413" s="9">
        <v>9002946649</v>
      </c>
      <c r="D1413" s="9" t="s">
        <v>2821</v>
      </c>
      <c r="E1413" s="10">
        <v>14373.32</v>
      </c>
      <c r="F1413" s="11" t="s">
        <v>24</v>
      </c>
      <c r="G1413" s="9" t="str">
        <f t="shared" si="123"/>
        <v>C258412563</v>
      </c>
      <c r="H1413" s="9" t="s">
        <v>21</v>
      </c>
      <c r="I1413" s="12">
        <v>57</v>
      </c>
      <c r="J1413" s="10">
        <v>14373.32</v>
      </c>
      <c r="K1413" s="13">
        <v>30871</v>
      </c>
      <c r="L1413" s="13">
        <v>53132</v>
      </c>
      <c r="M1413" s="12">
        <f t="shared" si="124"/>
        <v>60</v>
      </c>
      <c r="N1413" s="9">
        <v>22632</v>
      </c>
      <c r="O1413" s="12">
        <v>1</v>
      </c>
      <c r="P1413" s="9">
        <f t="shared" si="125"/>
        <v>22632</v>
      </c>
      <c r="Q1413" s="9">
        <f t="shared" si="122"/>
        <v>248952</v>
      </c>
      <c r="R1413" s="10">
        <f t="shared" si="126"/>
        <v>248952</v>
      </c>
    </row>
    <row r="1414" spans="1:18" x14ac:dyDescent="0.35">
      <c r="A1414" s="7">
        <v>1413</v>
      </c>
      <c r="B1414" s="9" t="s">
        <v>2822</v>
      </c>
      <c r="C1414" s="9">
        <v>7016015565</v>
      </c>
      <c r="D1414" s="9" t="s">
        <v>2823</v>
      </c>
      <c r="E1414" s="10">
        <v>220000</v>
      </c>
      <c r="F1414" s="11" t="s">
        <v>24</v>
      </c>
      <c r="G1414" s="9" t="str">
        <f t="shared" si="123"/>
        <v>C260120568</v>
      </c>
      <c r="H1414" s="9" t="s">
        <v>21</v>
      </c>
      <c r="I1414" s="12">
        <v>57</v>
      </c>
      <c r="J1414" s="10">
        <v>220000</v>
      </c>
      <c r="K1414" s="13">
        <v>30871</v>
      </c>
      <c r="L1414" s="13">
        <v>52045</v>
      </c>
      <c r="M1414" s="12">
        <f t="shared" si="124"/>
        <v>57</v>
      </c>
      <c r="N1414" s="9">
        <v>20000</v>
      </c>
      <c r="O1414" s="12">
        <v>1</v>
      </c>
      <c r="P1414" s="9">
        <f t="shared" si="125"/>
        <v>20000</v>
      </c>
      <c r="Q1414" s="9">
        <f t="shared" si="122"/>
        <v>220000</v>
      </c>
      <c r="R1414" s="10">
        <f t="shared" si="126"/>
        <v>220000</v>
      </c>
    </row>
    <row r="1415" spans="1:18" x14ac:dyDescent="0.35">
      <c r="A1415" s="7">
        <v>1414</v>
      </c>
      <c r="B1415" s="9" t="s">
        <v>2824</v>
      </c>
      <c r="C1415" s="9">
        <v>8116110899</v>
      </c>
      <c r="D1415" s="9" t="s">
        <v>2825</v>
      </c>
      <c r="E1415" s="10">
        <v>396000</v>
      </c>
      <c r="F1415" s="11" t="s">
        <v>24</v>
      </c>
      <c r="G1415" s="9" t="str">
        <f t="shared" si="123"/>
        <v>C193672662</v>
      </c>
      <c r="H1415" s="9" t="s">
        <v>21</v>
      </c>
      <c r="I1415" s="12">
        <v>57</v>
      </c>
      <c r="J1415" s="10">
        <v>396000</v>
      </c>
      <c r="K1415" s="13">
        <v>30871</v>
      </c>
      <c r="L1415" s="13">
        <v>53357</v>
      </c>
      <c r="M1415" s="12">
        <f t="shared" si="124"/>
        <v>61</v>
      </c>
      <c r="N1415" s="9">
        <v>36000</v>
      </c>
      <c r="O1415" s="12">
        <v>1</v>
      </c>
      <c r="P1415" s="9">
        <f t="shared" si="125"/>
        <v>36000</v>
      </c>
      <c r="Q1415" s="9">
        <f t="shared" si="122"/>
        <v>396000</v>
      </c>
      <c r="R1415" s="10">
        <f t="shared" si="126"/>
        <v>396000</v>
      </c>
    </row>
    <row r="1416" spans="1:18" x14ac:dyDescent="0.35">
      <c r="A1416" s="7">
        <v>1415</v>
      </c>
      <c r="B1416" s="9" t="s">
        <v>2826</v>
      </c>
      <c r="C1416" s="9">
        <v>9163817421</v>
      </c>
      <c r="D1416" s="9" t="s">
        <v>2827</v>
      </c>
      <c r="E1416" s="10">
        <v>11899.99</v>
      </c>
      <c r="F1416" s="11" t="s">
        <v>24</v>
      </c>
      <c r="G1416" s="9" t="str">
        <f t="shared" si="123"/>
        <v>C219892371</v>
      </c>
      <c r="H1416" s="9" t="s">
        <v>21</v>
      </c>
      <c r="I1416" s="12">
        <v>57</v>
      </c>
      <c r="J1416" s="10">
        <v>11899.99</v>
      </c>
      <c r="K1416" s="13">
        <v>30871</v>
      </c>
      <c r="L1416" s="13">
        <v>53143</v>
      </c>
      <c r="M1416" s="12">
        <f t="shared" si="124"/>
        <v>60</v>
      </c>
      <c r="N1416" s="9">
        <v>30000</v>
      </c>
      <c r="O1416" s="12">
        <v>1</v>
      </c>
      <c r="P1416" s="9">
        <f t="shared" si="125"/>
        <v>30000</v>
      </c>
      <c r="Q1416" s="9">
        <f t="shared" si="122"/>
        <v>330000</v>
      </c>
      <c r="R1416" s="10">
        <f t="shared" si="126"/>
        <v>330000</v>
      </c>
    </row>
    <row r="1417" spans="1:18" x14ac:dyDescent="0.35">
      <c r="A1417" s="7">
        <v>1416</v>
      </c>
      <c r="B1417" s="9" t="s">
        <v>2828</v>
      </c>
      <c r="C1417" s="9">
        <v>9836393283</v>
      </c>
      <c r="D1417" s="9" t="s">
        <v>2829</v>
      </c>
      <c r="E1417" s="10">
        <v>16400</v>
      </c>
      <c r="F1417" s="11" t="s">
        <v>20</v>
      </c>
      <c r="G1417" s="9" t="str">
        <f t="shared" si="123"/>
        <v>C259356916</v>
      </c>
      <c r="H1417" s="9" t="s">
        <v>21</v>
      </c>
      <c r="I1417" s="12">
        <v>57</v>
      </c>
      <c r="J1417" s="10">
        <v>16400</v>
      </c>
      <c r="K1417" s="13">
        <v>30871</v>
      </c>
      <c r="L1417" s="13">
        <v>52514</v>
      </c>
      <c r="M1417" s="12">
        <f t="shared" si="124"/>
        <v>59</v>
      </c>
      <c r="N1417" s="9">
        <v>20000</v>
      </c>
      <c r="O1417" s="12">
        <v>1</v>
      </c>
      <c r="P1417" s="9">
        <f t="shared" si="125"/>
        <v>20000</v>
      </c>
      <c r="Q1417" s="9">
        <f t="shared" si="122"/>
        <v>220000</v>
      </c>
      <c r="R1417" s="10">
        <f t="shared" si="126"/>
        <v>220000</v>
      </c>
    </row>
    <row r="1418" spans="1:18" x14ac:dyDescent="0.35">
      <c r="A1418" s="7">
        <v>1417</v>
      </c>
      <c r="B1418" s="9" t="s">
        <v>2830</v>
      </c>
      <c r="C1418" s="9">
        <v>9655561083</v>
      </c>
      <c r="D1418" s="9" t="s">
        <v>2831</v>
      </c>
      <c r="E1418" s="10">
        <v>87924.37</v>
      </c>
      <c r="F1418" s="11" t="s">
        <v>20</v>
      </c>
      <c r="G1418" s="9" t="str">
        <f t="shared" si="123"/>
        <v>C191728550</v>
      </c>
      <c r="H1418" s="9" t="s">
        <v>21</v>
      </c>
      <c r="I1418" s="12">
        <v>57</v>
      </c>
      <c r="J1418" s="10">
        <v>87924.37</v>
      </c>
      <c r="K1418" s="13">
        <v>30871</v>
      </c>
      <c r="L1418" s="13">
        <v>52596</v>
      </c>
      <c r="M1418" s="12">
        <f t="shared" si="124"/>
        <v>59</v>
      </c>
      <c r="N1418" s="9">
        <v>87000</v>
      </c>
      <c r="O1418" s="12">
        <v>1</v>
      </c>
      <c r="P1418" s="9">
        <f t="shared" si="125"/>
        <v>87000</v>
      </c>
      <c r="Q1418" s="9">
        <f t="shared" si="122"/>
        <v>957000</v>
      </c>
      <c r="R1418" s="10">
        <f t="shared" si="126"/>
        <v>957000</v>
      </c>
    </row>
    <row r="1419" spans="1:18" x14ac:dyDescent="0.35">
      <c r="A1419" s="7">
        <v>1418</v>
      </c>
      <c r="B1419" s="9" t="s">
        <v>2832</v>
      </c>
      <c r="C1419" s="9">
        <v>8583810372</v>
      </c>
      <c r="D1419" s="9" t="s">
        <v>2833</v>
      </c>
      <c r="E1419" s="10">
        <v>19424.990000000002</v>
      </c>
      <c r="F1419" s="11" t="s">
        <v>20</v>
      </c>
      <c r="G1419" s="9" t="str">
        <f t="shared" si="123"/>
        <v>C261055865</v>
      </c>
      <c r="H1419" s="9" t="s">
        <v>21</v>
      </c>
      <c r="I1419" s="12">
        <v>57</v>
      </c>
      <c r="J1419" s="10">
        <v>19424.990000000002</v>
      </c>
      <c r="K1419" s="13">
        <v>30871</v>
      </c>
      <c r="L1419" s="13">
        <v>51822</v>
      </c>
      <c r="M1419" s="12">
        <f t="shared" si="124"/>
        <v>57</v>
      </c>
      <c r="N1419" s="9">
        <v>18000</v>
      </c>
      <c r="O1419" s="12">
        <v>1</v>
      </c>
      <c r="P1419" s="9">
        <f t="shared" si="125"/>
        <v>18000</v>
      </c>
      <c r="Q1419" s="9">
        <f t="shared" si="122"/>
        <v>198000</v>
      </c>
      <c r="R1419" s="10">
        <f t="shared" si="126"/>
        <v>198000</v>
      </c>
    </row>
    <row r="1420" spans="1:18" x14ac:dyDescent="0.35">
      <c r="A1420" s="7">
        <v>1419</v>
      </c>
      <c r="B1420" s="9" t="s">
        <v>2834</v>
      </c>
      <c r="C1420" s="9">
        <v>9443479013</v>
      </c>
      <c r="D1420" s="9" t="s">
        <v>2835</v>
      </c>
      <c r="E1420" s="10">
        <v>96757.5</v>
      </c>
      <c r="F1420" s="11" t="s">
        <v>20</v>
      </c>
      <c r="G1420" s="9" t="str">
        <f t="shared" si="123"/>
        <v>C253798499</v>
      </c>
      <c r="H1420" s="9" t="s">
        <v>21</v>
      </c>
      <c r="I1420" s="12">
        <v>57</v>
      </c>
      <c r="J1420" s="10">
        <v>96757.5</v>
      </c>
      <c r="K1420" s="13">
        <v>30871</v>
      </c>
      <c r="L1420" s="13">
        <v>52596</v>
      </c>
      <c r="M1420" s="12">
        <f t="shared" si="124"/>
        <v>59</v>
      </c>
      <c r="N1420" s="9">
        <v>95000</v>
      </c>
      <c r="O1420" s="12">
        <v>1</v>
      </c>
      <c r="P1420" s="9">
        <f t="shared" si="125"/>
        <v>95000</v>
      </c>
      <c r="Q1420" s="9">
        <f t="shared" si="122"/>
        <v>1045000</v>
      </c>
      <c r="R1420" s="10">
        <f t="shared" si="126"/>
        <v>1045000</v>
      </c>
    </row>
    <row r="1421" spans="1:18" x14ac:dyDescent="0.35">
      <c r="A1421" s="7">
        <v>1420</v>
      </c>
      <c r="B1421" s="9" t="s">
        <v>2836</v>
      </c>
      <c r="C1421" s="9">
        <v>8902231572</v>
      </c>
      <c r="D1421" s="9" t="s">
        <v>2837</v>
      </c>
      <c r="E1421" s="10">
        <v>26333.33</v>
      </c>
      <c r="F1421" s="11" t="s">
        <v>20</v>
      </c>
      <c r="G1421" s="9" t="str">
        <f t="shared" si="123"/>
        <v>C230146611</v>
      </c>
      <c r="H1421" s="9" t="s">
        <v>21</v>
      </c>
      <c r="I1421" s="12">
        <v>57</v>
      </c>
      <c r="J1421" s="10">
        <v>26333.33</v>
      </c>
      <c r="K1421" s="13">
        <v>30871</v>
      </c>
      <c r="L1421" s="13">
        <v>52166</v>
      </c>
      <c r="M1421" s="12">
        <f t="shared" si="124"/>
        <v>58</v>
      </c>
      <c r="N1421" s="9">
        <v>20000</v>
      </c>
      <c r="O1421" s="12">
        <v>1</v>
      </c>
      <c r="P1421" s="9">
        <f t="shared" si="125"/>
        <v>20000</v>
      </c>
      <c r="Q1421" s="9">
        <f t="shared" si="122"/>
        <v>220000</v>
      </c>
      <c r="R1421" s="10">
        <f t="shared" si="126"/>
        <v>220000</v>
      </c>
    </row>
    <row r="1422" spans="1:18" x14ac:dyDescent="0.35">
      <c r="A1422" s="7">
        <v>1421</v>
      </c>
      <c r="B1422" s="9" t="s">
        <v>2838</v>
      </c>
      <c r="C1422" s="9">
        <v>9646070204</v>
      </c>
      <c r="D1422" s="9" t="s">
        <v>2839</v>
      </c>
      <c r="E1422" s="10">
        <v>275000</v>
      </c>
      <c r="F1422" s="11" t="s">
        <v>24</v>
      </c>
      <c r="G1422" s="9" t="str">
        <f t="shared" si="123"/>
        <v>C212944828</v>
      </c>
      <c r="H1422" s="9" t="s">
        <v>21</v>
      </c>
      <c r="I1422" s="12">
        <v>57</v>
      </c>
      <c r="J1422" s="10">
        <v>275000</v>
      </c>
      <c r="K1422" s="13">
        <v>30871</v>
      </c>
      <c r="L1422" s="13">
        <v>49669</v>
      </c>
      <c r="M1422" s="12">
        <f t="shared" si="124"/>
        <v>51</v>
      </c>
      <c r="N1422" s="9">
        <v>2208</v>
      </c>
      <c r="O1422" s="12">
        <v>12</v>
      </c>
      <c r="P1422" s="9">
        <f t="shared" si="125"/>
        <v>26496</v>
      </c>
      <c r="Q1422" s="9">
        <f t="shared" si="122"/>
        <v>291456</v>
      </c>
      <c r="R1422" s="10">
        <f t="shared" si="126"/>
        <v>291456</v>
      </c>
    </row>
    <row r="1423" spans="1:18" x14ac:dyDescent="0.35">
      <c r="A1423" s="7">
        <v>1422</v>
      </c>
      <c r="B1423" s="9" t="s">
        <v>2840</v>
      </c>
      <c r="C1423" s="9">
        <v>9750760424</v>
      </c>
      <c r="D1423" s="9" t="s">
        <v>2841</v>
      </c>
      <c r="E1423" s="10">
        <v>33249.980000000003</v>
      </c>
      <c r="F1423" s="11" t="s">
        <v>24</v>
      </c>
      <c r="G1423" s="9" t="str">
        <f t="shared" si="123"/>
        <v>C255760467</v>
      </c>
      <c r="H1423" s="9" t="s">
        <v>21</v>
      </c>
      <c r="I1423" s="12">
        <v>57</v>
      </c>
      <c r="J1423" s="10">
        <v>33249.980000000003</v>
      </c>
      <c r="K1423" s="13">
        <v>30871</v>
      </c>
      <c r="L1423" s="13">
        <v>53129</v>
      </c>
      <c r="M1423" s="12">
        <f t="shared" si="124"/>
        <v>60</v>
      </c>
      <c r="N1423" s="9">
        <v>50000</v>
      </c>
      <c r="O1423" s="12">
        <v>1</v>
      </c>
      <c r="P1423" s="9">
        <f t="shared" si="125"/>
        <v>50000</v>
      </c>
      <c r="Q1423" s="9">
        <f t="shared" si="122"/>
        <v>550000</v>
      </c>
      <c r="R1423" s="10">
        <f t="shared" si="126"/>
        <v>550000</v>
      </c>
    </row>
    <row r="1424" spans="1:18" x14ac:dyDescent="0.35">
      <c r="A1424" s="7">
        <v>1423</v>
      </c>
      <c r="B1424" s="9" t="s">
        <v>2842</v>
      </c>
      <c r="C1424" s="9">
        <v>8968221768</v>
      </c>
      <c r="D1424" s="9" t="s">
        <v>2843</v>
      </c>
      <c r="E1424" s="10">
        <v>11099.99</v>
      </c>
      <c r="F1424" s="11" t="s">
        <v>20</v>
      </c>
      <c r="G1424" s="9" t="str">
        <f t="shared" si="123"/>
        <v>C271457055</v>
      </c>
      <c r="H1424" s="9" t="s">
        <v>21</v>
      </c>
      <c r="I1424" s="12">
        <v>57</v>
      </c>
      <c r="J1424" s="10">
        <v>11099.99</v>
      </c>
      <c r="K1424" s="13">
        <v>30871</v>
      </c>
      <c r="L1424" s="13">
        <v>49289</v>
      </c>
      <c r="M1424" s="12">
        <f t="shared" si="124"/>
        <v>50</v>
      </c>
      <c r="N1424" s="9">
        <v>50000</v>
      </c>
      <c r="O1424" s="12">
        <v>1</v>
      </c>
      <c r="P1424" s="9">
        <f t="shared" si="125"/>
        <v>50000</v>
      </c>
      <c r="Q1424" s="9">
        <f t="shared" si="122"/>
        <v>550000</v>
      </c>
      <c r="R1424" s="10">
        <f t="shared" si="126"/>
        <v>550000</v>
      </c>
    </row>
    <row r="1425" spans="1:18" x14ac:dyDescent="0.35">
      <c r="A1425" s="7">
        <v>1424</v>
      </c>
      <c r="B1425" s="9" t="s">
        <v>2844</v>
      </c>
      <c r="C1425" s="9">
        <v>8984395937</v>
      </c>
      <c r="D1425" s="9" t="s">
        <v>2845</v>
      </c>
      <c r="E1425" s="10">
        <v>32080</v>
      </c>
      <c r="F1425" s="11" t="s">
        <v>20</v>
      </c>
      <c r="G1425" s="9" t="str">
        <f t="shared" si="123"/>
        <v>C330415459</v>
      </c>
      <c r="H1425" s="9" t="s">
        <v>21</v>
      </c>
      <c r="I1425" s="12">
        <v>57</v>
      </c>
      <c r="J1425" s="10">
        <v>32080</v>
      </c>
      <c r="K1425" s="13">
        <v>30871</v>
      </c>
      <c r="L1425" s="13">
        <v>52559</v>
      </c>
      <c r="M1425" s="12">
        <f t="shared" si="124"/>
        <v>59</v>
      </c>
      <c r="N1425" s="9">
        <v>32000</v>
      </c>
      <c r="O1425" s="12">
        <v>1</v>
      </c>
      <c r="P1425" s="9">
        <f t="shared" si="125"/>
        <v>32000</v>
      </c>
      <c r="Q1425" s="9">
        <f t="shared" si="122"/>
        <v>352000</v>
      </c>
      <c r="R1425" s="10">
        <f t="shared" si="126"/>
        <v>352000</v>
      </c>
    </row>
    <row r="1426" spans="1:18" x14ac:dyDescent="0.35">
      <c r="A1426" s="7">
        <v>1425</v>
      </c>
      <c r="B1426" s="9" t="s">
        <v>2846</v>
      </c>
      <c r="C1426" s="9">
        <v>6370732961</v>
      </c>
      <c r="D1426" s="9" t="s">
        <v>2847</v>
      </c>
      <c r="E1426" s="10">
        <v>10933.32</v>
      </c>
      <c r="F1426" s="11" t="s">
        <v>24</v>
      </c>
      <c r="G1426" s="9" t="str">
        <f t="shared" si="123"/>
        <v>C223065877</v>
      </c>
      <c r="H1426" s="9" t="s">
        <v>21</v>
      </c>
      <c r="I1426" s="12">
        <v>57</v>
      </c>
      <c r="J1426" s="10">
        <v>10933.32</v>
      </c>
      <c r="K1426" s="13">
        <v>30871</v>
      </c>
      <c r="L1426" s="13">
        <v>53133</v>
      </c>
      <c r="M1426" s="12">
        <f t="shared" si="124"/>
        <v>60</v>
      </c>
      <c r="N1426" s="9">
        <v>20000</v>
      </c>
      <c r="O1426" s="12">
        <v>1</v>
      </c>
      <c r="P1426" s="9">
        <f t="shared" si="125"/>
        <v>20000</v>
      </c>
      <c r="Q1426" s="9">
        <f t="shared" si="122"/>
        <v>220000</v>
      </c>
      <c r="R1426" s="10">
        <f t="shared" si="126"/>
        <v>220000</v>
      </c>
    </row>
    <row r="1427" spans="1:18" x14ac:dyDescent="0.35">
      <c r="A1427" s="7">
        <v>1426</v>
      </c>
      <c r="B1427" s="9" t="s">
        <v>2848</v>
      </c>
      <c r="C1427" s="9">
        <v>9654194615</v>
      </c>
      <c r="D1427" s="9" t="s">
        <v>2849</v>
      </c>
      <c r="E1427" s="10">
        <v>29325</v>
      </c>
      <c r="F1427" s="11" t="s">
        <v>20</v>
      </c>
      <c r="G1427" s="9" t="str">
        <f t="shared" si="123"/>
        <v>C230162145</v>
      </c>
      <c r="H1427" s="9" t="s">
        <v>21</v>
      </c>
      <c r="I1427" s="12">
        <v>57</v>
      </c>
      <c r="J1427" s="10">
        <v>29325</v>
      </c>
      <c r="K1427" s="13">
        <v>30871</v>
      </c>
      <c r="L1427" s="13">
        <v>52267</v>
      </c>
      <c r="M1427" s="12">
        <f t="shared" si="124"/>
        <v>58</v>
      </c>
      <c r="N1427" s="9">
        <v>30000</v>
      </c>
      <c r="O1427" s="12">
        <v>1</v>
      </c>
      <c r="P1427" s="9">
        <f t="shared" si="125"/>
        <v>30000</v>
      </c>
      <c r="Q1427" s="9">
        <f t="shared" si="122"/>
        <v>330000</v>
      </c>
      <c r="R1427" s="10">
        <f t="shared" si="126"/>
        <v>330000</v>
      </c>
    </row>
    <row r="1428" spans="1:18" x14ac:dyDescent="0.35">
      <c r="A1428" s="7">
        <v>1427</v>
      </c>
      <c r="B1428" s="9" t="s">
        <v>2850</v>
      </c>
      <c r="C1428" s="9">
        <v>9735453987</v>
      </c>
      <c r="D1428" s="9" t="s">
        <v>2851</v>
      </c>
      <c r="E1428" s="10">
        <v>19750</v>
      </c>
      <c r="F1428" s="11" t="s">
        <v>20</v>
      </c>
      <c r="G1428" s="9" t="str">
        <f t="shared" si="123"/>
        <v>C330216195</v>
      </c>
      <c r="H1428" s="9" t="s">
        <v>21</v>
      </c>
      <c r="I1428" s="12">
        <v>57</v>
      </c>
      <c r="J1428" s="10">
        <v>19750</v>
      </c>
      <c r="K1428" s="13">
        <v>30871</v>
      </c>
      <c r="L1428" s="13">
        <v>52579</v>
      </c>
      <c r="M1428" s="12">
        <f t="shared" si="124"/>
        <v>59</v>
      </c>
      <c r="N1428" s="9">
        <v>20000</v>
      </c>
      <c r="O1428" s="12">
        <v>1</v>
      </c>
      <c r="P1428" s="9">
        <f t="shared" si="125"/>
        <v>20000</v>
      </c>
      <c r="Q1428" s="9">
        <f t="shared" si="122"/>
        <v>220000</v>
      </c>
      <c r="R1428" s="10">
        <f t="shared" si="126"/>
        <v>220000</v>
      </c>
    </row>
    <row r="1429" spans="1:18" x14ac:dyDescent="0.35">
      <c r="A1429" s="7">
        <v>1428</v>
      </c>
      <c r="B1429" s="9" t="s">
        <v>2852</v>
      </c>
      <c r="C1429" s="9">
        <v>8709697576</v>
      </c>
      <c r="D1429" s="9" t="s">
        <v>2853</v>
      </c>
      <c r="E1429" s="10">
        <v>10680</v>
      </c>
      <c r="F1429" s="11" t="s">
        <v>24</v>
      </c>
      <c r="G1429" s="9" t="str">
        <f t="shared" si="123"/>
        <v>C250915990</v>
      </c>
      <c r="H1429" s="9" t="s">
        <v>21</v>
      </c>
      <c r="I1429" s="12">
        <v>57</v>
      </c>
      <c r="J1429" s="10">
        <v>10680</v>
      </c>
      <c r="K1429" s="13">
        <v>30871</v>
      </c>
      <c r="L1429" s="13">
        <v>51682</v>
      </c>
      <c r="M1429" s="12">
        <f t="shared" si="124"/>
        <v>56</v>
      </c>
      <c r="N1429" s="9">
        <v>30000</v>
      </c>
      <c r="O1429" s="12">
        <v>1</v>
      </c>
      <c r="P1429" s="9">
        <f t="shared" si="125"/>
        <v>30000</v>
      </c>
      <c r="Q1429" s="9">
        <f t="shared" si="122"/>
        <v>330000</v>
      </c>
      <c r="R1429" s="10">
        <f t="shared" si="126"/>
        <v>330000</v>
      </c>
    </row>
    <row r="1430" spans="1:18" x14ac:dyDescent="0.35">
      <c r="A1430" s="7">
        <v>1429</v>
      </c>
      <c r="B1430" s="9" t="s">
        <v>2854</v>
      </c>
      <c r="C1430" s="9">
        <v>8895604804</v>
      </c>
      <c r="D1430" s="9" t="s">
        <v>2855</v>
      </c>
      <c r="E1430" s="10">
        <v>44210.23</v>
      </c>
      <c r="F1430" s="11" t="s">
        <v>24</v>
      </c>
      <c r="G1430" s="9" t="str">
        <f t="shared" si="123"/>
        <v>C241693328</v>
      </c>
      <c r="H1430" s="9" t="s">
        <v>21</v>
      </c>
      <c r="I1430" s="12">
        <v>57</v>
      </c>
      <c r="J1430" s="10">
        <v>44210.23</v>
      </c>
      <c r="K1430" s="13">
        <v>30871</v>
      </c>
      <c r="L1430" s="13">
        <v>53143</v>
      </c>
      <c r="M1430" s="12">
        <f t="shared" si="124"/>
        <v>60</v>
      </c>
      <c r="N1430" s="9">
        <v>63000</v>
      </c>
      <c r="O1430" s="12">
        <v>1</v>
      </c>
      <c r="P1430" s="9">
        <f t="shared" si="125"/>
        <v>63000</v>
      </c>
      <c r="Q1430" s="9">
        <f t="shared" si="122"/>
        <v>693000</v>
      </c>
      <c r="R1430" s="10">
        <f t="shared" si="126"/>
        <v>693000</v>
      </c>
    </row>
    <row r="1431" spans="1:18" x14ac:dyDescent="0.35">
      <c r="A1431" s="7">
        <v>1430</v>
      </c>
      <c r="B1431" s="9" t="s">
        <v>2856</v>
      </c>
      <c r="C1431" s="9">
        <v>9903413683</v>
      </c>
      <c r="D1431" s="9" t="s">
        <v>2857</v>
      </c>
      <c r="E1431" s="10">
        <v>19850</v>
      </c>
      <c r="F1431" s="11" t="s">
        <v>20</v>
      </c>
      <c r="G1431" s="9" t="str">
        <f t="shared" si="123"/>
        <v>C143605841</v>
      </c>
      <c r="H1431" s="9" t="s">
        <v>21</v>
      </c>
      <c r="I1431" s="12">
        <v>57</v>
      </c>
      <c r="J1431" s="10">
        <v>19850</v>
      </c>
      <c r="K1431" s="13">
        <v>30871</v>
      </c>
      <c r="L1431" s="13">
        <v>52555</v>
      </c>
      <c r="M1431" s="12">
        <f t="shared" si="124"/>
        <v>59</v>
      </c>
      <c r="N1431" s="9">
        <v>20000</v>
      </c>
      <c r="O1431" s="12">
        <v>1</v>
      </c>
      <c r="P1431" s="9">
        <f t="shared" si="125"/>
        <v>20000</v>
      </c>
      <c r="Q1431" s="9">
        <f t="shared" si="122"/>
        <v>220000</v>
      </c>
      <c r="R1431" s="10">
        <f t="shared" si="126"/>
        <v>220000</v>
      </c>
    </row>
    <row r="1432" spans="1:18" x14ac:dyDescent="0.35">
      <c r="A1432" s="7">
        <v>1431</v>
      </c>
      <c r="B1432" s="9" t="s">
        <v>2858</v>
      </c>
      <c r="C1432" s="9">
        <v>9754668670</v>
      </c>
      <c r="D1432" s="9" t="s">
        <v>2859</v>
      </c>
      <c r="E1432" s="10">
        <v>34753.32</v>
      </c>
      <c r="F1432" s="11" t="s">
        <v>20</v>
      </c>
      <c r="G1432" s="9" t="str">
        <f t="shared" si="123"/>
        <v>C135514364</v>
      </c>
      <c r="H1432" s="9" t="s">
        <v>21</v>
      </c>
      <c r="I1432" s="12">
        <v>57</v>
      </c>
      <c r="J1432" s="10">
        <v>34753.32</v>
      </c>
      <c r="K1432" s="13">
        <v>30871</v>
      </c>
      <c r="L1432" s="13">
        <v>52215</v>
      </c>
      <c r="M1432" s="12">
        <f t="shared" si="124"/>
        <v>58</v>
      </c>
      <c r="N1432" s="9">
        <v>26000</v>
      </c>
      <c r="O1432" s="12">
        <v>1</v>
      </c>
      <c r="P1432" s="9">
        <f t="shared" si="125"/>
        <v>26000</v>
      </c>
      <c r="Q1432" s="9">
        <f t="shared" si="122"/>
        <v>286000</v>
      </c>
      <c r="R1432" s="10">
        <f t="shared" si="126"/>
        <v>286000</v>
      </c>
    </row>
    <row r="1433" spans="1:18" x14ac:dyDescent="0.35">
      <c r="A1433" s="7">
        <v>1432</v>
      </c>
      <c r="B1433" s="9" t="s">
        <v>2860</v>
      </c>
      <c r="C1433" s="9">
        <v>9993486333</v>
      </c>
      <c r="D1433" s="9" t="s">
        <v>2861</v>
      </c>
      <c r="E1433" s="10">
        <v>11088</v>
      </c>
      <c r="F1433" s="11" t="s">
        <v>24</v>
      </c>
      <c r="G1433" s="9" t="str">
        <f t="shared" si="123"/>
        <v>C231730592</v>
      </c>
      <c r="H1433" s="9" t="s">
        <v>21</v>
      </c>
      <c r="I1433" s="12">
        <v>57</v>
      </c>
      <c r="J1433" s="10">
        <v>11088</v>
      </c>
      <c r="K1433" s="13">
        <v>30871</v>
      </c>
      <c r="L1433" s="13">
        <v>51667</v>
      </c>
      <c r="M1433" s="12">
        <f t="shared" si="124"/>
        <v>56</v>
      </c>
      <c r="N1433" s="9">
        <v>18000</v>
      </c>
      <c r="O1433" s="12">
        <v>1</v>
      </c>
      <c r="P1433" s="9">
        <f t="shared" si="125"/>
        <v>18000</v>
      </c>
      <c r="Q1433" s="9">
        <f t="shared" si="122"/>
        <v>198000</v>
      </c>
      <c r="R1433" s="10">
        <f t="shared" si="126"/>
        <v>198000</v>
      </c>
    </row>
    <row r="1434" spans="1:18" x14ac:dyDescent="0.35">
      <c r="A1434" s="7">
        <v>1433</v>
      </c>
      <c r="B1434" s="9" t="s">
        <v>2862</v>
      </c>
      <c r="C1434" s="9">
        <v>9467660647</v>
      </c>
      <c r="D1434" s="9" t="s">
        <v>2863</v>
      </c>
      <c r="E1434" s="10">
        <v>550000</v>
      </c>
      <c r="F1434" s="11" t="s">
        <v>20</v>
      </c>
      <c r="G1434" s="9" t="str">
        <f t="shared" si="123"/>
        <v>C218943111</v>
      </c>
      <c r="H1434" s="9" t="s">
        <v>21</v>
      </c>
      <c r="I1434" s="12">
        <v>57</v>
      </c>
      <c r="J1434" s="10">
        <v>550000</v>
      </c>
      <c r="K1434" s="13">
        <v>30871</v>
      </c>
      <c r="L1434" s="13">
        <v>52808</v>
      </c>
      <c r="M1434" s="12">
        <f t="shared" si="124"/>
        <v>60</v>
      </c>
      <c r="N1434" s="9">
        <v>51595</v>
      </c>
      <c r="O1434" s="12">
        <v>1</v>
      </c>
      <c r="P1434" s="9">
        <f t="shared" si="125"/>
        <v>51595</v>
      </c>
      <c r="Q1434" s="9">
        <f t="shared" si="122"/>
        <v>567545</v>
      </c>
      <c r="R1434" s="10">
        <f t="shared" si="126"/>
        <v>567545</v>
      </c>
    </row>
    <row r="1435" spans="1:18" x14ac:dyDescent="0.35">
      <c r="A1435" s="7">
        <v>1434</v>
      </c>
      <c r="B1435" s="9" t="s">
        <v>2864</v>
      </c>
      <c r="C1435" s="9">
        <v>8111904690</v>
      </c>
      <c r="D1435" s="9" t="s">
        <v>989</v>
      </c>
      <c r="E1435" s="10">
        <v>12699.99</v>
      </c>
      <c r="F1435" s="11" t="s">
        <v>24</v>
      </c>
      <c r="G1435" s="9" t="str">
        <f t="shared" si="123"/>
        <v>C255965974</v>
      </c>
      <c r="H1435" s="9" t="s">
        <v>21</v>
      </c>
      <c r="I1435" s="12">
        <v>57</v>
      </c>
      <c r="J1435" s="10">
        <v>12699.99</v>
      </c>
      <c r="K1435" s="13">
        <v>30871</v>
      </c>
      <c r="L1435" s="13">
        <v>53118</v>
      </c>
      <c r="M1435" s="12">
        <f t="shared" si="124"/>
        <v>60</v>
      </c>
      <c r="N1435" s="9">
        <v>20000</v>
      </c>
      <c r="O1435" s="12">
        <v>1</v>
      </c>
      <c r="P1435" s="9">
        <f t="shared" si="125"/>
        <v>20000</v>
      </c>
      <c r="Q1435" s="9">
        <f t="shared" si="122"/>
        <v>220000</v>
      </c>
      <c r="R1435" s="10">
        <f t="shared" si="126"/>
        <v>220000</v>
      </c>
    </row>
    <row r="1436" spans="1:18" x14ac:dyDescent="0.35">
      <c r="A1436" s="7">
        <v>1435</v>
      </c>
      <c r="B1436" s="9" t="s">
        <v>2865</v>
      </c>
      <c r="C1436" s="9">
        <v>7007183338</v>
      </c>
      <c r="D1436" s="9" t="s">
        <v>2866</v>
      </c>
      <c r="E1436" s="10">
        <v>29355</v>
      </c>
      <c r="F1436" s="11" t="s">
        <v>20</v>
      </c>
      <c r="G1436" s="9" t="str">
        <f t="shared" si="123"/>
        <v>C237609672</v>
      </c>
      <c r="H1436" s="9" t="s">
        <v>21</v>
      </c>
      <c r="I1436" s="12">
        <v>57</v>
      </c>
      <c r="J1436" s="10">
        <v>29355</v>
      </c>
      <c r="K1436" s="13">
        <v>30871</v>
      </c>
      <c r="L1436" s="13">
        <v>50296</v>
      </c>
      <c r="M1436" s="12">
        <f t="shared" si="124"/>
        <v>53</v>
      </c>
      <c r="N1436" s="9">
        <v>19000</v>
      </c>
      <c r="O1436" s="12">
        <v>1</v>
      </c>
      <c r="P1436" s="9">
        <f t="shared" si="125"/>
        <v>19000</v>
      </c>
      <c r="Q1436" s="9">
        <f t="shared" si="122"/>
        <v>209000</v>
      </c>
      <c r="R1436" s="10">
        <f t="shared" si="126"/>
        <v>209000</v>
      </c>
    </row>
    <row r="1437" spans="1:18" x14ac:dyDescent="0.35">
      <c r="A1437" s="7">
        <v>1436</v>
      </c>
      <c r="B1437" s="9" t="s">
        <v>2867</v>
      </c>
      <c r="C1437" s="9">
        <v>9896979097</v>
      </c>
      <c r="D1437" s="9" t="s">
        <v>2868</v>
      </c>
      <c r="E1437" s="10">
        <v>341329.5</v>
      </c>
      <c r="F1437" s="11" t="s">
        <v>20</v>
      </c>
      <c r="G1437" s="9" t="str">
        <f t="shared" si="123"/>
        <v>C109081535</v>
      </c>
      <c r="H1437" s="9" t="s">
        <v>21</v>
      </c>
      <c r="I1437" s="12">
        <v>57</v>
      </c>
      <c r="J1437" s="10">
        <v>341329.5</v>
      </c>
      <c r="K1437" s="13">
        <v>30871</v>
      </c>
      <c r="L1437" s="13">
        <v>52596</v>
      </c>
      <c r="M1437" s="12">
        <f t="shared" si="124"/>
        <v>59</v>
      </c>
      <c r="N1437" s="9">
        <v>90000</v>
      </c>
      <c r="O1437" s="12">
        <v>1</v>
      </c>
      <c r="P1437" s="9">
        <f t="shared" si="125"/>
        <v>90000</v>
      </c>
      <c r="Q1437" s="9">
        <f t="shared" si="122"/>
        <v>990000</v>
      </c>
      <c r="R1437" s="10">
        <f t="shared" si="126"/>
        <v>990000</v>
      </c>
    </row>
    <row r="1438" spans="1:18" x14ac:dyDescent="0.35">
      <c r="A1438" s="7">
        <v>1437</v>
      </c>
      <c r="B1438" s="9" t="s">
        <v>2869</v>
      </c>
      <c r="C1438" s="9">
        <v>9733346817</v>
      </c>
      <c r="D1438" s="9" t="s">
        <v>2870</v>
      </c>
      <c r="E1438" s="10">
        <v>42720</v>
      </c>
      <c r="F1438" s="11" t="s">
        <v>24</v>
      </c>
      <c r="G1438" s="9" t="str">
        <f t="shared" si="123"/>
        <v>C230213939</v>
      </c>
      <c r="H1438" s="9" t="s">
        <v>21</v>
      </c>
      <c r="I1438" s="12">
        <v>57</v>
      </c>
      <c r="J1438" s="10">
        <v>42720</v>
      </c>
      <c r="K1438" s="13">
        <v>30871</v>
      </c>
      <c r="L1438" s="13">
        <v>51658</v>
      </c>
      <c r="M1438" s="12">
        <f t="shared" si="124"/>
        <v>56</v>
      </c>
      <c r="N1438" s="9">
        <v>100000</v>
      </c>
      <c r="O1438" s="12">
        <v>1</v>
      </c>
      <c r="P1438" s="9">
        <f t="shared" si="125"/>
        <v>100000</v>
      </c>
      <c r="Q1438" s="9">
        <f t="shared" si="122"/>
        <v>1100000</v>
      </c>
      <c r="R1438" s="10">
        <f t="shared" si="126"/>
        <v>1100000</v>
      </c>
    </row>
    <row r="1439" spans="1:18" x14ac:dyDescent="0.35">
      <c r="A1439" s="7">
        <v>1438</v>
      </c>
      <c r="B1439" s="9" t="s">
        <v>2871</v>
      </c>
      <c r="C1439" s="9">
        <v>9438251706</v>
      </c>
      <c r="D1439" s="9" t="s">
        <v>2872</v>
      </c>
      <c r="E1439" s="10">
        <v>71021.990000000005</v>
      </c>
      <c r="F1439" s="11" t="s">
        <v>20</v>
      </c>
      <c r="G1439" s="9" t="str">
        <f t="shared" si="123"/>
        <v>C191345975</v>
      </c>
      <c r="H1439" s="9" t="s">
        <v>21</v>
      </c>
      <c r="I1439" s="12">
        <v>57</v>
      </c>
      <c r="J1439" s="10">
        <v>71021.990000000005</v>
      </c>
      <c r="K1439" s="13">
        <v>30871</v>
      </c>
      <c r="L1439" s="13">
        <v>52223</v>
      </c>
      <c r="M1439" s="12">
        <f t="shared" si="124"/>
        <v>58</v>
      </c>
      <c r="N1439" s="9">
        <v>57000</v>
      </c>
      <c r="O1439" s="12">
        <v>1</v>
      </c>
      <c r="P1439" s="9">
        <f t="shared" si="125"/>
        <v>57000</v>
      </c>
      <c r="Q1439" s="9">
        <f t="shared" si="122"/>
        <v>627000</v>
      </c>
      <c r="R1439" s="10">
        <f t="shared" si="126"/>
        <v>627000</v>
      </c>
    </row>
    <row r="1440" spans="1:18" x14ac:dyDescent="0.35">
      <c r="A1440" s="7">
        <v>1439</v>
      </c>
      <c r="B1440" s="9" t="s">
        <v>2873</v>
      </c>
      <c r="C1440" s="9">
        <v>6306189360</v>
      </c>
      <c r="D1440" s="9" t="s">
        <v>2874</v>
      </c>
      <c r="E1440" s="10">
        <v>330000</v>
      </c>
      <c r="F1440" s="11" t="s">
        <v>24</v>
      </c>
      <c r="G1440" s="9" t="str">
        <f t="shared" si="123"/>
        <v>C196679073</v>
      </c>
      <c r="H1440" s="9" t="s">
        <v>21</v>
      </c>
      <c r="I1440" s="12">
        <v>57</v>
      </c>
      <c r="J1440" s="10">
        <v>330000</v>
      </c>
      <c r="K1440" s="13">
        <v>30871</v>
      </c>
      <c r="L1440" s="13">
        <v>51839</v>
      </c>
      <c r="M1440" s="12">
        <f t="shared" si="124"/>
        <v>57</v>
      </c>
      <c r="N1440" s="9">
        <v>15300</v>
      </c>
      <c r="O1440" s="12">
        <v>2</v>
      </c>
      <c r="P1440" s="9">
        <f t="shared" si="125"/>
        <v>30600</v>
      </c>
      <c r="Q1440" s="9">
        <f t="shared" si="122"/>
        <v>336600</v>
      </c>
      <c r="R1440" s="10">
        <f t="shared" si="126"/>
        <v>336600</v>
      </c>
    </row>
    <row r="1441" spans="1:18" x14ac:dyDescent="0.35">
      <c r="A1441" s="7">
        <v>1440</v>
      </c>
      <c r="B1441" s="9" t="s">
        <v>2875</v>
      </c>
      <c r="C1441" s="9">
        <v>8876434434</v>
      </c>
      <c r="D1441" s="9" t="s">
        <v>2876</v>
      </c>
      <c r="E1441" s="10">
        <v>33110</v>
      </c>
      <c r="F1441" s="11" t="s">
        <v>20</v>
      </c>
      <c r="G1441" s="9" t="str">
        <f t="shared" si="123"/>
        <v>C254056444</v>
      </c>
      <c r="H1441" s="9" t="s">
        <v>21</v>
      </c>
      <c r="I1441" s="12">
        <v>57</v>
      </c>
      <c r="J1441" s="10">
        <v>33110</v>
      </c>
      <c r="K1441" s="13">
        <v>30871</v>
      </c>
      <c r="L1441" s="13">
        <v>52499</v>
      </c>
      <c r="M1441" s="12">
        <f t="shared" si="124"/>
        <v>59</v>
      </c>
      <c r="N1441" s="9">
        <v>44000</v>
      </c>
      <c r="O1441" s="12">
        <v>1</v>
      </c>
      <c r="P1441" s="9">
        <f t="shared" si="125"/>
        <v>44000</v>
      </c>
      <c r="Q1441" s="9">
        <f t="shared" si="122"/>
        <v>484000</v>
      </c>
      <c r="R1441" s="10">
        <f t="shared" si="126"/>
        <v>484000</v>
      </c>
    </row>
    <row r="1442" spans="1:18" x14ac:dyDescent="0.35">
      <c r="A1442" s="7">
        <v>1441</v>
      </c>
      <c r="B1442" s="9" t="s">
        <v>2877</v>
      </c>
      <c r="C1442" s="9">
        <v>9495087242</v>
      </c>
      <c r="D1442" s="9" t="s">
        <v>2878</v>
      </c>
      <c r="E1442" s="10">
        <v>5297.14</v>
      </c>
      <c r="F1442" s="11" t="s">
        <v>20</v>
      </c>
      <c r="G1442" s="9" t="str">
        <f t="shared" si="123"/>
        <v>C221219971</v>
      </c>
      <c r="H1442" s="9" t="s">
        <v>21</v>
      </c>
      <c r="I1442" s="12">
        <v>57</v>
      </c>
      <c r="J1442" s="10">
        <v>5297.14</v>
      </c>
      <c r="K1442" s="13">
        <v>30871</v>
      </c>
      <c r="L1442" s="13">
        <v>49296</v>
      </c>
      <c r="M1442" s="12">
        <f t="shared" si="124"/>
        <v>50</v>
      </c>
      <c r="N1442" s="9">
        <v>18000</v>
      </c>
      <c r="O1442" s="12">
        <v>1</v>
      </c>
      <c r="P1442" s="9">
        <f t="shared" si="125"/>
        <v>18000</v>
      </c>
      <c r="Q1442" s="9">
        <f t="shared" si="122"/>
        <v>198000</v>
      </c>
      <c r="R1442" s="10">
        <f t="shared" si="126"/>
        <v>198000</v>
      </c>
    </row>
    <row r="1443" spans="1:18" x14ac:dyDescent="0.35">
      <c r="A1443" s="7">
        <v>1442</v>
      </c>
      <c r="B1443" s="9" t="s">
        <v>2879</v>
      </c>
      <c r="C1443" s="9">
        <v>9679129958</v>
      </c>
      <c r="D1443" s="9" t="s">
        <v>2880</v>
      </c>
      <c r="E1443" s="10">
        <v>108720</v>
      </c>
      <c r="F1443" s="11" t="s">
        <v>20</v>
      </c>
      <c r="G1443" s="9" t="str">
        <f t="shared" si="123"/>
        <v>C259094061</v>
      </c>
      <c r="H1443" s="9" t="s">
        <v>21</v>
      </c>
      <c r="I1443" s="12">
        <v>57</v>
      </c>
      <c r="J1443" s="10">
        <v>108720</v>
      </c>
      <c r="K1443" s="13">
        <v>30871</v>
      </c>
      <c r="L1443" s="13">
        <v>51133</v>
      </c>
      <c r="M1443" s="12">
        <f t="shared" si="124"/>
        <v>55</v>
      </c>
      <c r="N1443" s="9">
        <v>100000</v>
      </c>
      <c r="O1443" s="12">
        <v>1</v>
      </c>
      <c r="P1443" s="9">
        <f t="shared" si="125"/>
        <v>100000</v>
      </c>
      <c r="Q1443" s="9">
        <f t="shared" si="122"/>
        <v>1100000</v>
      </c>
      <c r="R1443" s="10">
        <f t="shared" si="126"/>
        <v>1100000</v>
      </c>
    </row>
    <row r="1444" spans="1:18" x14ac:dyDescent="0.35">
      <c r="A1444" s="7">
        <v>1443</v>
      </c>
      <c r="B1444" s="9" t="s">
        <v>2881</v>
      </c>
      <c r="C1444" s="9">
        <v>9434522399</v>
      </c>
      <c r="D1444" s="9" t="s">
        <v>2882</v>
      </c>
      <c r="E1444" s="10">
        <v>20250</v>
      </c>
      <c r="F1444" s="11" t="s">
        <v>20</v>
      </c>
      <c r="G1444" s="9" t="str">
        <f t="shared" si="123"/>
        <v>C159726358</v>
      </c>
      <c r="H1444" s="9" t="s">
        <v>21</v>
      </c>
      <c r="I1444" s="12">
        <v>57</v>
      </c>
      <c r="J1444" s="10">
        <v>20250</v>
      </c>
      <c r="K1444" s="13">
        <v>30871</v>
      </c>
      <c r="L1444" s="13">
        <v>52596</v>
      </c>
      <c r="M1444" s="12">
        <f t="shared" si="124"/>
        <v>59</v>
      </c>
      <c r="N1444" s="9">
        <v>20000</v>
      </c>
      <c r="O1444" s="12">
        <v>1</v>
      </c>
      <c r="P1444" s="9">
        <f t="shared" si="125"/>
        <v>20000</v>
      </c>
      <c r="Q1444" s="9">
        <f t="shared" si="122"/>
        <v>220000</v>
      </c>
      <c r="R1444" s="10">
        <f t="shared" si="126"/>
        <v>220000</v>
      </c>
    </row>
    <row r="1445" spans="1:18" x14ac:dyDescent="0.35">
      <c r="A1445" s="7">
        <v>1444</v>
      </c>
      <c r="B1445" s="9" t="s">
        <v>2883</v>
      </c>
      <c r="C1445" s="9">
        <v>9934278456</v>
      </c>
      <c r="D1445" s="9" t="s">
        <v>769</v>
      </c>
      <c r="E1445" s="10">
        <v>18350</v>
      </c>
      <c r="F1445" s="11" t="s">
        <v>20</v>
      </c>
      <c r="G1445" s="9" t="str">
        <f t="shared" si="123"/>
        <v>C270198823</v>
      </c>
      <c r="H1445" s="9" t="s">
        <v>21</v>
      </c>
      <c r="I1445" s="12">
        <v>57</v>
      </c>
      <c r="J1445" s="10">
        <v>18350</v>
      </c>
      <c r="K1445" s="13">
        <v>30871</v>
      </c>
      <c r="L1445" s="13">
        <v>52594</v>
      </c>
      <c r="M1445" s="12">
        <f t="shared" si="124"/>
        <v>59</v>
      </c>
      <c r="N1445" s="9">
        <v>10424</v>
      </c>
      <c r="O1445" s="12">
        <v>2</v>
      </c>
      <c r="P1445" s="9">
        <f t="shared" si="125"/>
        <v>20848</v>
      </c>
      <c r="Q1445" s="9">
        <f t="shared" si="122"/>
        <v>229328</v>
      </c>
      <c r="R1445" s="10">
        <f t="shared" si="126"/>
        <v>229328</v>
      </c>
    </row>
    <row r="1446" spans="1:18" x14ac:dyDescent="0.35">
      <c r="A1446" s="7">
        <v>1445</v>
      </c>
      <c r="B1446" s="9" t="s">
        <v>2884</v>
      </c>
      <c r="C1446" s="9">
        <v>8294220400</v>
      </c>
      <c r="D1446" s="9" t="s">
        <v>2885</v>
      </c>
      <c r="E1446" s="10">
        <v>116400</v>
      </c>
      <c r="F1446" s="11" t="s">
        <v>20</v>
      </c>
      <c r="G1446" s="9" t="str">
        <f t="shared" si="123"/>
        <v>C253788823</v>
      </c>
      <c r="H1446" s="9" t="s">
        <v>21</v>
      </c>
      <c r="I1446" s="12">
        <v>57</v>
      </c>
      <c r="J1446" s="10">
        <v>116400</v>
      </c>
      <c r="K1446" s="13">
        <v>30871</v>
      </c>
      <c r="L1446" s="13">
        <v>52582</v>
      </c>
      <c r="M1446" s="12">
        <f t="shared" si="124"/>
        <v>59</v>
      </c>
      <c r="N1446" s="9">
        <v>100000</v>
      </c>
      <c r="O1446" s="12">
        <v>1</v>
      </c>
      <c r="P1446" s="9">
        <f t="shared" si="125"/>
        <v>100000</v>
      </c>
      <c r="Q1446" s="9">
        <f t="shared" si="122"/>
        <v>1100000</v>
      </c>
      <c r="R1446" s="10">
        <f t="shared" si="126"/>
        <v>1100000</v>
      </c>
    </row>
    <row r="1447" spans="1:18" x14ac:dyDescent="0.35">
      <c r="A1447" s="7">
        <v>1446</v>
      </c>
      <c r="B1447" s="9" t="s">
        <v>2886</v>
      </c>
      <c r="C1447" s="9">
        <v>8327747952</v>
      </c>
      <c r="D1447" s="9" t="s">
        <v>2887</v>
      </c>
      <c r="E1447" s="10">
        <v>230867</v>
      </c>
      <c r="F1447" s="11" t="s">
        <v>20</v>
      </c>
      <c r="G1447" s="9" t="str">
        <f t="shared" si="123"/>
        <v>C160459313</v>
      </c>
      <c r="H1447" s="9" t="s">
        <v>21</v>
      </c>
      <c r="I1447" s="12">
        <v>57</v>
      </c>
      <c r="J1447" s="10">
        <v>230867</v>
      </c>
      <c r="K1447" s="13">
        <v>30871</v>
      </c>
      <c r="L1447" s="13">
        <v>52596</v>
      </c>
      <c r="M1447" s="12">
        <f t="shared" si="124"/>
        <v>59</v>
      </c>
      <c r="N1447" s="9">
        <v>236000</v>
      </c>
      <c r="O1447" s="12">
        <v>1</v>
      </c>
      <c r="P1447" s="9">
        <f t="shared" si="125"/>
        <v>236000</v>
      </c>
      <c r="Q1447" s="9">
        <f t="shared" si="122"/>
        <v>2596000</v>
      </c>
      <c r="R1447" s="10">
        <f t="shared" si="126"/>
        <v>2596000</v>
      </c>
    </row>
    <row r="1448" spans="1:18" x14ac:dyDescent="0.35">
      <c r="A1448" s="7">
        <v>1447</v>
      </c>
      <c r="B1448" s="9" t="s">
        <v>2888</v>
      </c>
      <c r="C1448" s="9">
        <v>7206856446</v>
      </c>
      <c r="D1448" s="9" t="s">
        <v>2889</v>
      </c>
      <c r="E1448" s="10">
        <v>264000</v>
      </c>
      <c r="F1448" s="11" t="s">
        <v>20</v>
      </c>
      <c r="G1448" s="9" t="str">
        <f t="shared" si="123"/>
        <v>C183998783</v>
      </c>
      <c r="H1448" s="9" t="s">
        <v>21</v>
      </c>
      <c r="I1448" s="12">
        <v>57</v>
      </c>
      <c r="J1448" s="10">
        <v>264000</v>
      </c>
      <c r="K1448" s="13">
        <v>30871</v>
      </c>
      <c r="L1448" s="13">
        <v>52807</v>
      </c>
      <c r="M1448" s="12">
        <f t="shared" si="124"/>
        <v>60</v>
      </c>
      <c r="N1448" s="9">
        <v>24000</v>
      </c>
      <c r="O1448" s="12">
        <v>1</v>
      </c>
      <c r="P1448" s="9">
        <f t="shared" si="125"/>
        <v>24000</v>
      </c>
      <c r="Q1448" s="9">
        <f t="shared" si="122"/>
        <v>264000</v>
      </c>
      <c r="R1448" s="10">
        <f t="shared" si="126"/>
        <v>264000</v>
      </c>
    </row>
    <row r="1449" spans="1:18" x14ac:dyDescent="0.35">
      <c r="A1449" s="7">
        <v>1448</v>
      </c>
      <c r="B1449" s="9" t="s">
        <v>2890</v>
      </c>
      <c r="C1449" s="9">
        <v>9424724248</v>
      </c>
      <c r="D1449" s="9" t="s">
        <v>2891</v>
      </c>
      <c r="E1449" s="10">
        <v>15449.99</v>
      </c>
      <c r="F1449" s="11" t="s">
        <v>24</v>
      </c>
      <c r="G1449" s="9" t="str">
        <f t="shared" si="123"/>
        <v>C192081568</v>
      </c>
      <c r="H1449" s="9" t="s">
        <v>21</v>
      </c>
      <c r="I1449" s="12">
        <v>57</v>
      </c>
      <c r="J1449" s="10">
        <v>15449.99</v>
      </c>
      <c r="K1449" s="13">
        <v>30871</v>
      </c>
      <c r="L1449" s="13">
        <v>49488</v>
      </c>
      <c r="M1449" s="12">
        <f t="shared" si="124"/>
        <v>50</v>
      </c>
      <c r="N1449" s="9">
        <v>50000</v>
      </c>
      <c r="O1449" s="12">
        <v>1</v>
      </c>
      <c r="P1449" s="9">
        <f t="shared" si="125"/>
        <v>50000</v>
      </c>
      <c r="Q1449" s="9">
        <f t="shared" si="122"/>
        <v>550000</v>
      </c>
      <c r="R1449" s="10">
        <f t="shared" si="126"/>
        <v>550000</v>
      </c>
    </row>
    <row r="1450" spans="1:18" x14ac:dyDescent="0.35">
      <c r="A1450" s="7">
        <v>1449</v>
      </c>
      <c r="B1450" s="9" t="s">
        <v>2892</v>
      </c>
      <c r="C1450" s="9">
        <v>7896739539</v>
      </c>
      <c r="D1450" s="9" t="s">
        <v>2893</v>
      </c>
      <c r="E1450" s="10">
        <v>12933.32</v>
      </c>
      <c r="F1450" s="11" t="s">
        <v>24</v>
      </c>
      <c r="G1450" s="9" t="str">
        <f t="shared" si="123"/>
        <v>C193045134</v>
      </c>
      <c r="H1450" s="9" t="s">
        <v>21</v>
      </c>
      <c r="I1450" s="12">
        <v>57</v>
      </c>
      <c r="J1450" s="10">
        <v>12933.32</v>
      </c>
      <c r="K1450" s="13">
        <v>30871</v>
      </c>
      <c r="L1450" s="13">
        <v>53139</v>
      </c>
      <c r="M1450" s="12">
        <f t="shared" si="124"/>
        <v>60</v>
      </c>
      <c r="N1450" s="9">
        <v>20000</v>
      </c>
      <c r="O1450" s="12">
        <v>1</v>
      </c>
      <c r="P1450" s="9">
        <f t="shared" si="125"/>
        <v>20000</v>
      </c>
      <c r="Q1450" s="9">
        <f t="shared" si="122"/>
        <v>220000</v>
      </c>
      <c r="R1450" s="10">
        <f t="shared" si="126"/>
        <v>220000</v>
      </c>
    </row>
    <row r="1451" spans="1:18" x14ac:dyDescent="0.35">
      <c r="A1451" s="7">
        <v>1450</v>
      </c>
      <c r="B1451" s="9" t="s">
        <v>2894</v>
      </c>
      <c r="C1451" s="9">
        <v>9467424931</v>
      </c>
      <c r="D1451" s="9" t="s">
        <v>2895</v>
      </c>
      <c r="E1451" s="10">
        <v>26190</v>
      </c>
      <c r="F1451" s="11" t="s">
        <v>20</v>
      </c>
      <c r="G1451" s="9" t="str">
        <f t="shared" si="123"/>
        <v>C231063382</v>
      </c>
      <c r="H1451" s="9" t="s">
        <v>21</v>
      </c>
      <c r="I1451" s="12">
        <v>57</v>
      </c>
      <c r="J1451" s="10">
        <v>26190</v>
      </c>
      <c r="K1451" s="13">
        <v>30871</v>
      </c>
      <c r="L1451" s="13">
        <v>52043</v>
      </c>
      <c r="M1451" s="12">
        <f t="shared" si="124"/>
        <v>57</v>
      </c>
      <c r="N1451" s="9">
        <v>9634</v>
      </c>
      <c r="O1451" s="12">
        <v>2</v>
      </c>
      <c r="P1451" s="9">
        <f t="shared" si="125"/>
        <v>19268</v>
      </c>
      <c r="Q1451" s="9">
        <f t="shared" si="122"/>
        <v>211948</v>
      </c>
      <c r="R1451" s="10">
        <f t="shared" si="126"/>
        <v>211948</v>
      </c>
    </row>
    <row r="1452" spans="1:18" x14ac:dyDescent="0.35">
      <c r="A1452" s="7">
        <v>1451</v>
      </c>
      <c r="B1452" s="9" t="s">
        <v>2896</v>
      </c>
      <c r="C1452" s="9">
        <v>7383927582</v>
      </c>
      <c r="D1452" s="9" t="s">
        <v>2897</v>
      </c>
      <c r="E1452" s="10">
        <v>37593.75</v>
      </c>
      <c r="F1452" s="11" t="s">
        <v>20</v>
      </c>
      <c r="G1452" s="9" t="str">
        <f t="shared" si="123"/>
        <v>C241048203</v>
      </c>
      <c r="H1452" s="9" t="s">
        <v>21</v>
      </c>
      <c r="I1452" s="12">
        <v>57</v>
      </c>
      <c r="J1452" s="10">
        <v>37593.75</v>
      </c>
      <c r="K1452" s="13">
        <v>30871</v>
      </c>
      <c r="L1452" s="13">
        <v>52019</v>
      </c>
      <c r="M1452" s="12">
        <f t="shared" si="124"/>
        <v>57</v>
      </c>
      <c r="N1452" s="9">
        <v>6500</v>
      </c>
      <c r="O1452" s="12">
        <v>4</v>
      </c>
      <c r="P1452" s="9">
        <f t="shared" si="125"/>
        <v>26000</v>
      </c>
      <c r="Q1452" s="9">
        <f t="shared" si="122"/>
        <v>286000</v>
      </c>
      <c r="R1452" s="10">
        <f t="shared" si="126"/>
        <v>286000</v>
      </c>
    </row>
    <row r="1453" spans="1:18" x14ac:dyDescent="0.35">
      <c r="A1453" s="7">
        <v>1452</v>
      </c>
      <c r="B1453" s="9" t="s">
        <v>2898</v>
      </c>
      <c r="C1453" s="9">
        <v>8109329307</v>
      </c>
      <c r="D1453" s="9" t="s">
        <v>2899</v>
      </c>
      <c r="E1453" s="10">
        <v>20500</v>
      </c>
      <c r="F1453" s="11" t="s">
        <v>20</v>
      </c>
      <c r="G1453" s="9" t="str">
        <f t="shared" si="123"/>
        <v>C208455046</v>
      </c>
      <c r="H1453" s="9" t="s">
        <v>21</v>
      </c>
      <c r="I1453" s="12">
        <v>57</v>
      </c>
      <c r="J1453" s="10">
        <v>20500</v>
      </c>
      <c r="K1453" s="13">
        <v>30871</v>
      </c>
      <c r="L1453" s="13">
        <v>52515</v>
      </c>
      <c r="M1453" s="12">
        <f t="shared" si="124"/>
        <v>59</v>
      </c>
      <c r="N1453" s="9">
        <v>25000</v>
      </c>
      <c r="O1453" s="12">
        <v>1</v>
      </c>
      <c r="P1453" s="9">
        <f t="shared" si="125"/>
        <v>25000</v>
      </c>
      <c r="Q1453" s="9">
        <f t="shared" si="122"/>
        <v>275000</v>
      </c>
      <c r="R1453" s="10">
        <f t="shared" si="126"/>
        <v>275000</v>
      </c>
    </row>
    <row r="1454" spans="1:18" x14ac:dyDescent="0.35">
      <c r="A1454" s="7">
        <v>1453</v>
      </c>
      <c r="B1454" s="9" t="s">
        <v>2900</v>
      </c>
      <c r="C1454" s="9">
        <v>7002098722</v>
      </c>
      <c r="D1454" s="9" t="s">
        <v>2901</v>
      </c>
      <c r="E1454" s="10">
        <v>31749.99</v>
      </c>
      <c r="F1454" s="11" t="s">
        <v>20</v>
      </c>
      <c r="G1454" s="9" t="str">
        <f t="shared" si="123"/>
        <v>C260608297</v>
      </c>
      <c r="H1454" s="9" t="s">
        <v>21</v>
      </c>
      <c r="I1454" s="12">
        <v>57</v>
      </c>
      <c r="J1454" s="10">
        <v>31749.99</v>
      </c>
      <c r="K1454" s="13">
        <v>30871</v>
      </c>
      <c r="L1454" s="13">
        <v>52218</v>
      </c>
      <c r="M1454" s="12">
        <f t="shared" si="124"/>
        <v>58</v>
      </c>
      <c r="N1454" s="9">
        <v>25000</v>
      </c>
      <c r="O1454" s="12">
        <v>1</v>
      </c>
      <c r="P1454" s="9">
        <f t="shared" si="125"/>
        <v>25000</v>
      </c>
      <c r="Q1454" s="9">
        <f t="shared" si="122"/>
        <v>275000</v>
      </c>
      <c r="R1454" s="10">
        <f t="shared" si="126"/>
        <v>275000</v>
      </c>
    </row>
    <row r="1455" spans="1:18" x14ac:dyDescent="0.35">
      <c r="A1455" s="7">
        <v>1454</v>
      </c>
      <c r="B1455" s="9" t="s">
        <v>2902</v>
      </c>
      <c r="C1455" s="9">
        <v>8016484964</v>
      </c>
      <c r="D1455" s="9" t="s">
        <v>2903</v>
      </c>
      <c r="E1455" s="10">
        <v>253000</v>
      </c>
      <c r="F1455" s="11" t="s">
        <v>20</v>
      </c>
      <c r="G1455" s="9" t="str">
        <f t="shared" si="123"/>
        <v>C191815269</v>
      </c>
      <c r="H1455" s="9" t="s">
        <v>21</v>
      </c>
      <c r="I1455" s="12">
        <v>57</v>
      </c>
      <c r="J1455" s="10">
        <v>253000</v>
      </c>
      <c r="K1455" s="13">
        <v>30871</v>
      </c>
      <c r="L1455" s="13">
        <v>52685</v>
      </c>
      <c r="M1455" s="12">
        <f t="shared" si="124"/>
        <v>59</v>
      </c>
      <c r="N1455" s="9">
        <v>23000</v>
      </c>
      <c r="O1455" s="12">
        <v>1</v>
      </c>
      <c r="P1455" s="9">
        <f t="shared" si="125"/>
        <v>23000</v>
      </c>
      <c r="Q1455" s="9">
        <f t="shared" si="122"/>
        <v>253000</v>
      </c>
      <c r="R1455" s="10">
        <f t="shared" si="126"/>
        <v>253000</v>
      </c>
    </row>
    <row r="1456" spans="1:18" x14ac:dyDescent="0.35">
      <c r="A1456" s="7">
        <v>1455</v>
      </c>
      <c r="B1456" s="9" t="s">
        <v>2904</v>
      </c>
      <c r="C1456" s="9">
        <v>9631142018</v>
      </c>
      <c r="D1456" s="9" t="s">
        <v>1453</v>
      </c>
      <c r="E1456" s="10">
        <v>32987.480000000003</v>
      </c>
      <c r="F1456" s="11" t="s">
        <v>24</v>
      </c>
      <c r="G1456" s="9" t="str">
        <f t="shared" si="123"/>
        <v>C228683306</v>
      </c>
      <c r="H1456" s="9" t="s">
        <v>21</v>
      </c>
      <c r="I1456" s="12">
        <v>57</v>
      </c>
      <c r="J1456" s="10">
        <v>32987.480000000003</v>
      </c>
      <c r="K1456" s="13">
        <v>30871</v>
      </c>
      <c r="L1456" s="13">
        <v>53126</v>
      </c>
      <c r="M1456" s="12">
        <f t="shared" si="124"/>
        <v>60</v>
      </c>
      <c r="N1456" s="9">
        <v>50000</v>
      </c>
      <c r="O1456" s="12">
        <v>1</v>
      </c>
      <c r="P1456" s="9">
        <f t="shared" si="125"/>
        <v>50000</v>
      </c>
      <c r="Q1456" s="9">
        <f t="shared" si="122"/>
        <v>550000</v>
      </c>
      <c r="R1456" s="10">
        <f t="shared" si="126"/>
        <v>550000</v>
      </c>
    </row>
    <row r="1457" spans="1:18" x14ac:dyDescent="0.35">
      <c r="A1457" s="7">
        <v>1456</v>
      </c>
      <c r="B1457" s="9" t="s">
        <v>2905</v>
      </c>
      <c r="C1457" s="9">
        <v>9891914101</v>
      </c>
      <c r="D1457" s="9" t="s">
        <v>2906</v>
      </c>
      <c r="E1457" s="10">
        <v>396000</v>
      </c>
      <c r="F1457" s="11" t="s">
        <v>24</v>
      </c>
      <c r="G1457" s="9" t="str">
        <f t="shared" si="123"/>
        <v>C247834576</v>
      </c>
      <c r="H1457" s="9" t="s">
        <v>21</v>
      </c>
      <c r="I1457" s="12">
        <v>57</v>
      </c>
      <c r="J1457" s="10">
        <v>396000</v>
      </c>
      <c r="K1457" s="13">
        <v>30871</v>
      </c>
      <c r="L1457" s="13">
        <v>51920</v>
      </c>
      <c r="M1457" s="12">
        <f t="shared" si="124"/>
        <v>57</v>
      </c>
      <c r="N1457" s="9">
        <v>3179</v>
      </c>
      <c r="O1457" s="12">
        <v>12</v>
      </c>
      <c r="P1457" s="9">
        <f t="shared" si="125"/>
        <v>38148</v>
      </c>
      <c r="Q1457" s="9">
        <f t="shared" si="122"/>
        <v>419628</v>
      </c>
      <c r="R1457" s="10">
        <f t="shared" si="126"/>
        <v>419628</v>
      </c>
    </row>
    <row r="1458" spans="1:18" x14ac:dyDescent="0.35">
      <c r="A1458" s="7">
        <v>1457</v>
      </c>
      <c r="B1458" s="9" t="s">
        <v>2907</v>
      </c>
      <c r="C1458" s="9">
        <v>9014956695</v>
      </c>
      <c r="D1458" s="9" t="s">
        <v>2908</v>
      </c>
      <c r="E1458" s="10">
        <v>14419.99</v>
      </c>
      <c r="F1458" s="11" t="s">
        <v>20</v>
      </c>
      <c r="G1458" s="9" t="str">
        <f t="shared" si="123"/>
        <v>C263820085</v>
      </c>
      <c r="H1458" s="9" t="s">
        <v>21</v>
      </c>
      <c r="I1458" s="12">
        <v>57</v>
      </c>
      <c r="J1458" s="10">
        <v>14419.99</v>
      </c>
      <c r="K1458" s="13">
        <v>30871</v>
      </c>
      <c r="L1458" s="13">
        <v>49182</v>
      </c>
      <c r="M1458" s="12">
        <f t="shared" si="124"/>
        <v>50</v>
      </c>
      <c r="N1458" s="9">
        <v>49000</v>
      </c>
      <c r="O1458" s="12">
        <v>1</v>
      </c>
      <c r="P1458" s="9">
        <f t="shared" si="125"/>
        <v>49000</v>
      </c>
      <c r="Q1458" s="9">
        <f t="shared" si="122"/>
        <v>539000</v>
      </c>
      <c r="R1458" s="10">
        <f t="shared" si="126"/>
        <v>539000</v>
      </c>
    </row>
    <row r="1459" spans="1:18" x14ac:dyDescent="0.35">
      <c r="A1459" s="7">
        <v>1458</v>
      </c>
      <c r="B1459" s="9" t="s">
        <v>2909</v>
      </c>
      <c r="C1459" s="9">
        <v>9861093357</v>
      </c>
      <c r="D1459" s="9" t="s">
        <v>2910</v>
      </c>
      <c r="E1459" s="10">
        <v>24062.5</v>
      </c>
      <c r="F1459" s="11" t="s">
        <v>20</v>
      </c>
      <c r="G1459" s="9" t="str">
        <f t="shared" si="123"/>
        <v>C191703494</v>
      </c>
      <c r="H1459" s="9" t="s">
        <v>21</v>
      </c>
      <c r="I1459" s="12">
        <v>57</v>
      </c>
      <c r="J1459" s="10">
        <v>24062.5</v>
      </c>
      <c r="K1459" s="13">
        <v>30871</v>
      </c>
      <c r="L1459" s="13">
        <v>52586</v>
      </c>
      <c r="M1459" s="12">
        <f t="shared" si="124"/>
        <v>59</v>
      </c>
      <c r="N1459" s="9">
        <v>25000</v>
      </c>
      <c r="O1459" s="12">
        <v>1</v>
      </c>
      <c r="P1459" s="9">
        <f t="shared" si="125"/>
        <v>25000</v>
      </c>
      <c r="Q1459" s="9">
        <f t="shared" si="122"/>
        <v>275000</v>
      </c>
      <c r="R1459" s="10">
        <f t="shared" si="126"/>
        <v>275000</v>
      </c>
    </row>
    <row r="1460" spans="1:18" x14ac:dyDescent="0.35">
      <c r="A1460" s="7">
        <v>1459</v>
      </c>
      <c r="B1460" s="9" t="s">
        <v>2911</v>
      </c>
      <c r="C1460" s="9">
        <v>9895883081</v>
      </c>
      <c r="D1460" s="9" t="s">
        <v>2912</v>
      </c>
      <c r="E1460" s="10">
        <v>337837.5</v>
      </c>
      <c r="F1460" s="11" t="s">
        <v>20</v>
      </c>
      <c r="G1460" s="9" t="str">
        <f t="shared" si="123"/>
        <v>C253791030</v>
      </c>
      <c r="H1460" s="9" t="s">
        <v>21</v>
      </c>
      <c r="I1460" s="12">
        <v>57</v>
      </c>
      <c r="J1460" s="10">
        <v>337837.5</v>
      </c>
      <c r="K1460" s="13">
        <v>30871</v>
      </c>
      <c r="L1460" s="13">
        <v>52596</v>
      </c>
      <c r="M1460" s="12">
        <f t="shared" si="124"/>
        <v>59</v>
      </c>
      <c r="N1460" s="9">
        <v>270000</v>
      </c>
      <c r="O1460" s="12">
        <v>1</v>
      </c>
      <c r="P1460" s="9">
        <f t="shared" si="125"/>
        <v>270000</v>
      </c>
      <c r="Q1460" s="9">
        <f t="shared" si="122"/>
        <v>2970000</v>
      </c>
      <c r="R1460" s="10">
        <f t="shared" si="126"/>
        <v>2970000</v>
      </c>
    </row>
    <row r="1461" spans="1:18" x14ac:dyDescent="0.35">
      <c r="A1461" s="7">
        <v>1460</v>
      </c>
      <c r="B1461" s="9" t="s">
        <v>2913</v>
      </c>
      <c r="C1461" s="9">
        <v>9253077118</v>
      </c>
      <c r="D1461" s="9" t="s">
        <v>2914</v>
      </c>
      <c r="E1461" s="10">
        <v>29243.88</v>
      </c>
      <c r="F1461" s="11" t="s">
        <v>2092</v>
      </c>
      <c r="G1461" s="9" t="str">
        <f t="shared" si="123"/>
        <v>C192390958</v>
      </c>
      <c r="H1461" s="9" t="s">
        <v>21</v>
      </c>
      <c r="I1461" s="12">
        <v>57</v>
      </c>
      <c r="J1461" s="10">
        <v>29243.88</v>
      </c>
      <c r="K1461" s="13">
        <v>30871</v>
      </c>
      <c r="L1461" s="13">
        <v>52410</v>
      </c>
      <c r="M1461" s="12">
        <f t="shared" si="124"/>
        <v>58</v>
      </c>
      <c r="N1461" s="9">
        <v>22440</v>
      </c>
      <c r="O1461" s="12">
        <v>2</v>
      </c>
      <c r="P1461" s="9">
        <f t="shared" si="125"/>
        <v>44880</v>
      </c>
      <c r="Q1461" s="9">
        <f t="shared" si="122"/>
        <v>493680</v>
      </c>
      <c r="R1461" s="10">
        <f t="shared" si="126"/>
        <v>493680</v>
      </c>
    </row>
    <row r="1462" spans="1:18" x14ac:dyDescent="0.35">
      <c r="A1462" s="7">
        <v>1461</v>
      </c>
      <c r="B1462" s="9" t="s">
        <v>2915</v>
      </c>
      <c r="C1462" s="9">
        <v>9861398537</v>
      </c>
      <c r="D1462" s="9" t="s">
        <v>2916</v>
      </c>
      <c r="E1462" s="10">
        <v>220000</v>
      </c>
      <c r="F1462" s="11" t="s">
        <v>24</v>
      </c>
      <c r="G1462" s="9" t="str">
        <f t="shared" si="123"/>
        <v>C229770988</v>
      </c>
      <c r="H1462" s="9" t="s">
        <v>21</v>
      </c>
      <c r="I1462" s="12">
        <v>57</v>
      </c>
      <c r="J1462" s="10">
        <v>220000</v>
      </c>
      <c r="K1462" s="13">
        <v>30871</v>
      </c>
      <c r="L1462" s="13">
        <v>52047</v>
      </c>
      <c r="M1462" s="12">
        <f t="shared" si="124"/>
        <v>57</v>
      </c>
      <c r="N1462" s="9">
        <v>20000</v>
      </c>
      <c r="O1462" s="12">
        <v>1</v>
      </c>
      <c r="P1462" s="9">
        <f t="shared" si="125"/>
        <v>20000</v>
      </c>
      <c r="Q1462" s="9">
        <f t="shared" si="122"/>
        <v>220000</v>
      </c>
      <c r="R1462" s="10">
        <f t="shared" si="126"/>
        <v>220000</v>
      </c>
    </row>
    <row r="1463" spans="1:18" x14ac:dyDescent="0.35">
      <c r="A1463" s="7">
        <v>1462</v>
      </c>
      <c r="B1463" s="9" t="s">
        <v>2917</v>
      </c>
      <c r="C1463" s="9">
        <v>9656689044</v>
      </c>
      <c r="D1463" s="9" t="s">
        <v>2918</v>
      </c>
      <c r="E1463" s="10">
        <v>275000</v>
      </c>
      <c r="F1463" s="11" t="s">
        <v>20</v>
      </c>
      <c r="G1463" s="9" t="str">
        <f t="shared" si="123"/>
        <v>C253980029</v>
      </c>
      <c r="H1463" s="9" t="s">
        <v>21</v>
      </c>
      <c r="I1463" s="12">
        <v>57</v>
      </c>
      <c r="J1463" s="10">
        <v>275000</v>
      </c>
      <c r="K1463" s="13">
        <v>30871</v>
      </c>
      <c r="L1463" s="13">
        <v>52931</v>
      </c>
      <c r="M1463" s="12">
        <f t="shared" si="124"/>
        <v>60</v>
      </c>
      <c r="N1463" s="9">
        <v>2268</v>
      </c>
      <c r="O1463" s="12">
        <v>12</v>
      </c>
      <c r="P1463" s="9">
        <f t="shared" si="125"/>
        <v>27216</v>
      </c>
      <c r="Q1463" s="9">
        <f t="shared" si="122"/>
        <v>299376</v>
      </c>
      <c r="R1463" s="10">
        <f t="shared" si="126"/>
        <v>299376</v>
      </c>
    </row>
    <row r="1464" spans="1:18" x14ac:dyDescent="0.35">
      <c r="A1464" s="7">
        <v>1463</v>
      </c>
      <c r="B1464" s="9" t="s">
        <v>2919</v>
      </c>
      <c r="C1464" s="9">
        <v>9685127701</v>
      </c>
      <c r="D1464" s="9" t="s">
        <v>2920</v>
      </c>
      <c r="E1464" s="10">
        <v>11088</v>
      </c>
      <c r="F1464" s="11" t="s">
        <v>24</v>
      </c>
      <c r="G1464" s="9" t="str">
        <f t="shared" si="123"/>
        <v>C261357482</v>
      </c>
      <c r="H1464" s="9" t="s">
        <v>21</v>
      </c>
      <c r="I1464" s="12">
        <v>57</v>
      </c>
      <c r="J1464" s="10">
        <v>11088</v>
      </c>
      <c r="K1464" s="13">
        <v>30871</v>
      </c>
      <c r="L1464" s="13">
        <v>51648</v>
      </c>
      <c r="M1464" s="12">
        <f t="shared" si="124"/>
        <v>56</v>
      </c>
      <c r="N1464" s="9">
        <v>18000</v>
      </c>
      <c r="O1464" s="12">
        <v>1</v>
      </c>
      <c r="P1464" s="9">
        <f t="shared" si="125"/>
        <v>18000</v>
      </c>
      <c r="Q1464" s="9">
        <f t="shared" si="122"/>
        <v>198000</v>
      </c>
      <c r="R1464" s="10">
        <f t="shared" si="126"/>
        <v>198000</v>
      </c>
    </row>
    <row r="1465" spans="1:18" x14ac:dyDescent="0.35">
      <c r="A1465" s="7">
        <v>1464</v>
      </c>
      <c r="B1465" s="9" t="s">
        <v>2921</v>
      </c>
      <c r="C1465" s="9">
        <v>8658619668</v>
      </c>
      <c r="D1465" s="9" t="s">
        <v>2922</v>
      </c>
      <c r="E1465" s="10">
        <v>18753.32</v>
      </c>
      <c r="F1465" s="11" t="s">
        <v>24</v>
      </c>
      <c r="G1465" s="9" t="str">
        <f t="shared" si="123"/>
        <v>C206623951</v>
      </c>
      <c r="H1465" s="9" t="s">
        <v>21</v>
      </c>
      <c r="I1465" s="12">
        <v>57</v>
      </c>
      <c r="J1465" s="10">
        <v>18753.32</v>
      </c>
      <c r="K1465" s="13">
        <v>30871</v>
      </c>
      <c r="L1465" s="13">
        <v>53143</v>
      </c>
      <c r="M1465" s="12">
        <f t="shared" si="124"/>
        <v>60</v>
      </c>
      <c r="N1465" s="9">
        <v>29000</v>
      </c>
      <c r="O1465" s="12">
        <v>1</v>
      </c>
      <c r="P1465" s="9">
        <f t="shared" si="125"/>
        <v>29000</v>
      </c>
      <c r="Q1465" s="9">
        <f t="shared" si="122"/>
        <v>319000</v>
      </c>
      <c r="R1465" s="10">
        <f t="shared" si="126"/>
        <v>319000</v>
      </c>
    </row>
    <row r="1466" spans="1:18" x14ac:dyDescent="0.35">
      <c r="A1466" s="7">
        <v>1465</v>
      </c>
      <c r="B1466" s="9" t="s">
        <v>2923</v>
      </c>
      <c r="C1466" s="9">
        <v>9996555919</v>
      </c>
      <c r="D1466" s="9" t="s">
        <v>2924</v>
      </c>
      <c r="E1466" s="10">
        <v>550000</v>
      </c>
      <c r="F1466" s="11" t="s">
        <v>20</v>
      </c>
      <c r="G1466" s="9" t="str">
        <f t="shared" si="123"/>
        <v>C260366487</v>
      </c>
      <c r="H1466" s="9" t="s">
        <v>21</v>
      </c>
      <c r="I1466" s="12">
        <v>57</v>
      </c>
      <c r="J1466" s="10">
        <v>550000</v>
      </c>
      <c r="K1466" s="13">
        <v>30871</v>
      </c>
      <c r="L1466" s="13">
        <v>52947</v>
      </c>
      <c r="M1466" s="12">
        <f t="shared" si="124"/>
        <v>60</v>
      </c>
      <c r="N1466" s="9">
        <v>26313</v>
      </c>
      <c r="O1466" s="12">
        <v>2</v>
      </c>
      <c r="P1466" s="9">
        <f t="shared" si="125"/>
        <v>52626</v>
      </c>
      <c r="Q1466" s="9">
        <f t="shared" si="122"/>
        <v>578886</v>
      </c>
      <c r="R1466" s="10">
        <f t="shared" si="126"/>
        <v>578886</v>
      </c>
    </row>
    <row r="1467" spans="1:18" x14ac:dyDescent="0.35">
      <c r="A1467" s="7">
        <v>1466</v>
      </c>
      <c r="B1467" s="9" t="s">
        <v>2925</v>
      </c>
      <c r="C1467" s="9">
        <v>9944866870</v>
      </c>
      <c r="D1467" s="9" t="s">
        <v>2926</v>
      </c>
      <c r="E1467" s="10">
        <v>7868.56</v>
      </c>
      <c r="F1467" s="11" t="s">
        <v>20</v>
      </c>
      <c r="G1467" s="9" t="str">
        <f t="shared" si="123"/>
        <v>C183083054</v>
      </c>
      <c r="H1467" s="9" t="s">
        <v>21</v>
      </c>
      <c r="I1467" s="12">
        <v>57</v>
      </c>
      <c r="J1467" s="10">
        <v>7868.56</v>
      </c>
      <c r="K1467" s="13">
        <v>30871</v>
      </c>
      <c r="L1467" s="13">
        <v>49294</v>
      </c>
      <c r="M1467" s="12">
        <f t="shared" si="124"/>
        <v>50</v>
      </c>
      <c r="N1467" s="9">
        <v>18000</v>
      </c>
      <c r="O1467" s="12">
        <v>1</v>
      </c>
      <c r="P1467" s="9">
        <f t="shared" si="125"/>
        <v>18000</v>
      </c>
      <c r="Q1467" s="9">
        <f t="shared" si="122"/>
        <v>198000</v>
      </c>
      <c r="R1467" s="10">
        <f t="shared" si="126"/>
        <v>198000</v>
      </c>
    </row>
    <row r="1468" spans="1:18" x14ac:dyDescent="0.35">
      <c r="A1468" s="7">
        <v>1467</v>
      </c>
      <c r="B1468" s="9" t="s">
        <v>2927</v>
      </c>
      <c r="C1468" s="9">
        <v>9909683394</v>
      </c>
      <c r="D1468" s="9" t="s">
        <v>2928</v>
      </c>
      <c r="E1468" s="10">
        <v>25830</v>
      </c>
      <c r="F1468" s="11" t="s">
        <v>24</v>
      </c>
      <c r="G1468" s="9" t="str">
        <f t="shared" si="123"/>
        <v>C238484029</v>
      </c>
      <c r="H1468" s="9" t="s">
        <v>21</v>
      </c>
      <c r="I1468" s="12">
        <v>57</v>
      </c>
      <c r="J1468" s="10">
        <v>25830</v>
      </c>
      <c r="K1468" s="13">
        <v>30871</v>
      </c>
      <c r="L1468" s="13">
        <v>51682</v>
      </c>
      <c r="M1468" s="12">
        <f t="shared" si="124"/>
        <v>56</v>
      </c>
      <c r="N1468" s="9">
        <v>50000</v>
      </c>
      <c r="O1468" s="12">
        <v>1</v>
      </c>
      <c r="P1468" s="9">
        <f t="shared" si="125"/>
        <v>50000</v>
      </c>
      <c r="Q1468" s="9">
        <f t="shared" si="122"/>
        <v>550000</v>
      </c>
      <c r="R1468" s="10">
        <f t="shared" si="126"/>
        <v>550000</v>
      </c>
    </row>
    <row r="1469" spans="1:18" x14ac:dyDescent="0.35">
      <c r="A1469" s="7">
        <v>1468</v>
      </c>
      <c r="B1469" s="9" t="s">
        <v>2929</v>
      </c>
      <c r="C1469" s="9">
        <v>7015562277</v>
      </c>
      <c r="D1469" s="9" t="s">
        <v>2930</v>
      </c>
      <c r="E1469" s="10">
        <v>5885.71</v>
      </c>
      <c r="F1469" s="11" t="s">
        <v>20</v>
      </c>
      <c r="G1469" s="9" t="str">
        <f t="shared" si="123"/>
        <v>C231284776</v>
      </c>
      <c r="H1469" s="9" t="s">
        <v>21</v>
      </c>
      <c r="I1469" s="12">
        <v>57</v>
      </c>
      <c r="J1469" s="10">
        <v>5885.71</v>
      </c>
      <c r="K1469" s="13">
        <v>30871</v>
      </c>
      <c r="L1469" s="13">
        <v>49306</v>
      </c>
      <c r="M1469" s="12">
        <f t="shared" si="124"/>
        <v>50</v>
      </c>
      <c r="N1469" s="9">
        <v>20000</v>
      </c>
      <c r="O1469" s="12">
        <v>1</v>
      </c>
      <c r="P1469" s="9">
        <f t="shared" si="125"/>
        <v>20000</v>
      </c>
      <c r="Q1469" s="9">
        <f t="shared" si="122"/>
        <v>220000</v>
      </c>
      <c r="R1469" s="10">
        <f t="shared" si="126"/>
        <v>220000</v>
      </c>
    </row>
    <row r="1470" spans="1:18" x14ac:dyDescent="0.35">
      <c r="A1470" s="7">
        <v>1469</v>
      </c>
      <c r="B1470" s="9" t="s">
        <v>2931</v>
      </c>
      <c r="C1470" s="9">
        <v>8578058204</v>
      </c>
      <c r="D1470" s="9" t="s">
        <v>2932</v>
      </c>
      <c r="E1470" s="10">
        <v>8828.56</v>
      </c>
      <c r="F1470" s="11" t="s">
        <v>20</v>
      </c>
      <c r="G1470" s="9" t="str">
        <f t="shared" si="123"/>
        <v>C221220452</v>
      </c>
      <c r="H1470" s="9" t="s">
        <v>21</v>
      </c>
      <c r="I1470" s="12">
        <v>57</v>
      </c>
      <c r="J1470" s="10">
        <v>8828.56</v>
      </c>
      <c r="K1470" s="13">
        <v>30871</v>
      </c>
      <c r="L1470" s="13">
        <v>49305</v>
      </c>
      <c r="M1470" s="12">
        <f t="shared" si="124"/>
        <v>50</v>
      </c>
      <c r="N1470" s="9">
        <v>30000</v>
      </c>
      <c r="O1470" s="12">
        <v>1</v>
      </c>
      <c r="P1470" s="9">
        <f t="shared" si="125"/>
        <v>30000</v>
      </c>
      <c r="Q1470" s="9">
        <f t="shared" si="122"/>
        <v>330000</v>
      </c>
      <c r="R1470" s="10">
        <f t="shared" si="126"/>
        <v>330000</v>
      </c>
    </row>
    <row r="1471" spans="1:18" x14ac:dyDescent="0.35">
      <c r="A1471" s="7">
        <v>1470</v>
      </c>
      <c r="B1471" s="9" t="s">
        <v>2933</v>
      </c>
      <c r="C1471" s="9">
        <v>7761901911</v>
      </c>
      <c r="D1471" s="9" t="s">
        <v>2934</v>
      </c>
      <c r="E1471" s="10">
        <v>330000</v>
      </c>
      <c r="F1471" s="11" t="s">
        <v>24</v>
      </c>
      <c r="G1471" s="9" t="str">
        <f t="shared" si="123"/>
        <v>C197853966</v>
      </c>
      <c r="H1471" s="9" t="s">
        <v>21</v>
      </c>
      <c r="I1471" s="12">
        <v>57</v>
      </c>
      <c r="J1471" s="10">
        <v>330000</v>
      </c>
      <c r="K1471" s="13">
        <v>30871</v>
      </c>
      <c r="L1471" s="13">
        <v>53230</v>
      </c>
      <c r="M1471" s="12">
        <f t="shared" si="124"/>
        <v>61</v>
      </c>
      <c r="N1471" s="9">
        <v>30000</v>
      </c>
      <c r="O1471" s="12">
        <v>1</v>
      </c>
      <c r="P1471" s="9">
        <f t="shared" si="125"/>
        <v>30000</v>
      </c>
      <c r="Q1471" s="9">
        <f t="shared" si="122"/>
        <v>330000</v>
      </c>
      <c r="R1471" s="10">
        <f t="shared" si="126"/>
        <v>330000</v>
      </c>
    </row>
    <row r="1472" spans="1:18" x14ac:dyDescent="0.35">
      <c r="A1472" s="7">
        <v>1471</v>
      </c>
      <c r="B1472" s="9" t="s">
        <v>2935</v>
      </c>
      <c r="C1472" s="9">
        <v>9329180627</v>
      </c>
      <c r="D1472" s="9" t="s">
        <v>2936</v>
      </c>
      <c r="E1472" s="10">
        <v>6685.71</v>
      </c>
      <c r="F1472" s="11" t="s">
        <v>24</v>
      </c>
      <c r="G1472" s="9" t="str">
        <f t="shared" si="123"/>
        <v>C241382150</v>
      </c>
      <c r="H1472" s="9" t="s">
        <v>21</v>
      </c>
      <c r="I1472" s="12">
        <v>57</v>
      </c>
      <c r="J1472" s="10">
        <v>6685.71</v>
      </c>
      <c r="K1472" s="13">
        <v>30871</v>
      </c>
      <c r="L1472" s="13">
        <v>49480</v>
      </c>
      <c r="M1472" s="12">
        <f t="shared" si="124"/>
        <v>50</v>
      </c>
      <c r="N1472" s="9">
        <v>18000</v>
      </c>
      <c r="O1472" s="12">
        <v>1</v>
      </c>
      <c r="P1472" s="9">
        <f t="shared" si="125"/>
        <v>18000</v>
      </c>
      <c r="Q1472" s="9">
        <f t="shared" si="122"/>
        <v>198000</v>
      </c>
      <c r="R1472" s="10">
        <f t="shared" si="126"/>
        <v>198000</v>
      </c>
    </row>
    <row r="1473" spans="1:18" x14ac:dyDescent="0.35">
      <c r="A1473" s="7">
        <v>1472</v>
      </c>
      <c r="B1473" s="9" t="s">
        <v>2937</v>
      </c>
      <c r="C1473" s="9">
        <v>9988447733</v>
      </c>
      <c r="D1473" s="9" t="s">
        <v>2938</v>
      </c>
      <c r="E1473" s="10">
        <v>3942.85</v>
      </c>
      <c r="F1473" s="11" t="s">
        <v>20</v>
      </c>
      <c r="G1473" s="9" t="str">
        <f t="shared" si="123"/>
        <v>C174709839</v>
      </c>
      <c r="H1473" s="9" t="s">
        <v>21</v>
      </c>
      <c r="I1473" s="12">
        <v>57</v>
      </c>
      <c r="J1473" s="10">
        <v>3942.85</v>
      </c>
      <c r="K1473" s="13">
        <v>30871</v>
      </c>
      <c r="L1473" s="13">
        <v>49288</v>
      </c>
      <c r="M1473" s="12">
        <f t="shared" si="124"/>
        <v>50</v>
      </c>
      <c r="N1473" s="9">
        <v>30000</v>
      </c>
      <c r="O1473" s="12">
        <v>1</v>
      </c>
      <c r="P1473" s="9">
        <f t="shared" si="125"/>
        <v>30000</v>
      </c>
      <c r="Q1473" s="9">
        <f t="shared" ref="Q1473:Q1536" si="127">P1473*11</f>
        <v>330000</v>
      </c>
      <c r="R1473" s="10">
        <f t="shared" si="126"/>
        <v>330000</v>
      </c>
    </row>
    <row r="1474" spans="1:18" x14ac:dyDescent="0.35">
      <c r="A1474" s="7">
        <v>1473</v>
      </c>
      <c r="B1474" s="9" t="s">
        <v>2939</v>
      </c>
      <c r="C1474" s="9">
        <v>9230905164</v>
      </c>
      <c r="D1474" s="9" t="s">
        <v>2940</v>
      </c>
      <c r="E1474" s="10">
        <v>11798.83</v>
      </c>
      <c r="F1474" s="11" t="s">
        <v>2092</v>
      </c>
      <c r="G1474" s="9" t="str">
        <f t="shared" ref="G1474:G1537" si="128">B1474</f>
        <v>C247385009</v>
      </c>
      <c r="H1474" s="9" t="s">
        <v>21</v>
      </c>
      <c r="I1474" s="12">
        <v>57</v>
      </c>
      <c r="J1474" s="10">
        <v>11798.83</v>
      </c>
      <c r="K1474" s="13">
        <v>30871</v>
      </c>
      <c r="L1474" s="13">
        <v>52565</v>
      </c>
      <c r="M1474" s="12">
        <f t="shared" ref="M1474:M1537" si="129">ROUNDDOWN(YEARFRAC(K1474,L1474),0)</f>
        <v>59</v>
      </c>
      <c r="N1474" s="9">
        <v>18000</v>
      </c>
      <c r="O1474" s="12">
        <v>1</v>
      </c>
      <c r="P1474" s="9">
        <f t="shared" ref="P1474:P1537" si="130">O1474*N1474</f>
        <v>18000</v>
      </c>
      <c r="Q1474" s="9">
        <f t="shared" si="127"/>
        <v>198000</v>
      </c>
      <c r="R1474" s="10">
        <f t="shared" ref="R1474:R1537" si="131">MAX(Q1474,J1474)</f>
        <v>198000</v>
      </c>
    </row>
    <row r="1475" spans="1:18" x14ac:dyDescent="0.35">
      <c r="A1475" s="7">
        <v>1474</v>
      </c>
      <c r="B1475" s="9" t="s">
        <v>2941</v>
      </c>
      <c r="C1475" s="9">
        <v>9721134343</v>
      </c>
      <c r="D1475" s="9" t="s">
        <v>2942</v>
      </c>
      <c r="E1475" s="10">
        <v>15984</v>
      </c>
      <c r="F1475" s="11" t="s">
        <v>20</v>
      </c>
      <c r="G1475" s="9" t="str">
        <f t="shared" si="128"/>
        <v>C268865184</v>
      </c>
      <c r="H1475" s="9" t="s">
        <v>21</v>
      </c>
      <c r="I1475" s="12">
        <v>57</v>
      </c>
      <c r="J1475" s="10">
        <v>15984</v>
      </c>
      <c r="K1475" s="13">
        <v>30871</v>
      </c>
      <c r="L1475" s="13">
        <v>51128</v>
      </c>
      <c r="M1475" s="12">
        <f t="shared" si="129"/>
        <v>55</v>
      </c>
      <c r="N1475" s="9">
        <v>18000</v>
      </c>
      <c r="O1475" s="12">
        <v>1</v>
      </c>
      <c r="P1475" s="9">
        <f t="shared" si="130"/>
        <v>18000</v>
      </c>
      <c r="Q1475" s="9">
        <f t="shared" si="127"/>
        <v>198000</v>
      </c>
      <c r="R1475" s="10">
        <f t="shared" si="131"/>
        <v>198000</v>
      </c>
    </row>
    <row r="1476" spans="1:18" x14ac:dyDescent="0.35">
      <c r="A1476" s="7">
        <v>1475</v>
      </c>
      <c r="B1476" s="9" t="s">
        <v>2943</v>
      </c>
      <c r="C1476" s="9">
        <v>9733696808</v>
      </c>
      <c r="D1476" s="9" t="s">
        <v>2944</v>
      </c>
      <c r="E1476" s="10">
        <v>13599.99</v>
      </c>
      <c r="F1476" s="11" t="s">
        <v>24</v>
      </c>
      <c r="G1476" s="9" t="str">
        <f t="shared" si="128"/>
        <v>C240378505</v>
      </c>
      <c r="H1476" s="9" t="s">
        <v>21</v>
      </c>
      <c r="I1476" s="12">
        <v>57</v>
      </c>
      <c r="J1476" s="10">
        <v>13599.99</v>
      </c>
      <c r="K1476" s="13">
        <v>30871</v>
      </c>
      <c r="L1476" s="13">
        <v>53142</v>
      </c>
      <c r="M1476" s="12">
        <f t="shared" si="129"/>
        <v>60</v>
      </c>
      <c r="N1476" s="9">
        <v>20000</v>
      </c>
      <c r="O1476" s="12">
        <v>1</v>
      </c>
      <c r="P1476" s="9">
        <f t="shared" si="130"/>
        <v>20000</v>
      </c>
      <c r="Q1476" s="9">
        <f t="shared" si="127"/>
        <v>220000</v>
      </c>
      <c r="R1476" s="10">
        <f t="shared" si="131"/>
        <v>220000</v>
      </c>
    </row>
    <row r="1477" spans="1:18" x14ac:dyDescent="0.35">
      <c r="A1477" s="7">
        <v>1476</v>
      </c>
      <c r="B1477" s="9" t="s">
        <v>2945</v>
      </c>
      <c r="C1477" s="9">
        <v>9446504093</v>
      </c>
      <c r="D1477" s="9" t="s">
        <v>2946</v>
      </c>
      <c r="E1477" s="10">
        <v>10033.32</v>
      </c>
      <c r="F1477" s="11" t="s">
        <v>24</v>
      </c>
      <c r="G1477" s="9" t="str">
        <f t="shared" si="128"/>
        <v>C193059418</v>
      </c>
      <c r="H1477" s="9" t="s">
        <v>21</v>
      </c>
      <c r="I1477" s="12">
        <v>57</v>
      </c>
      <c r="J1477" s="10">
        <v>10033.32</v>
      </c>
      <c r="K1477" s="13">
        <v>30871</v>
      </c>
      <c r="L1477" s="13">
        <v>53143</v>
      </c>
      <c r="M1477" s="12">
        <f t="shared" si="129"/>
        <v>60</v>
      </c>
      <c r="N1477" s="9">
        <v>20000</v>
      </c>
      <c r="O1477" s="12">
        <v>1</v>
      </c>
      <c r="P1477" s="9">
        <f t="shared" si="130"/>
        <v>20000</v>
      </c>
      <c r="Q1477" s="9">
        <f t="shared" si="127"/>
        <v>220000</v>
      </c>
      <c r="R1477" s="10">
        <f t="shared" si="131"/>
        <v>220000</v>
      </c>
    </row>
    <row r="1478" spans="1:18" x14ac:dyDescent="0.35">
      <c r="A1478" s="7">
        <v>1477</v>
      </c>
      <c r="B1478" s="9" t="s">
        <v>2947</v>
      </c>
      <c r="C1478" s="9">
        <v>9428764335</v>
      </c>
      <c r="D1478" s="9" t="s">
        <v>2948</v>
      </c>
      <c r="E1478" s="10">
        <v>396000</v>
      </c>
      <c r="F1478" s="11" t="s">
        <v>24</v>
      </c>
      <c r="G1478" s="9" t="str">
        <f t="shared" si="128"/>
        <v>C243374399</v>
      </c>
      <c r="H1478" s="9" t="s">
        <v>21</v>
      </c>
      <c r="I1478" s="12">
        <v>57</v>
      </c>
      <c r="J1478" s="10">
        <v>396000</v>
      </c>
      <c r="K1478" s="13">
        <v>30871</v>
      </c>
      <c r="L1478" s="13">
        <v>49819</v>
      </c>
      <c r="M1478" s="12">
        <f t="shared" si="129"/>
        <v>51</v>
      </c>
      <c r="N1478" s="9">
        <v>3179</v>
      </c>
      <c r="O1478" s="12">
        <v>12</v>
      </c>
      <c r="P1478" s="9">
        <f t="shared" si="130"/>
        <v>38148</v>
      </c>
      <c r="Q1478" s="9">
        <f t="shared" si="127"/>
        <v>419628</v>
      </c>
      <c r="R1478" s="10">
        <f t="shared" si="131"/>
        <v>419628</v>
      </c>
    </row>
    <row r="1479" spans="1:18" x14ac:dyDescent="0.35">
      <c r="A1479" s="7">
        <v>1478</v>
      </c>
      <c r="B1479" s="9" t="s">
        <v>2949</v>
      </c>
      <c r="C1479" s="9">
        <v>9674320280</v>
      </c>
      <c r="D1479" s="9" t="s">
        <v>2950</v>
      </c>
      <c r="E1479" s="10">
        <v>100821.86</v>
      </c>
      <c r="F1479" s="11" t="s">
        <v>20</v>
      </c>
      <c r="G1479" s="9" t="str">
        <f t="shared" si="128"/>
        <v>C080325831</v>
      </c>
      <c r="H1479" s="9" t="s">
        <v>21</v>
      </c>
      <c r="I1479" s="12">
        <v>57</v>
      </c>
      <c r="J1479" s="10">
        <v>100821.86</v>
      </c>
      <c r="K1479" s="13">
        <v>30871</v>
      </c>
      <c r="L1479" s="13">
        <v>51677</v>
      </c>
      <c r="M1479" s="12">
        <f t="shared" si="129"/>
        <v>56</v>
      </c>
      <c r="N1479" s="9">
        <v>25500</v>
      </c>
      <c r="O1479" s="12">
        <v>2</v>
      </c>
      <c r="P1479" s="9">
        <f t="shared" si="130"/>
        <v>51000</v>
      </c>
      <c r="Q1479" s="9">
        <f t="shared" si="127"/>
        <v>561000</v>
      </c>
      <c r="R1479" s="10">
        <f t="shared" si="131"/>
        <v>561000</v>
      </c>
    </row>
    <row r="1480" spans="1:18" x14ac:dyDescent="0.35">
      <c r="A1480" s="7">
        <v>1479</v>
      </c>
      <c r="B1480" s="9" t="s">
        <v>2951</v>
      </c>
      <c r="C1480" s="9">
        <v>8189891076</v>
      </c>
      <c r="D1480" s="9" t="s">
        <v>2952</v>
      </c>
      <c r="E1480" s="10">
        <v>74304</v>
      </c>
      <c r="F1480" s="11" t="s">
        <v>24</v>
      </c>
      <c r="G1480" s="9" t="str">
        <f t="shared" si="128"/>
        <v>C259435439</v>
      </c>
      <c r="H1480" s="9" t="s">
        <v>21</v>
      </c>
      <c r="I1480" s="12">
        <v>57</v>
      </c>
      <c r="J1480" s="10">
        <v>74304</v>
      </c>
      <c r="K1480" s="13">
        <v>30871</v>
      </c>
      <c r="L1480" s="13">
        <v>51678</v>
      </c>
      <c r="M1480" s="12">
        <f t="shared" si="129"/>
        <v>56</v>
      </c>
      <c r="N1480" s="9">
        <v>36000</v>
      </c>
      <c r="O1480" s="12">
        <v>1</v>
      </c>
      <c r="P1480" s="9">
        <f t="shared" si="130"/>
        <v>36000</v>
      </c>
      <c r="Q1480" s="9">
        <f t="shared" si="127"/>
        <v>396000</v>
      </c>
      <c r="R1480" s="10">
        <f t="shared" si="131"/>
        <v>396000</v>
      </c>
    </row>
    <row r="1481" spans="1:18" x14ac:dyDescent="0.35">
      <c r="A1481" s="7">
        <v>1480</v>
      </c>
      <c r="B1481" s="9" t="s">
        <v>2953</v>
      </c>
      <c r="C1481" s="9">
        <v>7609022778</v>
      </c>
      <c r="D1481" s="9" t="s">
        <v>2954</v>
      </c>
      <c r="E1481" s="10">
        <v>31149.98</v>
      </c>
      <c r="F1481" s="11" t="s">
        <v>24</v>
      </c>
      <c r="G1481" s="9" t="str">
        <f t="shared" si="128"/>
        <v>C250914768</v>
      </c>
      <c r="H1481" s="9" t="s">
        <v>21</v>
      </c>
      <c r="I1481" s="12">
        <v>57</v>
      </c>
      <c r="J1481" s="10">
        <v>31149.98</v>
      </c>
      <c r="K1481" s="13">
        <v>30871</v>
      </c>
      <c r="L1481" s="13">
        <v>53129</v>
      </c>
      <c r="M1481" s="12">
        <f t="shared" si="129"/>
        <v>60</v>
      </c>
      <c r="N1481" s="9">
        <v>51375</v>
      </c>
      <c r="O1481" s="12">
        <v>1</v>
      </c>
      <c r="P1481" s="9">
        <f t="shared" si="130"/>
        <v>51375</v>
      </c>
      <c r="Q1481" s="9">
        <f t="shared" si="127"/>
        <v>565125</v>
      </c>
      <c r="R1481" s="10">
        <f t="shared" si="131"/>
        <v>565125</v>
      </c>
    </row>
    <row r="1482" spans="1:18" x14ac:dyDescent="0.35">
      <c r="A1482" s="7">
        <v>1481</v>
      </c>
      <c r="B1482" s="9" t="s">
        <v>2955</v>
      </c>
      <c r="C1482" s="9">
        <v>9882882943</v>
      </c>
      <c r="D1482" s="9" t="s">
        <v>2956</v>
      </c>
      <c r="E1482" s="10">
        <v>9285.7099999999991</v>
      </c>
      <c r="F1482" s="11" t="s">
        <v>24</v>
      </c>
      <c r="G1482" s="9" t="str">
        <f t="shared" si="128"/>
        <v>C206675556</v>
      </c>
      <c r="H1482" s="9" t="s">
        <v>21</v>
      </c>
      <c r="I1482" s="12">
        <v>57</v>
      </c>
      <c r="J1482" s="10">
        <v>9285.7099999999991</v>
      </c>
      <c r="K1482" s="13">
        <v>30871</v>
      </c>
      <c r="L1482" s="13">
        <v>49490</v>
      </c>
      <c r="M1482" s="12">
        <f t="shared" si="129"/>
        <v>50</v>
      </c>
      <c r="N1482" s="9">
        <v>25000</v>
      </c>
      <c r="O1482" s="12">
        <v>1</v>
      </c>
      <c r="P1482" s="9">
        <f t="shared" si="130"/>
        <v>25000</v>
      </c>
      <c r="Q1482" s="9">
        <f t="shared" si="127"/>
        <v>275000</v>
      </c>
      <c r="R1482" s="10">
        <f t="shared" si="131"/>
        <v>275000</v>
      </c>
    </row>
    <row r="1483" spans="1:18" x14ac:dyDescent="0.35">
      <c r="A1483" s="7">
        <v>1482</v>
      </c>
      <c r="B1483" s="9" t="s">
        <v>2957</v>
      </c>
      <c r="C1483" s="9">
        <v>8337047049</v>
      </c>
      <c r="D1483" s="9" t="s">
        <v>2958</v>
      </c>
      <c r="E1483" s="10">
        <v>32083.33</v>
      </c>
      <c r="F1483" s="11" t="s">
        <v>20</v>
      </c>
      <c r="G1483" s="9" t="str">
        <f t="shared" si="128"/>
        <v>C169244011</v>
      </c>
      <c r="H1483" s="9" t="s">
        <v>21</v>
      </c>
      <c r="I1483" s="12">
        <v>57</v>
      </c>
      <c r="J1483" s="10">
        <v>32083.33</v>
      </c>
      <c r="K1483" s="13">
        <v>30871</v>
      </c>
      <c r="L1483" s="13">
        <v>52228</v>
      </c>
      <c r="M1483" s="12">
        <f t="shared" si="129"/>
        <v>58</v>
      </c>
      <c r="N1483" s="9">
        <v>25000</v>
      </c>
      <c r="O1483" s="12">
        <v>1</v>
      </c>
      <c r="P1483" s="9">
        <f t="shared" si="130"/>
        <v>25000</v>
      </c>
      <c r="Q1483" s="9">
        <f t="shared" si="127"/>
        <v>275000</v>
      </c>
      <c r="R1483" s="10">
        <f t="shared" si="131"/>
        <v>275000</v>
      </c>
    </row>
    <row r="1484" spans="1:18" x14ac:dyDescent="0.35">
      <c r="A1484" s="7">
        <v>1483</v>
      </c>
      <c r="B1484" s="9" t="s">
        <v>2959</v>
      </c>
      <c r="C1484" s="9">
        <v>9064988834</v>
      </c>
      <c r="D1484" s="9" t="s">
        <v>2960</v>
      </c>
      <c r="E1484" s="10">
        <v>15291.66</v>
      </c>
      <c r="F1484" s="11" t="s">
        <v>24</v>
      </c>
      <c r="G1484" s="9" t="str">
        <f t="shared" si="128"/>
        <v>C220617079</v>
      </c>
      <c r="H1484" s="9" t="s">
        <v>21</v>
      </c>
      <c r="I1484" s="12">
        <v>57</v>
      </c>
      <c r="J1484" s="10">
        <v>15291.66</v>
      </c>
      <c r="K1484" s="13">
        <v>30871</v>
      </c>
      <c r="L1484" s="13">
        <v>53136</v>
      </c>
      <c r="M1484" s="12">
        <f t="shared" si="129"/>
        <v>60</v>
      </c>
      <c r="N1484" s="9">
        <v>25000</v>
      </c>
      <c r="O1484" s="12">
        <v>1</v>
      </c>
      <c r="P1484" s="9">
        <f t="shared" si="130"/>
        <v>25000</v>
      </c>
      <c r="Q1484" s="9">
        <f t="shared" si="127"/>
        <v>275000</v>
      </c>
      <c r="R1484" s="10">
        <f t="shared" si="131"/>
        <v>275000</v>
      </c>
    </row>
    <row r="1485" spans="1:18" x14ac:dyDescent="0.35">
      <c r="A1485" s="7">
        <v>1484</v>
      </c>
      <c r="B1485" s="9" t="s">
        <v>2961</v>
      </c>
      <c r="C1485" s="9">
        <v>9830407635</v>
      </c>
      <c r="D1485" s="9" t="s">
        <v>2962</v>
      </c>
      <c r="E1485" s="10">
        <v>31542.85</v>
      </c>
      <c r="F1485" s="11" t="s">
        <v>20</v>
      </c>
      <c r="G1485" s="9" t="str">
        <f t="shared" si="128"/>
        <v>C110785778</v>
      </c>
      <c r="H1485" s="9" t="s">
        <v>21</v>
      </c>
      <c r="I1485" s="12">
        <v>57</v>
      </c>
      <c r="J1485" s="10">
        <v>31542.85</v>
      </c>
      <c r="K1485" s="13">
        <v>30871</v>
      </c>
      <c r="L1485" s="13">
        <v>48564</v>
      </c>
      <c r="M1485" s="12">
        <f t="shared" si="129"/>
        <v>48</v>
      </c>
      <c r="N1485" s="9">
        <v>100000</v>
      </c>
      <c r="O1485" s="12">
        <v>1</v>
      </c>
      <c r="P1485" s="9">
        <f t="shared" si="130"/>
        <v>100000</v>
      </c>
      <c r="Q1485" s="9">
        <f t="shared" si="127"/>
        <v>1100000</v>
      </c>
      <c r="R1485" s="10">
        <f t="shared" si="131"/>
        <v>1100000</v>
      </c>
    </row>
    <row r="1486" spans="1:18" x14ac:dyDescent="0.35">
      <c r="A1486" s="7">
        <v>1485</v>
      </c>
      <c r="B1486" s="9" t="s">
        <v>2963</v>
      </c>
      <c r="C1486" s="9">
        <v>9238806272</v>
      </c>
      <c r="D1486" s="9" t="s">
        <v>2964</v>
      </c>
      <c r="E1486" s="10">
        <v>14875</v>
      </c>
      <c r="F1486" s="11" t="s">
        <v>20</v>
      </c>
      <c r="G1486" s="9" t="str">
        <f t="shared" si="128"/>
        <v>C267816286</v>
      </c>
      <c r="H1486" s="9" t="s">
        <v>21</v>
      </c>
      <c r="I1486" s="12">
        <v>57</v>
      </c>
      <c r="J1486" s="10">
        <v>14875</v>
      </c>
      <c r="K1486" s="13">
        <v>30871</v>
      </c>
      <c r="L1486" s="13">
        <v>52596</v>
      </c>
      <c r="M1486" s="12">
        <f t="shared" si="129"/>
        <v>59</v>
      </c>
      <c r="N1486" s="9">
        <v>25000</v>
      </c>
      <c r="O1486" s="12">
        <v>1</v>
      </c>
      <c r="P1486" s="9">
        <f t="shared" si="130"/>
        <v>25000</v>
      </c>
      <c r="Q1486" s="9">
        <f t="shared" si="127"/>
        <v>275000</v>
      </c>
      <c r="R1486" s="10">
        <f t="shared" si="131"/>
        <v>275000</v>
      </c>
    </row>
    <row r="1487" spans="1:18" x14ac:dyDescent="0.35">
      <c r="A1487" s="7">
        <v>1486</v>
      </c>
      <c r="B1487" s="9" t="s">
        <v>2965</v>
      </c>
      <c r="C1487" s="9">
        <v>9888006761</v>
      </c>
      <c r="D1487" s="9" t="s">
        <v>2966</v>
      </c>
      <c r="E1487" s="10">
        <v>13066.66</v>
      </c>
      <c r="F1487" s="11" t="s">
        <v>24</v>
      </c>
      <c r="G1487" s="9" t="str">
        <f t="shared" si="128"/>
        <v>C254337590</v>
      </c>
      <c r="H1487" s="9" t="s">
        <v>21</v>
      </c>
      <c r="I1487" s="12">
        <v>57</v>
      </c>
      <c r="J1487" s="10">
        <v>13066.66</v>
      </c>
      <c r="K1487" s="13">
        <v>30871</v>
      </c>
      <c r="L1487" s="13">
        <v>53116</v>
      </c>
      <c r="M1487" s="12">
        <f t="shared" si="129"/>
        <v>60</v>
      </c>
      <c r="N1487" s="9">
        <v>20000</v>
      </c>
      <c r="O1487" s="12">
        <v>1</v>
      </c>
      <c r="P1487" s="9">
        <f t="shared" si="130"/>
        <v>20000</v>
      </c>
      <c r="Q1487" s="9">
        <f t="shared" si="127"/>
        <v>220000</v>
      </c>
      <c r="R1487" s="10">
        <f t="shared" si="131"/>
        <v>220000</v>
      </c>
    </row>
    <row r="1488" spans="1:18" x14ac:dyDescent="0.35">
      <c r="A1488" s="7">
        <v>1487</v>
      </c>
      <c r="B1488" s="9" t="s">
        <v>2967</v>
      </c>
      <c r="C1488" s="9">
        <v>9631198964</v>
      </c>
      <c r="D1488" s="9" t="s">
        <v>2968</v>
      </c>
      <c r="E1488" s="10">
        <v>10928.56</v>
      </c>
      <c r="F1488" s="11" t="s">
        <v>20</v>
      </c>
      <c r="G1488" s="9" t="str">
        <f t="shared" si="128"/>
        <v>C192887704</v>
      </c>
      <c r="H1488" s="9" t="s">
        <v>21</v>
      </c>
      <c r="I1488" s="12">
        <v>57</v>
      </c>
      <c r="J1488" s="10">
        <v>10928.56</v>
      </c>
      <c r="K1488" s="13">
        <v>30871</v>
      </c>
      <c r="L1488" s="13">
        <v>49307</v>
      </c>
      <c r="M1488" s="12">
        <f t="shared" si="129"/>
        <v>50</v>
      </c>
      <c r="N1488" s="9">
        <v>25000</v>
      </c>
      <c r="O1488" s="12">
        <v>1</v>
      </c>
      <c r="P1488" s="9">
        <f t="shared" si="130"/>
        <v>25000</v>
      </c>
      <c r="Q1488" s="9">
        <f t="shared" si="127"/>
        <v>275000</v>
      </c>
      <c r="R1488" s="10">
        <f t="shared" si="131"/>
        <v>275000</v>
      </c>
    </row>
    <row r="1489" spans="1:18" x14ac:dyDescent="0.35">
      <c r="A1489" s="7">
        <v>1488</v>
      </c>
      <c r="B1489" s="9" t="s">
        <v>2969</v>
      </c>
      <c r="C1489" s="9">
        <v>7407589626</v>
      </c>
      <c r="D1489" s="9" t="s">
        <v>2970</v>
      </c>
      <c r="E1489" s="10">
        <v>14794.93</v>
      </c>
      <c r="F1489" s="11" t="s">
        <v>2092</v>
      </c>
      <c r="G1489" s="9" t="str">
        <f t="shared" si="128"/>
        <v>C180536575</v>
      </c>
      <c r="H1489" s="9" t="s">
        <v>21</v>
      </c>
      <c r="I1489" s="12">
        <v>57</v>
      </c>
      <c r="J1489" s="10">
        <v>14794.93</v>
      </c>
      <c r="K1489" s="13">
        <v>30871</v>
      </c>
      <c r="L1489" s="13">
        <v>52513</v>
      </c>
      <c r="M1489" s="12">
        <f t="shared" si="129"/>
        <v>59</v>
      </c>
      <c r="N1489" s="9">
        <v>24000</v>
      </c>
      <c r="O1489" s="12">
        <v>1</v>
      </c>
      <c r="P1489" s="9">
        <f t="shared" si="130"/>
        <v>24000</v>
      </c>
      <c r="Q1489" s="9">
        <f t="shared" si="127"/>
        <v>264000</v>
      </c>
      <c r="R1489" s="10">
        <f t="shared" si="131"/>
        <v>264000</v>
      </c>
    </row>
    <row r="1490" spans="1:18" x14ac:dyDescent="0.35">
      <c r="A1490" s="7">
        <v>1489</v>
      </c>
      <c r="B1490" s="9" t="s">
        <v>2971</v>
      </c>
      <c r="C1490" s="9">
        <v>7987407512</v>
      </c>
      <c r="D1490" s="9" t="s">
        <v>2972</v>
      </c>
      <c r="E1490" s="10">
        <v>7868.56</v>
      </c>
      <c r="F1490" s="11" t="s">
        <v>24</v>
      </c>
      <c r="G1490" s="9" t="str">
        <f t="shared" si="128"/>
        <v>C218275915</v>
      </c>
      <c r="H1490" s="9" t="s">
        <v>21</v>
      </c>
      <c r="I1490" s="12">
        <v>57</v>
      </c>
      <c r="J1490" s="10">
        <v>7868.56</v>
      </c>
      <c r="K1490" s="13">
        <v>30871</v>
      </c>
      <c r="L1490" s="13">
        <v>49486</v>
      </c>
      <c r="M1490" s="12">
        <f t="shared" si="129"/>
        <v>50</v>
      </c>
      <c r="N1490" s="9">
        <v>18000</v>
      </c>
      <c r="O1490" s="12">
        <v>1</v>
      </c>
      <c r="P1490" s="9">
        <f t="shared" si="130"/>
        <v>18000</v>
      </c>
      <c r="Q1490" s="9">
        <f t="shared" si="127"/>
        <v>198000</v>
      </c>
      <c r="R1490" s="10">
        <f t="shared" si="131"/>
        <v>198000</v>
      </c>
    </row>
    <row r="1491" spans="1:18" x14ac:dyDescent="0.35">
      <c r="A1491" s="7">
        <v>1490</v>
      </c>
      <c r="B1491" s="9" t="s">
        <v>2973</v>
      </c>
      <c r="C1491" s="9">
        <v>9825205203</v>
      </c>
      <c r="D1491" s="9" t="s">
        <v>2974</v>
      </c>
      <c r="E1491" s="10">
        <v>532999.93999999994</v>
      </c>
      <c r="F1491" s="11" t="s">
        <v>20</v>
      </c>
      <c r="G1491" s="9" t="str">
        <f t="shared" si="128"/>
        <v>C110786887</v>
      </c>
      <c r="H1491" s="9" t="s">
        <v>21</v>
      </c>
      <c r="I1491" s="12">
        <v>57</v>
      </c>
      <c r="J1491" s="10">
        <v>532999.93999999994</v>
      </c>
      <c r="K1491" s="13">
        <v>30871</v>
      </c>
      <c r="L1491" s="13">
        <v>52223</v>
      </c>
      <c r="M1491" s="12">
        <f t="shared" si="129"/>
        <v>58</v>
      </c>
      <c r="N1491" s="9">
        <v>375000</v>
      </c>
      <c r="O1491" s="12">
        <v>1</v>
      </c>
      <c r="P1491" s="9">
        <f t="shared" si="130"/>
        <v>375000</v>
      </c>
      <c r="Q1491" s="9">
        <f t="shared" si="127"/>
        <v>4125000</v>
      </c>
      <c r="R1491" s="10">
        <f t="shared" si="131"/>
        <v>4125000</v>
      </c>
    </row>
    <row r="1492" spans="1:18" x14ac:dyDescent="0.35">
      <c r="A1492" s="7">
        <v>1491</v>
      </c>
      <c r="B1492" s="9" t="s">
        <v>2975</v>
      </c>
      <c r="C1492" s="9">
        <v>8373058243</v>
      </c>
      <c r="D1492" s="9" t="s">
        <v>2976</v>
      </c>
      <c r="E1492" s="10">
        <v>33366.660000000003</v>
      </c>
      <c r="F1492" s="11" t="s">
        <v>20</v>
      </c>
      <c r="G1492" s="9" t="str">
        <f t="shared" si="128"/>
        <v>C241627129</v>
      </c>
      <c r="H1492" s="9" t="s">
        <v>21</v>
      </c>
      <c r="I1492" s="12">
        <v>57</v>
      </c>
      <c r="J1492" s="10">
        <v>33366.660000000003</v>
      </c>
      <c r="K1492" s="13">
        <v>30871</v>
      </c>
      <c r="L1492" s="13">
        <v>52207</v>
      </c>
      <c r="M1492" s="12">
        <f t="shared" si="129"/>
        <v>58</v>
      </c>
      <c r="N1492" s="9">
        <v>26000</v>
      </c>
      <c r="O1492" s="12">
        <v>1</v>
      </c>
      <c r="P1492" s="9">
        <f t="shared" si="130"/>
        <v>26000</v>
      </c>
      <c r="Q1492" s="9">
        <f t="shared" si="127"/>
        <v>286000</v>
      </c>
      <c r="R1492" s="10">
        <f t="shared" si="131"/>
        <v>286000</v>
      </c>
    </row>
    <row r="1493" spans="1:18" x14ac:dyDescent="0.35">
      <c r="A1493" s="7">
        <v>1492</v>
      </c>
      <c r="B1493" s="9" t="s">
        <v>2977</v>
      </c>
      <c r="C1493" s="9">
        <v>9425416240</v>
      </c>
      <c r="D1493" s="9" t="s">
        <v>2978</v>
      </c>
      <c r="E1493" s="10">
        <v>2628.57</v>
      </c>
      <c r="F1493" s="11" t="s">
        <v>20</v>
      </c>
      <c r="G1493" s="9" t="str">
        <f t="shared" si="128"/>
        <v>C254959130</v>
      </c>
      <c r="H1493" s="9" t="s">
        <v>21</v>
      </c>
      <c r="I1493" s="12">
        <v>57</v>
      </c>
      <c r="J1493" s="10">
        <v>2628.57</v>
      </c>
      <c r="K1493" s="13">
        <v>30871</v>
      </c>
      <c r="L1493" s="13">
        <v>49308</v>
      </c>
      <c r="M1493" s="12">
        <f t="shared" si="129"/>
        <v>50</v>
      </c>
      <c r="N1493" s="9">
        <v>20000</v>
      </c>
      <c r="O1493" s="12">
        <v>1</v>
      </c>
      <c r="P1493" s="9">
        <f t="shared" si="130"/>
        <v>20000</v>
      </c>
      <c r="Q1493" s="9">
        <f t="shared" si="127"/>
        <v>220000</v>
      </c>
      <c r="R1493" s="10">
        <f t="shared" si="131"/>
        <v>220000</v>
      </c>
    </row>
    <row r="1494" spans="1:18" x14ac:dyDescent="0.35">
      <c r="A1494" s="7">
        <v>1493</v>
      </c>
      <c r="B1494" s="9" t="s">
        <v>2979</v>
      </c>
      <c r="C1494" s="9">
        <v>8210161072</v>
      </c>
      <c r="D1494" s="9" t="s">
        <v>2980</v>
      </c>
      <c r="E1494" s="10">
        <v>19399.990000000002</v>
      </c>
      <c r="F1494" s="11" t="s">
        <v>24</v>
      </c>
      <c r="G1494" s="9" t="str">
        <f t="shared" si="128"/>
        <v>C247933147</v>
      </c>
      <c r="H1494" s="9" t="s">
        <v>21</v>
      </c>
      <c r="I1494" s="12">
        <v>57</v>
      </c>
      <c r="J1494" s="10">
        <v>19399.990000000002</v>
      </c>
      <c r="K1494" s="13">
        <v>30871</v>
      </c>
      <c r="L1494" s="13">
        <v>53142</v>
      </c>
      <c r="M1494" s="12">
        <f t="shared" si="129"/>
        <v>60</v>
      </c>
      <c r="N1494" s="9">
        <v>30000</v>
      </c>
      <c r="O1494" s="12">
        <v>1</v>
      </c>
      <c r="P1494" s="9">
        <f t="shared" si="130"/>
        <v>30000</v>
      </c>
      <c r="Q1494" s="9">
        <f t="shared" si="127"/>
        <v>330000</v>
      </c>
      <c r="R1494" s="10">
        <f t="shared" si="131"/>
        <v>330000</v>
      </c>
    </row>
    <row r="1495" spans="1:18" x14ac:dyDescent="0.35">
      <c r="A1495" s="7">
        <v>1494</v>
      </c>
      <c r="B1495" s="9" t="s">
        <v>2981</v>
      </c>
      <c r="C1495" s="9">
        <v>8886060029</v>
      </c>
      <c r="D1495" s="9" t="s">
        <v>2982</v>
      </c>
      <c r="E1495" s="10">
        <v>137654.97</v>
      </c>
      <c r="F1495" s="11" t="s">
        <v>20</v>
      </c>
      <c r="G1495" s="9" t="str">
        <f t="shared" si="128"/>
        <v>C152691396</v>
      </c>
      <c r="H1495" s="9" t="s">
        <v>21</v>
      </c>
      <c r="I1495" s="12">
        <v>57</v>
      </c>
      <c r="J1495" s="10">
        <v>137654.97</v>
      </c>
      <c r="K1495" s="13">
        <v>30871</v>
      </c>
      <c r="L1495" s="13">
        <v>51842</v>
      </c>
      <c r="M1495" s="12">
        <f t="shared" si="129"/>
        <v>57</v>
      </c>
      <c r="N1495" s="9">
        <v>77600</v>
      </c>
      <c r="O1495" s="12">
        <v>1</v>
      </c>
      <c r="P1495" s="9">
        <f t="shared" si="130"/>
        <v>77600</v>
      </c>
      <c r="Q1495" s="9">
        <f t="shared" si="127"/>
        <v>853600</v>
      </c>
      <c r="R1495" s="10">
        <f t="shared" si="131"/>
        <v>853600</v>
      </c>
    </row>
    <row r="1496" spans="1:18" x14ac:dyDescent="0.35">
      <c r="A1496" s="7">
        <v>1495</v>
      </c>
      <c r="B1496" s="9" t="s">
        <v>2983</v>
      </c>
      <c r="C1496" s="9">
        <v>9854310150</v>
      </c>
      <c r="D1496" s="9" t="s">
        <v>2984</v>
      </c>
      <c r="E1496" s="10">
        <v>5297.14</v>
      </c>
      <c r="F1496" s="11" t="s">
        <v>20</v>
      </c>
      <c r="G1496" s="9" t="str">
        <f t="shared" si="128"/>
        <v>C273062532</v>
      </c>
      <c r="H1496" s="9" t="s">
        <v>21</v>
      </c>
      <c r="I1496" s="12">
        <v>57</v>
      </c>
      <c r="J1496" s="10">
        <v>5297.14</v>
      </c>
      <c r="K1496" s="13">
        <v>30871</v>
      </c>
      <c r="L1496" s="13">
        <v>49241</v>
      </c>
      <c r="M1496" s="12">
        <f t="shared" si="129"/>
        <v>50</v>
      </c>
      <c r="N1496" s="9">
        <v>18000</v>
      </c>
      <c r="O1496" s="12">
        <v>1</v>
      </c>
      <c r="P1496" s="9">
        <f t="shared" si="130"/>
        <v>18000</v>
      </c>
      <c r="Q1496" s="9">
        <f t="shared" si="127"/>
        <v>198000</v>
      </c>
      <c r="R1496" s="10">
        <f t="shared" si="131"/>
        <v>198000</v>
      </c>
    </row>
    <row r="1497" spans="1:18" x14ac:dyDescent="0.35">
      <c r="A1497" s="7">
        <v>1496</v>
      </c>
      <c r="B1497" s="9" t="s">
        <v>2985</v>
      </c>
      <c r="C1497" s="9">
        <v>8809879722</v>
      </c>
      <c r="D1497" s="9" t="s">
        <v>2986</v>
      </c>
      <c r="E1497" s="10">
        <v>7428.56</v>
      </c>
      <c r="F1497" s="11" t="s">
        <v>20</v>
      </c>
      <c r="G1497" s="9" t="str">
        <f t="shared" si="128"/>
        <v>C270081422</v>
      </c>
      <c r="H1497" s="9" t="s">
        <v>21</v>
      </c>
      <c r="I1497" s="12">
        <v>57</v>
      </c>
      <c r="J1497" s="10">
        <v>7428.56</v>
      </c>
      <c r="K1497" s="13">
        <v>30871</v>
      </c>
      <c r="L1497" s="13">
        <v>49309</v>
      </c>
      <c r="M1497" s="12">
        <f t="shared" si="129"/>
        <v>50</v>
      </c>
      <c r="N1497" s="9">
        <v>20000</v>
      </c>
      <c r="O1497" s="12">
        <v>1</v>
      </c>
      <c r="P1497" s="9">
        <f t="shared" si="130"/>
        <v>20000</v>
      </c>
      <c r="Q1497" s="9">
        <f t="shared" si="127"/>
        <v>220000</v>
      </c>
      <c r="R1497" s="10">
        <f t="shared" si="131"/>
        <v>220000</v>
      </c>
    </row>
    <row r="1498" spans="1:18" x14ac:dyDescent="0.35">
      <c r="A1498" s="7">
        <v>1497</v>
      </c>
      <c r="B1498" s="9" t="s">
        <v>2987</v>
      </c>
      <c r="C1498" s="9">
        <v>9894532811</v>
      </c>
      <c r="D1498" s="9" t="s">
        <v>2988</v>
      </c>
      <c r="E1498" s="10">
        <v>37796.660000000003</v>
      </c>
      <c r="F1498" s="11" t="s">
        <v>20</v>
      </c>
      <c r="G1498" s="9" t="str">
        <f t="shared" si="128"/>
        <v>C247022692</v>
      </c>
      <c r="H1498" s="9" t="s">
        <v>21</v>
      </c>
      <c r="I1498" s="12">
        <v>57</v>
      </c>
      <c r="J1498" s="10">
        <v>37796.660000000003</v>
      </c>
      <c r="K1498" s="13">
        <v>30871</v>
      </c>
      <c r="L1498" s="13">
        <v>52227</v>
      </c>
      <c r="M1498" s="12">
        <f t="shared" si="129"/>
        <v>58</v>
      </c>
      <c r="N1498" s="9">
        <v>14790</v>
      </c>
      <c r="O1498" s="12">
        <v>2</v>
      </c>
      <c r="P1498" s="9">
        <f t="shared" si="130"/>
        <v>29580</v>
      </c>
      <c r="Q1498" s="9">
        <f t="shared" si="127"/>
        <v>325380</v>
      </c>
      <c r="R1498" s="10">
        <f t="shared" si="131"/>
        <v>325380</v>
      </c>
    </row>
    <row r="1499" spans="1:18" x14ac:dyDescent="0.35">
      <c r="A1499" s="7">
        <v>1498</v>
      </c>
      <c r="B1499" s="9" t="s">
        <v>2989</v>
      </c>
      <c r="C1499" s="9">
        <v>9993044099</v>
      </c>
      <c r="D1499" s="9" t="s">
        <v>2990</v>
      </c>
      <c r="E1499" s="10">
        <v>14226.66</v>
      </c>
      <c r="F1499" s="11" t="s">
        <v>24</v>
      </c>
      <c r="G1499" s="9" t="str">
        <f t="shared" si="128"/>
        <v>C241692727</v>
      </c>
      <c r="H1499" s="9" t="s">
        <v>21</v>
      </c>
      <c r="I1499" s="12">
        <v>57</v>
      </c>
      <c r="J1499" s="10">
        <v>14226.66</v>
      </c>
      <c r="K1499" s="13">
        <v>30871</v>
      </c>
      <c r="L1499" s="13">
        <v>53136</v>
      </c>
      <c r="M1499" s="12">
        <f t="shared" si="129"/>
        <v>60</v>
      </c>
      <c r="N1499" s="9">
        <v>22632</v>
      </c>
      <c r="O1499" s="12">
        <v>1</v>
      </c>
      <c r="P1499" s="9">
        <f t="shared" si="130"/>
        <v>22632</v>
      </c>
      <c r="Q1499" s="9">
        <f t="shared" si="127"/>
        <v>248952</v>
      </c>
      <c r="R1499" s="10">
        <f t="shared" si="131"/>
        <v>248952</v>
      </c>
    </row>
    <row r="1500" spans="1:18" x14ac:dyDescent="0.35">
      <c r="A1500" s="7">
        <v>1499</v>
      </c>
      <c r="B1500" s="9" t="s">
        <v>2991</v>
      </c>
      <c r="C1500" s="9">
        <v>9443261981</v>
      </c>
      <c r="D1500" s="9" t="s">
        <v>2992</v>
      </c>
      <c r="E1500" s="10">
        <v>41821.629999999997</v>
      </c>
      <c r="F1500" s="11" t="s">
        <v>2092</v>
      </c>
      <c r="G1500" s="9" t="str">
        <f t="shared" si="128"/>
        <v>C228156862</v>
      </c>
      <c r="H1500" s="9" t="s">
        <v>21</v>
      </c>
      <c r="I1500" s="12">
        <v>57</v>
      </c>
      <c r="J1500" s="10">
        <v>41821.629999999997</v>
      </c>
      <c r="K1500" s="13">
        <v>30871</v>
      </c>
      <c r="L1500" s="13">
        <v>52596</v>
      </c>
      <c r="M1500" s="12">
        <f t="shared" si="129"/>
        <v>59</v>
      </c>
      <c r="N1500" s="9">
        <v>65000</v>
      </c>
      <c r="O1500" s="12">
        <v>1</v>
      </c>
      <c r="P1500" s="9">
        <f t="shared" si="130"/>
        <v>65000</v>
      </c>
      <c r="Q1500" s="9">
        <f t="shared" si="127"/>
        <v>715000</v>
      </c>
      <c r="R1500" s="10">
        <f t="shared" si="131"/>
        <v>715000</v>
      </c>
    </row>
    <row r="1501" spans="1:18" x14ac:dyDescent="0.35">
      <c r="A1501" s="7">
        <v>1500</v>
      </c>
      <c r="B1501" s="9" t="s">
        <v>2993</v>
      </c>
      <c r="C1501" s="9">
        <v>9443261981</v>
      </c>
      <c r="D1501" s="9" t="s">
        <v>2992</v>
      </c>
      <c r="E1501" s="10">
        <v>73185</v>
      </c>
      <c r="F1501" s="11" t="s">
        <v>20</v>
      </c>
      <c r="G1501" s="9" t="str">
        <f t="shared" si="128"/>
        <v>C191742329</v>
      </c>
      <c r="H1501" s="9" t="s">
        <v>21</v>
      </c>
      <c r="I1501" s="12">
        <v>57</v>
      </c>
      <c r="J1501" s="10">
        <v>73185</v>
      </c>
      <c r="K1501" s="13">
        <v>30871</v>
      </c>
      <c r="L1501" s="13">
        <v>52596</v>
      </c>
      <c r="M1501" s="12">
        <f t="shared" si="129"/>
        <v>59</v>
      </c>
      <c r="N1501" s="9">
        <v>85000</v>
      </c>
      <c r="O1501" s="12">
        <v>1</v>
      </c>
      <c r="P1501" s="9">
        <f t="shared" si="130"/>
        <v>85000</v>
      </c>
      <c r="Q1501" s="9">
        <f t="shared" si="127"/>
        <v>935000</v>
      </c>
      <c r="R1501" s="10">
        <f t="shared" si="131"/>
        <v>935000</v>
      </c>
    </row>
    <row r="1502" spans="1:18" x14ac:dyDescent="0.35">
      <c r="A1502" s="7">
        <v>1501</v>
      </c>
      <c r="B1502" s="9" t="s">
        <v>2994</v>
      </c>
      <c r="C1502" s="9">
        <v>9443481009</v>
      </c>
      <c r="D1502" s="9" t="s">
        <v>2995</v>
      </c>
      <c r="E1502" s="10">
        <v>31542.85</v>
      </c>
      <c r="F1502" s="11" t="s">
        <v>20</v>
      </c>
      <c r="G1502" s="9" t="str">
        <f t="shared" si="128"/>
        <v>C181551478</v>
      </c>
      <c r="H1502" s="9" t="s">
        <v>21</v>
      </c>
      <c r="I1502" s="12">
        <v>57</v>
      </c>
      <c r="J1502" s="10">
        <v>31542.85</v>
      </c>
      <c r="K1502" s="13">
        <v>30871</v>
      </c>
      <c r="L1502" s="13">
        <v>48574</v>
      </c>
      <c r="M1502" s="12">
        <f t="shared" si="129"/>
        <v>48</v>
      </c>
      <c r="N1502" s="9">
        <v>100000</v>
      </c>
      <c r="O1502" s="12">
        <v>1</v>
      </c>
      <c r="P1502" s="9">
        <f t="shared" si="130"/>
        <v>100000</v>
      </c>
      <c r="Q1502" s="9">
        <f t="shared" si="127"/>
        <v>1100000</v>
      </c>
      <c r="R1502" s="10">
        <f t="shared" si="131"/>
        <v>1100000</v>
      </c>
    </row>
    <row r="1503" spans="1:18" x14ac:dyDescent="0.35">
      <c r="A1503" s="7">
        <v>1502</v>
      </c>
      <c r="B1503" s="9" t="s">
        <v>2996</v>
      </c>
      <c r="C1503" s="9">
        <v>8709603483</v>
      </c>
      <c r="D1503" s="9" t="s">
        <v>2997</v>
      </c>
      <c r="E1503" s="10">
        <v>14873.32</v>
      </c>
      <c r="F1503" s="11" t="s">
        <v>24</v>
      </c>
      <c r="G1503" s="9" t="str">
        <f t="shared" si="128"/>
        <v>C232865987</v>
      </c>
      <c r="H1503" s="9" t="s">
        <v>21</v>
      </c>
      <c r="I1503" s="12">
        <v>57</v>
      </c>
      <c r="J1503" s="10">
        <v>14873.32</v>
      </c>
      <c r="K1503" s="13">
        <v>30871</v>
      </c>
      <c r="L1503" s="13">
        <v>53136</v>
      </c>
      <c r="M1503" s="12">
        <f t="shared" si="129"/>
        <v>60</v>
      </c>
      <c r="N1503" s="9">
        <v>23000</v>
      </c>
      <c r="O1503" s="12">
        <v>1</v>
      </c>
      <c r="P1503" s="9">
        <f t="shared" si="130"/>
        <v>23000</v>
      </c>
      <c r="Q1503" s="9">
        <f t="shared" si="127"/>
        <v>253000</v>
      </c>
      <c r="R1503" s="10">
        <f t="shared" si="131"/>
        <v>253000</v>
      </c>
    </row>
    <row r="1504" spans="1:18" x14ac:dyDescent="0.35">
      <c r="A1504" s="7">
        <v>1503</v>
      </c>
      <c r="B1504" s="9" t="s">
        <v>2998</v>
      </c>
      <c r="C1504" s="9">
        <v>9312222559</v>
      </c>
      <c r="D1504" s="9" t="s">
        <v>2999</v>
      </c>
      <c r="E1504" s="10">
        <v>38845.699999999997</v>
      </c>
      <c r="F1504" s="11" t="s">
        <v>20</v>
      </c>
      <c r="G1504" s="9" t="str">
        <f t="shared" si="128"/>
        <v>C270095146</v>
      </c>
      <c r="H1504" s="9" t="s">
        <v>21</v>
      </c>
      <c r="I1504" s="12">
        <v>57</v>
      </c>
      <c r="J1504" s="10">
        <v>38845.699999999997</v>
      </c>
      <c r="K1504" s="13">
        <v>30871</v>
      </c>
      <c r="L1504" s="13">
        <v>49305</v>
      </c>
      <c r="M1504" s="12">
        <f t="shared" si="129"/>
        <v>50</v>
      </c>
      <c r="N1504" s="9">
        <v>110000</v>
      </c>
      <c r="O1504" s="12">
        <v>1</v>
      </c>
      <c r="P1504" s="9">
        <f t="shared" si="130"/>
        <v>110000</v>
      </c>
      <c r="Q1504" s="9">
        <f t="shared" si="127"/>
        <v>1210000</v>
      </c>
      <c r="R1504" s="10">
        <f t="shared" si="131"/>
        <v>1210000</v>
      </c>
    </row>
    <row r="1505" spans="1:18" x14ac:dyDescent="0.35">
      <c r="A1505" s="7">
        <v>1504</v>
      </c>
      <c r="B1505" s="9" t="s">
        <v>3000</v>
      </c>
      <c r="C1505" s="9">
        <v>9417237826</v>
      </c>
      <c r="D1505" s="9" t="s">
        <v>3001</v>
      </c>
      <c r="E1505" s="10">
        <v>28699.98</v>
      </c>
      <c r="F1505" s="11" t="s">
        <v>24</v>
      </c>
      <c r="G1505" s="9" t="str">
        <f t="shared" si="128"/>
        <v>C239900324</v>
      </c>
      <c r="H1505" s="9" t="s">
        <v>21</v>
      </c>
      <c r="I1505" s="12">
        <v>57</v>
      </c>
      <c r="J1505" s="10">
        <v>28699.98</v>
      </c>
      <c r="K1505" s="13">
        <v>30871</v>
      </c>
      <c r="L1505" s="13">
        <v>53135</v>
      </c>
      <c r="M1505" s="12">
        <f t="shared" si="129"/>
        <v>60</v>
      </c>
      <c r="N1505" s="9">
        <v>50000</v>
      </c>
      <c r="O1505" s="12">
        <v>1</v>
      </c>
      <c r="P1505" s="9">
        <f t="shared" si="130"/>
        <v>50000</v>
      </c>
      <c r="Q1505" s="9">
        <f t="shared" si="127"/>
        <v>550000</v>
      </c>
      <c r="R1505" s="10">
        <f t="shared" si="131"/>
        <v>550000</v>
      </c>
    </row>
    <row r="1506" spans="1:18" x14ac:dyDescent="0.35">
      <c r="A1506" s="7">
        <v>1505</v>
      </c>
      <c r="B1506" s="9" t="s">
        <v>3002</v>
      </c>
      <c r="C1506" s="9">
        <v>8989700954</v>
      </c>
      <c r="D1506" s="9" t="s">
        <v>3003</v>
      </c>
      <c r="E1506" s="10">
        <v>12320</v>
      </c>
      <c r="F1506" s="11" t="s">
        <v>24</v>
      </c>
      <c r="G1506" s="9" t="str">
        <f t="shared" si="128"/>
        <v>C247750715</v>
      </c>
      <c r="H1506" s="9" t="s">
        <v>21</v>
      </c>
      <c r="I1506" s="12">
        <v>57</v>
      </c>
      <c r="J1506" s="10">
        <v>12320</v>
      </c>
      <c r="K1506" s="13">
        <v>30871</v>
      </c>
      <c r="L1506" s="13">
        <v>51682</v>
      </c>
      <c r="M1506" s="12">
        <f t="shared" si="129"/>
        <v>56</v>
      </c>
      <c r="N1506" s="9">
        <v>20000</v>
      </c>
      <c r="O1506" s="12">
        <v>1</v>
      </c>
      <c r="P1506" s="9">
        <f t="shared" si="130"/>
        <v>20000</v>
      </c>
      <c r="Q1506" s="9">
        <f t="shared" si="127"/>
        <v>220000</v>
      </c>
      <c r="R1506" s="10">
        <f t="shared" si="131"/>
        <v>220000</v>
      </c>
    </row>
    <row r="1507" spans="1:18" x14ac:dyDescent="0.35">
      <c r="A1507" s="7">
        <v>1506</v>
      </c>
      <c r="B1507" s="9" t="s">
        <v>3004</v>
      </c>
      <c r="C1507" s="9">
        <v>9480423245</v>
      </c>
      <c r="D1507" s="9" t="s">
        <v>3005</v>
      </c>
      <c r="E1507" s="10">
        <v>11309.99</v>
      </c>
      <c r="F1507" s="11" t="s">
        <v>24</v>
      </c>
      <c r="G1507" s="9" t="str">
        <f t="shared" si="128"/>
        <v>C255116118</v>
      </c>
      <c r="H1507" s="9" t="s">
        <v>21</v>
      </c>
      <c r="I1507" s="12">
        <v>57</v>
      </c>
      <c r="J1507" s="10">
        <v>11309.99</v>
      </c>
      <c r="K1507" s="13">
        <v>30871</v>
      </c>
      <c r="L1507" s="13">
        <v>53143</v>
      </c>
      <c r="M1507" s="12">
        <f t="shared" si="129"/>
        <v>60</v>
      </c>
      <c r="N1507" s="9">
        <v>18000</v>
      </c>
      <c r="O1507" s="12">
        <v>1</v>
      </c>
      <c r="P1507" s="9">
        <f t="shared" si="130"/>
        <v>18000</v>
      </c>
      <c r="Q1507" s="9">
        <f t="shared" si="127"/>
        <v>198000</v>
      </c>
      <c r="R1507" s="10">
        <f t="shared" si="131"/>
        <v>198000</v>
      </c>
    </row>
    <row r="1508" spans="1:18" x14ac:dyDescent="0.35">
      <c r="A1508" s="7">
        <v>1507</v>
      </c>
      <c r="B1508" s="9" t="s">
        <v>3006</v>
      </c>
      <c r="C1508" s="9">
        <v>9064266795</v>
      </c>
      <c r="D1508" s="9" t="s">
        <v>3007</v>
      </c>
      <c r="E1508" s="10">
        <v>510679.94</v>
      </c>
      <c r="F1508" s="11" t="s">
        <v>20</v>
      </c>
      <c r="G1508" s="9" t="str">
        <f t="shared" si="128"/>
        <v>C227769674</v>
      </c>
      <c r="H1508" s="9" t="s">
        <v>21</v>
      </c>
      <c r="I1508" s="12">
        <v>57</v>
      </c>
      <c r="J1508" s="10">
        <v>510679.94</v>
      </c>
      <c r="K1508" s="13">
        <v>30871</v>
      </c>
      <c r="L1508" s="13">
        <v>52231</v>
      </c>
      <c r="M1508" s="12">
        <f t="shared" si="129"/>
        <v>58</v>
      </c>
      <c r="N1508" s="9">
        <v>100000</v>
      </c>
      <c r="O1508" s="12">
        <v>1</v>
      </c>
      <c r="P1508" s="9">
        <f t="shared" si="130"/>
        <v>100000</v>
      </c>
      <c r="Q1508" s="9">
        <f t="shared" si="127"/>
        <v>1100000</v>
      </c>
      <c r="R1508" s="10">
        <f t="shared" si="131"/>
        <v>1100000</v>
      </c>
    </row>
    <row r="1509" spans="1:18" x14ac:dyDescent="0.35">
      <c r="A1509" s="7">
        <v>1508</v>
      </c>
      <c r="B1509" s="9" t="s">
        <v>3008</v>
      </c>
      <c r="C1509" s="9">
        <v>9435010973</v>
      </c>
      <c r="D1509" s="9" t="s">
        <v>3009</v>
      </c>
      <c r="E1509" s="10">
        <v>330000</v>
      </c>
      <c r="F1509" s="11" t="s">
        <v>24</v>
      </c>
      <c r="G1509" s="9" t="str">
        <f t="shared" si="128"/>
        <v>C258636284</v>
      </c>
      <c r="H1509" s="9" t="s">
        <v>21</v>
      </c>
      <c r="I1509" s="12">
        <v>57</v>
      </c>
      <c r="J1509" s="10">
        <v>330000</v>
      </c>
      <c r="K1509" s="13">
        <v>30871</v>
      </c>
      <c r="L1509" s="13">
        <v>49845</v>
      </c>
      <c r="M1509" s="12">
        <f t="shared" si="129"/>
        <v>51</v>
      </c>
      <c r="N1509" s="9">
        <v>30000</v>
      </c>
      <c r="O1509" s="12">
        <v>1</v>
      </c>
      <c r="P1509" s="9">
        <f t="shared" si="130"/>
        <v>30000</v>
      </c>
      <c r="Q1509" s="9">
        <f t="shared" si="127"/>
        <v>330000</v>
      </c>
      <c r="R1509" s="10">
        <f t="shared" si="131"/>
        <v>330000</v>
      </c>
    </row>
    <row r="1510" spans="1:18" x14ac:dyDescent="0.35">
      <c r="A1510" s="7">
        <v>1509</v>
      </c>
      <c r="B1510" s="9" t="s">
        <v>3010</v>
      </c>
      <c r="C1510" s="9">
        <v>8876747252</v>
      </c>
      <c r="D1510" s="9" t="s">
        <v>3011</v>
      </c>
      <c r="E1510" s="10">
        <v>25666.66</v>
      </c>
      <c r="F1510" s="11" t="s">
        <v>20</v>
      </c>
      <c r="G1510" s="9" t="str">
        <f t="shared" si="128"/>
        <v>C110787307</v>
      </c>
      <c r="H1510" s="9" t="s">
        <v>21</v>
      </c>
      <c r="I1510" s="12">
        <v>57</v>
      </c>
      <c r="J1510" s="10">
        <v>25666.66</v>
      </c>
      <c r="K1510" s="13">
        <v>30871</v>
      </c>
      <c r="L1510" s="13">
        <v>52220</v>
      </c>
      <c r="M1510" s="12">
        <f t="shared" si="129"/>
        <v>58</v>
      </c>
      <c r="N1510" s="9">
        <v>20000</v>
      </c>
      <c r="O1510" s="12">
        <v>1</v>
      </c>
      <c r="P1510" s="9">
        <f t="shared" si="130"/>
        <v>20000</v>
      </c>
      <c r="Q1510" s="9">
        <f t="shared" si="127"/>
        <v>220000</v>
      </c>
      <c r="R1510" s="10">
        <f t="shared" si="131"/>
        <v>220000</v>
      </c>
    </row>
    <row r="1511" spans="1:18" x14ac:dyDescent="0.35">
      <c r="A1511" s="7">
        <v>1510</v>
      </c>
      <c r="B1511" s="9" t="s">
        <v>3012</v>
      </c>
      <c r="C1511" s="9">
        <v>9062449732</v>
      </c>
      <c r="D1511" s="9" t="s">
        <v>3013</v>
      </c>
      <c r="E1511" s="10">
        <v>12666.66</v>
      </c>
      <c r="F1511" s="11" t="s">
        <v>24</v>
      </c>
      <c r="G1511" s="9" t="str">
        <f t="shared" si="128"/>
        <v>C252600070</v>
      </c>
      <c r="H1511" s="9" t="s">
        <v>21</v>
      </c>
      <c r="I1511" s="12">
        <v>57</v>
      </c>
      <c r="J1511" s="10">
        <v>12666.66</v>
      </c>
      <c r="K1511" s="13">
        <v>30871</v>
      </c>
      <c r="L1511" s="13">
        <v>53143</v>
      </c>
      <c r="M1511" s="12">
        <f t="shared" si="129"/>
        <v>60</v>
      </c>
      <c r="N1511" s="9">
        <v>20000</v>
      </c>
      <c r="O1511" s="12">
        <v>1</v>
      </c>
      <c r="P1511" s="9">
        <f t="shared" si="130"/>
        <v>20000</v>
      </c>
      <c r="Q1511" s="9">
        <f t="shared" si="127"/>
        <v>220000</v>
      </c>
      <c r="R1511" s="10">
        <f t="shared" si="131"/>
        <v>220000</v>
      </c>
    </row>
    <row r="1512" spans="1:18" x14ac:dyDescent="0.35">
      <c r="A1512" s="7">
        <v>1511</v>
      </c>
      <c r="B1512" s="9" t="s">
        <v>3014</v>
      </c>
      <c r="C1512" s="9">
        <v>9636630248</v>
      </c>
      <c r="D1512" s="9" t="s">
        <v>3015</v>
      </c>
      <c r="E1512" s="10">
        <v>88679.96</v>
      </c>
      <c r="F1512" s="11" t="s">
        <v>24</v>
      </c>
      <c r="G1512" s="9" t="str">
        <f t="shared" si="128"/>
        <v>C219905640</v>
      </c>
      <c r="H1512" s="9" t="s">
        <v>21</v>
      </c>
      <c r="I1512" s="12">
        <v>57</v>
      </c>
      <c r="J1512" s="10">
        <v>88679.96</v>
      </c>
      <c r="K1512" s="13">
        <v>30871</v>
      </c>
      <c r="L1512" s="13">
        <v>53129</v>
      </c>
      <c r="M1512" s="12">
        <f t="shared" si="129"/>
        <v>60</v>
      </c>
      <c r="N1512" s="9">
        <v>38358</v>
      </c>
      <c r="O1512" s="12">
        <v>1</v>
      </c>
      <c r="P1512" s="9">
        <f t="shared" si="130"/>
        <v>38358</v>
      </c>
      <c r="Q1512" s="9">
        <f t="shared" si="127"/>
        <v>421938</v>
      </c>
      <c r="R1512" s="10">
        <f t="shared" si="131"/>
        <v>421938</v>
      </c>
    </row>
    <row r="1513" spans="1:18" x14ac:dyDescent="0.35">
      <c r="A1513" s="7">
        <v>1512</v>
      </c>
      <c r="B1513" s="9" t="s">
        <v>3016</v>
      </c>
      <c r="C1513" s="9">
        <v>9597742919</v>
      </c>
      <c r="D1513" s="9" t="s">
        <v>3017</v>
      </c>
      <c r="E1513" s="10">
        <v>14760</v>
      </c>
      <c r="F1513" s="11" t="s">
        <v>24</v>
      </c>
      <c r="G1513" s="9" t="str">
        <f t="shared" si="128"/>
        <v>C261369658</v>
      </c>
      <c r="H1513" s="9" t="s">
        <v>21</v>
      </c>
      <c r="I1513" s="12">
        <v>57</v>
      </c>
      <c r="J1513" s="10">
        <v>14760</v>
      </c>
      <c r="K1513" s="13">
        <v>30871</v>
      </c>
      <c r="L1513" s="13">
        <v>51654</v>
      </c>
      <c r="M1513" s="12">
        <f t="shared" si="129"/>
        <v>56</v>
      </c>
      <c r="N1513" s="9">
        <v>30000</v>
      </c>
      <c r="O1513" s="12">
        <v>1</v>
      </c>
      <c r="P1513" s="9">
        <f t="shared" si="130"/>
        <v>30000</v>
      </c>
      <c r="Q1513" s="9">
        <f t="shared" si="127"/>
        <v>330000</v>
      </c>
      <c r="R1513" s="10">
        <f t="shared" si="131"/>
        <v>330000</v>
      </c>
    </row>
    <row r="1514" spans="1:18" x14ac:dyDescent="0.35">
      <c r="A1514" s="7">
        <v>1513</v>
      </c>
      <c r="B1514" s="9" t="s">
        <v>3018</v>
      </c>
      <c r="C1514" s="9">
        <v>9648899128</v>
      </c>
      <c r="D1514" s="9" t="s">
        <v>3019</v>
      </c>
      <c r="E1514" s="10">
        <v>12320</v>
      </c>
      <c r="F1514" s="11" t="s">
        <v>24</v>
      </c>
      <c r="G1514" s="9" t="str">
        <f t="shared" si="128"/>
        <v>C218280450</v>
      </c>
      <c r="H1514" s="9" t="s">
        <v>21</v>
      </c>
      <c r="I1514" s="12">
        <v>57</v>
      </c>
      <c r="J1514" s="10">
        <v>12320</v>
      </c>
      <c r="K1514" s="13">
        <v>30871</v>
      </c>
      <c r="L1514" s="13">
        <v>51682</v>
      </c>
      <c r="M1514" s="12">
        <f t="shared" si="129"/>
        <v>56</v>
      </c>
      <c r="N1514" s="9">
        <v>20000</v>
      </c>
      <c r="O1514" s="12">
        <v>1</v>
      </c>
      <c r="P1514" s="9">
        <f t="shared" si="130"/>
        <v>20000</v>
      </c>
      <c r="Q1514" s="9">
        <f t="shared" si="127"/>
        <v>220000</v>
      </c>
      <c r="R1514" s="10">
        <f t="shared" si="131"/>
        <v>220000</v>
      </c>
    </row>
    <row r="1515" spans="1:18" x14ac:dyDescent="0.35">
      <c r="A1515" s="7">
        <v>1514</v>
      </c>
      <c r="B1515" s="9" t="s">
        <v>3020</v>
      </c>
      <c r="C1515" s="9">
        <v>9831464074</v>
      </c>
      <c r="D1515" s="9" t="s">
        <v>3021</v>
      </c>
      <c r="E1515" s="10">
        <v>20317.5</v>
      </c>
      <c r="F1515" s="11" t="s">
        <v>20</v>
      </c>
      <c r="G1515" s="9" t="str">
        <f t="shared" si="128"/>
        <v>C330751359</v>
      </c>
      <c r="H1515" s="9" t="s">
        <v>21</v>
      </c>
      <c r="I1515" s="12">
        <v>57</v>
      </c>
      <c r="J1515" s="10">
        <v>20317.5</v>
      </c>
      <c r="K1515" s="13">
        <v>30871</v>
      </c>
      <c r="L1515" s="13">
        <v>52562</v>
      </c>
      <c r="M1515" s="12">
        <f t="shared" si="129"/>
        <v>59</v>
      </c>
      <c r="N1515" s="9">
        <v>27000</v>
      </c>
      <c r="O1515" s="12">
        <v>1</v>
      </c>
      <c r="P1515" s="9">
        <f t="shared" si="130"/>
        <v>27000</v>
      </c>
      <c r="Q1515" s="9">
        <f t="shared" si="127"/>
        <v>297000</v>
      </c>
      <c r="R1515" s="10">
        <f t="shared" si="131"/>
        <v>297000</v>
      </c>
    </row>
    <row r="1516" spans="1:18" x14ac:dyDescent="0.35">
      <c r="A1516" s="7">
        <v>1515</v>
      </c>
      <c r="B1516" s="9" t="s">
        <v>3022</v>
      </c>
      <c r="C1516" s="9">
        <v>9770197513</v>
      </c>
      <c r="D1516" s="9" t="s">
        <v>3023</v>
      </c>
      <c r="E1516" s="10">
        <v>11062.85</v>
      </c>
      <c r="F1516" s="11" t="s">
        <v>24</v>
      </c>
      <c r="G1516" s="9" t="str">
        <f t="shared" si="128"/>
        <v>C207643972</v>
      </c>
      <c r="H1516" s="9" t="s">
        <v>21</v>
      </c>
      <c r="I1516" s="12">
        <v>57</v>
      </c>
      <c r="J1516" s="10">
        <v>11062.85</v>
      </c>
      <c r="K1516" s="13">
        <v>30871</v>
      </c>
      <c r="L1516" s="13">
        <v>49486</v>
      </c>
      <c r="M1516" s="12">
        <f t="shared" si="129"/>
        <v>50</v>
      </c>
      <c r="N1516" s="9">
        <v>32000</v>
      </c>
      <c r="O1516" s="12">
        <v>1</v>
      </c>
      <c r="P1516" s="9">
        <f t="shared" si="130"/>
        <v>32000</v>
      </c>
      <c r="Q1516" s="9">
        <f t="shared" si="127"/>
        <v>352000</v>
      </c>
      <c r="R1516" s="10">
        <f t="shared" si="131"/>
        <v>352000</v>
      </c>
    </row>
    <row r="1517" spans="1:18" x14ac:dyDescent="0.35">
      <c r="A1517" s="7">
        <v>1516</v>
      </c>
      <c r="B1517" s="9" t="s">
        <v>3024</v>
      </c>
      <c r="C1517" s="9">
        <v>9943045335</v>
      </c>
      <c r="D1517" s="9" t="s">
        <v>3025</v>
      </c>
      <c r="E1517" s="10">
        <v>7457.14</v>
      </c>
      <c r="F1517" s="11" t="s">
        <v>20</v>
      </c>
      <c r="G1517" s="9" t="str">
        <f t="shared" si="128"/>
        <v>C264380184</v>
      </c>
      <c r="H1517" s="9" t="s">
        <v>21</v>
      </c>
      <c r="I1517" s="12">
        <v>57</v>
      </c>
      <c r="J1517" s="10">
        <v>7457.14</v>
      </c>
      <c r="K1517" s="13">
        <v>30871</v>
      </c>
      <c r="L1517" s="13">
        <v>49285</v>
      </c>
      <c r="M1517" s="12">
        <f t="shared" si="129"/>
        <v>50</v>
      </c>
      <c r="N1517" s="9">
        <v>18000</v>
      </c>
      <c r="O1517" s="12">
        <v>1</v>
      </c>
      <c r="P1517" s="9">
        <f t="shared" si="130"/>
        <v>18000</v>
      </c>
      <c r="Q1517" s="9">
        <f t="shared" si="127"/>
        <v>198000</v>
      </c>
      <c r="R1517" s="10">
        <f t="shared" si="131"/>
        <v>198000</v>
      </c>
    </row>
    <row r="1518" spans="1:18" x14ac:dyDescent="0.35">
      <c r="A1518" s="7">
        <v>1517</v>
      </c>
      <c r="B1518" s="9" t="s">
        <v>3026</v>
      </c>
      <c r="C1518" s="9">
        <v>9424396910</v>
      </c>
      <c r="D1518" s="9" t="s">
        <v>3027</v>
      </c>
      <c r="E1518" s="10">
        <v>9839.99</v>
      </c>
      <c r="F1518" s="11" t="s">
        <v>24</v>
      </c>
      <c r="G1518" s="9" t="str">
        <f t="shared" si="128"/>
        <v>C260524083</v>
      </c>
      <c r="H1518" s="9" t="s">
        <v>21</v>
      </c>
      <c r="I1518" s="12">
        <v>57</v>
      </c>
      <c r="J1518" s="10">
        <v>9839.99</v>
      </c>
      <c r="K1518" s="13">
        <v>30871</v>
      </c>
      <c r="L1518" s="13">
        <v>53143</v>
      </c>
      <c r="M1518" s="12">
        <f t="shared" si="129"/>
        <v>60</v>
      </c>
      <c r="N1518" s="9">
        <v>18000</v>
      </c>
      <c r="O1518" s="12">
        <v>1</v>
      </c>
      <c r="P1518" s="9">
        <f t="shared" si="130"/>
        <v>18000</v>
      </c>
      <c r="Q1518" s="9">
        <f t="shared" si="127"/>
        <v>198000</v>
      </c>
      <c r="R1518" s="10">
        <f t="shared" si="131"/>
        <v>198000</v>
      </c>
    </row>
    <row r="1519" spans="1:18" x14ac:dyDescent="0.35">
      <c r="A1519" s="7">
        <v>1518</v>
      </c>
      <c r="B1519" s="9" t="s">
        <v>3028</v>
      </c>
      <c r="C1519" s="9">
        <v>9848615841</v>
      </c>
      <c r="D1519" s="9" t="s">
        <v>3029</v>
      </c>
      <c r="E1519" s="10">
        <v>308000</v>
      </c>
      <c r="F1519" s="11" t="s">
        <v>20</v>
      </c>
      <c r="G1519" s="9" t="str">
        <f t="shared" si="128"/>
        <v>C221868597</v>
      </c>
      <c r="H1519" s="9" t="s">
        <v>21</v>
      </c>
      <c r="I1519" s="12">
        <v>57</v>
      </c>
      <c r="J1519" s="10">
        <v>308000</v>
      </c>
      <c r="K1519" s="13">
        <v>30871</v>
      </c>
      <c r="L1519" s="13">
        <v>52300</v>
      </c>
      <c r="M1519" s="12">
        <f t="shared" si="129"/>
        <v>58</v>
      </c>
      <c r="N1519" s="9">
        <v>28000</v>
      </c>
      <c r="O1519" s="12">
        <v>1</v>
      </c>
      <c r="P1519" s="9">
        <f t="shared" si="130"/>
        <v>28000</v>
      </c>
      <c r="Q1519" s="9">
        <f t="shared" si="127"/>
        <v>308000</v>
      </c>
      <c r="R1519" s="10">
        <f t="shared" si="131"/>
        <v>308000</v>
      </c>
    </row>
    <row r="1520" spans="1:18" x14ac:dyDescent="0.35">
      <c r="A1520" s="7">
        <v>1519</v>
      </c>
      <c r="B1520" s="9" t="s">
        <v>3030</v>
      </c>
      <c r="C1520" s="9">
        <v>9884016668</v>
      </c>
      <c r="D1520" s="9" t="s">
        <v>3031</v>
      </c>
      <c r="E1520" s="10">
        <v>517000</v>
      </c>
      <c r="F1520" s="11" t="s">
        <v>20</v>
      </c>
      <c r="G1520" s="9" t="str">
        <f t="shared" si="128"/>
        <v>C193640322</v>
      </c>
      <c r="H1520" s="9" t="s">
        <v>21</v>
      </c>
      <c r="I1520" s="12">
        <v>57</v>
      </c>
      <c r="J1520" s="10">
        <v>517000</v>
      </c>
      <c r="K1520" s="13">
        <v>30871</v>
      </c>
      <c r="L1520" s="13">
        <v>50698</v>
      </c>
      <c r="M1520" s="12">
        <f t="shared" si="129"/>
        <v>54</v>
      </c>
      <c r="N1520" s="9">
        <v>4150</v>
      </c>
      <c r="O1520" s="12">
        <v>12</v>
      </c>
      <c r="P1520" s="9">
        <f t="shared" si="130"/>
        <v>49800</v>
      </c>
      <c r="Q1520" s="9">
        <f t="shared" si="127"/>
        <v>547800</v>
      </c>
      <c r="R1520" s="10">
        <f t="shared" si="131"/>
        <v>547800</v>
      </c>
    </row>
    <row r="1521" spans="1:18" x14ac:dyDescent="0.35">
      <c r="A1521" s="7">
        <v>1520</v>
      </c>
      <c r="B1521" s="9" t="s">
        <v>3032</v>
      </c>
      <c r="C1521" s="9">
        <v>8811876190</v>
      </c>
      <c r="D1521" s="9" t="s">
        <v>3033</v>
      </c>
      <c r="E1521" s="10">
        <v>380460</v>
      </c>
      <c r="F1521" s="11" t="s">
        <v>20</v>
      </c>
      <c r="G1521" s="9" t="str">
        <f t="shared" si="128"/>
        <v>C270207578</v>
      </c>
      <c r="H1521" s="9" t="s">
        <v>21</v>
      </c>
      <c r="I1521" s="12">
        <v>57</v>
      </c>
      <c r="J1521" s="10">
        <v>380460</v>
      </c>
      <c r="K1521" s="13">
        <v>30871</v>
      </c>
      <c r="L1521" s="13">
        <v>52595</v>
      </c>
      <c r="M1521" s="12">
        <f t="shared" si="129"/>
        <v>59</v>
      </c>
      <c r="N1521" s="9">
        <v>100000</v>
      </c>
      <c r="O1521" s="12">
        <v>1</v>
      </c>
      <c r="P1521" s="9">
        <f t="shared" si="130"/>
        <v>100000</v>
      </c>
      <c r="Q1521" s="9">
        <f t="shared" si="127"/>
        <v>1100000</v>
      </c>
      <c r="R1521" s="10">
        <f t="shared" si="131"/>
        <v>1100000</v>
      </c>
    </row>
    <row r="1522" spans="1:18" x14ac:dyDescent="0.35">
      <c r="A1522" s="7">
        <v>1521</v>
      </c>
      <c r="B1522" s="9" t="s">
        <v>3034</v>
      </c>
      <c r="C1522" s="9">
        <v>9740609197</v>
      </c>
      <c r="D1522" s="9" t="s">
        <v>3035</v>
      </c>
      <c r="E1522" s="10">
        <v>13114.28</v>
      </c>
      <c r="F1522" s="11" t="s">
        <v>20</v>
      </c>
      <c r="G1522" s="9" t="str">
        <f t="shared" si="128"/>
        <v>C249485619</v>
      </c>
      <c r="H1522" s="9" t="s">
        <v>21</v>
      </c>
      <c r="I1522" s="12">
        <v>57</v>
      </c>
      <c r="J1522" s="10">
        <v>13114.28</v>
      </c>
      <c r="K1522" s="13">
        <v>30871</v>
      </c>
      <c r="L1522" s="13">
        <v>49179</v>
      </c>
      <c r="M1522" s="12">
        <f t="shared" si="129"/>
        <v>50</v>
      </c>
      <c r="N1522" s="9">
        <v>30000</v>
      </c>
      <c r="O1522" s="12">
        <v>1</v>
      </c>
      <c r="P1522" s="9">
        <f t="shared" si="130"/>
        <v>30000</v>
      </c>
      <c r="Q1522" s="9">
        <f t="shared" si="127"/>
        <v>330000</v>
      </c>
      <c r="R1522" s="10">
        <f t="shared" si="131"/>
        <v>330000</v>
      </c>
    </row>
    <row r="1523" spans="1:18" x14ac:dyDescent="0.35">
      <c r="A1523" s="7">
        <v>1522</v>
      </c>
      <c r="B1523" s="9" t="s">
        <v>3036</v>
      </c>
      <c r="C1523" s="9">
        <v>8547329925</v>
      </c>
      <c r="D1523" s="9" t="s">
        <v>3037</v>
      </c>
      <c r="E1523" s="10">
        <v>177750</v>
      </c>
      <c r="F1523" s="11" t="s">
        <v>20</v>
      </c>
      <c r="G1523" s="9" t="str">
        <f t="shared" si="128"/>
        <v>C194559221</v>
      </c>
      <c r="H1523" s="9" t="s">
        <v>21</v>
      </c>
      <c r="I1523" s="12">
        <v>57</v>
      </c>
      <c r="J1523" s="10">
        <v>177750</v>
      </c>
      <c r="K1523" s="13">
        <v>30871</v>
      </c>
      <c r="L1523" s="13">
        <v>52047</v>
      </c>
      <c r="M1523" s="12">
        <f t="shared" si="129"/>
        <v>57</v>
      </c>
      <c r="N1523" s="9">
        <v>26000</v>
      </c>
      <c r="O1523" s="12">
        <v>4</v>
      </c>
      <c r="P1523" s="9">
        <f t="shared" si="130"/>
        <v>104000</v>
      </c>
      <c r="Q1523" s="9">
        <f t="shared" si="127"/>
        <v>1144000</v>
      </c>
      <c r="R1523" s="10">
        <f t="shared" si="131"/>
        <v>1144000</v>
      </c>
    </row>
    <row r="1524" spans="1:18" x14ac:dyDescent="0.35">
      <c r="A1524" s="7">
        <v>1523</v>
      </c>
      <c r="B1524" s="9" t="s">
        <v>3038</v>
      </c>
      <c r="C1524" s="9">
        <v>9050204800</v>
      </c>
      <c r="D1524" s="9" t="s">
        <v>3039</v>
      </c>
      <c r="E1524" s="10">
        <v>24600</v>
      </c>
      <c r="F1524" s="11" t="s">
        <v>20</v>
      </c>
      <c r="G1524" s="9" t="str">
        <f t="shared" si="128"/>
        <v>C255209614</v>
      </c>
      <c r="H1524" s="9" t="s">
        <v>21</v>
      </c>
      <c r="I1524" s="12">
        <v>57</v>
      </c>
      <c r="J1524" s="10">
        <v>24600</v>
      </c>
      <c r="K1524" s="13">
        <v>30871</v>
      </c>
      <c r="L1524" s="13">
        <v>50755</v>
      </c>
      <c r="M1524" s="12">
        <f t="shared" si="129"/>
        <v>54</v>
      </c>
      <c r="N1524" s="9">
        <v>25000</v>
      </c>
      <c r="O1524" s="12">
        <v>1</v>
      </c>
      <c r="P1524" s="9">
        <f t="shared" si="130"/>
        <v>25000</v>
      </c>
      <c r="Q1524" s="9">
        <f t="shared" si="127"/>
        <v>275000</v>
      </c>
      <c r="R1524" s="10">
        <f t="shared" si="131"/>
        <v>275000</v>
      </c>
    </row>
    <row r="1525" spans="1:18" x14ac:dyDescent="0.35">
      <c r="A1525" s="7">
        <v>1524</v>
      </c>
      <c r="B1525" s="9" t="s">
        <v>3040</v>
      </c>
      <c r="C1525" s="9">
        <v>7755979695</v>
      </c>
      <c r="D1525" s="9" t="s">
        <v>3041</v>
      </c>
      <c r="E1525" s="10">
        <v>27539.99</v>
      </c>
      <c r="F1525" s="11" t="s">
        <v>20</v>
      </c>
      <c r="G1525" s="9" t="str">
        <f t="shared" si="128"/>
        <v>C248568993</v>
      </c>
      <c r="H1525" s="9" t="s">
        <v>21</v>
      </c>
      <c r="I1525" s="12">
        <v>57</v>
      </c>
      <c r="J1525" s="10">
        <v>27539.99</v>
      </c>
      <c r="K1525" s="13">
        <v>30871</v>
      </c>
      <c r="L1525" s="13">
        <v>49309</v>
      </c>
      <c r="M1525" s="12">
        <f t="shared" si="129"/>
        <v>50</v>
      </c>
      <c r="N1525" s="9">
        <v>60000</v>
      </c>
      <c r="O1525" s="12">
        <v>1</v>
      </c>
      <c r="P1525" s="9">
        <f t="shared" si="130"/>
        <v>60000</v>
      </c>
      <c r="Q1525" s="9">
        <f t="shared" si="127"/>
        <v>660000</v>
      </c>
      <c r="R1525" s="10">
        <f t="shared" si="131"/>
        <v>660000</v>
      </c>
    </row>
    <row r="1526" spans="1:18" x14ac:dyDescent="0.35">
      <c r="A1526" s="7">
        <v>1525</v>
      </c>
      <c r="B1526" s="9" t="s">
        <v>3042</v>
      </c>
      <c r="C1526" s="9">
        <v>8017610622</v>
      </c>
      <c r="D1526" s="9" t="s">
        <v>3043</v>
      </c>
      <c r="E1526" s="10">
        <v>198000</v>
      </c>
      <c r="F1526" s="11" t="s">
        <v>523</v>
      </c>
      <c r="G1526" s="9" t="str">
        <f t="shared" si="128"/>
        <v>C231407058</v>
      </c>
      <c r="H1526" s="9" t="s">
        <v>21</v>
      </c>
      <c r="I1526" s="12">
        <v>57</v>
      </c>
      <c r="J1526" s="10">
        <v>198000</v>
      </c>
      <c r="K1526" s="13">
        <v>30871</v>
      </c>
      <c r="L1526" s="13">
        <v>49471</v>
      </c>
      <c r="M1526" s="12">
        <f t="shared" si="129"/>
        <v>50</v>
      </c>
      <c r="N1526" s="9">
        <v>18000</v>
      </c>
      <c r="O1526" s="12">
        <v>1</v>
      </c>
      <c r="P1526" s="9">
        <f t="shared" si="130"/>
        <v>18000</v>
      </c>
      <c r="Q1526" s="9">
        <f t="shared" si="127"/>
        <v>198000</v>
      </c>
      <c r="R1526" s="10">
        <f t="shared" si="131"/>
        <v>198000</v>
      </c>
    </row>
    <row r="1527" spans="1:18" x14ac:dyDescent="0.35">
      <c r="A1527" s="7">
        <v>1526</v>
      </c>
      <c r="B1527" s="9" t="s">
        <v>3044</v>
      </c>
      <c r="C1527" s="9">
        <v>9842568043</v>
      </c>
      <c r="D1527" s="9" t="s">
        <v>3045</v>
      </c>
      <c r="E1527" s="10">
        <v>78063.990000000005</v>
      </c>
      <c r="F1527" s="11" t="s">
        <v>20</v>
      </c>
      <c r="G1527" s="9" t="str">
        <f t="shared" si="128"/>
        <v>C207732825</v>
      </c>
      <c r="H1527" s="9" t="s">
        <v>21</v>
      </c>
      <c r="I1527" s="12">
        <v>57</v>
      </c>
      <c r="J1527" s="10">
        <v>78063.990000000005</v>
      </c>
      <c r="K1527" s="13">
        <v>30871</v>
      </c>
      <c r="L1527" s="13">
        <v>52199</v>
      </c>
      <c r="M1527" s="12">
        <f t="shared" si="129"/>
        <v>58</v>
      </c>
      <c r="N1527" s="9">
        <v>68000</v>
      </c>
      <c r="O1527" s="12">
        <v>1</v>
      </c>
      <c r="P1527" s="9">
        <f t="shared" si="130"/>
        <v>68000</v>
      </c>
      <c r="Q1527" s="9">
        <f t="shared" si="127"/>
        <v>748000</v>
      </c>
      <c r="R1527" s="10">
        <f t="shared" si="131"/>
        <v>748000</v>
      </c>
    </row>
    <row r="1528" spans="1:18" x14ac:dyDescent="0.35">
      <c r="A1528" s="7">
        <v>1527</v>
      </c>
      <c r="B1528" s="9" t="s">
        <v>3046</v>
      </c>
      <c r="C1528" s="9">
        <v>9792308393</v>
      </c>
      <c r="D1528" s="9" t="s">
        <v>3047</v>
      </c>
      <c r="E1528" s="10">
        <v>13285.71</v>
      </c>
      <c r="F1528" s="11" t="s">
        <v>20</v>
      </c>
      <c r="G1528" s="9" t="str">
        <f t="shared" si="128"/>
        <v>C256311909</v>
      </c>
      <c r="H1528" s="9" t="s">
        <v>21</v>
      </c>
      <c r="I1528" s="12">
        <v>57</v>
      </c>
      <c r="J1528" s="10">
        <v>13285.71</v>
      </c>
      <c r="K1528" s="13">
        <v>30871</v>
      </c>
      <c r="L1528" s="13">
        <v>49291</v>
      </c>
      <c r="M1528" s="12">
        <f t="shared" si="129"/>
        <v>50</v>
      </c>
      <c r="N1528" s="9">
        <v>30000</v>
      </c>
      <c r="O1528" s="12">
        <v>1</v>
      </c>
      <c r="P1528" s="9">
        <f t="shared" si="130"/>
        <v>30000</v>
      </c>
      <c r="Q1528" s="9">
        <f t="shared" si="127"/>
        <v>330000</v>
      </c>
      <c r="R1528" s="10">
        <f t="shared" si="131"/>
        <v>330000</v>
      </c>
    </row>
    <row r="1529" spans="1:18" x14ac:dyDescent="0.35">
      <c r="A1529" s="7">
        <v>1528</v>
      </c>
      <c r="B1529" s="9" t="s">
        <v>3048</v>
      </c>
      <c r="C1529" s="9">
        <v>9497102548</v>
      </c>
      <c r="D1529" s="9" t="s">
        <v>3049</v>
      </c>
      <c r="E1529" s="10">
        <v>24772.5</v>
      </c>
      <c r="F1529" s="11" t="s">
        <v>20</v>
      </c>
      <c r="G1529" s="9" t="str">
        <f t="shared" si="128"/>
        <v>C253798716</v>
      </c>
      <c r="H1529" s="9" t="s">
        <v>21</v>
      </c>
      <c r="I1529" s="12">
        <v>57</v>
      </c>
      <c r="J1529" s="10">
        <v>24772.5</v>
      </c>
      <c r="K1529" s="13">
        <v>30871</v>
      </c>
      <c r="L1529" s="13">
        <v>52578</v>
      </c>
      <c r="M1529" s="12">
        <f t="shared" si="129"/>
        <v>59</v>
      </c>
      <c r="N1529" s="9">
        <v>27000</v>
      </c>
      <c r="O1529" s="12">
        <v>1</v>
      </c>
      <c r="P1529" s="9">
        <f t="shared" si="130"/>
        <v>27000</v>
      </c>
      <c r="Q1529" s="9">
        <f t="shared" si="127"/>
        <v>297000</v>
      </c>
      <c r="R1529" s="10">
        <f t="shared" si="131"/>
        <v>297000</v>
      </c>
    </row>
    <row r="1530" spans="1:18" x14ac:dyDescent="0.35">
      <c r="A1530" s="7">
        <v>1529</v>
      </c>
      <c r="B1530" s="9" t="s">
        <v>3050</v>
      </c>
      <c r="C1530" s="9">
        <v>6391522895</v>
      </c>
      <c r="D1530" s="9" t="s">
        <v>3051</v>
      </c>
      <c r="E1530" s="10">
        <v>550000</v>
      </c>
      <c r="F1530" s="11" t="s">
        <v>24</v>
      </c>
      <c r="G1530" s="9" t="str">
        <f t="shared" si="128"/>
        <v>C257257800</v>
      </c>
      <c r="H1530" s="9" t="s">
        <v>21</v>
      </c>
      <c r="I1530" s="12">
        <v>57</v>
      </c>
      <c r="J1530" s="10">
        <v>550000</v>
      </c>
      <c r="K1530" s="13">
        <v>30871</v>
      </c>
      <c r="L1530" s="13">
        <v>53485</v>
      </c>
      <c r="M1530" s="12">
        <f t="shared" si="129"/>
        <v>61</v>
      </c>
      <c r="N1530" s="9">
        <v>50413</v>
      </c>
      <c r="O1530" s="12">
        <v>1</v>
      </c>
      <c r="P1530" s="9">
        <f t="shared" si="130"/>
        <v>50413</v>
      </c>
      <c r="Q1530" s="9">
        <f t="shared" si="127"/>
        <v>554543</v>
      </c>
      <c r="R1530" s="10">
        <f t="shared" si="131"/>
        <v>554543</v>
      </c>
    </row>
    <row r="1531" spans="1:18" x14ac:dyDescent="0.35">
      <c r="A1531" s="7">
        <v>1530</v>
      </c>
      <c r="B1531" s="9" t="s">
        <v>3052</v>
      </c>
      <c r="C1531" s="9">
        <v>9755013886</v>
      </c>
      <c r="D1531" s="9" t="s">
        <v>61</v>
      </c>
      <c r="E1531" s="10">
        <v>31762.5</v>
      </c>
      <c r="F1531" s="11" t="s">
        <v>20</v>
      </c>
      <c r="G1531" s="9" t="str">
        <f t="shared" si="128"/>
        <v>C012977257</v>
      </c>
      <c r="H1531" s="9" t="s">
        <v>21</v>
      </c>
      <c r="I1531" s="12">
        <v>57</v>
      </c>
      <c r="J1531" s="10">
        <v>31762.5</v>
      </c>
      <c r="K1531" s="13">
        <v>30871</v>
      </c>
      <c r="L1531" s="13">
        <v>52596</v>
      </c>
      <c r="M1531" s="12">
        <f t="shared" si="129"/>
        <v>59</v>
      </c>
      <c r="N1531" s="9">
        <v>33000</v>
      </c>
      <c r="O1531" s="12">
        <v>1</v>
      </c>
      <c r="P1531" s="9">
        <f t="shared" si="130"/>
        <v>33000</v>
      </c>
      <c r="Q1531" s="9">
        <f t="shared" si="127"/>
        <v>363000</v>
      </c>
      <c r="R1531" s="10">
        <f t="shared" si="131"/>
        <v>363000</v>
      </c>
    </row>
    <row r="1532" spans="1:18" x14ac:dyDescent="0.35">
      <c r="A1532" s="7">
        <v>1531</v>
      </c>
      <c r="B1532" s="9" t="s">
        <v>3053</v>
      </c>
      <c r="C1532" s="9">
        <v>9924782459</v>
      </c>
      <c r="D1532" s="9" t="s">
        <v>2666</v>
      </c>
      <c r="E1532" s="10">
        <v>18606.7</v>
      </c>
      <c r="F1532" s="11" t="s">
        <v>2092</v>
      </c>
      <c r="G1532" s="9" t="str">
        <f t="shared" si="128"/>
        <v>C260595669</v>
      </c>
      <c r="H1532" s="9" t="s">
        <v>21</v>
      </c>
      <c r="I1532" s="12">
        <v>57</v>
      </c>
      <c r="J1532" s="10">
        <v>18606.7</v>
      </c>
      <c r="K1532" s="13">
        <v>30871</v>
      </c>
      <c r="L1532" s="13">
        <v>52216</v>
      </c>
      <c r="M1532" s="12">
        <f t="shared" si="129"/>
        <v>58</v>
      </c>
      <c r="N1532" s="9">
        <v>21000</v>
      </c>
      <c r="O1532" s="12">
        <v>1</v>
      </c>
      <c r="P1532" s="9">
        <f t="shared" si="130"/>
        <v>21000</v>
      </c>
      <c r="Q1532" s="9">
        <f t="shared" si="127"/>
        <v>231000</v>
      </c>
      <c r="R1532" s="10">
        <f t="shared" si="131"/>
        <v>231000</v>
      </c>
    </row>
    <row r="1533" spans="1:18" x14ac:dyDescent="0.35">
      <c r="A1533" s="7">
        <v>1532</v>
      </c>
      <c r="B1533" s="9" t="s">
        <v>3054</v>
      </c>
      <c r="C1533" s="9">
        <v>9416214616</v>
      </c>
      <c r="D1533" s="9" t="s">
        <v>3055</v>
      </c>
      <c r="E1533" s="10">
        <v>1100000</v>
      </c>
      <c r="F1533" s="11" t="s">
        <v>24</v>
      </c>
      <c r="G1533" s="9" t="str">
        <f t="shared" si="128"/>
        <v>C206187316</v>
      </c>
      <c r="H1533" s="9" t="s">
        <v>21</v>
      </c>
      <c r="I1533" s="12">
        <v>57</v>
      </c>
      <c r="J1533" s="10">
        <v>1100000</v>
      </c>
      <c r="K1533" s="13">
        <v>30871</v>
      </c>
      <c r="L1533" s="13">
        <v>53414</v>
      </c>
      <c r="M1533" s="12">
        <f t="shared" si="129"/>
        <v>61</v>
      </c>
      <c r="N1533" s="9">
        <v>119190</v>
      </c>
      <c r="O1533" s="12">
        <v>1</v>
      </c>
      <c r="P1533" s="9">
        <f t="shared" si="130"/>
        <v>119190</v>
      </c>
      <c r="Q1533" s="9">
        <f t="shared" si="127"/>
        <v>1311090</v>
      </c>
      <c r="R1533" s="10">
        <f t="shared" si="131"/>
        <v>1311090</v>
      </c>
    </row>
    <row r="1534" spans="1:18" x14ac:dyDescent="0.35">
      <c r="A1534" s="7">
        <v>1533</v>
      </c>
      <c r="B1534" s="9" t="s">
        <v>3056</v>
      </c>
      <c r="C1534" s="9">
        <v>9771163622</v>
      </c>
      <c r="D1534" s="9" t="s">
        <v>3057</v>
      </c>
      <c r="E1534" s="10">
        <v>53980.5</v>
      </c>
      <c r="F1534" s="11" t="s">
        <v>20</v>
      </c>
      <c r="G1534" s="9" t="str">
        <f t="shared" si="128"/>
        <v>C191721311</v>
      </c>
      <c r="H1534" s="9" t="s">
        <v>21</v>
      </c>
      <c r="I1534" s="12">
        <v>57</v>
      </c>
      <c r="J1534" s="10">
        <v>53980.5</v>
      </c>
      <c r="K1534" s="13">
        <v>30871</v>
      </c>
      <c r="L1534" s="13">
        <v>52596</v>
      </c>
      <c r="M1534" s="12">
        <f t="shared" si="129"/>
        <v>59</v>
      </c>
      <c r="N1534" s="9">
        <v>53000</v>
      </c>
      <c r="O1534" s="12">
        <v>1</v>
      </c>
      <c r="P1534" s="9">
        <f t="shared" si="130"/>
        <v>53000</v>
      </c>
      <c r="Q1534" s="9">
        <f t="shared" si="127"/>
        <v>583000</v>
      </c>
      <c r="R1534" s="10">
        <f t="shared" si="131"/>
        <v>583000</v>
      </c>
    </row>
    <row r="1535" spans="1:18" x14ac:dyDescent="0.35">
      <c r="A1535" s="7">
        <v>1534</v>
      </c>
      <c r="B1535" s="9" t="s">
        <v>3058</v>
      </c>
      <c r="C1535" s="9">
        <v>9638908125</v>
      </c>
      <c r="D1535" s="9" t="s">
        <v>3059</v>
      </c>
      <c r="E1535" s="10">
        <v>1100000</v>
      </c>
      <c r="F1535" s="11" t="s">
        <v>24</v>
      </c>
      <c r="G1535" s="9" t="str">
        <f t="shared" si="128"/>
        <v>C255410788</v>
      </c>
      <c r="H1535" s="9" t="s">
        <v>21</v>
      </c>
      <c r="I1535" s="12">
        <v>57</v>
      </c>
      <c r="J1535" s="10">
        <v>1100000</v>
      </c>
      <c r="K1535" s="13">
        <v>30871</v>
      </c>
      <c r="L1535" s="13">
        <v>53489</v>
      </c>
      <c r="M1535" s="12">
        <f t="shared" si="129"/>
        <v>61</v>
      </c>
      <c r="N1535" s="9">
        <v>100000</v>
      </c>
      <c r="O1535" s="12">
        <v>1</v>
      </c>
      <c r="P1535" s="9">
        <f t="shared" si="130"/>
        <v>100000</v>
      </c>
      <c r="Q1535" s="9">
        <f t="shared" si="127"/>
        <v>1100000</v>
      </c>
      <c r="R1535" s="10">
        <f t="shared" si="131"/>
        <v>1100000</v>
      </c>
    </row>
    <row r="1536" spans="1:18" x14ac:dyDescent="0.35">
      <c r="A1536" s="7">
        <v>1535</v>
      </c>
      <c r="B1536" s="9" t="s">
        <v>3060</v>
      </c>
      <c r="C1536" s="9">
        <v>9378322891</v>
      </c>
      <c r="D1536" s="9" t="s">
        <v>3061</v>
      </c>
      <c r="E1536" s="10">
        <v>1650000</v>
      </c>
      <c r="F1536" s="11" t="s">
        <v>24</v>
      </c>
      <c r="G1536" s="9" t="str">
        <f t="shared" si="128"/>
        <v>C231504964</v>
      </c>
      <c r="H1536" s="9" t="s">
        <v>21</v>
      </c>
      <c r="I1536" s="12">
        <v>57</v>
      </c>
      <c r="J1536" s="10">
        <v>1650000</v>
      </c>
      <c r="K1536" s="13">
        <v>30871</v>
      </c>
      <c r="L1536" s="13">
        <v>53502</v>
      </c>
      <c r="M1536" s="12">
        <f t="shared" si="129"/>
        <v>61</v>
      </c>
      <c r="N1536" s="9">
        <v>150000</v>
      </c>
      <c r="O1536" s="12">
        <v>1</v>
      </c>
      <c r="P1536" s="9">
        <f t="shared" si="130"/>
        <v>150000</v>
      </c>
      <c r="Q1536" s="9">
        <f t="shared" si="127"/>
        <v>1650000</v>
      </c>
      <c r="R1536" s="10">
        <f t="shared" si="131"/>
        <v>1650000</v>
      </c>
    </row>
    <row r="1537" spans="1:18" x14ac:dyDescent="0.35">
      <c r="A1537" s="7">
        <v>1536</v>
      </c>
      <c r="B1537" s="9" t="s">
        <v>3062</v>
      </c>
      <c r="C1537" s="9">
        <v>8670818778</v>
      </c>
      <c r="D1537" s="9" t="s">
        <v>3063</v>
      </c>
      <c r="E1537" s="10">
        <v>1100000</v>
      </c>
      <c r="F1537" s="11" t="s">
        <v>24</v>
      </c>
      <c r="G1537" s="9" t="str">
        <f t="shared" si="128"/>
        <v>C263196117</v>
      </c>
      <c r="H1537" s="9" t="s">
        <v>21</v>
      </c>
      <c r="I1537" s="12">
        <v>57</v>
      </c>
      <c r="J1537" s="10">
        <v>1100000</v>
      </c>
      <c r="K1537" s="13">
        <v>30871</v>
      </c>
      <c r="L1537" s="13">
        <v>51956</v>
      </c>
      <c r="M1537" s="12">
        <f t="shared" si="129"/>
        <v>57</v>
      </c>
      <c r="N1537" s="9">
        <v>100000</v>
      </c>
      <c r="O1537" s="12">
        <v>1</v>
      </c>
      <c r="P1537" s="9">
        <f t="shared" si="130"/>
        <v>100000</v>
      </c>
      <c r="Q1537" s="9">
        <f t="shared" ref="Q1537:Q1600" si="132">P1537*11</f>
        <v>1100000</v>
      </c>
      <c r="R1537" s="10">
        <f t="shared" si="131"/>
        <v>1100000</v>
      </c>
    </row>
    <row r="1538" spans="1:18" x14ac:dyDescent="0.35">
      <c r="A1538" s="7">
        <v>1537</v>
      </c>
      <c r="B1538" s="9" t="s">
        <v>3064</v>
      </c>
      <c r="C1538" s="9">
        <v>9944263630</v>
      </c>
      <c r="D1538" s="9" t="s">
        <v>3065</v>
      </c>
      <c r="E1538" s="10">
        <v>232799.97</v>
      </c>
      <c r="F1538" s="11" t="s">
        <v>20</v>
      </c>
      <c r="G1538" s="9" t="str">
        <f t="shared" ref="G1538:G1601" si="133">B1538</f>
        <v>C270825691</v>
      </c>
      <c r="H1538" s="9" t="s">
        <v>21</v>
      </c>
      <c r="I1538" s="12">
        <v>57</v>
      </c>
      <c r="J1538" s="10">
        <v>232799.97</v>
      </c>
      <c r="K1538" s="13">
        <v>30871</v>
      </c>
      <c r="L1538" s="13">
        <v>52160</v>
      </c>
      <c r="M1538" s="12">
        <f t="shared" ref="M1538:M1601" si="134">ROUNDDOWN(YEARFRAC(K1538,L1538),0)</f>
        <v>58</v>
      </c>
      <c r="N1538" s="9">
        <v>153300</v>
      </c>
      <c r="O1538" s="12">
        <v>1</v>
      </c>
      <c r="P1538" s="9">
        <f t="shared" ref="P1538:P1601" si="135">O1538*N1538</f>
        <v>153300</v>
      </c>
      <c r="Q1538" s="9">
        <f t="shared" si="132"/>
        <v>1686300</v>
      </c>
      <c r="R1538" s="10">
        <f t="shared" ref="R1538:R1601" si="136">MAX(Q1538,J1538)</f>
        <v>1686300</v>
      </c>
    </row>
    <row r="1539" spans="1:18" x14ac:dyDescent="0.35">
      <c r="A1539" s="7">
        <v>1538</v>
      </c>
      <c r="B1539" s="9" t="s">
        <v>3066</v>
      </c>
      <c r="C1539" s="9">
        <v>9860450001</v>
      </c>
      <c r="D1539" s="9" t="s">
        <v>3067</v>
      </c>
      <c r="E1539" s="10">
        <v>1100000</v>
      </c>
      <c r="F1539" s="11" t="s">
        <v>24</v>
      </c>
      <c r="G1539" s="9" t="str">
        <f t="shared" si="133"/>
        <v>C223485376</v>
      </c>
      <c r="H1539" s="9" t="s">
        <v>21</v>
      </c>
      <c r="I1539" s="12">
        <v>57</v>
      </c>
      <c r="J1539" s="10">
        <v>1100000</v>
      </c>
      <c r="K1539" s="13">
        <v>30871</v>
      </c>
      <c r="L1539" s="13">
        <v>51923</v>
      </c>
      <c r="M1539" s="12">
        <f t="shared" si="134"/>
        <v>57</v>
      </c>
      <c r="N1539" s="9">
        <v>102772</v>
      </c>
      <c r="O1539" s="12">
        <v>1</v>
      </c>
      <c r="P1539" s="9">
        <f t="shared" si="135"/>
        <v>102772</v>
      </c>
      <c r="Q1539" s="9">
        <f t="shared" si="132"/>
        <v>1130492</v>
      </c>
      <c r="R1539" s="10">
        <f t="shared" si="136"/>
        <v>1130492</v>
      </c>
    </row>
    <row r="1540" spans="1:18" x14ac:dyDescent="0.35">
      <c r="A1540" s="7">
        <v>1539</v>
      </c>
      <c r="B1540" s="9" t="s">
        <v>3068</v>
      </c>
      <c r="C1540" s="9">
        <v>9911704321</v>
      </c>
      <c r="D1540" s="9" t="s">
        <v>3069</v>
      </c>
      <c r="E1540" s="10">
        <v>59040</v>
      </c>
      <c r="F1540" s="11" t="s">
        <v>24</v>
      </c>
      <c r="G1540" s="9" t="str">
        <f t="shared" si="133"/>
        <v>C221360820</v>
      </c>
      <c r="H1540" s="9" t="s">
        <v>21</v>
      </c>
      <c r="I1540" s="12">
        <v>57</v>
      </c>
      <c r="J1540" s="10">
        <v>59040</v>
      </c>
      <c r="K1540" s="13">
        <v>30871</v>
      </c>
      <c r="L1540" s="13">
        <v>51677</v>
      </c>
      <c r="M1540" s="12">
        <f t="shared" si="134"/>
        <v>56</v>
      </c>
      <c r="N1540" s="9">
        <v>100000</v>
      </c>
      <c r="O1540" s="12">
        <v>1</v>
      </c>
      <c r="P1540" s="9">
        <f t="shared" si="135"/>
        <v>100000</v>
      </c>
      <c r="Q1540" s="9">
        <f t="shared" si="132"/>
        <v>1100000</v>
      </c>
      <c r="R1540" s="10">
        <f t="shared" si="136"/>
        <v>1100000</v>
      </c>
    </row>
    <row r="1541" spans="1:18" x14ac:dyDescent="0.35">
      <c r="A1541" s="7">
        <v>1540</v>
      </c>
      <c r="B1541" s="9" t="s">
        <v>3070</v>
      </c>
      <c r="C1541" s="9">
        <v>9978609530</v>
      </c>
      <c r="D1541" s="9" t="s">
        <v>3071</v>
      </c>
      <c r="E1541" s="10">
        <v>230449.98</v>
      </c>
      <c r="F1541" s="11" t="s">
        <v>20</v>
      </c>
      <c r="G1541" s="9" t="str">
        <f t="shared" si="133"/>
        <v>C999029969</v>
      </c>
      <c r="H1541" s="9" t="s">
        <v>21</v>
      </c>
      <c r="I1541" s="12">
        <v>57</v>
      </c>
      <c r="J1541" s="10">
        <v>230449.98</v>
      </c>
      <c r="K1541" s="13">
        <v>30871</v>
      </c>
      <c r="L1541" s="13">
        <v>51682</v>
      </c>
      <c r="M1541" s="12">
        <f t="shared" si="134"/>
        <v>56</v>
      </c>
      <c r="N1541" s="9">
        <v>51000</v>
      </c>
      <c r="O1541" s="12">
        <v>2</v>
      </c>
      <c r="P1541" s="9">
        <f t="shared" si="135"/>
        <v>102000</v>
      </c>
      <c r="Q1541" s="9">
        <f t="shared" si="132"/>
        <v>1122000</v>
      </c>
      <c r="R1541" s="10">
        <f t="shared" si="136"/>
        <v>1122000</v>
      </c>
    </row>
    <row r="1542" spans="1:18" x14ac:dyDescent="0.35">
      <c r="A1542" s="7">
        <v>1541</v>
      </c>
      <c r="B1542" s="9" t="s">
        <v>3072</v>
      </c>
      <c r="C1542" s="9">
        <v>9975165371</v>
      </c>
      <c r="D1542" s="9" t="s">
        <v>3073</v>
      </c>
      <c r="E1542" s="10">
        <v>1100000</v>
      </c>
      <c r="F1542" s="11" t="s">
        <v>24</v>
      </c>
      <c r="G1542" s="9" t="str">
        <f t="shared" si="133"/>
        <v>C228757070</v>
      </c>
      <c r="H1542" s="9" t="s">
        <v>21</v>
      </c>
      <c r="I1542" s="12">
        <v>57</v>
      </c>
      <c r="J1542" s="10">
        <v>1100000</v>
      </c>
      <c r="K1542" s="13">
        <v>30871</v>
      </c>
      <c r="L1542" s="13">
        <v>49709</v>
      </c>
      <c r="M1542" s="12">
        <f t="shared" si="134"/>
        <v>51</v>
      </c>
      <c r="N1542" s="9">
        <v>100000</v>
      </c>
      <c r="O1542" s="12">
        <v>1</v>
      </c>
      <c r="P1542" s="9">
        <f t="shared" si="135"/>
        <v>100000</v>
      </c>
      <c r="Q1542" s="9">
        <f t="shared" si="132"/>
        <v>1100000</v>
      </c>
      <c r="R1542" s="10">
        <f t="shared" si="136"/>
        <v>1100000</v>
      </c>
    </row>
    <row r="1543" spans="1:18" x14ac:dyDescent="0.35">
      <c r="A1543" s="7">
        <v>1542</v>
      </c>
      <c r="B1543" s="9" t="s">
        <v>3074</v>
      </c>
      <c r="C1543" s="9">
        <v>9963148370</v>
      </c>
      <c r="D1543" s="9" t="s">
        <v>3075</v>
      </c>
      <c r="E1543" s="10">
        <v>3575000</v>
      </c>
      <c r="F1543" s="11" t="s">
        <v>24</v>
      </c>
      <c r="G1543" s="9" t="str">
        <f t="shared" si="133"/>
        <v>C260904807</v>
      </c>
      <c r="H1543" s="9" t="s">
        <v>21</v>
      </c>
      <c r="I1543" s="12">
        <v>57</v>
      </c>
      <c r="J1543" s="10">
        <v>3575000</v>
      </c>
      <c r="K1543" s="13">
        <v>30871</v>
      </c>
      <c r="L1543" s="13">
        <v>53408</v>
      </c>
      <c r="M1543" s="12">
        <f t="shared" si="134"/>
        <v>61</v>
      </c>
      <c r="N1543" s="9">
        <v>327681</v>
      </c>
      <c r="O1543" s="12">
        <v>1</v>
      </c>
      <c r="P1543" s="9">
        <f t="shared" si="135"/>
        <v>327681</v>
      </c>
      <c r="Q1543" s="9">
        <f t="shared" si="132"/>
        <v>3604491</v>
      </c>
      <c r="R1543" s="10">
        <f t="shared" si="136"/>
        <v>3604491</v>
      </c>
    </row>
    <row r="1544" spans="1:18" x14ac:dyDescent="0.35">
      <c r="A1544" s="7">
        <v>1543</v>
      </c>
      <c r="B1544" s="9" t="s">
        <v>3076</v>
      </c>
      <c r="C1544" s="9">
        <v>9926845494</v>
      </c>
      <c r="D1544" s="9" t="s">
        <v>3077</v>
      </c>
      <c r="E1544" s="10">
        <v>70069.990000000005</v>
      </c>
      <c r="F1544" s="11" t="s">
        <v>20</v>
      </c>
      <c r="G1544" s="9" t="str">
        <f t="shared" si="133"/>
        <v>C247025291</v>
      </c>
      <c r="H1544" s="9" t="s">
        <v>21</v>
      </c>
      <c r="I1544" s="12">
        <v>57</v>
      </c>
      <c r="J1544" s="10">
        <v>70069.990000000005</v>
      </c>
      <c r="K1544" s="13">
        <v>30871</v>
      </c>
      <c r="L1544" s="13">
        <v>52221</v>
      </c>
      <c r="M1544" s="12">
        <f t="shared" si="134"/>
        <v>58</v>
      </c>
      <c r="N1544" s="9">
        <v>52000</v>
      </c>
      <c r="O1544" s="12">
        <v>1</v>
      </c>
      <c r="P1544" s="9">
        <f t="shared" si="135"/>
        <v>52000</v>
      </c>
      <c r="Q1544" s="9">
        <f t="shared" si="132"/>
        <v>572000</v>
      </c>
      <c r="R1544" s="10">
        <f t="shared" si="136"/>
        <v>572000</v>
      </c>
    </row>
    <row r="1545" spans="1:18" x14ac:dyDescent="0.35">
      <c r="A1545" s="7">
        <v>1544</v>
      </c>
      <c r="B1545" s="9" t="s">
        <v>3078</v>
      </c>
      <c r="C1545" s="9">
        <v>7559060737</v>
      </c>
      <c r="D1545" s="9" t="s">
        <v>3079</v>
      </c>
      <c r="E1545" s="10">
        <v>55232.62</v>
      </c>
      <c r="F1545" s="11" t="s">
        <v>20</v>
      </c>
      <c r="G1545" s="9" t="str">
        <f t="shared" si="133"/>
        <v>C263612727</v>
      </c>
      <c r="H1545" s="9" t="s">
        <v>21</v>
      </c>
      <c r="I1545" s="12">
        <v>57</v>
      </c>
      <c r="J1545" s="10">
        <v>55232.62</v>
      </c>
      <c r="K1545" s="13">
        <v>30871</v>
      </c>
      <c r="L1545" s="13">
        <v>52591</v>
      </c>
      <c r="M1545" s="12">
        <f t="shared" si="134"/>
        <v>59</v>
      </c>
      <c r="N1545" s="9">
        <v>53000</v>
      </c>
      <c r="O1545" s="12">
        <v>1</v>
      </c>
      <c r="P1545" s="9">
        <f t="shared" si="135"/>
        <v>53000</v>
      </c>
      <c r="Q1545" s="9">
        <f t="shared" si="132"/>
        <v>583000</v>
      </c>
      <c r="R1545" s="10">
        <f t="shared" si="136"/>
        <v>583000</v>
      </c>
    </row>
    <row r="1546" spans="1:18" x14ac:dyDescent="0.35">
      <c r="A1546" s="7">
        <v>1545</v>
      </c>
      <c r="B1546" s="9" t="s">
        <v>3080</v>
      </c>
      <c r="C1546" s="9">
        <v>9334621018</v>
      </c>
      <c r="D1546" s="9" t="s">
        <v>3081</v>
      </c>
      <c r="E1546" s="10">
        <v>56070</v>
      </c>
      <c r="F1546" s="11" t="s">
        <v>20</v>
      </c>
      <c r="G1546" s="9" t="str">
        <f t="shared" si="133"/>
        <v>C237922443</v>
      </c>
      <c r="H1546" s="9" t="s">
        <v>21</v>
      </c>
      <c r="I1546" s="12">
        <v>57</v>
      </c>
      <c r="J1546" s="10">
        <v>56070</v>
      </c>
      <c r="K1546" s="13">
        <v>30871</v>
      </c>
      <c r="L1546" s="13">
        <v>52596</v>
      </c>
      <c r="M1546" s="12">
        <f t="shared" si="134"/>
        <v>59</v>
      </c>
      <c r="N1546" s="9">
        <v>61320</v>
      </c>
      <c r="O1546" s="12">
        <v>1</v>
      </c>
      <c r="P1546" s="9">
        <f t="shared" si="135"/>
        <v>61320</v>
      </c>
      <c r="Q1546" s="9">
        <f t="shared" si="132"/>
        <v>674520</v>
      </c>
      <c r="R1546" s="10">
        <f t="shared" si="136"/>
        <v>674520</v>
      </c>
    </row>
    <row r="1547" spans="1:18" x14ac:dyDescent="0.35">
      <c r="A1547" s="7">
        <v>1546</v>
      </c>
      <c r="B1547" s="9" t="s">
        <v>3082</v>
      </c>
      <c r="C1547" s="9">
        <v>7902585101</v>
      </c>
      <c r="D1547" s="9" t="s">
        <v>3083</v>
      </c>
      <c r="E1547" s="10">
        <v>158355</v>
      </c>
      <c r="F1547" s="11" t="s">
        <v>20</v>
      </c>
      <c r="G1547" s="9" t="str">
        <f t="shared" si="133"/>
        <v>C253803368</v>
      </c>
      <c r="H1547" s="9" t="s">
        <v>21</v>
      </c>
      <c r="I1547" s="12">
        <v>57</v>
      </c>
      <c r="J1547" s="10">
        <v>158355</v>
      </c>
      <c r="K1547" s="13">
        <v>30871</v>
      </c>
      <c r="L1547" s="13">
        <v>52593</v>
      </c>
      <c r="M1547" s="12">
        <f t="shared" si="134"/>
        <v>59</v>
      </c>
      <c r="N1547" s="9">
        <v>135000</v>
      </c>
      <c r="O1547" s="12">
        <v>1</v>
      </c>
      <c r="P1547" s="9">
        <f t="shared" si="135"/>
        <v>135000</v>
      </c>
      <c r="Q1547" s="9">
        <f t="shared" si="132"/>
        <v>1485000</v>
      </c>
      <c r="R1547" s="10">
        <f t="shared" si="136"/>
        <v>1485000</v>
      </c>
    </row>
    <row r="1548" spans="1:18" x14ac:dyDescent="0.35">
      <c r="A1548" s="7">
        <v>1547</v>
      </c>
      <c r="B1548" s="9" t="s">
        <v>3084</v>
      </c>
      <c r="C1548" s="9">
        <v>8787086090</v>
      </c>
      <c r="D1548" s="9" t="s">
        <v>3085</v>
      </c>
      <c r="E1548" s="10">
        <v>1100000</v>
      </c>
      <c r="F1548" s="11" t="s">
        <v>24</v>
      </c>
      <c r="G1548" s="9" t="str">
        <f t="shared" si="133"/>
        <v>C230188734</v>
      </c>
      <c r="H1548" s="9" t="s">
        <v>21</v>
      </c>
      <c r="I1548" s="12">
        <v>57</v>
      </c>
      <c r="J1548" s="10">
        <v>1100000</v>
      </c>
      <c r="K1548" s="13">
        <v>30871</v>
      </c>
      <c r="L1548" s="13">
        <v>49738</v>
      </c>
      <c r="M1548" s="12">
        <f t="shared" si="134"/>
        <v>51</v>
      </c>
      <c r="N1548" s="9">
        <v>100000</v>
      </c>
      <c r="O1548" s="12">
        <v>1</v>
      </c>
      <c r="P1548" s="9">
        <f t="shared" si="135"/>
        <v>100000</v>
      </c>
      <c r="Q1548" s="9">
        <f t="shared" si="132"/>
        <v>1100000</v>
      </c>
      <c r="R1548" s="10">
        <f t="shared" si="136"/>
        <v>1100000</v>
      </c>
    </row>
    <row r="1549" spans="1:18" x14ac:dyDescent="0.35">
      <c r="A1549" s="7">
        <v>1548</v>
      </c>
      <c r="B1549" s="9" t="s">
        <v>3086</v>
      </c>
      <c r="C1549" s="9">
        <v>9000000289</v>
      </c>
      <c r="D1549" s="9" t="s">
        <v>3087</v>
      </c>
      <c r="E1549" s="10">
        <v>44999.99</v>
      </c>
      <c r="F1549" s="11" t="s">
        <v>20</v>
      </c>
      <c r="G1549" s="9" t="str">
        <f t="shared" si="133"/>
        <v>C265036385</v>
      </c>
      <c r="H1549" s="9" t="s">
        <v>21</v>
      </c>
      <c r="I1549" s="12">
        <v>57</v>
      </c>
      <c r="J1549" s="10">
        <v>44999.99</v>
      </c>
      <c r="K1549" s="13">
        <v>30871</v>
      </c>
      <c r="L1549" s="13">
        <v>48579</v>
      </c>
      <c r="M1549" s="12">
        <f t="shared" si="134"/>
        <v>48</v>
      </c>
      <c r="N1549" s="9">
        <v>50633</v>
      </c>
      <c r="O1549" s="12">
        <v>1</v>
      </c>
      <c r="P1549" s="9">
        <f t="shared" si="135"/>
        <v>50633</v>
      </c>
      <c r="Q1549" s="9">
        <f t="shared" si="132"/>
        <v>556963</v>
      </c>
      <c r="R1549" s="10">
        <f t="shared" si="136"/>
        <v>556963</v>
      </c>
    </row>
    <row r="1550" spans="1:18" x14ac:dyDescent="0.35">
      <c r="A1550" s="7">
        <v>1549</v>
      </c>
      <c r="B1550" s="9" t="s">
        <v>3088</v>
      </c>
      <c r="C1550" s="9">
        <v>9939630118</v>
      </c>
      <c r="D1550" s="9" t="s">
        <v>3089</v>
      </c>
      <c r="E1550" s="10">
        <v>1100000</v>
      </c>
      <c r="F1550" s="11" t="s">
        <v>24</v>
      </c>
      <c r="G1550" s="9" t="str">
        <f t="shared" si="133"/>
        <v>C153524941</v>
      </c>
      <c r="H1550" s="9" t="s">
        <v>21</v>
      </c>
      <c r="I1550" s="12">
        <v>57</v>
      </c>
      <c r="J1550" s="10">
        <v>1100000</v>
      </c>
      <c r="K1550" s="13">
        <v>30871</v>
      </c>
      <c r="L1550" s="13">
        <v>53327</v>
      </c>
      <c r="M1550" s="12">
        <f t="shared" si="134"/>
        <v>61</v>
      </c>
      <c r="N1550" s="9">
        <v>52464</v>
      </c>
      <c r="O1550" s="12">
        <v>2</v>
      </c>
      <c r="P1550" s="9">
        <f t="shared" si="135"/>
        <v>104928</v>
      </c>
      <c r="Q1550" s="9">
        <f t="shared" si="132"/>
        <v>1154208</v>
      </c>
      <c r="R1550" s="10">
        <f t="shared" si="136"/>
        <v>1154208</v>
      </c>
    </row>
    <row r="1551" spans="1:18" x14ac:dyDescent="0.35">
      <c r="A1551" s="7">
        <v>1550</v>
      </c>
      <c r="B1551" s="9" t="s">
        <v>3090</v>
      </c>
      <c r="C1551" s="9">
        <v>9786761315</v>
      </c>
      <c r="D1551" s="9" t="s">
        <v>3091</v>
      </c>
      <c r="E1551" s="10">
        <v>49777.87</v>
      </c>
      <c r="F1551" s="11" t="s">
        <v>20</v>
      </c>
      <c r="G1551" s="9" t="str">
        <f t="shared" si="133"/>
        <v>C237959005</v>
      </c>
      <c r="H1551" s="9" t="s">
        <v>21</v>
      </c>
      <c r="I1551" s="12">
        <v>57</v>
      </c>
      <c r="J1551" s="10">
        <v>49777.87</v>
      </c>
      <c r="K1551" s="13">
        <v>30871</v>
      </c>
      <c r="L1551" s="13">
        <v>52587</v>
      </c>
      <c r="M1551" s="12">
        <f t="shared" si="134"/>
        <v>59</v>
      </c>
      <c r="N1551" s="9">
        <v>64733</v>
      </c>
      <c r="O1551" s="12">
        <v>1</v>
      </c>
      <c r="P1551" s="9">
        <f t="shared" si="135"/>
        <v>64733</v>
      </c>
      <c r="Q1551" s="9">
        <f t="shared" si="132"/>
        <v>712063</v>
      </c>
      <c r="R1551" s="10">
        <f t="shared" si="136"/>
        <v>712063</v>
      </c>
    </row>
    <row r="1552" spans="1:18" x14ac:dyDescent="0.35">
      <c r="A1552" s="7">
        <v>1551</v>
      </c>
      <c r="B1552" s="9" t="s">
        <v>3092</v>
      </c>
      <c r="C1552" s="9">
        <v>7978685822</v>
      </c>
      <c r="D1552" s="9" t="s">
        <v>2530</v>
      </c>
      <c r="E1552" s="10">
        <v>114000</v>
      </c>
      <c r="F1552" s="11" t="s">
        <v>20</v>
      </c>
      <c r="G1552" s="9" t="str">
        <f t="shared" si="133"/>
        <v>C206326779</v>
      </c>
      <c r="H1552" s="9" t="s">
        <v>21</v>
      </c>
      <c r="I1552" s="12">
        <v>57</v>
      </c>
      <c r="J1552" s="10">
        <v>114000</v>
      </c>
      <c r="K1552" s="13">
        <v>30871</v>
      </c>
      <c r="L1552" s="13">
        <v>52572</v>
      </c>
      <c r="M1552" s="12">
        <f t="shared" si="134"/>
        <v>59</v>
      </c>
      <c r="N1552" s="9">
        <v>54035</v>
      </c>
      <c r="O1552" s="12">
        <v>2</v>
      </c>
      <c r="P1552" s="9">
        <f t="shared" si="135"/>
        <v>108070</v>
      </c>
      <c r="Q1552" s="9">
        <f t="shared" si="132"/>
        <v>1188770</v>
      </c>
      <c r="R1552" s="10">
        <f t="shared" si="136"/>
        <v>1188770</v>
      </c>
    </row>
    <row r="1553" spans="1:18" x14ac:dyDescent="0.35">
      <c r="A1553" s="7">
        <v>1552</v>
      </c>
      <c r="B1553" s="9" t="s">
        <v>3093</v>
      </c>
      <c r="C1553" s="9">
        <v>9474456477</v>
      </c>
      <c r="D1553" s="9" t="s">
        <v>3094</v>
      </c>
      <c r="E1553" s="10">
        <v>52674.99</v>
      </c>
      <c r="F1553" s="11" t="s">
        <v>20</v>
      </c>
      <c r="G1553" s="9" t="str">
        <f t="shared" si="133"/>
        <v>C110372440</v>
      </c>
      <c r="H1553" s="9" t="s">
        <v>21</v>
      </c>
      <c r="I1553" s="12">
        <v>57</v>
      </c>
      <c r="J1553" s="10">
        <v>52674.99</v>
      </c>
      <c r="K1553" s="13">
        <v>30871</v>
      </c>
      <c r="L1553" s="13">
        <v>52212</v>
      </c>
      <c r="M1553" s="12">
        <f t="shared" si="134"/>
        <v>58</v>
      </c>
      <c r="N1553" s="9">
        <v>50000</v>
      </c>
      <c r="O1553" s="12">
        <v>1</v>
      </c>
      <c r="P1553" s="9">
        <f t="shared" si="135"/>
        <v>50000</v>
      </c>
      <c r="Q1553" s="9">
        <f t="shared" si="132"/>
        <v>550000</v>
      </c>
      <c r="R1553" s="10">
        <f t="shared" si="136"/>
        <v>550000</v>
      </c>
    </row>
    <row r="1554" spans="1:18" x14ac:dyDescent="0.35">
      <c r="A1554" s="7">
        <v>1553</v>
      </c>
      <c r="B1554" s="9" t="s">
        <v>3095</v>
      </c>
      <c r="C1554" s="9">
        <v>8697092358</v>
      </c>
      <c r="D1554" s="9" t="s">
        <v>3096</v>
      </c>
      <c r="E1554" s="10">
        <v>41999.99</v>
      </c>
      <c r="F1554" s="11" t="s">
        <v>20</v>
      </c>
      <c r="G1554" s="9" t="str">
        <f t="shared" si="133"/>
        <v>C227808441</v>
      </c>
      <c r="H1554" s="9" t="s">
        <v>21</v>
      </c>
      <c r="I1554" s="12">
        <v>57</v>
      </c>
      <c r="J1554" s="10">
        <v>41999.99</v>
      </c>
      <c r="K1554" s="13">
        <v>30871</v>
      </c>
      <c r="L1554" s="13">
        <v>48213</v>
      </c>
      <c r="M1554" s="12">
        <f t="shared" si="134"/>
        <v>47</v>
      </c>
      <c r="N1554" s="9">
        <v>50000</v>
      </c>
      <c r="O1554" s="12">
        <v>1</v>
      </c>
      <c r="P1554" s="9">
        <f t="shared" si="135"/>
        <v>50000</v>
      </c>
      <c r="Q1554" s="9">
        <f t="shared" si="132"/>
        <v>550000</v>
      </c>
      <c r="R1554" s="10">
        <f t="shared" si="136"/>
        <v>550000</v>
      </c>
    </row>
    <row r="1555" spans="1:18" x14ac:dyDescent="0.35">
      <c r="A1555" s="7">
        <v>1554</v>
      </c>
      <c r="B1555" s="9" t="s">
        <v>3097</v>
      </c>
      <c r="C1555" s="9">
        <v>9692820830</v>
      </c>
      <c r="D1555" s="9" t="s">
        <v>3098</v>
      </c>
      <c r="E1555" s="10">
        <v>62346.37</v>
      </c>
      <c r="F1555" s="11" t="s">
        <v>20</v>
      </c>
      <c r="G1555" s="9" t="str">
        <f t="shared" si="133"/>
        <v>C191703630</v>
      </c>
      <c r="H1555" s="9" t="s">
        <v>21</v>
      </c>
      <c r="I1555" s="12">
        <v>57</v>
      </c>
      <c r="J1555" s="10">
        <v>62346.37</v>
      </c>
      <c r="K1555" s="13">
        <v>30871</v>
      </c>
      <c r="L1555" s="13">
        <v>52596</v>
      </c>
      <c r="M1555" s="12">
        <f t="shared" si="134"/>
        <v>59</v>
      </c>
      <c r="N1555" s="9">
        <v>63000</v>
      </c>
      <c r="O1555" s="12">
        <v>1</v>
      </c>
      <c r="P1555" s="9">
        <f t="shared" si="135"/>
        <v>63000</v>
      </c>
      <c r="Q1555" s="9">
        <f t="shared" si="132"/>
        <v>693000</v>
      </c>
      <c r="R1555" s="10">
        <f t="shared" si="136"/>
        <v>693000</v>
      </c>
    </row>
    <row r="1556" spans="1:18" x14ac:dyDescent="0.35">
      <c r="A1556" s="7">
        <v>1555</v>
      </c>
      <c r="B1556" s="9" t="s">
        <v>3099</v>
      </c>
      <c r="C1556" s="9">
        <v>9874146195</v>
      </c>
      <c r="D1556" s="9" t="s">
        <v>3100</v>
      </c>
      <c r="E1556" s="10">
        <v>391299.96</v>
      </c>
      <c r="F1556" s="11" t="s">
        <v>20</v>
      </c>
      <c r="G1556" s="9" t="str">
        <f t="shared" si="133"/>
        <v>C226783868</v>
      </c>
      <c r="H1556" s="9" t="s">
        <v>21</v>
      </c>
      <c r="I1556" s="12">
        <v>57</v>
      </c>
      <c r="J1556" s="10">
        <v>391299.96</v>
      </c>
      <c r="K1556" s="13">
        <v>30871</v>
      </c>
      <c r="L1556" s="13">
        <v>52133</v>
      </c>
      <c r="M1556" s="12">
        <f t="shared" si="134"/>
        <v>58</v>
      </c>
      <c r="N1556" s="9">
        <v>300000</v>
      </c>
      <c r="O1556" s="12">
        <v>1</v>
      </c>
      <c r="P1556" s="9">
        <f t="shared" si="135"/>
        <v>300000</v>
      </c>
      <c r="Q1556" s="9">
        <f t="shared" si="132"/>
        <v>3300000</v>
      </c>
      <c r="R1556" s="10">
        <f t="shared" si="136"/>
        <v>3300000</v>
      </c>
    </row>
    <row r="1557" spans="1:18" x14ac:dyDescent="0.35">
      <c r="A1557" s="7">
        <v>1556</v>
      </c>
      <c r="B1557" s="9" t="s">
        <v>3101</v>
      </c>
      <c r="C1557" s="9">
        <v>8397098308</v>
      </c>
      <c r="D1557" s="9" t="s">
        <v>3102</v>
      </c>
      <c r="E1557" s="10">
        <v>1100000</v>
      </c>
      <c r="F1557" s="11" t="s">
        <v>24</v>
      </c>
      <c r="G1557" s="9" t="str">
        <f t="shared" si="133"/>
        <v>C247851805</v>
      </c>
      <c r="H1557" s="9" t="s">
        <v>21</v>
      </c>
      <c r="I1557" s="12">
        <v>57</v>
      </c>
      <c r="J1557" s="10">
        <v>1100000</v>
      </c>
      <c r="K1557" s="13">
        <v>30871</v>
      </c>
      <c r="L1557" s="13">
        <v>53294</v>
      </c>
      <c r="M1557" s="12">
        <f t="shared" si="134"/>
        <v>61</v>
      </c>
      <c r="N1557" s="9">
        <v>102871</v>
      </c>
      <c r="O1557" s="12">
        <v>1</v>
      </c>
      <c r="P1557" s="9">
        <f t="shared" si="135"/>
        <v>102871</v>
      </c>
      <c r="Q1557" s="9">
        <f t="shared" si="132"/>
        <v>1131581</v>
      </c>
      <c r="R1557" s="10">
        <f t="shared" si="136"/>
        <v>1131581</v>
      </c>
    </row>
    <row r="1558" spans="1:18" x14ac:dyDescent="0.35">
      <c r="A1558" s="7">
        <v>1557</v>
      </c>
      <c r="B1558" s="9" t="s">
        <v>3103</v>
      </c>
      <c r="C1558" s="9">
        <v>7250596829</v>
      </c>
      <c r="D1558" s="9" t="s">
        <v>3104</v>
      </c>
      <c r="E1558" s="10">
        <v>34424.99</v>
      </c>
      <c r="F1558" s="11" t="s">
        <v>20</v>
      </c>
      <c r="G1558" s="9" t="str">
        <f t="shared" si="133"/>
        <v>C217934257</v>
      </c>
      <c r="H1558" s="9" t="s">
        <v>21</v>
      </c>
      <c r="I1558" s="12">
        <v>57</v>
      </c>
      <c r="J1558" s="10">
        <v>34424.99</v>
      </c>
      <c r="K1558" s="13">
        <v>30871</v>
      </c>
      <c r="L1558" s="13">
        <v>48924</v>
      </c>
      <c r="M1558" s="12">
        <f t="shared" si="134"/>
        <v>49</v>
      </c>
      <c r="N1558" s="9">
        <v>50000</v>
      </c>
      <c r="O1558" s="12">
        <v>1</v>
      </c>
      <c r="P1558" s="9">
        <f t="shared" si="135"/>
        <v>50000</v>
      </c>
      <c r="Q1558" s="9">
        <f t="shared" si="132"/>
        <v>550000</v>
      </c>
      <c r="R1558" s="10">
        <f t="shared" si="136"/>
        <v>550000</v>
      </c>
    </row>
    <row r="1559" spans="1:18" x14ac:dyDescent="0.35">
      <c r="A1559" s="7">
        <v>1558</v>
      </c>
      <c r="B1559" s="9" t="s">
        <v>3105</v>
      </c>
      <c r="C1559" s="9">
        <v>9234423722</v>
      </c>
      <c r="D1559" s="9" t="s">
        <v>3106</v>
      </c>
      <c r="E1559" s="10">
        <v>2200000</v>
      </c>
      <c r="F1559" s="11" t="s">
        <v>24</v>
      </c>
      <c r="G1559" s="9" t="str">
        <f t="shared" si="133"/>
        <v>C195695618</v>
      </c>
      <c r="H1559" s="9" t="s">
        <v>21</v>
      </c>
      <c r="I1559" s="12">
        <v>57</v>
      </c>
      <c r="J1559" s="10">
        <v>2200000</v>
      </c>
      <c r="K1559" s="13">
        <v>30871</v>
      </c>
      <c r="L1559" s="13">
        <v>53447</v>
      </c>
      <c r="M1559" s="12">
        <f t="shared" si="134"/>
        <v>61</v>
      </c>
      <c r="N1559" s="9">
        <v>114118</v>
      </c>
      <c r="O1559" s="12">
        <v>2</v>
      </c>
      <c r="P1559" s="9">
        <f t="shared" si="135"/>
        <v>228236</v>
      </c>
      <c r="Q1559" s="9">
        <f t="shared" si="132"/>
        <v>2510596</v>
      </c>
      <c r="R1559" s="10">
        <f t="shared" si="136"/>
        <v>2510596</v>
      </c>
    </row>
    <row r="1560" spans="1:18" x14ac:dyDescent="0.35">
      <c r="A1560" s="7">
        <v>1559</v>
      </c>
      <c r="B1560" s="9" t="s">
        <v>3107</v>
      </c>
      <c r="C1560" s="9">
        <v>9707057614</v>
      </c>
      <c r="D1560" s="9" t="s">
        <v>3108</v>
      </c>
      <c r="E1560" s="10">
        <v>64224.99</v>
      </c>
      <c r="F1560" s="11" t="s">
        <v>20</v>
      </c>
      <c r="G1560" s="9" t="str">
        <f t="shared" si="133"/>
        <v>C110325183</v>
      </c>
      <c r="H1560" s="9" t="s">
        <v>21</v>
      </c>
      <c r="I1560" s="12">
        <v>57</v>
      </c>
      <c r="J1560" s="10">
        <v>64224.99</v>
      </c>
      <c r="K1560" s="13">
        <v>30871</v>
      </c>
      <c r="L1560" s="13">
        <v>52206</v>
      </c>
      <c r="M1560" s="12">
        <f t="shared" si="134"/>
        <v>58</v>
      </c>
      <c r="N1560" s="9">
        <v>50000</v>
      </c>
      <c r="O1560" s="12">
        <v>1</v>
      </c>
      <c r="P1560" s="9">
        <f t="shared" si="135"/>
        <v>50000</v>
      </c>
      <c r="Q1560" s="9">
        <f t="shared" si="132"/>
        <v>550000</v>
      </c>
      <c r="R1560" s="10">
        <f t="shared" si="136"/>
        <v>550000</v>
      </c>
    </row>
    <row r="1561" spans="1:18" x14ac:dyDescent="0.35">
      <c r="A1561" s="7">
        <v>1560</v>
      </c>
      <c r="B1561" s="9" t="s">
        <v>3109</v>
      </c>
      <c r="C1561" s="9">
        <v>9690757642</v>
      </c>
      <c r="D1561" s="9" t="s">
        <v>3110</v>
      </c>
      <c r="E1561" s="10">
        <v>22199.99</v>
      </c>
      <c r="F1561" s="11" t="s">
        <v>20</v>
      </c>
      <c r="G1561" s="9" t="str">
        <f t="shared" si="133"/>
        <v>C231656391</v>
      </c>
      <c r="H1561" s="9" t="s">
        <v>21</v>
      </c>
      <c r="I1561" s="12">
        <v>57</v>
      </c>
      <c r="J1561" s="10">
        <v>22199.99</v>
      </c>
      <c r="K1561" s="13">
        <v>30871</v>
      </c>
      <c r="L1561" s="13">
        <v>48535</v>
      </c>
      <c r="M1561" s="12">
        <f t="shared" si="134"/>
        <v>48</v>
      </c>
      <c r="N1561" s="9">
        <v>50000</v>
      </c>
      <c r="O1561" s="12">
        <v>1</v>
      </c>
      <c r="P1561" s="9">
        <f t="shared" si="135"/>
        <v>50000</v>
      </c>
      <c r="Q1561" s="9">
        <f t="shared" si="132"/>
        <v>550000</v>
      </c>
      <c r="R1561" s="10">
        <f t="shared" si="136"/>
        <v>550000</v>
      </c>
    </row>
    <row r="1562" spans="1:18" x14ac:dyDescent="0.35">
      <c r="A1562" s="7">
        <v>1561</v>
      </c>
      <c r="B1562" s="9" t="s">
        <v>3111</v>
      </c>
      <c r="C1562" s="9">
        <v>9896095016</v>
      </c>
      <c r="D1562" s="9" t="s">
        <v>3112</v>
      </c>
      <c r="E1562" s="10">
        <v>203700</v>
      </c>
      <c r="F1562" s="11" t="s">
        <v>20</v>
      </c>
      <c r="G1562" s="9" t="str">
        <f t="shared" si="133"/>
        <v>C193006050</v>
      </c>
      <c r="H1562" s="9" t="s">
        <v>21</v>
      </c>
      <c r="I1562" s="12">
        <v>57</v>
      </c>
      <c r="J1562" s="10">
        <v>203700</v>
      </c>
      <c r="K1562" s="13">
        <v>30871</v>
      </c>
      <c r="L1562" s="13">
        <v>52579</v>
      </c>
      <c r="M1562" s="12">
        <f t="shared" si="134"/>
        <v>59</v>
      </c>
      <c r="N1562" s="9">
        <v>175000</v>
      </c>
      <c r="O1562" s="12">
        <v>1</v>
      </c>
      <c r="P1562" s="9">
        <f t="shared" si="135"/>
        <v>175000</v>
      </c>
      <c r="Q1562" s="9">
        <f t="shared" si="132"/>
        <v>1925000</v>
      </c>
      <c r="R1562" s="10">
        <f t="shared" si="136"/>
        <v>1925000</v>
      </c>
    </row>
    <row r="1563" spans="1:18" x14ac:dyDescent="0.35">
      <c r="A1563" s="7">
        <v>1562</v>
      </c>
      <c r="B1563" s="9" t="s">
        <v>3113</v>
      </c>
      <c r="C1563" s="9">
        <v>9825775332</v>
      </c>
      <c r="D1563" s="9" t="s">
        <v>3114</v>
      </c>
      <c r="E1563" s="10">
        <v>67416.3</v>
      </c>
      <c r="F1563" s="11" t="s">
        <v>20</v>
      </c>
      <c r="G1563" s="9" t="str">
        <f t="shared" si="133"/>
        <v>C117559680</v>
      </c>
      <c r="H1563" s="9" t="s">
        <v>21</v>
      </c>
      <c r="I1563" s="12">
        <v>57</v>
      </c>
      <c r="J1563" s="10">
        <v>67416.3</v>
      </c>
      <c r="K1563" s="13">
        <v>30871</v>
      </c>
      <c r="L1563" s="13">
        <v>51059</v>
      </c>
      <c r="M1563" s="12">
        <f t="shared" si="134"/>
        <v>55</v>
      </c>
      <c r="N1563" s="9">
        <v>87000</v>
      </c>
      <c r="O1563" s="12">
        <v>1</v>
      </c>
      <c r="P1563" s="9">
        <f t="shared" si="135"/>
        <v>87000</v>
      </c>
      <c r="Q1563" s="9">
        <f t="shared" si="132"/>
        <v>957000</v>
      </c>
      <c r="R1563" s="10">
        <f t="shared" si="136"/>
        <v>957000</v>
      </c>
    </row>
    <row r="1564" spans="1:18" x14ac:dyDescent="0.35">
      <c r="A1564" s="7">
        <v>1563</v>
      </c>
      <c r="B1564" s="9" t="s">
        <v>3115</v>
      </c>
      <c r="C1564" s="9">
        <v>8974741825</v>
      </c>
      <c r="D1564" s="9" t="s">
        <v>3116</v>
      </c>
      <c r="E1564" s="10">
        <v>1100000</v>
      </c>
      <c r="F1564" s="11" t="s">
        <v>24</v>
      </c>
      <c r="G1564" s="9" t="str">
        <f t="shared" si="133"/>
        <v>C257007160</v>
      </c>
      <c r="H1564" s="9" t="s">
        <v>21</v>
      </c>
      <c r="I1564" s="12">
        <v>57</v>
      </c>
      <c r="J1564" s="10">
        <v>1100000</v>
      </c>
      <c r="K1564" s="13">
        <v>30871</v>
      </c>
      <c r="L1564" s="13">
        <v>49717</v>
      </c>
      <c r="M1564" s="12">
        <f t="shared" si="134"/>
        <v>51</v>
      </c>
      <c r="N1564" s="9">
        <v>100000</v>
      </c>
      <c r="O1564" s="12">
        <v>1</v>
      </c>
      <c r="P1564" s="9">
        <f t="shared" si="135"/>
        <v>100000</v>
      </c>
      <c r="Q1564" s="9">
        <f t="shared" si="132"/>
        <v>1100000</v>
      </c>
      <c r="R1564" s="10">
        <f t="shared" si="136"/>
        <v>1100000</v>
      </c>
    </row>
    <row r="1565" spans="1:18" x14ac:dyDescent="0.35">
      <c r="A1565" s="7">
        <v>1564</v>
      </c>
      <c r="B1565" s="9" t="s">
        <v>3117</v>
      </c>
      <c r="C1565" s="9">
        <v>9732514949</v>
      </c>
      <c r="D1565" s="9" t="s">
        <v>3118</v>
      </c>
      <c r="E1565" s="10">
        <v>1100000</v>
      </c>
      <c r="F1565" s="11" t="s">
        <v>24</v>
      </c>
      <c r="G1565" s="9" t="str">
        <f t="shared" si="133"/>
        <v>C227686799</v>
      </c>
      <c r="H1565" s="9" t="s">
        <v>21</v>
      </c>
      <c r="I1565" s="12">
        <v>57</v>
      </c>
      <c r="J1565" s="10">
        <v>1100000</v>
      </c>
      <c r="K1565" s="13">
        <v>30871</v>
      </c>
      <c r="L1565" s="13">
        <v>53495</v>
      </c>
      <c r="M1565" s="12">
        <f t="shared" si="134"/>
        <v>61</v>
      </c>
      <c r="N1565" s="9">
        <v>100000</v>
      </c>
      <c r="O1565" s="12">
        <v>1</v>
      </c>
      <c r="P1565" s="9">
        <f t="shared" si="135"/>
        <v>100000</v>
      </c>
      <c r="Q1565" s="9">
        <f t="shared" si="132"/>
        <v>1100000</v>
      </c>
      <c r="R1565" s="10">
        <f t="shared" si="136"/>
        <v>1100000</v>
      </c>
    </row>
    <row r="1566" spans="1:18" x14ac:dyDescent="0.35">
      <c r="A1566" s="7">
        <v>1565</v>
      </c>
      <c r="B1566" s="9" t="s">
        <v>3119</v>
      </c>
      <c r="C1566" s="9">
        <v>8617602195</v>
      </c>
      <c r="D1566" s="9" t="s">
        <v>3120</v>
      </c>
      <c r="E1566" s="10">
        <v>1100000</v>
      </c>
      <c r="F1566" s="11" t="s">
        <v>24</v>
      </c>
      <c r="G1566" s="9" t="str">
        <f t="shared" si="133"/>
        <v>C256997271</v>
      </c>
      <c r="H1566" s="9" t="s">
        <v>21</v>
      </c>
      <c r="I1566" s="12">
        <v>57</v>
      </c>
      <c r="J1566" s="10">
        <v>1100000</v>
      </c>
      <c r="K1566" s="13">
        <v>30871</v>
      </c>
      <c r="L1566" s="13">
        <v>49709</v>
      </c>
      <c r="M1566" s="12">
        <f t="shared" si="134"/>
        <v>51</v>
      </c>
      <c r="N1566" s="9">
        <v>100000</v>
      </c>
      <c r="O1566" s="12">
        <v>1</v>
      </c>
      <c r="P1566" s="9">
        <f t="shared" si="135"/>
        <v>100000</v>
      </c>
      <c r="Q1566" s="9">
        <f t="shared" si="132"/>
        <v>1100000</v>
      </c>
      <c r="R1566" s="10">
        <f t="shared" si="136"/>
        <v>1100000</v>
      </c>
    </row>
    <row r="1567" spans="1:18" x14ac:dyDescent="0.35">
      <c r="A1567" s="7">
        <v>1566</v>
      </c>
      <c r="B1567" s="9" t="s">
        <v>3121</v>
      </c>
      <c r="C1567" s="9">
        <v>9631458914</v>
      </c>
      <c r="D1567" s="9" t="s">
        <v>3122</v>
      </c>
      <c r="E1567" s="10">
        <v>550000</v>
      </c>
      <c r="F1567" s="11" t="s">
        <v>24</v>
      </c>
      <c r="G1567" s="9" t="str">
        <f t="shared" si="133"/>
        <v>C194069054</v>
      </c>
      <c r="H1567" s="9" t="s">
        <v>21</v>
      </c>
      <c r="I1567" s="12">
        <v>57</v>
      </c>
      <c r="J1567" s="10">
        <v>550000</v>
      </c>
      <c r="K1567" s="13">
        <v>30871</v>
      </c>
      <c r="L1567" s="13">
        <v>49525</v>
      </c>
      <c r="M1567" s="12">
        <f t="shared" si="134"/>
        <v>51</v>
      </c>
      <c r="N1567" s="9">
        <v>50000</v>
      </c>
      <c r="O1567" s="12">
        <v>1</v>
      </c>
      <c r="P1567" s="9">
        <f t="shared" si="135"/>
        <v>50000</v>
      </c>
      <c r="Q1567" s="9">
        <f t="shared" si="132"/>
        <v>550000</v>
      </c>
      <c r="R1567" s="10">
        <f t="shared" si="136"/>
        <v>550000</v>
      </c>
    </row>
    <row r="1568" spans="1:18" x14ac:dyDescent="0.35">
      <c r="A1568" s="7">
        <v>1567</v>
      </c>
      <c r="B1568" s="9" t="s">
        <v>3123</v>
      </c>
      <c r="C1568" s="9">
        <v>8050255832</v>
      </c>
      <c r="D1568" s="9" t="s">
        <v>3124</v>
      </c>
      <c r="E1568" s="10">
        <v>113965.68</v>
      </c>
      <c r="F1568" s="11" t="s">
        <v>20</v>
      </c>
      <c r="G1568" s="9" t="str">
        <f t="shared" si="133"/>
        <v>C260365983</v>
      </c>
      <c r="H1568" s="9" t="s">
        <v>21</v>
      </c>
      <c r="I1568" s="12">
        <v>57</v>
      </c>
      <c r="J1568" s="10">
        <v>113965.68</v>
      </c>
      <c r="K1568" s="13">
        <v>30871</v>
      </c>
      <c r="L1568" s="13">
        <v>49309</v>
      </c>
      <c r="M1568" s="12">
        <f t="shared" si="134"/>
        <v>50</v>
      </c>
      <c r="N1568" s="9">
        <v>36720</v>
      </c>
      <c r="O1568" s="12">
        <v>2</v>
      </c>
      <c r="P1568" s="9">
        <f t="shared" si="135"/>
        <v>73440</v>
      </c>
      <c r="Q1568" s="9">
        <f t="shared" si="132"/>
        <v>807840</v>
      </c>
      <c r="R1568" s="10">
        <f t="shared" si="136"/>
        <v>807840</v>
      </c>
    </row>
    <row r="1569" spans="1:18" x14ac:dyDescent="0.35">
      <c r="A1569" s="7">
        <v>1568</v>
      </c>
      <c r="B1569" s="9" t="s">
        <v>3125</v>
      </c>
      <c r="C1569" s="9">
        <v>9474930210</v>
      </c>
      <c r="D1569" s="9" t="s">
        <v>3126</v>
      </c>
      <c r="E1569" s="10">
        <v>129149.97</v>
      </c>
      <c r="F1569" s="11" t="s">
        <v>20</v>
      </c>
      <c r="G1569" s="9" t="str">
        <f t="shared" si="133"/>
        <v>C265504590</v>
      </c>
      <c r="H1569" s="9" t="s">
        <v>21</v>
      </c>
      <c r="I1569" s="12">
        <v>57</v>
      </c>
      <c r="J1569" s="10">
        <v>129149.97</v>
      </c>
      <c r="K1569" s="13">
        <v>30871</v>
      </c>
      <c r="L1569" s="13">
        <v>51822</v>
      </c>
      <c r="M1569" s="12">
        <f t="shared" si="134"/>
        <v>57</v>
      </c>
      <c r="N1569" s="9">
        <v>72000</v>
      </c>
      <c r="O1569" s="12">
        <v>1</v>
      </c>
      <c r="P1569" s="9">
        <f t="shared" si="135"/>
        <v>72000</v>
      </c>
      <c r="Q1569" s="9">
        <f t="shared" si="132"/>
        <v>792000</v>
      </c>
      <c r="R1569" s="10">
        <f t="shared" si="136"/>
        <v>792000</v>
      </c>
    </row>
    <row r="1570" spans="1:18" x14ac:dyDescent="0.35">
      <c r="A1570" s="7">
        <v>1569</v>
      </c>
      <c r="B1570" s="9" t="s">
        <v>3127</v>
      </c>
      <c r="C1570" s="9">
        <v>9434566449</v>
      </c>
      <c r="D1570" s="9" t="s">
        <v>3128</v>
      </c>
      <c r="E1570" s="10">
        <v>195650</v>
      </c>
      <c r="F1570" s="11" t="s">
        <v>20</v>
      </c>
      <c r="G1570" s="9" t="str">
        <f t="shared" si="133"/>
        <v>C259093936</v>
      </c>
      <c r="H1570" s="9" t="s">
        <v>21</v>
      </c>
      <c r="I1570" s="12">
        <v>57</v>
      </c>
      <c r="J1570" s="10">
        <v>195650</v>
      </c>
      <c r="K1570" s="13">
        <v>30871</v>
      </c>
      <c r="L1570" s="13">
        <v>52590</v>
      </c>
      <c r="M1570" s="12">
        <f t="shared" si="134"/>
        <v>59</v>
      </c>
      <c r="N1570" s="9">
        <v>200000</v>
      </c>
      <c r="O1570" s="12">
        <v>1</v>
      </c>
      <c r="P1570" s="9">
        <f t="shared" si="135"/>
        <v>200000</v>
      </c>
      <c r="Q1570" s="9">
        <f t="shared" si="132"/>
        <v>2200000</v>
      </c>
      <c r="R1570" s="10">
        <f t="shared" si="136"/>
        <v>2200000</v>
      </c>
    </row>
    <row r="1571" spans="1:18" x14ac:dyDescent="0.35">
      <c r="A1571" s="7">
        <v>1570</v>
      </c>
      <c r="B1571" s="9" t="s">
        <v>3129</v>
      </c>
      <c r="C1571" s="9">
        <v>9934217535</v>
      </c>
      <c r="D1571" s="9" t="s">
        <v>3130</v>
      </c>
      <c r="E1571" s="10">
        <v>62299.99</v>
      </c>
      <c r="F1571" s="11" t="s">
        <v>20</v>
      </c>
      <c r="G1571" s="9" t="str">
        <f t="shared" si="133"/>
        <v>C195067220</v>
      </c>
      <c r="H1571" s="9" t="s">
        <v>21</v>
      </c>
      <c r="I1571" s="12">
        <v>57</v>
      </c>
      <c r="J1571" s="10">
        <v>62299.99</v>
      </c>
      <c r="K1571" s="13">
        <v>30871</v>
      </c>
      <c r="L1571" s="13">
        <v>52228</v>
      </c>
      <c r="M1571" s="12">
        <f t="shared" si="134"/>
        <v>58</v>
      </c>
      <c r="N1571" s="9">
        <v>51375</v>
      </c>
      <c r="O1571" s="12">
        <v>1</v>
      </c>
      <c r="P1571" s="9">
        <f t="shared" si="135"/>
        <v>51375</v>
      </c>
      <c r="Q1571" s="9">
        <f t="shared" si="132"/>
        <v>565125</v>
      </c>
      <c r="R1571" s="10">
        <f t="shared" si="136"/>
        <v>565125</v>
      </c>
    </row>
    <row r="1572" spans="1:18" x14ac:dyDescent="0.35">
      <c r="A1572" s="7">
        <v>1571</v>
      </c>
      <c r="B1572" s="9" t="s">
        <v>3131</v>
      </c>
      <c r="C1572" s="9">
        <v>9176927077</v>
      </c>
      <c r="D1572" s="9" t="s">
        <v>3132</v>
      </c>
      <c r="E1572" s="10">
        <v>92312.48</v>
      </c>
      <c r="F1572" s="11" t="s">
        <v>20</v>
      </c>
      <c r="G1572" s="9" t="str">
        <f t="shared" si="133"/>
        <v>C256031865</v>
      </c>
      <c r="H1572" s="9" t="s">
        <v>21</v>
      </c>
      <c r="I1572" s="12">
        <v>57</v>
      </c>
      <c r="J1572" s="10">
        <v>92312.48</v>
      </c>
      <c r="K1572" s="13">
        <v>30871</v>
      </c>
      <c r="L1572" s="13">
        <v>51838</v>
      </c>
      <c r="M1572" s="12">
        <f t="shared" si="134"/>
        <v>57</v>
      </c>
      <c r="N1572" s="9">
        <v>50000</v>
      </c>
      <c r="O1572" s="12">
        <v>1</v>
      </c>
      <c r="P1572" s="9">
        <f t="shared" si="135"/>
        <v>50000</v>
      </c>
      <c r="Q1572" s="9">
        <f t="shared" si="132"/>
        <v>550000</v>
      </c>
      <c r="R1572" s="10">
        <f t="shared" si="136"/>
        <v>550000</v>
      </c>
    </row>
    <row r="1573" spans="1:18" x14ac:dyDescent="0.35">
      <c r="A1573" s="7">
        <v>1572</v>
      </c>
      <c r="B1573" s="9" t="s">
        <v>3133</v>
      </c>
      <c r="C1573" s="9">
        <v>9825937374</v>
      </c>
      <c r="D1573" s="9" t="s">
        <v>3134</v>
      </c>
      <c r="E1573" s="10">
        <v>81010.12</v>
      </c>
      <c r="F1573" s="11" t="s">
        <v>20</v>
      </c>
      <c r="G1573" s="9" t="str">
        <f t="shared" si="133"/>
        <v>C181910653</v>
      </c>
      <c r="H1573" s="9" t="s">
        <v>21</v>
      </c>
      <c r="I1573" s="12">
        <v>57</v>
      </c>
      <c r="J1573" s="10">
        <v>81010.12</v>
      </c>
      <c r="K1573" s="13">
        <v>30871</v>
      </c>
      <c r="L1573" s="13">
        <v>52596</v>
      </c>
      <c r="M1573" s="12">
        <f t="shared" si="134"/>
        <v>59</v>
      </c>
      <c r="N1573" s="9">
        <v>81000</v>
      </c>
      <c r="O1573" s="12">
        <v>1</v>
      </c>
      <c r="P1573" s="9">
        <f t="shared" si="135"/>
        <v>81000</v>
      </c>
      <c r="Q1573" s="9">
        <f t="shared" si="132"/>
        <v>891000</v>
      </c>
      <c r="R1573" s="10">
        <f t="shared" si="136"/>
        <v>891000</v>
      </c>
    </row>
    <row r="1574" spans="1:18" x14ac:dyDescent="0.35">
      <c r="A1574" s="7">
        <v>1573</v>
      </c>
      <c r="B1574" s="9" t="s">
        <v>3135</v>
      </c>
      <c r="C1574" s="9">
        <v>6289175052</v>
      </c>
      <c r="D1574" s="9" t="s">
        <v>3136</v>
      </c>
      <c r="E1574" s="10">
        <v>173766.59</v>
      </c>
      <c r="F1574" s="11" t="s">
        <v>24</v>
      </c>
      <c r="G1574" s="9" t="str">
        <f t="shared" si="133"/>
        <v>C218486403</v>
      </c>
      <c r="H1574" s="9" t="s">
        <v>21</v>
      </c>
      <c r="I1574" s="12">
        <v>57</v>
      </c>
      <c r="J1574" s="10">
        <v>173766.59</v>
      </c>
      <c r="K1574" s="13">
        <v>30871</v>
      </c>
      <c r="L1574" s="13">
        <v>53142</v>
      </c>
      <c r="M1574" s="12">
        <f t="shared" si="134"/>
        <v>60</v>
      </c>
      <c r="N1574" s="9">
        <v>200000</v>
      </c>
      <c r="O1574" s="12">
        <v>1</v>
      </c>
      <c r="P1574" s="9">
        <f t="shared" si="135"/>
        <v>200000</v>
      </c>
      <c r="Q1574" s="9">
        <f t="shared" si="132"/>
        <v>2200000</v>
      </c>
      <c r="R1574" s="10">
        <f t="shared" si="136"/>
        <v>2200000</v>
      </c>
    </row>
    <row r="1575" spans="1:18" x14ac:dyDescent="0.35">
      <c r="A1575" s="7">
        <v>1574</v>
      </c>
      <c r="B1575" s="9" t="s">
        <v>3137</v>
      </c>
      <c r="C1575" s="9">
        <v>7538882245</v>
      </c>
      <c r="D1575" s="9" t="s">
        <v>3138</v>
      </c>
      <c r="E1575" s="10">
        <v>383010</v>
      </c>
      <c r="F1575" s="11" t="s">
        <v>20</v>
      </c>
      <c r="G1575" s="9" t="str">
        <f t="shared" si="133"/>
        <v>C330973548</v>
      </c>
      <c r="H1575" s="9" t="s">
        <v>21</v>
      </c>
      <c r="I1575" s="12">
        <v>57</v>
      </c>
      <c r="J1575" s="10">
        <v>383010</v>
      </c>
      <c r="K1575" s="13">
        <v>30871</v>
      </c>
      <c r="L1575" s="13">
        <v>52555</v>
      </c>
      <c r="M1575" s="12">
        <f t="shared" si="134"/>
        <v>59</v>
      </c>
      <c r="N1575" s="9">
        <v>100000</v>
      </c>
      <c r="O1575" s="12">
        <v>1</v>
      </c>
      <c r="P1575" s="9">
        <f t="shared" si="135"/>
        <v>100000</v>
      </c>
      <c r="Q1575" s="9">
        <f t="shared" si="132"/>
        <v>1100000</v>
      </c>
      <c r="R1575" s="10">
        <f t="shared" si="136"/>
        <v>1100000</v>
      </c>
    </row>
    <row r="1576" spans="1:18" x14ac:dyDescent="0.35">
      <c r="A1576" s="7">
        <v>1575</v>
      </c>
      <c r="B1576" s="9" t="s">
        <v>3139</v>
      </c>
      <c r="C1576" s="9">
        <v>9059583435</v>
      </c>
      <c r="D1576" s="9" t="s">
        <v>3140</v>
      </c>
      <c r="E1576" s="10">
        <v>90562.48</v>
      </c>
      <c r="F1576" s="11" t="s">
        <v>20</v>
      </c>
      <c r="G1576" s="9" t="str">
        <f t="shared" si="133"/>
        <v>C186447985</v>
      </c>
      <c r="H1576" s="9" t="s">
        <v>21</v>
      </c>
      <c r="I1576" s="12">
        <v>57</v>
      </c>
      <c r="J1576" s="10">
        <v>90562.48</v>
      </c>
      <c r="K1576" s="13">
        <v>30871</v>
      </c>
      <c r="L1576" s="13">
        <v>51866</v>
      </c>
      <c r="M1576" s="12">
        <f t="shared" si="134"/>
        <v>57</v>
      </c>
      <c r="N1576" s="9">
        <v>50000</v>
      </c>
      <c r="O1576" s="12">
        <v>1</v>
      </c>
      <c r="P1576" s="9">
        <f t="shared" si="135"/>
        <v>50000</v>
      </c>
      <c r="Q1576" s="9">
        <f t="shared" si="132"/>
        <v>550000</v>
      </c>
      <c r="R1576" s="10">
        <f t="shared" si="136"/>
        <v>550000</v>
      </c>
    </row>
    <row r="1577" spans="1:18" x14ac:dyDescent="0.35">
      <c r="A1577" s="7">
        <v>1576</v>
      </c>
      <c r="B1577" s="9" t="s">
        <v>3141</v>
      </c>
      <c r="C1577" s="9">
        <v>8081672229</v>
      </c>
      <c r="D1577" s="9" t="s">
        <v>3142</v>
      </c>
      <c r="E1577" s="10">
        <v>2200000</v>
      </c>
      <c r="F1577" s="11" t="s">
        <v>24</v>
      </c>
      <c r="G1577" s="9" t="str">
        <f t="shared" si="133"/>
        <v>C221715776</v>
      </c>
      <c r="H1577" s="9" t="s">
        <v>21</v>
      </c>
      <c r="I1577" s="12">
        <v>57</v>
      </c>
      <c r="J1577" s="10">
        <v>2200000</v>
      </c>
      <c r="K1577" s="13">
        <v>30871</v>
      </c>
      <c r="L1577" s="13">
        <v>49829</v>
      </c>
      <c r="M1577" s="12">
        <f t="shared" si="134"/>
        <v>51</v>
      </c>
      <c r="N1577" s="9">
        <v>200000</v>
      </c>
      <c r="O1577" s="12">
        <v>1</v>
      </c>
      <c r="P1577" s="9">
        <f t="shared" si="135"/>
        <v>200000</v>
      </c>
      <c r="Q1577" s="9">
        <f t="shared" si="132"/>
        <v>2200000</v>
      </c>
      <c r="R1577" s="10">
        <f t="shared" si="136"/>
        <v>2200000</v>
      </c>
    </row>
    <row r="1578" spans="1:18" x14ac:dyDescent="0.35">
      <c r="A1578" s="7">
        <v>1577</v>
      </c>
      <c r="B1578" s="9" t="s">
        <v>3143</v>
      </c>
      <c r="C1578" s="9">
        <v>9452342465</v>
      </c>
      <c r="D1578" s="9" t="s">
        <v>3144</v>
      </c>
      <c r="E1578" s="10">
        <v>1045000</v>
      </c>
      <c r="F1578" s="11" t="s">
        <v>24</v>
      </c>
      <c r="G1578" s="9" t="str">
        <f t="shared" si="133"/>
        <v>C227694901</v>
      </c>
      <c r="H1578" s="9" t="s">
        <v>21</v>
      </c>
      <c r="I1578" s="12">
        <v>57</v>
      </c>
      <c r="J1578" s="10">
        <v>1045000</v>
      </c>
      <c r="K1578" s="13">
        <v>30871</v>
      </c>
      <c r="L1578" s="13">
        <v>52028</v>
      </c>
      <c r="M1578" s="12">
        <f t="shared" si="134"/>
        <v>57</v>
      </c>
      <c r="N1578" s="9">
        <v>95000</v>
      </c>
      <c r="O1578" s="12">
        <v>1</v>
      </c>
      <c r="P1578" s="9">
        <f t="shared" si="135"/>
        <v>95000</v>
      </c>
      <c r="Q1578" s="9">
        <f t="shared" si="132"/>
        <v>1045000</v>
      </c>
      <c r="R1578" s="10">
        <f t="shared" si="136"/>
        <v>1045000</v>
      </c>
    </row>
    <row r="1579" spans="1:18" x14ac:dyDescent="0.35">
      <c r="A1579" s="7">
        <v>1578</v>
      </c>
      <c r="B1579" s="9" t="s">
        <v>3145</v>
      </c>
      <c r="C1579" s="9">
        <v>8168636387</v>
      </c>
      <c r="D1579" s="9" t="s">
        <v>3146</v>
      </c>
      <c r="E1579" s="10">
        <v>59401.120000000003</v>
      </c>
      <c r="F1579" s="11" t="s">
        <v>20</v>
      </c>
      <c r="G1579" s="9" t="str">
        <f t="shared" si="133"/>
        <v>C206321172</v>
      </c>
      <c r="H1579" s="9" t="s">
        <v>21</v>
      </c>
      <c r="I1579" s="12">
        <v>57</v>
      </c>
      <c r="J1579" s="10">
        <v>59401.120000000003</v>
      </c>
      <c r="K1579" s="13">
        <v>30871</v>
      </c>
      <c r="L1579" s="13">
        <v>52596</v>
      </c>
      <c r="M1579" s="12">
        <f t="shared" si="134"/>
        <v>59</v>
      </c>
      <c r="N1579" s="9">
        <v>57000</v>
      </c>
      <c r="O1579" s="12">
        <v>1</v>
      </c>
      <c r="P1579" s="9">
        <f t="shared" si="135"/>
        <v>57000</v>
      </c>
      <c r="Q1579" s="9">
        <f t="shared" si="132"/>
        <v>627000</v>
      </c>
      <c r="R1579" s="10">
        <f t="shared" si="136"/>
        <v>627000</v>
      </c>
    </row>
    <row r="1580" spans="1:18" x14ac:dyDescent="0.35">
      <c r="A1580" s="7">
        <v>1579</v>
      </c>
      <c r="B1580" s="9" t="s">
        <v>3147</v>
      </c>
      <c r="C1580" s="9">
        <v>9871549526</v>
      </c>
      <c r="D1580" s="9" t="s">
        <v>3148</v>
      </c>
      <c r="E1580" s="10">
        <v>166319.98000000001</v>
      </c>
      <c r="F1580" s="11" t="s">
        <v>20</v>
      </c>
      <c r="G1580" s="9" t="str">
        <f t="shared" si="133"/>
        <v>C247020542</v>
      </c>
      <c r="H1580" s="9" t="s">
        <v>21</v>
      </c>
      <c r="I1580" s="12">
        <v>57</v>
      </c>
      <c r="J1580" s="10">
        <v>166319.98000000001</v>
      </c>
      <c r="K1580" s="13">
        <v>30871</v>
      </c>
      <c r="L1580" s="13">
        <v>52228</v>
      </c>
      <c r="M1580" s="12">
        <f t="shared" si="134"/>
        <v>58</v>
      </c>
      <c r="N1580" s="9">
        <v>108000</v>
      </c>
      <c r="O1580" s="12">
        <v>1</v>
      </c>
      <c r="P1580" s="9">
        <f t="shared" si="135"/>
        <v>108000</v>
      </c>
      <c r="Q1580" s="9">
        <f t="shared" si="132"/>
        <v>1188000</v>
      </c>
      <c r="R1580" s="10">
        <f t="shared" si="136"/>
        <v>1188000</v>
      </c>
    </row>
    <row r="1581" spans="1:18" x14ac:dyDescent="0.35">
      <c r="A1581" s="7">
        <v>1580</v>
      </c>
      <c r="B1581" s="9" t="s">
        <v>3149</v>
      </c>
      <c r="C1581" s="9">
        <v>9646342200</v>
      </c>
      <c r="D1581" s="9" t="s">
        <v>1975</v>
      </c>
      <c r="E1581" s="10">
        <v>21749.99</v>
      </c>
      <c r="F1581" s="11" t="s">
        <v>20</v>
      </c>
      <c r="G1581" s="9" t="str">
        <f t="shared" si="133"/>
        <v>C266677604</v>
      </c>
      <c r="H1581" s="9" t="s">
        <v>21</v>
      </c>
      <c r="I1581" s="12">
        <v>57</v>
      </c>
      <c r="J1581" s="10">
        <v>21749.99</v>
      </c>
      <c r="K1581" s="13">
        <v>30871</v>
      </c>
      <c r="L1581" s="13">
        <v>49274</v>
      </c>
      <c r="M1581" s="12">
        <f t="shared" si="134"/>
        <v>50</v>
      </c>
      <c r="N1581" s="9">
        <v>50000</v>
      </c>
      <c r="O1581" s="12">
        <v>1</v>
      </c>
      <c r="P1581" s="9">
        <f t="shared" si="135"/>
        <v>50000</v>
      </c>
      <c r="Q1581" s="9">
        <f t="shared" si="132"/>
        <v>550000</v>
      </c>
      <c r="R1581" s="10">
        <f t="shared" si="136"/>
        <v>550000</v>
      </c>
    </row>
    <row r="1582" spans="1:18" x14ac:dyDescent="0.35">
      <c r="A1582" s="7">
        <v>1581</v>
      </c>
      <c r="B1582" s="9" t="s">
        <v>3150</v>
      </c>
      <c r="C1582" s="9">
        <v>9860081682</v>
      </c>
      <c r="D1582" s="9" t="s">
        <v>3151</v>
      </c>
      <c r="E1582" s="10">
        <v>166833.26</v>
      </c>
      <c r="F1582" s="11" t="s">
        <v>24</v>
      </c>
      <c r="G1582" s="9" t="str">
        <f t="shared" si="133"/>
        <v>C218473937</v>
      </c>
      <c r="H1582" s="9" t="s">
        <v>21</v>
      </c>
      <c r="I1582" s="12">
        <v>57</v>
      </c>
      <c r="J1582" s="10">
        <v>166833.26</v>
      </c>
      <c r="K1582" s="13">
        <v>30871</v>
      </c>
      <c r="L1582" s="13">
        <v>53137</v>
      </c>
      <c r="M1582" s="12">
        <f t="shared" si="134"/>
        <v>60</v>
      </c>
      <c r="N1582" s="9">
        <v>200000</v>
      </c>
      <c r="O1582" s="12">
        <v>1</v>
      </c>
      <c r="P1582" s="9">
        <f t="shared" si="135"/>
        <v>200000</v>
      </c>
      <c r="Q1582" s="9">
        <f t="shared" si="132"/>
        <v>2200000</v>
      </c>
      <c r="R1582" s="10">
        <f t="shared" si="136"/>
        <v>2200000</v>
      </c>
    </row>
    <row r="1583" spans="1:18" x14ac:dyDescent="0.35">
      <c r="A1583" s="7">
        <v>1582</v>
      </c>
      <c r="B1583" s="9" t="s">
        <v>3152</v>
      </c>
      <c r="C1583" s="9">
        <v>7205690281</v>
      </c>
      <c r="D1583" s="9" t="s">
        <v>3153</v>
      </c>
      <c r="E1583" s="10">
        <v>144899.97</v>
      </c>
      <c r="F1583" s="11" t="s">
        <v>20</v>
      </c>
      <c r="G1583" s="9" t="str">
        <f t="shared" si="133"/>
        <v>C103261322</v>
      </c>
      <c r="H1583" s="9" t="s">
        <v>21</v>
      </c>
      <c r="I1583" s="12">
        <v>57</v>
      </c>
      <c r="J1583" s="10">
        <v>144899.97</v>
      </c>
      <c r="K1583" s="13">
        <v>30871</v>
      </c>
      <c r="L1583" s="13">
        <v>51851</v>
      </c>
      <c r="M1583" s="12">
        <f t="shared" si="134"/>
        <v>57</v>
      </c>
      <c r="N1583" s="9">
        <v>80000</v>
      </c>
      <c r="O1583" s="12">
        <v>1</v>
      </c>
      <c r="P1583" s="9">
        <f t="shared" si="135"/>
        <v>80000</v>
      </c>
      <c r="Q1583" s="9">
        <f t="shared" si="132"/>
        <v>880000</v>
      </c>
      <c r="R1583" s="10">
        <f t="shared" si="136"/>
        <v>880000</v>
      </c>
    </row>
    <row r="1584" spans="1:18" x14ac:dyDescent="0.35">
      <c r="A1584" s="7">
        <v>1583</v>
      </c>
      <c r="B1584" s="9" t="s">
        <v>3154</v>
      </c>
      <c r="C1584" s="9">
        <v>8570888860</v>
      </c>
      <c r="D1584" s="9" t="s">
        <v>3155</v>
      </c>
      <c r="E1584" s="10">
        <v>1100000</v>
      </c>
      <c r="F1584" s="11" t="s">
        <v>24</v>
      </c>
      <c r="G1584" s="9" t="str">
        <f t="shared" si="133"/>
        <v>C249022810</v>
      </c>
      <c r="H1584" s="9" t="s">
        <v>21</v>
      </c>
      <c r="I1584" s="12">
        <v>57</v>
      </c>
      <c r="J1584" s="10">
        <v>1100000</v>
      </c>
      <c r="K1584" s="13">
        <v>30871</v>
      </c>
      <c r="L1584" s="13">
        <v>53493</v>
      </c>
      <c r="M1584" s="12">
        <f t="shared" si="134"/>
        <v>61</v>
      </c>
      <c r="N1584" s="9">
        <v>100000</v>
      </c>
      <c r="O1584" s="12">
        <v>1</v>
      </c>
      <c r="P1584" s="9">
        <f t="shared" si="135"/>
        <v>100000</v>
      </c>
      <c r="Q1584" s="9">
        <f t="shared" si="132"/>
        <v>1100000</v>
      </c>
      <c r="R1584" s="10">
        <f t="shared" si="136"/>
        <v>1100000</v>
      </c>
    </row>
    <row r="1585" spans="1:18" x14ac:dyDescent="0.35">
      <c r="A1585" s="7">
        <v>1584</v>
      </c>
      <c r="B1585" s="9" t="s">
        <v>3156</v>
      </c>
      <c r="C1585" s="9">
        <v>6363435652</v>
      </c>
      <c r="D1585" s="9" t="s">
        <v>3157</v>
      </c>
      <c r="E1585" s="10">
        <v>54954.37</v>
      </c>
      <c r="F1585" s="11" t="s">
        <v>20</v>
      </c>
      <c r="G1585" s="9" t="str">
        <f t="shared" si="133"/>
        <v>C114129039</v>
      </c>
      <c r="H1585" s="9" t="s">
        <v>21</v>
      </c>
      <c r="I1585" s="12">
        <v>57</v>
      </c>
      <c r="J1585" s="10">
        <v>54954.37</v>
      </c>
      <c r="K1585" s="13">
        <v>30871</v>
      </c>
      <c r="L1585" s="13">
        <v>52558</v>
      </c>
      <c r="M1585" s="12">
        <f t="shared" si="134"/>
        <v>59</v>
      </c>
      <c r="N1585" s="9">
        <v>53000</v>
      </c>
      <c r="O1585" s="12">
        <v>1</v>
      </c>
      <c r="P1585" s="9">
        <f t="shared" si="135"/>
        <v>53000</v>
      </c>
      <c r="Q1585" s="9">
        <f t="shared" si="132"/>
        <v>583000</v>
      </c>
      <c r="R1585" s="10">
        <f t="shared" si="136"/>
        <v>583000</v>
      </c>
    </row>
    <row r="1586" spans="1:18" x14ac:dyDescent="0.35">
      <c r="A1586" s="7">
        <v>1585</v>
      </c>
      <c r="B1586" s="9" t="s">
        <v>3158</v>
      </c>
      <c r="C1586" s="9">
        <v>9583271215</v>
      </c>
      <c r="D1586" s="9" t="s">
        <v>3159</v>
      </c>
      <c r="E1586" s="10">
        <v>81860.62</v>
      </c>
      <c r="F1586" s="11" t="s">
        <v>20</v>
      </c>
      <c r="G1586" s="9" t="str">
        <f t="shared" si="133"/>
        <v>C261756203</v>
      </c>
      <c r="H1586" s="9" t="s">
        <v>21</v>
      </c>
      <c r="I1586" s="12">
        <v>57</v>
      </c>
      <c r="J1586" s="10">
        <v>81860.62</v>
      </c>
      <c r="K1586" s="13">
        <v>30871</v>
      </c>
      <c r="L1586" s="13">
        <v>52514</v>
      </c>
      <c r="M1586" s="12">
        <f t="shared" si="134"/>
        <v>59</v>
      </c>
      <c r="N1586" s="9">
        <v>81000</v>
      </c>
      <c r="O1586" s="12">
        <v>1</v>
      </c>
      <c r="P1586" s="9">
        <f t="shared" si="135"/>
        <v>81000</v>
      </c>
      <c r="Q1586" s="9">
        <f t="shared" si="132"/>
        <v>891000</v>
      </c>
      <c r="R1586" s="10">
        <f t="shared" si="136"/>
        <v>891000</v>
      </c>
    </row>
    <row r="1587" spans="1:18" x14ac:dyDescent="0.35">
      <c r="A1587" s="7">
        <v>1586</v>
      </c>
      <c r="B1587" s="9" t="s">
        <v>3160</v>
      </c>
      <c r="C1587" s="9">
        <v>9457710038</v>
      </c>
      <c r="D1587" s="9" t="s">
        <v>3161</v>
      </c>
      <c r="E1587" s="10">
        <v>15449.99</v>
      </c>
      <c r="F1587" s="11" t="s">
        <v>20</v>
      </c>
      <c r="G1587" s="9" t="str">
        <f t="shared" si="133"/>
        <v>C238683406</v>
      </c>
      <c r="H1587" s="9" t="s">
        <v>21</v>
      </c>
      <c r="I1587" s="12">
        <v>57</v>
      </c>
      <c r="J1587" s="10">
        <v>15449.99</v>
      </c>
      <c r="K1587" s="13">
        <v>30871</v>
      </c>
      <c r="L1587" s="13">
        <v>49290</v>
      </c>
      <c r="M1587" s="12">
        <f t="shared" si="134"/>
        <v>50</v>
      </c>
      <c r="N1587" s="9">
        <v>50000</v>
      </c>
      <c r="O1587" s="12">
        <v>1</v>
      </c>
      <c r="P1587" s="9">
        <f t="shared" si="135"/>
        <v>50000</v>
      </c>
      <c r="Q1587" s="9">
        <f t="shared" si="132"/>
        <v>550000</v>
      </c>
      <c r="R1587" s="10">
        <f t="shared" si="136"/>
        <v>550000</v>
      </c>
    </row>
    <row r="1588" spans="1:18" x14ac:dyDescent="0.35">
      <c r="A1588" s="7">
        <v>1587</v>
      </c>
      <c r="B1588" s="9" t="s">
        <v>3162</v>
      </c>
      <c r="C1588" s="9">
        <v>9508155549</v>
      </c>
      <c r="D1588" s="9" t="s">
        <v>3163</v>
      </c>
      <c r="E1588" s="10">
        <v>1100000</v>
      </c>
      <c r="F1588" s="11" t="s">
        <v>24</v>
      </c>
      <c r="G1588" s="9" t="str">
        <f t="shared" si="133"/>
        <v>C263189933</v>
      </c>
      <c r="H1588" s="9" t="s">
        <v>21</v>
      </c>
      <c r="I1588" s="12">
        <v>57</v>
      </c>
      <c r="J1588" s="10">
        <v>1100000</v>
      </c>
      <c r="K1588" s="13">
        <v>30871</v>
      </c>
      <c r="L1588" s="13">
        <v>49850</v>
      </c>
      <c r="M1588" s="12">
        <f t="shared" si="134"/>
        <v>51</v>
      </c>
      <c r="N1588" s="9">
        <v>100000</v>
      </c>
      <c r="O1588" s="12">
        <v>1</v>
      </c>
      <c r="P1588" s="9">
        <f t="shared" si="135"/>
        <v>100000</v>
      </c>
      <c r="Q1588" s="9">
        <f t="shared" si="132"/>
        <v>1100000</v>
      </c>
      <c r="R1588" s="10">
        <f t="shared" si="136"/>
        <v>1100000</v>
      </c>
    </row>
    <row r="1589" spans="1:18" x14ac:dyDescent="0.35">
      <c r="A1589" s="7">
        <v>1588</v>
      </c>
      <c r="B1589" s="9" t="s">
        <v>3164</v>
      </c>
      <c r="C1589" s="9">
        <v>8957864853</v>
      </c>
      <c r="D1589" s="9" t="s">
        <v>3165</v>
      </c>
      <c r="E1589" s="10">
        <v>572000</v>
      </c>
      <c r="F1589" s="11" t="s">
        <v>24</v>
      </c>
      <c r="G1589" s="9" t="str">
        <f t="shared" si="133"/>
        <v>C238721782</v>
      </c>
      <c r="H1589" s="9" t="s">
        <v>21</v>
      </c>
      <c r="I1589" s="12">
        <v>57</v>
      </c>
      <c r="J1589" s="10">
        <v>572000</v>
      </c>
      <c r="K1589" s="13">
        <v>30871</v>
      </c>
      <c r="L1589" s="13">
        <v>51774</v>
      </c>
      <c r="M1589" s="12">
        <f t="shared" si="134"/>
        <v>57</v>
      </c>
      <c r="N1589" s="9">
        <v>52000</v>
      </c>
      <c r="O1589" s="12">
        <v>1</v>
      </c>
      <c r="P1589" s="9">
        <f t="shared" si="135"/>
        <v>52000</v>
      </c>
      <c r="Q1589" s="9">
        <f t="shared" si="132"/>
        <v>572000</v>
      </c>
      <c r="R1589" s="10">
        <f t="shared" si="136"/>
        <v>572000</v>
      </c>
    </row>
    <row r="1590" spans="1:18" x14ac:dyDescent="0.35">
      <c r="A1590" s="7">
        <v>1589</v>
      </c>
      <c r="B1590" s="9" t="s">
        <v>3166</v>
      </c>
      <c r="C1590" s="9">
        <v>9934703316</v>
      </c>
      <c r="D1590" s="9" t="s">
        <v>3167</v>
      </c>
      <c r="E1590" s="10">
        <v>322319.95</v>
      </c>
      <c r="F1590" s="11" t="s">
        <v>20</v>
      </c>
      <c r="G1590" s="9" t="str">
        <f t="shared" si="133"/>
        <v>C230139738</v>
      </c>
      <c r="H1590" s="9" t="s">
        <v>21</v>
      </c>
      <c r="I1590" s="12">
        <v>57</v>
      </c>
      <c r="J1590" s="10">
        <v>322319.95</v>
      </c>
      <c r="K1590" s="13">
        <v>30871</v>
      </c>
      <c r="L1590" s="13">
        <v>48515</v>
      </c>
      <c r="M1590" s="12">
        <f t="shared" si="134"/>
        <v>48</v>
      </c>
      <c r="N1590" s="9">
        <v>100000</v>
      </c>
      <c r="O1590" s="12">
        <v>1</v>
      </c>
      <c r="P1590" s="9">
        <f t="shared" si="135"/>
        <v>100000</v>
      </c>
      <c r="Q1590" s="9">
        <f t="shared" si="132"/>
        <v>1100000</v>
      </c>
      <c r="R1590" s="10">
        <f t="shared" si="136"/>
        <v>1100000</v>
      </c>
    </row>
    <row r="1591" spans="1:18" x14ac:dyDescent="0.35">
      <c r="A1591" s="7">
        <v>1590</v>
      </c>
      <c r="B1591" s="9" t="s">
        <v>3168</v>
      </c>
      <c r="C1591" s="9">
        <v>9650863830</v>
      </c>
      <c r="D1591" s="9" t="s">
        <v>3169</v>
      </c>
      <c r="E1591" s="10">
        <v>1364000</v>
      </c>
      <c r="F1591" s="11" t="s">
        <v>24</v>
      </c>
      <c r="G1591" s="9" t="str">
        <f t="shared" si="133"/>
        <v>C242318084</v>
      </c>
      <c r="H1591" s="9" t="s">
        <v>21</v>
      </c>
      <c r="I1591" s="12">
        <v>57</v>
      </c>
      <c r="J1591" s="10">
        <v>1364000</v>
      </c>
      <c r="K1591" s="13">
        <v>30871</v>
      </c>
      <c r="L1591" s="13">
        <v>49696</v>
      </c>
      <c r="M1591" s="12">
        <f t="shared" si="134"/>
        <v>51</v>
      </c>
      <c r="N1591" s="9">
        <v>125091</v>
      </c>
      <c r="O1591" s="12">
        <v>1</v>
      </c>
      <c r="P1591" s="9">
        <f t="shared" si="135"/>
        <v>125091</v>
      </c>
      <c r="Q1591" s="9">
        <f t="shared" si="132"/>
        <v>1376001</v>
      </c>
      <c r="R1591" s="10">
        <f t="shared" si="136"/>
        <v>1376001</v>
      </c>
    </row>
    <row r="1592" spans="1:18" x14ac:dyDescent="0.35">
      <c r="A1592" s="7">
        <v>1591</v>
      </c>
      <c r="B1592" s="9" t="s">
        <v>3170</v>
      </c>
      <c r="C1592" s="9">
        <v>9957400896</v>
      </c>
      <c r="D1592" s="9" t="s">
        <v>3171</v>
      </c>
      <c r="E1592" s="10">
        <v>1100000</v>
      </c>
      <c r="F1592" s="11" t="s">
        <v>24</v>
      </c>
      <c r="G1592" s="9" t="str">
        <f t="shared" si="133"/>
        <v>C257009838</v>
      </c>
      <c r="H1592" s="9" t="s">
        <v>21</v>
      </c>
      <c r="I1592" s="12">
        <v>57</v>
      </c>
      <c r="J1592" s="10">
        <v>1100000</v>
      </c>
      <c r="K1592" s="13">
        <v>30871</v>
      </c>
      <c r="L1592" s="13">
        <v>53369</v>
      </c>
      <c r="M1592" s="12">
        <f t="shared" si="134"/>
        <v>61</v>
      </c>
      <c r="N1592" s="9">
        <v>100000</v>
      </c>
      <c r="O1592" s="12">
        <v>1</v>
      </c>
      <c r="P1592" s="9">
        <f t="shared" si="135"/>
        <v>100000</v>
      </c>
      <c r="Q1592" s="9">
        <f t="shared" si="132"/>
        <v>1100000</v>
      </c>
      <c r="R1592" s="10">
        <f t="shared" si="136"/>
        <v>1100000</v>
      </c>
    </row>
    <row r="1593" spans="1:18" x14ac:dyDescent="0.35">
      <c r="A1593" s="7">
        <v>1592</v>
      </c>
      <c r="B1593" s="9" t="s">
        <v>3172</v>
      </c>
      <c r="C1593" s="9">
        <v>7985068878</v>
      </c>
      <c r="D1593" s="9" t="s">
        <v>3173</v>
      </c>
      <c r="E1593" s="10">
        <v>49714.27</v>
      </c>
      <c r="F1593" s="11" t="s">
        <v>20</v>
      </c>
      <c r="G1593" s="9" t="str">
        <f t="shared" si="133"/>
        <v>C180026535</v>
      </c>
      <c r="H1593" s="9" t="s">
        <v>21</v>
      </c>
      <c r="I1593" s="12">
        <v>57</v>
      </c>
      <c r="J1593" s="10">
        <v>49714.27</v>
      </c>
      <c r="K1593" s="13">
        <v>30871</v>
      </c>
      <c r="L1593" s="13">
        <v>49309</v>
      </c>
      <c r="M1593" s="12">
        <f t="shared" si="134"/>
        <v>50</v>
      </c>
      <c r="N1593" s="9">
        <v>100000</v>
      </c>
      <c r="O1593" s="12">
        <v>1</v>
      </c>
      <c r="P1593" s="9">
        <f t="shared" si="135"/>
        <v>100000</v>
      </c>
      <c r="Q1593" s="9">
        <f t="shared" si="132"/>
        <v>1100000</v>
      </c>
      <c r="R1593" s="10">
        <f t="shared" si="136"/>
        <v>1100000</v>
      </c>
    </row>
    <row r="1594" spans="1:18" x14ac:dyDescent="0.35">
      <c r="A1594" s="7">
        <v>1593</v>
      </c>
      <c r="B1594" s="9" t="s">
        <v>3174</v>
      </c>
      <c r="C1594" s="9">
        <v>7389509190</v>
      </c>
      <c r="D1594" s="9" t="s">
        <v>3175</v>
      </c>
      <c r="E1594" s="10">
        <v>1100000</v>
      </c>
      <c r="F1594" s="11" t="s">
        <v>24</v>
      </c>
      <c r="G1594" s="9" t="str">
        <f t="shared" si="133"/>
        <v>C231686316</v>
      </c>
      <c r="H1594" s="9" t="s">
        <v>21</v>
      </c>
      <c r="I1594" s="12">
        <v>57</v>
      </c>
      <c r="J1594" s="10">
        <v>1100000</v>
      </c>
      <c r="K1594" s="13">
        <v>30871</v>
      </c>
      <c r="L1594" s="13">
        <v>51906</v>
      </c>
      <c r="M1594" s="12">
        <f t="shared" si="134"/>
        <v>57</v>
      </c>
      <c r="N1594" s="9">
        <v>100000</v>
      </c>
      <c r="O1594" s="12">
        <v>1</v>
      </c>
      <c r="P1594" s="9">
        <f t="shared" si="135"/>
        <v>100000</v>
      </c>
      <c r="Q1594" s="9">
        <f t="shared" si="132"/>
        <v>1100000</v>
      </c>
      <c r="R1594" s="10">
        <f t="shared" si="136"/>
        <v>1100000</v>
      </c>
    </row>
    <row r="1595" spans="1:18" x14ac:dyDescent="0.35">
      <c r="A1595" s="7">
        <v>1594</v>
      </c>
      <c r="B1595" s="9" t="s">
        <v>3176</v>
      </c>
      <c r="C1595" s="9">
        <v>9974688446</v>
      </c>
      <c r="D1595" s="9" t="s">
        <v>3177</v>
      </c>
      <c r="E1595" s="10">
        <v>60007.5</v>
      </c>
      <c r="F1595" s="11" t="s">
        <v>20</v>
      </c>
      <c r="G1595" s="9" t="str">
        <f t="shared" si="133"/>
        <v>C181927785</v>
      </c>
      <c r="H1595" s="9" t="s">
        <v>21</v>
      </c>
      <c r="I1595" s="12">
        <v>57</v>
      </c>
      <c r="J1595" s="10">
        <v>60007.5</v>
      </c>
      <c r="K1595" s="13">
        <v>30871</v>
      </c>
      <c r="L1595" s="13">
        <v>52584</v>
      </c>
      <c r="M1595" s="12">
        <f t="shared" si="134"/>
        <v>59</v>
      </c>
      <c r="N1595" s="9">
        <v>61320</v>
      </c>
      <c r="O1595" s="12">
        <v>1</v>
      </c>
      <c r="P1595" s="9">
        <f t="shared" si="135"/>
        <v>61320</v>
      </c>
      <c r="Q1595" s="9">
        <f t="shared" si="132"/>
        <v>674520</v>
      </c>
      <c r="R1595" s="10">
        <f t="shared" si="136"/>
        <v>674520</v>
      </c>
    </row>
    <row r="1596" spans="1:18" x14ac:dyDescent="0.35">
      <c r="A1596" s="7">
        <v>1595</v>
      </c>
      <c r="B1596" s="9" t="s">
        <v>3178</v>
      </c>
      <c r="C1596" s="9">
        <v>9002390576</v>
      </c>
      <c r="D1596" s="9" t="s">
        <v>3179</v>
      </c>
      <c r="E1596" s="10">
        <v>91687.49</v>
      </c>
      <c r="F1596" s="11" t="s">
        <v>20</v>
      </c>
      <c r="G1596" s="9" t="str">
        <f t="shared" si="133"/>
        <v>C222977393</v>
      </c>
      <c r="H1596" s="9" t="s">
        <v>21</v>
      </c>
      <c r="I1596" s="12">
        <v>57</v>
      </c>
      <c r="J1596" s="10">
        <v>91687.49</v>
      </c>
      <c r="K1596" s="13">
        <v>30871</v>
      </c>
      <c r="L1596" s="13">
        <v>48213</v>
      </c>
      <c r="M1596" s="12">
        <f t="shared" si="134"/>
        <v>47</v>
      </c>
      <c r="N1596" s="9">
        <v>77063</v>
      </c>
      <c r="O1596" s="12">
        <v>1</v>
      </c>
      <c r="P1596" s="9">
        <f t="shared" si="135"/>
        <v>77063</v>
      </c>
      <c r="Q1596" s="9">
        <f t="shared" si="132"/>
        <v>847693</v>
      </c>
      <c r="R1596" s="10">
        <f t="shared" si="136"/>
        <v>847693</v>
      </c>
    </row>
    <row r="1597" spans="1:18" x14ac:dyDescent="0.35">
      <c r="A1597" s="7">
        <v>1596</v>
      </c>
      <c r="B1597" s="9" t="s">
        <v>3180</v>
      </c>
      <c r="C1597" s="9">
        <v>7084113147</v>
      </c>
      <c r="D1597" s="9" t="s">
        <v>3181</v>
      </c>
      <c r="E1597" s="10">
        <v>62999.99</v>
      </c>
      <c r="F1597" s="11" t="s">
        <v>20</v>
      </c>
      <c r="G1597" s="9" t="str">
        <f t="shared" si="133"/>
        <v>C237608592</v>
      </c>
      <c r="H1597" s="9" t="s">
        <v>21</v>
      </c>
      <c r="I1597" s="12">
        <v>57</v>
      </c>
      <c r="J1597" s="10">
        <v>62999.99</v>
      </c>
      <c r="K1597" s="13">
        <v>30871</v>
      </c>
      <c r="L1597" s="13">
        <v>48211</v>
      </c>
      <c r="M1597" s="12">
        <f t="shared" si="134"/>
        <v>47</v>
      </c>
      <c r="N1597" s="9">
        <v>50000</v>
      </c>
      <c r="O1597" s="12">
        <v>1</v>
      </c>
      <c r="P1597" s="9">
        <f t="shared" si="135"/>
        <v>50000</v>
      </c>
      <c r="Q1597" s="9">
        <f t="shared" si="132"/>
        <v>550000</v>
      </c>
      <c r="R1597" s="10">
        <f t="shared" si="136"/>
        <v>550000</v>
      </c>
    </row>
    <row r="1598" spans="1:18" x14ac:dyDescent="0.35">
      <c r="A1598" s="7">
        <v>1597</v>
      </c>
      <c r="B1598" s="9" t="s">
        <v>3182</v>
      </c>
      <c r="C1598" s="9">
        <v>9564393595</v>
      </c>
      <c r="D1598" s="9" t="s">
        <v>3183</v>
      </c>
      <c r="E1598" s="10">
        <v>167387.98000000001</v>
      </c>
      <c r="F1598" s="11" t="s">
        <v>20</v>
      </c>
      <c r="G1598" s="9" t="str">
        <f t="shared" si="133"/>
        <v>C191343951</v>
      </c>
      <c r="H1598" s="9" t="s">
        <v>21</v>
      </c>
      <c r="I1598" s="12">
        <v>57</v>
      </c>
      <c r="J1598" s="10">
        <v>167387.98000000001</v>
      </c>
      <c r="K1598" s="13">
        <v>30871</v>
      </c>
      <c r="L1598" s="13">
        <v>52228</v>
      </c>
      <c r="M1598" s="12">
        <f t="shared" si="134"/>
        <v>58</v>
      </c>
      <c r="N1598" s="9">
        <v>111000</v>
      </c>
      <c r="O1598" s="12">
        <v>1</v>
      </c>
      <c r="P1598" s="9">
        <f t="shared" si="135"/>
        <v>111000</v>
      </c>
      <c r="Q1598" s="9">
        <f t="shared" si="132"/>
        <v>1221000</v>
      </c>
      <c r="R1598" s="10">
        <f t="shared" si="136"/>
        <v>1221000</v>
      </c>
    </row>
    <row r="1599" spans="1:18" x14ac:dyDescent="0.35">
      <c r="A1599" s="7">
        <v>1598</v>
      </c>
      <c r="B1599" s="9" t="s">
        <v>3184</v>
      </c>
      <c r="C1599" s="9">
        <v>9832634392</v>
      </c>
      <c r="D1599" s="9" t="s">
        <v>3185</v>
      </c>
      <c r="E1599" s="10">
        <v>78399.960000000006</v>
      </c>
      <c r="F1599" s="11" t="s">
        <v>24</v>
      </c>
      <c r="G1599" s="9" t="str">
        <f t="shared" si="133"/>
        <v>C231722102</v>
      </c>
      <c r="H1599" s="9" t="s">
        <v>21</v>
      </c>
      <c r="I1599" s="12">
        <v>57</v>
      </c>
      <c r="J1599" s="10">
        <v>78399.960000000006</v>
      </c>
      <c r="K1599" s="13">
        <v>30871</v>
      </c>
      <c r="L1599" s="13">
        <v>53122</v>
      </c>
      <c r="M1599" s="12">
        <f t="shared" si="134"/>
        <v>60</v>
      </c>
      <c r="N1599" s="9">
        <v>100000</v>
      </c>
      <c r="O1599" s="12">
        <v>1</v>
      </c>
      <c r="P1599" s="9">
        <f t="shared" si="135"/>
        <v>100000</v>
      </c>
      <c r="Q1599" s="9">
        <f t="shared" si="132"/>
        <v>1100000</v>
      </c>
      <c r="R1599" s="10">
        <f t="shared" si="136"/>
        <v>1100000</v>
      </c>
    </row>
    <row r="1600" spans="1:18" x14ac:dyDescent="0.35">
      <c r="A1600" s="7">
        <v>1599</v>
      </c>
      <c r="B1600" s="9" t="s">
        <v>3186</v>
      </c>
      <c r="C1600" s="9">
        <v>9937945762</v>
      </c>
      <c r="D1600" s="9" t="s">
        <v>3187</v>
      </c>
      <c r="E1600" s="10">
        <v>85499.99</v>
      </c>
      <c r="F1600" s="11" t="s">
        <v>20</v>
      </c>
      <c r="G1600" s="9" t="str">
        <f t="shared" si="133"/>
        <v>C218002900</v>
      </c>
      <c r="H1600" s="9" t="s">
        <v>21</v>
      </c>
      <c r="I1600" s="12">
        <v>57</v>
      </c>
      <c r="J1600" s="10">
        <v>85499.99</v>
      </c>
      <c r="K1600" s="13">
        <v>30871</v>
      </c>
      <c r="L1600" s="13">
        <v>48213</v>
      </c>
      <c r="M1600" s="12">
        <f t="shared" si="134"/>
        <v>47</v>
      </c>
      <c r="N1600" s="9">
        <v>75000</v>
      </c>
      <c r="O1600" s="12">
        <v>1</v>
      </c>
      <c r="P1600" s="9">
        <f t="shared" si="135"/>
        <v>75000</v>
      </c>
      <c r="Q1600" s="9">
        <f t="shared" si="132"/>
        <v>825000</v>
      </c>
      <c r="R1600" s="10">
        <f t="shared" si="136"/>
        <v>825000</v>
      </c>
    </row>
    <row r="1601" spans="1:18" x14ac:dyDescent="0.35">
      <c r="A1601" s="7">
        <v>1600</v>
      </c>
      <c r="B1601" s="9" t="s">
        <v>3188</v>
      </c>
      <c r="C1601" s="9">
        <v>8750413744</v>
      </c>
      <c r="D1601" s="9" t="s">
        <v>3189</v>
      </c>
      <c r="E1601" s="10">
        <v>68740.87</v>
      </c>
      <c r="F1601" s="11" t="s">
        <v>20</v>
      </c>
      <c r="G1601" s="9" t="str">
        <f t="shared" si="133"/>
        <v>C330641647</v>
      </c>
      <c r="H1601" s="9" t="s">
        <v>21</v>
      </c>
      <c r="I1601" s="12">
        <v>57</v>
      </c>
      <c r="J1601" s="10">
        <v>68740.87</v>
      </c>
      <c r="K1601" s="13">
        <v>30871</v>
      </c>
      <c r="L1601" s="13">
        <v>52565</v>
      </c>
      <c r="M1601" s="12">
        <f t="shared" si="134"/>
        <v>59</v>
      </c>
      <c r="N1601" s="9">
        <v>87000</v>
      </c>
      <c r="O1601" s="12">
        <v>1</v>
      </c>
      <c r="P1601" s="9">
        <f t="shared" si="135"/>
        <v>87000</v>
      </c>
      <c r="Q1601" s="9">
        <f t="shared" ref="Q1601:Q1664" si="137">P1601*11</f>
        <v>957000</v>
      </c>
      <c r="R1601" s="10">
        <f t="shared" si="136"/>
        <v>957000</v>
      </c>
    </row>
    <row r="1602" spans="1:18" x14ac:dyDescent="0.35">
      <c r="A1602" s="7">
        <v>1601</v>
      </c>
      <c r="B1602" s="9" t="s">
        <v>3190</v>
      </c>
      <c r="C1602" s="9">
        <v>9928771840</v>
      </c>
      <c r="D1602" s="9" t="s">
        <v>3191</v>
      </c>
      <c r="E1602" s="10">
        <v>72530.490000000005</v>
      </c>
      <c r="F1602" s="11" t="s">
        <v>20</v>
      </c>
      <c r="G1602" s="9" t="str">
        <f t="shared" ref="G1602:G1665" si="138">B1602</f>
        <v>C110344698</v>
      </c>
      <c r="H1602" s="9" t="s">
        <v>21</v>
      </c>
      <c r="I1602" s="12">
        <v>57</v>
      </c>
      <c r="J1602" s="10">
        <v>72530.490000000005</v>
      </c>
      <c r="K1602" s="13">
        <v>30871</v>
      </c>
      <c r="L1602" s="13">
        <v>52227</v>
      </c>
      <c r="M1602" s="12">
        <f t="shared" ref="M1602:M1665" si="139">ROUNDDOWN(YEARFRAC(K1602,L1602),0)</f>
        <v>58</v>
      </c>
      <c r="N1602" s="9">
        <v>53000</v>
      </c>
      <c r="O1602" s="12">
        <v>1</v>
      </c>
      <c r="P1602" s="9">
        <f t="shared" ref="P1602:P1665" si="140">O1602*N1602</f>
        <v>53000</v>
      </c>
      <c r="Q1602" s="9">
        <f t="shared" si="137"/>
        <v>583000</v>
      </c>
      <c r="R1602" s="10">
        <f t="shared" ref="R1602:R1665" si="141">MAX(Q1602,J1602)</f>
        <v>583000</v>
      </c>
    </row>
    <row r="1603" spans="1:18" x14ac:dyDescent="0.35">
      <c r="A1603" s="7">
        <v>1602</v>
      </c>
      <c r="B1603" s="9" t="s">
        <v>3192</v>
      </c>
      <c r="C1603" s="9">
        <v>9705420875</v>
      </c>
      <c r="D1603" s="9" t="s">
        <v>3193</v>
      </c>
      <c r="E1603" s="10">
        <v>480389.61</v>
      </c>
      <c r="F1603" s="11" t="s">
        <v>20</v>
      </c>
      <c r="G1603" s="9" t="str">
        <f t="shared" si="138"/>
        <v>C184250828</v>
      </c>
      <c r="H1603" s="9" t="s">
        <v>21</v>
      </c>
      <c r="I1603" s="12">
        <v>57</v>
      </c>
      <c r="J1603" s="10">
        <v>480389.61</v>
      </c>
      <c r="K1603" s="13">
        <v>30871</v>
      </c>
      <c r="L1603" s="13">
        <v>52145</v>
      </c>
      <c r="M1603" s="12">
        <f t="shared" si="139"/>
        <v>58</v>
      </c>
      <c r="N1603" s="9">
        <v>95000</v>
      </c>
      <c r="O1603" s="12">
        <v>1</v>
      </c>
      <c r="P1603" s="9">
        <f t="shared" si="140"/>
        <v>95000</v>
      </c>
      <c r="Q1603" s="9">
        <f t="shared" si="137"/>
        <v>1045000</v>
      </c>
      <c r="R1603" s="10">
        <f t="shared" si="141"/>
        <v>1045000</v>
      </c>
    </row>
    <row r="1604" spans="1:18" x14ac:dyDescent="0.35">
      <c r="A1604" s="7">
        <v>1603</v>
      </c>
      <c r="B1604" s="9" t="s">
        <v>3194</v>
      </c>
      <c r="C1604" s="9">
        <v>9903890805</v>
      </c>
      <c r="D1604" s="9" t="s">
        <v>3195</v>
      </c>
      <c r="E1604" s="10">
        <v>85800</v>
      </c>
      <c r="F1604" s="11" t="s">
        <v>20</v>
      </c>
      <c r="G1604" s="9" t="str">
        <f t="shared" si="138"/>
        <v>C279402031</v>
      </c>
      <c r="H1604" s="9" t="s">
        <v>21</v>
      </c>
      <c r="I1604" s="12">
        <v>57</v>
      </c>
      <c r="J1604" s="10">
        <v>85800</v>
      </c>
      <c r="K1604" s="13">
        <v>30871</v>
      </c>
      <c r="L1604" s="13">
        <v>48749</v>
      </c>
      <c r="M1604" s="12">
        <f t="shared" si="139"/>
        <v>48</v>
      </c>
      <c r="N1604" s="9">
        <v>26000</v>
      </c>
      <c r="O1604" s="12">
        <v>4</v>
      </c>
      <c r="P1604" s="9">
        <f t="shared" si="140"/>
        <v>104000</v>
      </c>
      <c r="Q1604" s="9">
        <f t="shared" si="137"/>
        <v>1144000</v>
      </c>
      <c r="R1604" s="10">
        <f t="shared" si="141"/>
        <v>1144000</v>
      </c>
    </row>
    <row r="1605" spans="1:18" x14ac:dyDescent="0.35">
      <c r="A1605" s="7">
        <v>1604</v>
      </c>
      <c r="B1605" s="9" t="s">
        <v>3196</v>
      </c>
      <c r="C1605" s="9">
        <v>9097295000</v>
      </c>
      <c r="D1605" s="9" t="s">
        <v>3197</v>
      </c>
      <c r="E1605" s="10">
        <v>194184</v>
      </c>
      <c r="F1605" s="11" t="s">
        <v>20</v>
      </c>
      <c r="G1605" s="9" t="str">
        <f t="shared" si="138"/>
        <v>C207738803</v>
      </c>
      <c r="H1605" s="9" t="s">
        <v>21</v>
      </c>
      <c r="I1605" s="12">
        <v>57</v>
      </c>
      <c r="J1605" s="10">
        <v>194184</v>
      </c>
      <c r="K1605" s="13">
        <v>30871</v>
      </c>
      <c r="L1605" s="13">
        <v>50746</v>
      </c>
      <c r="M1605" s="12">
        <f t="shared" si="139"/>
        <v>54</v>
      </c>
      <c r="N1605" s="9">
        <v>145000</v>
      </c>
      <c r="O1605" s="12">
        <v>1</v>
      </c>
      <c r="P1605" s="9">
        <f t="shared" si="140"/>
        <v>145000</v>
      </c>
      <c r="Q1605" s="9">
        <f t="shared" si="137"/>
        <v>1595000</v>
      </c>
      <c r="R1605" s="10">
        <f t="shared" si="141"/>
        <v>1595000</v>
      </c>
    </row>
    <row r="1606" spans="1:18" x14ac:dyDescent="0.35">
      <c r="A1606" s="7">
        <v>1605</v>
      </c>
      <c r="B1606" s="9" t="s">
        <v>3198</v>
      </c>
      <c r="C1606" s="9">
        <v>9478953328</v>
      </c>
      <c r="D1606" s="9" t="s">
        <v>3199</v>
      </c>
      <c r="E1606" s="10">
        <v>196792.91</v>
      </c>
      <c r="F1606" s="11" t="s">
        <v>20</v>
      </c>
      <c r="G1606" s="9" t="str">
        <f t="shared" si="138"/>
        <v>C280757209</v>
      </c>
      <c r="H1606" s="9" t="s">
        <v>21</v>
      </c>
      <c r="I1606" s="12">
        <v>57</v>
      </c>
      <c r="J1606" s="10">
        <v>196792.91</v>
      </c>
      <c r="K1606" s="13">
        <v>30871</v>
      </c>
      <c r="L1606" s="13">
        <v>49289</v>
      </c>
      <c r="M1606" s="12">
        <f t="shared" si="139"/>
        <v>50</v>
      </c>
      <c r="N1606" s="9">
        <v>123000</v>
      </c>
      <c r="O1606" s="12">
        <v>1</v>
      </c>
      <c r="P1606" s="9">
        <f t="shared" si="140"/>
        <v>123000</v>
      </c>
      <c r="Q1606" s="9">
        <f t="shared" si="137"/>
        <v>1353000</v>
      </c>
      <c r="R1606" s="10">
        <f t="shared" si="141"/>
        <v>1353000</v>
      </c>
    </row>
    <row r="1607" spans="1:18" x14ac:dyDescent="0.35">
      <c r="A1607" s="7">
        <v>1606</v>
      </c>
      <c r="B1607" s="9" t="s">
        <v>3200</v>
      </c>
      <c r="C1607" s="9">
        <v>7033799833</v>
      </c>
      <c r="D1607" s="9" t="s">
        <v>3201</v>
      </c>
      <c r="E1607" s="10">
        <v>178002</v>
      </c>
      <c r="F1607" s="11" t="s">
        <v>20</v>
      </c>
      <c r="G1607" s="9" t="str">
        <f t="shared" si="138"/>
        <v>C247371686</v>
      </c>
      <c r="H1607" s="9" t="s">
        <v>21</v>
      </c>
      <c r="I1607" s="12">
        <v>57</v>
      </c>
      <c r="J1607" s="10">
        <v>178002</v>
      </c>
      <c r="K1607" s="13">
        <v>30871</v>
      </c>
      <c r="L1607" s="13">
        <v>51125</v>
      </c>
      <c r="M1607" s="12">
        <f t="shared" si="139"/>
        <v>55</v>
      </c>
      <c r="N1607" s="9">
        <v>58000</v>
      </c>
      <c r="O1607" s="12">
        <v>1</v>
      </c>
      <c r="P1607" s="9">
        <f t="shared" si="140"/>
        <v>58000</v>
      </c>
      <c r="Q1607" s="9">
        <f t="shared" si="137"/>
        <v>638000</v>
      </c>
      <c r="R1607" s="10">
        <f t="shared" si="141"/>
        <v>638000</v>
      </c>
    </row>
    <row r="1608" spans="1:18" x14ac:dyDescent="0.35">
      <c r="A1608" s="7">
        <v>1607</v>
      </c>
      <c r="B1608" s="9" t="s">
        <v>3202</v>
      </c>
      <c r="C1608" s="9">
        <v>9401004902</v>
      </c>
      <c r="D1608" s="9" t="s">
        <v>3203</v>
      </c>
      <c r="E1608" s="10">
        <v>111771.41</v>
      </c>
      <c r="F1608" s="11" t="s">
        <v>20</v>
      </c>
      <c r="G1608" s="9" t="str">
        <f t="shared" si="138"/>
        <v>C264605429</v>
      </c>
      <c r="H1608" s="9" t="s">
        <v>21</v>
      </c>
      <c r="I1608" s="12">
        <v>57</v>
      </c>
      <c r="J1608" s="10">
        <v>111771.41</v>
      </c>
      <c r="K1608" s="13">
        <v>30871</v>
      </c>
      <c r="L1608" s="13">
        <v>48269</v>
      </c>
      <c r="M1608" s="12">
        <f t="shared" si="139"/>
        <v>47</v>
      </c>
      <c r="N1608" s="9">
        <v>100000</v>
      </c>
      <c r="O1608" s="12">
        <v>1</v>
      </c>
      <c r="P1608" s="9">
        <f t="shared" si="140"/>
        <v>100000</v>
      </c>
      <c r="Q1608" s="9">
        <f t="shared" si="137"/>
        <v>1100000</v>
      </c>
      <c r="R1608" s="10">
        <f t="shared" si="141"/>
        <v>1100000</v>
      </c>
    </row>
    <row r="1609" spans="1:18" x14ac:dyDescent="0.35">
      <c r="A1609" s="7">
        <v>1608</v>
      </c>
      <c r="B1609" s="9" t="s">
        <v>3204</v>
      </c>
      <c r="C1609" s="9">
        <v>8259065667</v>
      </c>
      <c r="D1609" s="9" t="s">
        <v>3205</v>
      </c>
      <c r="E1609" s="10">
        <v>50006.25</v>
      </c>
      <c r="F1609" s="11" t="s">
        <v>20</v>
      </c>
      <c r="G1609" s="9" t="str">
        <f t="shared" si="138"/>
        <v>C237941673</v>
      </c>
      <c r="H1609" s="9" t="s">
        <v>21</v>
      </c>
      <c r="I1609" s="12">
        <v>57</v>
      </c>
      <c r="J1609" s="10">
        <v>50006.25</v>
      </c>
      <c r="K1609" s="13">
        <v>30871</v>
      </c>
      <c r="L1609" s="13">
        <v>52585</v>
      </c>
      <c r="M1609" s="12">
        <f t="shared" si="139"/>
        <v>59</v>
      </c>
      <c r="N1609" s="9">
        <v>50000</v>
      </c>
      <c r="O1609" s="12">
        <v>1</v>
      </c>
      <c r="P1609" s="9">
        <f t="shared" si="140"/>
        <v>50000</v>
      </c>
      <c r="Q1609" s="9">
        <f t="shared" si="137"/>
        <v>550000</v>
      </c>
      <c r="R1609" s="10">
        <f t="shared" si="141"/>
        <v>550000</v>
      </c>
    </row>
    <row r="1610" spans="1:18" x14ac:dyDescent="0.35">
      <c r="A1610" s="7">
        <v>1609</v>
      </c>
      <c r="B1610" s="9" t="s">
        <v>3206</v>
      </c>
      <c r="C1610" s="9">
        <v>9938994745</v>
      </c>
      <c r="D1610" s="9" t="s">
        <v>3207</v>
      </c>
      <c r="E1610" s="10">
        <v>52022.25</v>
      </c>
      <c r="F1610" s="11" t="s">
        <v>20</v>
      </c>
      <c r="G1610" s="9" t="str">
        <f t="shared" si="138"/>
        <v>C247394427</v>
      </c>
      <c r="H1610" s="9" t="s">
        <v>21</v>
      </c>
      <c r="I1610" s="12">
        <v>57</v>
      </c>
      <c r="J1610" s="10">
        <v>52022.25</v>
      </c>
      <c r="K1610" s="13">
        <v>30871</v>
      </c>
      <c r="L1610" s="13">
        <v>52596</v>
      </c>
      <c r="M1610" s="12">
        <f t="shared" si="139"/>
        <v>59</v>
      </c>
      <c r="N1610" s="9">
        <v>54000</v>
      </c>
      <c r="O1610" s="12">
        <v>1</v>
      </c>
      <c r="P1610" s="9">
        <f t="shared" si="140"/>
        <v>54000</v>
      </c>
      <c r="Q1610" s="9">
        <f t="shared" si="137"/>
        <v>594000</v>
      </c>
      <c r="R1610" s="10">
        <f t="shared" si="141"/>
        <v>594000</v>
      </c>
    </row>
    <row r="1611" spans="1:18" x14ac:dyDescent="0.35">
      <c r="A1611" s="7">
        <v>1610</v>
      </c>
      <c r="B1611" s="9" t="s">
        <v>3208</v>
      </c>
      <c r="C1611" s="9">
        <v>7621922123</v>
      </c>
      <c r="D1611" s="9" t="s">
        <v>3209</v>
      </c>
      <c r="E1611" s="10">
        <v>53980.5</v>
      </c>
      <c r="F1611" s="11" t="s">
        <v>20</v>
      </c>
      <c r="G1611" s="9" t="str">
        <f t="shared" si="138"/>
        <v>C191996751</v>
      </c>
      <c r="H1611" s="9" t="s">
        <v>21</v>
      </c>
      <c r="I1611" s="12">
        <v>57</v>
      </c>
      <c r="J1611" s="10">
        <v>53980.5</v>
      </c>
      <c r="K1611" s="13">
        <v>30871</v>
      </c>
      <c r="L1611" s="13">
        <v>52524</v>
      </c>
      <c r="M1611" s="12">
        <f t="shared" si="139"/>
        <v>59</v>
      </c>
      <c r="N1611" s="9">
        <v>53000</v>
      </c>
      <c r="O1611" s="12">
        <v>1</v>
      </c>
      <c r="P1611" s="9">
        <f t="shared" si="140"/>
        <v>53000</v>
      </c>
      <c r="Q1611" s="9">
        <f t="shared" si="137"/>
        <v>583000</v>
      </c>
      <c r="R1611" s="10">
        <f t="shared" si="141"/>
        <v>583000</v>
      </c>
    </row>
    <row r="1612" spans="1:18" x14ac:dyDescent="0.35">
      <c r="A1612" s="7">
        <v>1611</v>
      </c>
      <c r="B1612" s="9" t="s">
        <v>3210</v>
      </c>
      <c r="C1612" s="9">
        <v>9750350425</v>
      </c>
      <c r="D1612" s="9" t="s">
        <v>3211</v>
      </c>
      <c r="E1612" s="10">
        <v>45037.120000000003</v>
      </c>
      <c r="F1612" s="11" t="s">
        <v>20</v>
      </c>
      <c r="G1612" s="9" t="str">
        <f t="shared" si="138"/>
        <v>C167362319</v>
      </c>
      <c r="H1612" s="9" t="s">
        <v>21</v>
      </c>
      <c r="I1612" s="12">
        <v>57</v>
      </c>
      <c r="J1612" s="10">
        <v>45037.120000000003</v>
      </c>
      <c r="K1612" s="13">
        <v>30871</v>
      </c>
      <c r="L1612" s="13">
        <v>52586</v>
      </c>
      <c r="M1612" s="12">
        <f t="shared" si="139"/>
        <v>59</v>
      </c>
      <c r="N1612" s="9">
        <v>57000</v>
      </c>
      <c r="O1612" s="12">
        <v>1</v>
      </c>
      <c r="P1612" s="9">
        <f t="shared" si="140"/>
        <v>57000</v>
      </c>
      <c r="Q1612" s="9">
        <f t="shared" si="137"/>
        <v>627000</v>
      </c>
      <c r="R1612" s="10">
        <f t="shared" si="141"/>
        <v>627000</v>
      </c>
    </row>
    <row r="1613" spans="1:18" x14ac:dyDescent="0.35">
      <c r="A1613" s="7">
        <v>1612</v>
      </c>
      <c r="B1613" s="9" t="s">
        <v>3212</v>
      </c>
      <c r="C1613" s="9">
        <v>9491876559</v>
      </c>
      <c r="D1613" s="9" t="s">
        <v>3213</v>
      </c>
      <c r="E1613" s="10">
        <v>1100000</v>
      </c>
      <c r="F1613" s="11" t="s">
        <v>20</v>
      </c>
      <c r="G1613" s="9" t="str">
        <f t="shared" si="138"/>
        <v>C207485318</v>
      </c>
      <c r="H1613" s="9" t="s">
        <v>21</v>
      </c>
      <c r="I1613" s="12">
        <v>57</v>
      </c>
      <c r="J1613" s="10">
        <v>1100000</v>
      </c>
      <c r="K1613" s="13">
        <v>30871</v>
      </c>
      <c r="L1613" s="13">
        <v>52961</v>
      </c>
      <c r="M1613" s="12">
        <f t="shared" si="139"/>
        <v>60</v>
      </c>
      <c r="N1613" s="9">
        <v>100000</v>
      </c>
      <c r="O1613" s="12">
        <v>1</v>
      </c>
      <c r="P1613" s="9">
        <f t="shared" si="140"/>
        <v>100000</v>
      </c>
      <c r="Q1613" s="9">
        <f t="shared" si="137"/>
        <v>1100000</v>
      </c>
      <c r="R1613" s="10">
        <f t="shared" si="141"/>
        <v>1100000</v>
      </c>
    </row>
    <row r="1614" spans="1:18" x14ac:dyDescent="0.35">
      <c r="A1614" s="7">
        <v>1613</v>
      </c>
      <c r="B1614" s="9" t="s">
        <v>3214</v>
      </c>
      <c r="C1614" s="9">
        <v>9366216413</v>
      </c>
      <c r="D1614" s="9" t="s">
        <v>3215</v>
      </c>
      <c r="E1614" s="10">
        <v>229937.07</v>
      </c>
      <c r="F1614" s="11" t="s">
        <v>24</v>
      </c>
      <c r="G1614" s="9" t="str">
        <f t="shared" si="138"/>
        <v>C228697871</v>
      </c>
      <c r="H1614" s="9" t="s">
        <v>21</v>
      </c>
      <c r="I1614" s="12">
        <v>57</v>
      </c>
      <c r="J1614" s="10">
        <v>229937.07</v>
      </c>
      <c r="K1614" s="13">
        <v>30871</v>
      </c>
      <c r="L1614" s="13">
        <v>49482</v>
      </c>
      <c r="M1614" s="12">
        <f t="shared" si="139"/>
        <v>50</v>
      </c>
      <c r="N1614" s="9">
        <v>150000</v>
      </c>
      <c r="O1614" s="12">
        <v>1</v>
      </c>
      <c r="P1614" s="9">
        <f t="shared" si="140"/>
        <v>150000</v>
      </c>
      <c r="Q1614" s="9">
        <f t="shared" si="137"/>
        <v>1650000</v>
      </c>
      <c r="R1614" s="10">
        <f t="shared" si="141"/>
        <v>1650000</v>
      </c>
    </row>
    <row r="1615" spans="1:18" x14ac:dyDescent="0.35">
      <c r="A1615" s="7">
        <v>1614</v>
      </c>
      <c r="B1615" s="9" t="s">
        <v>3216</v>
      </c>
      <c r="C1615" s="9">
        <v>7455021315</v>
      </c>
      <c r="D1615" s="9" t="s">
        <v>3217</v>
      </c>
      <c r="E1615" s="10">
        <v>90299.96</v>
      </c>
      <c r="F1615" s="11" t="s">
        <v>24</v>
      </c>
      <c r="G1615" s="9" t="str">
        <f t="shared" si="138"/>
        <v>C230200939</v>
      </c>
      <c r="H1615" s="9" t="s">
        <v>21</v>
      </c>
      <c r="I1615" s="12">
        <v>57</v>
      </c>
      <c r="J1615" s="10">
        <v>90299.96</v>
      </c>
      <c r="K1615" s="13">
        <v>30871</v>
      </c>
      <c r="L1615" s="13">
        <v>53133</v>
      </c>
      <c r="M1615" s="12">
        <f t="shared" si="139"/>
        <v>60</v>
      </c>
      <c r="N1615" s="9">
        <v>150000</v>
      </c>
      <c r="O1615" s="12">
        <v>1</v>
      </c>
      <c r="P1615" s="9">
        <f t="shared" si="140"/>
        <v>150000</v>
      </c>
      <c r="Q1615" s="9">
        <f t="shared" si="137"/>
        <v>1650000</v>
      </c>
      <c r="R1615" s="10">
        <f t="shared" si="141"/>
        <v>1650000</v>
      </c>
    </row>
    <row r="1616" spans="1:18" x14ac:dyDescent="0.35">
      <c r="A1616" s="7">
        <v>1615</v>
      </c>
      <c r="B1616" s="9" t="s">
        <v>3218</v>
      </c>
      <c r="C1616" s="9">
        <v>9965434958</v>
      </c>
      <c r="D1616" s="9" t="s">
        <v>3219</v>
      </c>
      <c r="E1616" s="10">
        <v>99428.55</v>
      </c>
      <c r="F1616" s="11" t="s">
        <v>20</v>
      </c>
      <c r="G1616" s="9" t="str">
        <f t="shared" si="138"/>
        <v>C276510010</v>
      </c>
      <c r="H1616" s="9" t="s">
        <v>21</v>
      </c>
      <c r="I1616" s="12">
        <v>57</v>
      </c>
      <c r="J1616" s="10">
        <v>99428.55</v>
      </c>
      <c r="K1616" s="13">
        <v>30871</v>
      </c>
      <c r="L1616" s="13">
        <v>48576</v>
      </c>
      <c r="M1616" s="12">
        <f t="shared" si="139"/>
        <v>48</v>
      </c>
      <c r="N1616" s="9">
        <v>100000</v>
      </c>
      <c r="O1616" s="12">
        <v>1</v>
      </c>
      <c r="P1616" s="9">
        <f t="shared" si="140"/>
        <v>100000</v>
      </c>
      <c r="Q1616" s="9">
        <f t="shared" si="137"/>
        <v>1100000</v>
      </c>
      <c r="R1616" s="10">
        <f t="shared" si="141"/>
        <v>1100000</v>
      </c>
    </row>
    <row r="1617" spans="1:18" x14ac:dyDescent="0.35">
      <c r="A1617" s="7">
        <v>1616</v>
      </c>
      <c r="B1617" s="9" t="s">
        <v>3220</v>
      </c>
      <c r="C1617" s="9">
        <v>8240386973</v>
      </c>
      <c r="D1617" s="9" t="s">
        <v>3221</v>
      </c>
      <c r="E1617" s="10">
        <v>48216</v>
      </c>
      <c r="F1617" s="11" t="s">
        <v>20</v>
      </c>
      <c r="G1617" s="9" t="str">
        <f t="shared" si="138"/>
        <v>C257853958</v>
      </c>
      <c r="H1617" s="9" t="s">
        <v>21</v>
      </c>
      <c r="I1617" s="12">
        <v>57</v>
      </c>
      <c r="J1617" s="10">
        <v>48216</v>
      </c>
      <c r="K1617" s="13">
        <v>30871</v>
      </c>
      <c r="L1617" s="13">
        <v>52557</v>
      </c>
      <c r="M1617" s="12">
        <f t="shared" si="139"/>
        <v>59</v>
      </c>
      <c r="N1617" s="9">
        <v>56000</v>
      </c>
      <c r="O1617" s="12">
        <v>1</v>
      </c>
      <c r="P1617" s="9">
        <f t="shared" si="140"/>
        <v>56000</v>
      </c>
      <c r="Q1617" s="9">
        <f t="shared" si="137"/>
        <v>616000</v>
      </c>
      <c r="R1617" s="10">
        <f t="shared" si="141"/>
        <v>616000</v>
      </c>
    </row>
    <row r="1618" spans="1:18" x14ac:dyDescent="0.35">
      <c r="A1618" s="7">
        <v>1617</v>
      </c>
      <c r="B1618" s="9" t="s">
        <v>3222</v>
      </c>
      <c r="C1618" s="9">
        <v>8903455579</v>
      </c>
      <c r="D1618" s="9" t="s">
        <v>3223</v>
      </c>
      <c r="E1618" s="10">
        <v>97776</v>
      </c>
      <c r="F1618" s="11" t="s">
        <v>20</v>
      </c>
      <c r="G1618" s="9" t="str">
        <f t="shared" si="138"/>
        <v>C228155711</v>
      </c>
      <c r="H1618" s="9" t="s">
        <v>21</v>
      </c>
      <c r="I1618" s="12">
        <v>57</v>
      </c>
      <c r="J1618" s="10">
        <v>97776</v>
      </c>
      <c r="K1618" s="13">
        <v>30871</v>
      </c>
      <c r="L1618" s="13">
        <v>52596</v>
      </c>
      <c r="M1618" s="12">
        <f t="shared" si="139"/>
        <v>59</v>
      </c>
      <c r="N1618" s="9">
        <v>96000</v>
      </c>
      <c r="O1618" s="12">
        <v>1</v>
      </c>
      <c r="P1618" s="9">
        <f t="shared" si="140"/>
        <v>96000</v>
      </c>
      <c r="Q1618" s="9">
        <f t="shared" si="137"/>
        <v>1056000</v>
      </c>
      <c r="R1618" s="10">
        <f t="shared" si="141"/>
        <v>1056000</v>
      </c>
    </row>
    <row r="1619" spans="1:18" x14ac:dyDescent="0.35">
      <c r="A1619" s="7">
        <v>1618</v>
      </c>
      <c r="B1619" s="9" t="s">
        <v>3224</v>
      </c>
      <c r="C1619" s="9">
        <v>9775620541</v>
      </c>
      <c r="D1619" s="9" t="s">
        <v>3225</v>
      </c>
      <c r="E1619" s="10">
        <v>43499.99</v>
      </c>
      <c r="F1619" s="11" t="s">
        <v>20</v>
      </c>
      <c r="G1619" s="9" t="str">
        <f t="shared" si="138"/>
        <v>C255200053</v>
      </c>
      <c r="H1619" s="9" t="s">
        <v>21</v>
      </c>
      <c r="I1619" s="12">
        <v>57</v>
      </c>
      <c r="J1619" s="10">
        <v>43499.99</v>
      </c>
      <c r="K1619" s="13">
        <v>30871</v>
      </c>
      <c r="L1619" s="13">
        <v>48570</v>
      </c>
      <c r="M1619" s="12">
        <f t="shared" si="139"/>
        <v>48</v>
      </c>
      <c r="N1619" s="9">
        <v>50000</v>
      </c>
      <c r="O1619" s="12">
        <v>1</v>
      </c>
      <c r="P1619" s="9">
        <f t="shared" si="140"/>
        <v>50000</v>
      </c>
      <c r="Q1619" s="9">
        <f t="shared" si="137"/>
        <v>550000</v>
      </c>
      <c r="R1619" s="10">
        <f t="shared" si="141"/>
        <v>550000</v>
      </c>
    </row>
    <row r="1620" spans="1:18" x14ac:dyDescent="0.35">
      <c r="A1620" s="7">
        <v>1619</v>
      </c>
      <c r="B1620" s="9" t="s">
        <v>3226</v>
      </c>
      <c r="C1620" s="9">
        <v>9315118278</v>
      </c>
      <c r="D1620" s="9" t="s">
        <v>791</v>
      </c>
      <c r="E1620" s="10">
        <v>54781.99</v>
      </c>
      <c r="F1620" s="11" t="s">
        <v>20</v>
      </c>
      <c r="G1620" s="9" t="str">
        <f t="shared" si="138"/>
        <v>C260592345</v>
      </c>
      <c r="H1620" s="9" t="s">
        <v>21</v>
      </c>
      <c r="I1620" s="12">
        <v>57</v>
      </c>
      <c r="J1620" s="10">
        <v>54781.99</v>
      </c>
      <c r="K1620" s="13">
        <v>30871</v>
      </c>
      <c r="L1620" s="13">
        <v>52223</v>
      </c>
      <c r="M1620" s="12">
        <f t="shared" si="139"/>
        <v>58</v>
      </c>
      <c r="N1620" s="9">
        <v>52000</v>
      </c>
      <c r="O1620" s="12">
        <v>1</v>
      </c>
      <c r="P1620" s="9">
        <f t="shared" si="140"/>
        <v>52000</v>
      </c>
      <c r="Q1620" s="9">
        <f t="shared" si="137"/>
        <v>572000</v>
      </c>
      <c r="R1620" s="10">
        <f t="shared" si="141"/>
        <v>572000</v>
      </c>
    </row>
    <row r="1621" spans="1:18" x14ac:dyDescent="0.35">
      <c r="A1621" s="7">
        <v>1620</v>
      </c>
      <c r="B1621" s="9" t="s">
        <v>3227</v>
      </c>
      <c r="C1621" s="9">
        <v>7260880786</v>
      </c>
      <c r="D1621" s="9" t="s">
        <v>3228</v>
      </c>
      <c r="E1621" s="10">
        <v>990000</v>
      </c>
      <c r="F1621" s="11" t="s">
        <v>20</v>
      </c>
      <c r="G1621" s="9" t="str">
        <f t="shared" si="138"/>
        <v>C240999612</v>
      </c>
      <c r="H1621" s="9" t="s">
        <v>21</v>
      </c>
      <c r="I1621" s="12">
        <v>57</v>
      </c>
      <c r="J1621" s="10">
        <v>990000</v>
      </c>
      <c r="K1621" s="13">
        <v>30871</v>
      </c>
      <c r="L1621" s="13">
        <v>51505</v>
      </c>
      <c r="M1621" s="12">
        <f t="shared" si="139"/>
        <v>56</v>
      </c>
      <c r="N1621" s="9">
        <v>92475</v>
      </c>
      <c r="O1621" s="12">
        <v>1</v>
      </c>
      <c r="P1621" s="9">
        <f t="shared" si="140"/>
        <v>92475</v>
      </c>
      <c r="Q1621" s="9">
        <f t="shared" si="137"/>
        <v>1017225</v>
      </c>
      <c r="R1621" s="10">
        <f t="shared" si="141"/>
        <v>1017225</v>
      </c>
    </row>
    <row r="1622" spans="1:18" x14ac:dyDescent="0.35">
      <c r="A1622" s="7">
        <v>1621</v>
      </c>
      <c r="B1622" s="9" t="s">
        <v>3229</v>
      </c>
      <c r="C1622" s="9">
        <v>9752943444</v>
      </c>
      <c r="D1622" s="9" t="s">
        <v>3230</v>
      </c>
      <c r="E1622" s="10">
        <v>91656.23</v>
      </c>
      <c r="F1622" s="11" t="s">
        <v>20</v>
      </c>
      <c r="G1622" s="9" t="str">
        <f t="shared" si="138"/>
        <v>C682507099</v>
      </c>
      <c r="H1622" s="9" t="s">
        <v>21</v>
      </c>
      <c r="I1622" s="12">
        <v>57</v>
      </c>
      <c r="J1622" s="10">
        <v>91656.23</v>
      </c>
      <c r="K1622" s="13">
        <v>30871</v>
      </c>
      <c r="L1622" s="13">
        <v>51761</v>
      </c>
      <c r="M1622" s="12">
        <f t="shared" si="139"/>
        <v>57</v>
      </c>
      <c r="N1622" s="9">
        <v>51100</v>
      </c>
      <c r="O1622" s="12">
        <v>1</v>
      </c>
      <c r="P1622" s="9">
        <f t="shared" si="140"/>
        <v>51100</v>
      </c>
      <c r="Q1622" s="9">
        <f t="shared" si="137"/>
        <v>562100</v>
      </c>
      <c r="R1622" s="10">
        <f t="shared" si="141"/>
        <v>562100</v>
      </c>
    </row>
    <row r="1623" spans="1:18" x14ac:dyDescent="0.35">
      <c r="A1623" s="7">
        <v>1622</v>
      </c>
      <c r="B1623" s="9" t="s">
        <v>3231</v>
      </c>
      <c r="C1623" s="9">
        <v>7004918300</v>
      </c>
      <c r="D1623" s="9" t="s">
        <v>2071</v>
      </c>
      <c r="E1623" s="10">
        <v>306605</v>
      </c>
      <c r="F1623" s="11" t="s">
        <v>20</v>
      </c>
      <c r="G1623" s="9" t="str">
        <f t="shared" si="138"/>
        <v>C229437784</v>
      </c>
      <c r="H1623" s="9" t="s">
        <v>21</v>
      </c>
      <c r="I1623" s="12">
        <v>57</v>
      </c>
      <c r="J1623" s="10">
        <v>306605</v>
      </c>
      <c r="K1623" s="13">
        <v>30871</v>
      </c>
      <c r="L1623" s="13">
        <v>52591</v>
      </c>
      <c r="M1623" s="12">
        <f t="shared" si="139"/>
        <v>59</v>
      </c>
      <c r="N1623" s="9">
        <v>135150</v>
      </c>
      <c r="O1623" s="12">
        <v>2</v>
      </c>
      <c r="P1623" s="9">
        <f t="shared" si="140"/>
        <v>270300</v>
      </c>
      <c r="Q1623" s="9">
        <f t="shared" si="137"/>
        <v>2973300</v>
      </c>
      <c r="R1623" s="10">
        <f t="shared" si="141"/>
        <v>2973300</v>
      </c>
    </row>
    <row r="1624" spans="1:18" x14ac:dyDescent="0.35">
      <c r="A1624" s="7">
        <v>1623</v>
      </c>
      <c r="B1624" s="9" t="s">
        <v>3232</v>
      </c>
      <c r="C1624" s="9">
        <v>7027003333</v>
      </c>
      <c r="D1624" s="9" t="s">
        <v>3233</v>
      </c>
      <c r="E1624" s="10">
        <v>68599.990000000005</v>
      </c>
      <c r="F1624" s="11" t="s">
        <v>20</v>
      </c>
      <c r="G1624" s="9" t="str">
        <f t="shared" si="138"/>
        <v>C181539571</v>
      </c>
      <c r="H1624" s="9" t="s">
        <v>21</v>
      </c>
      <c r="I1624" s="12">
        <v>57</v>
      </c>
      <c r="J1624" s="10">
        <v>68599.990000000005</v>
      </c>
      <c r="K1624" s="13">
        <v>30871</v>
      </c>
      <c r="L1624" s="13">
        <v>52223</v>
      </c>
      <c r="M1624" s="12">
        <f t="shared" si="139"/>
        <v>58</v>
      </c>
      <c r="N1624" s="9">
        <v>50000</v>
      </c>
      <c r="O1624" s="12">
        <v>1</v>
      </c>
      <c r="P1624" s="9">
        <f t="shared" si="140"/>
        <v>50000</v>
      </c>
      <c r="Q1624" s="9">
        <f t="shared" si="137"/>
        <v>550000</v>
      </c>
      <c r="R1624" s="10">
        <f t="shared" si="141"/>
        <v>550000</v>
      </c>
    </row>
    <row r="1625" spans="1:18" x14ac:dyDescent="0.35">
      <c r="A1625" s="7">
        <v>1624</v>
      </c>
      <c r="B1625" s="9" t="s">
        <v>3234</v>
      </c>
      <c r="C1625" s="9">
        <v>9034984042</v>
      </c>
      <c r="D1625" s="9" t="s">
        <v>3235</v>
      </c>
      <c r="E1625" s="10">
        <v>59249.99</v>
      </c>
      <c r="F1625" s="11" t="s">
        <v>20</v>
      </c>
      <c r="G1625" s="9" t="str">
        <f t="shared" si="138"/>
        <v>C223989186</v>
      </c>
      <c r="H1625" s="9" t="s">
        <v>21</v>
      </c>
      <c r="I1625" s="12">
        <v>57</v>
      </c>
      <c r="J1625" s="10">
        <v>59249.99</v>
      </c>
      <c r="K1625" s="13">
        <v>30871</v>
      </c>
      <c r="L1625" s="13">
        <v>48209</v>
      </c>
      <c r="M1625" s="12">
        <f t="shared" si="139"/>
        <v>47</v>
      </c>
      <c r="N1625" s="9">
        <v>51375</v>
      </c>
      <c r="O1625" s="12">
        <v>1</v>
      </c>
      <c r="P1625" s="9">
        <f t="shared" si="140"/>
        <v>51375</v>
      </c>
      <c r="Q1625" s="9">
        <f t="shared" si="137"/>
        <v>565125</v>
      </c>
      <c r="R1625" s="10">
        <f t="shared" si="141"/>
        <v>565125</v>
      </c>
    </row>
    <row r="1626" spans="1:18" x14ac:dyDescent="0.35">
      <c r="A1626" s="7">
        <v>1625</v>
      </c>
      <c r="B1626" s="9" t="s">
        <v>3236</v>
      </c>
      <c r="C1626" s="9">
        <v>7002916116</v>
      </c>
      <c r="D1626" s="9" t="s">
        <v>3237</v>
      </c>
      <c r="E1626" s="10">
        <v>35314.269999999997</v>
      </c>
      <c r="F1626" s="11" t="s">
        <v>20</v>
      </c>
      <c r="G1626" s="9" t="str">
        <f t="shared" si="138"/>
        <v>C248569125</v>
      </c>
      <c r="H1626" s="9" t="s">
        <v>21</v>
      </c>
      <c r="I1626" s="12">
        <v>57</v>
      </c>
      <c r="J1626" s="10">
        <v>35314.269999999997</v>
      </c>
      <c r="K1626" s="13">
        <v>30871</v>
      </c>
      <c r="L1626" s="13">
        <v>49305</v>
      </c>
      <c r="M1626" s="12">
        <f t="shared" si="139"/>
        <v>50</v>
      </c>
      <c r="N1626" s="9">
        <v>100000</v>
      </c>
      <c r="O1626" s="12">
        <v>1</v>
      </c>
      <c r="P1626" s="9">
        <f t="shared" si="140"/>
        <v>100000</v>
      </c>
      <c r="Q1626" s="9">
        <f t="shared" si="137"/>
        <v>1100000</v>
      </c>
      <c r="R1626" s="10">
        <f t="shared" si="141"/>
        <v>1100000</v>
      </c>
    </row>
    <row r="1627" spans="1:18" x14ac:dyDescent="0.35">
      <c r="A1627" s="7">
        <v>1626</v>
      </c>
      <c r="B1627" s="9" t="s">
        <v>3238</v>
      </c>
      <c r="C1627" s="9">
        <v>9843852700</v>
      </c>
      <c r="D1627" s="9" t="s">
        <v>3239</v>
      </c>
      <c r="E1627" s="10">
        <v>153999.98000000001</v>
      </c>
      <c r="F1627" s="11" t="s">
        <v>20</v>
      </c>
      <c r="G1627" s="9" t="str">
        <f t="shared" si="138"/>
        <v>C247687325</v>
      </c>
      <c r="H1627" s="9" t="s">
        <v>21</v>
      </c>
      <c r="I1627" s="12">
        <v>57</v>
      </c>
      <c r="J1627" s="10">
        <v>153999.98000000001</v>
      </c>
      <c r="K1627" s="13">
        <v>30871</v>
      </c>
      <c r="L1627" s="13">
        <v>52057</v>
      </c>
      <c r="M1627" s="12">
        <f t="shared" si="139"/>
        <v>58</v>
      </c>
      <c r="N1627" s="9">
        <v>100000</v>
      </c>
      <c r="O1627" s="12">
        <v>1</v>
      </c>
      <c r="P1627" s="9">
        <f t="shared" si="140"/>
        <v>100000</v>
      </c>
      <c r="Q1627" s="9">
        <f t="shared" si="137"/>
        <v>1100000</v>
      </c>
      <c r="R1627" s="10">
        <f t="shared" si="141"/>
        <v>1100000</v>
      </c>
    </row>
    <row r="1628" spans="1:18" x14ac:dyDescent="0.35">
      <c r="A1628" s="7">
        <v>1627</v>
      </c>
      <c r="B1628" s="9" t="s">
        <v>3240</v>
      </c>
      <c r="C1628" s="9">
        <v>9406261620</v>
      </c>
      <c r="D1628" s="9" t="s">
        <v>3241</v>
      </c>
      <c r="E1628" s="10">
        <v>70174.990000000005</v>
      </c>
      <c r="F1628" s="11" t="s">
        <v>20</v>
      </c>
      <c r="G1628" s="9" t="str">
        <f t="shared" si="138"/>
        <v>C265533927</v>
      </c>
      <c r="H1628" s="9" t="s">
        <v>21</v>
      </c>
      <c r="I1628" s="12">
        <v>57</v>
      </c>
      <c r="J1628" s="10">
        <v>70174.990000000005</v>
      </c>
      <c r="K1628" s="13">
        <v>30871</v>
      </c>
      <c r="L1628" s="13">
        <v>52164</v>
      </c>
      <c r="M1628" s="12">
        <f t="shared" si="139"/>
        <v>58</v>
      </c>
      <c r="N1628" s="9">
        <v>50000</v>
      </c>
      <c r="O1628" s="12">
        <v>1</v>
      </c>
      <c r="P1628" s="9">
        <f t="shared" si="140"/>
        <v>50000</v>
      </c>
      <c r="Q1628" s="9">
        <f t="shared" si="137"/>
        <v>550000</v>
      </c>
      <c r="R1628" s="10">
        <f t="shared" si="141"/>
        <v>550000</v>
      </c>
    </row>
    <row r="1629" spans="1:18" x14ac:dyDescent="0.35">
      <c r="A1629" s="7">
        <v>1628</v>
      </c>
      <c r="B1629" s="9" t="s">
        <v>3242</v>
      </c>
      <c r="C1629" s="9">
        <v>8950172462</v>
      </c>
      <c r="D1629" s="9" t="s">
        <v>2179</v>
      </c>
      <c r="E1629" s="10">
        <v>50531.25</v>
      </c>
      <c r="F1629" s="11" t="s">
        <v>20</v>
      </c>
      <c r="G1629" s="9" t="str">
        <f t="shared" si="138"/>
        <v>C239226587</v>
      </c>
      <c r="H1629" s="9" t="s">
        <v>21</v>
      </c>
      <c r="I1629" s="12">
        <v>57</v>
      </c>
      <c r="J1629" s="10">
        <v>50531.25</v>
      </c>
      <c r="K1629" s="13">
        <v>30871</v>
      </c>
      <c r="L1629" s="13">
        <v>52583</v>
      </c>
      <c r="M1629" s="12">
        <f t="shared" si="139"/>
        <v>59</v>
      </c>
      <c r="N1629" s="9">
        <v>50000</v>
      </c>
      <c r="O1629" s="12">
        <v>1</v>
      </c>
      <c r="P1629" s="9">
        <f t="shared" si="140"/>
        <v>50000</v>
      </c>
      <c r="Q1629" s="9">
        <f t="shared" si="137"/>
        <v>550000</v>
      </c>
      <c r="R1629" s="10">
        <f t="shared" si="141"/>
        <v>550000</v>
      </c>
    </row>
    <row r="1630" spans="1:18" x14ac:dyDescent="0.35">
      <c r="A1630" s="7">
        <v>1629</v>
      </c>
      <c r="B1630" s="9" t="s">
        <v>3243</v>
      </c>
      <c r="C1630" s="9">
        <v>8011538619</v>
      </c>
      <c r="D1630" s="9" t="s">
        <v>3244</v>
      </c>
      <c r="E1630" s="10">
        <v>163759.98000000001</v>
      </c>
      <c r="F1630" s="11" t="s">
        <v>20</v>
      </c>
      <c r="G1630" s="9" t="str">
        <f t="shared" si="138"/>
        <v>C177028258</v>
      </c>
      <c r="H1630" s="9" t="s">
        <v>21</v>
      </c>
      <c r="I1630" s="12">
        <v>57</v>
      </c>
      <c r="J1630" s="10">
        <v>163759.98000000001</v>
      </c>
      <c r="K1630" s="13">
        <v>30871</v>
      </c>
      <c r="L1630" s="13">
        <v>52229</v>
      </c>
      <c r="M1630" s="12">
        <f t="shared" si="139"/>
        <v>58</v>
      </c>
      <c r="N1630" s="9">
        <v>115000</v>
      </c>
      <c r="O1630" s="12">
        <v>1</v>
      </c>
      <c r="P1630" s="9">
        <f t="shared" si="140"/>
        <v>115000</v>
      </c>
      <c r="Q1630" s="9">
        <f t="shared" si="137"/>
        <v>1265000</v>
      </c>
      <c r="R1630" s="10">
        <f t="shared" si="141"/>
        <v>1265000</v>
      </c>
    </row>
    <row r="1631" spans="1:18" x14ac:dyDescent="0.35">
      <c r="A1631" s="7">
        <v>1630</v>
      </c>
      <c r="B1631" s="9" t="s">
        <v>3245</v>
      </c>
      <c r="C1631" s="9">
        <v>8108288353</v>
      </c>
      <c r="D1631" s="9" t="s">
        <v>3246</v>
      </c>
      <c r="E1631" s="10">
        <v>79714.28</v>
      </c>
      <c r="F1631" s="11" t="s">
        <v>20</v>
      </c>
      <c r="G1631" s="9" t="str">
        <f t="shared" si="138"/>
        <v>C330905684</v>
      </c>
      <c r="H1631" s="9" t="s">
        <v>21</v>
      </c>
      <c r="I1631" s="12">
        <v>57</v>
      </c>
      <c r="J1631" s="10">
        <v>79714.28</v>
      </c>
      <c r="K1631" s="13">
        <v>30871</v>
      </c>
      <c r="L1631" s="13">
        <v>48939</v>
      </c>
      <c r="M1631" s="12">
        <f t="shared" si="139"/>
        <v>49</v>
      </c>
      <c r="N1631" s="9">
        <v>100000</v>
      </c>
      <c r="O1631" s="12">
        <v>1</v>
      </c>
      <c r="P1631" s="9">
        <f t="shared" si="140"/>
        <v>100000</v>
      </c>
      <c r="Q1631" s="9">
        <f t="shared" si="137"/>
        <v>1100000</v>
      </c>
      <c r="R1631" s="10">
        <f t="shared" si="141"/>
        <v>1100000</v>
      </c>
    </row>
    <row r="1632" spans="1:18" x14ac:dyDescent="0.35">
      <c r="A1632" s="7">
        <v>1631</v>
      </c>
      <c r="B1632" s="9" t="s">
        <v>3247</v>
      </c>
      <c r="C1632" s="9">
        <v>9846625434</v>
      </c>
      <c r="D1632" s="9" t="s">
        <v>3248</v>
      </c>
      <c r="E1632" s="10">
        <v>79960.12</v>
      </c>
      <c r="F1632" s="11" t="s">
        <v>20</v>
      </c>
      <c r="G1632" s="9" t="str">
        <f t="shared" si="138"/>
        <v>C186111143</v>
      </c>
      <c r="H1632" s="9" t="s">
        <v>21</v>
      </c>
      <c r="I1632" s="12">
        <v>57</v>
      </c>
      <c r="J1632" s="10">
        <v>79960.12</v>
      </c>
      <c r="K1632" s="13">
        <v>30871</v>
      </c>
      <c r="L1632" s="13">
        <v>52596</v>
      </c>
      <c r="M1632" s="12">
        <f t="shared" si="139"/>
        <v>59</v>
      </c>
      <c r="N1632" s="9">
        <v>83000</v>
      </c>
      <c r="O1632" s="12">
        <v>1</v>
      </c>
      <c r="P1632" s="9">
        <f t="shared" si="140"/>
        <v>83000</v>
      </c>
      <c r="Q1632" s="9">
        <f t="shared" si="137"/>
        <v>913000</v>
      </c>
      <c r="R1632" s="10">
        <f t="shared" si="141"/>
        <v>913000</v>
      </c>
    </row>
    <row r="1633" spans="1:18" x14ac:dyDescent="0.35">
      <c r="A1633" s="7">
        <v>1632</v>
      </c>
      <c r="B1633" s="9" t="s">
        <v>3249</v>
      </c>
      <c r="C1633" s="9">
        <v>9938547979</v>
      </c>
      <c r="D1633" s="9" t="s">
        <v>3250</v>
      </c>
      <c r="E1633" s="10">
        <v>1100000</v>
      </c>
      <c r="F1633" s="11" t="s">
        <v>24</v>
      </c>
      <c r="G1633" s="9" t="str">
        <f t="shared" si="138"/>
        <v>C195690215</v>
      </c>
      <c r="H1633" s="9" t="s">
        <v>21</v>
      </c>
      <c r="I1633" s="12">
        <v>57</v>
      </c>
      <c r="J1633" s="10">
        <v>1100000</v>
      </c>
      <c r="K1633" s="13">
        <v>30871</v>
      </c>
      <c r="L1633" s="13">
        <v>49765</v>
      </c>
      <c r="M1633" s="12">
        <f t="shared" si="139"/>
        <v>51</v>
      </c>
      <c r="N1633" s="9">
        <v>104190</v>
      </c>
      <c r="O1633" s="12">
        <v>1</v>
      </c>
      <c r="P1633" s="9">
        <f t="shared" si="140"/>
        <v>104190</v>
      </c>
      <c r="Q1633" s="9">
        <f t="shared" si="137"/>
        <v>1146090</v>
      </c>
      <c r="R1633" s="10">
        <f t="shared" si="141"/>
        <v>1146090</v>
      </c>
    </row>
    <row r="1634" spans="1:18" x14ac:dyDescent="0.35">
      <c r="A1634" s="7">
        <v>1633</v>
      </c>
      <c r="B1634" s="9" t="s">
        <v>3251</v>
      </c>
      <c r="C1634" s="9">
        <v>7432809123</v>
      </c>
      <c r="D1634" s="9" t="s">
        <v>3252</v>
      </c>
      <c r="E1634" s="10">
        <v>113100</v>
      </c>
      <c r="F1634" s="11" t="s">
        <v>20</v>
      </c>
      <c r="G1634" s="9" t="str">
        <f t="shared" si="138"/>
        <v>C191809327</v>
      </c>
      <c r="H1634" s="9" t="s">
        <v>21</v>
      </c>
      <c r="I1634" s="12">
        <v>57</v>
      </c>
      <c r="J1634" s="10">
        <v>113100</v>
      </c>
      <c r="K1634" s="13">
        <v>30871</v>
      </c>
      <c r="L1634" s="13">
        <v>52596</v>
      </c>
      <c r="M1634" s="12">
        <f t="shared" si="139"/>
        <v>59</v>
      </c>
      <c r="N1634" s="9">
        <v>100000</v>
      </c>
      <c r="O1634" s="12">
        <v>1</v>
      </c>
      <c r="P1634" s="9">
        <f t="shared" si="140"/>
        <v>100000</v>
      </c>
      <c r="Q1634" s="9">
        <f t="shared" si="137"/>
        <v>1100000</v>
      </c>
      <c r="R1634" s="10">
        <f t="shared" si="141"/>
        <v>1100000</v>
      </c>
    </row>
    <row r="1635" spans="1:18" x14ac:dyDescent="0.35">
      <c r="A1635" s="7">
        <v>1634</v>
      </c>
      <c r="B1635" s="9" t="s">
        <v>3253</v>
      </c>
      <c r="C1635" s="9">
        <v>9734201364</v>
      </c>
      <c r="D1635" s="9" t="s">
        <v>3254</v>
      </c>
      <c r="E1635" s="10">
        <v>56070</v>
      </c>
      <c r="F1635" s="11" t="s">
        <v>20</v>
      </c>
      <c r="G1635" s="9" t="str">
        <f t="shared" si="138"/>
        <v>C330385893</v>
      </c>
      <c r="H1635" s="9" t="s">
        <v>21</v>
      </c>
      <c r="I1635" s="12">
        <v>57</v>
      </c>
      <c r="J1635" s="10">
        <v>56070</v>
      </c>
      <c r="K1635" s="13">
        <v>30871</v>
      </c>
      <c r="L1635" s="13">
        <v>52558</v>
      </c>
      <c r="M1635" s="12">
        <f t="shared" si="139"/>
        <v>59</v>
      </c>
      <c r="N1635" s="9">
        <v>61650</v>
      </c>
      <c r="O1635" s="12">
        <v>1</v>
      </c>
      <c r="P1635" s="9">
        <f t="shared" si="140"/>
        <v>61650</v>
      </c>
      <c r="Q1635" s="9">
        <f t="shared" si="137"/>
        <v>678150</v>
      </c>
      <c r="R1635" s="10">
        <f t="shared" si="141"/>
        <v>678150</v>
      </c>
    </row>
    <row r="1636" spans="1:18" x14ac:dyDescent="0.35">
      <c r="A1636" s="7">
        <v>1635</v>
      </c>
      <c r="B1636" s="9" t="s">
        <v>3255</v>
      </c>
      <c r="C1636" s="9">
        <v>9746214090</v>
      </c>
      <c r="D1636" s="9" t="s">
        <v>3256</v>
      </c>
      <c r="E1636" s="10">
        <v>62156.49</v>
      </c>
      <c r="F1636" s="11" t="s">
        <v>20</v>
      </c>
      <c r="G1636" s="9" t="str">
        <f t="shared" si="138"/>
        <v>C236596838</v>
      </c>
      <c r="H1636" s="9" t="s">
        <v>21</v>
      </c>
      <c r="I1636" s="12">
        <v>57</v>
      </c>
      <c r="J1636" s="10">
        <v>62156.49</v>
      </c>
      <c r="K1636" s="13">
        <v>30871</v>
      </c>
      <c r="L1636" s="13">
        <v>52205</v>
      </c>
      <c r="M1636" s="12">
        <f t="shared" si="139"/>
        <v>58</v>
      </c>
      <c r="N1636" s="9">
        <v>59000</v>
      </c>
      <c r="O1636" s="12">
        <v>1</v>
      </c>
      <c r="P1636" s="9">
        <f t="shared" si="140"/>
        <v>59000</v>
      </c>
      <c r="Q1636" s="9">
        <f t="shared" si="137"/>
        <v>649000</v>
      </c>
      <c r="R1636" s="10">
        <f t="shared" si="141"/>
        <v>649000</v>
      </c>
    </row>
    <row r="1637" spans="1:18" x14ac:dyDescent="0.35">
      <c r="A1637" s="7">
        <v>1636</v>
      </c>
      <c r="B1637" s="9" t="s">
        <v>3257</v>
      </c>
      <c r="C1637" s="9">
        <v>9746214090</v>
      </c>
      <c r="D1637" s="9" t="s">
        <v>3256</v>
      </c>
      <c r="E1637" s="10">
        <v>32581.08</v>
      </c>
      <c r="F1637" s="11" t="s">
        <v>2092</v>
      </c>
      <c r="G1637" s="9" t="str">
        <f t="shared" si="138"/>
        <v>C239845942</v>
      </c>
      <c r="H1637" s="9" t="s">
        <v>21</v>
      </c>
      <c r="I1637" s="12">
        <v>57</v>
      </c>
      <c r="J1637" s="10">
        <v>32581.08</v>
      </c>
      <c r="K1637" s="13">
        <v>30871</v>
      </c>
      <c r="L1637" s="13">
        <v>52205</v>
      </c>
      <c r="M1637" s="12">
        <f t="shared" si="139"/>
        <v>58</v>
      </c>
      <c r="N1637" s="9">
        <v>42000</v>
      </c>
      <c r="O1637" s="12">
        <v>1</v>
      </c>
      <c r="P1637" s="9">
        <f t="shared" si="140"/>
        <v>42000</v>
      </c>
      <c r="Q1637" s="9">
        <f t="shared" si="137"/>
        <v>462000</v>
      </c>
      <c r="R1637" s="10">
        <f t="shared" si="141"/>
        <v>462000</v>
      </c>
    </row>
    <row r="1638" spans="1:18" x14ac:dyDescent="0.35">
      <c r="A1638" s="7">
        <v>1637</v>
      </c>
      <c r="B1638" s="9" t="s">
        <v>3258</v>
      </c>
      <c r="C1638" s="9">
        <v>9442344451</v>
      </c>
      <c r="D1638" s="9" t="s">
        <v>3259</v>
      </c>
      <c r="E1638" s="10">
        <v>178919.97</v>
      </c>
      <c r="F1638" s="11" t="s">
        <v>20</v>
      </c>
      <c r="G1638" s="9" t="str">
        <f t="shared" si="138"/>
        <v>C225024353</v>
      </c>
      <c r="H1638" s="9" t="s">
        <v>21</v>
      </c>
      <c r="I1638" s="12">
        <v>57</v>
      </c>
      <c r="J1638" s="10">
        <v>178919.97</v>
      </c>
      <c r="K1638" s="13">
        <v>30871</v>
      </c>
      <c r="L1638" s="13">
        <v>51798</v>
      </c>
      <c r="M1638" s="12">
        <f t="shared" si="139"/>
        <v>57</v>
      </c>
      <c r="N1638" s="9">
        <v>96000</v>
      </c>
      <c r="O1638" s="12">
        <v>1</v>
      </c>
      <c r="P1638" s="9">
        <f t="shared" si="140"/>
        <v>96000</v>
      </c>
      <c r="Q1638" s="9">
        <f t="shared" si="137"/>
        <v>1056000</v>
      </c>
      <c r="R1638" s="10">
        <f t="shared" si="141"/>
        <v>1056000</v>
      </c>
    </row>
    <row r="1639" spans="1:18" x14ac:dyDescent="0.35">
      <c r="A1639" s="7">
        <v>1638</v>
      </c>
      <c r="B1639" s="9" t="s">
        <v>3260</v>
      </c>
      <c r="C1639" s="9">
        <v>7016047895</v>
      </c>
      <c r="D1639" s="9" t="s">
        <v>3261</v>
      </c>
      <c r="E1639" s="10">
        <v>20999.99</v>
      </c>
      <c r="F1639" s="11" t="s">
        <v>20</v>
      </c>
      <c r="G1639" s="9" t="str">
        <f t="shared" si="138"/>
        <v>C240588777</v>
      </c>
      <c r="H1639" s="9" t="s">
        <v>21</v>
      </c>
      <c r="I1639" s="12">
        <v>57</v>
      </c>
      <c r="J1639" s="10">
        <v>20999.99</v>
      </c>
      <c r="K1639" s="13">
        <v>30871</v>
      </c>
      <c r="L1639" s="13">
        <v>49304</v>
      </c>
      <c r="M1639" s="12">
        <f t="shared" si="139"/>
        <v>50</v>
      </c>
      <c r="N1639" s="9">
        <v>50000</v>
      </c>
      <c r="O1639" s="12">
        <v>1</v>
      </c>
      <c r="P1639" s="9">
        <f t="shared" si="140"/>
        <v>50000</v>
      </c>
      <c r="Q1639" s="9">
        <f t="shared" si="137"/>
        <v>550000</v>
      </c>
      <c r="R1639" s="10">
        <f t="shared" si="141"/>
        <v>550000</v>
      </c>
    </row>
    <row r="1640" spans="1:18" x14ac:dyDescent="0.35">
      <c r="A1640" s="7">
        <v>1639</v>
      </c>
      <c r="B1640" s="9" t="s">
        <v>3262</v>
      </c>
      <c r="C1640" s="9">
        <v>7872216856</v>
      </c>
      <c r="D1640" s="9" t="s">
        <v>3263</v>
      </c>
      <c r="E1640" s="10">
        <v>179095.98</v>
      </c>
      <c r="F1640" s="11" t="s">
        <v>20</v>
      </c>
      <c r="G1640" s="9" t="str">
        <f t="shared" si="138"/>
        <v>C258707579</v>
      </c>
      <c r="H1640" s="9" t="s">
        <v>21</v>
      </c>
      <c r="I1640" s="12">
        <v>57</v>
      </c>
      <c r="J1640" s="10">
        <v>179095.98</v>
      </c>
      <c r="K1640" s="13">
        <v>30871</v>
      </c>
      <c r="L1640" s="13">
        <v>52228</v>
      </c>
      <c r="M1640" s="12">
        <f t="shared" si="139"/>
        <v>58</v>
      </c>
      <c r="N1640" s="9">
        <v>122000</v>
      </c>
      <c r="O1640" s="12">
        <v>1</v>
      </c>
      <c r="P1640" s="9">
        <f t="shared" si="140"/>
        <v>122000</v>
      </c>
      <c r="Q1640" s="9">
        <f t="shared" si="137"/>
        <v>1342000</v>
      </c>
      <c r="R1640" s="10">
        <f t="shared" si="141"/>
        <v>1342000</v>
      </c>
    </row>
    <row r="1641" spans="1:18" x14ac:dyDescent="0.35">
      <c r="A1641" s="7">
        <v>1640</v>
      </c>
      <c r="B1641" s="9" t="s">
        <v>3264</v>
      </c>
      <c r="C1641" s="9">
        <v>9841168355</v>
      </c>
      <c r="D1641" s="9" t="s">
        <v>3265</v>
      </c>
      <c r="E1641" s="10">
        <v>81010.12</v>
      </c>
      <c r="F1641" s="11" t="s">
        <v>20</v>
      </c>
      <c r="G1641" s="9" t="str">
        <f t="shared" si="138"/>
        <v>C273113009</v>
      </c>
      <c r="H1641" s="9" t="s">
        <v>21</v>
      </c>
      <c r="I1641" s="12">
        <v>57</v>
      </c>
      <c r="J1641" s="10">
        <v>81010.12</v>
      </c>
      <c r="K1641" s="13">
        <v>30871</v>
      </c>
      <c r="L1641" s="13">
        <v>52596</v>
      </c>
      <c r="M1641" s="12">
        <f t="shared" si="139"/>
        <v>59</v>
      </c>
      <c r="N1641" s="9">
        <v>81000</v>
      </c>
      <c r="O1641" s="12">
        <v>1</v>
      </c>
      <c r="P1641" s="9">
        <f t="shared" si="140"/>
        <v>81000</v>
      </c>
      <c r="Q1641" s="9">
        <f t="shared" si="137"/>
        <v>891000</v>
      </c>
      <c r="R1641" s="10">
        <f t="shared" si="141"/>
        <v>891000</v>
      </c>
    </row>
    <row r="1642" spans="1:18" x14ac:dyDescent="0.35">
      <c r="A1642" s="7">
        <v>1641</v>
      </c>
      <c r="B1642" s="9" t="s">
        <v>3266</v>
      </c>
      <c r="C1642" s="9">
        <v>9650101979</v>
      </c>
      <c r="D1642" s="9" t="s">
        <v>3267</v>
      </c>
      <c r="E1642" s="10">
        <v>92312.48</v>
      </c>
      <c r="F1642" s="11" t="s">
        <v>20</v>
      </c>
      <c r="G1642" s="9" t="str">
        <f t="shared" si="138"/>
        <v>C260102243</v>
      </c>
      <c r="H1642" s="9" t="s">
        <v>21</v>
      </c>
      <c r="I1642" s="12">
        <v>57</v>
      </c>
      <c r="J1642" s="10">
        <v>92312.48</v>
      </c>
      <c r="K1642" s="13">
        <v>30871</v>
      </c>
      <c r="L1642" s="13">
        <v>51847</v>
      </c>
      <c r="M1642" s="12">
        <f t="shared" si="139"/>
        <v>57</v>
      </c>
      <c r="N1642" s="9">
        <v>50000</v>
      </c>
      <c r="O1642" s="12">
        <v>1</v>
      </c>
      <c r="P1642" s="9">
        <f t="shared" si="140"/>
        <v>50000</v>
      </c>
      <c r="Q1642" s="9">
        <f t="shared" si="137"/>
        <v>550000</v>
      </c>
      <c r="R1642" s="10">
        <f t="shared" si="141"/>
        <v>550000</v>
      </c>
    </row>
    <row r="1643" spans="1:18" x14ac:dyDescent="0.35">
      <c r="A1643" s="7">
        <v>1642</v>
      </c>
      <c r="B1643" s="9" t="s">
        <v>3268</v>
      </c>
      <c r="C1643" s="9">
        <v>9531043190</v>
      </c>
      <c r="D1643" s="9" t="s">
        <v>3269</v>
      </c>
      <c r="E1643" s="10">
        <v>328006.25</v>
      </c>
      <c r="F1643" s="11" t="s">
        <v>20</v>
      </c>
      <c r="G1643" s="9" t="str">
        <f t="shared" si="138"/>
        <v>C259095206</v>
      </c>
      <c r="H1643" s="9" t="s">
        <v>21</v>
      </c>
      <c r="I1643" s="12">
        <v>57</v>
      </c>
      <c r="J1643" s="10">
        <v>328006.25</v>
      </c>
      <c r="K1643" s="13">
        <v>30871</v>
      </c>
      <c r="L1643" s="13">
        <v>52596</v>
      </c>
      <c r="M1643" s="12">
        <f t="shared" si="139"/>
        <v>59</v>
      </c>
      <c r="N1643" s="9">
        <v>275000</v>
      </c>
      <c r="O1643" s="12">
        <v>1</v>
      </c>
      <c r="P1643" s="9">
        <f t="shared" si="140"/>
        <v>275000</v>
      </c>
      <c r="Q1643" s="9">
        <f t="shared" si="137"/>
        <v>3025000</v>
      </c>
      <c r="R1643" s="10">
        <f t="shared" si="141"/>
        <v>3025000</v>
      </c>
    </row>
    <row r="1644" spans="1:18" x14ac:dyDescent="0.35">
      <c r="A1644" s="7">
        <v>1643</v>
      </c>
      <c r="B1644" s="9" t="s">
        <v>3270</v>
      </c>
      <c r="C1644" s="9">
        <v>9861137705</v>
      </c>
      <c r="D1644" s="9" t="s">
        <v>3271</v>
      </c>
      <c r="E1644" s="10">
        <v>414700</v>
      </c>
      <c r="F1644" s="11" t="s">
        <v>20</v>
      </c>
      <c r="G1644" s="9" t="str">
        <f t="shared" si="138"/>
        <v>C263128664</v>
      </c>
      <c r="H1644" s="9" t="s">
        <v>21</v>
      </c>
      <c r="I1644" s="12">
        <v>57</v>
      </c>
      <c r="J1644" s="10">
        <v>414700</v>
      </c>
      <c r="K1644" s="13">
        <v>30871</v>
      </c>
      <c r="L1644" s="13">
        <v>50367</v>
      </c>
      <c r="M1644" s="12">
        <f t="shared" si="139"/>
        <v>53</v>
      </c>
      <c r="N1644" s="9">
        <v>200000</v>
      </c>
      <c r="O1644" s="12">
        <v>1</v>
      </c>
      <c r="P1644" s="9">
        <f t="shared" si="140"/>
        <v>200000</v>
      </c>
      <c r="Q1644" s="9">
        <f t="shared" si="137"/>
        <v>2200000</v>
      </c>
      <c r="R1644" s="10">
        <f t="shared" si="141"/>
        <v>2200000</v>
      </c>
    </row>
    <row r="1645" spans="1:18" x14ac:dyDescent="0.35">
      <c r="A1645" s="7">
        <v>1644</v>
      </c>
      <c r="B1645" s="9" t="s">
        <v>3272</v>
      </c>
      <c r="C1645" s="9">
        <v>8870303498</v>
      </c>
      <c r="D1645" s="9" t="s">
        <v>3273</v>
      </c>
      <c r="E1645" s="10">
        <v>351390</v>
      </c>
      <c r="F1645" s="11" t="s">
        <v>20</v>
      </c>
      <c r="G1645" s="9" t="str">
        <f t="shared" si="138"/>
        <v>C247391145</v>
      </c>
      <c r="H1645" s="9" t="s">
        <v>21</v>
      </c>
      <c r="I1645" s="12">
        <v>57</v>
      </c>
      <c r="J1645" s="10">
        <v>351390</v>
      </c>
      <c r="K1645" s="13">
        <v>30871</v>
      </c>
      <c r="L1645" s="13">
        <v>52589</v>
      </c>
      <c r="M1645" s="12">
        <f t="shared" si="139"/>
        <v>59</v>
      </c>
      <c r="N1645" s="9">
        <v>265000</v>
      </c>
      <c r="O1645" s="12">
        <v>1</v>
      </c>
      <c r="P1645" s="9">
        <f t="shared" si="140"/>
        <v>265000</v>
      </c>
      <c r="Q1645" s="9">
        <f t="shared" si="137"/>
        <v>2915000</v>
      </c>
      <c r="R1645" s="10">
        <f t="shared" si="141"/>
        <v>2915000</v>
      </c>
    </row>
    <row r="1646" spans="1:18" x14ac:dyDescent="0.35">
      <c r="A1646" s="7">
        <v>1645</v>
      </c>
      <c r="B1646" s="9" t="s">
        <v>3274</v>
      </c>
      <c r="C1646" s="9">
        <v>9965599904</v>
      </c>
      <c r="D1646" s="9" t="s">
        <v>3275</v>
      </c>
      <c r="E1646" s="10">
        <v>501366.61</v>
      </c>
      <c r="F1646" s="11" t="s">
        <v>20</v>
      </c>
      <c r="G1646" s="9" t="str">
        <f t="shared" si="138"/>
        <v>C247012178</v>
      </c>
      <c r="H1646" s="9" t="s">
        <v>21</v>
      </c>
      <c r="I1646" s="12">
        <v>57</v>
      </c>
      <c r="J1646" s="10">
        <v>501366.61</v>
      </c>
      <c r="K1646" s="13">
        <v>30871</v>
      </c>
      <c r="L1646" s="13">
        <v>52226</v>
      </c>
      <c r="M1646" s="12">
        <f t="shared" si="139"/>
        <v>58</v>
      </c>
      <c r="N1646" s="9">
        <v>325000</v>
      </c>
      <c r="O1646" s="12">
        <v>1</v>
      </c>
      <c r="P1646" s="9">
        <f t="shared" si="140"/>
        <v>325000</v>
      </c>
      <c r="Q1646" s="9">
        <f t="shared" si="137"/>
        <v>3575000</v>
      </c>
      <c r="R1646" s="10">
        <f t="shared" si="141"/>
        <v>3575000</v>
      </c>
    </row>
    <row r="1647" spans="1:18" x14ac:dyDescent="0.35">
      <c r="A1647" s="7">
        <v>1646</v>
      </c>
      <c r="B1647" s="9" t="s">
        <v>3276</v>
      </c>
      <c r="C1647" s="9">
        <v>9007826474</v>
      </c>
      <c r="D1647" s="9" t="s">
        <v>3277</v>
      </c>
      <c r="E1647" s="10">
        <v>17595</v>
      </c>
      <c r="F1647" s="11" t="s">
        <v>20</v>
      </c>
      <c r="G1647" s="9" t="str">
        <f t="shared" si="138"/>
        <v>C220565723</v>
      </c>
      <c r="H1647" s="9" t="s">
        <v>21</v>
      </c>
      <c r="I1647" s="12">
        <v>57</v>
      </c>
      <c r="J1647" s="10">
        <v>17595</v>
      </c>
      <c r="K1647" s="13">
        <v>30871</v>
      </c>
      <c r="L1647" s="13">
        <v>52543</v>
      </c>
      <c r="M1647" s="12">
        <f t="shared" si="139"/>
        <v>59</v>
      </c>
      <c r="N1647" s="9">
        <v>18000</v>
      </c>
      <c r="O1647" s="12">
        <v>1</v>
      </c>
      <c r="P1647" s="9">
        <f t="shared" si="140"/>
        <v>18000</v>
      </c>
      <c r="Q1647" s="9">
        <f t="shared" si="137"/>
        <v>198000</v>
      </c>
      <c r="R1647" s="10">
        <f t="shared" si="141"/>
        <v>198000</v>
      </c>
    </row>
    <row r="1648" spans="1:18" x14ac:dyDescent="0.35">
      <c r="A1648" s="7">
        <v>1647</v>
      </c>
      <c r="B1648" s="9" t="s">
        <v>3278</v>
      </c>
      <c r="C1648" s="9">
        <v>9885670725</v>
      </c>
      <c r="D1648" s="9" t="s">
        <v>3279</v>
      </c>
      <c r="E1648" s="10">
        <v>220000</v>
      </c>
      <c r="F1648" s="11" t="s">
        <v>24</v>
      </c>
      <c r="G1648" s="9" t="str">
        <f t="shared" si="138"/>
        <v>C263188808</v>
      </c>
      <c r="H1648" s="9" t="s">
        <v>21</v>
      </c>
      <c r="I1648" s="12">
        <v>57</v>
      </c>
      <c r="J1648" s="10">
        <v>220000</v>
      </c>
      <c r="K1648" s="13">
        <v>30871</v>
      </c>
      <c r="L1648" s="13">
        <v>49849</v>
      </c>
      <c r="M1648" s="12">
        <f t="shared" si="139"/>
        <v>51</v>
      </c>
      <c r="N1648" s="9">
        <v>20185</v>
      </c>
      <c r="O1648" s="12">
        <v>1</v>
      </c>
      <c r="P1648" s="9">
        <f t="shared" si="140"/>
        <v>20185</v>
      </c>
      <c r="Q1648" s="9">
        <f t="shared" si="137"/>
        <v>222035</v>
      </c>
      <c r="R1648" s="10">
        <f t="shared" si="141"/>
        <v>222035</v>
      </c>
    </row>
    <row r="1649" spans="1:18" x14ac:dyDescent="0.35">
      <c r="A1649" s="7">
        <v>1648</v>
      </c>
      <c r="B1649" s="9" t="s">
        <v>3280</v>
      </c>
      <c r="C1649" s="9">
        <v>8544932412</v>
      </c>
      <c r="D1649" s="9" t="s">
        <v>3281</v>
      </c>
      <c r="E1649" s="10">
        <v>836000</v>
      </c>
      <c r="F1649" s="11" t="s">
        <v>24</v>
      </c>
      <c r="G1649" s="9" t="str">
        <f t="shared" si="138"/>
        <v>C264517054</v>
      </c>
      <c r="H1649" s="9" t="s">
        <v>21</v>
      </c>
      <c r="I1649" s="12">
        <v>57</v>
      </c>
      <c r="J1649" s="10">
        <v>836000</v>
      </c>
      <c r="K1649" s="13">
        <v>30871</v>
      </c>
      <c r="L1649" s="13">
        <v>49846</v>
      </c>
      <c r="M1649" s="12">
        <f t="shared" si="139"/>
        <v>51</v>
      </c>
      <c r="N1649" s="9">
        <v>6711</v>
      </c>
      <c r="O1649" s="12">
        <v>12</v>
      </c>
      <c r="P1649" s="9">
        <f t="shared" si="140"/>
        <v>80532</v>
      </c>
      <c r="Q1649" s="9">
        <f t="shared" si="137"/>
        <v>885852</v>
      </c>
      <c r="R1649" s="10">
        <f t="shared" si="141"/>
        <v>885852</v>
      </c>
    </row>
    <row r="1650" spans="1:18" x14ac:dyDescent="0.35">
      <c r="A1650" s="7">
        <v>1649</v>
      </c>
      <c r="B1650" s="9" t="s">
        <v>3282</v>
      </c>
      <c r="C1650" s="9">
        <v>8876888696</v>
      </c>
      <c r="D1650" s="9" t="s">
        <v>3283</v>
      </c>
      <c r="E1650" s="10">
        <v>275000</v>
      </c>
      <c r="F1650" s="11" t="s">
        <v>24</v>
      </c>
      <c r="G1650" s="9" t="str">
        <f t="shared" si="138"/>
        <v>C263178216</v>
      </c>
      <c r="H1650" s="9" t="s">
        <v>21</v>
      </c>
      <c r="I1650" s="12">
        <v>57</v>
      </c>
      <c r="J1650" s="10">
        <v>275000</v>
      </c>
      <c r="K1650" s="13">
        <v>30871</v>
      </c>
      <c r="L1650" s="13">
        <v>49855</v>
      </c>
      <c r="M1650" s="12">
        <f t="shared" si="139"/>
        <v>51</v>
      </c>
      <c r="N1650" s="9">
        <v>25000</v>
      </c>
      <c r="O1650" s="12">
        <v>1</v>
      </c>
      <c r="P1650" s="9">
        <f t="shared" si="140"/>
        <v>25000</v>
      </c>
      <c r="Q1650" s="9">
        <f t="shared" si="137"/>
        <v>275000</v>
      </c>
      <c r="R1650" s="10">
        <f t="shared" si="141"/>
        <v>275000</v>
      </c>
    </row>
    <row r="1651" spans="1:18" x14ac:dyDescent="0.35">
      <c r="A1651" s="7">
        <v>1650</v>
      </c>
      <c r="B1651" s="9" t="s">
        <v>3284</v>
      </c>
      <c r="C1651" s="9">
        <v>7077180623</v>
      </c>
      <c r="D1651" s="9" t="s">
        <v>3285</v>
      </c>
      <c r="E1651" s="10">
        <v>330000</v>
      </c>
      <c r="F1651" s="11" t="s">
        <v>24</v>
      </c>
      <c r="G1651" s="9" t="str">
        <f t="shared" si="138"/>
        <v>C272090194</v>
      </c>
      <c r="H1651" s="9" t="s">
        <v>21</v>
      </c>
      <c r="I1651" s="12">
        <v>57</v>
      </c>
      <c r="J1651" s="10">
        <v>330000</v>
      </c>
      <c r="K1651" s="13">
        <v>30871</v>
      </c>
      <c r="L1651" s="13">
        <v>53132</v>
      </c>
      <c r="M1651" s="12">
        <f t="shared" si="139"/>
        <v>60</v>
      </c>
      <c r="N1651" s="9">
        <v>30000</v>
      </c>
      <c r="O1651" s="12">
        <v>1</v>
      </c>
      <c r="P1651" s="9">
        <f t="shared" si="140"/>
        <v>30000</v>
      </c>
      <c r="Q1651" s="9">
        <f t="shared" si="137"/>
        <v>330000</v>
      </c>
      <c r="R1651" s="10">
        <f t="shared" si="141"/>
        <v>330000</v>
      </c>
    </row>
    <row r="1652" spans="1:18" x14ac:dyDescent="0.35">
      <c r="A1652" s="7">
        <v>1651</v>
      </c>
      <c r="B1652" s="9" t="s">
        <v>3286</v>
      </c>
      <c r="C1652" s="9">
        <v>9163094614</v>
      </c>
      <c r="D1652" s="9" t="s">
        <v>3287</v>
      </c>
      <c r="E1652" s="10">
        <v>440000</v>
      </c>
      <c r="F1652" s="11" t="s">
        <v>24</v>
      </c>
      <c r="G1652" s="9" t="str">
        <f t="shared" si="138"/>
        <v>C207252910</v>
      </c>
      <c r="H1652" s="9" t="s">
        <v>21</v>
      </c>
      <c r="I1652" s="12">
        <v>57</v>
      </c>
      <c r="J1652" s="10">
        <v>440000</v>
      </c>
      <c r="K1652" s="13">
        <v>30871</v>
      </c>
      <c r="L1652" s="13">
        <v>52043</v>
      </c>
      <c r="M1652" s="12">
        <f t="shared" si="139"/>
        <v>57</v>
      </c>
      <c r="N1652" s="9">
        <v>40000</v>
      </c>
      <c r="O1652" s="12">
        <v>1</v>
      </c>
      <c r="P1652" s="9">
        <f t="shared" si="140"/>
        <v>40000</v>
      </c>
      <c r="Q1652" s="9">
        <f t="shared" si="137"/>
        <v>440000</v>
      </c>
      <c r="R1652" s="10">
        <f t="shared" si="141"/>
        <v>440000</v>
      </c>
    </row>
    <row r="1653" spans="1:18" x14ac:dyDescent="0.35">
      <c r="A1653" s="7">
        <v>1652</v>
      </c>
      <c r="B1653" s="9" t="s">
        <v>3288</v>
      </c>
      <c r="C1653" s="9">
        <v>9535380790</v>
      </c>
      <c r="D1653" s="9" t="s">
        <v>3289</v>
      </c>
      <c r="E1653" s="10">
        <v>550000</v>
      </c>
      <c r="F1653" s="11" t="s">
        <v>24</v>
      </c>
      <c r="G1653" s="9" t="str">
        <f t="shared" si="138"/>
        <v>C237811305</v>
      </c>
      <c r="H1653" s="9" t="s">
        <v>21</v>
      </c>
      <c r="I1653" s="12">
        <v>57</v>
      </c>
      <c r="J1653" s="10">
        <v>550000</v>
      </c>
      <c r="K1653" s="13">
        <v>30871</v>
      </c>
      <c r="L1653" s="13">
        <v>49747</v>
      </c>
      <c r="M1653" s="12">
        <f t="shared" si="139"/>
        <v>51</v>
      </c>
      <c r="N1653" s="9">
        <v>4456</v>
      </c>
      <c r="O1653" s="12">
        <v>12</v>
      </c>
      <c r="P1653" s="9">
        <f t="shared" si="140"/>
        <v>53472</v>
      </c>
      <c r="Q1653" s="9">
        <f t="shared" si="137"/>
        <v>588192</v>
      </c>
      <c r="R1653" s="10">
        <f t="shared" si="141"/>
        <v>588192</v>
      </c>
    </row>
    <row r="1654" spans="1:18" x14ac:dyDescent="0.35">
      <c r="A1654" s="7">
        <v>1653</v>
      </c>
      <c r="B1654" s="9" t="s">
        <v>3290</v>
      </c>
      <c r="C1654" s="9">
        <v>9902602510</v>
      </c>
      <c r="D1654" s="9" t="s">
        <v>3291</v>
      </c>
      <c r="E1654" s="10">
        <v>6685.71</v>
      </c>
      <c r="F1654" s="11" t="s">
        <v>24</v>
      </c>
      <c r="G1654" s="9" t="str">
        <f t="shared" si="138"/>
        <v>C249352470</v>
      </c>
      <c r="H1654" s="9" t="s">
        <v>21</v>
      </c>
      <c r="I1654" s="12">
        <v>57</v>
      </c>
      <c r="J1654" s="10">
        <v>6685.71</v>
      </c>
      <c r="K1654" s="13">
        <v>30871</v>
      </c>
      <c r="L1654" s="13">
        <v>49479</v>
      </c>
      <c r="M1654" s="12">
        <f t="shared" si="139"/>
        <v>50</v>
      </c>
      <c r="N1654" s="9">
        <v>18000</v>
      </c>
      <c r="O1654" s="12">
        <v>1</v>
      </c>
      <c r="P1654" s="9">
        <f t="shared" si="140"/>
        <v>18000</v>
      </c>
      <c r="Q1654" s="9">
        <f t="shared" si="137"/>
        <v>198000</v>
      </c>
      <c r="R1654" s="10">
        <f t="shared" si="141"/>
        <v>198000</v>
      </c>
    </row>
    <row r="1655" spans="1:18" x14ac:dyDescent="0.35">
      <c r="A1655" s="7">
        <v>1654</v>
      </c>
      <c r="B1655" s="9" t="s">
        <v>3292</v>
      </c>
      <c r="C1655" s="9">
        <v>9812214353</v>
      </c>
      <c r="D1655" s="9" t="s">
        <v>3293</v>
      </c>
      <c r="E1655" s="10">
        <v>218571.42</v>
      </c>
      <c r="F1655" s="11" t="s">
        <v>20</v>
      </c>
      <c r="G1655" s="9" t="str">
        <f t="shared" si="138"/>
        <v>C191666379</v>
      </c>
      <c r="H1655" s="9" t="s">
        <v>21</v>
      </c>
      <c r="I1655" s="12">
        <v>57</v>
      </c>
      <c r="J1655" s="10">
        <v>218571.42</v>
      </c>
      <c r="K1655" s="13">
        <v>30871</v>
      </c>
      <c r="L1655" s="13">
        <v>48210</v>
      </c>
      <c r="M1655" s="12">
        <f t="shared" si="139"/>
        <v>47</v>
      </c>
      <c r="N1655" s="9">
        <v>50000</v>
      </c>
      <c r="O1655" s="12">
        <v>1</v>
      </c>
      <c r="P1655" s="9">
        <f t="shared" si="140"/>
        <v>50000</v>
      </c>
      <c r="Q1655" s="9">
        <f t="shared" si="137"/>
        <v>550000</v>
      </c>
      <c r="R1655" s="10">
        <f t="shared" si="141"/>
        <v>550000</v>
      </c>
    </row>
    <row r="1656" spans="1:18" x14ac:dyDescent="0.35">
      <c r="A1656" s="7">
        <v>1655</v>
      </c>
      <c r="B1656" s="9" t="s">
        <v>3294</v>
      </c>
      <c r="C1656" s="9">
        <v>9425328942</v>
      </c>
      <c r="D1656" s="9" t="s">
        <v>3295</v>
      </c>
      <c r="E1656" s="10">
        <v>2628.57</v>
      </c>
      <c r="F1656" s="11" t="s">
        <v>24</v>
      </c>
      <c r="G1656" s="9" t="str">
        <f t="shared" si="138"/>
        <v>C183251514</v>
      </c>
      <c r="H1656" s="9" t="s">
        <v>21</v>
      </c>
      <c r="I1656" s="12">
        <v>57</v>
      </c>
      <c r="J1656" s="10">
        <v>2628.57</v>
      </c>
      <c r="K1656" s="13">
        <v>30871</v>
      </c>
      <c r="L1656" s="13">
        <v>49490</v>
      </c>
      <c r="M1656" s="12">
        <f t="shared" si="139"/>
        <v>50</v>
      </c>
      <c r="N1656" s="9">
        <v>20000</v>
      </c>
      <c r="O1656" s="12">
        <v>1</v>
      </c>
      <c r="P1656" s="9">
        <f t="shared" si="140"/>
        <v>20000</v>
      </c>
      <c r="Q1656" s="9">
        <f t="shared" si="137"/>
        <v>220000</v>
      </c>
      <c r="R1656" s="10">
        <f t="shared" si="141"/>
        <v>220000</v>
      </c>
    </row>
    <row r="1657" spans="1:18" x14ac:dyDescent="0.35">
      <c r="A1657" s="7">
        <v>1656</v>
      </c>
      <c r="B1657" s="9" t="s">
        <v>3296</v>
      </c>
      <c r="C1657" s="9">
        <v>7999243268</v>
      </c>
      <c r="D1657" s="9" t="s">
        <v>3297</v>
      </c>
      <c r="E1657" s="10">
        <v>7457.14</v>
      </c>
      <c r="F1657" s="11" t="s">
        <v>24</v>
      </c>
      <c r="G1657" s="9" t="str">
        <f t="shared" si="138"/>
        <v>C231737278</v>
      </c>
      <c r="H1657" s="9" t="s">
        <v>21</v>
      </c>
      <c r="I1657" s="12">
        <v>57</v>
      </c>
      <c r="J1657" s="10">
        <v>7457.14</v>
      </c>
      <c r="K1657" s="13">
        <v>30871</v>
      </c>
      <c r="L1657" s="13">
        <v>49480</v>
      </c>
      <c r="M1657" s="12">
        <f t="shared" si="139"/>
        <v>50</v>
      </c>
      <c r="N1657" s="9">
        <v>18000</v>
      </c>
      <c r="O1657" s="12">
        <v>1</v>
      </c>
      <c r="P1657" s="9">
        <f t="shared" si="140"/>
        <v>18000</v>
      </c>
      <c r="Q1657" s="9">
        <f t="shared" si="137"/>
        <v>198000</v>
      </c>
      <c r="R1657" s="10">
        <f t="shared" si="141"/>
        <v>198000</v>
      </c>
    </row>
    <row r="1658" spans="1:18" x14ac:dyDescent="0.35">
      <c r="A1658" s="7">
        <v>1657</v>
      </c>
      <c r="B1658" s="9" t="s">
        <v>3298</v>
      </c>
      <c r="C1658" s="9">
        <v>9334414034</v>
      </c>
      <c r="D1658" s="9" t="s">
        <v>589</v>
      </c>
      <c r="E1658" s="10">
        <v>220000</v>
      </c>
      <c r="F1658" s="11" t="s">
        <v>20</v>
      </c>
      <c r="G1658" s="9" t="str">
        <f t="shared" si="138"/>
        <v>C261626058</v>
      </c>
      <c r="H1658" s="9" t="s">
        <v>21</v>
      </c>
      <c r="I1658" s="12">
        <v>57</v>
      </c>
      <c r="J1658" s="10">
        <v>220000</v>
      </c>
      <c r="K1658" s="13">
        <v>30871</v>
      </c>
      <c r="L1658" s="13">
        <v>52373</v>
      </c>
      <c r="M1658" s="12">
        <f t="shared" si="139"/>
        <v>58</v>
      </c>
      <c r="N1658" s="9">
        <v>20000</v>
      </c>
      <c r="O1658" s="12">
        <v>1</v>
      </c>
      <c r="P1658" s="9">
        <f t="shared" si="140"/>
        <v>20000</v>
      </c>
      <c r="Q1658" s="9">
        <f t="shared" si="137"/>
        <v>220000</v>
      </c>
      <c r="R1658" s="10">
        <f t="shared" si="141"/>
        <v>220000</v>
      </c>
    </row>
    <row r="1659" spans="1:18" x14ac:dyDescent="0.35">
      <c r="A1659" s="7">
        <v>1658</v>
      </c>
      <c r="B1659" s="9" t="s">
        <v>3299</v>
      </c>
      <c r="C1659" s="9">
        <v>7004502185</v>
      </c>
      <c r="D1659" s="9" t="s">
        <v>2839</v>
      </c>
      <c r="E1659" s="10">
        <v>18812.5</v>
      </c>
      <c r="F1659" s="11" t="s">
        <v>20</v>
      </c>
      <c r="G1659" s="9" t="str">
        <f t="shared" si="138"/>
        <v>C278897252</v>
      </c>
      <c r="H1659" s="9" t="s">
        <v>21</v>
      </c>
      <c r="I1659" s="12">
        <v>57</v>
      </c>
      <c r="J1659" s="10">
        <v>18812.5</v>
      </c>
      <c r="K1659" s="13">
        <v>30871</v>
      </c>
      <c r="L1659" s="13">
        <v>52556</v>
      </c>
      <c r="M1659" s="12">
        <f t="shared" si="139"/>
        <v>59</v>
      </c>
      <c r="N1659" s="9">
        <v>25000</v>
      </c>
      <c r="O1659" s="12">
        <v>1</v>
      </c>
      <c r="P1659" s="9">
        <f t="shared" si="140"/>
        <v>25000</v>
      </c>
      <c r="Q1659" s="9">
        <f t="shared" si="137"/>
        <v>275000</v>
      </c>
      <c r="R1659" s="10">
        <f t="shared" si="141"/>
        <v>275000</v>
      </c>
    </row>
    <row r="1660" spans="1:18" x14ac:dyDescent="0.35">
      <c r="A1660" s="7">
        <v>1659</v>
      </c>
      <c r="B1660" s="9" t="s">
        <v>3300</v>
      </c>
      <c r="C1660" s="9">
        <v>9322450007</v>
      </c>
      <c r="D1660" s="9" t="s">
        <v>3301</v>
      </c>
      <c r="E1660" s="10">
        <v>660000</v>
      </c>
      <c r="F1660" s="11" t="s">
        <v>24</v>
      </c>
      <c r="G1660" s="9" t="str">
        <f t="shared" si="138"/>
        <v>C167285674</v>
      </c>
      <c r="H1660" s="9" t="s">
        <v>21</v>
      </c>
      <c r="I1660" s="12">
        <v>57</v>
      </c>
      <c r="J1660" s="10">
        <v>660000</v>
      </c>
      <c r="K1660" s="13">
        <v>30871</v>
      </c>
      <c r="L1660" s="13">
        <v>53507</v>
      </c>
      <c r="M1660" s="12">
        <f t="shared" si="139"/>
        <v>61</v>
      </c>
      <c r="N1660" s="9">
        <v>60000</v>
      </c>
      <c r="O1660" s="12">
        <v>1</v>
      </c>
      <c r="P1660" s="9">
        <f t="shared" si="140"/>
        <v>60000</v>
      </c>
      <c r="Q1660" s="9">
        <f t="shared" si="137"/>
        <v>660000</v>
      </c>
      <c r="R1660" s="10">
        <f t="shared" si="141"/>
        <v>660000</v>
      </c>
    </row>
    <row r="1661" spans="1:18" x14ac:dyDescent="0.35">
      <c r="A1661" s="7">
        <v>1660</v>
      </c>
      <c r="B1661" s="9" t="s">
        <v>3302</v>
      </c>
      <c r="C1661" s="9">
        <v>8889306273</v>
      </c>
      <c r="D1661" s="9" t="s">
        <v>3303</v>
      </c>
      <c r="E1661" s="10">
        <v>198000</v>
      </c>
      <c r="F1661" s="11" t="s">
        <v>24</v>
      </c>
      <c r="G1661" s="9" t="str">
        <f t="shared" si="138"/>
        <v>C255416164</v>
      </c>
      <c r="H1661" s="9" t="s">
        <v>21</v>
      </c>
      <c r="I1661" s="12">
        <v>57</v>
      </c>
      <c r="J1661" s="10">
        <v>198000</v>
      </c>
      <c r="K1661" s="13">
        <v>30871</v>
      </c>
      <c r="L1661" s="13">
        <v>49830</v>
      </c>
      <c r="M1661" s="12">
        <f t="shared" si="139"/>
        <v>51</v>
      </c>
      <c r="N1661" s="9">
        <v>18000</v>
      </c>
      <c r="O1661" s="12">
        <v>1</v>
      </c>
      <c r="P1661" s="9">
        <f t="shared" si="140"/>
        <v>18000</v>
      </c>
      <c r="Q1661" s="9">
        <f t="shared" si="137"/>
        <v>198000</v>
      </c>
      <c r="R1661" s="10">
        <f t="shared" si="141"/>
        <v>198000</v>
      </c>
    </row>
    <row r="1662" spans="1:18" x14ac:dyDescent="0.35">
      <c r="A1662" s="7">
        <v>1661</v>
      </c>
      <c r="B1662" s="9" t="s">
        <v>3304</v>
      </c>
      <c r="C1662" s="9">
        <v>9624647072</v>
      </c>
      <c r="D1662" s="9" t="s">
        <v>3305</v>
      </c>
      <c r="E1662" s="10">
        <v>275000</v>
      </c>
      <c r="F1662" s="11" t="s">
        <v>24</v>
      </c>
      <c r="G1662" s="9" t="str">
        <f t="shared" si="138"/>
        <v>C260128667</v>
      </c>
      <c r="H1662" s="9" t="s">
        <v>21</v>
      </c>
      <c r="I1662" s="12">
        <v>57</v>
      </c>
      <c r="J1662" s="10">
        <v>275000</v>
      </c>
      <c r="K1662" s="13">
        <v>30871</v>
      </c>
      <c r="L1662" s="13">
        <v>53503</v>
      </c>
      <c r="M1662" s="12">
        <f t="shared" si="139"/>
        <v>61</v>
      </c>
      <c r="N1662" s="9">
        <v>25206</v>
      </c>
      <c r="O1662" s="12">
        <v>1</v>
      </c>
      <c r="P1662" s="9">
        <f t="shared" si="140"/>
        <v>25206</v>
      </c>
      <c r="Q1662" s="9">
        <f t="shared" si="137"/>
        <v>277266</v>
      </c>
      <c r="R1662" s="10">
        <f t="shared" si="141"/>
        <v>277266</v>
      </c>
    </row>
    <row r="1663" spans="1:18" x14ac:dyDescent="0.35">
      <c r="A1663" s="7">
        <v>1662</v>
      </c>
      <c r="B1663" s="9" t="s">
        <v>3306</v>
      </c>
      <c r="C1663" s="9">
        <v>9817310105</v>
      </c>
      <c r="D1663" s="9" t="s">
        <v>3307</v>
      </c>
      <c r="E1663" s="10">
        <v>220000</v>
      </c>
      <c r="F1663" s="11" t="s">
        <v>24</v>
      </c>
      <c r="G1663" s="9" t="str">
        <f t="shared" si="138"/>
        <v>C227686155</v>
      </c>
      <c r="H1663" s="9" t="s">
        <v>21</v>
      </c>
      <c r="I1663" s="12">
        <v>57</v>
      </c>
      <c r="J1663" s="10">
        <v>220000</v>
      </c>
      <c r="K1663" s="13">
        <v>30871</v>
      </c>
      <c r="L1663" s="13">
        <v>49847</v>
      </c>
      <c r="M1663" s="12">
        <f t="shared" si="139"/>
        <v>51</v>
      </c>
      <c r="N1663" s="9">
        <v>20084</v>
      </c>
      <c r="O1663" s="12">
        <v>1</v>
      </c>
      <c r="P1663" s="9">
        <f t="shared" si="140"/>
        <v>20084</v>
      </c>
      <c r="Q1663" s="9">
        <f t="shared" si="137"/>
        <v>220924</v>
      </c>
      <c r="R1663" s="10">
        <f t="shared" si="141"/>
        <v>220924</v>
      </c>
    </row>
    <row r="1664" spans="1:18" x14ac:dyDescent="0.35">
      <c r="A1664" s="7">
        <v>1663</v>
      </c>
      <c r="B1664" s="9" t="s">
        <v>3308</v>
      </c>
      <c r="C1664" s="9">
        <v>7894186943</v>
      </c>
      <c r="D1664" s="9" t="s">
        <v>3309</v>
      </c>
      <c r="E1664" s="10">
        <v>220000</v>
      </c>
      <c r="F1664" s="11" t="s">
        <v>24</v>
      </c>
      <c r="G1664" s="9" t="str">
        <f t="shared" si="138"/>
        <v>C204050348</v>
      </c>
      <c r="H1664" s="9" t="s">
        <v>21</v>
      </c>
      <c r="I1664" s="12">
        <v>57</v>
      </c>
      <c r="J1664" s="10">
        <v>220000</v>
      </c>
      <c r="K1664" s="13">
        <v>30871</v>
      </c>
      <c r="L1664" s="13">
        <v>49655</v>
      </c>
      <c r="M1664" s="12">
        <f t="shared" si="139"/>
        <v>51</v>
      </c>
      <c r="N1664" s="9">
        <v>10200</v>
      </c>
      <c r="O1664" s="12">
        <v>2</v>
      </c>
      <c r="P1664" s="9">
        <f t="shared" si="140"/>
        <v>20400</v>
      </c>
      <c r="Q1664" s="9">
        <f t="shared" si="137"/>
        <v>224400</v>
      </c>
      <c r="R1664" s="10">
        <f t="shared" si="141"/>
        <v>224400</v>
      </c>
    </row>
    <row r="1665" spans="1:18" x14ac:dyDescent="0.35">
      <c r="A1665" s="7">
        <v>1664</v>
      </c>
      <c r="B1665" s="9" t="s">
        <v>3310</v>
      </c>
      <c r="C1665" s="9">
        <v>8083098905</v>
      </c>
      <c r="D1665" s="9" t="s">
        <v>3311</v>
      </c>
      <c r="E1665" s="10">
        <v>34299.980000000003</v>
      </c>
      <c r="F1665" s="11" t="s">
        <v>24</v>
      </c>
      <c r="G1665" s="9" t="str">
        <f t="shared" si="138"/>
        <v>C241382736</v>
      </c>
      <c r="H1665" s="9" t="s">
        <v>21</v>
      </c>
      <c r="I1665" s="12">
        <v>57</v>
      </c>
      <c r="J1665" s="10">
        <v>34299.980000000003</v>
      </c>
      <c r="K1665" s="13">
        <v>30871</v>
      </c>
      <c r="L1665" s="13">
        <v>53133</v>
      </c>
      <c r="M1665" s="12">
        <f t="shared" si="139"/>
        <v>60</v>
      </c>
      <c r="N1665" s="9">
        <v>50000</v>
      </c>
      <c r="O1665" s="12">
        <v>1</v>
      </c>
      <c r="P1665" s="9">
        <f t="shared" si="140"/>
        <v>50000</v>
      </c>
      <c r="Q1665" s="9">
        <f t="shared" ref="Q1665:Q1728" si="142">P1665*11</f>
        <v>550000</v>
      </c>
      <c r="R1665" s="10">
        <f t="shared" si="141"/>
        <v>550000</v>
      </c>
    </row>
    <row r="1666" spans="1:18" x14ac:dyDescent="0.35">
      <c r="A1666" s="7">
        <v>1665</v>
      </c>
      <c r="B1666" s="9" t="s">
        <v>3312</v>
      </c>
      <c r="C1666" s="9">
        <v>8000234778</v>
      </c>
      <c r="D1666" s="9" t="s">
        <v>3313</v>
      </c>
      <c r="E1666" s="10">
        <v>198000</v>
      </c>
      <c r="F1666" s="11" t="s">
        <v>24</v>
      </c>
      <c r="G1666" s="9" t="str">
        <f t="shared" ref="G1666:G1729" si="143">B1666</f>
        <v>C194964492</v>
      </c>
      <c r="H1666" s="9" t="s">
        <v>21</v>
      </c>
      <c r="I1666" s="12">
        <v>57</v>
      </c>
      <c r="J1666" s="10">
        <v>198000</v>
      </c>
      <c r="K1666" s="13">
        <v>30871</v>
      </c>
      <c r="L1666" s="13">
        <v>49829</v>
      </c>
      <c r="M1666" s="12">
        <f t="shared" ref="M1666:M1729" si="144">ROUNDDOWN(YEARFRAC(K1666,L1666),0)</f>
        <v>51</v>
      </c>
      <c r="N1666" s="9">
        <v>18000</v>
      </c>
      <c r="O1666" s="12">
        <v>1</v>
      </c>
      <c r="P1666" s="9">
        <f t="shared" ref="P1666:P1729" si="145">O1666*N1666</f>
        <v>18000</v>
      </c>
      <c r="Q1666" s="9">
        <f t="shared" si="142"/>
        <v>198000</v>
      </c>
      <c r="R1666" s="10">
        <f t="shared" ref="R1666:R1729" si="146">MAX(Q1666,J1666)</f>
        <v>198000</v>
      </c>
    </row>
    <row r="1667" spans="1:18" x14ac:dyDescent="0.35">
      <c r="A1667" s="7">
        <v>1666</v>
      </c>
      <c r="B1667" s="9" t="s">
        <v>3314</v>
      </c>
      <c r="C1667" s="9">
        <v>8260666990</v>
      </c>
      <c r="D1667" s="9" t="s">
        <v>3315</v>
      </c>
      <c r="E1667" s="10">
        <v>264000</v>
      </c>
      <c r="F1667" s="11" t="s">
        <v>24</v>
      </c>
      <c r="G1667" s="9" t="str">
        <f t="shared" si="143"/>
        <v>C239562704</v>
      </c>
      <c r="H1667" s="9" t="s">
        <v>21</v>
      </c>
      <c r="I1667" s="12">
        <v>57</v>
      </c>
      <c r="J1667" s="10">
        <v>264000</v>
      </c>
      <c r="K1667" s="13">
        <v>30871</v>
      </c>
      <c r="L1667" s="13">
        <v>49836</v>
      </c>
      <c r="M1667" s="12">
        <f t="shared" si="144"/>
        <v>51</v>
      </c>
      <c r="N1667" s="9">
        <v>24000</v>
      </c>
      <c r="O1667" s="12">
        <v>1</v>
      </c>
      <c r="P1667" s="9">
        <f t="shared" si="145"/>
        <v>24000</v>
      </c>
      <c r="Q1667" s="9">
        <f t="shared" si="142"/>
        <v>264000</v>
      </c>
      <c r="R1667" s="10">
        <f t="shared" si="146"/>
        <v>264000</v>
      </c>
    </row>
    <row r="1668" spans="1:18" x14ac:dyDescent="0.35">
      <c r="A1668" s="7">
        <v>1667</v>
      </c>
      <c r="B1668" s="9" t="s">
        <v>3316</v>
      </c>
      <c r="C1668" s="9">
        <v>8308200243</v>
      </c>
      <c r="D1668" s="9" t="s">
        <v>3317</v>
      </c>
      <c r="E1668" s="10">
        <v>330000</v>
      </c>
      <c r="F1668" s="11" t="s">
        <v>24</v>
      </c>
      <c r="G1668" s="9" t="str">
        <f t="shared" si="143"/>
        <v>C218855089</v>
      </c>
      <c r="H1668" s="9" t="s">
        <v>21</v>
      </c>
      <c r="I1668" s="12">
        <v>57</v>
      </c>
      <c r="J1668" s="10">
        <v>330000</v>
      </c>
      <c r="K1668" s="13">
        <v>30871</v>
      </c>
      <c r="L1668" s="13">
        <v>49855</v>
      </c>
      <c r="M1668" s="12">
        <f t="shared" si="144"/>
        <v>51</v>
      </c>
      <c r="N1668" s="9">
        <v>30277</v>
      </c>
      <c r="O1668" s="12">
        <v>1</v>
      </c>
      <c r="P1668" s="9">
        <f t="shared" si="145"/>
        <v>30277</v>
      </c>
      <c r="Q1668" s="9">
        <f t="shared" si="142"/>
        <v>333047</v>
      </c>
      <c r="R1668" s="10">
        <f t="shared" si="146"/>
        <v>333047</v>
      </c>
    </row>
    <row r="1669" spans="1:18" x14ac:dyDescent="0.35">
      <c r="A1669" s="7">
        <v>1668</v>
      </c>
      <c r="B1669" s="9" t="s">
        <v>3318</v>
      </c>
      <c r="C1669" s="9">
        <v>9992919565</v>
      </c>
      <c r="D1669" s="9" t="s">
        <v>2263</v>
      </c>
      <c r="E1669" s="10">
        <v>330000</v>
      </c>
      <c r="F1669" s="11" t="s">
        <v>24</v>
      </c>
      <c r="G1669" s="9" t="str">
        <f t="shared" si="143"/>
        <v>C218851669</v>
      </c>
      <c r="H1669" s="9" t="s">
        <v>21</v>
      </c>
      <c r="I1669" s="12">
        <v>57</v>
      </c>
      <c r="J1669" s="10">
        <v>330000</v>
      </c>
      <c r="K1669" s="13">
        <v>30871</v>
      </c>
      <c r="L1669" s="13">
        <v>49856</v>
      </c>
      <c r="M1669" s="12">
        <f t="shared" si="144"/>
        <v>51</v>
      </c>
      <c r="N1669" s="9">
        <v>30000</v>
      </c>
      <c r="O1669" s="12">
        <v>1</v>
      </c>
      <c r="P1669" s="9">
        <f t="shared" si="145"/>
        <v>30000</v>
      </c>
      <c r="Q1669" s="9">
        <f t="shared" si="142"/>
        <v>330000</v>
      </c>
      <c r="R1669" s="10">
        <f t="shared" si="146"/>
        <v>330000</v>
      </c>
    </row>
    <row r="1670" spans="1:18" x14ac:dyDescent="0.35">
      <c r="A1670" s="7">
        <v>1669</v>
      </c>
      <c r="B1670" s="9" t="s">
        <v>3319</v>
      </c>
      <c r="C1670" s="9">
        <v>8505813669</v>
      </c>
      <c r="D1670" s="9" t="s">
        <v>3320</v>
      </c>
      <c r="E1670" s="10">
        <v>220000</v>
      </c>
      <c r="F1670" s="11" t="s">
        <v>24</v>
      </c>
      <c r="G1670" s="9" t="str">
        <f t="shared" si="143"/>
        <v>C238877089</v>
      </c>
      <c r="H1670" s="9" t="s">
        <v>21</v>
      </c>
      <c r="I1670" s="12">
        <v>57</v>
      </c>
      <c r="J1670" s="10">
        <v>220000</v>
      </c>
      <c r="K1670" s="13">
        <v>30871</v>
      </c>
      <c r="L1670" s="13">
        <v>52040</v>
      </c>
      <c r="M1670" s="12">
        <f t="shared" si="144"/>
        <v>57</v>
      </c>
      <c r="N1670" s="9">
        <v>20000</v>
      </c>
      <c r="O1670" s="12">
        <v>1</v>
      </c>
      <c r="P1670" s="9">
        <f t="shared" si="145"/>
        <v>20000</v>
      </c>
      <c r="Q1670" s="9">
        <f t="shared" si="142"/>
        <v>220000</v>
      </c>
      <c r="R1670" s="10">
        <f t="shared" si="146"/>
        <v>220000</v>
      </c>
    </row>
    <row r="1671" spans="1:18" x14ac:dyDescent="0.35">
      <c r="A1671" s="7">
        <v>1670</v>
      </c>
      <c r="B1671" s="9" t="s">
        <v>3321</v>
      </c>
      <c r="C1671" s="9">
        <v>7610445078</v>
      </c>
      <c r="D1671" s="9" t="s">
        <v>3322</v>
      </c>
      <c r="E1671" s="10">
        <v>198000</v>
      </c>
      <c r="F1671" s="11" t="s">
        <v>24</v>
      </c>
      <c r="G1671" s="9" t="str">
        <f t="shared" si="143"/>
        <v>C249015021</v>
      </c>
      <c r="H1671" s="9" t="s">
        <v>21</v>
      </c>
      <c r="I1671" s="12">
        <v>57</v>
      </c>
      <c r="J1671" s="10">
        <v>198000</v>
      </c>
      <c r="K1671" s="13">
        <v>30871</v>
      </c>
      <c r="L1671" s="13">
        <v>49834</v>
      </c>
      <c r="M1671" s="12">
        <f t="shared" si="144"/>
        <v>51</v>
      </c>
      <c r="N1671" s="9">
        <v>18000</v>
      </c>
      <c r="O1671" s="12">
        <v>1</v>
      </c>
      <c r="P1671" s="9">
        <f t="shared" si="145"/>
        <v>18000</v>
      </c>
      <c r="Q1671" s="9">
        <f t="shared" si="142"/>
        <v>198000</v>
      </c>
      <c r="R1671" s="10">
        <f t="shared" si="146"/>
        <v>198000</v>
      </c>
    </row>
    <row r="1672" spans="1:18" x14ac:dyDescent="0.35">
      <c r="A1672" s="7">
        <v>1671</v>
      </c>
      <c r="B1672" s="9" t="s">
        <v>3323</v>
      </c>
      <c r="C1672" s="9">
        <v>9654449096</v>
      </c>
      <c r="D1672" s="9" t="s">
        <v>3324</v>
      </c>
      <c r="E1672" s="10">
        <v>550000</v>
      </c>
      <c r="F1672" s="11" t="s">
        <v>24</v>
      </c>
      <c r="G1672" s="9" t="str">
        <f t="shared" si="143"/>
        <v>C260817745</v>
      </c>
      <c r="H1672" s="9" t="s">
        <v>21</v>
      </c>
      <c r="I1672" s="12">
        <v>57</v>
      </c>
      <c r="J1672" s="10">
        <v>550000</v>
      </c>
      <c r="K1672" s="13">
        <v>30871</v>
      </c>
      <c r="L1672" s="13">
        <v>53486</v>
      </c>
      <c r="M1672" s="12">
        <f t="shared" si="144"/>
        <v>61</v>
      </c>
      <c r="N1672" s="9">
        <v>25837</v>
      </c>
      <c r="O1672" s="12">
        <v>2</v>
      </c>
      <c r="P1672" s="9">
        <f t="shared" si="145"/>
        <v>51674</v>
      </c>
      <c r="Q1672" s="9">
        <f t="shared" si="142"/>
        <v>568414</v>
      </c>
      <c r="R1672" s="10">
        <f t="shared" si="146"/>
        <v>568414</v>
      </c>
    </row>
    <row r="1673" spans="1:18" x14ac:dyDescent="0.35">
      <c r="A1673" s="7">
        <v>1672</v>
      </c>
      <c r="B1673" s="9" t="s">
        <v>3325</v>
      </c>
      <c r="C1673" s="9">
        <v>9847857726</v>
      </c>
      <c r="D1673" s="9" t="s">
        <v>3326</v>
      </c>
      <c r="E1673" s="10">
        <v>330000</v>
      </c>
      <c r="F1673" s="11" t="s">
        <v>24</v>
      </c>
      <c r="G1673" s="9" t="str">
        <f t="shared" si="143"/>
        <v>C206181325</v>
      </c>
      <c r="H1673" s="9" t="s">
        <v>21</v>
      </c>
      <c r="I1673" s="12">
        <v>57</v>
      </c>
      <c r="J1673" s="10">
        <v>330000</v>
      </c>
      <c r="K1673" s="13">
        <v>30871</v>
      </c>
      <c r="L1673" s="13">
        <v>51938</v>
      </c>
      <c r="M1673" s="12">
        <f t="shared" si="144"/>
        <v>57</v>
      </c>
      <c r="N1673" s="9">
        <v>30000</v>
      </c>
      <c r="O1673" s="12">
        <v>1</v>
      </c>
      <c r="P1673" s="9">
        <f t="shared" si="145"/>
        <v>30000</v>
      </c>
      <c r="Q1673" s="9">
        <f t="shared" si="142"/>
        <v>330000</v>
      </c>
      <c r="R1673" s="10">
        <f t="shared" si="146"/>
        <v>330000</v>
      </c>
    </row>
    <row r="1674" spans="1:18" x14ac:dyDescent="0.35">
      <c r="A1674" s="7">
        <v>1673</v>
      </c>
      <c r="B1674" s="9" t="s">
        <v>3327</v>
      </c>
      <c r="C1674" s="9">
        <v>8472841036</v>
      </c>
      <c r="D1674" s="9" t="s">
        <v>3328</v>
      </c>
      <c r="E1674" s="10">
        <v>40179.980000000003</v>
      </c>
      <c r="F1674" s="11" t="s">
        <v>24</v>
      </c>
      <c r="G1674" s="9" t="str">
        <f t="shared" si="143"/>
        <v>C251139652</v>
      </c>
      <c r="H1674" s="9" t="s">
        <v>21</v>
      </c>
      <c r="I1674" s="12">
        <v>57</v>
      </c>
      <c r="J1674" s="10">
        <v>40179.980000000003</v>
      </c>
      <c r="K1674" s="13">
        <v>30871</v>
      </c>
      <c r="L1674" s="13">
        <v>53129</v>
      </c>
      <c r="M1674" s="12">
        <f t="shared" si="144"/>
        <v>60</v>
      </c>
      <c r="N1674" s="9">
        <v>35700</v>
      </c>
      <c r="O1674" s="12">
        <v>2</v>
      </c>
      <c r="P1674" s="9">
        <f t="shared" si="145"/>
        <v>71400</v>
      </c>
      <c r="Q1674" s="9">
        <f t="shared" si="142"/>
        <v>785400</v>
      </c>
      <c r="R1674" s="10">
        <f t="shared" si="146"/>
        <v>785400</v>
      </c>
    </row>
    <row r="1675" spans="1:18" x14ac:dyDescent="0.35">
      <c r="A1675" s="7">
        <v>1674</v>
      </c>
      <c r="B1675" s="9" t="s">
        <v>3329</v>
      </c>
      <c r="C1675" s="9">
        <v>9564763988</v>
      </c>
      <c r="D1675" s="9" t="s">
        <v>3330</v>
      </c>
      <c r="E1675" s="10">
        <v>396000</v>
      </c>
      <c r="F1675" s="11" t="s">
        <v>24</v>
      </c>
      <c r="G1675" s="9" t="str">
        <f t="shared" si="143"/>
        <v>C192647973</v>
      </c>
      <c r="H1675" s="9" t="s">
        <v>21</v>
      </c>
      <c r="I1675" s="12">
        <v>57</v>
      </c>
      <c r="J1675" s="10">
        <v>396000</v>
      </c>
      <c r="K1675" s="13">
        <v>30871</v>
      </c>
      <c r="L1675" s="13">
        <v>52047</v>
      </c>
      <c r="M1675" s="12">
        <f t="shared" si="144"/>
        <v>57</v>
      </c>
      <c r="N1675" s="9">
        <v>36186</v>
      </c>
      <c r="O1675" s="12">
        <v>1</v>
      </c>
      <c r="P1675" s="9">
        <f t="shared" si="145"/>
        <v>36186</v>
      </c>
      <c r="Q1675" s="9">
        <f t="shared" si="142"/>
        <v>398046</v>
      </c>
      <c r="R1675" s="10">
        <f t="shared" si="146"/>
        <v>398046</v>
      </c>
    </row>
    <row r="1676" spans="1:18" x14ac:dyDescent="0.35">
      <c r="A1676" s="7">
        <v>1675</v>
      </c>
      <c r="B1676" s="9" t="s">
        <v>3331</v>
      </c>
      <c r="C1676" s="9">
        <v>9933427149</v>
      </c>
      <c r="D1676" s="9" t="s">
        <v>3332</v>
      </c>
      <c r="E1676" s="10">
        <v>275000</v>
      </c>
      <c r="F1676" s="11" t="s">
        <v>20</v>
      </c>
      <c r="G1676" s="9" t="str">
        <f t="shared" si="143"/>
        <v>C006413426</v>
      </c>
      <c r="H1676" s="9" t="s">
        <v>21</v>
      </c>
      <c r="I1676" s="12">
        <v>57</v>
      </c>
      <c r="J1676" s="10">
        <v>275000</v>
      </c>
      <c r="K1676" s="13">
        <v>30871</v>
      </c>
      <c r="L1676" s="13">
        <v>52983</v>
      </c>
      <c r="M1676" s="12">
        <f t="shared" si="144"/>
        <v>60</v>
      </c>
      <c r="N1676" s="9">
        <v>25000</v>
      </c>
      <c r="O1676" s="12">
        <v>1</v>
      </c>
      <c r="P1676" s="9">
        <f t="shared" si="145"/>
        <v>25000</v>
      </c>
      <c r="Q1676" s="9">
        <f t="shared" si="142"/>
        <v>275000</v>
      </c>
      <c r="R1676" s="10">
        <f t="shared" si="146"/>
        <v>275000</v>
      </c>
    </row>
    <row r="1677" spans="1:18" x14ac:dyDescent="0.35">
      <c r="A1677" s="7">
        <v>1676</v>
      </c>
      <c r="B1677" s="9" t="s">
        <v>3333</v>
      </c>
      <c r="C1677" s="9">
        <v>9284347153</v>
      </c>
      <c r="D1677" s="9" t="s">
        <v>3334</v>
      </c>
      <c r="E1677" s="10">
        <v>275000</v>
      </c>
      <c r="F1677" s="11" t="s">
        <v>24</v>
      </c>
      <c r="G1677" s="9" t="str">
        <f t="shared" si="143"/>
        <v>C253337999</v>
      </c>
      <c r="H1677" s="9" t="s">
        <v>21</v>
      </c>
      <c r="I1677" s="12">
        <v>57</v>
      </c>
      <c r="J1677" s="10">
        <v>275000</v>
      </c>
      <c r="K1677" s="13">
        <v>30871</v>
      </c>
      <c r="L1677" s="13">
        <v>49841</v>
      </c>
      <c r="M1677" s="12">
        <f t="shared" si="144"/>
        <v>51</v>
      </c>
      <c r="N1677" s="9">
        <v>25231</v>
      </c>
      <c r="O1677" s="12">
        <v>1</v>
      </c>
      <c r="P1677" s="9">
        <f t="shared" si="145"/>
        <v>25231</v>
      </c>
      <c r="Q1677" s="9">
        <f t="shared" si="142"/>
        <v>277541</v>
      </c>
      <c r="R1677" s="10">
        <f t="shared" si="146"/>
        <v>277541</v>
      </c>
    </row>
    <row r="1678" spans="1:18" x14ac:dyDescent="0.35">
      <c r="A1678" s="7">
        <v>1677</v>
      </c>
      <c r="B1678" s="9" t="s">
        <v>3335</v>
      </c>
      <c r="C1678" s="9">
        <v>9049212686</v>
      </c>
      <c r="D1678" s="9" t="s">
        <v>3336</v>
      </c>
      <c r="E1678" s="10">
        <v>7457.14</v>
      </c>
      <c r="F1678" s="11" t="s">
        <v>24</v>
      </c>
      <c r="G1678" s="9" t="str">
        <f t="shared" si="143"/>
        <v>C218245712</v>
      </c>
      <c r="H1678" s="9" t="s">
        <v>21</v>
      </c>
      <c r="I1678" s="12">
        <v>57</v>
      </c>
      <c r="J1678" s="10">
        <v>7457.14</v>
      </c>
      <c r="K1678" s="13">
        <v>30871</v>
      </c>
      <c r="L1678" s="13">
        <v>49487</v>
      </c>
      <c r="M1678" s="12">
        <f t="shared" si="144"/>
        <v>50</v>
      </c>
      <c r="N1678" s="9">
        <v>18000</v>
      </c>
      <c r="O1678" s="12">
        <v>1</v>
      </c>
      <c r="P1678" s="9">
        <f t="shared" si="145"/>
        <v>18000</v>
      </c>
      <c r="Q1678" s="9">
        <f t="shared" si="142"/>
        <v>198000</v>
      </c>
      <c r="R1678" s="10">
        <f t="shared" si="146"/>
        <v>198000</v>
      </c>
    </row>
    <row r="1679" spans="1:18" x14ac:dyDescent="0.35">
      <c r="A1679" s="7">
        <v>1678</v>
      </c>
      <c r="B1679" s="9" t="s">
        <v>3337</v>
      </c>
      <c r="C1679" s="9">
        <v>9434400433</v>
      </c>
      <c r="D1679" s="9" t="s">
        <v>3338</v>
      </c>
      <c r="E1679" s="10">
        <v>8726.66</v>
      </c>
      <c r="F1679" s="11" t="s">
        <v>24</v>
      </c>
      <c r="G1679" s="9" t="str">
        <f t="shared" si="143"/>
        <v>C247695786</v>
      </c>
      <c r="H1679" s="9" t="s">
        <v>21</v>
      </c>
      <c r="I1679" s="12">
        <v>57</v>
      </c>
      <c r="J1679" s="10">
        <v>8726.66</v>
      </c>
      <c r="K1679" s="13">
        <v>30871</v>
      </c>
      <c r="L1679" s="13">
        <v>53143</v>
      </c>
      <c r="M1679" s="12">
        <f t="shared" si="144"/>
        <v>60</v>
      </c>
      <c r="N1679" s="9">
        <v>22000</v>
      </c>
      <c r="O1679" s="12">
        <v>1</v>
      </c>
      <c r="P1679" s="9">
        <f t="shared" si="145"/>
        <v>22000</v>
      </c>
      <c r="Q1679" s="9">
        <f t="shared" si="142"/>
        <v>242000</v>
      </c>
      <c r="R1679" s="10">
        <f t="shared" si="146"/>
        <v>242000</v>
      </c>
    </row>
    <row r="1680" spans="1:18" x14ac:dyDescent="0.35">
      <c r="A1680" s="7">
        <v>1679</v>
      </c>
      <c r="B1680" s="9" t="s">
        <v>3339</v>
      </c>
      <c r="C1680" s="9">
        <v>7652083859</v>
      </c>
      <c r="D1680" s="9" t="s">
        <v>1721</v>
      </c>
      <c r="E1680" s="10">
        <v>220000</v>
      </c>
      <c r="F1680" s="11" t="s">
        <v>24</v>
      </c>
      <c r="G1680" s="9" t="str">
        <f t="shared" si="143"/>
        <v>C079831491</v>
      </c>
      <c r="H1680" s="9" t="s">
        <v>21</v>
      </c>
      <c r="I1680" s="12">
        <v>57</v>
      </c>
      <c r="J1680" s="10">
        <v>220000</v>
      </c>
      <c r="K1680" s="13">
        <v>30871</v>
      </c>
      <c r="L1680" s="13">
        <v>51897</v>
      </c>
      <c r="M1680" s="12">
        <f t="shared" si="144"/>
        <v>57</v>
      </c>
      <c r="N1680" s="9">
        <v>20000</v>
      </c>
      <c r="O1680" s="12">
        <v>1</v>
      </c>
      <c r="P1680" s="9">
        <f t="shared" si="145"/>
        <v>20000</v>
      </c>
      <c r="Q1680" s="9">
        <f t="shared" si="142"/>
        <v>220000</v>
      </c>
      <c r="R1680" s="10">
        <f t="shared" si="146"/>
        <v>220000</v>
      </c>
    </row>
    <row r="1681" spans="1:18" x14ac:dyDescent="0.35">
      <c r="A1681" s="7">
        <v>1680</v>
      </c>
      <c r="B1681" s="9" t="s">
        <v>3340</v>
      </c>
      <c r="C1681" s="9">
        <v>8967082162</v>
      </c>
      <c r="D1681" s="9" t="s">
        <v>3341</v>
      </c>
      <c r="E1681" s="10">
        <v>286000</v>
      </c>
      <c r="F1681" s="11" t="s">
        <v>24</v>
      </c>
      <c r="G1681" s="9" t="str">
        <f t="shared" si="143"/>
        <v>C229772889</v>
      </c>
      <c r="H1681" s="9" t="s">
        <v>21</v>
      </c>
      <c r="I1681" s="12">
        <v>57</v>
      </c>
      <c r="J1681" s="10">
        <v>286000</v>
      </c>
      <c r="K1681" s="13">
        <v>30871</v>
      </c>
      <c r="L1681" s="13">
        <v>53481</v>
      </c>
      <c r="M1681" s="12">
        <f t="shared" si="144"/>
        <v>61</v>
      </c>
      <c r="N1681" s="9">
        <v>26000</v>
      </c>
      <c r="O1681" s="12">
        <v>1</v>
      </c>
      <c r="P1681" s="9">
        <f t="shared" si="145"/>
        <v>26000</v>
      </c>
      <c r="Q1681" s="9">
        <f t="shared" si="142"/>
        <v>286000</v>
      </c>
      <c r="R1681" s="10">
        <f t="shared" si="146"/>
        <v>286000</v>
      </c>
    </row>
    <row r="1682" spans="1:18" x14ac:dyDescent="0.35">
      <c r="A1682" s="7">
        <v>1681</v>
      </c>
      <c r="B1682" s="9" t="s">
        <v>3342</v>
      </c>
      <c r="C1682" s="9">
        <v>9996717053</v>
      </c>
      <c r="D1682" s="9" t="s">
        <v>3343</v>
      </c>
      <c r="E1682" s="10">
        <v>220000</v>
      </c>
      <c r="F1682" s="11" t="s">
        <v>24</v>
      </c>
      <c r="G1682" s="9" t="str">
        <f t="shared" si="143"/>
        <v>C248329077</v>
      </c>
      <c r="H1682" s="9" t="s">
        <v>21</v>
      </c>
      <c r="I1682" s="12">
        <v>57</v>
      </c>
      <c r="J1682" s="10">
        <v>220000</v>
      </c>
      <c r="K1682" s="13">
        <v>30871</v>
      </c>
      <c r="L1682" s="13">
        <v>49852</v>
      </c>
      <c r="M1682" s="12">
        <f t="shared" si="144"/>
        <v>51</v>
      </c>
      <c r="N1682" s="9">
        <v>20084</v>
      </c>
      <c r="O1682" s="12">
        <v>1</v>
      </c>
      <c r="P1682" s="9">
        <f t="shared" si="145"/>
        <v>20084</v>
      </c>
      <c r="Q1682" s="9">
        <f t="shared" si="142"/>
        <v>220924</v>
      </c>
      <c r="R1682" s="10">
        <f t="shared" si="146"/>
        <v>220924</v>
      </c>
    </row>
    <row r="1683" spans="1:18" x14ac:dyDescent="0.35">
      <c r="A1683" s="7">
        <v>1682</v>
      </c>
      <c r="B1683" s="9" t="s">
        <v>3344</v>
      </c>
      <c r="C1683" s="9">
        <v>6265239870</v>
      </c>
      <c r="D1683" s="9" t="s">
        <v>3345</v>
      </c>
      <c r="E1683" s="10">
        <v>220000</v>
      </c>
      <c r="F1683" s="11" t="s">
        <v>24</v>
      </c>
      <c r="G1683" s="9" t="str">
        <f t="shared" si="143"/>
        <v>C238862036</v>
      </c>
      <c r="H1683" s="9" t="s">
        <v>21</v>
      </c>
      <c r="I1683" s="12">
        <v>57</v>
      </c>
      <c r="J1683" s="10">
        <v>220000</v>
      </c>
      <c r="K1683" s="13">
        <v>30871</v>
      </c>
      <c r="L1683" s="13">
        <v>49850</v>
      </c>
      <c r="M1683" s="12">
        <f t="shared" si="144"/>
        <v>51</v>
      </c>
      <c r="N1683" s="9">
        <v>20000</v>
      </c>
      <c r="O1683" s="12">
        <v>1</v>
      </c>
      <c r="P1683" s="9">
        <f t="shared" si="145"/>
        <v>20000</v>
      </c>
      <c r="Q1683" s="9">
        <f t="shared" si="142"/>
        <v>220000</v>
      </c>
      <c r="R1683" s="10">
        <f t="shared" si="146"/>
        <v>220000</v>
      </c>
    </row>
    <row r="1684" spans="1:18" x14ac:dyDescent="0.35">
      <c r="A1684" s="7">
        <v>1683</v>
      </c>
      <c r="B1684" s="9" t="s">
        <v>3346</v>
      </c>
      <c r="C1684" s="9">
        <v>6377420205</v>
      </c>
      <c r="D1684" s="9" t="s">
        <v>3347</v>
      </c>
      <c r="E1684" s="10">
        <v>198000</v>
      </c>
      <c r="F1684" s="11" t="s">
        <v>24</v>
      </c>
      <c r="G1684" s="9" t="str">
        <f t="shared" si="143"/>
        <v>C254711501</v>
      </c>
      <c r="H1684" s="9" t="s">
        <v>21</v>
      </c>
      <c r="I1684" s="12">
        <v>57</v>
      </c>
      <c r="J1684" s="10">
        <v>198000</v>
      </c>
      <c r="K1684" s="13">
        <v>30871</v>
      </c>
      <c r="L1684" s="13">
        <v>49856</v>
      </c>
      <c r="M1684" s="12">
        <f t="shared" si="144"/>
        <v>51</v>
      </c>
      <c r="N1684" s="9">
        <v>18000</v>
      </c>
      <c r="O1684" s="12">
        <v>1</v>
      </c>
      <c r="P1684" s="9">
        <f t="shared" si="145"/>
        <v>18000</v>
      </c>
      <c r="Q1684" s="9">
        <f t="shared" si="142"/>
        <v>198000</v>
      </c>
      <c r="R1684" s="10">
        <f t="shared" si="146"/>
        <v>198000</v>
      </c>
    </row>
    <row r="1685" spans="1:18" x14ac:dyDescent="0.35">
      <c r="A1685" s="7">
        <v>1684</v>
      </c>
      <c r="B1685" s="9" t="s">
        <v>3348</v>
      </c>
      <c r="C1685" s="9">
        <v>9898325034</v>
      </c>
      <c r="D1685" s="9" t="s">
        <v>3349</v>
      </c>
      <c r="E1685" s="10">
        <v>220000</v>
      </c>
      <c r="F1685" s="11" t="s">
        <v>20</v>
      </c>
      <c r="G1685" s="9" t="str">
        <f t="shared" si="143"/>
        <v>C220266200</v>
      </c>
      <c r="H1685" s="9" t="s">
        <v>21</v>
      </c>
      <c r="I1685" s="12">
        <v>57</v>
      </c>
      <c r="J1685" s="10">
        <v>220000</v>
      </c>
      <c r="K1685" s="13">
        <v>30871</v>
      </c>
      <c r="L1685" s="13">
        <v>52987</v>
      </c>
      <c r="M1685" s="12">
        <f t="shared" si="144"/>
        <v>60</v>
      </c>
      <c r="N1685" s="9">
        <v>20000</v>
      </c>
      <c r="O1685" s="12">
        <v>1</v>
      </c>
      <c r="P1685" s="9">
        <f t="shared" si="145"/>
        <v>20000</v>
      </c>
      <c r="Q1685" s="9">
        <f t="shared" si="142"/>
        <v>220000</v>
      </c>
      <c r="R1685" s="10">
        <f t="shared" si="146"/>
        <v>220000</v>
      </c>
    </row>
    <row r="1686" spans="1:18" x14ac:dyDescent="0.35">
      <c r="A1686" s="7">
        <v>1685</v>
      </c>
      <c r="B1686" s="9" t="s">
        <v>3350</v>
      </c>
      <c r="C1686" s="9">
        <v>8149642482</v>
      </c>
      <c r="D1686" s="9" t="s">
        <v>3351</v>
      </c>
      <c r="E1686" s="10">
        <v>17865</v>
      </c>
      <c r="F1686" s="11" t="s">
        <v>20</v>
      </c>
      <c r="G1686" s="9" t="str">
        <f t="shared" si="143"/>
        <v>C275282572</v>
      </c>
      <c r="H1686" s="9" t="s">
        <v>21</v>
      </c>
      <c r="I1686" s="12">
        <v>57</v>
      </c>
      <c r="J1686" s="10">
        <v>17865</v>
      </c>
      <c r="K1686" s="13">
        <v>30871</v>
      </c>
      <c r="L1686" s="13">
        <v>52554</v>
      </c>
      <c r="M1686" s="12">
        <f t="shared" si="144"/>
        <v>59</v>
      </c>
      <c r="N1686" s="9">
        <v>18000</v>
      </c>
      <c r="O1686" s="12">
        <v>1</v>
      </c>
      <c r="P1686" s="9">
        <f t="shared" si="145"/>
        <v>18000</v>
      </c>
      <c r="Q1686" s="9">
        <f t="shared" si="142"/>
        <v>198000</v>
      </c>
      <c r="R1686" s="10">
        <f t="shared" si="146"/>
        <v>198000</v>
      </c>
    </row>
    <row r="1687" spans="1:18" x14ac:dyDescent="0.35">
      <c r="A1687" s="7">
        <v>1686</v>
      </c>
      <c r="B1687" s="9" t="s">
        <v>3352</v>
      </c>
      <c r="C1687" s="9">
        <v>7206980053</v>
      </c>
      <c r="D1687" s="9" t="s">
        <v>3353</v>
      </c>
      <c r="E1687" s="10">
        <v>220000</v>
      </c>
      <c r="F1687" s="11" t="s">
        <v>24</v>
      </c>
      <c r="G1687" s="9" t="str">
        <f t="shared" si="143"/>
        <v>C260118156</v>
      </c>
      <c r="H1687" s="9" t="s">
        <v>21</v>
      </c>
      <c r="I1687" s="12">
        <v>57</v>
      </c>
      <c r="J1687" s="10">
        <v>220000</v>
      </c>
      <c r="K1687" s="13">
        <v>30871</v>
      </c>
      <c r="L1687" s="13">
        <v>49851</v>
      </c>
      <c r="M1687" s="12">
        <f t="shared" si="144"/>
        <v>51</v>
      </c>
      <c r="N1687" s="9">
        <v>20084</v>
      </c>
      <c r="O1687" s="12">
        <v>1</v>
      </c>
      <c r="P1687" s="9">
        <f t="shared" si="145"/>
        <v>20084</v>
      </c>
      <c r="Q1687" s="9">
        <f t="shared" si="142"/>
        <v>220924</v>
      </c>
      <c r="R1687" s="10">
        <f t="shared" si="146"/>
        <v>220924</v>
      </c>
    </row>
    <row r="1688" spans="1:18" x14ac:dyDescent="0.35">
      <c r="A1688" s="7">
        <v>1687</v>
      </c>
      <c r="B1688" s="9" t="s">
        <v>3354</v>
      </c>
      <c r="C1688" s="9">
        <v>7032291535</v>
      </c>
      <c r="D1688" s="9" t="s">
        <v>3355</v>
      </c>
      <c r="E1688" s="10">
        <v>13166.66</v>
      </c>
      <c r="F1688" s="11" t="s">
        <v>24</v>
      </c>
      <c r="G1688" s="9" t="str">
        <f t="shared" si="143"/>
        <v>C241709474</v>
      </c>
      <c r="H1688" s="9" t="s">
        <v>21</v>
      </c>
      <c r="I1688" s="12">
        <v>57</v>
      </c>
      <c r="J1688" s="10">
        <v>13166.66</v>
      </c>
      <c r="K1688" s="13">
        <v>30871</v>
      </c>
      <c r="L1688" s="13">
        <v>53139</v>
      </c>
      <c r="M1688" s="12">
        <f t="shared" si="144"/>
        <v>60</v>
      </c>
      <c r="N1688" s="9">
        <v>20000</v>
      </c>
      <c r="O1688" s="12">
        <v>1</v>
      </c>
      <c r="P1688" s="9">
        <f t="shared" si="145"/>
        <v>20000</v>
      </c>
      <c r="Q1688" s="9">
        <f t="shared" si="142"/>
        <v>220000</v>
      </c>
      <c r="R1688" s="10">
        <f t="shared" si="146"/>
        <v>220000</v>
      </c>
    </row>
    <row r="1689" spans="1:18" x14ac:dyDescent="0.35">
      <c r="A1689" s="7">
        <v>1688</v>
      </c>
      <c r="B1689" s="9" t="s">
        <v>3356</v>
      </c>
      <c r="C1689" s="9">
        <v>9313584717</v>
      </c>
      <c r="D1689" s="9" t="s">
        <v>3357</v>
      </c>
      <c r="E1689" s="10">
        <v>18300</v>
      </c>
      <c r="F1689" s="11" t="s">
        <v>24</v>
      </c>
      <c r="G1689" s="9" t="str">
        <f t="shared" si="143"/>
        <v>C195204889</v>
      </c>
      <c r="H1689" s="9" t="s">
        <v>21</v>
      </c>
      <c r="I1689" s="12">
        <v>57</v>
      </c>
      <c r="J1689" s="10">
        <v>18300</v>
      </c>
      <c r="K1689" s="13">
        <v>30871</v>
      </c>
      <c r="L1689" s="13">
        <v>51668</v>
      </c>
      <c r="M1689" s="12">
        <f t="shared" si="144"/>
        <v>56</v>
      </c>
      <c r="N1689" s="9">
        <v>30000</v>
      </c>
      <c r="O1689" s="12">
        <v>1</v>
      </c>
      <c r="P1689" s="9">
        <f t="shared" si="145"/>
        <v>30000</v>
      </c>
      <c r="Q1689" s="9">
        <f t="shared" si="142"/>
        <v>330000</v>
      </c>
      <c r="R1689" s="10">
        <f t="shared" si="146"/>
        <v>330000</v>
      </c>
    </row>
    <row r="1690" spans="1:18" x14ac:dyDescent="0.35">
      <c r="A1690" s="7">
        <v>1689</v>
      </c>
      <c r="B1690" s="9" t="s">
        <v>3358</v>
      </c>
      <c r="C1690" s="9">
        <v>9446752792</v>
      </c>
      <c r="D1690" s="9" t="s">
        <v>3359</v>
      </c>
      <c r="E1690" s="10">
        <v>275000</v>
      </c>
      <c r="F1690" s="11" t="s">
        <v>24</v>
      </c>
      <c r="G1690" s="9" t="str">
        <f t="shared" si="143"/>
        <v>C263184572</v>
      </c>
      <c r="H1690" s="9" t="s">
        <v>21</v>
      </c>
      <c r="I1690" s="12">
        <v>57</v>
      </c>
      <c r="J1690" s="10">
        <v>275000</v>
      </c>
      <c r="K1690" s="13">
        <v>30871</v>
      </c>
      <c r="L1690" s="13">
        <v>52039</v>
      </c>
      <c r="M1690" s="12">
        <f t="shared" si="144"/>
        <v>57</v>
      </c>
      <c r="N1690" s="9">
        <v>25047</v>
      </c>
      <c r="O1690" s="12">
        <v>1</v>
      </c>
      <c r="P1690" s="9">
        <f t="shared" si="145"/>
        <v>25047</v>
      </c>
      <c r="Q1690" s="9">
        <f t="shared" si="142"/>
        <v>275517</v>
      </c>
      <c r="R1690" s="10">
        <f t="shared" si="146"/>
        <v>275517</v>
      </c>
    </row>
    <row r="1691" spans="1:18" x14ac:dyDescent="0.35">
      <c r="A1691" s="7">
        <v>1690</v>
      </c>
      <c r="B1691" s="9" t="s">
        <v>3360</v>
      </c>
      <c r="C1691" s="9">
        <v>9679862154</v>
      </c>
      <c r="D1691" s="9" t="s">
        <v>3361</v>
      </c>
      <c r="E1691" s="10">
        <v>440000</v>
      </c>
      <c r="F1691" s="11" t="s">
        <v>24</v>
      </c>
      <c r="G1691" s="9" t="str">
        <f t="shared" si="143"/>
        <v>C219553869</v>
      </c>
      <c r="H1691" s="9" t="s">
        <v>21</v>
      </c>
      <c r="I1691" s="12">
        <v>57</v>
      </c>
      <c r="J1691" s="10">
        <v>440000</v>
      </c>
      <c r="K1691" s="13">
        <v>30871</v>
      </c>
      <c r="L1691" s="13">
        <v>49834</v>
      </c>
      <c r="M1691" s="12">
        <f t="shared" si="144"/>
        <v>51</v>
      </c>
      <c r="N1691" s="9">
        <v>40000</v>
      </c>
      <c r="O1691" s="12">
        <v>1</v>
      </c>
      <c r="P1691" s="9">
        <f t="shared" si="145"/>
        <v>40000</v>
      </c>
      <c r="Q1691" s="9">
        <f t="shared" si="142"/>
        <v>440000</v>
      </c>
      <c r="R1691" s="10">
        <f t="shared" si="146"/>
        <v>440000</v>
      </c>
    </row>
    <row r="1692" spans="1:18" x14ac:dyDescent="0.35">
      <c r="A1692" s="7">
        <v>1691</v>
      </c>
      <c r="B1692" s="9" t="s">
        <v>3362</v>
      </c>
      <c r="C1692" s="9">
        <v>7502452461</v>
      </c>
      <c r="D1692" s="9" t="s">
        <v>3363</v>
      </c>
      <c r="E1692" s="10">
        <v>275000</v>
      </c>
      <c r="F1692" s="11" t="s">
        <v>24</v>
      </c>
      <c r="G1692" s="9" t="str">
        <f t="shared" si="143"/>
        <v>C246950189</v>
      </c>
      <c r="H1692" s="9" t="s">
        <v>21</v>
      </c>
      <c r="I1692" s="12">
        <v>57</v>
      </c>
      <c r="J1692" s="10">
        <v>275000</v>
      </c>
      <c r="K1692" s="13">
        <v>30871</v>
      </c>
      <c r="L1692" s="13">
        <v>49841</v>
      </c>
      <c r="M1692" s="12">
        <f t="shared" si="144"/>
        <v>51</v>
      </c>
      <c r="N1692" s="9">
        <v>25100</v>
      </c>
      <c r="O1692" s="12">
        <v>1</v>
      </c>
      <c r="P1692" s="9">
        <f t="shared" si="145"/>
        <v>25100</v>
      </c>
      <c r="Q1692" s="9">
        <f t="shared" si="142"/>
        <v>276100</v>
      </c>
      <c r="R1692" s="10">
        <f t="shared" si="146"/>
        <v>276100</v>
      </c>
    </row>
    <row r="1693" spans="1:18" x14ac:dyDescent="0.35">
      <c r="A1693" s="7">
        <v>1692</v>
      </c>
      <c r="B1693" s="9" t="s">
        <v>3364</v>
      </c>
      <c r="C1693" s="9">
        <v>9861271636</v>
      </c>
      <c r="D1693" s="9" t="s">
        <v>3365</v>
      </c>
      <c r="E1693" s="10">
        <v>20500</v>
      </c>
      <c r="F1693" s="11" t="s">
        <v>20</v>
      </c>
      <c r="G1693" s="9" t="str">
        <f t="shared" si="143"/>
        <v>C208880763</v>
      </c>
      <c r="H1693" s="9" t="s">
        <v>21</v>
      </c>
      <c r="I1693" s="12">
        <v>57</v>
      </c>
      <c r="J1693" s="10">
        <v>20500</v>
      </c>
      <c r="K1693" s="13">
        <v>30871</v>
      </c>
      <c r="L1693" s="13">
        <v>52559</v>
      </c>
      <c r="M1693" s="12">
        <f t="shared" si="144"/>
        <v>59</v>
      </c>
      <c r="N1693" s="9">
        <v>26070</v>
      </c>
      <c r="O1693" s="12">
        <v>1</v>
      </c>
      <c r="P1693" s="9">
        <f t="shared" si="145"/>
        <v>26070</v>
      </c>
      <c r="Q1693" s="9">
        <f t="shared" si="142"/>
        <v>286770</v>
      </c>
      <c r="R1693" s="10">
        <f t="shared" si="146"/>
        <v>286770</v>
      </c>
    </row>
    <row r="1694" spans="1:18" x14ac:dyDescent="0.35">
      <c r="A1694" s="7">
        <v>1693</v>
      </c>
      <c r="B1694" s="9" t="s">
        <v>3366</v>
      </c>
      <c r="C1694" s="9">
        <v>9759344491</v>
      </c>
      <c r="D1694" s="9" t="s">
        <v>3367</v>
      </c>
      <c r="E1694" s="10">
        <v>330000</v>
      </c>
      <c r="F1694" s="11" t="s">
        <v>24</v>
      </c>
      <c r="G1694" s="9" t="str">
        <f t="shared" si="143"/>
        <v>C228744245</v>
      </c>
      <c r="H1694" s="9" t="s">
        <v>21</v>
      </c>
      <c r="I1694" s="12">
        <v>57</v>
      </c>
      <c r="J1694" s="10">
        <v>330000</v>
      </c>
      <c r="K1694" s="13">
        <v>30871</v>
      </c>
      <c r="L1694" s="13">
        <v>51868</v>
      </c>
      <c r="M1694" s="12">
        <f t="shared" si="144"/>
        <v>57</v>
      </c>
      <c r="N1694" s="9">
        <v>30000</v>
      </c>
      <c r="O1694" s="12">
        <v>1</v>
      </c>
      <c r="P1694" s="9">
        <f t="shared" si="145"/>
        <v>30000</v>
      </c>
      <c r="Q1694" s="9">
        <f t="shared" si="142"/>
        <v>330000</v>
      </c>
      <c r="R1694" s="10">
        <f t="shared" si="146"/>
        <v>330000</v>
      </c>
    </row>
    <row r="1695" spans="1:18" x14ac:dyDescent="0.35">
      <c r="A1695" s="7">
        <v>1694</v>
      </c>
      <c r="B1695" s="9" t="s">
        <v>3368</v>
      </c>
      <c r="C1695" s="9">
        <v>7739619505</v>
      </c>
      <c r="D1695" s="9" t="s">
        <v>3369</v>
      </c>
      <c r="E1695" s="10">
        <v>264000</v>
      </c>
      <c r="F1695" s="11" t="s">
        <v>24</v>
      </c>
      <c r="G1695" s="9" t="str">
        <f t="shared" si="143"/>
        <v>C257250548</v>
      </c>
      <c r="H1695" s="9" t="s">
        <v>21</v>
      </c>
      <c r="I1695" s="12">
        <v>57</v>
      </c>
      <c r="J1695" s="10">
        <v>264000</v>
      </c>
      <c r="K1695" s="13">
        <v>30871</v>
      </c>
      <c r="L1695" s="13">
        <v>53498</v>
      </c>
      <c r="M1695" s="12">
        <f t="shared" si="144"/>
        <v>61</v>
      </c>
      <c r="N1695" s="9">
        <v>24000</v>
      </c>
      <c r="O1695" s="12">
        <v>1</v>
      </c>
      <c r="P1695" s="9">
        <f t="shared" si="145"/>
        <v>24000</v>
      </c>
      <c r="Q1695" s="9">
        <f t="shared" si="142"/>
        <v>264000</v>
      </c>
      <c r="R1695" s="10">
        <f t="shared" si="146"/>
        <v>264000</v>
      </c>
    </row>
    <row r="1696" spans="1:18" x14ac:dyDescent="0.35">
      <c r="A1696" s="7">
        <v>1695</v>
      </c>
      <c r="B1696" s="9" t="s">
        <v>3370</v>
      </c>
      <c r="C1696" s="9">
        <v>9795207605</v>
      </c>
      <c r="D1696" s="9" t="s">
        <v>2347</v>
      </c>
      <c r="E1696" s="10">
        <v>220000</v>
      </c>
      <c r="F1696" s="11" t="s">
        <v>24</v>
      </c>
      <c r="G1696" s="9" t="str">
        <f t="shared" si="143"/>
        <v>C260829513</v>
      </c>
      <c r="H1696" s="9" t="s">
        <v>21</v>
      </c>
      <c r="I1696" s="12">
        <v>57</v>
      </c>
      <c r="J1696" s="10">
        <v>220000</v>
      </c>
      <c r="K1696" s="13">
        <v>30871</v>
      </c>
      <c r="L1696" s="13">
        <v>49837</v>
      </c>
      <c r="M1696" s="12">
        <f t="shared" si="144"/>
        <v>51</v>
      </c>
      <c r="N1696" s="9">
        <v>20000</v>
      </c>
      <c r="O1696" s="12">
        <v>1</v>
      </c>
      <c r="P1696" s="9">
        <f t="shared" si="145"/>
        <v>20000</v>
      </c>
      <c r="Q1696" s="9">
        <f t="shared" si="142"/>
        <v>220000</v>
      </c>
      <c r="R1696" s="10">
        <f t="shared" si="146"/>
        <v>220000</v>
      </c>
    </row>
    <row r="1697" spans="1:18" x14ac:dyDescent="0.35">
      <c r="A1697" s="7">
        <v>1696</v>
      </c>
      <c r="B1697" s="9" t="s">
        <v>3371</v>
      </c>
      <c r="C1697" s="9">
        <v>9758393714</v>
      </c>
      <c r="D1697" s="9" t="s">
        <v>3372</v>
      </c>
      <c r="E1697" s="10">
        <v>396000</v>
      </c>
      <c r="F1697" s="11" t="s">
        <v>24</v>
      </c>
      <c r="G1697" s="9" t="str">
        <f t="shared" si="143"/>
        <v>C229765401</v>
      </c>
      <c r="H1697" s="9" t="s">
        <v>21</v>
      </c>
      <c r="I1697" s="12">
        <v>57</v>
      </c>
      <c r="J1697" s="10">
        <v>396000</v>
      </c>
      <c r="K1697" s="13">
        <v>30871</v>
      </c>
      <c r="L1697" s="13">
        <v>49855</v>
      </c>
      <c r="M1697" s="12">
        <f t="shared" si="144"/>
        <v>51</v>
      </c>
      <c r="N1697" s="9">
        <v>36000</v>
      </c>
      <c r="O1697" s="12">
        <v>1</v>
      </c>
      <c r="P1697" s="9">
        <f t="shared" si="145"/>
        <v>36000</v>
      </c>
      <c r="Q1697" s="9">
        <f t="shared" si="142"/>
        <v>396000</v>
      </c>
      <c r="R1697" s="10">
        <f t="shared" si="146"/>
        <v>396000</v>
      </c>
    </row>
    <row r="1698" spans="1:18" x14ac:dyDescent="0.35">
      <c r="A1698" s="7">
        <v>1697</v>
      </c>
      <c r="B1698" s="9" t="s">
        <v>3373</v>
      </c>
      <c r="C1698" s="9">
        <v>9617859050</v>
      </c>
      <c r="D1698" s="9" t="s">
        <v>3374</v>
      </c>
      <c r="E1698" s="10">
        <v>11009.99</v>
      </c>
      <c r="F1698" s="11" t="s">
        <v>24</v>
      </c>
      <c r="G1698" s="9" t="str">
        <f t="shared" si="143"/>
        <v>C208292982</v>
      </c>
      <c r="H1698" s="9" t="s">
        <v>21</v>
      </c>
      <c r="I1698" s="12">
        <v>57</v>
      </c>
      <c r="J1698" s="10">
        <v>11009.99</v>
      </c>
      <c r="K1698" s="13">
        <v>30871</v>
      </c>
      <c r="L1698" s="13">
        <v>53131</v>
      </c>
      <c r="M1698" s="12">
        <f t="shared" si="144"/>
        <v>60</v>
      </c>
      <c r="N1698" s="9">
        <v>18000</v>
      </c>
      <c r="O1698" s="12">
        <v>1</v>
      </c>
      <c r="P1698" s="9">
        <f t="shared" si="145"/>
        <v>18000</v>
      </c>
      <c r="Q1698" s="9">
        <f t="shared" si="142"/>
        <v>198000</v>
      </c>
      <c r="R1698" s="10">
        <f t="shared" si="146"/>
        <v>198000</v>
      </c>
    </row>
    <row r="1699" spans="1:18" x14ac:dyDescent="0.35">
      <c r="A1699" s="7">
        <v>1698</v>
      </c>
      <c r="B1699" s="9" t="s">
        <v>3375</v>
      </c>
      <c r="C1699" s="9">
        <v>9861965013</v>
      </c>
      <c r="D1699" s="9" t="s">
        <v>3376</v>
      </c>
      <c r="E1699" s="10">
        <v>220000</v>
      </c>
      <c r="F1699" s="11" t="s">
        <v>24</v>
      </c>
      <c r="G1699" s="9" t="str">
        <f t="shared" si="143"/>
        <v>C260815899</v>
      </c>
      <c r="H1699" s="9" t="s">
        <v>21</v>
      </c>
      <c r="I1699" s="12">
        <v>57</v>
      </c>
      <c r="J1699" s="10">
        <v>220000</v>
      </c>
      <c r="K1699" s="13">
        <v>30871</v>
      </c>
      <c r="L1699" s="13">
        <v>53488</v>
      </c>
      <c r="M1699" s="12">
        <f t="shared" si="144"/>
        <v>61</v>
      </c>
      <c r="N1699" s="9">
        <v>20000</v>
      </c>
      <c r="O1699" s="12">
        <v>1</v>
      </c>
      <c r="P1699" s="9">
        <f t="shared" si="145"/>
        <v>20000</v>
      </c>
      <c r="Q1699" s="9">
        <f t="shared" si="142"/>
        <v>220000</v>
      </c>
      <c r="R1699" s="10">
        <f t="shared" si="146"/>
        <v>220000</v>
      </c>
    </row>
    <row r="1700" spans="1:18" x14ac:dyDescent="0.35">
      <c r="A1700" s="7">
        <v>1699</v>
      </c>
      <c r="B1700" s="9" t="s">
        <v>3377</v>
      </c>
      <c r="C1700" s="9">
        <v>8359999028</v>
      </c>
      <c r="D1700" s="9" t="s">
        <v>3378</v>
      </c>
      <c r="E1700" s="10">
        <v>18946.650000000001</v>
      </c>
      <c r="F1700" s="11" t="s">
        <v>24</v>
      </c>
      <c r="G1700" s="9" t="str">
        <f t="shared" si="143"/>
        <v>C231171355</v>
      </c>
      <c r="H1700" s="9" t="s">
        <v>21</v>
      </c>
      <c r="I1700" s="12">
        <v>57</v>
      </c>
      <c r="J1700" s="10">
        <v>18946.650000000001</v>
      </c>
      <c r="K1700" s="13">
        <v>30871</v>
      </c>
      <c r="L1700" s="13">
        <v>53135</v>
      </c>
      <c r="M1700" s="12">
        <f t="shared" si="144"/>
        <v>60</v>
      </c>
      <c r="N1700" s="9">
        <v>29833</v>
      </c>
      <c r="O1700" s="12">
        <v>1</v>
      </c>
      <c r="P1700" s="9">
        <f t="shared" si="145"/>
        <v>29833</v>
      </c>
      <c r="Q1700" s="9">
        <f t="shared" si="142"/>
        <v>328163</v>
      </c>
      <c r="R1700" s="10">
        <f t="shared" si="146"/>
        <v>328163</v>
      </c>
    </row>
    <row r="1701" spans="1:18" x14ac:dyDescent="0.35">
      <c r="A1701" s="7">
        <v>1700</v>
      </c>
      <c r="B1701" s="9" t="s">
        <v>3379</v>
      </c>
      <c r="C1701" s="9">
        <v>9492675788</v>
      </c>
      <c r="D1701" s="9" t="s">
        <v>3380</v>
      </c>
      <c r="E1701" s="10">
        <v>220000</v>
      </c>
      <c r="F1701" s="11" t="s">
        <v>24</v>
      </c>
      <c r="G1701" s="9" t="str">
        <f t="shared" si="143"/>
        <v>C227681396</v>
      </c>
      <c r="H1701" s="9" t="s">
        <v>21</v>
      </c>
      <c r="I1701" s="12">
        <v>57</v>
      </c>
      <c r="J1701" s="10">
        <v>220000</v>
      </c>
      <c r="K1701" s="13">
        <v>30871</v>
      </c>
      <c r="L1701" s="13">
        <v>49850</v>
      </c>
      <c r="M1701" s="12">
        <f t="shared" si="144"/>
        <v>51</v>
      </c>
      <c r="N1701" s="9">
        <v>20000</v>
      </c>
      <c r="O1701" s="12">
        <v>1</v>
      </c>
      <c r="P1701" s="9">
        <f t="shared" si="145"/>
        <v>20000</v>
      </c>
      <c r="Q1701" s="9">
        <f t="shared" si="142"/>
        <v>220000</v>
      </c>
      <c r="R1701" s="10">
        <f t="shared" si="146"/>
        <v>220000</v>
      </c>
    </row>
    <row r="1702" spans="1:18" x14ac:dyDescent="0.35">
      <c r="A1702" s="7">
        <v>1701</v>
      </c>
      <c r="B1702" s="9" t="s">
        <v>3381</v>
      </c>
      <c r="C1702" s="9">
        <v>9441156979</v>
      </c>
      <c r="D1702" s="9" t="s">
        <v>3382</v>
      </c>
      <c r="E1702" s="10">
        <v>124749.95</v>
      </c>
      <c r="F1702" s="11" t="s">
        <v>24</v>
      </c>
      <c r="G1702" s="9" t="str">
        <f t="shared" si="143"/>
        <v>C223066384</v>
      </c>
      <c r="H1702" s="9" t="s">
        <v>21</v>
      </c>
      <c r="I1702" s="12">
        <v>57</v>
      </c>
      <c r="J1702" s="10">
        <v>124749.95</v>
      </c>
      <c r="K1702" s="13">
        <v>30871</v>
      </c>
      <c r="L1702" s="13">
        <v>53143</v>
      </c>
      <c r="M1702" s="12">
        <f t="shared" si="144"/>
        <v>60</v>
      </c>
      <c r="N1702" s="9">
        <v>51436</v>
      </c>
      <c r="O1702" s="12">
        <v>1</v>
      </c>
      <c r="P1702" s="9">
        <f t="shared" si="145"/>
        <v>51436</v>
      </c>
      <c r="Q1702" s="9">
        <f t="shared" si="142"/>
        <v>565796</v>
      </c>
      <c r="R1702" s="10">
        <f t="shared" si="146"/>
        <v>565796</v>
      </c>
    </row>
    <row r="1703" spans="1:18" x14ac:dyDescent="0.35">
      <c r="A1703" s="7">
        <v>1702</v>
      </c>
      <c r="B1703" s="9" t="s">
        <v>3383</v>
      </c>
      <c r="C1703" s="9">
        <v>7077825075</v>
      </c>
      <c r="D1703" s="9" t="s">
        <v>3384</v>
      </c>
      <c r="E1703" s="10">
        <v>198000</v>
      </c>
      <c r="F1703" s="11" t="s">
        <v>24</v>
      </c>
      <c r="G1703" s="9" t="str">
        <f t="shared" si="143"/>
        <v>C238877801</v>
      </c>
      <c r="H1703" s="9" t="s">
        <v>21</v>
      </c>
      <c r="I1703" s="12">
        <v>57</v>
      </c>
      <c r="J1703" s="10">
        <v>198000</v>
      </c>
      <c r="K1703" s="13">
        <v>30871</v>
      </c>
      <c r="L1703" s="13">
        <v>53504</v>
      </c>
      <c r="M1703" s="12">
        <f t="shared" si="144"/>
        <v>61</v>
      </c>
      <c r="N1703" s="9">
        <v>18000</v>
      </c>
      <c r="O1703" s="12">
        <v>1</v>
      </c>
      <c r="P1703" s="9">
        <f t="shared" si="145"/>
        <v>18000</v>
      </c>
      <c r="Q1703" s="9">
        <f t="shared" si="142"/>
        <v>198000</v>
      </c>
      <c r="R1703" s="10">
        <f t="shared" si="146"/>
        <v>198000</v>
      </c>
    </row>
    <row r="1704" spans="1:18" x14ac:dyDescent="0.35">
      <c r="A1704" s="7">
        <v>1703</v>
      </c>
      <c r="B1704" s="9" t="s">
        <v>3385</v>
      </c>
      <c r="C1704" s="9">
        <v>9825606075</v>
      </c>
      <c r="D1704" s="9" t="s">
        <v>3386</v>
      </c>
      <c r="E1704" s="10">
        <v>22859.99</v>
      </c>
      <c r="F1704" s="11" t="s">
        <v>20</v>
      </c>
      <c r="G1704" s="9" t="str">
        <f t="shared" si="143"/>
        <v>C263927603</v>
      </c>
      <c r="H1704" s="9" t="s">
        <v>21</v>
      </c>
      <c r="I1704" s="12">
        <v>57</v>
      </c>
      <c r="J1704" s="10">
        <v>22859.99</v>
      </c>
      <c r="K1704" s="13">
        <v>30871</v>
      </c>
      <c r="L1704" s="13">
        <v>52100</v>
      </c>
      <c r="M1704" s="12">
        <f t="shared" si="144"/>
        <v>58</v>
      </c>
      <c r="N1704" s="9">
        <v>18000</v>
      </c>
      <c r="O1704" s="12">
        <v>1</v>
      </c>
      <c r="P1704" s="9">
        <f t="shared" si="145"/>
        <v>18000</v>
      </c>
      <c r="Q1704" s="9">
        <f t="shared" si="142"/>
        <v>198000</v>
      </c>
      <c r="R1704" s="10">
        <f t="shared" si="146"/>
        <v>198000</v>
      </c>
    </row>
    <row r="1705" spans="1:18" x14ac:dyDescent="0.35">
      <c r="A1705" s="7">
        <v>1704</v>
      </c>
      <c r="B1705" s="9" t="s">
        <v>3387</v>
      </c>
      <c r="C1705" s="9">
        <v>9447384561</v>
      </c>
      <c r="D1705" s="9" t="s">
        <v>3388</v>
      </c>
      <c r="E1705" s="10">
        <v>330000</v>
      </c>
      <c r="F1705" s="11" t="s">
        <v>24</v>
      </c>
      <c r="G1705" s="9" t="str">
        <f t="shared" si="143"/>
        <v>C260695815</v>
      </c>
      <c r="H1705" s="9" t="s">
        <v>21</v>
      </c>
      <c r="I1705" s="12">
        <v>57</v>
      </c>
      <c r="J1705" s="10">
        <v>330000</v>
      </c>
      <c r="K1705" s="13">
        <v>30871</v>
      </c>
      <c r="L1705" s="13">
        <v>53457</v>
      </c>
      <c r="M1705" s="12">
        <f t="shared" si="144"/>
        <v>61</v>
      </c>
      <c r="N1705" s="9">
        <v>32895</v>
      </c>
      <c r="O1705" s="12">
        <v>1</v>
      </c>
      <c r="P1705" s="9">
        <f t="shared" si="145"/>
        <v>32895</v>
      </c>
      <c r="Q1705" s="9">
        <f t="shared" si="142"/>
        <v>361845</v>
      </c>
      <c r="R1705" s="10">
        <f t="shared" si="146"/>
        <v>361845</v>
      </c>
    </row>
    <row r="1706" spans="1:18" x14ac:dyDescent="0.35">
      <c r="A1706" s="7">
        <v>1705</v>
      </c>
      <c r="B1706" s="9" t="s">
        <v>3389</v>
      </c>
      <c r="C1706" s="9">
        <v>7008209133</v>
      </c>
      <c r="D1706" s="9" t="s">
        <v>3390</v>
      </c>
      <c r="E1706" s="10">
        <v>37379.980000000003</v>
      </c>
      <c r="F1706" s="11" t="s">
        <v>24</v>
      </c>
      <c r="G1706" s="9" t="str">
        <f t="shared" si="143"/>
        <v>C257278041</v>
      </c>
      <c r="H1706" s="9" t="s">
        <v>21</v>
      </c>
      <c r="I1706" s="12">
        <v>57</v>
      </c>
      <c r="J1706" s="10">
        <v>37379.980000000003</v>
      </c>
      <c r="K1706" s="13">
        <v>30871</v>
      </c>
      <c r="L1706" s="13">
        <v>53135</v>
      </c>
      <c r="M1706" s="12">
        <f t="shared" si="144"/>
        <v>60</v>
      </c>
      <c r="N1706" s="9">
        <v>60000</v>
      </c>
      <c r="O1706" s="12">
        <v>1</v>
      </c>
      <c r="P1706" s="9">
        <f t="shared" si="145"/>
        <v>60000</v>
      </c>
      <c r="Q1706" s="9">
        <f t="shared" si="142"/>
        <v>660000</v>
      </c>
      <c r="R1706" s="10">
        <f t="shared" si="146"/>
        <v>660000</v>
      </c>
    </row>
    <row r="1707" spans="1:18" x14ac:dyDescent="0.35">
      <c r="A1707" s="7">
        <v>1706</v>
      </c>
      <c r="B1707" s="9" t="s">
        <v>3391</v>
      </c>
      <c r="C1707" s="9">
        <v>9401399165</v>
      </c>
      <c r="D1707" s="9" t="s">
        <v>3392</v>
      </c>
      <c r="E1707" s="10">
        <v>275000</v>
      </c>
      <c r="F1707" s="11" t="s">
        <v>24</v>
      </c>
      <c r="G1707" s="9" t="str">
        <f t="shared" si="143"/>
        <v>C253343174</v>
      </c>
      <c r="H1707" s="9" t="s">
        <v>21</v>
      </c>
      <c r="I1707" s="12">
        <v>57</v>
      </c>
      <c r="J1707" s="10">
        <v>275000</v>
      </c>
      <c r="K1707" s="13">
        <v>30871</v>
      </c>
      <c r="L1707" s="13">
        <v>49849</v>
      </c>
      <c r="M1707" s="12">
        <f t="shared" si="144"/>
        <v>51</v>
      </c>
      <c r="N1707" s="9">
        <v>25000</v>
      </c>
      <c r="O1707" s="12">
        <v>1</v>
      </c>
      <c r="P1707" s="9">
        <f t="shared" si="145"/>
        <v>25000</v>
      </c>
      <c r="Q1707" s="9">
        <f t="shared" si="142"/>
        <v>275000</v>
      </c>
      <c r="R1707" s="10">
        <f t="shared" si="146"/>
        <v>275000</v>
      </c>
    </row>
    <row r="1708" spans="1:18" x14ac:dyDescent="0.35">
      <c r="A1708" s="7">
        <v>1707</v>
      </c>
      <c r="B1708" s="9" t="s">
        <v>3393</v>
      </c>
      <c r="C1708" s="9">
        <v>9461175551</v>
      </c>
      <c r="D1708" s="9" t="s">
        <v>3394</v>
      </c>
      <c r="E1708" s="10">
        <v>220000</v>
      </c>
      <c r="F1708" s="11" t="s">
        <v>24</v>
      </c>
      <c r="G1708" s="9" t="str">
        <f t="shared" si="143"/>
        <v>C260813244</v>
      </c>
      <c r="H1708" s="9" t="s">
        <v>21</v>
      </c>
      <c r="I1708" s="12">
        <v>57</v>
      </c>
      <c r="J1708" s="10">
        <v>220000</v>
      </c>
      <c r="K1708" s="13">
        <v>30871</v>
      </c>
      <c r="L1708" s="13">
        <v>49836</v>
      </c>
      <c r="M1708" s="12">
        <f t="shared" si="144"/>
        <v>51</v>
      </c>
      <c r="N1708" s="9">
        <v>20185</v>
      </c>
      <c r="O1708" s="12">
        <v>1</v>
      </c>
      <c r="P1708" s="9">
        <f t="shared" si="145"/>
        <v>20185</v>
      </c>
      <c r="Q1708" s="9">
        <f t="shared" si="142"/>
        <v>222035</v>
      </c>
      <c r="R1708" s="10">
        <f t="shared" si="146"/>
        <v>222035</v>
      </c>
    </row>
    <row r="1709" spans="1:18" x14ac:dyDescent="0.35">
      <c r="A1709" s="7">
        <v>1708</v>
      </c>
      <c r="B1709" s="9" t="s">
        <v>3395</v>
      </c>
      <c r="C1709" s="9">
        <v>9439308154</v>
      </c>
      <c r="D1709" s="9" t="s">
        <v>3396</v>
      </c>
      <c r="E1709" s="10">
        <v>220000</v>
      </c>
      <c r="F1709" s="11" t="s">
        <v>24</v>
      </c>
      <c r="G1709" s="9" t="str">
        <f t="shared" si="143"/>
        <v>C239566108</v>
      </c>
      <c r="H1709" s="9" t="s">
        <v>21</v>
      </c>
      <c r="I1709" s="12">
        <v>57</v>
      </c>
      <c r="J1709" s="10">
        <v>220000</v>
      </c>
      <c r="K1709" s="13">
        <v>30871</v>
      </c>
      <c r="L1709" s="13">
        <v>49833</v>
      </c>
      <c r="M1709" s="12">
        <f t="shared" si="144"/>
        <v>51</v>
      </c>
      <c r="N1709" s="9">
        <v>20000</v>
      </c>
      <c r="O1709" s="12">
        <v>1</v>
      </c>
      <c r="P1709" s="9">
        <f t="shared" si="145"/>
        <v>20000</v>
      </c>
      <c r="Q1709" s="9">
        <f t="shared" si="142"/>
        <v>220000</v>
      </c>
      <c r="R1709" s="10">
        <f t="shared" si="146"/>
        <v>220000</v>
      </c>
    </row>
    <row r="1710" spans="1:18" x14ac:dyDescent="0.35">
      <c r="A1710" s="7">
        <v>1709</v>
      </c>
      <c r="B1710" s="9" t="s">
        <v>3397</v>
      </c>
      <c r="C1710" s="9">
        <v>9822451811</v>
      </c>
      <c r="D1710" s="9" t="s">
        <v>3398</v>
      </c>
      <c r="E1710" s="10">
        <v>20824.990000000002</v>
      </c>
      <c r="F1710" s="11" t="s">
        <v>24</v>
      </c>
      <c r="G1710" s="9" t="str">
        <f t="shared" si="143"/>
        <v>C221922129</v>
      </c>
      <c r="H1710" s="9" t="s">
        <v>21</v>
      </c>
      <c r="I1710" s="12">
        <v>57</v>
      </c>
      <c r="J1710" s="10">
        <v>20824.990000000002</v>
      </c>
      <c r="K1710" s="13">
        <v>30871</v>
      </c>
      <c r="L1710" s="13">
        <v>53137</v>
      </c>
      <c r="M1710" s="12">
        <f t="shared" si="144"/>
        <v>60</v>
      </c>
      <c r="N1710" s="9">
        <v>51436</v>
      </c>
      <c r="O1710" s="12">
        <v>1</v>
      </c>
      <c r="P1710" s="9">
        <f t="shared" si="145"/>
        <v>51436</v>
      </c>
      <c r="Q1710" s="9">
        <f t="shared" si="142"/>
        <v>565796</v>
      </c>
      <c r="R1710" s="10">
        <f t="shared" si="146"/>
        <v>565796</v>
      </c>
    </row>
    <row r="1711" spans="1:18" x14ac:dyDescent="0.35">
      <c r="A1711" s="7">
        <v>1710</v>
      </c>
      <c r="B1711" s="9" t="s">
        <v>3399</v>
      </c>
      <c r="C1711" s="9">
        <v>9437158497</v>
      </c>
      <c r="D1711" s="9" t="s">
        <v>3400</v>
      </c>
      <c r="E1711" s="10">
        <v>550000</v>
      </c>
      <c r="F1711" s="11" t="s">
        <v>24</v>
      </c>
      <c r="G1711" s="9" t="str">
        <f t="shared" si="143"/>
        <v>C255425731</v>
      </c>
      <c r="H1711" s="9" t="s">
        <v>21</v>
      </c>
      <c r="I1711" s="12">
        <v>57</v>
      </c>
      <c r="J1711" s="10">
        <v>550000</v>
      </c>
      <c r="K1711" s="13">
        <v>30871</v>
      </c>
      <c r="L1711" s="13">
        <v>49834</v>
      </c>
      <c r="M1711" s="12">
        <f t="shared" si="144"/>
        <v>51</v>
      </c>
      <c r="N1711" s="9">
        <v>50000</v>
      </c>
      <c r="O1711" s="12">
        <v>1</v>
      </c>
      <c r="P1711" s="9">
        <f t="shared" si="145"/>
        <v>50000</v>
      </c>
      <c r="Q1711" s="9">
        <f t="shared" si="142"/>
        <v>550000</v>
      </c>
      <c r="R1711" s="10">
        <f t="shared" si="146"/>
        <v>550000</v>
      </c>
    </row>
    <row r="1712" spans="1:18" x14ac:dyDescent="0.35">
      <c r="A1712" s="7">
        <v>1711</v>
      </c>
      <c r="B1712" s="9" t="s">
        <v>3401</v>
      </c>
      <c r="C1712" s="9">
        <v>9916116384</v>
      </c>
      <c r="D1712" s="9" t="s">
        <v>3402</v>
      </c>
      <c r="E1712" s="10">
        <v>31040</v>
      </c>
      <c r="F1712" s="11" t="s">
        <v>20</v>
      </c>
      <c r="G1712" s="9" t="str">
        <f t="shared" si="143"/>
        <v>C239233813</v>
      </c>
      <c r="H1712" s="9" t="s">
        <v>21</v>
      </c>
      <c r="I1712" s="12">
        <v>57</v>
      </c>
      <c r="J1712" s="10">
        <v>31040</v>
      </c>
      <c r="K1712" s="13">
        <v>30871</v>
      </c>
      <c r="L1712" s="13">
        <v>52552</v>
      </c>
      <c r="M1712" s="12">
        <f t="shared" si="144"/>
        <v>59</v>
      </c>
      <c r="N1712" s="9">
        <v>32000</v>
      </c>
      <c r="O1712" s="12">
        <v>1</v>
      </c>
      <c r="P1712" s="9">
        <f t="shared" si="145"/>
        <v>32000</v>
      </c>
      <c r="Q1712" s="9">
        <f t="shared" si="142"/>
        <v>352000</v>
      </c>
      <c r="R1712" s="10">
        <f t="shared" si="146"/>
        <v>352000</v>
      </c>
    </row>
    <row r="1713" spans="1:18" x14ac:dyDescent="0.35">
      <c r="A1713" s="7">
        <v>1712</v>
      </c>
      <c r="B1713" s="9" t="s">
        <v>3403</v>
      </c>
      <c r="C1713" s="9">
        <v>9664836049</v>
      </c>
      <c r="D1713" s="9" t="s">
        <v>3404</v>
      </c>
      <c r="E1713" s="10">
        <v>24812.5</v>
      </c>
      <c r="F1713" s="11" t="s">
        <v>20</v>
      </c>
      <c r="G1713" s="9" t="str">
        <f t="shared" si="143"/>
        <v>C247384165</v>
      </c>
      <c r="H1713" s="9" t="s">
        <v>21</v>
      </c>
      <c r="I1713" s="12">
        <v>57</v>
      </c>
      <c r="J1713" s="10">
        <v>24812.5</v>
      </c>
      <c r="K1713" s="13">
        <v>30871</v>
      </c>
      <c r="L1713" s="13">
        <v>52590</v>
      </c>
      <c r="M1713" s="12">
        <f t="shared" si="144"/>
        <v>59</v>
      </c>
      <c r="N1713" s="9">
        <v>25000</v>
      </c>
      <c r="O1713" s="12">
        <v>1</v>
      </c>
      <c r="P1713" s="9">
        <f t="shared" si="145"/>
        <v>25000</v>
      </c>
      <c r="Q1713" s="9">
        <f t="shared" si="142"/>
        <v>275000</v>
      </c>
      <c r="R1713" s="10">
        <f t="shared" si="146"/>
        <v>275000</v>
      </c>
    </row>
    <row r="1714" spans="1:18" x14ac:dyDescent="0.35">
      <c r="A1714" s="7">
        <v>1713</v>
      </c>
      <c r="B1714" s="9" t="s">
        <v>3405</v>
      </c>
      <c r="C1714" s="9">
        <v>9813528548</v>
      </c>
      <c r="D1714" s="9" t="s">
        <v>3406</v>
      </c>
      <c r="E1714" s="10">
        <v>550000</v>
      </c>
      <c r="F1714" s="11" t="s">
        <v>20</v>
      </c>
      <c r="G1714" s="9" t="str">
        <f t="shared" si="143"/>
        <v>C259851330</v>
      </c>
      <c r="H1714" s="9" t="s">
        <v>21</v>
      </c>
      <c r="I1714" s="12">
        <v>57</v>
      </c>
      <c r="J1714" s="10">
        <v>550000</v>
      </c>
      <c r="K1714" s="13">
        <v>30871</v>
      </c>
      <c r="L1714" s="13">
        <v>52412</v>
      </c>
      <c r="M1714" s="12">
        <f t="shared" si="144"/>
        <v>58</v>
      </c>
      <c r="N1714" s="9">
        <v>51375</v>
      </c>
      <c r="O1714" s="12">
        <v>1</v>
      </c>
      <c r="P1714" s="9">
        <f t="shared" si="145"/>
        <v>51375</v>
      </c>
      <c r="Q1714" s="9">
        <f t="shared" si="142"/>
        <v>565125</v>
      </c>
      <c r="R1714" s="10">
        <f t="shared" si="146"/>
        <v>565125</v>
      </c>
    </row>
    <row r="1715" spans="1:18" x14ac:dyDescent="0.35">
      <c r="A1715" s="7">
        <v>1714</v>
      </c>
      <c r="B1715" s="9" t="s">
        <v>3407</v>
      </c>
      <c r="C1715" s="9">
        <v>9131311923</v>
      </c>
      <c r="D1715" s="9" t="s">
        <v>3408</v>
      </c>
      <c r="E1715" s="10">
        <v>220000</v>
      </c>
      <c r="F1715" s="11" t="s">
        <v>24</v>
      </c>
      <c r="G1715" s="9" t="str">
        <f t="shared" si="143"/>
        <v>C263190003</v>
      </c>
      <c r="H1715" s="9" t="s">
        <v>21</v>
      </c>
      <c r="I1715" s="12">
        <v>57</v>
      </c>
      <c r="J1715" s="10">
        <v>220000</v>
      </c>
      <c r="K1715" s="13">
        <v>30871</v>
      </c>
      <c r="L1715" s="13">
        <v>49853</v>
      </c>
      <c r="M1715" s="12">
        <f t="shared" si="144"/>
        <v>51</v>
      </c>
      <c r="N1715" s="9">
        <v>20000</v>
      </c>
      <c r="O1715" s="12">
        <v>1</v>
      </c>
      <c r="P1715" s="9">
        <f t="shared" si="145"/>
        <v>20000</v>
      </c>
      <c r="Q1715" s="9">
        <f t="shared" si="142"/>
        <v>220000</v>
      </c>
      <c r="R1715" s="10">
        <f t="shared" si="146"/>
        <v>220000</v>
      </c>
    </row>
    <row r="1716" spans="1:18" x14ac:dyDescent="0.35">
      <c r="A1716" s="7">
        <v>1715</v>
      </c>
      <c r="B1716" s="9" t="s">
        <v>3409</v>
      </c>
      <c r="C1716" s="9">
        <v>8720071489</v>
      </c>
      <c r="D1716" s="9" t="s">
        <v>3410</v>
      </c>
      <c r="E1716" s="10">
        <v>220000</v>
      </c>
      <c r="F1716" s="11" t="s">
        <v>24</v>
      </c>
      <c r="G1716" s="9" t="str">
        <f t="shared" si="143"/>
        <v>C229062874</v>
      </c>
      <c r="H1716" s="9" t="s">
        <v>21</v>
      </c>
      <c r="I1716" s="12">
        <v>57</v>
      </c>
      <c r="J1716" s="10">
        <v>220000</v>
      </c>
      <c r="K1716" s="13">
        <v>30871</v>
      </c>
      <c r="L1716" s="13">
        <v>52047</v>
      </c>
      <c r="M1716" s="12">
        <f t="shared" si="144"/>
        <v>57</v>
      </c>
      <c r="N1716" s="9">
        <v>20000</v>
      </c>
      <c r="O1716" s="12">
        <v>1</v>
      </c>
      <c r="P1716" s="9">
        <f t="shared" si="145"/>
        <v>20000</v>
      </c>
      <c r="Q1716" s="9">
        <f t="shared" si="142"/>
        <v>220000</v>
      </c>
      <c r="R1716" s="10">
        <f t="shared" si="146"/>
        <v>220000</v>
      </c>
    </row>
    <row r="1717" spans="1:18" x14ac:dyDescent="0.35">
      <c r="A1717" s="7">
        <v>1716</v>
      </c>
      <c r="B1717" s="9" t="s">
        <v>3411</v>
      </c>
      <c r="C1717" s="9">
        <v>9668267519</v>
      </c>
      <c r="D1717" s="9" t="s">
        <v>3412</v>
      </c>
      <c r="E1717" s="10">
        <v>220000</v>
      </c>
      <c r="F1717" s="11" t="s">
        <v>24</v>
      </c>
      <c r="G1717" s="9" t="str">
        <f t="shared" si="143"/>
        <v>C262669205</v>
      </c>
      <c r="H1717" s="9" t="s">
        <v>21</v>
      </c>
      <c r="I1717" s="12">
        <v>57</v>
      </c>
      <c r="J1717" s="10">
        <v>220000</v>
      </c>
      <c r="K1717" s="13">
        <v>30871</v>
      </c>
      <c r="L1717" s="13">
        <v>53492</v>
      </c>
      <c r="M1717" s="12">
        <f t="shared" si="144"/>
        <v>61</v>
      </c>
      <c r="N1717" s="9">
        <v>20000</v>
      </c>
      <c r="O1717" s="12">
        <v>1</v>
      </c>
      <c r="P1717" s="9">
        <f t="shared" si="145"/>
        <v>20000</v>
      </c>
      <c r="Q1717" s="9">
        <f t="shared" si="142"/>
        <v>220000</v>
      </c>
      <c r="R1717" s="10">
        <f t="shared" si="146"/>
        <v>220000</v>
      </c>
    </row>
    <row r="1718" spans="1:18" x14ac:dyDescent="0.35">
      <c r="A1718" s="7">
        <v>1717</v>
      </c>
      <c r="B1718" s="9" t="s">
        <v>3413</v>
      </c>
      <c r="C1718" s="9">
        <v>8708625953</v>
      </c>
      <c r="D1718" s="9" t="s">
        <v>3414</v>
      </c>
      <c r="E1718" s="10">
        <v>220000</v>
      </c>
      <c r="F1718" s="11" t="s">
        <v>24</v>
      </c>
      <c r="G1718" s="9" t="str">
        <f t="shared" si="143"/>
        <v>C238864380</v>
      </c>
      <c r="H1718" s="9" t="s">
        <v>21</v>
      </c>
      <c r="I1718" s="12">
        <v>57</v>
      </c>
      <c r="J1718" s="10">
        <v>220000</v>
      </c>
      <c r="K1718" s="13">
        <v>30871</v>
      </c>
      <c r="L1718" s="13">
        <v>49851</v>
      </c>
      <c r="M1718" s="12">
        <f t="shared" si="144"/>
        <v>51</v>
      </c>
      <c r="N1718" s="9">
        <v>20084</v>
      </c>
      <c r="O1718" s="12">
        <v>1</v>
      </c>
      <c r="P1718" s="9">
        <f t="shared" si="145"/>
        <v>20084</v>
      </c>
      <c r="Q1718" s="9">
        <f t="shared" si="142"/>
        <v>220924</v>
      </c>
      <c r="R1718" s="10">
        <f t="shared" si="146"/>
        <v>220924</v>
      </c>
    </row>
    <row r="1719" spans="1:18" x14ac:dyDescent="0.35">
      <c r="A1719" s="7">
        <v>1718</v>
      </c>
      <c r="B1719" s="9" t="s">
        <v>3415</v>
      </c>
      <c r="C1719" s="9">
        <v>9171121012</v>
      </c>
      <c r="D1719" s="9" t="s">
        <v>3416</v>
      </c>
      <c r="E1719" s="10">
        <v>198000</v>
      </c>
      <c r="F1719" s="11" t="s">
        <v>24</v>
      </c>
      <c r="G1719" s="9" t="str">
        <f t="shared" si="143"/>
        <v>C246948489</v>
      </c>
      <c r="H1719" s="9" t="s">
        <v>21</v>
      </c>
      <c r="I1719" s="12">
        <v>57</v>
      </c>
      <c r="J1719" s="10">
        <v>198000</v>
      </c>
      <c r="K1719" s="13">
        <v>30871</v>
      </c>
      <c r="L1719" s="13">
        <v>52031</v>
      </c>
      <c r="M1719" s="12">
        <f t="shared" si="144"/>
        <v>57</v>
      </c>
      <c r="N1719" s="9">
        <v>18249</v>
      </c>
      <c r="O1719" s="12">
        <v>1</v>
      </c>
      <c r="P1719" s="9">
        <f t="shared" si="145"/>
        <v>18249</v>
      </c>
      <c r="Q1719" s="9">
        <f t="shared" si="142"/>
        <v>200739</v>
      </c>
      <c r="R1719" s="10">
        <f t="shared" si="146"/>
        <v>200739</v>
      </c>
    </row>
    <row r="1720" spans="1:18" x14ac:dyDescent="0.35">
      <c r="A1720" s="7">
        <v>1719</v>
      </c>
      <c r="B1720" s="9" t="s">
        <v>3417</v>
      </c>
      <c r="C1720" s="9">
        <v>8596870623</v>
      </c>
      <c r="D1720" s="9" t="s">
        <v>3418</v>
      </c>
      <c r="E1720" s="10">
        <v>21583.32</v>
      </c>
      <c r="F1720" s="11" t="s">
        <v>20</v>
      </c>
      <c r="G1720" s="9" t="str">
        <f t="shared" si="143"/>
        <v>C260268705</v>
      </c>
      <c r="H1720" s="9" t="s">
        <v>21</v>
      </c>
      <c r="I1720" s="12">
        <v>57</v>
      </c>
      <c r="J1720" s="10">
        <v>21583.32</v>
      </c>
      <c r="K1720" s="13">
        <v>30871</v>
      </c>
      <c r="L1720" s="13">
        <v>51759</v>
      </c>
      <c r="M1720" s="12">
        <f t="shared" si="144"/>
        <v>57</v>
      </c>
      <c r="N1720" s="9">
        <v>20000</v>
      </c>
      <c r="O1720" s="12">
        <v>1</v>
      </c>
      <c r="P1720" s="9">
        <f t="shared" si="145"/>
        <v>20000</v>
      </c>
      <c r="Q1720" s="9">
        <f t="shared" si="142"/>
        <v>220000</v>
      </c>
      <c r="R1720" s="10">
        <f t="shared" si="146"/>
        <v>220000</v>
      </c>
    </row>
    <row r="1721" spans="1:18" x14ac:dyDescent="0.35">
      <c r="A1721" s="7">
        <v>1720</v>
      </c>
      <c r="B1721" s="9" t="s">
        <v>3419</v>
      </c>
      <c r="C1721" s="9">
        <v>9760880830</v>
      </c>
      <c r="D1721" s="9" t="s">
        <v>3420</v>
      </c>
      <c r="E1721" s="10">
        <v>275000</v>
      </c>
      <c r="F1721" s="11" t="s">
        <v>24</v>
      </c>
      <c r="G1721" s="9" t="str">
        <f t="shared" si="143"/>
        <v>C263176344</v>
      </c>
      <c r="H1721" s="9" t="s">
        <v>21</v>
      </c>
      <c r="I1721" s="12">
        <v>57</v>
      </c>
      <c r="J1721" s="10">
        <v>275000</v>
      </c>
      <c r="K1721" s="13">
        <v>30871</v>
      </c>
      <c r="L1721" s="13">
        <v>52033</v>
      </c>
      <c r="M1721" s="12">
        <f t="shared" si="144"/>
        <v>57</v>
      </c>
      <c r="N1721" s="9">
        <v>25000</v>
      </c>
      <c r="O1721" s="12">
        <v>1</v>
      </c>
      <c r="P1721" s="9">
        <f t="shared" si="145"/>
        <v>25000</v>
      </c>
      <c r="Q1721" s="9">
        <f t="shared" si="142"/>
        <v>275000</v>
      </c>
      <c r="R1721" s="10">
        <f t="shared" si="146"/>
        <v>275000</v>
      </c>
    </row>
    <row r="1722" spans="1:18" x14ac:dyDescent="0.35">
      <c r="A1722" s="7">
        <v>1721</v>
      </c>
      <c r="B1722" s="9" t="s">
        <v>3421</v>
      </c>
      <c r="C1722" s="9">
        <v>9813935844</v>
      </c>
      <c r="D1722" s="9" t="s">
        <v>3422</v>
      </c>
      <c r="E1722" s="10">
        <v>396000</v>
      </c>
      <c r="F1722" s="11" t="s">
        <v>24</v>
      </c>
      <c r="G1722" s="9" t="str">
        <f t="shared" si="143"/>
        <v>C248320720</v>
      </c>
      <c r="H1722" s="9" t="s">
        <v>21</v>
      </c>
      <c r="I1722" s="12">
        <v>57</v>
      </c>
      <c r="J1722" s="10">
        <v>396000</v>
      </c>
      <c r="K1722" s="13">
        <v>30871</v>
      </c>
      <c r="L1722" s="13">
        <v>53508</v>
      </c>
      <c r="M1722" s="12">
        <f t="shared" si="144"/>
        <v>61</v>
      </c>
      <c r="N1722" s="9">
        <v>36297</v>
      </c>
      <c r="O1722" s="12">
        <v>1</v>
      </c>
      <c r="P1722" s="9">
        <f t="shared" si="145"/>
        <v>36297</v>
      </c>
      <c r="Q1722" s="9">
        <f t="shared" si="142"/>
        <v>399267</v>
      </c>
      <c r="R1722" s="10">
        <f t="shared" si="146"/>
        <v>399267</v>
      </c>
    </row>
    <row r="1723" spans="1:18" x14ac:dyDescent="0.35">
      <c r="A1723" s="7">
        <v>1722</v>
      </c>
      <c r="B1723" s="9" t="s">
        <v>3423</v>
      </c>
      <c r="C1723" s="9">
        <v>9874630310</v>
      </c>
      <c r="D1723" s="9" t="s">
        <v>3424</v>
      </c>
      <c r="E1723" s="10">
        <v>220000</v>
      </c>
      <c r="F1723" s="11" t="s">
        <v>24</v>
      </c>
      <c r="G1723" s="9" t="str">
        <f t="shared" si="143"/>
        <v>C209768376</v>
      </c>
      <c r="H1723" s="9" t="s">
        <v>21</v>
      </c>
      <c r="I1723" s="12">
        <v>57</v>
      </c>
      <c r="J1723" s="10">
        <v>220000</v>
      </c>
      <c r="K1723" s="13">
        <v>30871</v>
      </c>
      <c r="L1723" s="13">
        <v>49718</v>
      </c>
      <c r="M1723" s="12">
        <f t="shared" si="144"/>
        <v>51</v>
      </c>
      <c r="N1723" s="9">
        <v>20000</v>
      </c>
      <c r="O1723" s="12">
        <v>1</v>
      </c>
      <c r="P1723" s="9">
        <f t="shared" si="145"/>
        <v>20000</v>
      </c>
      <c r="Q1723" s="9">
        <f t="shared" si="142"/>
        <v>220000</v>
      </c>
      <c r="R1723" s="10">
        <f t="shared" si="146"/>
        <v>220000</v>
      </c>
    </row>
    <row r="1724" spans="1:18" x14ac:dyDescent="0.35">
      <c r="A1724" s="7">
        <v>1723</v>
      </c>
      <c r="B1724" s="9" t="s">
        <v>3425</v>
      </c>
      <c r="C1724" s="9">
        <v>8093945103</v>
      </c>
      <c r="D1724" s="9" t="s">
        <v>3426</v>
      </c>
      <c r="E1724" s="10">
        <v>220000</v>
      </c>
      <c r="F1724" s="11" t="s">
        <v>24</v>
      </c>
      <c r="G1724" s="9" t="str">
        <f t="shared" si="143"/>
        <v>C229770959</v>
      </c>
      <c r="H1724" s="9" t="s">
        <v>21</v>
      </c>
      <c r="I1724" s="12">
        <v>57</v>
      </c>
      <c r="J1724" s="10">
        <v>220000</v>
      </c>
      <c r="K1724" s="13">
        <v>30871</v>
      </c>
      <c r="L1724" s="13">
        <v>49847</v>
      </c>
      <c r="M1724" s="12">
        <f t="shared" si="144"/>
        <v>51</v>
      </c>
      <c r="N1724" s="9">
        <v>20000</v>
      </c>
      <c r="O1724" s="12">
        <v>1</v>
      </c>
      <c r="P1724" s="9">
        <f t="shared" si="145"/>
        <v>20000</v>
      </c>
      <c r="Q1724" s="9">
        <f t="shared" si="142"/>
        <v>220000</v>
      </c>
      <c r="R1724" s="10">
        <f t="shared" si="146"/>
        <v>220000</v>
      </c>
    </row>
    <row r="1725" spans="1:18" x14ac:dyDescent="0.35">
      <c r="A1725" s="7">
        <v>1724</v>
      </c>
      <c r="B1725" s="9" t="s">
        <v>3427</v>
      </c>
      <c r="C1725" s="9">
        <v>7978294482</v>
      </c>
      <c r="D1725" s="9" t="s">
        <v>3428</v>
      </c>
      <c r="E1725" s="10">
        <v>550000</v>
      </c>
      <c r="F1725" s="11" t="s">
        <v>24</v>
      </c>
      <c r="G1725" s="9" t="str">
        <f t="shared" si="143"/>
        <v>C260810564</v>
      </c>
      <c r="H1725" s="9" t="s">
        <v>21</v>
      </c>
      <c r="I1725" s="12">
        <v>57</v>
      </c>
      <c r="J1725" s="10">
        <v>550000</v>
      </c>
      <c r="K1725" s="13">
        <v>30871</v>
      </c>
      <c r="L1725" s="13">
        <v>49835</v>
      </c>
      <c r="M1725" s="12">
        <f t="shared" si="144"/>
        <v>51</v>
      </c>
      <c r="N1725" s="9">
        <v>50000</v>
      </c>
      <c r="O1725" s="12">
        <v>1</v>
      </c>
      <c r="P1725" s="9">
        <f t="shared" si="145"/>
        <v>50000</v>
      </c>
      <c r="Q1725" s="9">
        <f t="shared" si="142"/>
        <v>550000</v>
      </c>
      <c r="R1725" s="10">
        <f t="shared" si="146"/>
        <v>550000</v>
      </c>
    </row>
    <row r="1726" spans="1:18" x14ac:dyDescent="0.35">
      <c r="A1726" s="7">
        <v>1725</v>
      </c>
      <c r="B1726" s="9" t="s">
        <v>3429</v>
      </c>
      <c r="C1726" s="9">
        <v>8871606386</v>
      </c>
      <c r="D1726" s="9" t="s">
        <v>3430</v>
      </c>
      <c r="E1726" s="10">
        <v>11590</v>
      </c>
      <c r="F1726" s="11" t="s">
        <v>24</v>
      </c>
      <c r="G1726" s="9" t="str">
        <f t="shared" si="143"/>
        <v>C249565649</v>
      </c>
      <c r="H1726" s="9" t="s">
        <v>21</v>
      </c>
      <c r="I1726" s="12">
        <v>57</v>
      </c>
      <c r="J1726" s="10">
        <v>11590</v>
      </c>
      <c r="K1726" s="13">
        <v>30871</v>
      </c>
      <c r="L1726" s="13">
        <v>51670</v>
      </c>
      <c r="M1726" s="12">
        <f t="shared" si="144"/>
        <v>56</v>
      </c>
      <c r="N1726" s="9">
        <v>19000</v>
      </c>
      <c r="O1726" s="12">
        <v>1</v>
      </c>
      <c r="P1726" s="9">
        <f t="shared" si="145"/>
        <v>19000</v>
      </c>
      <c r="Q1726" s="9">
        <f t="shared" si="142"/>
        <v>209000</v>
      </c>
      <c r="R1726" s="10">
        <f t="shared" si="146"/>
        <v>209000</v>
      </c>
    </row>
    <row r="1727" spans="1:18" x14ac:dyDescent="0.35">
      <c r="A1727" s="7">
        <v>1726</v>
      </c>
      <c r="B1727" s="9" t="s">
        <v>3431</v>
      </c>
      <c r="C1727" s="9">
        <v>9369034303</v>
      </c>
      <c r="D1727" s="9" t="s">
        <v>3432</v>
      </c>
      <c r="E1727" s="10">
        <v>220000</v>
      </c>
      <c r="F1727" s="11" t="s">
        <v>24</v>
      </c>
      <c r="G1727" s="9" t="str">
        <f t="shared" si="143"/>
        <v>C241411322</v>
      </c>
      <c r="H1727" s="9" t="s">
        <v>21</v>
      </c>
      <c r="I1727" s="12">
        <v>57</v>
      </c>
      <c r="J1727" s="10">
        <v>220000</v>
      </c>
      <c r="K1727" s="13">
        <v>30871</v>
      </c>
      <c r="L1727" s="13">
        <v>51880</v>
      </c>
      <c r="M1727" s="12">
        <f t="shared" si="144"/>
        <v>57</v>
      </c>
      <c r="N1727" s="9">
        <v>20000</v>
      </c>
      <c r="O1727" s="12">
        <v>1</v>
      </c>
      <c r="P1727" s="9">
        <f t="shared" si="145"/>
        <v>20000</v>
      </c>
      <c r="Q1727" s="9">
        <f t="shared" si="142"/>
        <v>220000</v>
      </c>
      <c r="R1727" s="10">
        <f t="shared" si="146"/>
        <v>220000</v>
      </c>
    </row>
    <row r="1728" spans="1:18" x14ac:dyDescent="0.35">
      <c r="A1728" s="7">
        <v>1727</v>
      </c>
      <c r="B1728" s="9" t="s">
        <v>3433</v>
      </c>
      <c r="C1728" s="9">
        <v>8817312122</v>
      </c>
      <c r="D1728" s="9" t="s">
        <v>3434</v>
      </c>
      <c r="E1728" s="10">
        <v>330000</v>
      </c>
      <c r="F1728" s="11" t="s">
        <v>24</v>
      </c>
      <c r="G1728" s="9" t="str">
        <f t="shared" si="143"/>
        <v>C237480024</v>
      </c>
      <c r="H1728" s="9" t="s">
        <v>21</v>
      </c>
      <c r="I1728" s="12">
        <v>57</v>
      </c>
      <c r="J1728" s="10">
        <v>330000</v>
      </c>
      <c r="K1728" s="13">
        <v>30871</v>
      </c>
      <c r="L1728" s="13">
        <v>49848</v>
      </c>
      <c r="M1728" s="12">
        <f t="shared" si="144"/>
        <v>51</v>
      </c>
      <c r="N1728" s="9">
        <v>30000</v>
      </c>
      <c r="O1728" s="12">
        <v>1</v>
      </c>
      <c r="P1728" s="9">
        <f t="shared" si="145"/>
        <v>30000</v>
      </c>
      <c r="Q1728" s="9">
        <f t="shared" si="142"/>
        <v>330000</v>
      </c>
      <c r="R1728" s="10">
        <f t="shared" si="146"/>
        <v>330000</v>
      </c>
    </row>
    <row r="1729" spans="1:18" x14ac:dyDescent="0.35">
      <c r="A1729" s="7">
        <v>1728</v>
      </c>
      <c r="B1729" s="9" t="s">
        <v>3435</v>
      </c>
      <c r="C1729" s="9">
        <v>9887979996</v>
      </c>
      <c r="D1729" s="9" t="s">
        <v>3436</v>
      </c>
      <c r="E1729" s="10">
        <v>550000</v>
      </c>
      <c r="F1729" s="11" t="s">
        <v>24</v>
      </c>
      <c r="G1729" s="9" t="str">
        <f t="shared" si="143"/>
        <v>C246942731</v>
      </c>
      <c r="H1729" s="9" t="s">
        <v>21</v>
      </c>
      <c r="I1729" s="12">
        <v>57</v>
      </c>
      <c r="J1729" s="10">
        <v>550000</v>
      </c>
      <c r="K1729" s="13">
        <v>30871</v>
      </c>
      <c r="L1729" s="13">
        <v>52032</v>
      </c>
      <c r="M1729" s="12">
        <f t="shared" si="144"/>
        <v>57</v>
      </c>
      <c r="N1729" s="9">
        <v>50435</v>
      </c>
      <c r="O1729" s="12">
        <v>1</v>
      </c>
      <c r="P1729" s="9">
        <f t="shared" si="145"/>
        <v>50435</v>
      </c>
      <c r="Q1729" s="9">
        <f t="shared" ref="Q1729:Q1792" si="147">P1729*11</f>
        <v>554785</v>
      </c>
      <c r="R1729" s="10">
        <f t="shared" si="146"/>
        <v>554785</v>
      </c>
    </row>
    <row r="1730" spans="1:18" x14ac:dyDescent="0.35">
      <c r="A1730" s="7">
        <v>1729</v>
      </c>
      <c r="B1730" s="9" t="s">
        <v>3437</v>
      </c>
      <c r="C1730" s="9">
        <v>8308035221</v>
      </c>
      <c r="D1730" s="9" t="s">
        <v>3438</v>
      </c>
      <c r="E1730" s="10">
        <v>220000</v>
      </c>
      <c r="F1730" s="11" t="s">
        <v>24</v>
      </c>
      <c r="G1730" s="9" t="str">
        <f t="shared" ref="G1730:G1793" si="148">B1730</f>
        <v>C237480587</v>
      </c>
      <c r="H1730" s="9" t="s">
        <v>21</v>
      </c>
      <c r="I1730" s="12">
        <v>57</v>
      </c>
      <c r="J1730" s="10">
        <v>220000</v>
      </c>
      <c r="K1730" s="13">
        <v>30871</v>
      </c>
      <c r="L1730" s="13">
        <v>49841</v>
      </c>
      <c r="M1730" s="12">
        <f t="shared" ref="M1730:M1793" si="149">ROUNDDOWN(YEARFRAC(K1730,L1730),0)</f>
        <v>51</v>
      </c>
      <c r="N1730" s="9">
        <v>20185</v>
      </c>
      <c r="O1730" s="12">
        <v>1</v>
      </c>
      <c r="P1730" s="9">
        <f t="shared" ref="P1730:P1793" si="150">O1730*N1730</f>
        <v>20185</v>
      </c>
      <c r="Q1730" s="9">
        <f t="shared" si="147"/>
        <v>222035</v>
      </c>
      <c r="R1730" s="10">
        <f t="shared" ref="R1730:R1793" si="151">MAX(Q1730,J1730)</f>
        <v>222035</v>
      </c>
    </row>
    <row r="1731" spans="1:18" x14ac:dyDescent="0.35">
      <c r="A1731" s="7">
        <v>1730</v>
      </c>
      <c r="B1731" s="9" t="s">
        <v>3439</v>
      </c>
      <c r="C1731" s="9">
        <v>8007627422</v>
      </c>
      <c r="D1731" s="9" t="s">
        <v>3440</v>
      </c>
      <c r="E1731" s="10">
        <v>23616</v>
      </c>
      <c r="F1731" s="11" t="s">
        <v>20</v>
      </c>
      <c r="G1731" s="9" t="str">
        <f t="shared" si="148"/>
        <v>C254325492</v>
      </c>
      <c r="H1731" s="9" t="s">
        <v>21</v>
      </c>
      <c r="I1731" s="12">
        <v>57</v>
      </c>
      <c r="J1731" s="10">
        <v>23616</v>
      </c>
      <c r="K1731" s="13">
        <v>30871</v>
      </c>
      <c r="L1731" s="13">
        <v>50747</v>
      </c>
      <c r="M1731" s="12">
        <f t="shared" si="149"/>
        <v>54</v>
      </c>
      <c r="N1731" s="9">
        <v>24000</v>
      </c>
      <c r="O1731" s="12">
        <v>1</v>
      </c>
      <c r="P1731" s="9">
        <f t="shared" si="150"/>
        <v>24000</v>
      </c>
      <c r="Q1731" s="9">
        <f t="shared" si="147"/>
        <v>264000</v>
      </c>
      <c r="R1731" s="10">
        <f t="shared" si="151"/>
        <v>264000</v>
      </c>
    </row>
    <row r="1732" spans="1:18" x14ac:dyDescent="0.35">
      <c r="A1732" s="7">
        <v>1731</v>
      </c>
      <c r="B1732" s="9" t="s">
        <v>3441</v>
      </c>
      <c r="C1732" s="9">
        <v>9425254014</v>
      </c>
      <c r="D1732" s="9" t="s">
        <v>3442</v>
      </c>
      <c r="E1732" s="10">
        <v>2365.71</v>
      </c>
      <c r="F1732" s="11" t="s">
        <v>20</v>
      </c>
      <c r="G1732" s="9" t="str">
        <f t="shared" si="148"/>
        <v>C209115709</v>
      </c>
      <c r="H1732" s="9" t="s">
        <v>21</v>
      </c>
      <c r="I1732" s="12">
        <v>57</v>
      </c>
      <c r="J1732" s="10">
        <v>2365.71</v>
      </c>
      <c r="K1732" s="13">
        <v>30871</v>
      </c>
      <c r="L1732" s="13">
        <v>49309</v>
      </c>
      <c r="M1732" s="12">
        <f t="shared" si="149"/>
        <v>50</v>
      </c>
      <c r="N1732" s="9">
        <v>18000</v>
      </c>
      <c r="O1732" s="12">
        <v>1</v>
      </c>
      <c r="P1732" s="9">
        <f t="shared" si="150"/>
        <v>18000</v>
      </c>
      <c r="Q1732" s="9">
        <f t="shared" si="147"/>
        <v>198000</v>
      </c>
      <c r="R1732" s="10">
        <f t="shared" si="151"/>
        <v>198000</v>
      </c>
    </row>
    <row r="1733" spans="1:18" x14ac:dyDescent="0.35">
      <c r="A1733" s="7">
        <v>1732</v>
      </c>
      <c r="B1733" s="9" t="s">
        <v>3443</v>
      </c>
      <c r="C1733" s="9">
        <v>9953061386</v>
      </c>
      <c r="D1733" s="9" t="s">
        <v>3444</v>
      </c>
      <c r="E1733" s="10">
        <v>550000</v>
      </c>
      <c r="F1733" s="11" t="s">
        <v>24</v>
      </c>
      <c r="G1733" s="9" t="str">
        <f t="shared" si="148"/>
        <v>C251230768</v>
      </c>
      <c r="H1733" s="9" t="s">
        <v>21</v>
      </c>
      <c r="I1733" s="12">
        <v>57</v>
      </c>
      <c r="J1733" s="10">
        <v>550000</v>
      </c>
      <c r="K1733" s="13">
        <v>30871</v>
      </c>
      <c r="L1733" s="13">
        <v>49764</v>
      </c>
      <c r="M1733" s="12">
        <f t="shared" si="149"/>
        <v>51</v>
      </c>
      <c r="N1733" s="9">
        <v>50000</v>
      </c>
      <c r="O1733" s="12">
        <v>1</v>
      </c>
      <c r="P1733" s="9">
        <f t="shared" si="150"/>
        <v>50000</v>
      </c>
      <c r="Q1733" s="9">
        <f t="shared" si="147"/>
        <v>550000</v>
      </c>
      <c r="R1733" s="10">
        <f t="shared" si="151"/>
        <v>550000</v>
      </c>
    </row>
    <row r="1734" spans="1:18" x14ac:dyDescent="0.35">
      <c r="A1734" s="7">
        <v>1733</v>
      </c>
      <c r="B1734" s="9" t="s">
        <v>3445</v>
      </c>
      <c r="C1734" s="9">
        <v>9954842942</v>
      </c>
      <c r="D1734" s="9" t="s">
        <v>3446</v>
      </c>
      <c r="E1734" s="10">
        <v>198000</v>
      </c>
      <c r="F1734" s="11" t="s">
        <v>24</v>
      </c>
      <c r="G1734" s="9" t="str">
        <f t="shared" si="148"/>
        <v>C221888221</v>
      </c>
      <c r="H1734" s="9" t="s">
        <v>21</v>
      </c>
      <c r="I1734" s="12">
        <v>57</v>
      </c>
      <c r="J1734" s="10">
        <v>198000</v>
      </c>
      <c r="K1734" s="13">
        <v>30871</v>
      </c>
      <c r="L1734" s="13">
        <v>53388</v>
      </c>
      <c r="M1734" s="12">
        <f t="shared" si="149"/>
        <v>61</v>
      </c>
      <c r="N1734" s="9">
        <v>4680</v>
      </c>
      <c r="O1734" s="12">
        <v>4</v>
      </c>
      <c r="P1734" s="9">
        <f t="shared" si="150"/>
        <v>18720</v>
      </c>
      <c r="Q1734" s="9">
        <f t="shared" si="147"/>
        <v>205920</v>
      </c>
      <c r="R1734" s="10">
        <f t="shared" si="151"/>
        <v>205920</v>
      </c>
    </row>
    <row r="1735" spans="1:18" x14ac:dyDescent="0.35">
      <c r="A1735" s="7">
        <v>1734</v>
      </c>
      <c r="B1735" s="9" t="s">
        <v>3447</v>
      </c>
      <c r="C1735" s="9">
        <v>8116809393</v>
      </c>
      <c r="D1735" s="9" t="s">
        <v>3448</v>
      </c>
      <c r="E1735" s="10">
        <v>15050</v>
      </c>
      <c r="F1735" s="11" t="s">
        <v>20</v>
      </c>
      <c r="G1735" s="9" t="str">
        <f t="shared" si="148"/>
        <v>C275663117</v>
      </c>
      <c r="H1735" s="9" t="s">
        <v>21</v>
      </c>
      <c r="I1735" s="12">
        <v>57</v>
      </c>
      <c r="J1735" s="10">
        <v>15050</v>
      </c>
      <c r="K1735" s="13">
        <v>30871</v>
      </c>
      <c r="L1735" s="13">
        <v>52592</v>
      </c>
      <c r="M1735" s="12">
        <f t="shared" si="149"/>
        <v>59</v>
      </c>
      <c r="N1735" s="9">
        <v>20000</v>
      </c>
      <c r="O1735" s="12">
        <v>1</v>
      </c>
      <c r="P1735" s="9">
        <f t="shared" si="150"/>
        <v>20000</v>
      </c>
      <c r="Q1735" s="9">
        <f t="shared" si="147"/>
        <v>220000</v>
      </c>
      <c r="R1735" s="10">
        <f t="shared" si="151"/>
        <v>220000</v>
      </c>
    </row>
    <row r="1736" spans="1:18" x14ac:dyDescent="0.35">
      <c r="A1736" s="7">
        <v>1735</v>
      </c>
      <c r="B1736" s="9" t="s">
        <v>3449</v>
      </c>
      <c r="C1736" s="9">
        <v>9255640444</v>
      </c>
      <c r="D1736" s="9" t="s">
        <v>3450</v>
      </c>
      <c r="E1736" s="10">
        <v>149699.94</v>
      </c>
      <c r="F1736" s="11" t="s">
        <v>24</v>
      </c>
      <c r="G1736" s="9" t="str">
        <f t="shared" si="148"/>
        <v>C231172024</v>
      </c>
      <c r="H1736" s="9" t="s">
        <v>21</v>
      </c>
      <c r="I1736" s="12">
        <v>57</v>
      </c>
      <c r="J1736" s="10">
        <v>149699.94</v>
      </c>
      <c r="K1736" s="13">
        <v>30871</v>
      </c>
      <c r="L1736" s="13">
        <v>53140</v>
      </c>
      <c r="M1736" s="12">
        <f t="shared" si="149"/>
        <v>60</v>
      </c>
      <c r="N1736" s="9">
        <v>15600</v>
      </c>
      <c r="O1736" s="12">
        <v>4</v>
      </c>
      <c r="P1736" s="9">
        <f t="shared" si="150"/>
        <v>62400</v>
      </c>
      <c r="Q1736" s="9">
        <f t="shared" si="147"/>
        <v>686400</v>
      </c>
      <c r="R1736" s="10">
        <f t="shared" si="151"/>
        <v>686400</v>
      </c>
    </row>
    <row r="1737" spans="1:18" x14ac:dyDescent="0.35">
      <c r="A1737" s="7">
        <v>1736</v>
      </c>
      <c r="B1737" s="9" t="s">
        <v>3451</v>
      </c>
      <c r="C1737" s="9">
        <v>7659995599</v>
      </c>
      <c r="D1737" s="9" t="s">
        <v>3452</v>
      </c>
      <c r="E1737" s="10">
        <v>11160</v>
      </c>
      <c r="F1737" s="11" t="s">
        <v>24</v>
      </c>
      <c r="G1737" s="9" t="str">
        <f t="shared" si="148"/>
        <v>C262117090</v>
      </c>
      <c r="H1737" s="9" t="s">
        <v>21</v>
      </c>
      <c r="I1737" s="12">
        <v>57</v>
      </c>
      <c r="J1737" s="10">
        <v>11160</v>
      </c>
      <c r="K1737" s="13">
        <v>30871</v>
      </c>
      <c r="L1737" s="13">
        <v>51657</v>
      </c>
      <c r="M1737" s="12">
        <f t="shared" si="149"/>
        <v>56</v>
      </c>
      <c r="N1737" s="9">
        <v>20000</v>
      </c>
      <c r="O1737" s="12">
        <v>1</v>
      </c>
      <c r="P1737" s="9">
        <f t="shared" si="150"/>
        <v>20000</v>
      </c>
      <c r="Q1737" s="9">
        <f t="shared" si="147"/>
        <v>220000</v>
      </c>
      <c r="R1737" s="10">
        <f t="shared" si="151"/>
        <v>220000</v>
      </c>
    </row>
    <row r="1738" spans="1:18" x14ac:dyDescent="0.35">
      <c r="A1738" s="7">
        <v>1737</v>
      </c>
      <c r="B1738" s="9" t="s">
        <v>3453</v>
      </c>
      <c r="C1738" s="9">
        <v>9043397767</v>
      </c>
      <c r="D1738" s="9" t="s">
        <v>3454</v>
      </c>
      <c r="E1738" s="10">
        <v>16740</v>
      </c>
      <c r="F1738" s="11" t="s">
        <v>24</v>
      </c>
      <c r="G1738" s="9" t="str">
        <f t="shared" si="148"/>
        <v>C256717820</v>
      </c>
      <c r="H1738" s="9" t="s">
        <v>21</v>
      </c>
      <c r="I1738" s="12">
        <v>57</v>
      </c>
      <c r="J1738" s="10">
        <v>16740</v>
      </c>
      <c r="K1738" s="13">
        <v>30871</v>
      </c>
      <c r="L1738" s="13">
        <v>51655</v>
      </c>
      <c r="M1738" s="12">
        <f t="shared" si="149"/>
        <v>56</v>
      </c>
      <c r="N1738" s="9">
        <v>30000</v>
      </c>
      <c r="O1738" s="12">
        <v>1</v>
      </c>
      <c r="P1738" s="9">
        <f t="shared" si="150"/>
        <v>30000</v>
      </c>
      <c r="Q1738" s="9">
        <f t="shared" si="147"/>
        <v>330000</v>
      </c>
      <c r="R1738" s="10">
        <f t="shared" si="151"/>
        <v>330000</v>
      </c>
    </row>
    <row r="1739" spans="1:18" x14ac:dyDescent="0.35">
      <c r="A1739" s="7">
        <v>1738</v>
      </c>
      <c r="B1739" s="9" t="s">
        <v>3455</v>
      </c>
      <c r="C1739" s="9">
        <v>9006445908</v>
      </c>
      <c r="D1739" s="9" t="s">
        <v>3456</v>
      </c>
      <c r="E1739" s="10">
        <v>18349.990000000002</v>
      </c>
      <c r="F1739" s="11" t="s">
        <v>24</v>
      </c>
      <c r="G1739" s="9" t="str">
        <f t="shared" si="148"/>
        <v>C249367261</v>
      </c>
      <c r="H1739" s="9" t="s">
        <v>21</v>
      </c>
      <c r="I1739" s="12">
        <v>57</v>
      </c>
      <c r="J1739" s="10">
        <v>18349.990000000002</v>
      </c>
      <c r="K1739" s="13">
        <v>30871</v>
      </c>
      <c r="L1739" s="13">
        <v>53130</v>
      </c>
      <c r="M1739" s="12">
        <f t="shared" si="149"/>
        <v>60</v>
      </c>
      <c r="N1739" s="9">
        <v>30861</v>
      </c>
      <c r="O1739" s="12">
        <v>1</v>
      </c>
      <c r="P1739" s="9">
        <f t="shared" si="150"/>
        <v>30861</v>
      </c>
      <c r="Q1739" s="9">
        <f t="shared" si="147"/>
        <v>339471</v>
      </c>
      <c r="R1739" s="10">
        <f t="shared" si="151"/>
        <v>339471</v>
      </c>
    </row>
    <row r="1740" spans="1:18" x14ac:dyDescent="0.35">
      <c r="A1740" s="7">
        <v>1739</v>
      </c>
      <c r="B1740" s="9" t="s">
        <v>3457</v>
      </c>
      <c r="C1740" s="9">
        <v>7805912650</v>
      </c>
      <c r="D1740" s="9" t="s">
        <v>3458</v>
      </c>
      <c r="E1740" s="10">
        <v>13114.28</v>
      </c>
      <c r="F1740" s="11" t="s">
        <v>24</v>
      </c>
      <c r="G1740" s="9" t="str">
        <f t="shared" si="148"/>
        <v>C238484715</v>
      </c>
      <c r="H1740" s="9" t="s">
        <v>21</v>
      </c>
      <c r="I1740" s="12">
        <v>57</v>
      </c>
      <c r="J1740" s="10">
        <v>13114.28</v>
      </c>
      <c r="K1740" s="13">
        <v>30871</v>
      </c>
      <c r="L1740" s="13">
        <v>49482</v>
      </c>
      <c r="M1740" s="12">
        <f t="shared" si="149"/>
        <v>50</v>
      </c>
      <c r="N1740" s="9">
        <v>30000</v>
      </c>
      <c r="O1740" s="12">
        <v>1</v>
      </c>
      <c r="P1740" s="9">
        <f t="shared" si="150"/>
        <v>30000</v>
      </c>
      <c r="Q1740" s="9">
        <f t="shared" si="147"/>
        <v>330000</v>
      </c>
      <c r="R1740" s="10">
        <f t="shared" si="151"/>
        <v>330000</v>
      </c>
    </row>
    <row r="1741" spans="1:18" x14ac:dyDescent="0.35">
      <c r="A1741" s="7">
        <v>1740</v>
      </c>
      <c r="B1741" s="9" t="s">
        <v>3459</v>
      </c>
      <c r="C1741" s="9">
        <v>7276863203</v>
      </c>
      <c r="D1741" s="9" t="s">
        <v>3460</v>
      </c>
      <c r="E1741" s="10">
        <v>8742.85</v>
      </c>
      <c r="F1741" s="11" t="s">
        <v>24</v>
      </c>
      <c r="G1741" s="9" t="str">
        <f t="shared" si="148"/>
        <v>C249358542</v>
      </c>
      <c r="H1741" s="9" t="s">
        <v>21</v>
      </c>
      <c r="I1741" s="12">
        <v>57</v>
      </c>
      <c r="J1741" s="10">
        <v>8742.85</v>
      </c>
      <c r="K1741" s="13">
        <v>30871</v>
      </c>
      <c r="L1741" s="13">
        <v>49480</v>
      </c>
      <c r="M1741" s="12">
        <f t="shared" si="149"/>
        <v>50</v>
      </c>
      <c r="N1741" s="9">
        <v>20000</v>
      </c>
      <c r="O1741" s="12">
        <v>1</v>
      </c>
      <c r="P1741" s="9">
        <f t="shared" si="150"/>
        <v>20000</v>
      </c>
      <c r="Q1741" s="9">
        <f t="shared" si="147"/>
        <v>220000</v>
      </c>
      <c r="R1741" s="10">
        <f t="shared" si="151"/>
        <v>220000</v>
      </c>
    </row>
    <row r="1742" spans="1:18" x14ac:dyDescent="0.35">
      <c r="A1742" s="7">
        <v>1741</v>
      </c>
      <c r="B1742" s="9" t="s">
        <v>3461</v>
      </c>
      <c r="C1742" s="9">
        <v>9811525416</v>
      </c>
      <c r="D1742" s="9" t="s">
        <v>3462</v>
      </c>
      <c r="E1742" s="10">
        <v>550000</v>
      </c>
      <c r="F1742" s="11" t="s">
        <v>24</v>
      </c>
      <c r="G1742" s="9" t="str">
        <f t="shared" si="148"/>
        <v>C247836396</v>
      </c>
      <c r="H1742" s="9" t="s">
        <v>21</v>
      </c>
      <c r="I1742" s="12">
        <v>57</v>
      </c>
      <c r="J1742" s="10">
        <v>550000</v>
      </c>
      <c r="K1742" s="13">
        <v>30871</v>
      </c>
      <c r="L1742" s="13">
        <v>51936</v>
      </c>
      <c r="M1742" s="12">
        <f t="shared" si="149"/>
        <v>57</v>
      </c>
      <c r="N1742" s="9">
        <v>4549</v>
      </c>
      <c r="O1742" s="12">
        <v>12</v>
      </c>
      <c r="P1742" s="9">
        <f t="shared" si="150"/>
        <v>54588</v>
      </c>
      <c r="Q1742" s="9">
        <f t="shared" si="147"/>
        <v>600468</v>
      </c>
      <c r="R1742" s="10">
        <f t="shared" si="151"/>
        <v>600468</v>
      </c>
    </row>
    <row r="1743" spans="1:18" x14ac:dyDescent="0.35">
      <c r="A1743" s="7">
        <v>1742</v>
      </c>
      <c r="B1743" s="9" t="s">
        <v>3463</v>
      </c>
      <c r="C1743" s="9">
        <v>9179662570</v>
      </c>
      <c r="D1743" s="9" t="s">
        <v>3464</v>
      </c>
      <c r="E1743" s="10">
        <v>6685.71</v>
      </c>
      <c r="F1743" s="11" t="s">
        <v>20</v>
      </c>
      <c r="G1743" s="9" t="str">
        <f t="shared" si="148"/>
        <v>C250758584</v>
      </c>
      <c r="H1743" s="9" t="s">
        <v>21</v>
      </c>
      <c r="I1743" s="12">
        <v>57</v>
      </c>
      <c r="J1743" s="10">
        <v>6685.71</v>
      </c>
      <c r="K1743" s="13">
        <v>30871</v>
      </c>
      <c r="L1743" s="13">
        <v>49294</v>
      </c>
      <c r="M1743" s="12">
        <f t="shared" si="149"/>
        <v>50</v>
      </c>
      <c r="N1743" s="9">
        <v>18000</v>
      </c>
      <c r="O1743" s="12">
        <v>1</v>
      </c>
      <c r="P1743" s="9">
        <f t="shared" si="150"/>
        <v>18000</v>
      </c>
      <c r="Q1743" s="9">
        <f t="shared" si="147"/>
        <v>198000</v>
      </c>
      <c r="R1743" s="10">
        <f t="shared" si="151"/>
        <v>198000</v>
      </c>
    </row>
    <row r="1744" spans="1:18" x14ac:dyDescent="0.35">
      <c r="A1744" s="7">
        <v>1743</v>
      </c>
      <c r="B1744" s="9" t="s">
        <v>3465</v>
      </c>
      <c r="C1744" s="9">
        <v>8823868651</v>
      </c>
      <c r="D1744" s="9" t="s">
        <v>3466</v>
      </c>
      <c r="E1744" s="10">
        <v>7868.56</v>
      </c>
      <c r="F1744" s="11" t="s">
        <v>20</v>
      </c>
      <c r="G1744" s="9" t="str">
        <f t="shared" si="148"/>
        <v>C262233071</v>
      </c>
      <c r="H1744" s="9" t="s">
        <v>21</v>
      </c>
      <c r="I1744" s="12">
        <v>57</v>
      </c>
      <c r="J1744" s="10">
        <v>7868.56</v>
      </c>
      <c r="K1744" s="13">
        <v>30871</v>
      </c>
      <c r="L1744" s="13">
        <v>49298</v>
      </c>
      <c r="M1744" s="12">
        <f t="shared" si="149"/>
        <v>50</v>
      </c>
      <c r="N1744" s="9">
        <v>18000</v>
      </c>
      <c r="O1744" s="12">
        <v>1</v>
      </c>
      <c r="P1744" s="9">
        <f t="shared" si="150"/>
        <v>18000</v>
      </c>
      <c r="Q1744" s="9">
        <f t="shared" si="147"/>
        <v>198000</v>
      </c>
      <c r="R1744" s="10">
        <f t="shared" si="151"/>
        <v>198000</v>
      </c>
    </row>
    <row r="1745" spans="1:18" x14ac:dyDescent="0.35">
      <c r="A1745" s="7">
        <v>1744</v>
      </c>
      <c r="B1745" s="9" t="s">
        <v>3467</v>
      </c>
      <c r="C1745" s="9">
        <v>9830817372</v>
      </c>
      <c r="D1745" s="9" t="s">
        <v>3468</v>
      </c>
      <c r="E1745" s="10">
        <v>12381.66</v>
      </c>
      <c r="F1745" s="11" t="s">
        <v>24</v>
      </c>
      <c r="G1745" s="9" t="str">
        <f t="shared" si="148"/>
        <v>C230407606</v>
      </c>
      <c r="H1745" s="9" t="s">
        <v>21</v>
      </c>
      <c r="I1745" s="12">
        <v>57</v>
      </c>
      <c r="J1745" s="10">
        <v>12381.66</v>
      </c>
      <c r="K1745" s="13">
        <v>30871</v>
      </c>
      <c r="L1745" s="13">
        <v>53140</v>
      </c>
      <c r="M1745" s="12">
        <f t="shared" si="149"/>
        <v>60</v>
      </c>
      <c r="N1745" s="9">
        <v>19000</v>
      </c>
      <c r="O1745" s="12">
        <v>1</v>
      </c>
      <c r="P1745" s="9">
        <f t="shared" si="150"/>
        <v>19000</v>
      </c>
      <c r="Q1745" s="9">
        <f t="shared" si="147"/>
        <v>209000</v>
      </c>
      <c r="R1745" s="10">
        <f t="shared" si="151"/>
        <v>209000</v>
      </c>
    </row>
    <row r="1746" spans="1:18" x14ac:dyDescent="0.35">
      <c r="A1746" s="7">
        <v>1745</v>
      </c>
      <c r="B1746" s="9" t="s">
        <v>3469</v>
      </c>
      <c r="C1746" s="9">
        <v>9585245630</v>
      </c>
      <c r="D1746" s="9" t="s">
        <v>3470</v>
      </c>
      <c r="E1746" s="10">
        <v>10044</v>
      </c>
      <c r="F1746" s="11" t="s">
        <v>24</v>
      </c>
      <c r="G1746" s="9" t="str">
        <f t="shared" si="148"/>
        <v>C228693668</v>
      </c>
      <c r="H1746" s="9" t="s">
        <v>21</v>
      </c>
      <c r="I1746" s="12">
        <v>57</v>
      </c>
      <c r="J1746" s="10">
        <v>10044</v>
      </c>
      <c r="K1746" s="13">
        <v>30871</v>
      </c>
      <c r="L1746" s="13">
        <v>51679</v>
      </c>
      <c r="M1746" s="12">
        <f t="shared" si="149"/>
        <v>56</v>
      </c>
      <c r="N1746" s="9">
        <v>18000</v>
      </c>
      <c r="O1746" s="12">
        <v>1</v>
      </c>
      <c r="P1746" s="9">
        <f t="shared" si="150"/>
        <v>18000</v>
      </c>
      <c r="Q1746" s="9">
        <f t="shared" si="147"/>
        <v>198000</v>
      </c>
      <c r="R1746" s="10">
        <f t="shared" si="151"/>
        <v>198000</v>
      </c>
    </row>
    <row r="1747" spans="1:18" x14ac:dyDescent="0.35">
      <c r="A1747" s="7">
        <v>1746</v>
      </c>
      <c r="B1747" s="9" t="s">
        <v>3471</v>
      </c>
      <c r="C1747" s="9">
        <v>9919357383</v>
      </c>
      <c r="D1747" s="9" t="s">
        <v>3472</v>
      </c>
      <c r="E1747" s="10">
        <v>31001.65</v>
      </c>
      <c r="F1747" s="11" t="s">
        <v>20</v>
      </c>
      <c r="G1747" s="9" t="str">
        <f t="shared" si="148"/>
        <v>C193852961</v>
      </c>
      <c r="H1747" s="9" t="s">
        <v>21</v>
      </c>
      <c r="I1747" s="12">
        <v>57</v>
      </c>
      <c r="J1747" s="10">
        <v>31001.65</v>
      </c>
      <c r="K1747" s="13">
        <v>30871</v>
      </c>
      <c r="L1747" s="13">
        <v>52504</v>
      </c>
      <c r="M1747" s="12">
        <f t="shared" si="149"/>
        <v>59</v>
      </c>
      <c r="N1747" s="9">
        <v>2914</v>
      </c>
      <c r="O1747" s="12">
        <v>12</v>
      </c>
      <c r="P1747" s="9">
        <f t="shared" si="150"/>
        <v>34968</v>
      </c>
      <c r="Q1747" s="9">
        <f t="shared" si="147"/>
        <v>384648</v>
      </c>
      <c r="R1747" s="10">
        <f t="shared" si="151"/>
        <v>384648</v>
      </c>
    </row>
    <row r="1748" spans="1:18" x14ac:dyDescent="0.35">
      <c r="A1748" s="7">
        <v>1747</v>
      </c>
      <c r="B1748" s="9" t="s">
        <v>3473</v>
      </c>
      <c r="C1748" s="9">
        <v>9711873431</v>
      </c>
      <c r="D1748" s="9" t="s">
        <v>3474</v>
      </c>
      <c r="E1748" s="10">
        <v>1500000</v>
      </c>
      <c r="F1748" s="11" t="s">
        <v>3475</v>
      </c>
      <c r="G1748" s="9" t="str">
        <f t="shared" si="148"/>
        <v>U193519848</v>
      </c>
      <c r="H1748" s="9" t="s">
        <v>21</v>
      </c>
      <c r="I1748" s="12">
        <v>57</v>
      </c>
      <c r="J1748" s="10">
        <v>1500000</v>
      </c>
      <c r="K1748" s="13">
        <v>30871</v>
      </c>
      <c r="L1748" s="13">
        <v>49369</v>
      </c>
      <c r="M1748" s="12">
        <f t="shared" si="149"/>
        <v>50</v>
      </c>
      <c r="N1748" s="9">
        <v>150000</v>
      </c>
      <c r="O1748" s="12">
        <v>1</v>
      </c>
      <c r="P1748" s="9">
        <f t="shared" si="150"/>
        <v>150000</v>
      </c>
      <c r="Q1748" s="9">
        <f t="shared" si="147"/>
        <v>1650000</v>
      </c>
      <c r="R1748" s="10">
        <f t="shared" si="151"/>
        <v>1650000</v>
      </c>
    </row>
    <row r="1749" spans="1:18" x14ac:dyDescent="0.35">
      <c r="A1749" s="7">
        <v>1748</v>
      </c>
      <c r="B1749" s="9" t="s">
        <v>3476</v>
      </c>
      <c r="C1749" s="9">
        <v>9996075585</v>
      </c>
      <c r="D1749" s="9" t="s">
        <v>3477</v>
      </c>
      <c r="E1749" s="10">
        <v>500000</v>
      </c>
      <c r="F1749" s="11" t="s">
        <v>3478</v>
      </c>
      <c r="G1749" s="9" t="str">
        <f t="shared" si="148"/>
        <v>U193482234</v>
      </c>
      <c r="H1749" s="9" t="s">
        <v>21</v>
      </c>
      <c r="I1749" s="12">
        <v>57</v>
      </c>
      <c r="J1749" s="10">
        <v>500000</v>
      </c>
      <c r="K1749" s="13">
        <v>30871</v>
      </c>
      <c r="L1749" s="13">
        <v>48770</v>
      </c>
      <c r="M1749" s="12">
        <f t="shared" si="149"/>
        <v>49</v>
      </c>
      <c r="N1749" s="9">
        <v>50000</v>
      </c>
      <c r="O1749" s="12">
        <v>1</v>
      </c>
      <c r="P1749" s="9">
        <f t="shared" si="150"/>
        <v>50000</v>
      </c>
      <c r="Q1749" s="9">
        <f t="shared" si="147"/>
        <v>550000</v>
      </c>
      <c r="R1749" s="10">
        <f t="shared" si="151"/>
        <v>550000</v>
      </c>
    </row>
    <row r="1750" spans="1:18" x14ac:dyDescent="0.35">
      <c r="A1750" s="7">
        <v>1749</v>
      </c>
      <c r="B1750" s="9" t="s">
        <v>3479</v>
      </c>
      <c r="C1750" s="9">
        <v>9841021399</v>
      </c>
      <c r="D1750" s="9" t="s">
        <v>3480</v>
      </c>
      <c r="E1750" s="10">
        <v>500000</v>
      </c>
      <c r="F1750" s="11" t="s">
        <v>3475</v>
      </c>
      <c r="G1750" s="9" t="str">
        <f t="shared" si="148"/>
        <v>U192893756</v>
      </c>
      <c r="H1750" s="9" t="s">
        <v>21</v>
      </c>
      <c r="I1750" s="12">
        <v>57</v>
      </c>
      <c r="J1750" s="10">
        <v>500000</v>
      </c>
      <c r="K1750" s="13">
        <v>30871</v>
      </c>
      <c r="L1750" s="13">
        <v>49730</v>
      </c>
      <c r="M1750" s="12">
        <f t="shared" si="149"/>
        <v>51</v>
      </c>
      <c r="N1750" s="9">
        <v>50000</v>
      </c>
      <c r="O1750" s="12">
        <v>1</v>
      </c>
      <c r="P1750" s="9">
        <f t="shared" si="150"/>
        <v>50000</v>
      </c>
      <c r="Q1750" s="9">
        <f t="shared" si="147"/>
        <v>550000</v>
      </c>
      <c r="R1750" s="10">
        <f t="shared" si="151"/>
        <v>550000</v>
      </c>
    </row>
    <row r="1751" spans="1:18" x14ac:dyDescent="0.35">
      <c r="A1751" s="7">
        <v>1750</v>
      </c>
      <c r="B1751" s="9" t="s">
        <v>3481</v>
      </c>
      <c r="C1751" s="9">
        <v>9495015511</v>
      </c>
      <c r="D1751" s="9" t="s">
        <v>3482</v>
      </c>
      <c r="E1751" s="10">
        <v>725000</v>
      </c>
      <c r="F1751" s="11" t="s">
        <v>3478</v>
      </c>
      <c r="G1751" s="9" t="str">
        <f t="shared" si="148"/>
        <v>U193207260</v>
      </c>
      <c r="H1751" s="9" t="s">
        <v>21</v>
      </c>
      <c r="I1751" s="12">
        <v>57</v>
      </c>
      <c r="J1751" s="10">
        <v>725000</v>
      </c>
      <c r="K1751" s="13">
        <v>30871</v>
      </c>
      <c r="L1751" s="13">
        <v>52887</v>
      </c>
      <c r="M1751" s="12">
        <f t="shared" si="149"/>
        <v>60</v>
      </c>
      <c r="N1751" s="9">
        <v>4831</v>
      </c>
      <c r="O1751" s="12">
        <v>12</v>
      </c>
      <c r="P1751" s="9">
        <f t="shared" si="150"/>
        <v>57972</v>
      </c>
      <c r="Q1751" s="9">
        <f t="shared" si="147"/>
        <v>637692</v>
      </c>
      <c r="R1751" s="10">
        <f t="shared" si="151"/>
        <v>725000</v>
      </c>
    </row>
    <row r="1752" spans="1:18" x14ac:dyDescent="0.35">
      <c r="A1752" s="7">
        <v>1751</v>
      </c>
      <c r="B1752" s="9" t="s">
        <v>3483</v>
      </c>
      <c r="C1752" s="9">
        <v>9925839646</v>
      </c>
      <c r="D1752" s="9" t="s">
        <v>3484</v>
      </c>
      <c r="E1752" s="10">
        <v>5000000</v>
      </c>
      <c r="F1752" s="11" t="s">
        <v>3485</v>
      </c>
      <c r="G1752" s="9" t="str">
        <f t="shared" si="148"/>
        <v>U193196559</v>
      </c>
      <c r="H1752" s="9" t="s">
        <v>21</v>
      </c>
      <c r="I1752" s="12">
        <v>57</v>
      </c>
      <c r="J1752" s="10">
        <v>5000000</v>
      </c>
      <c r="K1752" s="13">
        <v>30871</v>
      </c>
      <c r="L1752" s="13">
        <v>49309</v>
      </c>
      <c r="M1752" s="12">
        <f t="shared" si="149"/>
        <v>50</v>
      </c>
      <c r="N1752" s="9">
        <v>500000</v>
      </c>
      <c r="O1752" s="12">
        <v>1</v>
      </c>
      <c r="P1752" s="9">
        <f t="shared" si="150"/>
        <v>500000</v>
      </c>
      <c r="Q1752" s="9">
        <f t="shared" si="147"/>
        <v>5500000</v>
      </c>
      <c r="R1752" s="10">
        <f t="shared" si="151"/>
        <v>5500000</v>
      </c>
    </row>
    <row r="1753" spans="1:18" x14ac:dyDescent="0.35">
      <c r="A1753" s="7">
        <v>1752</v>
      </c>
      <c r="B1753" s="9" t="s">
        <v>3486</v>
      </c>
      <c r="C1753" s="9">
        <v>7838758888</v>
      </c>
      <c r="D1753" s="9" t="s">
        <v>3487</v>
      </c>
      <c r="E1753" s="10">
        <v>500000</v>
      </c>
      <c r="F1753" s="11" t="s">
        <v>3475</v>
      </c>
      <c r="G1753" s="9" t="str">
        <f t="shared" si="148"/>
        <v>U192958934</v>
      </c>
      <c r="H1753" s="9" t="s">
        <v>21</v>
      </c>
      <c r="I1753" s="12">
        <v>57</v>
      </c>
      <c r="J1753" s="10">
        <v>500000</v>
      </c>
      <c r="K1753" s="13">
        <v>30871</v>
      </c>
      <c r="L1753" s="13">
        <v>49514</v>
      </c>
      <c r="M1753" s="12">
        <f t="shared" si="149"/>
        <v>51</v>
      </c>
      <c r="N1753" s="9">
        <v>50000</v>
      </c>
      <c r="O1753" s="12">
        <v>1</v>
      </c>
      <c r="P1753" s="9">
        <f t="shared" si="150"/>
        <v>50000</v>
      </c>
      <c r="Q1753" s="9">
        <f t="shared" si="147"/>
        <v>550000</v>
      </c>
      <c r="R1753" s="10">
        <f t="shared" si="151"/>
        <v>550000</v>
      </c>
    </row>
    <row r="1754" spans="1:18" x14ac:dyDescent="0.35">
      <c r="A1754" s="7">
        <v>1753</v>
      </c>
      <c r="B1754" s="9" t="s">
        <v>3488</v>
      </c>
      <c r="C1754" s="9">
        <v>8558000279</v>
      </c>
      <c r="D1754" s="9" t="s">
        <v>3489</v>
      </c>
      <c r="E1754" s="10">
        <v>1500000</v>
      </c>
      <c r="F1754" s="11" t="s">
        <v>3475</v>
      </c>
      <c r="G1754" s="9" t="str">
        <f t="shared" si="148"/>
        <v>U188384907</v>
      </c>
      <c r="H1754" s="9" t="s">
        <v>21</v>
      </c>
      <c r="I1754" s="12">
        <v>57</v>
      </c>
      <c r="J1754" s="10">
        <v>1500000</v>
      </c>
      <c r="K1754" s="13">
        <v>30871</v>
      </c>
      <c r="L1754" s="13">
        <v>49865</v>
      </c>
      <c r="M1754" s="12">
        <f t="shared" si="149"/>
        <v>52</v>
      </c>
      <c r="N1754" s="9">
        <v>150000</v>
      </c>
      <c r="O1754" s="12">
        <v>1</v>
      </c>
      <c r="P1754" s="9">
        <f t="shared" si="150"/>
        <v>150000</v>
      </c>
      <c r="Q1754" s="9">
        <f t="shared" si="147"/>
        <v>1650000</v>
      </c>
      <c r="R1754" s="10">
        <f t="shared" si="151"/>
        <v>1650000</v>
      </c>
    </row>
    <row r="1755" spans="1:18" x14ac:dyDescent="0.35">
      <c r="A1755" s="7">
        <v>1754</v>
      </c>
      <c r="B1755" s="9" t="s">
        <v>3490</v>
      </c>
      <c r="C1755" s="9">
        <v>9464637578</v>
      </c>
      <c r="D1755" s="9" t="s">
        <v>3491</v>
      </c>
      <c r="E1755" s="10">
        <v>2000000</v>
      </c>
      <c r="F1755" s="11" t="s">
        <v>3475</v>
      </c>
      <c r="G1755" s="9" t="str">
        <f t="shared" si="148"/>
        <v>U188381324</v>
      </c>
      <c r="H1755" s="9" t="s">
        <v>21</v>
      </c>
      <c r="I1755" s="12">
        <v>57</v>
      </c>
      <c r="J1755" s="10">
        <v>2000000</v>
      </c>
      <c r="K1755" s="13">
        <v>30871</v>
      </c>
      <c r="L1755" s="13">
        <v>49862</v>
      </c>
      <c r="M1755" s="12">
        <f t="shared" si="149"/>
        <v>51</v>
      </c>
      <c r="N1755" s="9">
        <v>200000</v>
      </c>
      <c r="O1755" s="12">
        <v>1</v>
      </c>
      <c r="P1755" s="9">
        <f t="shared" si="150"/>
        <v>200000</v>
      </c>
      <c r="Q1755" s="9">
        <f t="shared" si="147"/>
        <v>2200000</v>
      </c>
      <c r="R1755" s="10">
        <f t="shared" si="151"/>
        <v>2200000</v>
      </c>
    </row>
    <row r="1756" spans="1:18" x14ac:dyDescent="0.35">
      <c r="A1756" s="7">
        <v>1755</v>
      </c>
      <c r="B1756" s="9" t="s">
        <v>3492</v>
      </c>
      <c r="C1756" s="9">
        <v>9389736282</v>
      </c>
      <c r="D1756" s="9" t="s">
        <v>3493</v>
      </c>
      <c r="E1756" s="10">
        <v>1000000</v>
      </c>
      <c r="F1756" s="11" t="s">
        <v>3475</v>
      </c>
      <c r="G1756" s="9" t="str">
        <f t="shared" si="148"/>
        <v>U188374179</v>
      </c>
      <c r="H1756" s="9" t="s">
        <v>21</v>
      </c>
      <c r="I1756" s="12">
        <v>57</v>
      </c>
      <c r="J1756" s="10">
        <v>1000000</v>
      </c>
      <c r="K1756" s="13">
        <v>30871</v>
      </c>
      <c r="L1756" s="13">
        <v>49862</v>
      </c>
      <c r="M1756" s="12">
        <f t="shared" si="149"/>
        <v>51</v>
      </c>
      <c r="N1756" s="9">
        <v>100000</v>
      </c>
      <c r="O1756" s="12">
        <v>1</v>
      </c>
      <c r="P1756" s="9">
        <f t="shared" si="150"/>
        <v>100000</v>
      </c>
      <c r="Q1756" s="9">
        <f t="shared" si="147"/>
        <v>1100000</v>
      </c>
      <c r="R1756" s="10">
        <f t="shared" si="151"/>
        <v>1100000</v>
      </c>
    </row>
    <row r="1757" spans="1:18" x14ac:dyDescent="0.35">
      <c r="A1757" s="7">
        <v>1756</v>
      </c>
      <c r="B1757" s="9" t="s">
        <v>3494</v>
      </c>
      <c r="C1757" s="9">
        <v>9448470602</v>
      </c>
      <c r="D1757" s="9" t="s">
        <v>3495</v>
      </c>
      <c r="E1757" s="10">
        <v>500000</v>
      </c>
      <c r="F1757" s="11" t="s">
        <v>3478</v>
      </c>
      <c r="G1757" s="9" t="str">
        <f t="shared" si="148"/>
        <v>U184800359</v>
      </c>
      <c r="H1757" s="9" t="s">
        <v>21</v>
      </c>
      <c r="I1757" s="12">
        <v>57</v>
      </c>
      <c r="J1757" s="10">
        <v>500000</v>
      </c>
      <c r="K1757" s="13">
        <v>30871</v>
      </c>
      <c r="L1757" s="13">
        <v>48995</v>
      </c>
      <c r="M1757" s="12">
        <f t="shared" si="149"/>
        <v>49</v>
      </c>
      <c r="N1757" s="9">
        <v>50000</v>
      </c>
      <c r="O1757" s="12">
        <v>1</v>
      </c>
      <c r="P1757" s="9">
        <f t="shared" si="150"/>
        <v>50000</v>
      </c>
      <c r="Q1757" s="9">
        <f t="shared" si="147"/>
        <v>550000</v>
      </c>
      <c r="R1757" s="10">
        <f t="shared" si="151"/>
        <v>550000</v>
      </c>
    </row>
    <row r="1758" spans="1:18" x14ac:dyDescent="0.35">
      <c r="A1758" s="7">
        <v>1757</v>
      </c>
      <c r="B1758" s="9" t="s">
        <v>3496</v>
      </c>
      <c r="C1758" s="9">
        <v>9426536790</v>
      </c>
      <c r="D1758" s="9" t="s">
        <v>3497</v>
      </c>
      <c r="E1758" s="10">
        <v>5000000</v>
      </c>
      <c r="F1758" s="11" t="s">
        <v>3498</v>
      </c>
      <c r="G1758" s="9" t="str">
        <f t="shared" si="148"/>
        <v>U183949240</v>
      </c>
      <c r="H1758" s="9" t="s">
        <v>21</v>
      </c>
      <c r="I1758" s="12">
        <v>57</v>
      </c>
      <c r="J1758" s="10">
        <v>5000000</v>
      </c>
      <c r="K1758" s="13">
        <v>30871</v>
      </c>
      <c r="L1758" s="13">
        <v>49869</v>
      </c>
      <c r="M1758" s="12">
        <f t="shared" si="149"/>
        <v>52</v>
      </c>
      <c r="N1758" s="9">
        <v>500000</v>
      </c>
      <c r="O1758" s="12">
        <v>1</v>
      </c>
      <c r="P1758" s="9">
        <f t="shared" si="150"/>
        <v>500000</v>
      </c>
      <c r="Q1758" s="9">
        <f t="shared" si="147"/>
        <v>5500000</v>
      </c>
      <c r="R1758" s="10">
        <f t="shared" si="151"/>
        <v>5500000</v>
      </c>
    </row>
    <row r="1759" spans="1:18" x14ac:dyDescent="0.35">
      <c r="A1759" s="7">
        <v>1758</v>
      </c>
      <c r="B1759" s="9" t="s">
        <v>3499</v>
      </c>
      <c r="C1759" s="9">
        <v>9565731984</v>
      </c>
      <c r="D1759" s="9" t="s">
        <v>3500</v>
      </c>
      <c r="E1759" s="10">
        <v>2000000</v>
      </c>
      <c r="F1759" s="11" t="s">
        <v>3475</v>
      </c>
      <c r="G1759" s="9" t="str">
        <f t="shared" si="148"/>
        <v>U183945794</v>
      </c>
      <c r="H1759" s="9" t="s">
        <v>21</v>
      </c>
      <c r="I1759" s="12">
        <v>57</v>
      </c>
      <c r="J1759" s="10">
        <v>2000000</v>
      </c>
      <c r="K1759" s="13">
        <v>30871</v>
      </c>
      <c r="L1759" s="13">
        <v>49887</v>
      </c>
      <c r="M1759" s="12">
        <f t="shared" si="149"/>
        <v>52</v>
      </c>
      <c r="N1759" s="9">
        <v>200000</v>
      </c>
      <c r="O1759" s="12">
        <v>1</v>
      </c>
      <c r="P1759" s="9">
        <f t="shared" si="150"/>
        <v>200000</v>
      </c>
      <c r="Q1759" s="9">
        <f t="shared" si="147"/>
        <v>2200000</v>
      </c>
      <c r="R1759" s="10">
        <f t="shared" si="151"/>
        <v>2200000</v>
      </c>
    </row>
    <row r="1760" spans="1:18" x14ac:dyDescent="0.35">
      <c r="A1760" s="7">
        <v>1759</v>
      </c>
      <c r="B1760" s="9" t="s">
        <v>3501</v>
      </c>
      <c r="C1760" s="9">
        <v>8319951617</v>
      </c>
      <c r="D1760" s="9" t="s">
        <v>3502</v>
      </c>
      <c r="E1760" s="10">
        <v>500000</v>
      </c>
      <c r="F1760" s="11" t="s">
        <v>3475</v>
      </c>
      <c r="G1760" s="9" t="str">
        <f t="shared" si="148"/>
        <v>U183761583</v>
      </c>
      <c r="H1760" s="9" t="s">
        <v>21</v>
      </c>
      <c r="I1760" s="12">
        <v>57</v>
      </c>
      <c r="J1760" s="10">
        <v>500000</v>
      </c>
      <c r="K1760" s="13">
        <v>30871</v>
      </c>
      <c r="L1760" s="13">
        <v>49361</v>
      </c>
      <c r="M1760" s="12">
        <f t="shared" si="149"/>
        <v>50</v>
      </c>
      <c r="N1760" s="9">
        <v>50000</v>
      </c>
      <c r="O1760" s="12">
        <v>1</v>
      </c>
      <c r="P1760" s="9">
        <f t="shared" si="150"/>
        <v>50000</v>
      </c>
      <c r="Q1760" s="9">
        <f t="shared" si="147"/>
        <v>550000</v>
      </c>
      <c r="R1760" s="10">
        <f t="shared" si="151"/>
        <v>550000</v>
      </c>
    </row>
    <row r="1761" spans="1:18" x14ac:dyDescent="0.35">
      <c r="A1761" s="7">
        <v>1760</v>
      </c>
      <c r="B1761" s="9" t="s">
        <v>3503</v>
      </c>
      <c r="C1761" s="9">
        <v>9716664699</v>
      </c>
      <c r="D1761" s="9" t="s">
        <v>3504</v>
      </c>
      <c r="E1761" s="10">
        <v>1500000</v>
      </c>
      <c r="F1761" s="11" t="s">
        <v>3478</v>
      </c>
      <c r="G1761" s="9" t="str">
        <f t="shared" si="148"/>
        <v>U183708300</v>
      </c>
      <c r="H1761" s="9" t="s">
        <v>21</v>
      </c>
      <c r="I1761" s="12">
        <v>57</v>
      </c>
      <c r="J1761" s="10">
        <v>1500000</v>
      </c>
      <c r="K1761" s="13">
        <v>30871</v>
      </c>
      <c r="L1761" s="13">
        <v>48651</v>
      </c>
      <c r="M1761" s="12">
        <f t="shared" si="149"/>
        <v>48</v>
      </c>
      <c r="N1761" s="9">
        <v>150000</v>
      </c>
      <c r="O1761" s="12">
        <v>1</v>
      </c>
      <c r="P1761" s="9">
        <f t="shared" si="150"/>
        <v>150000</v>
      </c>
      <c r="Q1761" s="9">
        <f t="shared" si="147"/>
        <v>1650000</v>
      </c>
      <c r="R1761" s="10">
        <f t="shared" si="151"/>
        <v>1650000</v>
      </c>
    </row>
    <row r="1762" spans="1:18" x14ac:dyDescent="0.35">
      <c r="A1762" s="7">
        <v>1761</v>
      </c>
      <c r="B1762" s="9" t="s">
        <v>3505</v>
      </c>
      <c r="C1762" s="9">
        <v>8989280980</v>
      </c>
      <c r="D1762" s="9" t="s">
        <v>3506</v>
      </c>
      <c r="E1762" s="10">
        <v>2000000</v>
      </c>
      <c r="F1762" s="11" t="s">
        <v>3478</v>
      </c>
      <c r="G1762" s="9" t="str">
        <f t="shared" si="148"/>
        <v>U183729677</v>
      </c>
      <c r="H1762" s="9" t="s">
        <v>21</v>
      </c>
      <c r="I1762" s="12">
        <v>57</v>
      </c>
      <c r="J1762" s="10">
        <v>2000000</v>
      </c>
      <c r="K1762" s="13">
        <v>30871</v>
      </c>
      <c r="L1762" s="13">
        <v>48898</v>
      </c>
      <c r="M1762" s="12">
        <f t="shared" si="149"/>
        <v>49</v>
      </c>
      <c r="N1762" s="9">
        <v>100000</v>
      </c>
      <c r="O1762" s="12">
        <v>2</v>
      </c>
      <c r="P1762" s="9">
        <f t="shared" si="150"/>
        <v>200000</v>
      </c>
      <c r="Q1762" s="9">
        <f t="shared" si="147"/>
        <v>2200000</v>
      </c>
      <c r="R1762" s="10">
        <f t="shared" si="151"/>
        <v>2200000</v>
      </c>
    </row>
    <row r="1763" spans="1:18" x14ac:dyDescent="0.35">
      <c r="A1763" s="7">
        <v>1762</v>
      </c>
      <c r="B1763" s="9" t="s">
        <v>3507</v>
      </c>
      <c r="C1763" s="9">
        <v>9815106626</v>
      </c>
      <c r="D1763" s="9" t="s">
        <v>3508</v>
      </c>
      <c r="E1763" s="10">
        <v>1000000</v>
      </c>
      <c r="F1763" s="11" t="s">
        <v>3475</v>
      </c>
      <c r="G1763" s="9" t="str">
        <f t="shared" si="148"/>
        <v>U079786216</v>
      </c>
      <c r="H1763" s="9" t="s">
        <v>21</v>
      </c>
      <c r="I1763" s="12">
        <v>57</v>
      </c>
      <c r="J1763" s="10">
        <v>1000000</v>
      </c>
      <c r="K1763" s="13">
        <v>30871</v>
      </c>
      <c r="L1763" s="13">
        <v>49540</v>
      </c>
      <c r="M1763" s="12">
        <f t="shared" si="149"/>
        <v>51</v>
      </c>
      <c r="N1763" s="9">
        <v>100000</v>
      </c>
      <c r="O1763" s="12">
        <v>1</v>
      </c>
      <c r="P1763" s="9">
        <f t="shared" si="150"/>
        <v>100000</v>
      </c>
      <c r="Q1763" s="9">
        <f t="shared" si="147"/>
        <v>1100000</v>
      </c>
      <c r="R1763" s="10">
        <f t="shared" si="151"/>
        <v>1100000</v>
      </c>
    </row>
    <row r="1764" spans="1:18" x14ac:dyDescent="0.35">
      <c r="A1764" s="7">
        <v>1763</v>
      </c>
      <c r="B1764" s="9" t="s">
        <v>3509</v>
      </c>
      <c r="C1764" s="9">
        <v>9971636562</v>
      </c>
      <c r="D1764" s="9" t="s">
        <v>3510</v>
      </c>
      <c r="E1764" s="10">
        <v>1650000</v>
      </c>
      <c r="F1764" s="11" t="s">
        <v>3475</v>
      </c>
      <c r="G1764" s="9" t="str">
        <f t="shared" si="148"/>
        <v>U183283362</v>
      </c>
      <c r="H1764" s="9" t="s">
        <v>21</v>
      </c>
      <c r="I1764" s="12">
        <v>57</v>
      </c>
      <c r="J1764" s="10">
        <v>1650000</v>
      </c>
      <c r="K1764" s="13">
        <v>30871</v>
      </c>
      <c r="L1764" s="13">
        <v>49862</v>
      </c>
      <c r="M1764" s="12">
        <f t="shared" si="149"/>
        <v>51</v>
      </c>
      <c r="N1764" s="9">
        <v>150000</v>
      </c>
      <c r="O1764" s="12">
        <v>1</v>
      </c>
      <c r="P1764" s="9">
        <f t="shared" si="150"/>
        <v>150000</v>
      </c>
      <c r="Q1764" s="9">
        <f t="shared" si="147"/>
        <v>1650000</v>
      </c>
      <c r="R1764" s="10">
        <f t="shared" si="151"/>
        <v>1650000</v>
      </c>
    </row>
    <row r="1765" spans="1:18" x14ac:dyDescent="0.35">
      <c r="A1765" s="7">
        <v>1764</v>
      </c>
      <c r="B1765" s="9" t="s">
        <v>3511</v>
      </c>
      <c r="C1765" s="9">
        <v>7008826235</v>
      </c>
      <c r="D1765" s="9" t="s">
        <v>3512</v>
      </c>
      <c r="E1765" s="10">
        <v>330000</v>
      </c>
      <c r="F1765" s="11" t="s">
        <v>24</v>
      </c>
      <c r="G1765" s="9" t="str">
        <f t="shared" si="148"/>
        <v>C185884413</v>
      </c>
      <c r="H1765" s="9" t="s">
        <v>21</v>
      </c>
      <c r="I1765" s="12">
        <v>57</v>
      </c>
      <c r="J1765" s="10">
        <v>330000</v>
      </c>
      <c r="K1765" s="13">
        <v>30871</v>
      </c>
      <c r="L1765" s="13">
        <v>53417</v>
      </c>
      <c r="M1765" s="12">
        <f t="shared" si="149"/>
        <v>61</v>
      </c>
      <c r="N1765" s="9">
        <v>30000</v>
      </c>
      <c r="O1765" s="12">
        <v>1</v>
      </c>
      <c r="P1765" s="9">
        <f t="shared" si="150"/>
        <v>30000</v>
      </c>
      <c r="Q1765" s="9">
        <f t="shared" si="147"/>
        <v>330000</v>
      </c>
      <c r="R1765" s="10">
        <f t="shared" si="151"/>
        <v>330000</v>
      </c>
    </row>
    <row r="1766" spans="1:18" x14ac:dyDescent="0.35">
      <c r="A1766" s="7">
        <v>1765</v>
      </c>
      <c r="B1766" s="9" t="s">
        <v>3513</v>
      </c>
      <c r="C1766" s="9">
        <v>9442704110</v>
      </c>
      <c r="D1766" s="9" t="s">
        <v>3514</v>
      </c>
      <c r="E1766" s="10">
        <v>500000</v>
      </c>
      <c r="F1766" s="11" t="s">
        <v>3475</v>
      </c>
      <c r="G1766" s="9" t="str">
        <f t="shared" si="148"/>
        <v>U183282457</v>
      </c>
      <c r="H1766" s="9" t="s">
        <v>21</v>
      </c>
      <c r="I1766" s="12">
        <v>57</v>
      </c>
      <c r="J1766" s="10">
        <v>500000</v>
      </c>
      <c r="K1766" s="13">
        <v>30871</v>
      </c>
      <c r="L1766" s="13">
        <v>49762</v>
      </c>
      <c r="M1766" s="12">
        <f t="shared" si="149"/>
        <v>51</v>
      </c>
      <c r="N1766" s="9">
        <v>50000</v>
      </c>
      <c r="O1766" s="12">
        <v>1</v>
      </c>
      <c r="P1766" s="9">
        <f t="shared" si="150"/>
        <v>50000</v>
      </c>
      <c r="Q1766" s="9">
        <f t="shared" si="147"/>
        <v>550000</v>
      </c>
      <c r="R1766" s="10">
        <f t="shared" si="151"/>
        <v>550000</v>
      </c>
    </row>
    <row r="1767" spans="1:18" x14ac:dyDescent="0.35">
      <c r="A1767" s="7">
        <v>1766</v>
      </c>
      <c r="B1767" s="9" t="s">
        <v>3515</v>
      </c>
      <c r="C1767" s="9">
        <v>9730969786</v>
      </c>
      <c r="D1767" s="9" t="s">
        <v>3516</v>
      </c>
      <c r="E1767" s="10">
        <v>500000</v>
      </c>
      <c r="F1767" s="11" t="s">
        <v>3475</v>
      </c>
      <c r="G1767" s="9" t="str">
        <f t="shared" si="148"/>
        <v>U183192615</v>
      </c>
      <c r="H1767" s="9" t="s">
        <v>21</v>
      </c>
      <c r="I1767" s="12">
        <v>57</v>
      </c>
      <c r="J1767" s="10">
        <v>500000</v>
      </c>
      <c r="K1767" s="13">
        <v>30871</v>
      </c>
      <c r="L1767" s="13">
        <v>49631</v>
      </c>
      <c r="M1767" s="12">
        <f t="shared" si="149"/>
        <v>51</v>
      </c>
      <c r="N1767" s="9">
        <v>50000</v>
      </c>
      <c r="O1767" s="12">
        <v>1</v>
      </c>
      <c r="P1767" s="9">
        <f t="shared" si="150"/>
        <v>50000</v>
      </c>
      <c r="Q1767" s="9">
        <f t="shared" si="147"/>
        <v>550000</v>
      </c>
      <c r="R1767" s="10">
        <f t="shared" si="151"/>
        <v>550000</v>
      </c>
    </row>
    <row r="1768" spans="1:18" x14ac:dyDescent="0.35">
      <c r="A1768" s="7">
        <v>1767</v>
      </c>
      <c r="B1768" s="9" t="s">
        <v>3517</v>
      </c>
      <c r="C1768" s="9">
        <v>9378315667</v>
      </c>
      <c r="D1768" s="9" t="s">
        <v>3518</v>
      </c>
      <c r="E1768" s="10">
        <v>500000</v>
      </c>
      <c r="F1768" s="11" t="s">
        <v>3475</v>
      </c>
      <c r="G1768" s="9" t="str">
        <f t="shared" si="148"/>
        <v>U183184364</v>
      </c>
      <c r="H1768" s="9" t="s">
        <v>21</v>
      </c>
      <c r="I1768" s="12">
        <v>57</v>
      </c>
      <c r="J1768" s="10">
        <v>500000</v>
      </c>
      <c r="K1768" s="13">
        <v>30871</v>
      </c>
      <c r="L1768" s="13">
        <v>49752</v>
      </c>
      <c r="M1768" s="12">
        <f t="shared" si="149"/>
        <v>51</v>
      </c>
      <c r="N1768" s="9">
        <v>50000</v>
      </c>
      <c r="O1768" s="12">
        <v>1</v>
      </c>
      <c r="P1768" s="9">
        <f t="shared" si="150"/>
        <v>50000</v>
      </c>
      <c r="Q1768" s="9">
        <f t="shared" si="147"/>
        <v>550000</v>
      </c>
      <c r="R1768" s="10">
        <f t="shared" si="151"/>
        <v>550000</v>
      </c>
    </row>
    <row r="1769" spans="1:18" x14ac:dyDescent="0.35">
      <c r="A1769" s="7">
        <v>1768</v>
      </c>
      <c r="B1769" s="9" t="s">
        <v>3519</v>
      </c>
      <c r="C1769" s="9">
        <v>7066662143</v>
      </c>
      <c r="D1769" s="9" t="s">
        <v>3520</v>
      </c>
      <c r="E1769" s="10">
        <v>1000000</v>
      </c>
      <c r="F1769" s="11" t="s">
        <v>3475</v>
      </c>
      <c r="G1769" s="9" t="str">
        <f t="shared" si="148"/>
        <v>U183143318</v>
      </c>
      <c r="H1769" s="9" t="s">
        <v>21</v>
      </c>
      <c r="I1769" s="12">
        <v>57</v>
      </c>
      <c r="J1769" s="10">
        <v>1000000</v>
      </c>
      <c r="K1769" s="13">
        <v>30871</v>
      </c>
      <c r="L1769" s="13">
        <v>49698</v>
      </c>
      <c r="M1769" s="12">
        <f t="shared" si="149"/>
        <v>51</v>
      </c>
      <c r="N1769" s="9">
        <v>100000</v>
      </c>
      <c r="O1769" s="12">
        <v>1</v>
      </c>
      <c r="P1769" s="9">
        <f t="shared" si="150"/>
        <v>100000</v>
      </c>
      <c r="Q1769" s="9">
        <f t="shared" si="147"/>
        <v>1100000</v>
      </c>
      <c r="R1769" s="10">
        <f t="shared" si="151"/>
        <v>1100000</v>
      </c>
    </row>
    <row r="1770" spans="1:18" x14ac:dyDescent="0.35">
      <c r="A1770" s="7">
        <v>1769</v>
      </c>
      <c r="B1770" s="9" t="s">
        <v>3521</v>
      </c>
      <c r="C1770" s="9">
        <v>9977793355</v>
      </c>
      <c r="D1770" s="9" t="s">
        <v>3522</v>
      </c>
      <c r="E1770" s="10">
        <v>500000</v>
      </c>
      <c r="F1770" s="11" t="s">
        <v>3475</v>
      </c>
      <c r="G1770" s="9" t="str">
        <f t="shared" si="148"/>
        <v>U183122889</v>
      </c>
      <c r="H1770" s="9" t="s">
        <v>21</v>
      </c>
      <c r="I1770" s="12">
        <v>57</v>
      </c>
      <c r="J1770" s="10">
        <v>500000</v>
      </c>
      <c r="K1770" s="13">
        <v>30871</v>
      </c>
      <c r="L1770" s="13">
        <v>49517</v>
      </c>
      <c r="M1770" s="12">
        <f t="shared" si="149"/>
        <v>51</v>
      </c>
      <c r="N1770" s="9">
        <v>25000</v>
      </c>
      <c r="O1770" s="12">
        <v>2</v>
      </c>
      <c r="P1770" s="9">
        <f t="shared" si="150"/>
        <v>50000</v>
      </c>
      <c r="Q1770" s="9">
        <f t="shared" si="147"/>
        <v>550000</v>
      </c>
      <c r="R1770" s="10">
        <f t="shared" si="151"/>
        <v>550000</v>
      </c>
    </row>
    <row r="1771" spans="1:18" x14ac:dyDescent="0.35">
      <c r="A1771" s="7">
        <v>1770</v>
      </c>
      <c r="B1771" s="9" t="s">
        <v>3523</v>
      </c>
      <c r="C1771" s="9">
        <v>7247623965</v>
      </c>
      <c r="D1771" s="9" t="s">
        <v>3524</v>
      </c>
      <c r="E1771" s="10">
        <v>1000000</v>
      </c>
      <c r="F1771" s="11" t="s">
        <v>3475</v>
      </c>
      <c r="G1771" s="9" t="str">
        <f t="shared" si="148"/>
        <v>U213322656</v>
      </c>
      <c r="H1771" s="9" t="s">
        <v>21</v>
      </c>
      <c r="I1771" s="12">
        <v>57</v>
      </c>
      <c r="J1771" s="10">
        <v>1000000</v>
      </c>
      <c r="K1771" s="13">
        <v>30871</v>
      </c>
      <c r="L1771" s="13">
        <v>49550</v>
      </c>
      <c r="M1771" s="12">
        <f t="shared" si="149"/>
        <v>51</v>
      </c>
      <c r="N1771" s="9">
        <v>100000</v>
      </c>
      <c r="O1771" s="12">
        <v>1</v>
      </c>
      <c r="P1771" s="9">
        <f t="shared" si="150"/>
        <v>100000</v>
      </c>
      <c r="Q1771" s="9">
        <f t="shared" si="147"/>
        <v>1100000</v>
      </c>
      <c r="R1771" s="10">
        <f t="shared" si="151"/>
        <v>1100000</v>
      </c>
    </row>
    <row r="1772" spans="1:18" x14ac:dyDescent="0.35">
      <c r="A1772" s="7">
        <v>1771</v>
      </c>
      <c r="B1772" s="9" t="s">
        <v>3525</v>
      </c>
      <c r="C1772" s="9">
        <v>7354565427</v>
      </c>
      <c r="D1772" s="9" t="s">
        <v>3526</v>
      </c>
      <c r="E1772" s="10">
        <v>500000</v>
      </c>
      <c r="F1772" s="11" t="s">
        <v>3475</v>
      </c>
      <c r="G1772" s="9" t="str">
        <f t="shared" si="148"/>
        <v>U183116167</v>
      </c>
      <c r="H1772" s="9" t="s">
        <v>21</v>
      </c>
      <c r="I1772" s="12">
        <v>57</v>
      </c>
      <c r="J1772" s="10">
        <v>500000</v>
      </c>
      <c r="K1772" s="13">
        <v>30871</v>
      </c>
      <c r="L1772" s="13">
        <v>49492</v>
      </c>
      <c r="M1772" s="12">
        <f t="shared" si="149"/>
        <v>50</v>
      </c>
      <c r="N1772" s="9">
        <v>50000</v>
      </c>
      <c r="O1772" s="12">
        <v>1</v>
      </c>
      <c r="P1772" s="9">
        <f t="shared" si="150"/>
        <v>50000</v>
      </c>
      <c r="Q1772" s="9">
        <f t="shared" si="147"/>
        <v>550000</v>
      </c>
      <c r="R1772" s="10">
        <f t="shared" si="151"/>
        <v>550000</v>
      </c>
    </row>
    <row r="1773" spans="1:18" x14ac:dyDescent="0.35">
      <c r="A1773" s="7">
        <v>1772</v>
      </c>
      <c r="B1773" s="9" t="s">
        <v>3527</v>
      </c>
      <c r="C1773" s="9">
        <v>9915661198</v>
      </c>
      <c r="D1773" s="9" t="s">
        <v>3528</v>
      </c>
      <c r="E1773" s="10">
        <v>1000000</v>
      </c>
      <c r="F1773" s="11" t="s">
        <v>3475</v>
      </c>
      <c r="G1773" s="9" t="str">
        <f t="shared" si="148"/>
        <v>U183116002</v>
      </c>
      <c r="H1773" s="9" t="s">
        <v>21</v>
      </c>
      <c r="I1773" s="12">
        <v>57</v>
      </c>
      <c r="J1773" s="10">
        <v>1000000</v>
      </c>
      <c r="K1773" s="13">
        <v>30871</v>
      </c>
      <c r="L1773" s="13">
        <v>49492</v>
      </c>
      <c r="M1773" s="12">
        <f t="shared" si="149"/>
        <v>50</v>
      </c>
      <c r="N1773" s="9">
        <v>25000</v>
      </c>
      <c r="O1773" s="12">
        <v>4</v>
      </c>
      <c r="P1773" s="9">
        <f t="shared" si="150"/>
        <v>100000</v>
      </c>
      <c r="Q1773" s="9">
        <f t="shared" si="147"/>
        <v>1100000</v>
      </c>
      <c r="R1773" s="10">
        <f t="shared" si="151"/>
        <v>1100000</v>
      </c>
    </row>
    <row r="1774" spans="1:18" x14ac:dyDescent="0.35">
      <c r="A1774" s="7">
        <v>1773</v>
      </c>
      <c r="B1774" s="9" t="s">
        <v>3529</v>
      </c>
      <c r="C1774" s="9">
        <v>6372740641</v>
      </c>
      <c r="D1774" s="9" t="s">
        <v>3530</v>
      </c>
      <c r="E1774" s="10">
        <v>500000</v>
      </c>
      <c r="F1774" s="11" t="s">
        <v>3475</v>
      </c>
      <c r="G1774" s="9" t="str">
        <f t="shared" si="148"/>
        <v>U183112116</v>
      </c>
      <c r="H1774" s="9" t="s">
        <v>21</v>
      </c>
      <c r="I1774" s="12">
        <v>57</v>
      </c>
      <c r="J1774" s="10">
        <v>500000</v>
      </c>
      <c r="K1774" s="13">
        <v>30871</v>
      </c>
      <c r="L1774" s="13">
        <v>49512</v>
      </c>
      <c r="M1774" s="12">
        <f t="shared" si="149"/>
        <v>51</v>
      </c>
      <c r="N1774" s="9">
        <v>50000</v>
      </c>
      <c r="O1774" s="12">
        <v>1</v>
      </c>
      <c r="P1774" s="9">
        <f t="shared" si="150"/>
        <v>50000</v>
      </c>
      <c r="Q1774" s="9">
        <f t="shared" si="147"/>
        <v>550000</v>
      </c>
      <c r="R1774" s="10">
        <f t="shared" si="151"/>
        <v>550000</v>
      </c>
    </row>
    <row r="1775" spans="1:18" x14ac:dyDescent="0.35">
      <c r="A1775" s="7">
        <v>1774</v>
      </c>
      <c r="B1775" s="9" t="s">
        <v>3531</v>
      </c>
      <c r="C1775" s="9">
        <v>9605618387</v>
      </c>
      <c r="D1775" s="9" t="s">
        <v>3532</v>
      </c>
      <c r="E1775" s="10">
        <v>2500000</v>
      </c>
      <c r="F1775" s="11" t="s">
        <v>3475</v>
      </c>
      <c r="G1775" s="9" t="str">
        <f t="shared" si="148"/>
        <v>U080179618</v>
      </c>
      <c r="H1775" s="9" t="s">
        <v>21</v>
      </c>
      <c r="I1775" s="12">
        <v>57</v>
      </c>
      <c r="J1775" s="10">
        <v>2500000</v>
      </c>
      <c r="K1775" s="13">
        <v>30871</v>
      </c>
      <c r="L1775" s="13">
        <v>49358</v>
      </c>
      <c r="M1775" s="12">
        <f t="shared" si="149"/>
        <v>50</v>
      </c>
      <c r="N1775" s="9">
        <v>250000</v>
      </c>
      <c r="O1775" s="12">
        <v>1</v>
      </c>
      <c r="P1775" s="9">
        <f t="shared" si="150"/>
        <v>250000</v>
      </c>
      <c r="Q1775" s="9">
        <f t="shared" si="147"/>
        <v>2750000</v>
      </c>
      <c r="R1775" s="10">
        <f t="shared" si="151"/>
        <v>2750000</v>
      </c>
    </row>
    <row r="1776" spans="1:18" x14ac:dyDescent="0.35">
      <c r="A1776" s="7">
        <v>1775</v>
      </c>
      <c r="B1776" s="9" t="s">
        <v>3533</v>
      </c>
      <c r="C1776" s="9">
        <v>9487330994</v>
      </c>
      <c r="D1776" s="9" t="s">
        <v>3534</v>
      </c>
      <c r="E1776" s="10">
        <v>750000</v>
      </c>
      <c r="F1776" s="11" t="s">
        <v>3475</v>
      </c>
      <c r="G1776" s="9" t="str">
        <f t="shared" si="148"/>
        <v>U183106135</v>
      </c>
      <c r="H1776" s="9" t="s">
        <v>21</v>
      </c>
      <c r="I1776" s="12">
        <v>57</v>
      </c>
      <c r="J1776" s="10">
        <v>750000</v>
      </c>
      <c r="K1776" s="13">
        <v>30871</v>
      </c>
      <c r="L1776" s="13">
        <v>49521</v>
      </c>
      <c r="M1776" s="12">
        <f t="shared" si="149"/>
        <v>51</v>
      </c>
      <c r="N1776" s="9">
        <v>75000</v>
      </c>
      <c r="O1776" s="12">
        <v>1</v>
      </c>
      <c r="P1776" s="9">
        <f t="shared" si="150"/>
        <v>75000</v>
      </c>
      <c r="Q1776" s="9">
        <f t="shared" si="147"/>
        <v>825000</v>
      </c>
      <c r="R1776" s="10">
        <f t="shared" si="151"/>
        <v>825000</v>
      </c>
    </row>
    <row r="1777" spans="1:18" x14ac:dyDescent="0.35">
      <c r="A1777" s="7">
        <v>1776</v>
      </c>
      <c r="B1777" s="9" t="s">
        <v>3535</v>
      </c>
      <c r="C1777" s="9">
        <v>9495540348</v>
      </c>
      <c r="D1777" s="9" t="s">
        <v>3536</v>
      </c>
      <c r="E1777" s="10">
        <v>120000</v>
      </c>
      <c r="F1777" s="11" t="s">
        <v>3475</v>
      </c>
      <c r="G1777" s="9" t="str">
        <f t="shared" si="148"/>
        <v>U183058830</v>
      </c>
      <c r="H1777" s="9" t="s">
        <v>21</v>
      </c>
      <c r="I1777" s="12">
        <v>57</v>
      </c>
      <c r="J1777" s="10">
        <v>120000</v>
      </c>
      <c r="K1777" s="13">
        <v>30871</v>
      </c>
      <c r="L1777" s="13">
        <v>49838</v>
      </c>
      <c r="M1777" s="12">
        <f t="shared" si="149"/>
        <v>51</v>
      </c>
      <c r="N1777" s="9">
        <v>1000</v>
      </c>
      <c r="O1777" s="12">
        <v>12</v>
      </c>
      <c r="P1777" s="9">
        <f t="shared" si="150"/>
        <v>12000</v>
      </c>
      <c r="Q1777" s="9">
        <f t="shared" si="147"/>
        <v>132000</v>
      </c>
      <c r="R1777" s="10">
        <f t="shared" si="151"/>
        <v>132000</v>
      </c>
    </row>
    <row r="1778" spans="1:18" x14ac:dyDescent="0.35">
      <c r="A1778" s="7">
        <v>1777</v>
      </c>
      <c r="B1778" s="9" t="s">
        <v>3537</v>
      </c>
      <c r="C1778" s="9">
        <v>9898736252</v>
      </c>
      <c r="D1778" s="9" t="s">
        <v>3538</v>
      </c>
      <c r="E1778" s="10">
        <v>1500000</v>
      </c>
      <c r="F1778" s="11" t="s">
        <v>3475</v>
      </c>
      <c r="G1778" s="9" t="str">
        <f t="shared" si="148"/>
        <v>U182581162</v>
      </c>
      <c r="H1778" s="9" t="s">
        <v>21</v>
      </c>
      <c r="I1778" s="12">
        <v>57</v>
      </c>
      <c r="J1778" s="10">
        <v>1500000</v>
      </c>
      <c r="K1778" s="13">
        <v>30871</v>
      </c>
      <c r="L1778" s="13">
        <v>51331</v>
      </c>
      <c r="M1778" s="12">
        <f t="shared" si="149"/>
        <v>56</v>
      </c>
      <c r="N1778" s="9">
        <v>150000</v>
      </c>
      <c r="O1778" s="12">
        <v>1</v>
      </c>
      <c r="P1778" s="9">
        <f t="shared" si="150"/>
        <v>150000</v>
      </c>
      <c r="Q1778" s="9">
        <f t="shared" si="147"/>
        <v>1650000</v>
      </c>
      <c r="R1778" s="10">
        <f t="shared" si="151"/>
        <v>1650000</v>
      </c>
    </row>
    <row r="1779" spans="1:18" x14ac:dyDescent="0.35">
      <c r="A1779" s="7">
        <v>1778</v>
      </c>
      <c r="B1779" s="9" t="s">
        <v>3539</v>
      </c>
      <c r="C1779" s="9">
        <v>9880310676</v>
      </c>
      <c r="D1779" s="9" t="s">
        <v>3540</v>
      </c>
      <c r="E1779" s="10">
        <v>500000</v>
      </c>
      <c r="F1779" s="11" t="s">
        <v>3478</v>
      </c>
      <c r="G1779" s="9" t="str">
        <f t="shared" si="148"/>
        <v>U179201840</v>
      </c>
      <c r="H1779" s="9" t="s">
        <v>21</v>
      </c>
      <c r="I1779" s="12">
        <v>57</v>
      </c>
      <c r="J1779" s="10">
        <v>500000</v>
      </c>
      <c r="K1779" s="13">
        <v>30871</v>
      </c>
      <c r="L1779" s="13">
        <v>48751</v>
      </c>
      <c r="M1779" s="12">
        <f t="shared" si="149"/>
        <v>48</v>
      </c>
      <c r="N1779" s="9">
        <v>4165</v>
      </c>
      <c r="O1779" s="12">
        <v>12</v>
      </c>
      <c r="P1779" s="9">
        <f t="shared" si="150"/>
        <v>49980</v>
      </c>
      <c r="Q1779" s="9">
        <f t="shared" si="147"/>
        <v>549780</v>
      </c>
      <c r="R1779" s="10">
        <f t="shared" si="151"/>
        <v>549780</v>
      </c>
    </row>
    <row r="1780" spans="1:18" x14ac:dyDescent="0.35">
      <c r="A1780" s="7">
        <v>1779</v>
      </c>
      <c r="B1780" s="9" t="s">
        <v>3541</v>
      </c>
      <c r="C1780" s="9">
        <v>9464081951</v>
      </c>
      <c r="D1780" s="9" t="s">
        <v>3542</v>
      </c>
      <c r="E1780" s="10">
        <v>500000</v>
      </c>
      <c r="F1780" s="11" t="s">
        <v>3475</v>
      </c>
      <c r="G1780" s="9" t="str">
        <f t="shared" si="148"/>
        <v>U181782661</v>
      </c>
      <c r="H1780" s="9" t="s">
        <v>21</v>
      </c>
      <c r="I1780" s="12">
        <v>57</v>
      </c>
      <c r="J1780" s="10">
        <v>500000</v>
      </c>
      <c r="K1780" s="13">
        <v>30871</v>
      </c>
      <c r="L1780" s="13">
        <v>49505</v>
      </c>
      <c r="M1780" s="12">
        <f t="shared" si="149"/>
        <v>51</v>
      </c>
      <c r="N1780" s="9">
        <v>50000</v>
      </c>
      <c r="O1780" s="12">
        <v>1</v>
      </c>
      <c r="P1780" s="9">
        <f t="shared" si="150"/>
        <v>50000</v>
      </c>
      <c r="Q1780" s="9">
        <f t="shared" si="147"/>
        <v>550000</v>
      </c>
      <c r="R1780" s="10">
        <f t="shared" si="151"/>
        <v>550000</v>
      </c>
    </row>
    <row r="1781" spans="1:18" x14ac:dyDescent="0.35">
      <c r="A1781" s="7">
        <v>1780</v>
      </c>
      <c r="B1781" s="9" t="s">
        <v>3543</v>
      </c>
      <c r="C1781" s="9">
        <v>7797663946</v>
      </c>
      <c r="D1781" s="9" t="s">
        <v>3544</v>
      </c>
      <c r="E1781" s="10">
        <v>600000</v>
      </c>
      <c r="F1781" s="11" t="s">
        <v>3478</v>
      </c>
      <c r="G1781" s="9" t="str">
        <f t="shared" si="148"/>
        <v>U174303138</v>
      </c>
      <c r="H1781" s="9" t="s">
        <v>21</v>
      </c>
      <c r="I1781" s="12">
        <v>57</v>
      </c>
      <c r="J1781" s="10">
        <v>600000</v>
      </c>
      <c r="K1781" s="13">
        <v>30871</v>
      </c>
      <c r="L1781" s="13">
        <v>49149</v>
      </c>
      <c r="M1781" s="12">
        <f t="shared" si="149"/>
        <v>50</v>
      </c>
      <c r="N1781" s="9">
        <v>60000</v>
      </c>
      <c r="O1781" s="12">
        <v>1</v>
      </c>
      <c r="P1781" s="9">
        <f t="shared" si="150"/>
        <v>60000</v>
      </c>
      <c r="Q1781" s="9">
        <f t="shared" si="147"/>
        <v>660000</v>
      </c>
      <c r="R1781" s="10">
        <f t="shared" si="151"/>
        <v>660000</v>
      </c>
    </row>
    <row r="1782" spans="1:18" x14ac:dyDescent="0.35">
      <c r="A1782" s="7">
        <v>1781</v>
      </c>
      <c r="B1782" s="9" t="s">
        <v>3545</v>
      </c>
      <c r="C1782" s="9">
        <v>9909614512</v>
      </c>
      <c r="D1782" s="9" t="s">
        <v>3546</v>
      </c>
      <c r="E1782" s="10">
        <v>1500000</v>
      </c>
      <c r="F1782" s="11" t="s">
        <v>3478</v>
      </c>
      <c r="G1782" s="9" t="str">
        <f t="shared" si="148"/>
        <v>U173120066</v>
      </c>
      <c r="H1782" s="9" t="s">
        <v>21</v>
      </c>
      <c r="I1782" s="12">
        <v>57</v>
      </c>
      <c r="J1782" s="10">
        <v>1500000</v>
      </c>
      <c r="K1782" s="13">
        <v>30871</v>
      </c>
      <c r="L1782" s="13">
        <v>48959</v>
      </c>
      <c r="M1782" s="12">
        <f t="shared" si="149"/>
        <v>49</v>
      </c>
      <c r="N1782" s="9">
        <v>150000</v>
      </c>
      <c r="O1782" s="12">
        <v>1</v>
      </c>
      <c r="P1782" s="9">
        <f t="shared" si="150"/>
        <v>150000</v>
      </c>
      <c r="Q1782" s="9">
        <f t="shared" si="147"/>
        <v>1650000</v>
      </c>
      <c r="R1782" s="10">
        <f t="shared" si="151"/>
        <v>1650000</v>
      </c>
    </row>
    <row r="1783" spans="1:18" x14ac:dyDescent="0.35">
      <c r="A1783" s="7">
        <v>1782</v>
      </c>
      <c r="B1783" s="9" t="s">
        <v>3547</v>
      </c>
      <c r="C1783" s="9">
        <v>9998822960</v>
      </c>
      <c r="D1783" s="9" t="s">
        <v>3548</v>
      </c>
      <c r="E1783" s="10">
        <v>1500000</v>
      </c>
      <c r="F1783" s="11" t="s">
        <v>3478</v>
      </c>
      <c r="G1783" s="9" t="str">
        <f t="shared" si="148"/>
        <v>U173771949</v>
      </c>
      <c r="H1783" s="9" t="s">
        <v>21</v>
      </c>
      <c r="I1783" s="12">
        <v>57</v>
      </c>
      <c r="J1783" s="10">
        <v>1500000</v>
      </c>
      <c r="K1783" s="13">
        <v>30871</v>
      </c>
      <c r="L1783" s="13">
        <v>49071</v>
      </c>
      <c r="M1783" s="12">
        <f t="shared" si="149"/>
        <v>49</v>
      </c>
      <c r="N1783" s="9">
        <v>150000</v>
      </c>
      <c r="O1783" s="12">
        <v>1</v>
      </c>
      <c r="P1783" s="9">
        <f t="shared" si="150"/>
        <v>150000</v>
      </c>
      <c r="Q1783" s="9">
        <f t="shared" si="147"/>
        <v>1650000</v>
      </c>
      <c r="R1783" s="10">
        <f t="shared" si="151"/>
        <v>1650000</v>
      </c>
    </row>
    <row r="1784" spans="1:18" x14ac:dyDescent="0.35">
      <c r="A1784" s="7">
        <v>1783</v>
      </c>
      <c r="B1784" s="9" t="s">
        <v>3549</v>
      </c>
      <c r="C1784" s="9">
        <v>8582828840</v>
      </c>
      <c r="D1784" s="9" t="s">
        <v>3550</v>
      </c>
      <c r="E1784" s="10">
        <v>500000</v>
      </c>
      <c r="F1784" s="11" t="s">
        <v>3475</v>
      </c>
      <c r="G1784" s="9" t="str">
        <f t="shared" si="148"/>
        <v>U172927561</v>
      </c>
      <c r="H1784" s="9" t="s">
        <v>21</v>
      </c>
      <c r="I1784" s="12">
        <v>57</v>
      </c>
      <c r="J1784" s="10">
        <v>500000</v>
      </c>
      <c r="K1784" s="13">
        <v>30871</v>
      </c>
      <c r="L1784" s="13">
        <v>49859</v>
      </c>
      <c r="M1784" s="12">
        <f t="shared" si="149"/>
        <v>51</v>
      </c>
      <c r="N1784" s="9">
        <v>50000</v>
      </c>
      <c r="O1784" s="12">
        <v>1</v>
      </c>
      <c r="P1784" s="9">
        <f t="shared" si="150"/>
        <v>50000</v>
      </c>
      <c r="Q1784" s="9">
        <f t="shared" si="147"/>
        <v>550000</v>
      </c>
      <c r="R1784" s="10">
        <f t="shared" si="151"/>
        <v>550000</v>
      </c>
    </row>
    <row r="1785" spans="1:18" x14ac:dyDescent="0.35">
      <c r="A1785" s="7">
        <v>1784</v>
      </c>
      <c r="B1785" s="9" t="s">
        <v>3551</v>
      </c>
      <c r="C1785" s="9">
        <v>9899851510</v>
      </c>
      <c r="D1785" s="9" t="s">
        <v>3552</v>
      </c>
      <c r="E1785" s="10">
        <v>1200000</v>
      </c>
      <c r="F1785" s="11" t="s">
        <v>3475</v>
      </c>
      <c r="G1785" s="9" t="str">
        <f t="shared" si="148"/>
        <v>U172928227</v>
      </c>
      <c r="H1785" s="9" t="s">
        <v>21</v>
      </c>
      <c r="I1785" s="12">
        <v>57</v>
      </c>
      <c r="J1785" s="10">
        <v>1200000</v>
      </c>
      <c r="K1785" s="13">
        <v>30871</v>
      </c>
      <c r="L1785" s="13">
        <v>49882</v>
      </c>
      <c r="M1785" s="12">
        <f t="shared" si="149"/>
        <v>52</v>
      </c>
      <c r="N1785" s="9">
        <v>120000</v>
      </c>
      <c r="O1785" s="12">
        <v>1</v>
      </c>
      <c r="P1785" s="9">
        <f t="shared" si="150"/>
        <v>120000</v>
      </c>
      <c r="Q1785" s="9">
        <f t="shared" si="147"/>
        <v>1320000</v>
      </c>
      <c r="R1785" s="10">
        <f t="shared" si="151"/>
        <v>1320000</v>
      </c>
    </row>
    <row r="1786" spans="1:18" x14ac:dyDescent="0.35">
      <c r="A1786" s="7">
        <v>1785</v>
      </c>
      <c r="B1786" s="9" t="s">
        <v>3553</v>
      </c>
      <c r="C1786" s="9">
        <v>9550224171</v>
      </c>
      <c r="D1786" s="9" t="s">
        <v>3554</v>
      </c>
      <c r="E1786" s="10">
        <v>2000000</v>
      </c>
      <c r="F1786" s="11" t="s">
        <v>3475</v>
      </c>
      <c r="G1786" s="9" t="str">
        <f t="shared" si="148"/>
        <v>U172923662</v>
      </c>
      <c r="H1786" s="9" t="s">
        <v>21</v>
      </c>
      <c r="I1786" s="12">
        <v>57</v>
      </c>
      <c r="J1786" s="10">
        <v>2000000</v>
      </c>
      <c r="K1786" s="13">
        <v>30871</v>
      </c>
      <c r="L1786" s="13">
        <v>49881</v>
      </c>
      <c r="M1786" s="12">
        <f t="shared" si="149"/>
        <v>52</v>
      </c>
      <c r="N1786" s="9">
        <v>200000</v>
      </c>
      <c r="O1786" s="12">
        <v>1</v>
      </c>
      <c r="P1786" s="9">
        <f t="shared" si="150"/>
        <v>200000</v>
      </c>
      <c r="Q1786" s="9">
        <f t="shared" si="147"/>
        <v>2200000</v>
      </c>
      <c r="R1786" s="10">
        <f t="shared" si="151"/>
        <v>2200000</v>
      </c>
    </row>
    <row r="1787" spans="1:18" x14ac:dyDescent="0.35">
      <c r="A1787" s="7">
        <v>1786</v>
      </c>
      <c r="B1787" s="9" t="s">
        <v>3555</v>
      </c>
      <c r="C1787" s="9">
        <v>9446843378</v>
      </c>
      <c r="D1787" s="9" t="s">
        <v>3556</v>
      </c>
      <c r="E1787" s="10">
        <v>600000</v>
      </c>
      <c r="F1787" s="11" t="s">
        <v>3478</v>
      </c>
      <c r="G1787" s="9" t="str">
        <f t="shared" si="148"/>
        <v>U172456650</v>
      </c>
      <c r="H1787" s="9" t="s">
        <v>21</v>
      </c>
      <c r="I1787" s="12">
        <v>57</v>
      </c>
      <c r="J1787" s="10">
        <v>600000</v>
      </c>
      <c r="K1787" s="13">
        <v>30871</v>
      </c>
      <c r="L1787" s="13">
        <v>49156</v>
      </c>
      <c r="M1787" s="12">
        <f t="shared" si="149"/>
        <v>50</v>
      </c>
      <c r="N1787" s="9">
        <v>60000</v>
      </c>
      <c r="O1787" s="12">
        <v>1</v>
      </c>
      <c r="P1787" s="9">
        <f t="shared" si="150"/>
        <v>60000</v>
      </c>
      <c r="Q1787" s="9">
        <f t="shared" si="147"/>
        <v>660000</v>
      </c>
      <c r="R1787" s="10">
        <f t="shared" si="151"/>
        <v>660000</v>
      </c>
    </row>
    <row r="1788" spans="1:18" x14ac:dyDescent="0.35">
      <c r="A1788" s="7">
        <v>1787</v>
      </c>
      <c r="B1788" s="9" t="s">
        <v>3557</v>
      </c>
      <c r="C1788" s="9">
        <v>9914071383</v>
      </c>
      <c r="D1788" s="9" t="s">
        <v>3558</v>
      </c>
      <c r="E1788" s="10">
        <v>1000000</v>
      </c>
      <c r="F1788" s="11" t="s">
        <v>3475</v>
      </c>
      <c r="G1788" s="9" t="str">
        <f t="shared" si="148"/>
        <v>U172923028</v>
      </c>
      <c r="H1788" s="9" t="s">
        <v>21</v>
      </c>
      <c r="I1788" s="12">
        <v>57</v>
      </c>
      <c r="J1788" s="10">
        <v>1000000</v>
      </c>
      <c r="K1788" s="13">
        <v>30871</v>
      </c>
      <c r="L1788" s="13">
        <v>49878</v>
      </c>
      <c r="M1788" s="12">
        <f t="shared" si="149"/>
        <v>52</v>
      </c>
      <c r="N1788" s="9">
        <v>100000</v>
      </c>
      <c r="O1788" s="12">
        <v>1</v>
      </c>
      <c r="P1788" s="9">
        <f t="shared" si="150"/>
        <v>100000</v>
      </c>
      <c r="Q1788" s="9">
        <f t="shared" si="147"/>
        <v>1100000</v>
      </c>
      <c r="R1788" s="10">
        <f t="shared" si="151"/>
        <v>1100000</v>
      </c>
    </row>
    <row r="1789" spans="1:18" x14ac:dyDescent="0.35">
      <c r="A1789" s="7">
        <v>1788</v>
      </c>
      <c r="B1789" s="9" t="s">
        <v>3559</v>
      </c>
      <c r="C1789" s="9">
        <v>9671364801</v>
      </c>
      <c r="D1789" s="9" t="s">
        <v>3560</v>
      </c>
      <c r="E1789" s="10">
        <v>1000000</v>
      </c>
      <c r="F1789" s="11" t="s">
        <v>3475</v>
      </c>
      <c r="G1789" s="9" t="str">
        <f t="shared" si="148"/>
        <v>U172917034</v>
      </c>
      <c r="H1789" s="9" t="s">
        <v>21</v>
      </c>
      <c r="I1789" s="12">
        <v>57</v>
      </c>
      <c r="J1789" s="10">
        <v>1000000</v>
      </c>
      <c r="K1789" s="13">
        <v>30871</v>
      </c>
      <c r="L1789" s="13">
        <v>49864</v>
      </c>
      <c r="M1789" s="12">
        <f t="shared" si="149"/>
        <v>52</v>
      </c>
      <c r="N1789" s="9">
        <v>100000</v>
      </c>
      <c r="O1789" s="12">
        <v>1</v>
      </c>
      <c r="P1789" s="9">
        <f t="shared" si="150"/>
        <v>100000</v>
      </c>
      <c r="Q1789" s="9">
        <f t="shared" si="147"/>
        <v>1100000</v>
      </c>
      <c r="R1789" s="10">
        <f t="shared" si="151"/>
        <v>1100000</v>
      </c>
    </row>
    <row r="1790" spans="1:18" x14ac:dyDescent="0.35">
      <c r="A1790" s="7">
        <v>1789</v>
      </c>
      <c r="B1790" s="9" t="s">
        <v>3561</v>
      </c>
      <c r="C1790" s="9">
        <v>9377442294</v>
      </c>
      <c r="D1790" s="9" t="s">
        <v>3562</v>
      </c>
      <c r="E1790" s="10">
        <v>1500000</v>
      </c>
      <c r="F1790" s="11" t="s">
        <v>3478</v>
      </c>
      <c r="G1790" s="9" t="str">
        <f t="shared" si="148"/>
        <v>U172727017</v>
      </c>
      <c r="H1790" s="9" t="s">
        <v>21</v>
      </c>
      <c r="I1790" s="12">
        <v>57</v>
      </c>
      <c r="J1790" s="10">
        <v>1500000</v>
      </c>
      <c r="K1790" s="13">
        <v>30871</v>
      </c>
      <c r="L1790" s="13">
        <v>49652</v>
      </c>
      <c r="M1790" s="12">
        <f t="shared" si="149"/>
        <v>51</v>
      </c>
      <c r="N1790" s="9">
        <v>150000</v>
      </c>
      <c r="O1790" s="12">
        <v>1</v>
      </c>
      <c r="P1790" s="9">
        <f t="shared" si="150"/>
        <v>150000</v>
      </c>
      <c r="Q1790" s="9">
        <f t="shared" si="147"/>
        <v>1650000</v>
      </c>
      <c r="R1790" s="10">
        <f t="shared" si="151"/>
        <v>1650000</v>
      </c>
    </row>
    <row r="1791" spans="1:18" x14ac:dyDescent="0.35">
      <c r="A1791" s="7">
        <v>1790</v>
      </c>
      <c r="B1791" s="9" t="s">
        <v>3563</v>
      </c>
      <c r="C1791" s="9">
        <v>9985175829</v>
      </c>
      <c r="D1791" s="9" t="s">
        <v>3564</v>
      </c>
      <c r="E1791" s="10">
        <v>1500000</v>
      </c>
      <c r="F1791" s="11" t="s">
        <v>3478</v>
      </c>
      <c r="G1791" s="9" t="str">
        <f t="shared" si="148"/>
        <v>U172461991</v>
      </c>
      <c r="H1791" s="9" t="s">
        <v>21</v>
      </c>
      <c r="I1791" s="12">
        <v>57</v>
      </c>
      <c r="J1791" s="10">
        <v>1500000</v>
      </c>
      <c r="K1791" s="13">
        <v>30871</v>
      </c>
      <c r="L1791" s="13">
        <v>49102</v>
      </c>
      <c r="M1791" s="12">
        <f t="shared" si="149"/>
        <v>49</v>
      </c>
      <c r="N1791" s="9">
        <v>75000</v>
      </c>
      <c r="O1791" s="12">
        <v>2</v>
      </c>
      <c r="P1791" s="9">
        <f t="shared" si="150"/>
        <v>150000</v>
      </c>
      <c r="Q1791" s="9">
        <f t="shared" si="147"/>
        <v>1650000</v>
      </c>
      <c r="R1791" s="10">
        <f t="shared" si="151"/>
        <v>1650000</v>
      </c>
    </row>
    <row r="1792" spans="1:18" x14ac:dyDescent="0.35">
      <c r="A1792" s="7">
        <v>1791</v>
      </c>
      <c r="B1792" s="9" t="s">
        <v>3565</v>
      </c>
      <c r="C1792" s="9">
        <v>7490044402</v>
      </c>
      <c r="D1792" s="9" t="s">
        <v>3566</v>
      </c>
      <c r="E1792" s="10">
        <v>210000</v>
      </c>
      <c r="F1792" s="11" t="s">
        <v>3475</v>
      </c>
      <c r="G1792" s="9" t="str">
        <f t="shared" si="148"/>
        <v>U172386652</v>
      </c>
      <c r="H1792" s="9" t="s">
        <v>21</v>
      </c>
      <c r="I1792" s="12">
        <v>57</v>
      </c>
      <c r="J1792" s="10">
        <v>210000</v>
      </c>
      <c r="K1792" s="13">
        <v>30871</v>
      </c>
      <c r="L1792" s="13">
        <v>52034</v>
      </c>
      <c r="M1792" s="12">
        <f t="shared" si="149"/>
        <v>57</v>
      </c>
      <c r="N1792" s="9">
        <v>1666</v>
      </c>
      <c r="O1792" s="12">
        <v>12</v>
      </c>
      <c r="P1792" s="9">
        <f t="shared" si="150"/>
        <v>19992</v>
      </c>
      <c r="Q1792" s="9">
        <f t="shared" si="147"/>
        <v>219912</v>
      </c>
      <c r="R1792" s="10">
        <f t="shared" si="151"/>
        <v>219912</v>
      </c>
    </row>
    <row r="1793" spans="1:18" x14ac:dyDescent="0.35">
      <c r="A1793" s="7">
        <v>1792</v>
      </c>
      <c r="B1793" s="9" t="s">
        <v>3567</v>
      </c>
      <c r="C1793" s="9">
        <v>9947281379</v>
      </c>
      <c r="D1793" s="9" t="s">
        <v>3568</v>
      </c>
      <c r="E1793" s="10">
        <v>1500000</v>
      </c>
      <c r="F1793" s="11" t="s">
        <v>3475</v>
      </c>
      <c r="G1793" s="9" t="str">
        <f t="shared" si="148"/>
        <v>U172158848</v>
      </c>
      <c r="H1793" s="9" t="s">
        <v>21</v>
      </c>
      <c r="I1793" s="12">
        <v>57</v>
      </c>
      <c r="J1793" s="10">
        <v>1500000</v>
      </c>
      <c r="K1793" s="13">
        <v>30871</v>
      </c>
      <c r="L1793" s="13">
        <v>49521</v>
      </c>
      <c r="M1793" s="12">
        <f t="shared" si="149"/>
        <v>51</v>
      </c>
      <c r="N1793" s="9">
        <v>12495</v>
      </c>
      <c r="O1793" s="12">
        <v>12</v>
      </c>
      <c r="P1793" s="9">
        <f t="shared" si="150"/>
        <v>149940</v>
      </c>
      <c r="Q1793" s="9">
        <f t="shared" ref="Q1793:Q1856" si="152">P1793*11</f>
        <v>1649340</v>
      </c>
      <c r="R1793" s="10">
        <f t="shared" si="151"/>
        <v>1649340</v>
      </c>
    </row>
    <row r="1794" spans="1:18" x14ac:dyDescent="0.35">
      <c r="A1794" s="7">
        <v>1793</v>
      </c>
      <c r="B1794" s="9" t="s">
        <v>3569</v>
      </c>
      <c r="C1794" s="9">
        <v>7038136136</v>
      </c>
      <c r="D1794" s="9" t="s">
        <v>3570</v>
      </c>
      <c r="E1794" s="10">
        <v>500000</v>
      </c>
      <c r="F1794" s="11" t="s">
        <v>3475</v>
      </c>
      <c r="G1794" s="9" t="str">
        <f t="shared" ref="G1794:G1857" si="153">B1794</f>
        <v>U172159180</v>
      </c>
      <c r="H1794" s="9" t="s">
        <v>21</v>
      </c>
      <c r="I1794" s="12">
        <v>57</v>
      </c>
      <c r="J1794" s="10">
        <v>500000</v>
      </c>
      <c r="K1794" s="13">
        <v>30871</v>
      </c>
      <c r="L1794" s="13">
        <v>49520</v>
      </c>
      <c r="M1794" s="12">
        <f t="shared" ref="M1794:M1857" si="154">ROUNDDOWN(YEARFRAC(K1794,L1794),0)</f>
        <v>51</v>
      </c>
      <c r="N1794" s="9">
        <v>50000</v>
      </c>
      <c r="O1794" s="12">
        <v>1</v>
      </c>
      <c r="P1794" s="9">
        <f t="shared" ref="P1794:P1857" si="155">O1794*N1794</f>
        <v>50000</v>
      </c>
      <c r="Q1794" s="9">
        <f t="shared" si="152"/>
        <v>550000</v>
      </c>
      <c r="R1794" s="10">
        <f t="shared" ref="R1794:R1857" si="156">MAX(Q1794,J1794)</f>
        <v>550000</v>
      </c>
    </row>
    <row r="1795" spans="1:18" x14ac:dyDescent="0.35">
      <c r="A1795" s="7">
        <v>1794</v>
      </c>
      <c r="B1795" s="9" t="s">
        <v>3571</v>
      </c>
      <c r="C1795" s="9">
        <v>7550327922</v>
      </c>
      <c r="D1795" s="9" t="s">
        <v>3572</v>
      </c>
      <c r="E1795" s="10">
        <v>483000</v>
      </c>
      <c r="F1795" s="11" t="s">
        <v>3475</v>
      </c>
      <c r="G1795" s="9" t="str">
        <f t="shared" si="153"/>
        <v>U172126605</v>
      </c>
      <c r="H1795" s="9" t="s">
        <v>21</v>
      </c>
      <c r="I1795" s="12">
        <v>57</v>
      </c>
      <c r="J1795" s="10">
        <v>483000</v>
      </c>
      <c r="K1795" s="13">
        <v>30871</v>
      </c>
      <c r="L1795" s="13">
        <v>51950</v>
      </c>
      <c r="M1795" s="12">
        <f t="shared" si="154"/>
        <v>57</v>
      </c>
      <c r="N1795" s="9">
        <v>3832</v>
      </c>
      <c r="O1795" s="12">
        <v>12</v>
      </c>
      <c r="P1795" s="9">
        <f t="shared" si="155"/>
        <v>45984</v>
      </c>
      <c r="Q1795" s="9">
        <f t="shared" si="152"/>
        <v>505824</v>
      </c>
      <c r="R1795" s="10">
        <f t="shared" si="156"/>
        <v>505824</v>
      </c>
    </row>
    <row r="1796" spans="1:18" x14ac:dyDescent="0.35">
      <c r="A1796" s="7">
        <v>1795</v>
      </c>
      <c r="B1796" s="9" t="s">
        <v>3573</v>
      </c>
      <c r="C1796" s="9">
        <v>9830243078</v>
      </c>
      <c r="D1796" s="9" t="s">
        <v>3574</v>
      </c>
      <c r="E1796" s="10">
        <v>1000000</v>
      </c>
      <c r="F1796" s="11" t="s">
        <v>3475</v>
      </c>
      <c r="G1796" s="9" t="str">
        <f t="shared" si="153"/>
        <v>U172078465</v>
      </c>
      <c r="H1796" s="9" t="s">
        <v>21</v>
      </c>
      <c r="I1796" s="12">
        <v>57</v>
      </c>
      <c r="J1796" s="10">
        <v>1000000</v>
      </c>
      <c r="K1796" s="13">
        <v>30871</v>
      </c>
      <c r="L1796" s="13">
        <v>49511</v>
      </c>
      <c r="M1796" s="12">
        <f t="shared" si="154"/>
        <v>51</v>
      </c>
      <c r="N1796" s="9">
        <v>100000</v>
      </c>
      <c r="O1796" s="12">
        <v>1</v>
      </c>
      <c r="P1796" s="9">
        <f t="shared" si="155"/>
        <v>100000</v>
      </c>
      <c r="Q1796" s="9">
        <f t="shared" si="152"/>
        <v>1100000</v>
      </c>
      <c r="R1796" s="10">
        <f t="shared" si="156"/>
        <v>1100000</v>
      </c>
    </row>
    <row r="1797" spans="1:18" x14ac:dyDescent="0.35">
      <c r="A1797" s="7">
        <v>1796</v>
      </c>
      <c r="B1797" s="9" t="s">
        <v>3575</v>
      </c>
      <c r="C1797" s="9">
        <v>9872594914</v>
      </c>
      <c r="D1797" s="9" t="s">
        <v>3576</v>
      </c>
      <c r="E1797" s="10">
        <v>1000000</v>
      </c>
      <c r="F1797" s="11" t="s">
        <v>3475</v>
      </c>
      <c r="G1797" s="9" t="str">
        <f t="shared" si="153"/>
        <v>U172098788</v>
      </c>
      <c r="H1797" s="9" t="s">
        <v>21</v>
      </c>
      <c r="I1797" s="12">
        <v>57</v>
      </c>
      <c r="J1797" s="10">
        <v>1000000</v>
      </c>
      <c r="K1797" s="13">
        <v>30871</v>
      </c>
      <c r="L1797" s="13">
        <v>49704</v>
      </c>
      <c r="M1797" s="12">
        <f t="shared" si="154"/>
        <v>51</v>
      </c>
      <c r="N1797" s="9">
        <v>100000</v>
      </c>
      <c r="O1797" s="12">
        <v>1</v>
      </c>
      <c r="P1797" s="9">
        <f t="shared" si="155"/>
        <v>100000</v>
      </c>
      <c r="Q1797" s="9">
        <f t="shared" si="152"/>
        <v>1100000</v>
      </c>
      <c r="R1797" s="10">
        <f t="shared" si="156"/>
        <v>1100000</v>
      </c>
    </row>
    <row r="1798" spans="1:18" x14ac:dyDescent="0.35">
      <c r="A1798" s="7">
        <v>1797</v>
      </c>
      <c r="B1798" s="9" t="s">
        <v>3577</v>
      </c>
      <c r="C1798" s="9">
        <v>8252225031</v>
      </c>
      <c r="D1798" s="9" t="s">
        <v>3578</v>
      </c>
      <c r="E1798" s="10">
        <v>500000</v>
      </c>
      <c r="F1798" s="11" t="s">
        <v>3475</v>
      </c>
      <c r="G1798" s="9" t="str">
        <f t="shared" si="153"/>
        <v>U172087359</v>
      </c>
      <c r="H1798" s="9" t="s">
        <v>21</v>
      </c>
      <c r="I1798" s="12">
        <v>57</v>
      </c>
      <c r="J1798" s="10">
        <v>500000</v>
      </c>
      <c r="K1798" s="13">
        <v>30871</v>
      </c>
      <c r="L1798" s="13">
        <v>49511</v>
      </c>
      <c r="M1798" s="12">
        <f t="shared" si="154"/>
        <v>51</v>
      </c>
      <c r="N1798" s="9">
        <v>50000</v>
      </c>
      <c r="O1798" s="12">
        <v>1</v>
      </c>
      <c r="P1798" s="9">
        <f t="shared" si="155"/>
        <v>50000</v>
      </c>
      <c r="Q1798" s="9">
        <f t="shared" si="152"/>
        <v>550000</v>
      </c>
      <c r="R1798" s="10">
        <f t="shared" si="156"/>
        <v>550000</v>
      </c>
    </row>
    <row r="1799" spans="1:18" x14ac:dyDescent="0.35">
      <c r="A1799" s="7">
        <v>1798</v>
      </c>
      <c r="B1799" s="9" t="s">
        <v>3579</v>
      </c>
      <c r="C1799" s="9">
        <v>8789784572</v>
      </c>
      <c r="D1799" s="9" t="s">
        <v>3580</v>
      </c>
      <c r="E1799" s="10">
        <v>5000000</v>
      </c>
      <c r="F1799" s="11" t="s">
        <v>3498</v>
      </c>
      <c r="G1799" s="9" t="str">
        <f t="shared" si="153"/>
        <v>U172082008</v>
      </c>
      <c r="H1799" s="9" t="s">
        <v>21</v>
      </c>
      <c r="I1799" s="12">
        <v>57</v>
      </c>
      <c r="J1799" s="10">
        <v>5000000</v>
      </c>
      <c r="K1799" s="13">
        <v>30871</v>
      </c>
      <c r="L1799" s="13">
        <v>49733</v>
      </c>
      <c r="M1799" s="12">
        <f t="shared" si="154"/>
        <v>51</v>
      </c>
      <c r="N1799" s="9">
        <v>500000</v>
      </c>
      <c r="O1799" s="12">
        <v>1</v>
      </c>
      <c r="P1799" s="9">
        <f t="shared" si="155"/>
        <v>500000</v>
      </c>
      <c r="Q1799" s="9">
        <f t="shared" si="152"/>
        <v>5500000</v>
      </c>
      <c r="R1799" s="10">
        <f t="shared" si="156"/>
        <v>5500000</v>
      </c>
    </row>
    <row r="1800" spans="1:18" x14ac:dyDescent="0.35">
      <c r="A1800" s="7">
        <v>1799</v>
      </c>
      <c r="B1800" s="9" t="s">
        <v>3581</v>
      </c>
      <c r="C1800" s="9">
        <v>9953831276</v>
      </c>
      <c r="D1800" s="9" t="s">
        <v>3582</v>
      </c>
      <c r="E1800" s="10">
        <v>500000</v>
      </c>
      <c r="F1800" s="11" t="s">
        <v>3475</v>
      </c>
      <c r="G1800" s="9" t="str">
        <f t="shared" si="153"/>
        <v>U172077958</v>
      </c>
      <c r="H1800" s="9" t="s">
        <v>21</v>
      </c>
      <c r="I1800" s="12">
        <v>57</v>
      </c>
      <c r="J1800" s="10">
        <v>500000</v>
      </c>
      <c r="K1800" s="13">
        <v>30871</v>
      </c>
      <c r="L1800" s="13">
        <v>49519</v>
      </c>
      <c r="M1800" s="12">
        <f t="shared" si="154"/>
        <v>51</v>
      </c>
      <c r="N1800" s="9">
        <v>50000</v>
      </c>
      <c r="O1800" s="12">
        <v>1</v>
      </c>
      <c r="P1800" s="9">
        <f t="shared" si="155"/>
        <v>50000</v>
      </c>
      <c r="Q1800" s="9">
        <f t="shared" si="152"/>
        <v>550000</v>
      </c>
      <c r="R1800" s="10">
        <f t="shared" si="156"/>
        <v>550000</v>
      </c>
    </row>
    <row r="1801" spans="1:18" x14ac:dyDescent="0.35">
      <c r="A1801" s="7">
        <v>1800</v>
      </c>
      <c r="B1801" s="9" t="s">
        <v>3583</v>
      </c>
      <c r="C1801" s="9">
        <v>7665363908</v>
      </c>
      <c r="D1801" s="9" t="s">
        <v>3584</v>
      </c>
      <c r="E1801" s="10">
        <v>500000</v>
      </c>
      <c r="F1801" s="11" t="s">
        <v>3475</v>
      </c>
      <c r="G1801" s="9" t="str">
        <f t="shared" si="153"/>
        <v>U167480602</v>
      </c>
      <c r="H1801" s="9" t="s">
        <v>21</v>
      </c>
      <c r="I1801" s="12">
        <v>57</v>
      </c>
      <c r="J1801" s="10">
        <v>500000</v>
      </c>
      <c r="K1801" s="13">
        <v>30871</v>
      </c>
      <c r="L1801" s="13">
        <v>49870</v>
      </c>
      <c r="M1801" s="12">
        <f t="shared" si="154"/>
        <v>52</v>
      </c>
      <c r="N1801" s="9">
        <v>50000</v>
      </c>
      <c r="O1801" s="12">
        <v>1</v>
      </c>
      <c r="P1801" s="9">
        <f t="shared" si="155"/>
        <v>50000</v>
      </c>
      <c r="Q1801" s="9">
        <f t="shared" si="152"/>
        <v>550000</v>
      </c>
      <c r="R1801" s="10">
        <f t="shared" si="156"/>
        <v>550000</v>
      </c>
    </row>
    <row r="1802" spans="1:18" x14ac:dyDescent="0.35">
      <c r="A1802" s="7">
        <v>1801</v>
      </c>
      <c r="B1802" s="9" t="s">
        <v>3585</v>
      </c>
      <c r="C1802" s="9">
        <v>9878977997</v>
      </c>
      <c r="D1802" s="9" t="s">
        <v>3586</v>
      </c>
      <c r="E1802" s="10">
        <v>2000000</v>
      </c>
      <c r="F1802" s="11" t="s">
        <v>3475</v>
      </c>
      <c r="G1802" s="9" t="str">
        <f t="shared" si="153"/>
        <v>U167478685</v>
      </c>
      <c r="H1802" s="9" t="s">
        <v>21</v>
      </c>
      <c r="I1802" s="12">
        <v>57</v>
      </c>
      <c r="J1802" s="10">
        <v>2000000</v>
      </c>
      <c r="K1802" s="13">
        <v>30871</v>
      </c>
      <c r="L1802" s="13">
        <v>49869</v>
      </c>
      <c r="M1802" s="12">
        <f t="shared" si="154"/>
        <v>52</v>
      </c>
      <c r="N1802" s="9">
        <v>200000</v>
      </c>
      <c r="O1802" s="12">
        <v>1</v>
      </c>
      <c r="P1802" s="9">
        <f t="shared" si="155"/>
        <v>200000</v>
      </c>
      <c r="Q1802" s="9">
        <f t="shared" si="152"/>
        <v>2200000</v>
      </c>
      <c r="R1802" s="10">
        <f t="shared" si="156"/>
        <v>2200000</v>
      </c>
    </row>
    <row r="1803" spans="1:18" x14ac:dyDescent="0.35">
      <c r="A1803" s="7">
        <v>1802</v>
      </c>
      <c r="B1803" s="9" t="s">
        <v>3587</v>
      </c>
      <c r="C1803" s="9">
        <v>8768717896</v>
      </c>
      <c r="D1803" s="9" t="s">
        <v>3588</v>
      </c>
      <c r="E1803" s="10">
        <v>1000000</v>
      </c>
      <c r="F1803" s="11" t="s">
        <v>3478</v>
      </c>
      <c r="G1803" s="9" t="str">
        <f t="shared" si="153"/>
        <v>U165392909</v>
      </c>
      <c r="H1803" s="9" t="s">
        <v>21</v>
      </c>
      <c r="I1803" s="12">
        <v>57</v>
      </c>
      <c r="J1803" s="10">
        <v>1000000</v>
      </c>
      <c r="K1803" s="13">
        <v>30871</v>
      </c>
      <c r="L1803" s="13">
        <v>48623</v>
      </c>
      <c r="M1803" s="12">
        <f t="shared" si="154"/>
        <v>48</v>
      </c>
      <c r="N1803" s="9">
        <v>100000</v>
      </c>
      <c r="O1803" s="12">
        <v>1</v>
      </c>
      <c r="P1803" s="9">
        <f t="shared" si="155"/>
        <v>100000</v>
      </c>
      <c r="Q1803" s="9">
        <f t="shared" si="152"/>
        <v>1100000</v>
      </c>
      <c r="R1803" s="10">
        <f t="shared" si="156"/>
        <v>1100000</v>
      </c>
    </row>
    <row r="1804" spans="1:18" x14ac:dyDescent="0.35">
      <c r="A1804" s="7">
        <v>1803</v>
      </c>
      <c r="B1804" s="9" t="s">
        <v>3589</v>
      </c>
      <c r="C1804" s="9">
        <v>9931766592</v>
      </c>
      <c r="D1804" s="9" t="s">
        <v>3590</v>
      </c>
      <c r="E1804" s="10">
        <v>500000</v>
      </c>
      <c r="F1804" s="11" t="s">
        <v>3475</v>
      </c>
      <c r="G1804" s="9" t="str">
        <f t="shared" si="153"/>
        <v>U204728748</v>
      </c>
      <c r="H1804" s="9" t="s">
        <v>21</v>
      </c>
      <c r="I1804" s="12">
        <v>57</v>
      </c>
      <c r="J1804" s="10">
        <v>500000</v>
      </c>
      <c r="K1804" s="13">
        <v>30871</v>
      </c>
      <c r="L1804" s="13">
        <v>49876</v>
      </c>
      <c r="M1804" s="12">
        <f t="shared" si="154"/>
        <v>52</v>
      </c>
      <c r="N1804" s="9">
        <v>50000</v>
      </c>
      <c r="O1804" s="12">
        <v>1</v>
      </c>
      <c r="P1804" s="9">
        <f t="shared" si="155"/>
        <v>50000</v>
      </c>
      <c r="Q1804" s="9">
        <f t="shared" si="152"/>
        <v>550000</v>
      </c>
      <c r="R1804" s="10">
        <f t="shared" si="156"/>
        <v>550000</v>
      </c>
    </row>
    <row r="1805" spans="1:18" x14ac:dyDescent="0.35">
      <c r="A1805" s="7">
        <v>1804</v>
      </c>
      <c r="B1805" s="9" t="s">
        <v>3591</v>
      </c>
      <c r="C1805" s="9">
        <v>9910478780</v>
      </c>
      <c r="D1805" s="9" t="s">
        <v>3592</v>
      </c>
      <c r="E1805" s="10">
        <v>609000</v>
      </c>
      <c r="F1805" s="11" t="s">
        <v>3475</v>
      </c>
      <c r="G1805" s="9" t="str">
        <f t="shared" si="153"/>
        <v>U163845555</v>
      </c>
      <c r="H1805" s="9" t="s">
        <v>21</v>
      </c>
      <c r="I1805" s="12">
        <v>57</v>
      </c>
      <c r="J1805" s="10">
        <v>609000</v>
      </c>
      <c r="K1805" s="13">
        <v>30871</v>
      </c>
      <c r="L1805" s="13">
        <v>51921</v>
      </c>
      <c r="M1805" s="12">
        <f t="shared" si="154"/>
        <v>57</v>
      </c>
      <c r="N1805" s="9">
        <v>4831</v>
      </c>
      <c r="O1805" s="12">
        <v>12</v>
      </c>
      <c r="P1805" s="9">
        <f t="shared" si="155"/>
        <v>57972</v>
      </c>
      <c r="Q1805" s="9">
        <f t="shared" si="152"/>
        <v>637692</v>
      </c>
      <c r="R1805" s="10">
        <f t="shared" si="156"/>
        <v>637692</v>
      </c>
    </row>
    <row r="1806" spans="1:18" x14ac:dyDescent="0.35">
      <c r="A1806" s="7">
        <v>1805</v>
      </c>
      <c r="B1806" s="9" t="s">
        <v>3593</v>
      </c>
      <c r="C1806" s="9">
        <v>9860072606</v>
      </c>
      <c r="D1806" s="9" t="s">
        <v>3594</v>
      </c>
      <c r="E1806" s="10">
        <v>1000000</v>
      </c>
      <c r="F1806" s="11" t="s">
        <v>3475</v>
      </c>
      <c r="G1806" s="9" t="str">
        <f t="shared" si="153"/>
        <v>U214084582</v>
      </c>
      <c r="H1806" s="9" t="s">
        <v>21</v>
      </c>
      <c r="I1806" s="12">
        <v>57</v>
      </c>
      <c r="J1806" s="10">
        <v>1000000</v>
      </c>
      <c r="K1806" s="13">
        <v>30871</v>
      </c>
      <c r="L1806" s="13">
        <v>49880</v>
      </c>
      <c r="M1806" s="12">
        <f t="shared" si="154"/>
        <v>52</v>
      </c>
      <c r="N1806" s="9">
        <v>50000</v>
      </c>
      <c r="O1806" s="12">
        <v>1</v>
      </c>
      <c r="P1806" s="9">
        <f t="shared" si="155"/>
        <v>50000</v>
      </c>
      <c r="Q1806" s="9">
        <f t="shared" si="152"/>
        <v>550000</v>
      </c>
      <c r="R1806" s="10">
        <f t="shared" si="156"/>
        <v>1000000</v>
      </c>
    </row>
    <row r="1807" spans="1:18" x14ac:dyDescent="0.35">
      <c r="A1807" s="7">
        <v>1806</v>
      </c>
      <c r="B1807" s="9" t="s">
        <v>3595</v>
      </c>
      <c r="C1807" s="9">
        <v>7999738801</v>
      </c>
      <c r="D1807" s="9" t="s">
        <v>3596</v>
      </c>
      <c r="E1807" s="10">
        <v>2000000</v>
      </c>
      <c r="F1807" s="11" t="s">
        <v>3475</v>
      </c>
      <c r="G1807" s="9" t="str">
        <f t="shared" si="153"/>
        <v>U163055879</v>
      </c>
      <c r="H1807" s="9" t="s">
        <v>21</v>
      </c>
      <c r="I1807" s="12">
        <v>57</v>
      </c>
      <c r="J1807" s="10">
        <v>2000000</v>
      </c>
      <c r="K1807" s="13">
        <v>30871</v>
      </c>
      <c r="L1807" s="13">
        <v>49862</v>
      </c>
      <c r="M1807" s="12">
        <f t="shared" si="154"/>
        <v>51</v>
      </c>
      <c r="N1807" s="9">
        <v>200000</v>
      </c>
      <c r="O1807" s="12">
        <v>1</v>
      </c>
      <c r="P1807" s="9">
        <f t="shared" si="155"/>
        <v>200000</v>
      </c>
      <c r="Q1807" s="9">
        <f t="shared" si="152"/>
        <v>2200000</v>
      </c>
      <c r="R1807" s="10">
        <f t="shared" si="156"/>
        <v>2200000</v>
      </c>
    </row>
    <row r="1808" spans="1:18" x14ac:dyDescent="0.35">
      <c r="A1808" s="7">
        <v>1807</v>
      </c>
      <c r="B1808" s="9" t="s">
        <v>3597</v>
      </c>
      <c r="C1808" s="9">
        <v>9936652700</v>
      </c>
      <c r="D1808" s="9" t="s">
        <v>3598</v>
      </c>
      <c r="E1808" s="10">
        <v>1000000</v>
      </c>
      <c r="F1808" s="11" t="s">
        <v>3475</v>
      </c>
      <c r="G1808" s="9" t="str">
        <f t="shared" si="153"/>
        <v>U163056506</v>
      </c>
      <c r="H1808" s="9" t="s">
        <v>21</v>
      </c>
      <c r="I1808" s="12">
        <v>57</v>
      </c>
      <c r="J1808" s="10">
        <v>1000000</v>
      </c>
      <c r="K1808" s="13">
        <v>30871</v>
      </c>
      <c r="L1808" s="13">
        <v>49871</v>
      </c>
      <c r="M1808" s="12">
        <f t="shared" si="154"/>
        <v>52</v>
      </c>
      <c r="N1808" s="9">
        <v>100000</v>
      </c>
      <c r="O1808" s="12">
        <v>1</v>
      </c>
      <c r="P1808" s="9">
        <f t="shared" si="155"/>
        <v>100000</v>
      </c>
      <c r="Q1808" s="9">
        <f t="shared" si="152"/>
        <v>1100000</v>
      </c>
      <c r="R1808" s="10">
        <f t="shared" si="156"/>
        <v>1100000</v>
      </c>
    </row>
    <row r="1809" spans="1:18" x14ac:dyDescent="0.35">
      <c r="A1809" s="7">
        <v>1808</v>
      </c>
      <c r="B1809" s="9" t="s">
        <v>3599</v>
      </c>
      <c r="C1809" s="9">
        <v>9813712839</v>
      </c>
      <c r="D1809" s="9" t="s">
        <v>3600</v>
      </c>
      <c r="E1809" s="10">
        <v>500000</v>
      </c>
      <c r="F1809" s="11" t="s">
        <v>3475</v>
      </c>
      <c r="G1809" s="9" t="str">
        <f t="shared" si="153"/>
        <v>U163048611</v>
      </c>
      <c r="H1809" s="9" t="s">
        <v>21</v>
      </c>
      <c r="I1809" s="12">
        <v>57</v>
      </c>
      <c r="J1809" s="10">
        <v>500000</v>
      </c>
      <c r="K1809" s="13">
        <v>30871</v>
      </c>
      <c r="L1809" s="13">
        <v>49882</v>
      </c>
      <c r="M1809" s="12">
        <f t="shared" si="154"/>
        <v>52</v>
      </c>
      <c r="N1809" s="9">
        <v>50000</v>
      </c>
      <c r="O1809" s="12">
        <v>1</v>
      </c>
      <c r="P1809" s="9">
        <f t="shared" si="155"/>
        <v>50000</v>
      </c>
      <c r="Q1809" s="9">
        <f t="shared" si="152"/>
        <v>550000</v>
      </c>
      <c r="R1809" s="10">
        <f t="shared" si="156"/>
        <v>550000</v>
      </c>
    </row>
    <row r="1810" spans="1:18" x14ac:dyDescent="0.35">
      <c r="A1810" s="7">
        <v>1809</v>
      </c>
      <c r="B1810" s="9" t="s">
        <v>3601</v>
      </c>
      <c r="C1810" s="9">
        <v>9656292200</v>
      </c>
      <c r="D1810" s="9" t="s">
        <v>3602</v>
      </c>
      <c r="E1810" s="10">
        <v>750000</v>
      </c>
      <c r="F1810" s="11" t="s">
        <v>3475</v>
      </c>
      <c r="G1810" s="9" t="str">
        <f t="shared" si="153"/>
        <v>U163050269</v>
      </c>
      <c r="H1810" s="9" t="s">
        <v>21</v>
      </c>
      <c r="I1810" s="12">
        <v>57</v>
      </c>
      <c r="J1810" s="10">
        <v>750000</v>
      </c>
      <c r="K1810" s="13">
        <v>30871</v>
      </c>
      <c r="L1810" s="13">
        <v>49870</v>
      </c>
      <c r="M1810" s="12">
        <f t="shared" si="154"/>
        <v>52</v>
      </c>
      <c r="N1810" s="9">
        <v>50000</v>
      </c>
      <c r="O1810" s="12">
        <v>1</v>
      </c>
      <c r="P1810" s="9">
        <f t="shared" si="155"/>
        <v>50000</v>
      </c>
      <c r="Q1810" s="9">
        <f t="shared" si="152"/>
        <v>550000</v>
      </c>
      <c r="R1810" s="10">
        <f t="shared" si="156"/>
        <v>750000</v>
      </c>
    </row>
    <row r="1811" spans="1:18" x14ac:dyDescent="0.35">
      <c r="A1811" s="7">
        <v>1810</v>
      </c>
      <c r="B1811" s="9" t="s">
        <v>3603</v>
      </c>
      <c r="C1811" s="9">
        <v>9897676105</v>
      </c>
      <c r="D1811" s="9" t="s">
        <v>3604</v>
      </c>
      <c r="E1811" s="10">
        <v>1500000</v>
      </c>
      <c r="F1811" s="11" t="s">
        <v>3478</v>
      </c>
      <c r="G1811" s="9" t="str">
        <f t="shared" si="153"/>
        <v>U162594153</v>
      </c>
      <c r="H1811" s="9" t="s">
        <v>21</v>
      </c>
      <c r="I1811" s="12">
        <v>57</v>
      </c>
      <c r="J1811" s="10">
        <v>1500000</v>
      </c>
      <c r="K1811" s="13">
        <v>30871</v>
      </c>
      <c r="L1811" s="13">
        <v>48966</v>
      </c>
      <c r="M1811" s="12">
        <f t="shared" si="154"/>
        <v>49</v>
      </c>
      <c r="N1811" s="9">
        <v>150000</v>
      </c>
      <c r="O1811" s="12">
        <v>1</v>
      </c>
      <c r="P1811" s="9">
        <f t="shared" si="155"/>
        <v>150000</v>
      </c>
      <c r="Q1811" s="9">
        <f t="shared" si="152"/>
        <v>1650000</v>
      </c>
      <c r="R1811" s="10">
        <f t="shared" si="156"/>
        <v>1650000</v>
      </c>
    </row>
    <row r="1812" spans="1:18" x14ac:dyDescent="0.35">
      <c r="A1812" s="7">
        <v>1811</v>
      </c>
      <c r="B1812" s="9" t="s">
        <v>3605</v>
      </c>
      <c r="C1812" s="9">
        <v>9967488683</v>
      </c>
      <c r="D1812" s="9" t="s">
        <v>3606</v>
      </c>
      <c r="E1812" s="10">
        <v>500000</v>
      </c>
      <c r="F1812" s="11" t="s">
        <v>3478</v>
      </c>
      <c r="G1812" s="9" t="str">
        <f t="shared" si="153"/>
        <v>U162533033</v>
      </c>
      <c r="H1812" s="9" t="s">
        <v>21</v>
      </c>
      <c r="I1812" s="12">
        <v>57</v>
      </c>
      <c r="J1812" s="10">
        <v>500000</v>
      </c>
      <c r="K1812" s="13">
        <v>30871</v>
      </c>
      <c r="L1812" s="13">
        <v>49135</v>
      </c>
      <c r="M1812" s="12">
        <f t="shared" si="154"/>
        <v>50</v>
      </c>
      <c r="N1812" s="9">
        <v>50000</v>
      </c>
      <c r="O1812" s="12">
        <v>1</v>
      </c>
      <c r="P1812" s="9">
        <f t="shared" si="155"/>
        <v>50000</v>
      </c>
      <c r="Q1812" s="9">
        <f t="shared" si="152"/>
        <v>550000</v>
      </c>
      <c r="R1812" s="10">
        <f t="shared" si="156"/>
        <v>550000</v>
      </c>
    </row>
    <row r="1813" spans="1:18" x14ac:dyDescent="0.35">
      <c r="A1813" s="7">
        <v>1812</v>
      </c>
      <c r="B1813" s="9" t="s">
        <v>3607</v>
      </c>
      <c r="C1813" s="9">
        <v>9123221237</v>
      </c>
      <c r="D1813" s="9" t="s">
        <v>3608</v>
      </c>
      <c r="E1813" s="10">
        <v>600000</v>
      </c>
      <c r="F1813" s="11" t="s">
        <v>3475</v>
      </c>
      <c r="G1813" s="9" t="str">
        <f t="shared" si="153"/>
        <v>U162512339</v>
      </c>
      <c r="H1813" s="9" t="s">
        <v>21</v>
      </c>
      <c r="I1813" s="12">
        <v>57</v>
      </c>
      <c r="J1813" s="10">
        <v>600000</v>
      </c>
      <c r="K1813" s="13">
        <v>30871</v>
      </c>
      <c r="L1813" s="13">
        <v>51675</v>
      </c>
      <c r="M1813" s="12">
        <f t="shared" si="154"/>
        <v>56</v>
      </c>
      <c r="N1813" s="9">
        <v>4998</v>
      </c>
      <c r="O1813" s="12">
        <v>12</v>
      </c>
      <c r="P1813" s="9">
        <f t="shared" si="155"/>
        <v>59976</v>
      </c>
      <c r="Q1813" s="9">
        <f t="shared" si="152"/>
        <v>659736</v>
      </c>
      <c r="R1813" s="10">
        <f t="shared" si="156"/>
        <v>659736</v>
      </c>
    </row>
    <row r="1814" spans="1:18" x14ac:dyDescent="0.35">
      <c r="A1814" s="7">
        <v>1813</v>
      </c>
      <c r="B1814" s="9" t="s">
        <v>3609</v>
      </c>
      <c r="C1814" s="9">
        <v>9868082834</v>
      </c>
      <c r="D1814" s="9" t="s">
        <v>3610</v>
      </c>
      <c r="E1814" s="10">
        <v>2500000</v>
      </c>
      <c r="F1814" s="11" t="s">
        <v>3498</v>
      </c>
      <c r="G1814" s="9" t="str">
        <f t="shared" si="153"/>
        <v>U162302633</v>
      </c>
      <c r="H1814" s="9" t="s">
        <v>21</v>
      </c>
      <c r="I1814" s="12">
        <v>57</v>
      </c>
      <c r="J1814" s="10">
        <v>2500000</v>
      </c>
      <c r="K1814" s="13">
        <v>30871</v>
      </c>
      <c r="L1814" s="13">
        <v>49514</v>
      </c>
      <c r="M1814" s="12">
        <f t="shared" si="154"/>
        <v>51</v>
      </c>
      <c r="N1814" s="9">
        <v>250000</v>
      </c>
      <c r="O1814" s="12">
        <v>1</v>
      </c>
      <c r="P1814" s="9">
        <f t="shared" si="155"/>
        <v>250000</v>
      </c>
      <c r="Q1814" s="9">
        <f t="shared" si="152"/>
        <v>2750000</v>
      </c>
      <c r="R1814" s="10">
        <f t="shared" si="156"/>
        <v>2750000</v>
      </c>
    </row>
    <row r="1815" spans="1:18" x14ac:dyDescent="0.35">
      <c r="A1815" s="7">
        <v>1814</v>
      </c>
      <c r="B1815" s="9" t="s">
        <v>3611</v>
      </c>
      <c r="C1815" s="9">
        <v>7358415551</v>
      </c>
      <c r="D1815" s="9" t="s">
        <v>3612</v>
      </c>
      <c r="E1815" s="10">
        <v>1000000</v>
      </c>
      <c r="F1815" s="11" t="s">
        <v>3475</v>
      </c>
      <c r="G1815" s="9" t="str">
        <f t="shared" si="153"/>
        <v>U162301993</v>
      </c>
      <c r="H1815" s="9" t="s">
        <v>21</v>
      </c>
      <c r="I1815" s="12">
        <v>57</v>
      </c>
      <c r="J1815" s="10">
        <v>1000000</v>
      </c>
      <c r="K1815" s="13">
        <v>30871</v>
      </c>
      <c r="L1815" s="13">
        <v>49687</v>
      </c>
      <c r="M1815" s="12">
        <f t="shared" si="154"/>
        <v>51</v>
      </c>
      <c r="N1815" s="9">
        <v>100000</v>
      </c>
      <c r="O1815" s="12">
        <v>1</v>
      </c>
      <c r="P1815" s="9">
        <f t="shared" si="155"/>
        <v>100000</v>
      </c>
      <c r="Q1815" s="9">
        <f t="shared" si="152"/>
        <v>1100000</v>
      </c>
      <c r="R1815" s="10">
        <f t="shared" si="156"/>
        <v>1100000</v>
      </c>
    </row>
    <row r="1816" spans="1:18" x14ac:dyDescent="0.35">
      <c r="A1816" s="7">
        <v>1815</v>
      </c>
      <c r="B1816" s="9" t="s">
        <v>3613</v>
      </c>
      <c r="C1816" s="9">
        <v>9433421067</v>
      </c>
      <c r="D1816" s="9" t="s">
        <v>3614</v>
      </c>
      <c r="E1816" s="10">
        <v>1800000</v>
      </c>
      <c r="F1816" s="11" t="s">
        <v>3475</v>
      </c>
      <c r="G1816" s="9" t="str">
        <f t="shared" si="153"/>
        <v>U162282326</v>
      </c>
      <c r="H1816" s="9" t="s">
        <v>21</v>
      </c>
      <c r="I1816" s="12">
        <v>57</v>
      </c>
      <c r="J1816" s="10">
        <v>1800000</v>
      </c>
      <c r="K1816" s="13">
        <v>30871</v>
      </c>
      <c r="L1816" s="13">
        <v>49752</v>
      </c>
      <c r="M1816" s="12">
        <f t="shared" si="154"/>
        <v>51</v>
      </c>
      <c r="N1816" s="9">
        <v>180000</v>
      </c>
      <c r="O1816" s="12">
        <v>1</v>
      </c>
      <c r="P1816" s="9">
        <f t="shared" si="155"/>
        <v>180000</v>
      </c>
      <c r="Q1816" s="9">
        <f t="shared" si="152"/>
        <v>1980000</v>
      </c>
      <c r="R1816" s="10">
        <f t="shared" si="156"/>
        <v>1980000</v>
      </c>
    </row>
    <row r="1817" spans="1:18" x14ac:dyDescent="0.35">
      <c r="A1817" s="7">
        <v>1816</v>
      </c>
      <c r="B1817" s="9" t="s">
        <v>3615</v>
      </c>
      <c r="C1817" s="9">
        <v>9845155333</v>
      </c>
      <c r="D1817" s="9" t="s">
        <v>3616</v>
      </c>
      <c r="E1817" s="10">
        <v>1000000</v>
      </c>
      <c r="F1817" s="11" t="s">
        <v>3475</v>
      </c>
      <c r="G1817" s="9" t="str">
        <f t="shared" si="153"/>
        <v>U162273393</v>
      </c>
      <c r="H1817" s="9" t="s">
        <v>21</v>
      </c>
      <c r="I1817" s="12">
        <v>57</v>
      </c>
      <c r="J1817" s="10">
        <v>1000000</v>
      </c>
      <c r="K1817" s="13">
        <v>30871</v>
      </c>
      <c r="L1817" s="13">
        <v>49819</v>
      </c>
      <c r="M1817" s="12">
        <f t="shared" si="154"/>
        <v>51</v>
      </c>
      <c r="N1817" s="9">
        <v>100000</v>
      </c>
      <c r="O1817" s="12">
        <v>1</v>
      </c>
      <c r="P1817" s="9">
        <f t="shared" si="155"/>
        <v>100000</v>
      </c>
      <c r="Q1817" s="9">
        <f t="shared" si="152"/>
        <v>1100000</v>
      </c>
      <c r="R1817" s="10">
        <f t="shared" si="156"/>
        <v>1100000</v>
      </c>
    </row>
    <row r="1818" spans="1:18" x14ac:dyDescent="0.35">
      <c r="A1818" s="7">
        <v>1817</v>
      </c>
      <c r="B1818" s="9" t="s">
        <v>3617</v>
      </c>
      <c r="C1818" s="9">
        <v>9163514116</v>
      </c>
      <c r="D1818" s="9" t="s">
        <v>3618</v>
      </c>
      <c r="E1818" s="10">
        <v>500000</v>
      </c>
      <c r="F1818" s="11" t="s">
        <v>3475</v>
      </c>
      <c r="G1818" s="9" t="str">
        <f t="shared" si="153"/>
        <v>U162224818</v>
      </c>
      <c r="H1818" s="9" t="s">
        <v>21</v>
      </c>
      <c r="I1818" s="12">
        <v>57</v>
      </c>
      <c r="J1818" s="10">
        <v>500000</v>
      </c>
      <c r="K1818" s="13">
        <v>30871</v>
      </c>
      <c r="L1818" s="13">
        <v>49512</v>
      </c>
      <c r="M1818" s="12">
        <f t="shared" si="154"/>
        <v>51</v>
      </c>
      <c r="N1818" s="9">
        <v>50000</v>
      </c>
      <c r="O1818" s="12">
        <v>1</v>
      </c>
      <c r="P1818" s="9">
        <f t="shared" si="155"/>
        <v>50000</v>
      </c>
      <c r="Q1818" s="9">
        <f t="shared" si="152"/>
        <v>550000</v>
      </c>
      <c r="R1818" s="10">
        <f t="shared" si="156"/>
        <v>550000</v>
      </c>
    </row>
    <row r="1819" spans="1:18" x14ac:dyDescent="0.35">
      <c r="A1819" s="7">
        <v>1818</v>
      </c>
      <c r="B1819" s="9" t="s">
        <v>3619</v>
      </c>
      <c r="C1819" s="9">
        <v>9769877826</v>
      </c>
      <c r="D1819" s="9" t="s">
        <v>3620</v>
      </c>
      <c r="E1819" s="10">
        <v>450000</v>
      </c>
      <c r="F1819" s="11" t="s">
        <v>3475</v>
      </c>
      <c r="G1819" s="9" t="str">
        <f t="shared" si="153"/>
        <v>U162156944</v>
      </c>
      <c r="H1819" s="9" t="s">
        <v>21</v>
      </c>
      <c r="I1819" s="12">
        <v>57</v>
      </c>
      <c r="J1819" s="10">
        <v>450000</v>
      </c>
      <c r="K1819" s="13">
        <v>30871</v>
      </c>
      <c r="L1819" s="13">
        <v>53475</v>
      </c>
      <c r="M1819" s="12">
        <f t="shared" si="154"/>
        <v>61</v>
      </c>
      <c r="N1819" s="9">
        <v>2999</v>
      </c>
      <c r="O1819" s="12">
        <v>12</v>
      </c>
      <c r="P1819" s="9">
        <f t="shared" si="155"/>
        <v>35988</v>
      </c>
      <c r="Q1819" s="9">
        <f t="shared" si="152"/>
        <v>395868</v>
      </c>
      <c r="R1819" s="10">
        <f t="shared" si="156"/>
        <v>450000</v>
      </c>
    </row>
    <row r="1820" spans="1:18" x14ac:dyDescent="0.35">
      <c r="A1820" s="7">
        <v>1819</v>
      </c>
      <c r="B1820" s="9" t="s">
        <v>3621</v>
      </c>
      <c r="C1820" s="9">
        <v>9470370527</v>
      </c>
      <c r="D1820" s="9" t="s">
        <v>3622</v>
      </c>
      <c r="E1820" s="10">
        <v>2000000</v>
      </c>
      <c r="F1820" s="11" t="s">
        <v>3475</v>
      </c>
      <c r="G1820" s="9" t="str">
        <f t="shared" si="153"/>
        <v>U069305694</v>
      </c>
      <c r="H1820" s="9" t="s">
        <v>21</v>
      </c>
      <c r="I1820" s="12">
        <v>57</v>
      </c>
      <c r="J1820" s="10">
        <v>2000000</v>
      </c>
      <c r="K1820" s="13">
        <v>30871</v>
      </c>
      <c r="L1820" s="13">
        <v>49861</v>
      </c>
      <c r="M1820" s="12">
        <f t="shared" si="154"/>
        <v>51</v>
      </c>
      <c r="N1820" s="9">
        <v>200000</v>
      </c>
      <c r="O1820" s="12">
        <v>1</v>
      </c>
      <c r="P1820" s="9">
        <f t="shared" si="155"/>
        <v>200000</v>
      </c>
      <c r="Q1820" s="9">
        <f t="shared" si="152"/>
        <v>2200000</v>
      </c>
      <c r="R1820" s="10">
        <f t="shared" si="156"/>
        <v>2200000</v>
      </c>
    </row>
    <row r="1821" spans="1:18" x14ac:dyDescent="0.35">
      <c r="A1821" s="7">
        <v>1820</v>
      </c>
      <c r="B1821" s="9" t="s">
        <v>3623</v>
      </c>
      <c r="C1821" s="9">
        <v>9446136829</v>
      </c>
      <c r="D1821" s="9" t="s">
        <v>3624</v>
      </c>
      <c r="E1821" s="10">
        <v>2000000</v>
      </c>
      <c r="F1821" s="11" t="s">
        <v>3475</v>
      </c>
      <c r="G1821" s="9" t="str">
        <f t="shared" si="153"/>
        <v>U153312124</v>
      </c>
      <c r="H1821" s="9" t="s">
        <v>21</v>
      </c>
      <c r="I1821" s="12">
        <v>57</v>
      </c>
      <c r="J1821" s="10">
        <v>2000000</v>
      </c>
      <c r="K1821" s="13">
        <v>30871</v>
      </c>
      <c r="L1821" s="13">
        <v>49875</v>
      </c>
      <c r="M1821" s="12">
        <f t="shared" si="154"/>
        <v>52</v>
      </c>
      <c r="N1821" s="9">
        <v>200000</v>
      </c>
      <c r="O1821" s="12">
        <v>1</v>
      </c>
      <c r="P1821" s="9">
        <f t="shared" si="155"/>
        <v>200000</v>
      </c>
      <c r="Q1821" s="9">
        <f t="shared" si="152"/>
        <v>2200000</v>
      </c>
      <c r="R1821" s="10">
        <f t="shared" si="156"/>
        <v>2200000</v>
      </c>
    </row>
    <row r="1822" spans="1:18" x14ac:dyDescent="0.35">
      <c r="A1822" s="7">
        <v>1821</v>
      </c>
      <c r="B1822" s="9" t="s">
        <v>3625</v>
      </c>
      <c r="C1822" s="9">
        <v>7338035411</v>
      </c>
      <c r="D1822" s="9" t="s">
        <v>3626</v>
      </c>
      <c r="E1822" s="10">
        <v>600000</v>
      </c>
      <c r="F1822" s="11" t="s">
        <v>3475</v>
      </c>
      <c r="G1822" s="9" t="str">
        <f t="shared" si="153"/>
        <v>U153303201</v>
      </c>
      <c r="H1822" s="9" t="s">
        <v>21</v>
      </c>
      <c r="I1822" s="12">
        <v>57</v>
      </c>
      <c r="J1822" s="10">
        <v>600000</v>
      </c>
      <c r="K1822" s="13">
        <v>30871</v>
      </c>
      <c r="L1822" s="13">
        <v>49862</v>
      </c>
      <c r="M1822" s="12">
        <f t="shared" si="154"/>
        <v>51</v>
      </c>
      <c r="N1822" s="9">
        <v>60000</v>
      </c>
      <c r="O1822" s="12">
        <v>1</v>
      </c>
      <c r="P1822" s="9">
        <f t="shared" si="155"/>
        <v>60000</v>
      </c>
      <c r="Q1822" s="9">
        <f t="shared" si="152"/>
        <v>660000</v>
      </c>
      <c r="R1822" s="10">
        <f t="shared" si="156"/>
        <v>660000</v>
      </c>
    </row>
    <row r="1823" spans="1:18" x14ac:dyDescent="0.35">
      <c r="A1823" s="7">
        <v>1822</v>
      </c>
      <c r="B1823" s="9" t="s">
        <v>3627</v>
      </c>
      <c r="C1823" s="9">
        <v>8114033331</v>
      </c>
      <c r="D1823" s="9" t="s">
        <v>2980</v>
      </c>
      <c r="E1823" s="10">
        <v>1000000</v>
      </c>
      <c r="F1823" s="11" t="s">
        <v>3475</v>
      </c>
      <c r="G1823" s="9" t="str">
        <f t="shared" si="153"/>
        <v>U152536736</v>
      </c>
      <c r="H1823" s="9" t="s">
        <v>21</v>
      </c>
      <c r="I1823" s="12">
        <v>57</v>
      </c>
      <c r="J1823" s="10">
        <v>1000000</v>
      </c>
      <c r="K1823" s="13">
        <v>30871</v>
      </c>
      <c r="L1823" s="13">
        <v>49862</v>
      </c>
      <c r="M1823" s="12">
        <f t="shared" si="154"/>
        <v>51</v>
      </c>
      <c r="N1823" s="9">
        <v>100000</v>
      </c>
      <c r="O1823" s="12">
        <v>1</v>
      </c>
      <c r="P1823" s="9">
        <f t="shared" si="155"/>
        <v>100000</v>
      </c>
      <c r="Q1823" s="9">
        <f t="shared" si="152"/>
        <v>1100000</v>
      </c>
      <c r="R1823" s="10">
        <f t="shared" si="156"/>
        <v>1100000</v>
      </c>
    </row>
    <row r="1824" spans="1:18" x14ac:dyDescent="0.35">
      <c r="A1824" s="7">
        <v>1823</v>
      </c>
      <c r="B1824" s="9" t="s">
        <v>3628</v>
      </c>
      <c r="C1824" s="9">
        <v>8805123606</v>
      </c>
      <c r="D1824" s="9" t="s">
        <v>3629</v>
      </c>
      <c r="E1824" s="10">
        <v>1500000</v>
      </c>
      <c r="F1824" s="11" t="s">
        <v>3475</v>
      </c>
      <c r="G1824" s="9" t="str">
        <f t="shared" si="153"/>
        <v>U153302105</v>
      </c>
      <c r="H1824" s="9" t="s">
        <v>21</v>
      </c>
      <c r="I1824" s="12">
        <v>57</v>
      </c>
      <c r="J1824" s="10">
        <v>1500000</v>
      </c>
      <c r="K1824" s="13">
        <v>30871</v>
      </c>
      <c r="L1824" s="13">
        <v>49859</v>
      </c>
      <c r="M1824" s="12">
        <f t="shared" si="154"/>
        <v>51</v>
      </c>
      <c r="N1824" s="9">
        <v>50000</v>
      </c>
      <c r="O1824" s="12">
        <v>1</v>
      </c>
      <c r="P1824" s="9">
        <f t="shared" si="155"/>
        <v>50000</v>
      </c>
      <c r="Q1824" s="9">
        <f t="shared" si="152"/>
        <v>550000</v>
      </c>
      <c r="R1824" s="10">
        <f t="shared" si="156"/>
        <v>1500000</v>
      </c>
    </row>
    <row r="1825" spans="1:18" x14ac:dyDescent="0.35">
      <c r="A1825" s="7">
        <v>1824</v>
      </c>
      <c r="B1825" s="9" t="s">
        <v>3630</v>
      </c>
      <c r="C1825" s="9">
        <v>9993109191</v>
      </c>
      <c r="D1825" s="9" t="s">
        <v>3631</v>
      </c>
      <c r="E1825" s="10">
        <v>1000000</v>
      </c>
      <c r="F1825" s="11" t="s">
        <v>3478</v>
      </c>
      <c r="G1825" s="9" t="str">
        <f t="shared" si="153"/>
        <v>U152856966</v>
      </c>
      <c r="H1825" s="9" t="s">
        <v>21</v>
      </c>
      <c r="I1825" s="12">
        <v>57</v>
      </c>
      <c r="J1825" s="10">
        <v>1000000</v>
      </c>
      <c r="K1825" s="13">
        <v>30871</v>
      </c>
      <c r="L1825" s="13">
        <v>49084</v>
      </c>
      <c r="M1825" s="12">
        <f t="shared" si="154"/>
        <v>49</v>
      </c>
      <c r="N1825" s="9">
        <v>100000</v>
      </c>
      <c r="O1825" s="12">
        <v>1</v>
      </c>
      <c r="P1825" s="9">
        <f t="shared" si="155"/>
        <v>100000</v>
      </c>
      <c r="Q1825" s="9">
        <f t="shared" si="152"/>
        <v>1100000</v>
      </c>
      <c r="R1825" s="10">
        <f t="shared" si="156"/>
        <v>1100000</v>
      </c>
    </row>
    <row r="1826" spans="1:18" x14ac:dyDescent="0.35">
      <c r="A1826" s="7">
        <v>1825</v>
      </c>
      <c r="B1826" s="9" t="s">
        <v>3632</v>
      </c>
      <c r="C1826" s="9">
        <v>9932808040</v>
      </c>
      <c r="D1826" s="9" t="s">
        <v>3633</v>
      </c>
      <c r="E1826" s="10">
        <v>2000000</v>
      </c>
      <c r="F1826" s="11" t="s">
        <v>3478</v>
      </c>
      <c r="G1826" s="9" t="str">
        <f t="shared" si="153"/>
        <v>U152789745</v>
      </c>
      <c r="H1826" s="9" t="s">
        <v>21</v>
      </c>
      <c r="I1826" s="12">
        <v>57</v>
      </c>
      <c r="J1826" s="10">
        <v>2000000</v>
      </c>
      <c r="K1826" s="13">
        <v>30871</v>
      </c>
      <c r="L1826" s="13">
        <v>49128</v>
      </c>
      <c r="M1826" s="12">
        <f t="shared" si="154"/>
        <v>49</v>
      </c>
      <c r="N1826" s="9">
        <v>200000</v>
      </c>
      <c r="O1826" s="12">
        <v>1</v>
      </c>
      <c r="P1826" s="9">
        <f t="shared" si="155"/>
        <v>200000</v>
      </c>
      <c r="Q1826" s="9">
        <f t="shared" si="152"/>
        <v>2200000</v>
      </c>
      <c r="R1826" s="10">
        <f t="shared" si="156"/>
        <v>2200000</v>
      </c>
    </row>
    <row r="1827" spans="1:18" x14ac:dyDescent="0.35">
      <c r="A1827" s="7">
        <v>1826</v>
      </c>
      <c r="B1827" s="9" t="s">
        <v>3634</v>
      </c>
      <c r="C1827" s="9">
        <v>9050545006</v>
      </c>
      <c r="D1827" s="9" t="s">
        <v>3635</v>
      </c>
      <c r="E1827" s="10">
        <v>500000</v>
      </c>
      <c r="F1827" s="11" t="s">
        <v>3475</v>
      </c>
      <c r="G1827" s="9" t="str">
        <f t="shared" si="153"/>
        <v>U152630098</v>
      </c>
      <c r="H1827" s="9" t="s">
        <v>21</v>
      </c>
      <c r="I1827" s="12">
        <v>57</v>
      </c>
      <c r="J1827" s="10">
        <v>500000</v>
      </c>
      <c r="K1827" s="13">
        <v>30871</v>
      </c>
      <c r="L1827" s="13">
        <v>49732</v>
      </c>
      <c r="M1827" s="12">
        <f t="shared" si="154"/>
        <v>51</v>
      </c>
      <c r="N1827" s="9">
        <v>50000</v>
      </c>
      <c r="O1827" s="12">
        <v>1</v>
      </c>
      <c r="P1827" s="9">
        <f t="shared" si="155"/>
        <v>50000</v>
      </c>
      <c r="Q1827" s="9">
        <f t="shared" si="152"/>
        <v>550000</v>
      </c>
      <c r="R1827" s="10">
        <f t="shared" si="156"/>
        <v>550000</v>
      </c>
    </row>
    <row r="1828" spans="1:18" x14ac:dyDescent="0.35">
      <c r="A1828" s="7">
        <v>1827</v>
      </c>
      <c r="B1828" s="9" t="s">
        <v>3636</v>
      </c>
      <c r="C1828" s="9">
        <v>8729000046</v>
      </c>
      <c r="D1828" s="9" t="s">
        <v>3637</v>
      </c>
      <c r="E1828" s="10">
        <v>500000</v>
      </c>
      <c r="F1828" s="11" t="s">
        <v>3475</v>
      </c>
      <c r="G1828" s="9" t="str">
        <f t="shared" si="153"/>
        <v>U152458571</v>
      </c>
      <c r="H1828" s="9" t="s">
        <v>21</v>
      </c>
      <c r="I1828" s="12">
        <v>57</v>
      </c>
      <c r="J1828" s="10">
        <v>500000</v>
      </c>
      <c r="K1828" s="13">
        <v>30871</v>
      </c>
      <c r="L1828" s="13">
        <v>49510</v>
      </c>
      <c r="M1828" s="12">
        <f t="shared" si="154"/>
        <v>51</v>
      </c>
      <c r="N1828" s="9">
        <v>50000</v>
      </c>
      <c r="O1828" s="12">
        <v>1</v>
      </c>
      <c r="P1828" s="9">
        <f t="shared" si="155"/>
        <v>50000</v>
      </c>
      <c r="Q1828" s="9">
        <f t="shared" si="152"/>
        <v>550000</v>
      </c>
      <c r="R1828" s="10">
        <f t="shared" si="156"/>
        <v>550000</v>
      </c>
    </row>
    <row r="1829" spans="1:18" x14ac:dyDescent="0.35">
      <c r="A1829" s="7">
        <v>1828</v>
      </c>
      <c r="B1829" s="9" t="s">
        <v>3638</v>
      </c>
      <c r="C1829" s="9">
        <v>9859021444</v>
      </c>
      <c r="D1829" s="9" t="s">
        <v>3639</v>
      </c>
      <c r="E1829" s="10">
        <v>2000000</v>
      </c>
      <c r="F1829" s="11" t="s">
        <v>3475</v>
      </c>
      <c r="G1829" s="9" t="str">
        <f t="shared" si="153"/>
        <v>U152490681</v>
      </c>
      <c r="H1829" s="9" t="s">
        <v>21</v>
      </c>
      <c r="I1829" s="12">
        <v>57</v>
      </c>
      <c r="J1829" s="10">
        <v>2000000</v>
      </c>
      <c r="K1829" s="13">
        <v>30871</v>
      </c>
      <c r="L1829" s="13">
        <v>49702</v>
      </c>
      <c r="M1829" s="12">
        <f t="shared" si="154"/>
        <v>51</v>
      </c>
      <c r="N1829" s="9">
        <v>100000</v>
      </c>
      <c r="O1829" s="12">
        <v>2</v>
      </c>
      <c r="P1829" s="9">
        <f t="shared" si="155"/>
        <v>200000</v>
      </c>
      <c r="Q1829" s="9">
        <f t="shared" si="152"/>
        <v>2200000</v>
      </c>
      <c r="R1829" s="10">
        <f t="shared" si="156"/>
        <v>2200000</v>
      </c>
    </row>
    <row r="1830" spans="1:18" x14ac:dyDescent="0.35">
      <c r="A1830" s="7">
        <v>1829</v>
      </c>
      <c r="B1830" s="9" t="s">
        <v>3640</v>
      </c>
      <c r="C1830" s="9">
        <v>9942662244</v>
      </c>
      <c r="D1830" s="9" t="s">
        <v>3641</v>
      </c>
      <c r="E1830" s="10">
        <v>500000</v>
      </c>
      <c r="F1830" s="11" t="s">
        <v>3475</v>
      </c>
      <c r="G1830" s="9" t="str">
        <f t="shared" si="153"/>
        <v>U152014203</v>
      </c>
      <c r="H1830" s="9" t="s">
        <v>21</v>
      </c>
      <c r="I1830" s="12">
        <v>57</v>
      </c>
      <c r="J1830" s="10">
        <v>500000</v>
      </c>
      <c r="K1830" s="13">
        <v>30871</v>
      </c>
      <c r="L1830" s="13">
        <v>49499</v>
      </c>
      <c r="M1830" s="12">
        <f t="shared" si="154"/>
        <v>51</v>
      </c>
      <c r="N1830" s="9">
        <v>50000</v>
      </c>
      <c r="O1830" s="12">
        <v>1</v>
      </c>
      <c r="P1830" s="9">
        <f t="shared" si="155"/>
        <v>50000</v>
      </c>
      <c r="Q1830" s="9">
        <f t="shared" si="152"/>
        <v>550000</v>
      </c>
      <c r="R1830" s="10">
        <f t="shared" si="156"/>
        <v>550000</v>
      </c>
    </row>
    <row r="1831" spans="1:18" x14ac:dyDescent="0.35">
      <c r="A1831" s="7">
        <v>1830</v>
      </c>
      <c r="B1831" s="9" t="s">
        <v>3642</v>
      </c>
      <c r="C1831" s="9">
        <v>9838219874</v>
      </c>
      <c r="D1831" s="9" t="s">
        <v>3643</v>
      </c>
      <c r="E1831" s="10">
        <v>500000</v>
      </c>
      <c r="F1831" s="11" t="s">
        <v>3475</v>
      </c>
      <c r="G1831" s="9" t="str">
        <f t="shared" si="153"/>
        <v>U151711358</v>
      </c>
      <c r="H1831" s="9" t="s">
        <v>21</v>
      </c>
      <c r="I1831" s="12">
        <v>57</v>
      </c>
      <c r="J1831" s="10">
        <v>500000</v>
      </c>
      <c r="K1831" s="13">
        <v>30871</v>
      </c>
      <c r="L1831" s="13">
        <v>49505</v>
      </c>
      <c r="M1831" s="12">
        <f t="shared" si="154"/>
        <v>51</v>
      </c>
      <c r="N1831" s="9">
        <v>50000</v>
      </c>
      <c r="O1831" s="12">
        <v>1</v>
      </c>
      <c r="P1831" s="9">
        <f t="shared" si="155"/>
        <v>50000</v>
      </c>
      <c r="Q1831" s="9">
        <f t="shared" si="152"/>
        <v>550000</v>
      </c>
      <c r="R1831" s="10">
        <f t="shared" si="156"/>
        <v>550000</v>
      </c>
    </row>
    <row r="1832" spans="1:18" x14ac:dyDescent="0.35">
      <c r="A1832" s="7">
        <v>1831</v>
      </c>
      <c r="B1832" s="9" t="s">
        <v>3644</v>
      </c>
      <c r="C1832" s="9">
        <v>9488824971</v>
      </c>
      <c r="D1832" s="9" t="s">
        <v>3645</v>
      </c>
      <c r="E1832" s="10">
        <v>1500000</v>
      </c>
      <c r="F1832" s="11" t="s">
        <v>3475</v>
      </c>
      <c r="G1832" s="9" t="str">
        <f t="shared" si="153"/>
        <v>U151688562</v>
      </c>
      <c r="H1832" s="9" t="s">
        <v>21</v>
      </c>
      <c r="I1832" s="12">
        <v>57</v>
      </c>
      <c r="J1832" s="10">
        <v>1500000</v>
      </c>
      <c r="K1832" s="13">
        <v>30871</v>
      </c>
      <c r="L1832" s="13">
        <v>49696</v>
      </c>
      <c r="M1832" s="12">
        <f t="shared" si="154"/>
        <v>51</v>
      </c>
      <c r="N1832" s="9">
        <v>150000</v>
      </c>
      <c r="O1832" s="12">
        <v>1</v>
      </c>
      <c r="P1832" s="9">
        <f t="shared" si="155"/>
        <v>150000</v>
      </c>
      <c r="Q1832" s="9">
        <f t="shared" si="152"/>
        <v>1650000</v>
      </c>
      <c r="R1832" s="10">
        <f t="shared" si="156"/>
        <v>1650000</v>
      </c>
    </row>
    <row r="1833" spans="1:18" x14ac:dyDescent="0.35">
      <c r="A1833" s="7">
        <v>1832</v>
      </c>
      <c r="B1833" s="9" t="s">
        <v>3646</v>
      </c>
      <c r="C1833" s="9">
        <v>9702170152</v>
      </c>
      <c r="D1833" s="9" t="s">
        <v>3647</v>
      </c>
      <c r="E1833" s="10">
        <v>1500000</v>
      </c>
      <c r="F1833" s="11" t="s">
        <v>3478</v>
      </c>
      <c r="G1833" s="9" t="str">
        <f t="shared" si="153"/>
        <v>U150692274</v>
      </c>
      <c r="H1833" s="9" t="s">
        <v>21</v>
      </c>
      <c r="I1833" s="12">
        <v>57</v>
      </c>
      <c r="J1833" s="10">
        <v>1500000</v>
      </c>
      <c r="K1833" s="13">
        <v>30871</v>
      </c>
      <c r="L1833" s="13">
        <v>49072</v>
      </c>
      <c r="M1833" s="12">
        <f t="shared" si="154"/>
        <v>49</v>
      </c>
      <c r="N1833" s="9">
        <v>150000</v>
      </c>
      <c r="O1833" s="12">
        <v>1</v>
      </c>
      <c r="P1833" s="9">
        <f t="shared" si="155"/>
        <v>150000</v>
      </c>
      <c r="Q1833" s="9">
        <f t="shared" si="152"/>
        <v>1650000</v>
      </c>
      <c r="R1833" s="10">
        <f t="shared" si="156"/>
        <v>1650000</v>
      </c>
    </row>
    <row r="1834" spans="1:18" x14ac:dyDescent="0.35">
      <c r="A1834" s="7">
        <v>1833</v>
      </c>
      <c r="B1834" s="9" t="s">
        <v>3648</v>
      </c>
      <c r="C1834" s="9">
        <v>9686656988</v>
      </c>
      <c r="D1834" s="9" t="s">
        <v>3649</v>
      </c>
      <c r="E1834" s="10">
        <v>1500000</v>
      </c>
      <c r="F1834" s="11" t="s">
        <v>3478</v>
      </c>
      <c r="G1834" s="9" t="str">
        <f t="shared" si="153"/>
        <v>U150691107</v>
      </c>
      <c r="H1834" s="9" t="s">
        <v>21</v>
      </c>
      <c r="I1834" s="12">
        <v>57</v>
      </c>
      <c r="J1834" s="10">
        <v>1500000</v>
      </c>
      <c r="K1834" s="13">
        <v>30871</v>
      </c>
      <c r="L1834" s="13">
        <v>50921</v>
      </c>
      <c r="M1834" s="12">
        <f t="shared" si="154"/>
        <v>54</v>
      </c>
      <c r="N1834" s="9">
        <v>150000</v>
      </c>
      <c r="O1834" s="12">
        <v>1</v>
      </c>
      <c r="P1834" s="9">
        <f t="shared" si="155"/>
        <v>150000</v>
      </c>
      <c r="Q1834" s="9">
        <f t="shared" si="152"/>
        <v>1650000</v>
      </c>
      <c r="R1834" s="10">
        <f t="shared" si="156"/>
        <v>1650000</v>
      </c>
    </row>
    <row r="1835" spans="1:18" x14ac:dyDescent="0.35">
      <c r="A1835" s="7">
        <v>1834</v>
      </c>
      <c r="B1835" s="9" t="s">
        <v>3650</v>
      </c>
      <c r="C1835" s="9">
        <v>9896383371</v>
      </c>
      <c r="D1835" s="9" t="s">
        <v>3651</v>
      </c>
      <c r="E1835" s="10">
        <v>275000</v>
      </c>
      <c r="F1835" s="11" t="s">
        <v>24</v>
      </c>
      <c r="G1835" s="9" t="str">
        <f t="shared" si="153"/>
        <v>C249343078</v>
      </c>
      <c r="H1835" s="9" t="s">
        <v>21</v>
      </c>
      <c r="I1835" s="12">
        <v>57</v>
      </c>
      <c r="J1835" s="10">
        <v>275000</v>
      </c>
      <c r="K1835" s="13">
        <v>30871</v>
      </c>
      <c r="L1835" s="13">
        <v>53347</v>
      </c>
      <c r="M1835" s="12">
        <f t="shared" si="154"/>
        <v>61</v>
      </c>
      <c r="N1835" s="9">
        <v>26498</v>
      </c>
      <c r="O1835" s="12">
        <v>1</v>
      </c>
      <c r="P1835" s="9">
        <f t="shared" si="155"/>
        <v>26498</v>
      </c>
      <c r="Q1835" s="9">
        <f t="shared" si="152"/>
        <v>291478</v>
      </c>
      <c r="R1835" s="10">
        <f t="shared" si="156"/>
        <v>291478</v>
      </c>
    </row>
    <row r="1836" spans="1:18" x14ac:dyDescent="0.35">
      <c r="A1836" s="7">
        <v>1835</v>
      </c>
      <c r="B1836" s="9" t="s">
        <v>3652</v>
      </c>
      <c r="C1836" s="9">
        <v>8145873313</v>
      </c>
      <c r="D1836" s="9" t="s">
        <v>3653</v>
      </c>
      <c r="E1836" s="10">
        <v>220000</v>
      </c>
      <c r="F1836" s="11" t="s">
        <v>24</v>
      </c>
      <c r="G1836" s="9" t="str">
        <f t="shared" si="153"/>
        <v>C239565206</v>
      </c>
      <c r="H1836" s="9" t="s">
        <v>21</v>
      </c>
      <c r="I1836" s="12">
        <v>57</v>
      </c>
      <c r="J1836" s="10">
        <v>220000</v>
      </c>
      <c r="K1836" s="13">
        <v>30871</v>
      </c>
      <c r="L1836" s="13">
        <v>53488</v>
      </c>
      <c r="M1836" s="12">
        <f t="shared" si="154"/>
        <v>61</v>
      </c>
      <c r="N1836" s="9">
        <v>20000</v>
      </c>
      <c r="O1836" s="12">
        <v>1</v>
      </c>
      <c r="P1836" s="9">
        <f t="shared" si="155"/>
        <v>20000</v>
      </c>
      <c r="Q1836" s="9">
        <f t="shared" si="152"/>
        <v>220000</v>
      </c>
      <c r="R1836" s="10">
        <f t="shared" si="156"/>
        <v>220000</v>
      </c>
    </row>
    <row r="1837" spans="1:18" x14ac:dyDescent="0.35">
      <c r="A1837" s="7">
        <v>1836</v>
      </c>
      <c r="B1837" s="9" t="s">
        <v>3654</v>
      </c>
      <c r="C1837" s="9">
        <v>9464245307</v>
      </c>
      <c r="D1837" s="9" t="s">
        <v>3655</v>
      </c>
      <c r="E1837" s="10">
        <v>1000000</v>
      </c>
      <c r="F1837" s="11" t="s">
        <v>3475</v>
      </c>
      <c r="G1837" s="9" t="str">
        <f t="shared" si="153"/>
        <v>U241731387</v>
      </c>
      <c r="H1837" s="9" t="s">
        <v>21</v>
      </c>
      <c r="I1837" s="12">
        <v>57</v>
      </c>
      <c r="J1837" s="10">
        <v>1000000</v>
      </c>
      <c r="K1837" s="13">
        <v>30871</v>
      </c>
      <c r="L1837" s="13">
        <v>49476</v>
      </c>
      <c r="M1837" s="12">
        <f t="shared" si="154"/>
        <v>50</v>
      </c>
      <c r="N1837" s="9">
        <v>100000</v>
      </c>
      <c r="O1837" s="12">
        <v>1</v>
      </c>
      <c r="P1837" s="9">
        <f t="shared" si="155"/>
        <v>100000</v>
      </c>
      <c r="Q1837" s="9">
        <f t="shared" si="152"/>
        <v>1100000</v>
      </c>
      <c r="R1837" s="10">
        <f t="shared" si="156"/>
        <v>1100000</v>
      </c>
    </row>
    <row r="1838" spans="1:18" x14ac:dyDescent="0.35">
      <c r="A1838" s="7">
        <v>1837</v>
      </c>
      <c r="B1838" s="9" t="s">
        <v>3656</v>
      </c>
      <c r="C1838" s="9">
        <v>9748766771</v>
      </c>
      <c r="D1838" s="9" t="s">
        <v>3657</v>
      </c>
      <c r="E1838" s="10">
        <v>4000000</v>
      </c>
      <c r="F1838" s="11" t="s">
        <v>3498</v>
      </c>
      <c r="G1838" s="9" t="str">
        <f t="shared" si="153"/>
        <v>U149292012</v>
      </c>
      <c r="H1838" s="9" t="s">
        <v>21</v>
      </c>
      <c r="I1838" s="12">
        <v>57</v>
      </c>
      <c r="J1838" s="10">
        <v>4000000</v>
      </c>
      <c r="K1838" s="13">
        <v>30871</v>
      </c>
      <c r="L1838" s="13">
        <v>49355</v>
      </c>
      <c r="M1838" s="12">
        <f t="shared" si="154"/>
        <v>50</v>
      </c>
      <c r="N1838" s="9">
        <v>200000</v>
      </c>
      <c r="O1838" s="12">
        <v>2</v>
      </c>
      <c r="P1838" s="9">
        <f t="shared" si="155"/>
        <v>400000</v>
      </c>
      <c r="Q1838" s="9">
        <f t="shared" si="152"/>
        <v>4400000</v>
      </c>
      <c r="R1838" s="10">
        <f t="shared" si="156"/>
        <v>4400000</v>
      </c>
    </row>
    <row r="1839" spans="1:18" x14ac:dyDescent="0.35">
      <c r="A1839" s="7">
        <v>1838</v>
      </c>
      <c r="B1839" s="9" t="s">
        <v>3658</v>
      </c>
      <c r="C1839" s="9">
        <v>8895419838</v>
      </c>
      <c r="D1839" s="9" t="s">
        <v>3659</v>
      </c>
      <c r="E1839" s="10">
        <v>1500000</v>
      </c>
      <c r="F1839" s="11" t="s">
        <v>3475</v>
      </c>
      <c r="G1839" s="9" t="str">
        <f t="shared" si="153"/>
        <v>U241725018</v>
      </c>
      <c r="H1839" s="9" t="s">
        <v>21</v>
      </c>
      <c r="I1839" s="12">
        <v>57</v>
      </c>
      <c r="J1839" s="10">
        <v>1500000</v>
      </c>
      <c r="K1839" s="13">
        <v>30871</v>
      </c>
      <c r="L1839" s="13">
        <v>49368</v>
      </c>
      <c r="M1839" s="12">
        <f t="shared" si="154"/>
        <v>50</v>
      </c>
      <c r="N1839" s="9">
        <v>150000</v>
      </c>
      <c r="O1839" s="12">
        <v>1</v>
      </c>
      <c r="P1839" s="9">
        <f t="shared" si="155"/>
        <v>150000</v>
      </c>
      <c r="Q1839" s="9">
        <f t="shared" si="152"/>
        <v>1650000</v>
      </c>
      <c r="R1839" s="10">
        <f t="shared" si="156"/>
        <v>1650000</v>
      </c>
    </row>
    <row r="1840" spans="1:18" x14ac:dyDescent="0.35">
      <c r="A1840" s="7">
        <v>1839</v>
      </c>
      <c r="B1840" s="9" t="s">
        <v>3660</v>
      </c>
      <c r="C1840" s="9">
        <v>9940768678</v>
      </c>
      <c r="D1840" s="9" t="s">
        <v>3661</v>
      </c>
      <c r="E1840" s="10">
        <v>1000000</v>
      </c>
      <c r="F1840" s="11" t="s">
        <v>3475</v>
      </c>
      <c r="G1840" s="9" t="str">
        <f t="shared" si="153"/>
        <v>U149182876</v>
      </c>
      <c r="H1840" s="9" t="s">
        <v>21</v>
      </c>
      <c r="I1840" s="12">
        <v>57</v>
      </c>
      <c r="J1840" s="10">
        <v>1000000</v>
      </c>
      <c r="K1840" s="13">
        <v>30871</v>
      </c>
      <c r="L1840" s="13">
        <v>49864</v>
      </c>
      <c r="M1840" s="12">
        <f t="shared" si="154"/>
        <v>52</v>
      </c>
      <c r="N1840" s="9">
        <v>100000</v>
      </c>
      <c r="O1840" s="12">
        <v>1</v>
      </c>
      <c r="P1840" s="9">
        <f t="shared" si="155"/>
        <v>100000</v>
      </c>
      <c r="Q1840" s="9">
        <f t="shared" si="152"/>
        <v>1100000</v>
      </c>
      <c r="R1840" s="10">
        <f t="shared" si="156"/>
        <v>1100000</v>
      </c>
    </row>
    <row r="1841" spans="1:18" x14ac:dyDescent="0.35">
      <c r="A1841" s="7">
        <v>1840</v>
      </c>
      <c r="B1841" s="9" t="s">
        <v>3662</v>
      </c>
      <c r="C1841" s="9">
        <v>9877374442</v>
      </c>
      <c r="D1841" s="9" t="s">
        <v>3663</v>
      </c>
      <c r="E1841" s="10">
        <v>500000</v>
      </c>
      <c r="F1841" s="11" t="s">
        <v>3475</v>
      </c>
      <c r="G1841" s="9" t="str">
        <f t="shared" si="153"/>
        <v>U148607527</v>
      </c>
      <c r="H1841" s="9" t="s">
        <v>21</v>
      </c>
      <c r="I1841" s="12">
        <v>57</v>
      </c>
      <c r="J1841" s="10">
        <v>500000</v>
      </c>
      <c r="K1841" s="13">
        <v>30871</v>
      </c>
      <c r="L1841" s="13">
        <v>49710</v>
      </c>
      <c r="M1841" s="12">
        <f t="shared" si="154"/>
        <v>51</v>
      </c>
      <c r="N1841" s="9">
        <v>50000</v>
      </c>
      <c r="O1841" s="12">
        <v>1</v>
      </c>
      <c r="P1841" s="9">
        <f t="shared" si="155"/>
        <v>50000</v>
      </c>
      <c r="Q1841" s="9">
        <f t="shared" si="152"/>
        <v>550000</v>
      </c>
      <c r="R1841" s="10">
        <f t="shared" si="156"/>
        <v>550000</v>
      </c>
    </row>
    <row r="1842" spans="1:18" x14ac:dyDescent="0.35">
      <c r="A1842" s="7">
        <v>1841</v>
      </c>
      <c r="B1842" s="9" t="s">
        <v>3664</v>
      </c>
      <c r="C1842" s="9">
        <v>9454232787</v>
      </c>
      <c r="D1842" s="9" t="s">
        <v>3665</v>
      </c>
      <c r="E1842" s="10">
        <v>1000000</v>
      </c>
      <c r="F1842" s="11" t="s">
        <v>3475</v>
      </c>
      <c r="G1842" s="9" t="str">
        <f t="shared" si="153"/>
        <v>U149059475</v>
      </c>
      <c r="H1842" s="9" t="s">
        <v>21</v>
      </c>
      <c r="I1842" s="12">
        <v>57</v>
      </c>
      <c r="J1842" s="10">
        <v>1000000</v>
      </c>
      <c r="K1842" s="13">
        <v>30871</v>
      </c>
      <c r="L1842" s="13">
        <v>49512</v>
      </c>
      <c r="M1842" s="12">
        <f t="shared" si="154"/>
        <v>51</v>
      </c>
      <c r="N1842" s="9">
        <v>100000</v>
      </c>
      <c r="O1842" s="12">
        <v>1</v>
      </c>
      <c r="P1842" s="9">
        <f t="shared" si="155"/>
        <v>100000</v>
      </c>
      <c r="Q1842" s="9">
        <f t="shared" si="152"/>
        <v>1100000</v>
      </c>
      <c r="R1842" s="10">
        <f t="shared" si="156"/>
        <v>1100000</v>
      </c>
    </row>
    <row r="1843" spans="1:18" x14ac:dyDescent="0.35">
      <c r="A1843" s="7">
        <v>1842</v>
      </c>
      <c r="B1843" s="9" t="s">
        <v>3666</v>
      </c>
      <c r="C1843" s="9">
        <v>8839035638</v>
      </c>
      <c r="D1843" s="9" t="s">
        <v>3667</v>
      </c>
      <c r="E1843" s="10">
        <v>609000</v>
      </c>
      <c r="F1843" s="11" t="s">
        <v>3475</v>
      </c>
      <c r="G1843" s="9" t="str">
        <f t="shared" si="153"/>
        <v>U145461355</v>
      </c>
      <c r="H1843" s="9" t="s">
        <v>21</v>
      </c>
      <c r="I1843" s="12">
        <v>57</v>
      </c>
      <c r="J1843" s="10">
        <v>609000</v>
      </c>
      <c r="K1843" s="13">
        <v>30871</v>
      </c>
      <c r="L1843" s="13">
        <v>52077</v>
      </c>
      <c r="M1843" s="12">
        <f t="shared" si="154"/>
        <v>58</v>
      </c>
      <c r="N1843" s="9">
        <v>4831</v>
      </c>
      <c r="O1843" s="12">
        <v>12</v>
      </c>
      <c r="P1843" s="9">
        <f t="shared" si="155"/>
        <v>57972</v>
      </c>
      <c r="Q1843" s="9">
        <f t="shared" si="152"/>
        <v>637692</v>
      </c>
      <c r="R1843" s="10">
        <f t="shared" si="156"/>
        <v>637692</v>
      </c>
    </row>
    <row r="1844" spans="1:18" x14ac:dyDescent="0.35">
      <c r="A1844" s="7">
        <v>1843</v>
      </c>
      <c r="B1844" s="9" t="s">
        <v>3668</v>
      </c>
      <c r="C1844" s="9">
        <v>7696774290</v>
      </c>
      <c r="D1844" s="9" t="s">
        <v>3669</v>
      </c>
      <c r="E1844" s="10">
        <v>850000</v>
      </c>
      <c r="F1844" s="11" t="s">
        <v>3475</v>
      </c>
      <c r="G1844" s="9" t="str">
        <f t="shared" si="153"/>
        <v>U145525958</v>
      </c>
      <c r="H1844" s="9" t="s">
        <v>21</v>
      </c>
      <c r="I1844" s="12">
        <v>57</v>
      </c>
      <c r="J1844" s="10">
        <v>850000</v>
      </c>
      <c r="K1844" s="13">
        <v>30871</v>
      </c>
      <c r="L1844" s="13">
        <v>49884</v>
      </c>
      <c r="M1844" s="12">
        <f t="shared" si="154"/>
        <v>52</v>
      </c>
      <c r="N1844" s="9">
        <v>85000</v>
      </c>
      <c r="O1844" s="12">
        <v>1</v>
      </c>
      <c r="P1844" s="9">
        <f t="shared" si="155"/>
        <v>85000</v>
      </c>
      <c r="Q1844" s="9">
        <f t="shared" si="152"/>
        <v>935000</v>
      </c>
      <c r="R1844" s="10">
        <f t="shared" si="156"/>
        <v>935000</v>
      </c>
    </row>
    <row r="1845" spans="1:18" x14ac:dyDescent="0.35">
      <c r="A1845" s="7">
        <v>1844</v>
      </c>
      <c r="B1845" s="9" t="s">
        <v>3670</v>
      </c>
      <c r="C1845" s="9">
        <v>9211621352</v>
      </c>
      <c r="D1845" s="9" t="s">
        <v>3671</v>
      </c>
      <c r="E1845" s="10">
        <v>1500000</v>
      </c>
      <c r="F1845" s="11" t="s">
        <v>3478</v>
      </c>
      <c r="G1845" s="9" t="str">
        <f t="shared" si="153"/>
        <v>U142367834</v>
      </c>
      <c r="H1845" s="9" t="s">
        <v>21</v>
      </c>
      <c r="I1845" s="12">
        <v>57</v>
      </c>
      <c r="J1845" s="10">
        <v>1500000</v>
      </c>
      <c r="K1845" s="13">
        <v>30871</v>
      </c>
      <c r="L1845" s="13">
        <v>48644</v>
      </c>
      <c r="M1845" s="12">
        <f t="shared" si="154"/>
        <v>48</v>
      </c>
      <c r="N1845" s="9">
        <v>150000</v>
      </c>
      <c r="O1845" s="12">
        <v>1</v>
      </c>
      <c r="P1845" s="9">
        <f t="shared" si="155"/>
        <v>150000</v>
      </c>
      <c r="Q1845" s="9">
        <f t="shared" si="152"/>
        <v>1650000</v>
      </c>
      <c r="R1845" s="10">
        <f t="shared" si="156"/>
        <v>1650000</v>
      </c>
    </row>
    <row r="1846" spans="1:18" x14ac:dyDescent="0.35">
      <c r="A1846" s="7">
        <v>1845</v>
      </c>
      <c r="B1846" s="9" t="s">
        <v>3672</v>
      </c>
      <c r="C1846" s="9">
        <v>6371541535</v>
      </c>
      <c r="D1846" s="9" t="s">
        <v>3673</v>
      </c>
      <c r="E1846" s="10">
        <v>500000</v>
      </c>
      <c r="F1846" s="11" t="s">
        <v>3475</v>
      </c>
      <c r="G1846" s="9" t="str">
        <f t="shared" si="153"/>
        <v>U143329790</v>
      </c>
      <c r="H1846" s="9" t="s">
        <v>21</v>
      </c>
      <c r="I1846" s="12">
        <v>57</v>
      </c>
      <c r="J1846" s="10">
        <v>500000</v>
      </c>
      <c r="K1846" s="13">
        <v>30871</v>
      </c>
      <c r="L1846" s="13">
        <v>49498</v>
      </c>
      <c r="M1846" s="12">
        <f t="shared" si="154"/>
        <v>51</v>
      </c>
      <c r="N1846" s="9">
        <v>50000</v>
      </c>
      <c r="O1846" s="12">
        <v>1</v>
      </c>
      <c r="P1846" s="9">
        <f t="shared" si="155"/>
        <v>50000</v>
      </c>
      <c r="Q1846" s="9">
        <f t="shared" si="152"/>
        <v>550000</v>
      </c>
      <c r="R1846" s="10">
        <f t="shared" si="156"/>
        <v>550000</v>
      </c>
    </row>
    <row r="1847" spans="1:18" x14ac:dyDescent="0.35">
      <c r="A1847" s="7">
        <v>1846</v>
      </c>
      <c r="B1847" s="9" t="s">
        <v>3674</v>
      </c>
      <c r="C1847" s="9">
        <v>9781506115</v>
      </c>
      <c r="D1847" s="9" t="s">
        <v>3675</v>
      </c>
      <c r="E1847" s="10">
        <v>1200000</v>
      </c>
      <c r="F1847" s="11" t="s">
        <v>3475</v>
      </c>
      <c r="G1847" s="9" t="str">
        <f t="shared" si="153"/>
        <v>U131333594</v>
      </c>
      <c r="H1847" s="9" t="s">
        <v>21</v>
      </c>
      <c r="I1847" s="12">
        <v>57</v>
      </c>
      <c r="J1847" s="10">
        <v>1200000</v>
      </c>
      <c r="K1847" s="13">
        <v>30871</v>
      </c>
      <c r="L1847" s="13">
        <v>49516</v>
      </c>
      <c r="M1847" s="12">
        <f t="shared" si="154"/>
        <v>51</v>
      </c>
      <c r="N1847" s="9">
        <v>100000</v>
      </c>
      <c r="O1847" s="12">
        <v>1</v>
      </c>
      <c r="P1847" s="9">
        <f t="shared" si="155"/>
        <v>100000</v>
      </c>
      <c r="Q1847" s="9">
        <f t="shared" si="152"/>
        <v>1100000</v>
      </c>
      <c r="R1847" s="10">
        <f t="shared" si="156"/>
        <v>1200000</v>
      </c>
    </row>
    <row r="1848" spans="1:18" x14ac:dyDescent="0.35">
      <c r="A1848" s="7">
        <v>1847</v>
      </c>
      <c r="B1848" s="9" t="s">
        <v>3676</v>
      </c>
      <c r="C1848" s="9">
        <v>9447723552</v>
      </c>
      <c r="D1848" s="9" t="s">
        <v>3677</v>
      </c>
      <c r="E1848" s="10">
        <v>1000000</v>
      </c>
      <c r="F1848" s="11" t="s">
        <v>3475</v>
      </c>
      <c r="G1848" s="9" t="str">
        <f t="shared" si="153"/>
        <v>U133726565</v>
      </c>
      <c r="H1848" s="9" t="s">
        <v>21</v>
      </c>
      <c r="I1848" s="12">
        <v>57</v>
      </c>
      <c r="J1848" s="10">
        <v>1000000</v>
      </c>
      <c r="K1848" s="13">
        <v>30871</v>
      </c>
      <c r="L1848" s="13">
        <v>49456</v>
      </c>
      <c r="M1848" s="12">
        <f t="shared" si="154"/>
        <v>50</v>
      </c>
      <c r="N1848" s="9">
        <v>100000</v>
      </c>
      <c r="O1848" s="12">
        <v>1</v>
      </c>
      <c r="P1848" s="9">
        <f t="shared" si="155"/>
        <v>100000</v>
      </c>
      <c r="Q1848" s="9">
        <f t="shared" si="152"/>
        <v>1100000</v>
      </c>
      <c r="R1848" s="10">
        <f t="shared" si="156"/>
        <v>1100000</v>
      </c>
    </row>
    <row r="1849" spans="1:18" x14ac:dyDescent="0.35">
      <c r="A1849" s="7">
        <v>1848</v>
      </c>
      <c r="B1849" s="9" t="s">
        <v>3678</v>
      </c>
      <c r="C1849" s="9">
        <v>9140894309</v>
      </c>
      <c r="D1849" s="9" t="s">
        <v>3679</v>
      </c>
      <c r="E1849" s="10">
        <v>500000</v>
      </c>
      <c r="F1849" s="11" t="s">
        <v>3475</v>
      </c>
      <c r="G1849" s="9" t="str">
        <f t="shared" si="153"/>
        <v>U077596903</v>
      </c>
      <c r="H1849" s="9" t="s">
        <v>21</v>
      </c>
      <c r="I1849" s="12">
        <v>57</v>
      </c>
      <c r="J1849" s="10">
        <v>500000</v>
      </c>
      <c r="K1849" s="13">
        <v>30871</v>
      </c>
      <c r="L1849" s="13">
        <v>49611</v>
      </c>
      <c r="M1849" s="12">
        <f t="shared" si="154"/>
        <v>51</v>
      </c>
      <c r="N1849" s="9">
        <v>50000</v>
      </c>
      <c r="O1849" s="12">
        <v>1</v>
      </c>
      <c r="P1849" s="9">
        <f t="shared" si="155"/>
        <v>50000</v>
      </c>
      <c r="Q1849" s="9">
        <f t="shared" si="152"/>
        <v>550000</v>
      </c>
      <c r="R1849" s="10">
        <f t="shared" si="156"/>
        <v>550000</v>
      </c>
    </row>
    <row r="1850" spans="1:18" x14ac:dyDescent="0.35">
      <c r="A1850" s="7">
        <v>1849</v>
      </c>
      <c r="B1850" s="9" t="s">
        <v>3680</v>
      </c>
      <c r="C1850" s="9">
        <v>9862685280</v>
      </c>
      <c r="D1850" s="9" t="s">
        <v>3681</v>
      </c>
      <c r="E1850" s="10">
        <v>2000000</v>
      </c>
      <c r="F1850" s="11" t="s">
        <v>3475</v>
      </c>
      <c r="G1850" s="9" t="str">
        <f t="shared" si="153"/>
        <v>U135186116</v>
      </c>
      <c r="H1850" s="9" t="s">
        <v>21</v>
      </c>
      <c r="I1850" s="12">
        <v>57</v>
      </c>
      <c r="J1850" s="10">
        <v>2000000</v>
      </c>
      <c r="K1850" s="13">
        <v>30871</v>
      </c>
      <c r="L1850" s="13">
        <v>49518</v>
      </c>
      <c r="M1850" s="12">
        <f t="shared" si="154"/>
        <v>51</v>
      </c>
      <c r="N1850" s="9">
        <v>100000</v>
      </c>
      <c r="O1850" s="12">
        <v>2</v>
      </c>
      <c r="P1850" s="9">
        <f t="shared" si="155"/>
        <v>200000</v>
      </c>
      <c r="Q1850" s="9">
        <f t="shared" si="152"/>
        <v>2200000</v>
      </c>
      <c r="R1850" s="10">
        <f t="shared" si="156"/>
        <v>2200000</v>
      </c>
    </row>
    <row r="1851" spans="1:18" x14ac:dyDescent="0.35">
      <c r="A1851" s="7">
        <v>1850</v>
      </c>
      <c r="B1851" s="9" t="s">
        <v>3682</v>
      </c>
      <c r="C1851" s="9">
        <v>8433235716</v>
      </c>
      <c r="D1851" s="9" t="s">
        <v>3683</v>
      </c>
      <c r="E1851" s="10">
        <v>600000</v>
      </c>
      <c r="F1851" s="11" t="s">
        <v>3475</v>
      </c>
      <c r="G1851" s="9" t="str">
        <f t="shared" si="153"/>
        <v>U132223917</v>
      </c>
      <c r="H1851" s="9" t="s">
        <v>21</v>
      </c>
      <c r="I1851" s="12">
        <v>57</v>
      </c>
      <c r="J1851" s="10">
        <v>600000</v>
      </c>
      <c r="K1851" s="13">
        <v>30871</v>
      </c>
      <c r="L1851" s="13">
        <v>49512</v>
      </c>
      <c r="M1851" s="12">
        <f t="shared" si="154"/>
        <v>51</v>
      </c>
      <c r="N1851" s="9">
        <v>60000</v>
      </c>
      <c r="O1851" s="12">
        <v>1</v>
      </c>
      <c r="P1851" s="9">
        <f t="shared" si="155"/>
        <v>60000</v>
      </c>
      <c r="Q1851" s="9">
        <f t="shared" si="152"/>
        <v>660000</v>
      </c>
      <c r="R1851" s="10">
        <f t="shared" si="156"/>
        <v>660000</v>
      </c>
    </row>
    <row r="1852" spans="1:18" x14ac:dyDescent="0.35">
      <c r="A1852" s="7">
        <v>1851</v>
      </c>
      <c r="B1852" s="9" t="s">
        <v>3684</v>
      </c>
      <c r="C1852" s="9">
        <v>9980824241</v>
      </c>
      <c r="D1852" s="9" t="s">
        <v>3685</v>
      </c>
      <c r="E1852" s="10">
        <v>220500</v>
      </c>
      <c r="F1852" s="11" t="s">
        <v>3475</v>
      </c>
      <c r="G1852" s="9" t="str">
        <f t="shared" si="153"/>
        <v>U129823524</v>
      </c>
      <c r="H1852" s="9" t="s">
        <v>21</v>
      </c>
      <c r="I1852" s="12">
        <v>57</v>
      </c>
      <c r="J1852" s="10">
        <v>220500</v>
      </c>
      <c r="K1852" s="13">
        <v>30871</v>
      </c>
      <c r="L1852" s="13">
        <v>52078</v>
      </c>
      <c r="M1852" s="12">
        <f t="shared" si="154"/>
        <v>58</v>
      </c>
      <c r="N1852" s="9">
        <v>1749</v>
      </c>
      <c r="O1852" s="12">
        <v>12</v>
      </c>
      <c r="P1852" s="9">
        <f t="shared" si="155"/>
        <v>20988</v>
      </c>
      <c r="Q1852" s="9">
        <f t="shared" si="152"/>
        <v>230868</v>
      </c>
      <c r="R1852" s="10">
        <f t="shared" si="156"/>
        <v>230868</v>
      </c>
    </row>
    <row r="1853" spans="1:18" x14ac:dyDescent="0.35">
      <c r="A1853" s="7">
        <v>1852</v>
      </c>
      <c r="B1853" s="9" t="s">
        <v>3686</v>
      </c>
      <c r="C1853" s="9">
        <v>9406375470</v>
      </c>
      <c r="D1853" s="9" t="s">
        <v>3687</v>
      </c>
      <c r="E1853" s="10">
        <v>4000000</v>
      </c>
      <c r="F1853" s="11" t="s">
        <v>3485</v>
      </c>
      <c r="G1853" s="9" t="str">
        <f t="shared" si="153"/>
        <v>U130788962</v>
      </c>
      <c r="H1853" s="9" t="s">
        <v>21</v>
      </c>
      <c r="I1853" s="12">
        <v>57</v>
      </c>
      <c r="J1853" s="10">
        <v>4000000</v>
      </c>
      <c r="K1853" s="13">
        <v>30871</v>
      </c>
      <c r="L1853" s="13">
        <v>49078</v>
      </c>
      <c r="M1853" s="12">
        <f t="shared" si="154"/>
        <v>49</v>
      </c>
      <c r="N1853" s="9">
        <v>400000</v>
      </c>
      <c r="O1853" s="12">
        <v>1</v>
      </c>
      <c r="P1853" s="9">
        <f t="shared" si="155"/>
        <v>400000</v>
      </c>
      <c r="Q1853" s="9">
        <f t="shared" si="152"/>
        <v>4400000</v>
      </c>
      <c r="R1853" s="10">
        <f t="shared" si="156"/>
        <v>4400000</v>
      </c>
    </row>
    <row r="1854" spans="1:18" x14ac:dyDescent="0.35">
      <c r="A1854" s="7">
        <v>1853</v>
      </c>
      <c r="B1854" s="9" t="s">
        <v>3688</v>
      </c>
      <c r="C1854" s="9">
        <v>7978286523</v>
      </c>
      <c r="D1854" s="9" t="s">
        <v>3689</v>
      </c>
      <c r="E1854" s="10">
        <v>5000000</v>
      </c>
      <c r="F1854" s="11" t="s">
        <v>3498</v>
      </c>
      <c r="G1854" s="9" t="str">
        <f t="shared" si="153"/>
        <v>U123232276</v>
      </c>
      <c r="H1854" s="9" t="s">
        <v>21</v>
      </c>
      <c r="I1854" s="12">
        <v>57</v>
      </c>
      <c r="J1854" s="10">
        <v>5000000</v>
      </c>
      <c r="K1854" s="13">
        <v>30871</v>
      </c>
      <c r="L1854" s="13">
        <v>49747</v>
      </c>
      <c r="M1854" s="12">
        <f t="shared" si="154"/>
        <v>51</v>
      </c>
      <c r="N1854" s="9">
        <v>500000</v>
      </c>
      <c r="O1854" s="12">
        <v>1</v>
      </c>
      <c r="P1854" s="9">
        <f t="shared" si="155"/>
        <v>500000</v>
      </c>
      <c r="Q1854" s="9">
        <f t="shared" si="152"/>
        <v>5500000</v>
      </c>
      <c r="R1854" s="10">
        <f t="shared" si="156"/>
        <v>5500000</v>
      </c>
    </row>
    <row r="1855" spans="1:18" x14ac:dyDescent="0.35">
      <c r="A1855" s="7">
        <v>1854</v>
      </c>
      <c r="B1855" s="9" t="s">
        <v>3690</v>
      </c>
      <c r="C1855" s="9">
        <v>9572771773</v>
      </c>
      <c r="D1855" s="9" t="s">
        <v>3691</v>
      </c>
      <c r="E1855" s="10">
        <v>1500000</v>
      </c>
      <c r="F1855" s="11" t="s">
        <v>3475</v>
      </c>
      <c r="G1855" s="9" t="str">
        <f t="shared" si="153"/>
        <v>U129595030</v>
      </c>
      <c r="H1855" s="9" t="s">
        <v>21</v>
      </c>
      <c r="I1855" s="12">
        <v>57</v>
      </c>
      <c r="J1855" s="10">
        <v>1500000</v>
      </c>
      <c r="K1855" s="13">
        <v>30871</v>
      </c>
      <c r="L1855" s="13">
        <v>49873</v>
      </c>
      <c r="M1855" s="12">
        <f t="shared" si="154"/>
        <v>52</v>
      </c>
      <c r="N1855" s="9">
        <v>150000</v>
      </c>
      <c r="O1855" s="12">
        <v>1</v>
      </c>
      <c r="P1855" s="9">
        <f t="shared" si="155"/>
        <v>150000</v>
      </c>
      <c r="Q1855" s="9">
        <f t="shared" si="152"/>
        <v>1650000</v>
      </c>
      <c r="R1855" s="10">
        <f t="shared" si="156"/>
        <v>1650000</v>
      </c>
    </row>
    <row r="1856" spans="1:18" x14ac:dyDescent="0.35">
      <c r="A1856" s="7">
        <v>1855</v>
      </c>
      <c r="B1856" s="9" t="s">
        <v>3692</v>
      </c>
      <c r="C1856" s="9">
        <v>9067933333</v>
      </c>
      <c r="D1856" s="9" t="s">
        <v>3693</v>
      </c>
      <c r="E1856" s="10">
        <v>1000000</v>
      </c>
      <c r="F1856" s="11" t="s">
        <v>3475</v>
      </c>
      <c r="G1856" s="9" t="str">
        <f t="shared" si="153"/>
        <v>U124011331</v>
      </c>
      <c r="H1856" s="9" t="s">
        <v>21</v>
      </c>
      <c r="I1856" s="12">
        <v>57</v>
      </c>
      <c r="J1856" s="10">
        <v>1000000</v>
      </c>
      <c r="K1856" s="13">
        <v>30871</v>
      </c>
      <c r="L1856" s="13">
        <v>49626</v>
      </c>
      <c r="M1856" s="12">
        <f t="shared" si="154"/>
        <v>51</v>
      </c>
      <c r="N1856" s="9">
        <v>100000</v>
      </c>
      <c r="O1856" s="12">
        <v>1</v>
      </c>
      <c r="P1856" s="9">
        <f t="shared" si="155"/>
        <v>100000</v>
      </c>
      <c r="Q1856" s="9">
        <f t="shared" si="152"/>
        <v>1100000</v>
      </c>
      <c r="R1856" s="10">
        <f t="shared" si="156"/>
        <v>1100000</v>
      </c>
    </row>
    <row r="1857" spans="1:18" x14ac:dyDescent="0.35">
      <c r="A1857" s="7">
        <v>1856</v>
      </c>
      <c r="B1857" s="9" t="s">
        <v>3694</v>
      </c>
      <c r="C1857" s="9">
        <v>8248297488</v>
      </c>
      <c r="D1857" s="9" t="s">
        <v>3695</v>
      </c>
      <c r="E1857" s="10">
        <v>7971.42</v>
      </c>
      <c r="F1857" s="11" t="s">
        <v>20</v>
      </c>
      <c r="G1857" s="9" t="str">
        <f t="shared" si="153"/>
        <v>C266410515</v>
      </c>
      <c r="H1857" s="9" t="s">
        <v>21</v>
      </c>
      <c r="I1857" s="12">
        <v>57</v>
      </c>
      <c r="J1857" s="10">
        <v>7971.42</v>
      </c>
      <c r="K1857" s="13">
        <v>30871</v>
      </c>
      <c r="L1857" s="13">
        <v>49299</v>
      </c>
      <c r="M1857" s="12">
        <f t="shared" si="154"/>
        <v>50</v>
      </c>
      <c r="N1857" s="9">
        <v>18000</v>
      </c>
      <c r="O1857" s="12">
        <v>1</v>
      </c>
      <c r="P1857" s="9">
        <f t="shared" si="155"/>
        <v>18000</v>
      </c>
      <c r="Q1857" s="9">
        <f t="shared" ref="Q1857:Q1920" si="157">P1857*11</f>
        <v>198000</v>
      </c>
      <c r="R1857" s="10">
        <f t="shared" si="156"/>
        <v>198000</v>
      </c>
    </row>
    <row r="1858" spans="1:18" x14ac:dyDescent="0.35">
      <c r="A1858" s="7">
        <v>1857</v>
      </c>
      <c r="B1858" s="9" t="s">
        <v>3696</v>
      </c>
      <c r="C1858" s="9">
        <v>9368391625</v>
      </c>
      <c r="D1858" s="9" t="s">
        <v>3697</v>
      </c>
      <c r="E1858" s="10">
        <v>1000000</v>
      </c>
      <c r="F1858" s="11" t="s">
        <v>3475</v>
      </c>
      <c r="G1858" s="9" t="str">
        <f t="shared" ref="G1858:G1921" si="158">B1858</f>
        <v>U122409686</v>
      </c>
      <c r="H1858" s="9" t="s">
        <v>21</v>
      </c>
      <c r="I1858" s="12">
        <v>57</v>
      </c>
      <c r="J1858" s="10">
        <v>1000000</v>
      </c>
      <c r="K1858" s="13">
        <v>30871</v>
      </c>
      <c r="L1858" s="13">
        <v>49491</v>
      </c>
      <c r="M1858" s="12">
        <f t="shared" ref="M1858:M1921" si="159">ROUNDDOWN(YEARFRAC(K1858,L1858),0)</f>
        <v>50</v>
      </c>
      <c r="N1858" s="9">
        <v>100000</v>
      </c>
      <c r="O1858" s="12">
        <v>1</v>
      </c>
      <c r="P1858" s="9">
        <f t="shared" ref="P1858:P1921" si="160">O1858*N1858</f>
        <v>100000</v>
      </c>
      <c r="Q1858" s="9">
        <f t="shared" si="157"/>
        <v>1100000</v>
      </c>
      <c r="R1858" s="10">
        <f t="shared" ref="R1858:R1921" si="161">MAX(Q1858,J1858)</f>
        <v>1100000</v>
      </c>
    </row>
    <row r="1859" spans="1:18" x14ac:dyDescent="0.35">
      <c r="A1859" s="7">
        <v>1858</v>
      </c>
      <c r="B1859" s="9" t="s">
        <v>3698</v>
      </c>
      <c r="C1859" s="9">
        <v>9649907060</v>
      </c>
      <c r="D1859" s="9" t="s">
        <v>3699</v>
      </c>
      <c r="E1859" s="10">
        <v>880000</v>
      </c>
      <c r="F1859" s="11" t="s">
        <v>24</v>
      </c>
      <c r="G1859" s="9" t="str">
        <f t="shared" si="158"/>
        <v>C260112602</v>
      </c>
      <c r="H1859" s="9" t="s">
        <v>21</v>
      </c>
      <c r="I1859" s="12">
        <v>57</v>
      </c>
      <c r="J1859" s="10">
        <v>880000</v>
      </c>
      <c r="K1859" s="13">
        <v>30871</v>
      </c>
      <c r="L1859" s="13">
        <v>53508</v>
      </c>
      <c r="M1859" s="12">
        <f t="shared" si="159"/>
        <v>61</v>
      </c>
      <c r="N1859" s="9">
        <v>80660</v>
      </c>
      <c r="O1859" s="12">
        <v>1</v>
      </c>
      <c r="P1859" s="9">
        <f t="shared" si="160"/>
        <v>80660</v>
      </c>
      <c r="Q1859" s="9">
        <f t="shared" si="157"/>
        <v>887260</v>
      </c>
      <c r="R1859" s="10">
        <f t="shared" si="161"/>
        <v>887260</v>
      </c>
    </row>
    <row r="1860" spans="1:18" x14ac:dyDescent="0.35">
      <c r="A1860" s="7">
        <v>1859</v>
      </c>
      <c r="B1860" s="9" t="s">
        <v>3700</v>
      </c>
      <c r="C1860" s="9">
        <v>7903570218</v>
      </c>
      <c r="D1860" s="9" t="s">
        <v>3701</v>
      </c>
      <c r="E1860" s="10">
        <v>122400</v>
      </c>
      <c r="F1860" s="11" t="s">
        <v>20</v>
      </c>
      <c r="G1860" s="9" t="str">
        <f t="shared" si="158"/>
        <v>C247383661</v>
      </c>
      <c r="H1860" s="9" t="s">
        <v>21</v>
      </c>
      <c r="I1860" s="12">
        <v>57</v>
      </c>
      <c r="J1860" s="10">
        <v>122400</v>
      </c>
      <c r="K1860" s="13">
        <v>30871</v>
      </c>
      <c r="L1860" s="13">
        <v>52596</v>
      </c>
      <c r="M1860" s="12">
        <f t="shared" si="159"/>
        <v>59</v>
      </c>
      <c r="N1860" s="9">
        <v>100000</v>
      </c>
      <c r="O1860" s="12">
        <v>1</v>
      </c>
      <c r="P1860" s="9">
        <f t="shared" si="160"/>
        <v>100000</v>
      </c>
      <c r="Q1860" s="9">
        <f t="shared" si="157"/>
        <v>1100000</v>
      </c>
      <c r="R1860" s="10">
        <f t="shared" si="161"/>
        <v>1100000</v>
      </c>
    </row>
    <row r="1861" spans="1:18" x14ac:dyDescent="0.35">
      <c r="A1861" s="7">
        <v>1860</v>
      </c>
      <c r="B1861" s="9" t="s">
        <v>3702</v>
      </c>
      <c r="C1861" s="9">
        <v>9372121850</v>
      </c>
      <c r="D1861" s="9" t="s">
        <v>2275</v>
      </c>
      <c r="E1861" s="10">
        <v>11639.99</v>
      </c>
      <c r="F1861" s="11" t="s">
        <v>24</v>
      </c>
      <c r="G1861" s="9" t="str">
        <f t="shared" si="158"/>
        <v>C254099757</v>
      </c>
      <c r="H1861" s="9" t="s">
        <v>21</v>
      </c>
      <c r="I1861" s="12">
        <v>57</v>
      </c>
      <c r="J1861" s="10">
        <v>11639.99</v>
      </c>
      <c r="K1861" s="13">
        <v>30871</v>
      </c>
      <c r="L1861" s="13">
        <v>53143</v>
      </c>
      <c r="M1861" s="12">
        <f t="shared" si="159"/>
        <v>60</v>
      </c>
      <c r="N1861" s="9">
        <v>18517</v>
      </c>
      <c r="O1861" s="12">
        <v>1</v>
      </c>
      <c r="P1861" s="9">
        <f t="shared" si="160"/>
        <v>18517</v>
      </c>
      <c r="Q1861" s="9">
        <f t="shared" si="157"/>
        <v>203687</v>
      </c>
      <c r="R1861" s="10">
        <f t="shared" si="161"/>
        <v>203687</v>
      </c>
    </row>
    <row r="1862" spans="1:18" x14ac:dyDescent="0.35">
      <c r="A1862" s="7">
        <v>1861</v>
      </c>
      <c r="B1862" s="9" t="s">
        <v>3703</v>
      </c>
      <c r="C1862" s="9">
        <v>9971475050</v>
      </c>
      <c r="D1862" s="9" t="s">
        <v>400</v>
      </c>
      <c r="E1862" s="10">
        <v>5297.14</v>
      </c>
      <c r="F1862" s="11" t="s">
        <v>20</v>
      </c>
      <c r="G1862" s="9" t="str">
        <f t="shared" si="158"/>
        <v>C279978620</v>
      </c>
      <c r="H1862" s="9" t="s">
        <v>21</v>
      </c>
      <c r="I1862" s="12">
        <v>57</v>
      </c>
      <c r="J1862" s="10">
        <v>5297.14</v>
      </c>
      <c r="K1862" s="13">
        <v>30871</v>
      </c>
      <c r="L1862" s="13">
        <v>49302</v>
      </c>
      <c r="M1862" s="12">
        <f t="shared" si="159"/>
        <v>50</v>
      </c>
      <c r="N1862" s="9">
        <v>18000</v>
      </c>
      <c r="O1862" s="12">
        <v>1</v>
      </c>
      <c r="P1862" s="9">
        <f t="shared" si="160"/>
        <v>18000</v>
      </c>
      <c r="Q1862" s="9">
        <f t="shared" si="157"/>
        <v>198000</v>
      </c>
      <c r="R1862" s="10">
        <f t="shared" si="161"/>
        <v>198000</v>
      </c>
    </row>
    <row r="1863" spans="1:18" x14ac:dyDescent="0.35">
      <c r="A1863" s="7">
        <v>1862</v>
      </c>
      <c r="B1863" s="9" t="s">
        <v>3704</v>
      </c>
      <c r="C1863" s="9">
        <v>6002686773</v>
      </c>
      <c r="D1863" s="9" t="s">
        <v>3705</v>
      </c>
      <c r="E1863" s="10">
        <v>500000</v>
      </c>
      <c r="F1863" s="11" t="s">
        <v>3475</v>
      </c>
      <c r="G1863" s="9" t="str">
        <f t="shared" si="158"/>
        <v>U079648228</v>
      </c>
      <c r="H1863" s="9" t="s">
        <v>21</v>
      </c>
      <c r="I1863" s="12">
        <v>57</v>
      </c>
      <c r="J1863" s="10">
        <v>500000</v>
      </c>
      <c r="K1863" s="13">
        <v>30871</v>
      </c>
      <c r="L1863" s="13">
        <v>49498</v>
      </c>
      <c r="M1863" s="12">
        <f t="shared" si="159"/>
        <v>51</v>
      </c>
      <c r="N1863" s="9">
        <v>50000</v>
      </c>
      <c r="O1863" s="12">
        <v>1</v>
      </c>
      <c r="P1863" s="9">
        <f t="shared" si="160"/>
        <v>50000</v>
      </c>
      <c r="Q1863" s="9">
        <f t="shared" si="157"/>
        <v>550000</v>
      </c>
      <c r="R1863" s="10">
        <f t="shared" si="161"/>
        <v>550000</v>
      </c>
    </row>
    <row r="1864" spans="1:18" x14ac:dyDescent="0.35">
      <c r="A1864" s="7">
        <v>1863</v>
      </c>
      <c r="B1864" s="9" t="s">
        <v>3706</v>
      </c>
      <c r="C1864" s="9">
        <v>9730255822</v>
      </c>
      <c r="D1864" s="9" t="s">
        <v>3707</v>
      </c>
      <c r="E1864" s="10">
        <v>1500000</v>
      </c>
      <c r="F1864" s="11" t="s">
        <v>3478</v>
      </c>
      <c r="G1864" s="9" t="str">
        <f t="shared" si="158"/>
        <v>U117369155</v>
      </c>
      <c r="H1864" s="9" t="s">
        <v>21</v>
      </c>
      <c r="I1864" s="12">
        <v>57</v>
      </c>
      <c r="J1864" s="10">
        <v>1500000</v>
      </c>
      <c r="K1864" s="13">
        <v>30871</v>
      </c>
      <c r="L1864" s="13">
        <v>49151</v>
      </c>
      <c r="M1864" s="12">
        <f t="shared" si="159"/>
        <v>50</v>
      </c>
      <c r="N1864" s="9">
        <v>150000</v>
      </c>
      <c r="O1864" s="12">
        <v>1</v>
      </c>
      <c r="P1864" s="9">
        <f t="shared" si="160"/>
        <v>150000</v>
      </c>
      <c r="Q1864" s="9">
        <f t="shared" si="157"/>
        <v>1650000</v>
      </c>
      <c r="R1864" s="10">
        <f t="shared" si="161"/>
        <v>1650000</v>
      </c>
    </row>
    <row r="1865" spans="1:18" x14ac:dyDescent="0.35">
      <c r="A1865" s="7">
        <v>1864</v>
      </c>
      <c r="B1865" s="9" t="s">
        <v>3708</v>
      </c>
      <c r="C1865" s="9">
        <v>9068056280</v>
      </c>
      <c r="D1865" s="9" t="s">
        <v>500</v>
      </c>
      <c r="E1865" s="10">
        <v>600000</v>
      </c>
      <c r="F1865" s="11" t="s">
        <v>3475</v>
      </c>
      <c r="G1865" s="9" t="str">
        <f t="shared" si="158"/>
        <v>U035271435</v>
      </c>
      <c r="H1865" s="9" t="s">
        <v>21</v>
      </c>
      <c r="I1865" s="12">
        <v>57</v>
      </c>
      <c r="J1865" s="10">
        <v>600000</v>
      </c>
      <c r="K1865" s="13">
        <v>30871</v>
      </c>
      <c r="L1865" s="13">
        <v>49872</v>
      </c>
      <c r="M1865" s="12">
        <f t="shared" si="159"/>
        <v>52</v>
      </c>
      <c r="N1865" s="9">
        <v>60000</v>
      </c>
      <c r="O1865" s="12">
        <v>1</v>
      </c>
      <c r="P1865" s="9">
        <f t="shared" si="160"/>
        <v>60000</v>
      </c>
      <c r="Q1865" s="9">
        <f t="shared" si="157"/>
        <v>660000</v>
      </c>
      <c r="R1865" s="10">
        <f t="shared" si="161"/>
        <v>660000</v>
      </c>
    </row>
    <row r="1866" spans="1:18" x14ac:dyDescent="0.35">
      <c r="A1866" s="7">
        <v>1865</v>
      </c>
      <c r="B1866" s="9" t="s">
        <v>3709</v>
      </c>
      <c r="C1866" s="9">
        <v>9665935633</v>
      </c>
      <c r="D1866" s="9" t="s">
        <v>3710</v>
      </c>
      <c r="E1866" s="10">
        <v>1250000</v>
      </c>
      <c r="F1866" s="11" t="s">
        <v>3478</v>
      </c>
      <c r="G1866" s="9" t="str">
        <f t="shared" si="158"/>
        <v>U113375664</v>
      </c>
      <c r="H1866" s="9" t="s">
        <v>21</v>
      </c>
      <c r="I1866" s="12">
        <v>57</v>
      </c>
      <c r="J1866" s="10">
        <v>1250000</v>
      </c>
      <c r="K1866" s="13">
        <v>30871</v>
      </c>
      <c r="L1866" s="13">
        <v>52800</v>
      </c>
      <c r="M1866" s="12">
        <f t="shared" si="159"/>
        <v>60</v>
      </c>
      <c r="N1866" s="9">
        <v>100000</v>
      </c>
      <c r="O1866" s="12">
        <v>1</v>
      </c>
      <c r="P1866" s="9">
        <f t="shared" si="160"/>
        <v>100000</v>
      </c>
      <c r="Q1866" s="9">
        <f t="shared" si="157"/>
        <v>1100000</v>
      </c>
      <c r="R1866" s="10">
        <f t="shared" si="161"/>
        <v>1250000</v>
      </c>
    </row>
    <row r="1867" spans="1:18" x14ac:dyDescent="0.35">
      <c r="A1867" s="7">
        <v>1866</v>
      </c>
      <c r="B1867" s="9" t="s">
        <v>3711</v>
      </c>
      <c r="C1867" s="9">
        <v>9544407977</v>
      </c>
      <c r="D1867" s="9" t="s">
        <v>3712</v>
      </c>
      <c r="E1867" s="10">
        <v>2000000</v>
      </c>
      <c r="F1867" s="11" t="s">
        <v>3475</v>
      </c>
      <c r="G1867" s="9" t="str">
        <f t="shared" si="158"/>
        <v>U111845701</v>
      </c>
      <c r="H1867" s="9" t="s">
        <v>21</v>
      </c>
      <c r="I1867" s="12">
        <v>57</v>
      </c>
      <c r="J1867" s="10">
        <v>2000000</v>
      </c>
      <c r="K1867" s="13">
        <v>30871</v>
      </c>
      <c r="L1867" s="13">
        <v>49497</v>
      </c>
      <c r="M1867" s="12">
        <f t="shared" si="159"/>
        <v>50</v>
      </c>
      <c r="N1867" s="9">
        <v>200000</v>
      </c>
      <c r="O1867" s="12">
        <v>1</v>
      </c>
      <c r="P1867" s="9">
        <f t="shared" si="160"/>
        <v>200000</v>
      </c>
      <c r="Q1867" s="9">
        <f t="shared" si="157"/>
        <v>2200000</v>
      </c>
      <c r="R1867" s="10">
        <f t="shared" si="161"/>
        <v>2200000</v>
      </c>
    </row>
    <row r="1868" spans="1:18" x14ac:dyDescent="0.35">
      <c r="A1868" s="7">
        <v>1867</v>
      </c>
      <c r="B1868" s="9" t="s">
        <v>3713</v>
      </c>
      <c r="C1868" s="9">
        <v>9598050582</v>
      </c>
      <c r="D1868" s="9" t="s">
        <v>3714</v>
      </c>
      <c r="E1868" s="10">
        <v>2400000</v>
      </c>
      <c r="F1868" s="11" t="s">
        <v>3475</v>
      </c>
      <c r="G1868" s="9" t="str">
        <f t="shared" si="158"/>
        <v>U225131110</v>
      </c>
      <c r="H1868" s="9" t="s">
        <v>21</v>
      </c>
      <c r="I1868" s="12">
        <v>57</v>
      </c>
      <c r="J1868" s="10">
        <v>2400000</v>
      </c>
      <c r="K1868" s="13">
        <v>30871</v>
      </c>
      <c r="L1868" s="13">
        <v>49382</v>
      </c>
      <c r="M1868" s="12">
        <f t="shared" si="159"/>
        <v>50</v>
      </c>
      <c r="N1868" s="9">
        <v>240000</v>
      </c>
      <c r="O1868" s="12">
        <v>1</v>
      </c>
      <c r="P1868" s="9">
        <f t="shared" si="160"/>
        <v>240000</v>
      </c>
      <c r="Q1868" s="9">
        <f t="shared" si="157"/>
        <v>2640000</v>
      </c>
      <c r="R1868" s="10">
        <f t="shared" si="161"/>
        <v>2640000</v>
      </c>
    </row>
    <row r="1869" spans="1:18" x14ac:dyDescent="0.35">
      <c r="A1869" s="7">
        <v>1868</v>
      </c>
      <c r="B1869" s="9" t="s">
        <v>3715</v>
      </c>
      <c r="C1869" s="9">
        <v>9856535773</v>
      </c>
      <c r="D1869" s="9" t="s">
        <v>3716</v>
      </c>
      <c r="E1869" s="10">
        <v>1500000</v>
      </c>
      <c r="F1869" s="11" t="s">
        <v>3475</v>
      </c>
      <c r="G1869" s="9" t="str">
        <f t="shared" si="158"/>
        <v>U111790746</v>
      </c>
      <c r="H1869" s="9" t="s">
        <v>21</v>
      </c>
      <c r="I1869" s="12">
        <v>57</v>
      </c>
      <c r="J1869" s="10">
        <v>1500000</v>
      </c>
      <c r="K1869" s="13">
        <v>30871</v>
      </c>
      <c r="L1869" s="13">
        <v>49444</v>
      </c>
      <c r="M1869" s="12">
        <f t="shared" si="159"/>
        <v>50</v>
      </c>
      <c r="N1869" s="9">
        <v>150000</v>
      </c>
      <c r="O1869" s="12">
        <v>1</v>
      </c>
      <c r="P1869" s="9">
        <f t="shared" si="160"/>
        <v>150000</v>
      </c>
      <c r="Q1869" s="9">
        <f t="shared" si="157"/>
        <v>1650000</v>
      </c>
      <c r="R1869" s="10">
        <f t="shared" si="161"/>
        <v>1650000</v>
      </c>
    </row>
    <row r="1870" spans="1:18" x14ac:dyDescent="0.35">
      <c r="A1870" s="7">
        <v>1869</v>
      </c>
      <c r="B1870" s="9" t="s">
        <v>3717</v>
      </c>
      <c r="C1870" s="9">
        <v>8473834146</v>
      </c>
      <c r="D1870" s="9" t="s">
        <v>3718</v>
      </c>
      <c r="E1870" s="10">
        <v>1500000</v>
      </c>
      <c r="F1870" s="11" t="s">
        <v>3478</v>
      </c>
      <c r="G1870" s="9" t="str">
        <f t="shared" si="158"/>
        <v>U106117758</v>
      </c>
      <c r="H1870" s="9" t="s">
        <v>21</v>
      </c>
      <c r="I1870" s="12">
        <v>57</v>
      </c>
      <c r="J1870" s="10">
        <v>1500000</v>
      </c>
      <c r="K1870" s="13">
        <v>30871</v>
      </c>
      <c r="L1870" s="13">
        <v>49122</v>
      </c>
      <c r="M1870" s="12">
        <f t="shared" si="159"/>
        <v>49</v>
      </c>
      <c r="N1870" s="9">
        <v>75000</v>
      </c>
      <c r="O1870" s="12">
        <v>2</v>
      </c>
      <c r="P1870" s="9">
        <f t="shared" si="160"/>
        <v>150000</v>
      </c>
      <c r="Q1870" s="9">
        <f t="shared" si="157"/>
        <v>1650000</v>
      </c>
      <c r="R1870" s="10">
        <f t="shared" si="161"/>
        <v>1650000</v>
      </c>
    </row>
    <row r="1871" spans="1:18" x14ac:dyDescent="0.35">
      <c r="A1871" s="7">
        <v>1870</v>
      </c>
      <c r="B1871" s="9" t="s">
        <v>3719</v>
      </c>
      <c r="C1871" s="9">
        <v>6239145835</v>
      </c>
      <c r="D1871" s="9" t="s">
        <v>3720</v>
      </c>
      <c r="E1871" s="10">
        <v>1000000</v>
      </c>
      <c r="F1871" s="11" t="s">
        <v>3475</v>
      </c>
      <c r="G1871" s="9" t="str">
        <f t="shared" si="158"/>
        <v>U107202992</v>
      </c>
      <c r="H1871" s="9" t="s">
        <v>21</v>
      </c>
      <c r="I1871" s="12">
        <v>57</v>
      </c>
      <c r="J1871" s="10">
        <v>1000000</v>
      </c>
      <c r="K1871" s="13">
        <v>30871</v>
      </c>
      <c r="L1871" s="13">
        <v>49698</v>
      </c>
      <c r="M1871" s="12">
        <f t="shared" si="159"/>
        <v>51</v>
      </c>
      <c r="N1871" s="9">
        <v>50000</v>
      </c>
      <c r="O1871" s="12">
        <v>1</v>
      </c>
      <c r="P1871" s="9">
        <f t="shared" si="160"/>
        <v>50000</v>
      </c>
      <c r="Q1871" s="9">
        <f t="shared" si="157"/>
        <v>550000</v>
      </c>
      <c r="R1871" s="10">
        <f t="shared" si="161"/>
        <v>1000000</v>
      </c>
    </row>
    <row r="1872" spans="1:18" x14ac:dyDescent="0.35">
      <c r="A1872" s="7">
        <v>1871</v>
      </c>
      <c r="B1872" s="9" t="s">
        <v>3721</v>
      </c>
      <c r="C1872" s="9">
        <v>9437053839</v>
      </c>
      <c r="D1872" s="9" t="s">
        <v>3722</v>
      </c>
      <c r="E1872" s="10">
        <v>5000000</v>
      </c>
      <c r="F1872" s="11" t="s">
        <v>3498</v>
      </c>
      <c r="G1872" s="9" t="str">
        <f t="shared" si="158"/>
        <v>U106574236</v>
      </c>
      <c r="H1872" s="9" t="s">
        <v>21</v>
      </c>
      <c r="I1872" s="12">
        <v>57</v>
      </c>
      <c r="J1872" s="10">
        <v>5000000</v>
      </c>
      <c r="K1872" s="13">
        <v>30871</v>
      </c>
      <c r="L1872" s="13">
        <v>49862</v>
      </c>
      <c r="M1872" s="12">
        <f t="shared" si="159"/>
        <v>51</v>
      </c>
      <c r="N1872" s="9">
        <v>500000</v>
      </c>
      <c r="O1872" s="12">
        <v>1</v>
      </c>
      <c r="P1872" s="9">
        <f t="shared" si="160"/>
        <v>500000</v>
      </c>
      <c r="Q1872" s="9">
        <f t="shared" si="157"/>
        <v>5500000</v>
      </c>
      <c r="R1872" s="10">
        <f t="shared" si="161"/>
        <v>5500000</v>
      </c>
    </row>
    <row r="1873" spans="1:18" x14ac:dyDescent="0.35">
      <c r="A1873" s="7">
        <v>1872</v>
      </c>
      <c r="B1873" s="9" t="s">
        <v>3723</v>
      </c>
      <c r="C1873" s="9">
        <v>9815591815</v>
      </c>
      <c r="D1873" s="9" t="s">
        <v>3724</v>
      </c>
      <c r="E1873" s="10">
        <v>1500000</v>
      </c>
      <c r="F1873" s="11" t="s">
        <v>3475</v>
      </c>
      <c r="G1873" s="9" t="str">
        <f t="shared" si="158"/>
        <v>U148926619</v>
      </c>
      <c r="H1873" s="9" t="s">
        <v>21</v>
      </c>
      <c r="I1873" s="12">
        <v>57</v>
      </c>
      <c r="J1873" s="10">
        <v>1500000</v>
      </c>
      <c r="K1873" s="13">
        <v>30871</v>
      </c>
      <c r="L1873" s="13">
        <v>49738</v>
      </c>
      <c r="M1873" s="12">
        <f t="shared" si="159"/>
        <v>51</v>
      </c>
      <c r="N1873" s="9">
        <v>150000</v>
      </c>
      <c r="O1873" s="12">
        <v>1</v>
      </c>
      <c r="P1873" s="9">
        <f t="shared" si="160"/>
        <v>150000</v>
      </c>
      <c r="Q1873" s="9">
        <f t="shared" si="157"/>
        <v>1650000</v>
      </c>
      <c r="R1873" s="10">
        <f t="shared" si="161"/>
        <v>1650000</v>
      </c>
    </row>
    <row r="1874" spans="1:18" x14ac:dyDescent="0.35">
      <c r="A1874" s="7">
        <v>1873</v>
      </c>
      <c r="B1874" s="9" t="s">
        <v>3725</v>
      </c>
      <c r="C1874" s="9">
        <v>8281481460</v>
      </c>
      <c r="D1874" s="9" t="s">
        <v>3726</v>
      </c>
      <c r="E1874" s="10">
        <v>500000</v>
      </c>
      <c r="F1874" s="11" t="s">
        <v>3475</v>
      </c>
      <c r="G1874" s="9" t="str">
        <f t="shared" si="158"/>
        <v>U102262429</v>
      </c>
      <c r="H1874" s="9" t="s">
        <v>21</v>
      </c>
      <c r="I1874" s="12">
        <v>57</v>
      </c>
      <c r="J1874" s="10">
        <v>500000</v>
      </c>
      <c r="K1874" s="13">
        <v>30871</v>
      </c>
      <c r="L1874" s="13">
        <v>49387</v>
      </c>
      <c r="M1874" s="12">
        <f t="shared" si="159"/>
        <v>50</v>
      </c>
      <c r="N1874" s="9">
        <v>50000</v>
      </c>
      <c r="O1874" s="12">
        <v>1</v>
      </c>
      <c r="P1874" s="9">
        <f t="shared" si="160"/>
        <v>50000</v>
      </c>
      <c r="Q1874" s="9">
        <f t="shared" si="157"/>
        <v>550000</v>
      </c>
      <c r="R1874" s="10">
        <f t="shared" si="161"/>
        <v>550000</v>
      </c>
    </row>
    <row r="1875" spans="1:18" x14ac:dyDescent="0.35">
      <c r="A1875" s="7">
        <v>1874</v>
      </c>
      <c r="B1875" s="9" t="s">
        <v>3727</v>
      </c>
      <c r="C1875" s="9">
        <v>9781974123</v>
      </c>
      <c r="D1875" s="9" t="s">
        <v>3728</v>
      </c>
      <c r="E1875" s="10">
        <v>1000000</v>
      </c>
      <c r="F1875" s="11" t="s">
        <v>3475</v>
      </c>
      <c r="G1875" s="9" t="str">
        <f t="shared" si="158"/>
        <v>U103542481</v>
      </c>
      <c r="H1875" s="9" t="s">
        <v>21</v>
      </c>
      <c r="I1875" s="12">
        <v>57</v>
      </c>
      <c r="J1875" s="10">
        <v>1000000</v>
      </c>
      <c r="K1875" s="13">
        <v>30871</v>
      </c>
      <c r="L1875" s="13">
        <v>49822</v>
      </c>
      <c r="M1875" s="12">
        <f t="shared" si="159"/>
        <v>51</v>
      </c>
      <c r="N1875" s="9">
        <v>100000</v>
      </c>
      <c r="O1875" s="12">
        <v>1</v>
      </c>
      <c r="P1875" s="9">
        <f t="shared" si="160"/>
        <v>100000</v>
      </c>
      <c r="Q1875" s="9">
        <f t="shared" si="157"/>
        <v>1100000</v>
      </c>
      <c r="R1875" s="10">
        <f t="shared" si="161"/>
        <v>1100000</v>
      </c>
    </row>
    <row r="1876" spans="1:18" x14ac:dyDescent="0.35">
      <c r="A1876" s="7">
        <v>1875</v>
      </c>
      <c r="B1876" s="9" t="s">
        <v>3729</v>
      </c>
      <c r="C1876" s="9">
        <v>9910043425</v>
      </c>
      <c r="D1876" s="9" t="s">
        <v>3730</v>
      </c>
      <c r="E1876" s="10">
        <v>1500000</v>
      </c>
      <c r="F1876" s="11" t="s">
        <v>3478</v>
      </c>
      <c r="G1876" s="9" t="str">
        <f t="shared" si="158"/>
        <v>U096069848</v>
      </c>
      <c r="H1876" s="9" t="s">
        <v>21</v>
      </c>
      <c r="I1876" s="12">
        <v>57</v>
      </c>
      <c r="J1876" s="10">
        <v>1500000</v>
      </c>
      <c r="K1876" s="13">
        <v>30871</v>
      </c>
      <c r="L1876" s="13">
        <v>48860</v>
      </c>
      <c r="M1876" s="12">
        <f t="shared" si="159"/>
        <v>49</v>
      </c>
      <c r="N1876" s="9">
        <v>12495</v>
      </c>
      <c r="O1876" s="12">
        <v>12</v>
      </c>
      <c r="P1876" s="9">
        <f t="shared" si="160"/>
        <v>149940</v>
      </c>
      <c r="Q1876" s="9">
        <f t="shared" si="157"/>
        <v>1649340</v>
      </c>
      <c r="R1876" s="10">
        <f t="shared" si="161"/>
        <v>1649340</v>
      </c>
    </row>
    <row r="1877" spans="1:18" x14ac:dyDescent="0.35">
      <c r="A1877" s="7">
        <v>1876</v>
      </c>
      <c r="B1877" s="9" t="s">
        <v>3731</v>
      </c>
      <c r="C1877" s="9">
        <v>7980964279</v>
      </c>
      <c r="D1877" s="9" t="s">
        <v>3732</v>
      </c>
      <c r="E1877" s="10">
        <v>2000000</v>
      </c>
      <c r="F1877" s="11" t="s">
        <v>3475</v>
      </c>
      <c r="G1877" s="9" t="str">
        <f t="shared" si="158"/>
        <v>U094588978</v>
      </c>
      <c r="H1877" s="9" t="s">
        <v>21</v>
      </c>
      <c r="I1877" s="12">
        <v>57</v>
      </c>
      <c r="J1877" s="10">
        <v>2000000</v>
      </c>
      <c r="K1877" s="13">
        <v>30871</v>
      </c>
      <c r="L1877" s="13">
        <v>49701</v>
      </c>
      <c r="M1877" s="12">
        <f t="shared" si="159"/>
        <v>51</v>
      </c>
      <c r="N1877" s="9">
        <v>200000</v>
      </c>
      <c r="O1877" s="12">
        <v>1</v>
      </c>
      <c r="P1877" s="9">
        <f t="shared" si="160"/>
        <v>200000</v>
      </c>
      <c r="Q1877" s="9">
        <f t="shared" si="157"/>
        <v>2200000</v>
      </c>
      <c r="R1877" s="10">
        <f t="shared" si="161"/>
        <v>2200000</v>
      </c>
    </row>
    <row r="1878" spans="1:18" x14ac:dyDescent="0.35">
      <c r="A1878" s="7">
        <v>1877</v>
      </c>
      <c r="B1878" s="9" t="s">
        <v>3733</v>
      </c>
      <c r="C1878" s="9">
        <v>9820718866</v>
      </c>
      <c r="D1878" s="9" t="s">
        <v>3734</v>
      </c>
      <c r="E1878" s="10">
        <v>2000000</v>
      </c>
      <c r="F1878" s="11" t="s">
        <v>3475</v>
      </c>
      <c r="G1878" s="9" t="str">
        <f t="shared" si="158"/>
        <v>U092174258</v>
      </c>
      <c r="H1878" s="9" t="s">
        <v>21</v>
      </c>
      <c r="I1878" s="12">
        <v>57</v>
      </c>
      <c r="J1878" s="10">
        <v>2000000</v>
      </c>
      <c r="K1878" s="13">
        <v>30871</v>
      </c>
      <c r="L1878" s="13">
        <v>49506</v>
      </c>
      <c r="M1878" s="12">
        <f t="shared" si="159"/>
        <v>51</v>
      </c>
      <c r="N1878" s="9">
        <v>200000</v>
      </c>
      <c r="O1878" s="12">
        <v>1</v>
      </c>
      <c r="P1878" s="9">
        <f t="shared" si="160"/>
        <v>200000</v>
      </c>
      <c r="Q1878" s="9">
        <f t="shared" si="157"/>
        <v>2200000</v>
      </c>
      <c r="R1878" s="10">
        <f t="shared" si="161"/>
        <v>2200000</v>
      </c>
    </row>
    <row r="1879" spans="1:18" x14ac:dyDescent="0.35">
      <c r="A1879" s="7">
        <v>1878</v>
      </c>
      <c r="B1879" s="9" t="s">
        <v>3735</v>
      </c>
      <c r="C1879" s="9">
        <v>9447514751</v>
      </c>
      <c r="D1879" s="9" t="s">
        <v>3736</v>
      </c>
      <c r="E1879" s="10">
        <v>32666.66</v>
      </c>
      <c r="F1879" s="11" t="s">
        <v>20</v>
      </c>
      <c r="G1879" s="9" t="str">
        <f t="shared" si="158"/>
        <v>C203935765</v>
      </c>
      <c r="H1879" s="9" t="s">
        <v>21</v>
      </c>
      <c r="I1879" s="12">
        <v>57</v>
      </c>
      <c r="J1879" s="10">
        <v>32666.66</v>
      </c>
      <c r="K1879" s="13">
        <v>30871</v>
      </c>
      <c r="L1879" s="13">
        <v>52180</v>
      </c>
      <c r="M1879" s="12">
        <f t="shared" si="159"/>
        <v>58</v>
      </c>
      <c r="N1879" s="9">
        <v>25000</v>
      </c>
      <c r="O1879" s="12">
        <v>1</v>
      </c>
      <c r="P1879" s="9">
        <f t="shared" si="160"/>
        <v>25000</v>
      </c>
      <c r="Q1879" s="9">
        <f t="shared" si="157"/>
        <v>275000</v>
      </c>
      <c r="R1879" s="10">
        <f t="shared" si="161"/>
        <v>275000</v>
      </c>
    </row>
    <row r="1880" spans="1:18" x14ac:dyDescent="0.35">
      <c r="A1880" s="7">
        <v>1879</v>
      </c>
      <c r="B1880" s="9" t="s">
        <v>3737</v>
      </c>
      <c r="C1880" s="9">
        <v>9832015615</v>
      </c>
      <c r="D1880" s="9" t="s">
        <v>3738</v>
      </c>
      <c r="E1880" s="10">
        <v>1500000</v>
      </c>
      <c r="F1880" s="11" t="s">
        <v>3478</v>
      </c>
      <c r="G1880" s="9" t="str">
        <f t="shared" si="158"/>
        <v>U089475494</v>
      </c>
      <c r="H1880" s="9" t="s">
        <v>21</v>
      </c>
      <c r="I1880" s="12">
        <v>57</v>
      </c>
      <c r="J1880" s="10">
        <v>1500000</v>
      </c>
      <c r="K1880" s="13">
        <v>30871</v>
      </c>
      <c r="L1880" s="13">
        <v>48634</v>
      </c>
      <c r="M1880" s="12">
        <f t="shared" si="159"/>
        <v>48</v>
      </c>
      <c r="N1880" s="9">
        <v>150000</v>
      </c>
      <c r="O1880" s="12">
        <v>1</v>
      </c>
      <c r="P1880" s="9">
        <f t="shared" si="160"/>
        <v>150000</v>
      </c>
      <c r="Q1880" s="9">
        <f t="shared" si="157"/>
        <v>1650000</v>
      </c>
      <c r="R1880" s="10">
        <f t="shared" si="161"/>
        <v>1650000</v>
      </c>
    </row>
    <row r="1881" spans="1:18" x14ac:dyDescent="0.35">
      <c r="A1881" s="7">
        <v>1880</v>
      </c>
      <c r="B1881" s="9" t="s">
        <v>3739</v>
      </c>
      <c r="C1881" s="9">
        <v>7389123344</v>
      </c>
      <c r="D1881" s="9" t="s">
        <v>3740</v>
      </c>
      <c r="E1881" s="10">
        <v>1500000</v>
      </c>
      <c r="F1881" s="11" t="s">
        <v>3475</v>
      </c>
      <c r="G1881" s="9" t="str">
        <f t="shared" si="158"/>
        <v>U089058675</v>
      </c>
      <c r="H1881" s="9" t="s">
        <v>21</v>
      </c>
      <c r="I1881" s="12">
        <v>57</v>
      </c>
      <c r="J1881" s="10">
        <v>1500000</v>
      </c>
      <c r="K1881" s="13">
        <v>30871</v>
      </c>
      <c r="L1881" s="13">
        <v>49447</v>
      </c>
      <c r="M1881" s="12">
        <f t="shared" si="159"/>
        <v>50</v>
      </c>
      <c r="N1881" s="9">
        <v>150000</v>
      </c>
      <c r="O1881" s="12">
        <v>1</v>
      </c>
      <c r="P1881" s="9">
        <f t="shared" si="160"/>
        <v>150000</v>
      </c>
      <c r="Q1881" s="9">
        <f t="shared" si="157"/>
        <v>1650000</v>
      </c>
      <c r="R1881" s="10">
        <f t="shared" si="161"/>
        <v>1650000</v>
      </c>
    </row>
    <row r="1882" spans="1:18" x14ac:dyDescent="0.35">
      <c r="A1882" s="7">
        <v>1881</v>
      </c>
      <c r="B1882" s="9" t="s">
        <v>3741</v>
      </c>
      <c r="C1882" s="9">
        <v>7036377763</v>
      </c>
      <c r="D1882" s="9" t="s">
        <v>3742</v>
      </c>
      <c r="E1882" s="10">
        <v>2250000</v>
      </c>
      <c r="F1882" s="11" t="s">
        <v>3475</v>
      </c>
      <c r="G1882" s="9" t="str">
        <f t="shared" si="158"/>
        <v>U234264214</v>
      </c>
      <c r="H1882" s="9" t="s">
        <v>21</v>
      </c>
      <c r="I1882" s="12">
        <v>57</v>
      </c>
      <c r="J1882" s="10">
        <v>2250000</v>
      </c>
      <c r="K1882" s="13">
        <v>30871</v>
      </c>
      <c r="L1882" s="13">
        <v>55213</v>
      </c>
      <c r="M1882" s="12">
        <f t="shared" si="159"/>
        <v>66</v>
      </c>
      <c r="N1882" s="9">
        <v>150000</v>
      </c>
      <c r="O1882" s="12">
        <v>1</v>
      </c>
      <c r="P1882" s="9">
        <f t="shared" si="160"/>
        <v>150000</v>
      </c>
      <c r="Q1882" s="9">
        <f t="shared" si="157"/>
        <v>1650000</v>
      </c>
      <c r="R1882" s="10">
        <f t="shared" si="161"/>
        <v>2250000</v>
      </c>
    </row>
    <row r="1883" spans="1:18" x14ac:dyDescent="0.35">
      <c r="A1883" s="7">
        <v>1882</v>
      </c>
      <c r="B1883" s="9" t="s">
        <v>3743</v>
      </c>
      <c r="C1883" s="9">
        <v>7010551125</v>
      </c>
      <c r="D1883" s="9" t="s">
        <v>3744</v>
      </c>
      <c r="E1883" s="10">
        <v>500000</v>
      </c>
      <c r="F1883" s="11" t="s">
        <v>3475</v>
      </c>
      <c r="G1883" s="9" t="str">
        <f t="shared" si="158"/>
        <v>U086832519</v>
      </c>
      <c r="H1883" s="9" t="s">
        <v>21</v>
      </c>
      <c r="I1883" s="12">
        <v>57</v>
      </c>
      <c r="J1883" s="10">
        <v>500000</v>
      </c>
      <c r="K1883" s="13">
        <v>30871</v>
      </c>
      <c r="L1883" s="13">
        <v>49513</v>
      </c>
      <c r="M1883" s="12">
        <f t="shared" si="159"/>
        <v>51</v>
      </c>
      <c r="N1883" s="9">
        <v>50000</v>
      </c>
      <c r="O1883" s="12">
        <v>1</v>
      </c>
      <c r="P1883" s="9">
        <f t="shared" si="160"/>
        <v>50000</v>
      </c>
      <c r="Q1883" s="9">
        <f t="shared" si="157"/>
        <v>550000</v>
      </c>
      <c r="R1883" s="10">
        <f t="shared" si="161"/>
        <v>550000</v>
      </c>
    </row>
    <row r="1884" spans="1:18" x14ac:dyDescent="0.35">
      <c r="A1884" s="7">
        <v>1883</v>
      </c>
      <c r="B1884" s="9" t="s">
        <v>3745</v>
      </c>
      <c r="C1884" s="9">
        <v>9926396968</v>
      </c>
      <c r="D1884" s="9" t="s">
        <v>3746</v>
      </c>
      <c r="E1884" s="10">
        <v>2000000</v>
      </c>
      <c r="F1884" s="11" t="s">
        <v>3475</v>
      </c>
      <c r="G1884" s="9" t="str">
        <f t="shared" si="158"/>
        <v>U086070038</v>
      </c>
      <c r="H1884" s="9" t="s">
        <v>21</v>
      </c>
      <c r="I1884" s="12">
        <v>57</v>
      </c>
      <c r="J1884" s="10">
        <v>2000000</v>
      </c>
      <c r="K1884" s="13">
        <v>30871</v>
      </c>
      <c r="L1884" s="13">
        <v>49514</v>
      </c>
      <c r="M1884" s="12">
        <f t="shared" si="159"/>
        <v>51</v>
      </c>
      <c r="N1884" s="9">
        <v>200000</v>
      </c>
      <c r="O1884" s="12">
        <v>1</v>
      </c>
      <c r="P1884" s="9">
        <f t="shared" si="160"/>
        <v>200000</v>
      </c>
      <c r="Q1884" s="9">
        <f t="shared" si="157"/>
        <v>2200000</v>
      </c>
      <c r="R1884" s="10">
        <f t="shared" si="161"/>
        <v>2200000</v>
      </c>
    </row>
    <row r="1885" spans="1:18" x14ac:dyDescent="0.35">
      <c r="A1885" s="7">
        <v>1884</v>
      </c>
      <c r="B1885" s="9" t="s">
        <v>3747</v>
      </c>
      <c r="C1885" s="9">
        <v>7903478159</v>
      </c>
      <c r="D1885" s="9" t="s">
        <v>3748</v>
      </c>
      <c r="E1885" s="10">
        <v>500000</v>
      </c>
      <c r="F1885" s="11" t="s">
        <v>3478</v>
      </c>
      <c r="G1885" s="9" t="str">
        <f t="shared" si="158"/>
        <v>U081169216</v>
      </c>
      <c r="H1885" s="9" t="s">
        <v>21</v>
      </c>
      <c r="I1885" s="12">
        <v>57</v>
      </c>
      <c r="J1885" s="10">
        <v>500000</v>
      </c>
      <c r="K1885" s="13">
        <v>30871</v>
      </c>
      <c r="L1885" s="13">
        <v>49031</v>
      </c>
      <c r="M1885" s="12">
        <f t="shared" si="159"/>
        <v>49</v>
      </c>
      <c r="N1885" s="9">
        <v>50000</v>
      </c>
      <c r="O1885" s="12">
        <v>1</v>
      </c>
      <c r="P1885" s="9">
        <f t="shared" si="160"/>
        <v>50000</v>
      </c>
      <c r="Q1885" s="9">
        <f t="shared" si="157"/>
        <v>550000</v>
      </c>
      <c r="R1885" s="10">
        <f t="shared" si="161"/>
        <v>550000</v>
      </c>
    </row>
    <row r="1886" spans="1:18" x14ac:dyDescent="0.35">
      <c r="A1886" s="7">
        <v>1885</v>
      </c>
      <c r="B1886" s="9" t="s">
        <v>3749</v>
      </c>
      <c r="C1886" s="9">
        <v>9938771371</v>
      </c>
      <c r="D1886" s="9" t="s">
        <v>3750</v>
      </c>
      <c r="E1886" s="10">
        <v>1500000</v>
      </c>
      <c r="F1886" s="11" t="s">
        <v>3475</v>
      </c>
      <c r="G1886" s="9" t="str">
        <f t="shared" si="158"/>
        <v>U082755412</v>
      </c>
      <c r="H1886" s="9" t="s">
        <v>21</v>
      </c>
      <c r="I1886" s="12">
        <v>57</v>
      </c>
      <c r="J1886" s="10">
        <v>1500000</v>
      </c>
      <c r="K1886" s="13">
        <v>30871</v>
      </c>
      <c r="L1886" s="13">
        <v>49377</v>
      </c>
      <c r="M1886" s="12">
        <f t="shared" si="159"/>
        <v>50</v>
      </c>
      <c r="N1886" s="9">
        <v>150000</v>
      </c>
      <c r="O1886" s="12">
        <v>1</v>
      </c>
      <c r="P1886" s="9">
        <f t="shared" si="160"/>
        <v>150000</v>
      </c>
      <c r="Q1886" s="9">
        <f t="shared" si="157"/>
        <v>1650000</v>
      </c>
      <c r="R1886" s="10">
        <f t="shared" si="161"/>
        <v>1650000</v>
      </c>
    </row>
    <row r="1887" spans="1:18" x14ac:dyDescent="0.35">
      <c r="A1887" s="7">
        <v>1886</v>
      </c>
      <c r="B1887" s="9" t="s">
        <v>3751</v>
      </c>
      <c r="C1887" s="9">
        <v>9980185475</v>
      </c>
      <c r="D1887" s="9" t="s">
        <v>3752</v>
      </c>
      <c r="E1887" s="10">
        <v>500000</v>
      </c>
      <c r="F1887" s="11" t="s">
        <v>3475</v>
      </c>
      <c r="G1887" s="9" t="str">
        <f t="shared" si="158"/>
        <v>U082291015</v>
      </c>
      <c r="H1887" s="9" t="s">
        <v>21</v>
      </c>
      <c r="I1887" s="12">
        <v>57</v>
      </c>
      <c r="J1887" s="10">
        <v>500000</v>
      </c>
      <c r="K1887" s="13">
        <v>30871</v>
      </c>
      <c r="L1887" s="13">
        <v>49499</v>
      </c>
      <c r="M1887" s="12">
        <f t="shared" si="159"/>
        <v>51</v>
      </c>
      <c r="N1887" s="9">
        <v>50000</v>
      </c>
      <c r="O1887" s="12">
        <v>1</v>
      </c>
      <c r="P1887" s="9">
        <f t="shared" si="160"/>
        <v>50000</v>
      </c>
      <c r="Q1887" s="9">
        <f t="shared" si="157"/>
        <v>550000</v>
      </c>
      <c r="R1887" s="10">
        <f t="shared" si="161"/>
        <v>550000</v>
      </c>
    </row>
    <row r="1888" spans="1:18" x14ac:dyDescent="0.35">
      <c r="A1888" s="7">
        <v>1887</v>
      </c>
      <c r="B1888" s="9" t="s">
        <v>3753</v>
      </c>
      <c r="C1888" s="9">
        <v>9805824552</v>
      </c>
      <c r="D1888" s="9" t="s">
        <v>3754</v>
      </c>
      <c r="E1888" s="10">
        <v>500000</v>
      </c>
      <c r="F1888" s="11" t="s">
        <v>3475</v>
      </c>
      <c r="G1888" s="9" t="str">
        <f t="shared" si="158"/>
        <v>U076522693</v>
      </c>
      <c r="H1888" s="9" t="s">
        <v>21</v>
      </c>
      <c r="I1888" s="12">
        <v>57</v>
      </c>
      <c r="J1888" s="10">
        <v>500000</v>
      </c>
      <c r="K1888" s="13">
        <v>30871</v>
      </c>
      <c r="L1888" s="13">
        <v>49710</v>
      </c>
      <c r="M1888" s="12">
        <f t="shared" si="159"/>
        <v>51</v>
      </c>
      <c r="N1888" s="9">
        <v>50000</v>
      </c>
      <c r="O1888" s="12">
        <v>1</v>
      </c>
      <c r="P1888" s="9">
        <f t="shared" si="160"/>
        <v>50000</v>
      </c>
      <c r="Q1888" s="9">
        <f t="shared" si="157"/>
        <v>550000</v>
      </c>
      <c r="R1888" s="10">
        <f t="shared" si="161"/>
        <v>550000</v>
      </c>
    </row>
    <row r="1889" spans="1:18" x14ac:dyDescent="0.35">
      <c r="A1889" s="7">
        <v>1888</v>
      </c>
      <c r="B1889" s="9" t="s">
        <v>3755</v>
      </c>
      <c r="C1889" s="9">
        <v>9098904089</v>
      </c>
      <c r="D1889" s="9" t="s">
        <v>3756</v>
      </c>
      <c r="E1889" s="10">
        <v>8064</v>
      </c>
      <c r="F1889" s="11" t="s">
        <v>24</v>
      </c>
      <c r="G1889" s="9" t="str">
        <f t="shared" si="158"/>
        <v>C262365910</v>
      </c>
      <c r="H1889" s="9" t="s">
        <v>21</v>
      </c>
      <c r="I1889" s="12">
        <v>57</v>
      </c>
      <c r="J1889" s="10">
        <v>8064</v>
      </c>
      <c r="K1889" s="13">
        <v>30871</v>
      </c>
      <c r="L1889" s="13">
        <v>51663</v>
      </c>
      <c r="M1889" s="12">
        <f t="shared" si="159"/>
        <v>56</v>
      </c>
      <c r="N1889" s="9">
        <v>18000</v>
      </c>
      <c r="O1889" s="12">
        <v>1</v>
      </c>
      <c r="P1889" s="9">
        <f t="shared" si="160"/>
        <v>18000</v>
      </c>
      <c r="Q1889" s="9">
        <f t="shared" si="157"/>
        <v>198000</v>
      </c>
      <c r="R1889" s="10">
        <f t="shared" si="161"/>
        <v>198000</v>
      </c>
    </row>
    <row r="1890" spans="1:18" x14ac:dyDescent="0.35">
      <c r="A1890" s="7">
        <v>1889</v>
      </c>
      <c r="B1890" s="9" t="s">
        <v>3757</v>
      </c>
      <c r="C1890" s="9">
        <v>9821112178</v>
      </c>
      <c r="D1890" s="9" t="s">
        <v>3758</v>
      </c>
      <c r="E1890" s="10">
        <v>1000000</v>
      </c>
      <c r="F1890" s="11" t="s">
        <v>3475</v>
      </c>
      <c r="G1890" s="9" t="str">
        <f t="shared" si="158"/>
        <v>U071843102</v>
      </c>
      <c r="H1890" s="9" t="s">
        <v>21</v>
      </c>
      <c r="I1890" s="12">
        <v>57</v>
      </c>
      <c r="J1890" s="10">
        <v>1000000</v>
      </c>
      <c r="K1890" s="13">
        <v>30871</v>
      </c>
      <c r="L1890" s="13">
        <v>49493</v>
      </c>
      <c r="M1890" s="12">
        <f t="shared" si="159"/>
        <v>50</v>
      </c>
      <c r="N1890" s="9">
        <v>100000</v>
      </c>
      <c r="O1890" s="12">
        <v>1</v>
      </c>
      <c r="P1890" s="9">
        <f t="shared" si="160"/>
        <v>100000</v>
      </c>
      <c r="Q1890" s="9">
        <f t="shared" si="157"/>
        <v>1100000</v>
      </c>
      <c r="R1890" s="10">
        <f t="shared" si="161"/>
        <v>1100000</v>
      </c>
    </row>
    <row r="1891" spans="1:18" x14ac:dyDescent="0.35">
      <c r="A1891" s="7">
        <v>1890</v>
      </c>
      <c r="B1891" s="9" t="s">
        <v>3759</v>
      </c>
      <c r="C1891" s="9">
        <v>9906451917</v>
      </c>
      <c r="D1891" s="9" t="s">
        <v>3760</v>
      </c>
      <c r="E1891" s="10">
        <v>600000</v>
      </c>
      <c r="F1891" s="11" t="s">
        <v>3475</v>
      </c>
      <c r="G1891" s="9" t="str">
        <f t="shared" si="158"/>
        <v>U071843089</v>
      </c>
      <c r="H1891" s="9" t="s">
        <v>21</v>
      </c>
      <c r="I1891" s="12">
        <v>57</v>
      </c>
      <c r="J1891" s="10">
        <v>600000</v>
      </c>
      <c r="K1891" s="13">
        <v>30871</v>
      </c>
      <c r="L1891" s="13">
        <v>49494</v>
      </c>
      <c r="M1891" s="12">
        <f t="shared" si="159"/>
        <v>50</v>
      </c>
      <c r="N1891" s="9">
        <v>60000</v>
      </c>
      <c r="O1891" s="12">
        <v>1</v>
      </c>
      <c r="P1891" s="9">
        <f t="shared" si="160"/>
        <v>60000</v>
      </c>
      <c r="Q1891" s="9">
        <f t="shared" si="157"/>
        <v>660000</v>
      </c>
      <c r="R1891" s="10">
        <f t="shared" si="161"/>
        <v>660000</v>
      </c>
    </row>
    <row r="1892" spans="1:18" x14ac:dyDescent="0.35">
      <c r="A1892" s="7">
        <v>1891</v>
      </c>
      <c r="B1892" s="9" t="s">
        <v>3761</v>
      </c>
      <c r="C1892" s="9">
        <v>9000482022</v>
      </c>
      <c r="D1892" s="9" t="s">
        <v>3762</v>
      </c>
      <c r="E1892" s="10">
        <v>1200000</v>
      </c>
      <c r="F1892" s="11" t="s">
        <v>3475</v>
      </c>
      <c r="G1892" s="9" t="str">
        <f t="shared" si="158"/>
        <v>U235033004</v>
      </c>
      <c r="H1892" s="9" t="s">
        <v>21</v>
      </c>
      <c r="I1892" s="12">
        <v>57</v>
      </c>
      <c r="J1892" s="10">
        <v>1200000</v>
      </c>
      <c r="K1892" s="13">
        <v>30871</v>
      </c>
      <c r="L1892" s="13">
        <v>51675</v>
      </c>
      <c r="M1892" s="12">
        <f t="shared" si="159"/>
        <v>56</v>
      </c>
      <c r="N1892" s="9">
        <v>75000</v>
      </c>
      <c r="O1892" s="12">
        <v>1</v>
      </c>
      <c r="P1892" s="9">
        <f t="shared" si="160"/>
        <v>75000</v>
      </c>
      <c r="Q1892" s="9">
        <f t="shared" si="157"/>
        <v>825000</v>
      </c>
      <c r="R1892" s="10">
        <f t="shared" si="161"/>
        <v>1200000</v>
      </c>
    </row>
    <row r="1893" spans="1:18" x14ac:dyDescent="0.35">
      <c r="A1893" s="7">
        <v>1892</v>
      </c>
      <c r="B1893" s="9" t="s">
        <v>3763</v>
      </c>
      <c r="C1893" s="9">
        <v>9818625989</v>
      </c>
      <c r="D1893" s="9" t="s">
        <v>3764</v>
      </c>
      <c r="E1893" s="10">
        <v>1500000</v>
      </c>
      <c r="F1893" s="11" t="s">
        <v>3475</v>
      </c>
      <c r="G1893" s="9" t="str">
        <f t="shared" si="158"/>
        <v>U069252255</v>
      </c>
      <c r="H1893" s="9" t="s">
        <v>21</v>
      </c>
      <c r="I1893" s="12">
        <v>57</v>
      </c>
      <c r="J1893" s="10">
        <v>1500000</v>
      </c>
      <c r="K1893" s="13">
        <v>30871</v>
      </c>
      <c r="L1893" s="13">
        <v>49500</v>
      </c>
      <c r="M1893" s="12">
        <f t="shared" si="159"/>
        <v>51</v>
      </c>
      <c r="N1893" s="9">
        <v>150000</v>
      </c>
      <c r="O1893" s="12">
        <v>1</v>
      </c>
      <c r="P1893" s="9">
        <f t="shared" si="160"/>
        <v>150000</v>
      </c>
      <c r="Q1893" s="9">
        <f t="shared" si="157"/>
        <v>1650000</v>
      </c>
      <c r="R1893" s="10">
        <f t="shared" si="161"/>
        <v>1650000</v>
      </c>
    </row>
    <row r="1894" spans="1:18" x14ac:dyDescent="0.35">
      <c r="A1894" s="7">
        <v>1893</v>
      </c>
      <c r="B1894" s="9" t="s">
        <v>3765</v>
      </c>
      <c r="C1894" s="9">
        <v>9850154280</v>
      </c>
      <c r="D1894" s="9" t="s">
        <v>3766</v>
      </c>
      <c r="E1894" s="10">
        <v>500000</v>
      </c>
      <c r="F1894" s="11" t="s">
        <v>3478</v>
      </c>
      <c r="G1894" s="9" t="str">
        <f t="shared" si="158"/>
        <v>U066451871</v>
      </c>
      <c r="H1894" s="9" t="s">
        <v>21</v>
      </c>
      <c r="I1894" s="12">
        <v>57</v>
      </c>
      <c r="J1894" s="10">
        <v>500000</v>
      </c>
      <c r="K1894" s="13">
        <v>30871</v>
      </c>
      <c r="L1894" s="13">
        <v>49129</v>
      </c>
      <c r="M1894" s="12">
        <f t="shared" si="159"/>
        <v>49</v>
      </c>
      <c r="N1894" s="9">
        <v>50000</v>
      </c>
      <c r="O1894" s="12">
        <v>1</v>
      </c>
      <c r="P1894" s="9">
        <f t="shared" si="160"/>
        <v>50000</v>
      </c>
      <c r="Q1894" s="9">
        <f t="shared" si="157"/>
        <v>550000</v>
      </c>
      <c r="R1894" s="10">
        <f t="shared" si="161"/>
        <v>550000</v>
      </c>
    </row>
    <row r="1895" spans="1:18" x14ac:dyDescent="0.35">
      <c r="A1895" s="7">
        <v>1894</v>
      </c>
      <c r="B1895" s="9" t="s">
        <v>3767</v>
      </c>
      <c r="C1895" s="9">
        <v>9915212102</v>
      </c>
      <c r="D1895" s="9" t="s">
        <v>3768</v>
      </c>
      <c r="E1895" s="10">
        <v>500000</v>
      </c>
      <c r="F1895" s="11" t="s">
        <v>3475</v>
      </c>
      <c r="G1895" s="9" t="str">
        <f t="shared" si="158"/>
        <v>U241149254</v>
      </c>
      <c r="H1895" s="9" t="s">
        <v>21</v>
      </c>
      <c r="I1895" s="12">
        <v>57</v>
      </c>
      <c r="J1895" s="10">
        <v>500000</v>
      </c>
      <c r="K1895" s="13">
        <v>30871</v>
      </c>
      <c r="L1895" s="13">
        <v>49743</v>
      </c>
      <c r="M1895" s="12">
        <f t="shared" si="159"/>
        <v>51</v>
      </c>
      <c r="N1895" s="9">
        <v>50000</v>
      </c>
      <c r="O1895" s="12">
        <v>1</v>
      </c>
      <c r="P1895" s="9">
        <f t="shared" si="160"/>
        <v>50000</v>
      </c>
      <c r="Q1895" s="9">
        <f t="shared" si="157"/>
        <v>550000</v>
      </c>
      <c r="R1895" s="10">
        <f t="shared" si="161"/>
        <v>550000</v>
      </c>
    </row>
    <row r="1896" spans="1:18" x14ac:dyDescent="0.35">
      <c r="A1896" s="7">
        <v>1895</v>
      </c>
      <c r="B1896" s="9" t="s">
        <v>3769</v>
      </c>
      <c r="C1896" s="9">
        <v>9806379132</v>
      </c>
      <c r="D1896" s="9" t="s">
        <v>3770</v>
      </c>
      <c r="E1896" s="10">
        <v>500000</v>
      </c>
      <c r="F1896" s="11" t="s">
        <v>3475</v>
      </c>
      <c r="G1896" s="9" t="str">
        <f t="shared" si="158"/>
        <v>U066252795</v>
      </c>
      <c r="H1896" s="9" t="s">
        <v>21</v>
      </c>
      <c r="I1896" s="12">
        <v>57</v>
      </c>
      <c r="J1896" s="10">
        <v>500000</v>
      </c>
      <c r="K1896" s="13">
        <v>30871</v>
      </c>
      <c r="L1896" s="13">
        <v>49869</v>
      </c>
      <c r="M1896" s="12">
        <f t="shared" si="159"/>
        <v>52</v>
      </c>
      <c r="N1896" s="9">
        <v>50000</v>
      </c>
      <c r="O1896" s="12">
        <v>1</v>
      </c>
      <c r="P1896" s="9">
        <f t="shared" si="160"/>
        <v>50000</v>
      </c>
      <c r="Q1896" s="9">
        <f t="shared" si="157"/>
        <v>550000</v>
      </c>
      <c r="R1896" s="10">
        <f t="shared" si="161"/>
        <v>550000</v>
      </c>
    </row>
    <row r="1897" spans="1:18" x14ac:dyDescent="0.35">
      <c r="A1897" s="7">
        <v>1896</v>
      </c>
      <c r="B1897" s="9" t="s">
        <v>3771</v>
      </c>
      <c r="C1897" s="9">
        <v>9915735253</v>
      </c>
      <c r="D1897" s="9" t="s">
        <v>195</v>
      </c>
      <c r="E1897" s="10">
        <v>500000</v>
      </c>
      <c r="F1897" s="11" t="s">
        <v>3478</v>
      </c>
      <c r="G1897" s="9" t="str">
        <f t="shared" si="158"/>
        <v>U062307767</v>
      </c>
      <c r="H1897" s="9" t="s">
        <v>21</v>
      </c>
      <c r="I1897" s="12">
        <v>57</v>
      </c>
      <c r="J1897" s="10">
        <v>500000</v>
      </c>
      <c r="K1897" s="13">
        <v>30871</v>
      </c>
      <c r="L1897" s="13">
        <v>49262</v>
      </c>
      <c r="M1897" s="12">
        <f t="shared" si="159"/>
        <v>50</v>
      </c>
      <c r="N1897" s="9">
        <v>50000</v>
      </c>
      <c r="O1897" s="12">
        <v>1</v>
      </c>
      <c r="P1897" s="9">
        <f t="shared" si="160"/>
        <v>50000</v>
      </c>
      <c r="Q1897" s="9">
        <f t="shared" si="157"/>
        <v>550000</v>
      </c>
      <c r="R1897" s="10">
        <f t="shared" si="161"/>
        <v>550000</v>
      </c>
    </row>
    <row r="1898" spans="1:18" x14ac:dyDescent="0.35">
      <c r="A1898" s="7">
        <v>1897</v>
      </c>
      <c r="B1898" s="9" t="s">
        <v>3772</v>
      </c>
      <c r="C1898" s="9">
        <v>9926242294</v>
      </c>
      <c r="D1898" s="9" t="s">
        <v>3773</v>
      </c>
      <c r="E1898" s="10">
        <v>220000</v>
      </c>
      <c r="F1898" s="11" t="s">
        <v>24</v>
      </c>
      <c r="G1898" s="9" t="str">
        <f t="shared" si="158"/>
        <v>C239559678</v>
      </c>
      <c r="H1898" s="9" t="s">
        <v>21</v>
      </c>
      <c r="I1898" s="12">
        <v>57</v>
      </c>
      <c r="J1898" s="10">
        <v>220000</v>
      </c>
      <c r="K1898" s="13">
        <v>30871</v>
      </c>
      <c r="L1898" s="13">
        <v>49834</v>
      </c>
      <c r="M1898" s="12">
        <f t="shared" si="159"/>
        <v>51</v>
      </c>
      <c r="N1898" s="9">
        <v>20000</v>
      </c>
      <c r="O1898" s="12">
        <v>1</v>
      </c>
      <c r="P1898" s="9">
        <f t="shared" si="160"/>
        <v>20000</v>
      </c>
      <c r="Q1898" s="9">
        <f t="shared" si="157"/>
        <v>220000</v>
      </c>
      <c r="R1898" s="10">
        <f t="shared" si="161"/>
        <v>220000</v>
      </c>
    </row>
    <row r="1899" spans="1:18" x14ac:dyDescent="0.35">
      <c r="A1899" s="7">
        <v>1898</v>
      </c>
      <c r="B1899" s="9" t="s">
        <v>3774</v>
      </c>
      <c r="C1899" s="9">
        <v>9425095977</v>
      </c>
      <c r="D1899" s="9" t="s">
        <v>3775</v>
      </c>
      <c r="E1899" s="10">
        <v>1000000</v>
      </c>
      <c r="F1899" s="11" t="s">
        <v>3475</v>
      </c>
      <c r="G1899" s="9" t="str">
        <f t="shared" si="158"/>
        <v>U058188628</v>
      </c>
      <c r="H1899" s="9" t="s">
        <v>21</v>
      </c>
      <c r="I1899" s="12">
        <v>57</v>
      </c>
      <c r="J1899" s="10">
        <v>1000000</v>
      </c>
      <c r="K1899" s="13">
        <v>30871</v>
      </c>
      <c r="L1899" s="13">
        <v>49435</v>
      </c>
      <c r="M1899" s="12">
        <f t="shared" si="159"/>
        <v>50</v>
      </c>
      <c r="N1899" s="9">
        <v>100000</v>
      </c>
      <c r="O1899" s="12">
        <v>1</v>
      </c>
      <c r="P1899" s="9">
        <f t="shared" si="160"/>
        <v>100000</v>
      </c>
      <c r="Q1899" s="9">
        <f t="shared" si="157"/>
        <v>1100000</v>
      </c>
      <c r="R1899" s="10">
        <f t="shared" si="161"/>
        <v>1100000</v>
      </c>
    </row>
    <row r="1900" spans="1:18" x14ac:dyDescent="0.35">
      <c r="A1900" s="7">
        <v>1899</v>
      </c>
      <c r="B1900" s="9" t="s">
        <v>3776</v>
      </c>
      <c r="C1900" s="9">
        <v>8539860100</v>
      </c>
      <c r="D1900" s="9" t="s">
        <v>3777</v>
      </c>
      <c r="E1900" s="10">
        <v>500000</v>
      </c>
      <c r="F1900" s="11" t="s">
        <v>3475</v>
      </c>
      <c r="G1900" s="9" t="str">
        <f t="shared" si="158"/>
        <v>U057903024</v>
      </c>
      <c r="H1900" s="9" t="s">
        <v>21</v>
      </c>
      <c r="I1900" s="12">
        <v>57</v>
      </c>
      <c r="J1900" s="10">
        <v>500000</v>
      </c>
      <c r="K1900" s="13">
        <v>30871</v>
      </c>
      <c r="L1900" s="13">
        <v>49509</v>
      </c>
      <c r="M1900" s="12">
        <f t="shared" si="159"/>
        <v>51</v>
      </c>
      <c r="N1900" s="9">
        <v>50000</v>
      </c>
      <c r="O1900" s="12">
        <v>1</v>
      </c>
      <c r="P1900" s="9">
        <f t="shared" si="160"/>
        <v>50000</v>
      </c>
      <c r="Q1900" s="9">
        <f t="shared" si="157"/>
        <v>550000</v>
      </c>
      <c r="R1900" s="10">
        <f t="shared" si="161"/>
        <v>550000</v>
      </c>
    </row>
    <row r="1901" spans="1:18" x14ac:dyDescent="0.35">
      <c r="A1901" s="7">
        <v>1900</v>
      </c>
      <c r="B1901" s="9" t="s">
        <v>3778</v>
      </c>
      <c r="C1901" s="9">
        <v>9425309728</v>
      </c>
      <c r="D1901" s="9" t="s">
        <v>3779</v>
      </c>
      <c r="E1901" s="10">
        <v>1500000</v>
      </c>
      <c r="F1901" s="11" t="s">
        <v>3478</v>
      </c>
      <c r="G1901" s="9" t="str">
        <f t="shared" si="158"/>
        <v>U054954092</v>
      </c>
      <c r="H1901" s="9" t="s">
        <v>21</v>
      </c>
      <c r="I1901" s="12">
        <v>57</v>
      </c>
      <c r="J1901" s="10">
        <v>1500000</v>
      </c>
      <c r="K1901" s="13">
        <v>30871</v>
      </c>
      <c r="L1901" s="13">
        <v>49309</v>
      </c>
      <c r="M1901" s="12">
        <f t="shared" si="159"/>
        <v>50</v>
      </c>
      <c r="N1901" s="9">
        <v>150000</v>
      </c>
      <c r="O1901" s="12">
        <v>1</v>
      </c>
      <c r="P1901" s="9">
        <f t="shared" si="160"/>
        <v>150000</v>
      </c>
      <c r="Q1901" s="9">
        <f t="shared" si="157"/>
        <v>1650000</v>
      </c>
      <c r="R1901" s="10">
        <f t="shared" si="161"/>
        <v>1650000</v>
      </c>
    </row>
    <row r="1902" spans="1:18" x14ac:dyDescent="0.35">
      <c r="A1902" s="7">
        <v>1901</v>
      </c>
      <c r="B1902" s="9" t="s">
        <v>3780</v>
      </c>
      <c r="C1902" s="9">
        <v>9723400036</v>
      </c>
      <c r="D1902" s="9" t="s">
        <v>3781</v>
      </c>
      <c r="E1902" s="10">
        <v>2500000</v>
      </c>
      <c r="F1902" s="11" t="s">
        <v>3475</v>
      </c>
      <c r="G1902" s="9" t="str">
        <f t="shared" si="158"/>
        <v>U242461504</v>
      </c>
      <c r="H1902" s="9" t="s">
        <v>21</v>
      </c>
      <c r="I1902" s="12">
        <v>57</v>
      </c>
      <c r="J1902" s="10">
        <v>2500000</v>
      </c>
      <c r="K1902" s="13">
        <v>30871</v>
      </c>
      <c r="L1902" s="13">
        <v>49849</v>
      </c>
      <c r="M1902" s="12">
        <f t="shared" si="159"/>
        <v>51</v>
      </c>
      <c r="N1902" s="9">
        <v>250000</v>
      </c>
      <c r="O1902" s="12">
        <v>1</v>
      </c>
      <c r="P1902" s="9">
        <f t="shared" si="160"/>
        <v>250000</v>
      </c>
      <c r="Q1902" s="9">
        <f t="shared" si="157"/>
        <v>2750000</v>
      </c>
      <c r="R1902" s="10">
        <f t="shared" si="161"/>
        <v>2750000</v>
      </c>
    </row>
    <row r="1903" spans="1:18" x14ac:dyDescent="0.35">
      <c r="A1903" s="7">
        <v>1902</v>
      </c>
      <c r="B1903" s="9" t="s">
        <v>3782</v>
      </c>
      <c r="C1903" s="9">
        <v>9322555555</v>
      </c>
      <c r="D1903" s="9" t="s">
        <v>3783</v>
      </c>
      <c r="E1903" s="10">
        <v>1500000</v>
      </c>
      <c r="F1903" s="11" t="s">
        <v>3475</v>
      </c>
      <c r="G1903" s="9" t="str">
        <f t="shared" si="158"/>
        <v>U040289072</v>
      </c>
      <c r="H1903" s="9" t="s">
        <v>21</v>
      </c>
      <c r="I1903" s="12">
        <v>57</v>
      </c>
      <c r="J1903" s="10">
        <v>1500000</v>
      </c>
      <c r="K1903" s="13">
        <v>30871</v>
      </c>
      <c r="L1903" s="13">
        <v>49859</v>
      </c>
      <c r="M1903" s="12">
        <f t="shared" si="159"/>
        <v>51</v>
      </c>
      <c r="N1903" s="9">
        <v>150000</v>
      </c>
      <c r="O1903" s="12">
        <v>1</v>
      </c>
      <c r="P1903" s="9">
        <f t="shared" si="160"/>
        <v>150000</v>
      </c>
      <c r="Q1903" s="9">
        <f t="shared" si="157"/>
        <v>1650000</v>
      </c>
      <c r="R1903" s="10">
        <f t="shared" si="161"/>
        <v>1650000</v>
      </c>
    </row>
    <row r="1904" spans="1:18" x14ac:dyDescent="0.35">
      <c r="A1904" s="7">
        <v>1903</v>
      </c>
      <c r="B1904" s="9" t="s">
        <v>3784</v>
      </c>
      <c r="C1904" s="9">
        <v>9898142138</v>
      </c>
      <c r="D1904" s="9" t="s">
        <v>3785</v>
      </c>
      <c r="E1904" s="10">
        <v>1500000</v>
      </c>
      <c r="F1904" s="11" t="s">
        <v>3475</v>
      </c>
      <c r="G1904" s="9" t="str">
        <f t="shared" si="158"/>
        <v>U042139667</v>
      </c>
      <c r="H1904" s="9" t="s">
        <v>21</v>
      </c>
      <c r="I1904" s="12">
        <v>57</v>
      </c>
      <c r="J1904" s="10">
        <v>1500000</v>
      </c>
      <c r="K1904" s="13">
        <v>30871</v>
      </c>
      <c r="L1904" s="13">
        <v>49708</v>
      </c>
      <c r="M1904" s="12">
        <f t="shared" si="159"/>
        <v>51</v>
      </c>
      <c r="N1904" s="9">
        <v>150000</v>
      </c>
      <c r="O1904" s="12">
        <v>1</v>
      </c>
      <c r="P1904" s="9">
        <f t="shared" si="160"/>
        <v>150000</v>
      </c>
      <c r="Q1904" s="9">
        <f t="shared" si="157"/>
        <v>1650000</v>
      </c>
      <c r="R1904" s="10">
        <f t="shared" si="161"/>
        <v>1650000</v>
      </c>
    </row>
    <row r="1905" spans="1:18" x14ac:dyDescent="0.35">
      <c r="A1905" s="7">
        <v>1904</v>
      </c>
      <c r="B1905" s="9" t="s">
        <v>3786</v>
      </c>
      <c r="C1905" s="9">
        <v>8222055310</v>
      </c>
      <c r="D1905" s="9" t="s">
        <v>3787</v>
      </c>
      <c r="E1905" s="10">
        <v>1000000</v>
      </c>
      <c r="F1905" s="11" t="s">
        <v>3475</v>
      </c>
      <c r="G1905" s="9" t="str">
        <f t="shared" si="158"/>
        <v>U042211103</v>
      </c>
      <c r="H1905" s="9" t="s">
        <v>21</v>
      </c>
      <c r="I1905" s="12">
        <v>57</v>
      </c>
      <c r="J1905" s="10">
        <v>1000000</v>
      </c>
      <c r="K1905" s="13">
        <v>30871</v>
      </c>
      <c r="L1905" s="13">
        <v>49346</v>
      </c>
      <c r="M1905" s="12">
        <f t="shared" si="159"/>
        <v>50</v>
      </c>
      <c r="N1905" s="9">
        <v>100000</v>
      </c>
      <c r="O1905" s="12">
        <v>1</v>
      </c>
      <c r="P1905" s="9">
        <f t="shared" si="160"/>
        <v>100000</v>
      </c>
      <c r="Q1905" s="9">
        <f t="shared" si="157"/>
        <v>1100000</v>
      </c>
      <c r="R1905" s="10">
        <f t="shared" si="161"/>
        <v>1100000</v>
      </c>
    </row>
    <row r="1906" spans="1:18" x14ac:dyDescent="0.35">
      <c r="A1906" s="7">
        <v>1905</v>
      </c>
      <c r="B1906" s="9" t="s">
        <v>3788</v>
      </c>
      <c r="C1906" s="9">
        <v>9752662540</v>
      </c>
      <c r="D1906" s="9" t="s">
        <v>3789</v>
      </c>
      <c r="E1906" s="10">
        <v>1000000</v>
      </c>
      <c r="F1906" s="11" t="s">
        <v>3475</v>
      </c>
      <c r="G1906" s="9" t="str">
        <f t="shared" si="158"/>
        <v>U035640846</v>
      </c>
      <c r="H1906" s="9" t="s">
        <v>21</v>
      </c>
      <c r="I1906" s="12">
        <v>57</v>
      </c>
      <c r="J1906" s="10">
        <v>1000000</v>
      </c>
      <c r="K1906" s="13">
        <v>30871</v>
      </c>
      <c r="L1906" s="13">
        <v>49443</v>
      </c>
      <c r="M1906" s="12">
        <f t="shared" si="159"/>
        <v>50</v>
      </c>
      <c r="N1906" s="9">
        <v>100000</v>
      </c>
      <c r="O1906" s="12">
        <v>1</v>
      </c>
      <c r="P1906" s="9">
        <f t="shared" si="160"/>
        <v>100000</v>
      </c>
      <c r="Q1906" s="9">
        <f t="shared" si="157"/>
        <v>1100000</v>
      </c>
      <c r="R1906" s="10">
        <f t="shared" si="161"/>
        <v>1100000</v>
      </c>
    </row>
    <row r="1907" spans="1:18" x14ac:dyDescent="0.35">
      <c r="A1907" s="7">
        <v>1906</v>
      </c>
      <c r="B1907" s="9" t="s">
        <v>3790</v>
      </c>
      <c r="C1907" s="9">
        <v>9328374107</v>
      </c>
      <c r="D1907" s="9" t="s">
        <v>3791</v>
      </c>
      <c r="E1907" s="10">
        <v>600000</v>
      </c>
      <c r="F1907" s="11" t="s">
        <v>3475</v>
      </c>
      <c r="G1907" s="9" t="str">
        <f t="shared" si="158"/>
        <v>U033160056</v>
      </c>
      <c r="H1907" s="9" t="s">
        <v>21</v>
      </c>
      <c r="I1907" s="12">
        <v>57</v>
      </c>
      <c r="J1907" s="10">
        <v>600000</v>
      </c>
      <c r="K1907" s="13">
        <v>30871</v>
      </c>
      <c r="L1907" s="13">
        <v>49863</v>
      </c>
      <c r="M1907" s="12">
        <f t="shared" si="159"/>
        <v>51</v>
      </c>
      <c r="N1907" s="9">
        <v>60000</v>
      </c>
      <c r="O1907" s="12">
        <v>1</v>
      </c>
      <c r="P1907" s="9">
        <f t="shared" si="160"/>
        <v>60000</v>
      </c>
      <c r="Q1907" s="9">
        <f t="shared" si="157"/>
        <v>660000</v>
      </c>
      <c r="R1907" s="10">
        <f t="shared" si="161"/>
        <v>660000</v>
      </c>
    </row>
    <row r="1908" spans="1:18" x14ac:dyDescent="0.35">
      <c r="A1908" s="7">
        <v>1907</v>
      </c>
      <c r="B1908" s="9" t="s">
        <v>3792</v>
      </c>
      <c r="C1908" s="9">
        <v>9711821940</v>
      </c>
      <c r="D1908" s="9" t="s">
        <v>3793</v>
      </c>
      <c r="E1908" s="10">
        <v>1000000</v>
      </c>
      <c r="F1908" s="11" t="s">
        <v>3475</v>
      </c>
      <c r="G1908" s="9" t="str">
        <f t="shared" si="158"/>
        <v>U031382386</v>
      </c>
      <c r="H1908" s="9" t="s">
        <v>21</v>
      </c>
      <c r="I1908" s="12">
        <v>57</v>
      </c>
      <c r="J1908" s="10">
        <v>1000000</v>
      </c>
      <c r="K1908" s="13">
        <v>30871</v>
      </c>
      <c r="L1908" s="13">
        <v>49507</v>
      </c>
      <c r="M1908" s="12">
        <f t="shared" si="159"/>
        <v>51</v>
      </c>
      <c r="N1908" s="9">
        <v>100000</v>
      </c>
      <c r="O1908" s="12">
        <v>1</v>
      </c>
      <c r="P1908" s="9">
        <f t="shared" si="160"/>
        <v>100000</v>
      </c>
      <c r="Q1908" s="9">
        <f t="shared" si="157"/>
        <v>1100000</v>
      </c>
      <c r="R1908" s="10">
        <f t="shared" si="161"/>
        <v>1100000</v>
      </c>
    </row>
    <row r="1909" spans="1:18" x14ac:dyDescent="0.35">
      <c r="A1909" s="7">
        <v>1908</v>
      </c>
      <c r="B1909" s="9" t="s">
        <v>3794</v>
      </c>
      <c r="C1909" s="9">
        <v>9349122354</v>
      </c>
      <c r="D1909" s="9" t="s">
        <v>3795</v>
      </c>
      <c r="E1909" s="10">
        <v>10000000</v>
      </c>
      <c r="F1909" s="11" t="s">
        <v>3498</v>
      </c>
      <c r="G1909" s="9" t="str">
        <f t="shared" si="158"/>
        <v>U029739006</v>
      </c>
      <c r="H1909" s="9" t="s">
        <v>21</v>
      </c>
      <c r="I1909" s="12">
        <v>57</v>
      </c>
      <c r="J1909" s="10">
        <v>10000000</v>
      </c>
      <c r="K1909" s="13">
        <v>30871</v>
      </c>
      <c r="L1909" s="13">
        <v>49705</v>
      </c>
      <c r="M1909" s="12">
        <f t="shared" si="159"/>
        <v>51</v>
      </c>
      <c r="N1909" s="9">
        <v>500000</v>
      </c>
      <c r="O1909" s="12">
        <v>2</v>
      </c>
      <c r="P1909" s="9">
        <f t="shared" si="160"/>
        <v>1000000</v>
      </c>
      <c r="Q1909" s="9">
        <f t="shared" si="157"/>
        <v>11000000</v>
      </c>
      <c r="R1909" s="10">
        <f t="shared" si="161"/>
        <v>11000000</v>
      </c>
    </row>
    <row r="1910" spans="1:18" x14ac:dyDescent="0.35">
      <c r="A1910" s="7">
        <v>1909</v>
      </c>
      <c r="B1910" s="9" t="s">
        <v>3796</v>
      </c>
      <c r="C1910" s="9">
        <v>9999475332</v>
      </c>
      <c r="D1910" s="9" t="s">
        <v>3797</v>
      </c>
      <c r="E1910" s="10">
        <v>5000000</v>
      </c>
      <c r="F1910" s="11" t="s">
        <v>3498</v>
      </c>
      <c r="G1910" s="9" t="str">
        <f t="shared" si="158"/>
        <v>U225343610</v>
      </c>
      <c r="H1910" s="9" t="s">
        <v>21</v>
      </c>
      <c r="I1910" s="12">
        <v>57</v>
      </c>
      <c r="J1910" s="10">
        <v>5000000</v>
      </c>
      <c r="K1910" s="13">
        <v>30871</v>
      </c>
      <c r="L1910" s="13">
        <v>49850</v>
      </c>
      <c r="M1910" s="12">
        <f t="shared" si="159"/>
        <v>51</v>
      </c>
      <c r="N1910" s="9">
        <v>500000</v>
      </c>
      <c r="O1910" s="12">
        <v>1</v>
      </c>
      <c r="P1910" s="9">
        <f t="shared" si="160"/>
        <v>500000</v>
      </c>
      <c r="Q1910" s="9">
        <f t="shared" si="157"/>
        <v>5500000</v>
      </c>
      <c r="R1910" s="10">
        <f t="shared" si="161"/>
        <v>5500000</v>
      </c>
    </row>
    <row r="1911" spans="1:18" x14ac:dyDescent="0.35">
      <c r="A1911" s="7">
        <v>1910</v>
      </c>
      <c r="B1911" s="9" t="s">
        <v>3798</v>
      </c>
      <c r="C1911" s="9">
        <v>8770381900</v>
      </c>
      <c r="D1911" s="9" t="s">
        <v>3799</v>
      </c>
      <c r="E1911" s="10">
        <v>336000</v>
      </c>
      <c r="F1911" s="11" t="s">
        <v>3475</v>
      </c>
      <c r="G1911" s="9" t="str">
        <f t="shared" si="158"/>
        <v>U020772732</v>
      </c>
      <c r="H1911" s="9" t="s">
        <v>21</v>
      </c>
      <c r="I1911" s="12">
        <v>57</v>
      </c>
      <c r="J1911" s="10">
        <v>336000</v>
      </c>
      <c r="K1911" s="13">
        <v>30871</v>
      </c>
      <c r="L1911" s="13">
        <v>51971</v>
      </c>
      <c r="M1911" s="12">
        <f t="shared" si="159"/>
        <v>57</v>
      </c>
      <c r="N1911" s="9">
        <v>2666</v>
      </c>
      <c r="O1911" s="12">
        <v>12</v>
      </c>
      <c r="P1911" s="9">
        <f t="shared" si="160"/>
        <v>31992</v>
      </c>
      <c r="Q1911" s="9">
        <f t="shared" si="157"/>
        <v>351912</v>
      </c>
      <c r="R1911" s="10">
        <f t="shared" si="161"/>
        <v>351912</v>
      </c>
    </row>
    <row r="1912" spans="1:18" x14ac:dyDescent="0.35">
      <c r="A1912" s="7">
        <v>1911</v>
      </c>
      <c r="B1912" s="9" t="s">
        <v>3800</v>
      </c>
      <c r="C1912" s="9">
        <v>9999011979</v>
      </c>
      <c r="D1912" s="9" t="s">
        <v>3801</v>
      </c>
      <c r="E1912" s="10">
        <v>500000</v>
      </c>
      <c r="F1912" s="11" t="s">
        <v>3475</v>
      </c>
      <c r="G1912" s="9" t="str">
        <f t="shared" si="158"/>
        <v>U002333704</v>
      </c>
      <c r="H1912" s="9" t="s">
        <v>21</v>
      </c>
      <c r="I1912" s="12">
        <v>57</v>
      </c>
      <c r="J1912" s="10">
        <v>500000</v>
      </c>
      <c r="K1912" s="13">
        <v>30871</v>
      </c>
      <c r="L1912" s="13">
        <v>49545</v>
      </c>
      <c r="M1912" s="12">
        <f t="shared" si="159"/>
        <v>51</v>
      </c>
      <c r="N1912" s="9">
        <v>25000</v>
      </c>
      <c r="O1912" s="12">
        <v>2</v>
      </c>
      <c r="P1912" s="9">
        <f t="shared" si="160"/>
        <v>50000</v>
      </c>
      <c r="Q1912" s="9">
        <f t="shared" si="157"/>
        <v>550000</v>
      </c>
      <c r="R1912" s="10">
        <f t="shared" si="161"/>
        <v>550000</v>
      </c>
    </row>
    <row r="1913" spans="1:18" x14ac:dyDescent="0.35">
      <c r="A1913" s="7">
        <v>1912</v>
      </c>
      <c r="B1913" s="9" t="s">
        <v>3802</v>
      </c>
      <c r="C1913" s="9">
        <v>9706721240</v>
      </c>
      <c r="D1913" s="9" t="s">
        <v>3803</v>
      </c>
      <c r="E1913" s="10">
        <v>264000</v>
      </c>
      <c r="F1913" s="11" t="s">
        <v>24</v>
      </c>
      <c r="G1913" s="9" t="str">
        <f t="shared" si="158"/>
        <v>C260123044</v>
      </c>
      <c r="H1913" s="9" t="s">
        <v>21</v>
      </c>
      <c r="I1913" s="12">
        <v>57</v>
      </c>
      <c r="J1913" s="10">
        <v>264000</v>
      </c>
      <c r="K1913" s="13">
        <v>30871</v>
      </c>
      <c r="L1913" s="13">
        <v>53501</v>
      </c>
      <c r="M1913" s="12">
        <f t="shared" si="159"/>
        <v>61</v>
      </c>
      <c r="N1913" s="9">
        <v>24000</v>
      </c>
      <c r="O1913" s="12">
        <v>1</v>
      </c>
      <c r="P1913" s="9">
        <f t="shared" si="160"/>
        <v>24000</v>
      </c>
      <c r="Q1913" s="9">
        <f t="shared" si="157"/>
        <v>264000</v>
      </c>
      <c r="R1913" s="10">
        <f t="shared" si="161"/>
        <v>264000</v>
      </c>
    </row>
    <row r="1914" spans="1:18" x14ac:dyDescent="0.35">
      <c r="A1914" s="7">
        <v>1913</v>
      </c>
      <c r="B1914" s="9" t="s">
        <v>3804</v>
      </c>
      <c r="C1914" s="9">
        <v>9732618336</v>
      </c>
      <c r="D1914" s="9" t="s">
        <v>3805</v>
      </c>
      <c r="E1914" s="10">
        <v>220000</v>
      </c>
      <c r="F1914" s="11" t="s">
        <v>24</v>
      </c>
      <c r="G1914" s="9" t="str">
        <f t="shared" si="158"/>
        <v>C192650164</v>
      </c>
      <c r="H1914" s="9" t="s">
        <v>21</v>
      </c>
      <c r="I1914" s="12">
        <v>57</v>
      </c>
      <c r="J1914" s="10">
        <v>220000</v>
      </c>
      <c r="K1914" s="13">
        <v>30871</v>
      </c>
      <c r="L1914" s="13">
        <v>49850</v>
      </c>
      <c r="M1914" s="12">
        <f t="shared" si="159"/>
        <v>51</v>
      </c>
      <c r="N1914" s="9">
        <v>20084</v>
      </c>
      <c r="O1914" s="12">
        <v>1</v>
      </c>
      <c r="P1914" s="9">
        <f t="shared" si="160"/>
        <v>20084</v>
      </c>
      <c r="Q1914" s="9">
        <f t="shared" si="157"/>
        <v>220924</v>
      </c>
      <c r="R1914" s="10">
        <f t="shared" si="161"/>
        <v>220924</v>
      </c>
    </row>
    <row r="1915" spans="1:18" x14ac:dyDescent="0.35">
      <c r="A1915" s="7">
        <v>1914</v>
      </c>
      <c r="B1915" s="9" t="s">
        <v>3806</v>
      </c>
      <c r="C1915" s="9">
        <v>8918330372</v>
      </c>
      <c r="D1915" s="9" t="s">
        <v>3807</v>
      </c>
      <c r="E1915" s="10">
        <v>186507</v>
      </c>
      <c r="F1915" s="11" t="s">
        <v>20</v>
      </c>
      <c r="G1915" s="9" t="str">
        <f t="shared" si="158"/>
        <v>C268840620</v>
      </c>
      <c r="H1915" s="9" t="s">
        <v>21</v>
      </c>
      <c r="I1915" s="12">
        <v>57</v>
      </c>
      <c r="J1915" s="10">
        <v>186507</v>
      </c>
      <c r="K1915" s="13">
        <v>30871</v>
      </c>
      <c r="L1915" s="13">
        <v>52596</v>
      </c>
      <c r="M1915" s="12">
        <f t="shared" si="159"/>
        <v>59</v>
      </c>
      <c r="N1915" s="9">
        <v>159000</v>
      </c>
      <c r="O1915" s="12">
        <v>1</v>
      </c>
      <c r="P1915" s="9">
        <f t="shared" si="160"/>
        <v>159000</v>
      </c>
      <c r="Q1915" s="9">
        <f t="shared" si="157"/>
        <v>1749000</v>
      </c>
      <c r="R1915" s="10">
        <f t="shared" si="161"/>
        <v>1749000</v>
      </c>
    </row>
    <row r="1916" spans="1:18" x14ac:dyDescent="0.35">
      <c r="A1916" s="7">
        <v>1915</v>
      </c>
      <c r="B1916" s="9" t="s">
        <v>3808</v>
      </c>
      <c r="C1916" s="9">
        <v>7624040244</v>
      </c>
      <c r="D1916" s="9" t="s">
        <v>3809</v>
      </c>
      <c r="E1916" s="10">
        <v>30583.33</v>
      </c>
      <c r="F1916" s="11" t="s">
        <v>20</v>
      </c>
      <c r="G1916" s="9" t="str">
        <f t="shared" si="158"/>
        <v>C255191900</v>
      </c>
      <c r="H1916" s="9" t="s">
        <v>21</v>
      </c>
      <c r="I1916" s="12">
        <v>57</v>
      </c>
      <c r="J1916" s="10">
        <v>30583.33</v>
      </c>
      <c r="K1916" s="13">
        <v>30871</v>
      </c>
      <c r="L1916" s="13">
        <v>52229</v>
      </c>
      <c r="M1916" s="12">
        <f t="shared" si="159"/>
        <v>58</v>
      </c>
      <c r="N1916" s="9">
        <v>25000</v>
      </c>
      <c r="O1916" s="12">
        <v>1</v>
      </c>
      <c r="P1916" s="9">
        <f t="shared" si="160"/>
        <v>25000</v>
      </c>
      <c r="Q1916" s="9">
        <f t="shared" si="157"/>
        <v>275000</v>
      </c>
      <c r="R1916" s="10">
        <f t="shared" si="161"/>
        <v>275000</v>
      </c>
    </row>
    <row r="1917" spans="1:18" x14ac:dyDescent="0.35">
      <c r="A1917" s="7">
        <v>1916</v>
      </c>
      <c r="B1917" s="9" t="s">
        <v>3810</v>
      </c>
      <c r="C1917" s="9">
        <v>7696621941</v>
      </c>
      <c r="D1917" s="9" t="s">
        <v>3811</v>
      </c>
      <c r="E1917" s="10">
        <v>500000</v>
      </c>
      <c r="F1917" s="11" t="s">
        <v>3475</v>
      </c>
      <c r="G1917" s="9" t="str">
        <f t="shared" si="158"/>
        <v>U063751781</v>
      </c>
      <c r="H1917" s="9" t="s">
        <v>21</v>
      </c>
      <c r="I1917" s="12">
        <v>57</v>
      </c>
      <c r="J1917" s="10">
        <v>500000</v>
      </c>
      <c r="K1917" s="13">
        <v>30871</v>
      </c>
      <c r="L1917" s="13">
        <v>49486</v>
      </c>
      <c r="M1917" s="12">
        <f t="shared" si="159"/>
        <v>50</v>
      </c>
      <c r="N1917" s="9">
        <v>50000</v>
      </c>
      <c r="O1917" s="12">
        <v>1</v>
      </c>
      <c r="P1917" s="9">
        <f t="shared" si="160"/>
        <v>50000</v>
      </c>
      <c r="Q1917" s="9">
        <f t="shared" si="157"/>
        <v>550000</v>
      </c>
      <c r="R1917" s="10">
        <f t="shared" si="161"/>
        <v>550000</v>
      </c>
    </row>
    <row r="1918" spans="1:18" x14ac:dyDescent="0.35">
      <c r="A1918" s="7">
        <v>1917</v>
      </c>
      <c r="B1918" s="9" t="s">
        <v>3812</v>
      </c>
      <c r="C1918" s="9">
        <v>9935728166</v>
      </c>
      <c r="D1918" s="9" t="s">
        <v>3813</v>
      </c>
      <c r="E1918" s="10">
        <v>220000</v>
      </c>
      <c r="F1918" s="11" t="s">
        <v>24</v>
      </c>
      <c r="G1918" s="9" t="str">
        <f t="shared" si="158"/>
        <v>C255418311</v>
      </c>
      <c r="H1918" s="9" t="s">
        <v>21</v>
      </c>
      <c r="I1918" s="12">
        <v>57</v>
      </c>
      <c r="J1918" s="10">
        <v>220000</v>
      </c>
      <c r="K1918" s="13">
        <v>30871</v>
      </c>
      <c r="L1918" s="13">
        <v>49835</v>
      </c>
      <c r="M1918" s="12">
        <f t="shared" si="159"/>
        <v>51</v>
      </c>
      <c r="N1918" s="9">
        <v>20000</v>
      </c>
      <c r="O1918" s="12">
        <v>1</v>
      </c>
      <c r="P1918" s="9">
        <f t="shared" si="160"/>
        <v>20000</v>
      </c>
      <c r="Q1918" s="9">
        <f t="shared" si="157"/>
        <v>220000</v>
      </c>
      <c r="R1918" s="10">
        <f t="shared" si="161"/>
        <v>220000</v>
      </c>
    </row>
    <row r="1919" spans="1:18" x14ac:dyDescent="0.35">
      <c r="A1919" s="7">
        <v>1918</v>
      </c>
      <c r="B1919" s="9" t="s">
        <v>3814</v>
      </c>
      <c r="C1919" s="9">
        <v>9983002836</v>
      </c>
      <c r="D1919" s="9" t="s">
        <v>3815</v>
      </c>
      <c r="E1919" s="10">
        <v>28070</v>
      </c>
      <c r="F1919" s="11" t="s">
        <v>20</v>
      </c>
      <c r="G1919" s="9" t="str">
        <f t="shared" si="158"/>
        <v>C259356275</v>
      </c>
      <c r="H1919" s="9" t="s">
        <v>21</v>
      </c>
      <c r="I1919" s="12">
        <v>57</v>
      </c>
      <c r="J1919" s="10">
        <v>28070</v>
      </c>
      <c r="K1919" s="13">
        <v>30871</v>
      </c>
      <c r="L1919" s="13">
        <v>52535</v>
      </c>
      <c r="M1919" s="12">
        <f t="shared" si="159"/>
        <v>59</v>
      </c>
      <c r="N1919" s="9">
        <v>29280</v>
      </c>
      <c r="O1919" s="12">
        <v>1</v>
      </c>
      <c r="P1919" s="9">
        <f t="shared" si="160"/>
        <v>29280</v>
      </c>
      <c r="Q1919" s="9">
        <f t="shared" si="157"/>
        <v>322080</v>
      </c>
      <c r="R1919" s="10">
        <f t="shared" si="161"/>
        <v>322080</v>
      </c>
    </row>
    <row r="1920" spans="1:18" x14ac:dyDescent="0.35">
      <c r="A1920" s="7">
        <v>1919</v>
      </c>
      <c r="B1920" s="9" t="s">
        <v>3816</v>
      </c>
      <c r="C1920" s="9">
        <v>9658002177</v>
      </c>
      <c r="D1920" s="9" t="s">
        <v>3817</v>
      </c>
      <c r="E1920" s="10">
        <v>198000</v>
      </c>
      <c r="F1920" s="11" t="s">
        <v>24</v>
      </c>
      <c r="G1920" s="9" t="str">
        <f t="shared" si="158"/>
        <v>C237487755</v>
      </c>
      <c r="H1920" s="9" t="s">
        <v>21</v>
      </c>
      <c r="I1920" s="12">
        <v>57</v>
      </c>
      <c r="J1920" s="10">
        <v>198000</v>
      </c>
      <c r="K1920" s="13">
        <v>30871</v>
      </c>
      <c r="L1920" s="13">
        <v>53502</v>
      </c>
      <c r="M1920" s="12">
        <f t="shared" si="159"/>
        <v>61</v>
      </c>
      <c r="N1920" s="9">
        <v>18427</v>
      </c>
      <c r="O1920" s="12">
        <v>1</v>
      </c>
      <c r="P1920" s="9">
        <f t="shared" si="160"/>
        <v>18427</v>
      </c>
      <c r="Q1920" s="9">
        <f t="shared" si="157"/>
        <v>202697</v>
      </c>
      <c r="R1920" s="10">
        <f t="shared" si="161"/>
        <v>202697</v>
      </c>
    </row>
    <row r="1921" spans="1:18" x14ac:dyDescent="0.35">
      <c r="A1921" s="7">
        <v>1920</v>
      </c>
      <c r="B1921" s="9" t="s">
        <v>3818</v>
      </c>
      <c r="C1921" s="9">
        <v>9641255528</v>
      </c>
      <c r="D1921" s="9" t="s">
        <v>3819</v>
      </c>
      <c r="E1921" s="10">
        <v>5297.14</v>
      </c>
      <c r="F1921" s="11" t="s">
        <v>20</v>
      </c>
      <c r="G1921" s="9" t="str">
        <f t="shared" si="158"/>
        <v>C260352530</v>
      </c>
      <c r="H1921" s="9" t="s">
        <v>21</v>
      </c>
      <c r="I1921" s="12">
        <v>57</v>
      </c>
      <c r="J1921" s="10">
        <v>5297.14</v>
      </c>
      <c r="K1921" s="13">
        <v>30871</v>
      </c>
      <c r="L1921" s="13">
        <v>49290</v>
      </c>
      <c r="M1921" s="12">
        <f t="shared" si="159"/>
        <v>50</v>
      </c>
      <c r="N1921" s="9">
        <v>18000</v>
      </c>
      <c r="O1921" s="12">
        <v>1</v>
      </c>
      <c r="P1921" s="9">
        <f t="shared" si="160"/>
        <v>18000</v>
      </c>
      <c r="Q1921" s="9">
        <f t="shared" ref="Q1921:Q1984" si="162">P1921*11</f>
        <v>198000</v>
      </c>
      <c r="R1921" s="10">
        <f t="shared" si="161"/>
        <v>198000</v>
      </c>
    </row>
    <row r="1922" spans="1:18" x14ac:dyDescent="0.35">
      <c r="A1922" s="7">
        <v>1921</v>
      </c>
      <c r="B1922" s="9" t="s">
        <v>3820</v>
      </c>
      <c r="C1922" s="9">
        <v>9954515886</v>
      </c>
      <c r="D1922" s="9" t="s">
        <v>3821</v>
      </c>
      <c r="E1922" s="10">
        <v>11621.66</v>
      </c>
      <c r="F1922" s="11" t="s">
        <v>24</v>
      </c>
      <c r="G1922" s="9" t="str">
        <f t="shared" ref="G1922:G1985" si="163">B1922</f>
        <v>C192079635</v>
      </c>
      <c r="H1922" s="9" t="s">
        <v>21</v>
      </c>
      <c r="I1922" s="12">
        <v>57</v>
      </c>
      <c r="J1922" s="10">
        <v>11621.66</v>
      </c>
      <c r="K1922" s="13">
        <v>30871</v>
      </c>
      <c r="L1922" s="13">
        <v>53143</v>
      </c>
      <c r="M1922" s="12">
        <f t="shared" ref="M1922:M1985" si="164">ROUNDDOWN(YEARFRAC(K1922,L1922),0)</f>
        <v>60</v>
      </c>
      <c r="N1922" s="9">
        <v>19000</v>
      </c>
      <c r="O1922" s="12">
        <v>1</v>
      </c>
      <c r="P1922" s="9">
        <f t="shared" ref="P1922:P1985" si="165">O1922*N1922</f>
        <v>19000</v>
      </c>
      <c r="Q1922" s="9">
        <f t="shared" si="162"/>
        <v>209000</v>
      </c>
      <c r="R1922" s="10">
        <f t="shared" ref="R1922:R1985" si="166">MAX(Q1922,J1922)</f>
        <v>209000</v>
      </c>
    </row>
    <row r="1923" spans="1:18" x14ac:dyDescent="0.35">
      <c r="A1923" s="7">
        <v>1922</v>
      </c>
      <c r="B1923" s="9" t="s">
        <v>3822</v>
      </c>
      <c r="C1923" s="9">
        <v>7762843628</v>
      </c>
      <c r="D1923" s="9" t="s">
        <v>3823</v>
      </c>
      <c r="E1923" s="10">
        <v>17760</v>
      </c>
      <c r="F1923" s="11" t="s">
        <v>24</v>
      </c>
      <c r="G1923" s="9" t="str">
        <f t="shared" si="163"/>
        <v>C207644492</v>
      </c>
      <c r="H1923" s="9" t="s">
        <v>21</v>
      </c>
      <c r="I1923" s="12">
        <v>57</v>
      </c>
      <c r="J1923" s="10">
        <v>17760</v>
      </c>
      <c r="K1923" s="13">
        <v>30871</v>
      </c>
      <c r="L1923" s="13">
        <v>51682</v>
      </c>
      <c r="M1923" s="12">
        <f t="shared" si="164"/>
        <v>56</v>
      </c>
      <c r="N1923" s="9">
        <v>30000</v>
      </c>
      <c r="O1923" s="12">
        <v>1</v>
      </c>
      <c r="P1923" s="9">
        <f t="shared" si="165"/>
        <v>30000</v>
      </c>
      <c r="Q1923" s="9">
        <f t="shared" si="162"/>
        <v>330000</v>
      </c>
      <c r="R1923" s="10">
        <f t="shared" si="166"/>
        <v>330000</v>
      </c>
    </row>
    <row r="1924" spans="1:18" x14ac:dyDescent="0.35">
      <c r="A1924" s="7">
        <v>1923</v>
      </c>
      <c r="B1924" s="9" t="s">
        <v>3824</v>
      </c>
      <c r="C1924" s="9">
        <v>9951224560</v>
      </c>
      <c r="D1924" s="9" t="s">
        <v>3825</v>
      </c>
      <c r="E1924" s="10">
        <v>330000</v>
      </c>
      <c r="F1924" s="11" t="s">
        <v>24</v>
      </c>
      <c r="G1924" s="9" t="str">
        <f t="shared" si="163"/>
        <v>C227685059</v>
      </c>
      <c r="H1924" s="9" t="s">
        <v>21</v>
      </c>
      <c r="I1924" s="12">
        <v>57</v>
      </c>
      <c r="J1924" s="10">
        <v>330000</v>
      </c>
      <c r="K1924" s="13">
        <v>30871</v>
      </c>
      <c r="L1924" s="13">
        <v>49847</v>
      </c>
      <c r="M1924" s="12">
        <f t="shared" si="164"/>
        <v>51</v>
      </c>
      <c r="N1924" s="9">
        <v>30000</v>
      </c>
      <c r="O1924" s="12">
        <v>1</v>
      </c>
      <c r="P1924" s="9">
        <f t="shared" si="165"/>
        <v>30000</v>
      </c>
      <c r="Q1924" s="9">
        <f t="shared" si="162"/>
        <v>330000</v>
      </c>
      <c r="R1924" s="10">
        <f t="shared" si="166"/>
        <v>330000</v>
      </c>
    </row>
    <row r="1925" spans="1:18" x14ac:dyDescent="0.35">
      <c r="A1925" s="7">
        <v>1924</v>
      </c>
      <c r="B1925" s="9" t="s">
        <v>3826</v>
      </c>
      <c r="C1925" s="9">
        <v>9937504663</v>
      </c>
      <c r="D1925" s="9" t="s">
        <v>3827</v>
      </c>
      <c r="E1925" s="10">
        <v>32112.5</v>
      </c>
      <c r="F1925" s="11" t="s">
        <v>20</v>
      </c>
      <c r="G1925" s="9" t="str">
        <f t="shared" si="163"/>
        <v>C264925714</v>
      </c>
      <c r="H1925" s="9" t="s">
        <v>21</v>
      </c>
      <c r="I1925" s="12">
        <v>57</v>
      </c>
      <c r="J1925" s="10">
        <v>32112.5</v>
      </c>
      <c r="K1925" s="13">
        <v>30871</v>
      </c>
      <c r="L1925" s="13">
        <v>52596</v>
      </c>
      <c r="M1925" s="12">
        <f t="shared" si="164"/>
        <v>59</v>
      </c>
      <c r="N1925" s="9">
        <v>35000</v>
      </c>
      <c r="O1925" s="12">
        <v>1</v>
      </c>
      <c r="P1925" s="9">
        <f t="shared" si="165"/>
        <v>35000</v>
      </c>
      <c r="Q1925" s="9">
        <f t="shared" si="162"/>
        <v>385000</v>
      </c>
      <c r="R1925" s="10">
        <f t="shared" si="166"/>
        <v>385000</v>
      </c>
    </row>
    <row r="1926" spans="1:18" x14ac:dyDescent="0.35">
      <c r="A1926" s="7">
        <v>1925</v>
      </c>
      <c r="B1926" s="9" t="s">
        <v>3828</v>
      </c>
      <c r="C1926" s="9">
        <v>9509541022</v>
      </c>
      <c r="D1926" s="9" t="s">
        <v>3829</v>
      </c>
      <c r="E1926" s="10">
        <v>220000</v>
      </c>
      <c r="F1926" s="11" t="s">
        <v>24</v>
      </c>
      <c r="G1926" s="9" t="str">
        <f t="shared" si="163"/>
        <v>C231700522</v>
      </c>
      <c r="H1926" s="9" t="s">
        <v>21</v>
      </c>
      <c r="I1926" s="12">
        <v>57</v>
      </c>
      <c r="J1926" s="10">
        <v>220000</v>
      </c>
      <c r="K1926" s="13">
        <v>30871</v>
      </c>
      <c r="L1926" s="13">
        <v>52032</v>
      </c>
      <c r="M1926" s="12">
        <f t="shared" si="164"/>
        <v>57</v>
      </c>
      <c r="N1926" s="9">
        <v>20506</v>
      </c>
      <c r="O1926" s="12">
        <v>1</v>
      </c>
      <c r="P1926" s="9">
        <f t="shared" si="165"/>
        <v>20506</v>
      </c>
      <c r="Q1926" s="9">
        <f t="shared" si="162"/>
        <v>225566</v>
      </c>
      <c r="R1926" s="10">
        <f t="shared" si="166"/>
        <v>225566</v>
      </c>
    </row>
    <row r="1927" spans="1:18" x14ac:dyDescent="0.35">
      <c r="A1927" s="7">
        <v>1926</v>
      </c>
      <c r="B1927" s="9" t="s">
        <v>3830</v>
      </c>
      <c r="C1927" s="9">
        <v>9635422311</v>
      </c>
      <c r="D1927" s="9" t="s">
        <v>3831</v>
      </c>
      <c r="E1927" s="10">
        <v>550000</v>
      </c>
      <c r="F1927" s="11" t="s">
        <v>24</v>
      </c>
      <c r="G1927" s="9" t="str">
        <f t="shared" si="163"/>
        <v>C262134206</v>
      </c>
      <c r="H1927" s="9" t="s">
        <v>21</v>
      </c>
      <c r="I1927" s="12">
        <v>57</v>
      </c>
      <c r="J1927" s="10">
        <v>550000</v>
      </c>
      <c r="K1927" s="13">
        <v>30871</v>
      </c>
      <c r="L1927" s="13">
        <v>53307</v>
      </c>
      <c r="M1927" s="12">
        <f t="shared" si="164"/>
        <v>61</v>
      </c>
      <c r="N1927" s="9">
        <v>25500</v>
      </c>
      <c r="O1927" s="12">
        <v>2</v>
      </c>
      <c r="P1927" s="9">
        <f t="shared" si="165"/>
        <v>51000</v>
      </c>
      <c r="Q1927" s="9">
        <f t="shared" si="162"/>
        <v>561000</v>
      </c>
      <c r="R1927" s="10">
        <f t="shared" si="166"/>
        <v>561000</v>
      </c>
    </row>
    <row r="1928" spans="1:18" x14ac:dyDescent="0.35">
      <c r="A1928" s="7">
        <v>1927</v>
      </c>
      <c r="B1928" s="9" t="s">
        <v>3832</v>
      </c>
      <c r="C1928" s="9">
        <v>6363564764</v>
      </c>
      <c r="D1928" s="9" t="s">
        <v>3833</v>
      </c>
      <c r="E1928" s="10">
        <v>550000</v>
      </c>
      <c r="F1928" s="11" t="s">
        <v>24</v>
      </c>
      <c r="G1928" s="9" t="str">
        <f t="shared" si="163"/>
        <v>C241654930</v>
      </c>
      <c r="H1928" s="9" t="s">
        <v>21</v>
      </c>
      <c r="I1928" s="12">
        <v>57</v>
      </c>
      <c r="J1928" s="10">
        <v>550000</v>
      </c>
      <c r="K1928" s="13">
        <v>30871</v>
      </c>
      <c r="L1928" s="13">
        <v>51925</v>
      </c>
      <c r="M1928" s="12">
        <f t="shared" si="164"/>
        <v>57</v>
      </c>
      <c r="N1928" s="9">
        <v>50000</v>
      </c>
      <c r="O1928" s="12">
        <v>1</v>
      </c>
      <c r="P1928" s="9">
        <f t="shared" si="165"/>
        <v>50000</v>
      </c>
      <c r="Q1928" s="9">
        <f t="shared" si="162"/>
        <v>550000</v>
      </c>
      <c r="R1928" s="10">
        <f t="shared" si="166"/>
        <v>550000</v>
      </c>
    </row>
    <row r="1929" spans="1:18" x14ac:dyDescent="0.35">
      <c r="A1929" s="7">
        <v>1928</v>
      </c>
      <c r="B1929" s="9" t="s">
        <v>3834</v>
      </c>
      <c r="C1929" s="9">
        <v>9447493252</v>
      </c>
      <c r="D1929" s="9" t="s">
        <v>3835</v>
      </c>
      <c r="E1929" s="10">
        <v>198000</v>
      </c>
      <c r="F1929" s="11" t="s">
        <v>24</v>
      </c>
      <c r="G1929" s="9" t="str">
        <f t="shared" si="163"/>
        <v>C252207981</v>
      </c>
      <c r="H1929" s="9" t="s">
        <v>21</v>
      </c>
      <c r="I1929" s="12">
        <v>57</v>
      </c>
      <c r="J1929" s="10">
        <v>198000</v>
      </c>
      <c r="K1929" s="13">
        <v>30871</v>
      </c>
      <c r="L1929" s="13">
        <v>49368</v>
      </c>
      <c r="M1929" s="12">
        <f t="shared" si="164"/>
        <v>50</v>
      </c>
      <c r="N1929" s="9">
        <v>18000</v>
      </c>
      <c r="O1929" s="12">
        <v>1</v>
      </c>
      <c r="P1929" s="9">
        <f t="shared" si="165"/>
        <v>18000</v>
      </c>
      <c r="Q1929" s="9">
        <f t="shared" si="162"/>
        <v>198000</v>
      </c>
      <c r="R1929" s="10">
        <f t="shared" si="166"/>
        <v>198000</v>
      </c>
    </row>
    <row r="1930" spans="1:18" x14ac:dyDescent="0.35">
      <c r="A1930" s="7">
        <v>1929</v>
      </c>
      <c r="B1930" s="9" t="s">
        <v>3836</v>
      </c>
      <c r="C1930" s="9">
        <v>9413957618</v>
      </c>
      <c r="D1930" s="9" t="s">
        <v>1387</v>
      </c>
      <c r="E1930" s="10">
        <v>264000</v>
      </c>
      <c r="F1930" s="11" t="s">
        <v>24</v>
      </c>
      <c r="G1930" s="9" t="str">
        <f t="shared" si="163"/>
        <v>C263189632</v>
      </c>
      <c r="H1930" s="9" t="s">
        <v>21</v>
      </c>
      <c r="I1930" s="12">
        <v>57</v>
      </c>
      <c r="J1930" s="10">
        <v>264000</v>
      </c>
      <c r="K1930" s="13">
        <v>30871</v>
      </c>
      <c r="L1930" s="13">
        <v>49848</v>
      </c>
      <c r="M1930" s="12">
        <f t="shared" si="164"/>
        <v>51</v>
      </c>
      <c r="N1930" s="9">
        <v>24222</v>
      </c>
      <c r="O1930" s="12">
        <v>1</v>
      </c>
      <c r="P1930" s="9">
        <f t="shared" si="165"/>
        <v>24222</v>
      </c>
      <c r="Q1930" s="9">
        <f t="shared" si="162"/>
        <v>266442</v>
      </c>
      <c r="R1930" s="10">
        <f t="shared" si="166"/>
        <v>266442</v>
      </c>
    </row>
    <row r="1931" spans="1:18" x14ac:dyDescent="0.35">
      <c r="A1931" s="7">
        <v>1930</v>
      </c>
      <c r="B1931" s="9" t="s">
        <v>3837</v>
      </c>
      <c r="C1931" s="9">
        <v>9612361674</v>
      </c>
      <c r="D1931" s="9" t="s">
        <v>3838</v>
      </c>
      <c r="E1931" s="10">
        <v>396000</v>
      </c>
      <c r="F1931" s="11" t="s">
        <v>24</v>
      </c>
      <c r="G1931" s="9" t="str">
        <f t="shared" si="163"/>
        <v>C262462981</v>
      </c>
      <c r="H1931" s="9" t="s">
        <v>21</v>
      </c>
      <c r="I1931" s="12">
        <v>57</v>
      </c>
      <c r="J1931" s="10">
        <v>396000</v>
      </c>
      <c r="K1931" s="13">
        <v>30871</v>
      </c>
      <c r="L1931" s="13">
        <v>53447</v>
      </c>
      <c r="M1931" s="12">
        <f t="shared" si="164"/>
        <v>61</v>
      </c>
      <c r="N1931" s="9">
        <v>36297</v>
      </c>
      <c r="O1931" s="12">
        <v>1</v>
      </c>
      <c r="P1931" s="9">
        <f t="shared" si="165"/>
        <v>36297</v>
      </c>
      <c r="Q1931" s="9">
        <f t="shared" si="162"/>
        <v>399267</v>
      </c>
      <c r="R1931" s="10">
        <f t="shared" si="166"/>
        <v>399267</v>
      </c>
    </row>
    <row r="1932" spans="1:18" x14ac:dyDescent="0.35">
      <c r="A1932" s="7">
        <v>1931</v>
      </c>
      <c r="B1932" s="9" t="s">
        <v>3839</v>
      </c>
      <c r="C1932" s="9">
        <v>8700985884</v>
      </c>
      <c r="D1932" s="9" t="s">
        <v>3840</v>
      </c>
      <c r="E1932" s="10">
        <v>2365.71</v>
      </c>
      <c r="F1932" s="11" t="s">
        <v>20</v>
      </c>
      <c r="G1932" s="9" t="str">
        <f t="shared" si="163"/>
        <v>C219094784</v>
      </c>
      <c r="H1932" s="9" t="s">
        <v>21</v>
      </c>
      <c r="I1932" s="12">
        <v>57</v>
      </c>
      <c r="J1932" s="10">
        <v>2365.71</v>
      </c>
      <c r="K1932" s="13">
        <v>30871</v>
      </c>
      <c r="L1932" s="13">
        <v>49292</v>
      </c>
      <c r="M1932" s="12">
        <f t="shared" si="164"/>
        <v>50</v>
      </c>
      <c r="N1932" s="9">
        <v>18000</v>
      </c>
      <c r="O1932" s="12">
        <v>1</v>
      </c>
      <c r="P1932" s="9">
        <f t="shared" si="165"/>
        <v>18000</v>
      </c>
      <c r="Q1932" s="9">
        <f t="shared" si="162"/>
        <v>198000</v>
      </c>
      <c r="R1932" s="10">
        <f t="shared" si="166"/>
        <v>198000</v>
      </c>
    </row>
    <row r="1933" spans="1:18" x14ac:dyDescent="0.35">
      <c r="A1933" s="7">
        <v>1932</v>
      </c>
      <c r="B1933" s="9" t="s">
        <v>3841</v>
      </c>
      <c r="C1933" s="9">
        <v>8787416684</v>
      </c>
      <c r="D1933" s="9" t="s">
        <v>3842</v>
      </c>
      <c r="E1933" s="10">
        <v>20825</v>
      </c>
      <c r="F1933" s="11" t="s">
        <v>20</v>
      </c>
      <c r="G1933" s="9" t="str">
        <f t="shared" si="163"/>
        <v>C270204157</v>
      </c>
      <c r="H1933" s="9" t="s">
        <v>21</v>
      </c>
      <c r="I1933" s="12">
        <v>57</v>
      </c>
      <c r="J1933" s="10">
        <v>20825</v>
      </c>
      <c r="K1933" s="13">
        <v>30871</v>
      </c>
      <c r="L1933" s="13">
        <v>52550</v>
      </c>
      <c r="M1933" s="12">
        <f t="shared" si="164"/>
        <v>59</v>
      </c>
      <c r="N1933" s="9">
        <v>35000</v>
      </c>
      <c r="O1933" s="12">
        <v>1</v>
      </c>
      <c r="P1933" s="9">
        <f t="shared" si="165"/>
        <v>35000</v>
      </c>
      <c r="Q1933" s="9">
        <f t="shared" si="162"/>
        <v>385000</v>
      </c>
      <c r="R1933" s="10">
        <f t="shared" si="166"/>
        <v>385000</v>
      </c>
    </row>
    <row r="1934" spans="1:18" x14ac:dyDescent="0.35">
      <c r="A1934" s="7">
        <v>1933</v>
      </c>
      <c r="B1934" s="9" t="s">
        <v>3843</v>
      </c>
      <c r="C1934" s="9">
        <v>8838276246</v>
      </c>
      <c r="D1934" s="9" t="s">
        <v>3844</v>
      </c>
      <c r="E1934" s="10">
        <v>12200</v>
      </c>
      <c r="F1934" s="11" t="s">
        <v>24</v>
      </c>
      <c r="G1934" s="9" t="str">
        <f t="shared" si="163"/>
        <v>C240373746</v>
      </c>
      <c r="H1934" s="9" t="s">
        <v>21</v>
      </c>
      <c r="I1934" s="12">
        <v>57</v>
      </c>
      <c r="J1934" s="10">
        <v>12200</v>
      </c>
      <c r="K1934" s="13">
        <v>30871</v>
      </c>
      <c r="L1934" s="13">
        <v>51669</v>
      </c>
      <c r="M1934" s="12">
        <f t="shared" si="164"/>
        <v>56</v>
      </c>
      <c r="N1934" s="9">
        <v>20000</v>
      </c>
      <c r="O1934" s="12">
        <v>1</v>
      </c>
      <c r="P1934" s="9">
        <f t="shared" si="165"/>
        <v>20000</v>
      </c>
      <c r="Q1934" s="9">
        <f t="shared" si="162"/>
        <v>220000</v>
      </c>
      <c r="R1934" s="10">
        <f t="shared" si="166"/>
        <v>220000</v>
      </c>
    </row>
    <row r="1935" spans="1:18" x14ac:dyDescent="0.35">
      <c r="A1935" s="7">
        <v>1934</v>
      </c>
      <c r="B1935" s="9" t="s">
        <v>3845</v>
      </c>
      <c r="C1935" s="9">
        <v>8129617483</v>
      </c>
      <c r="D1935" s="9" t="s">
        <v>3846</v>
      </c>
      <c r="E1935" s="10">
        <v>220000</v>
      </c>
      <c r="F1935" s="11" t="s">
        <v>24</v>
      </c>
      <c r="G1935" s="9" t="str">
        <f t="shared" si="163"/>
        <v>C255412126</v>
      </c>
      <c r="H1935" s="9" t="s">
        <v>21</v>
      </c>
      <c r="I1935" s="12">
        <v>57</v>
      </c>
      <c r="J1935" s="10">
        <v>220000</v>
      </c>
      <c r="K1935" s="13">
        <v>30871</v>
      </c>
      <c r="L1935" s="13">
        <v>53486</v>
      </c>
      <c r="M1935" s="12">
        <f t="shared" si="164"/>
        <v>61</v>
      </c>
      <c r="N1935" s="9">
        <v>20000</v>
      </c>
      <c r="O1935" s="12">
        <v>1</v>
      </c>
      <c r="P1935" s="9">
        <f t="shared" si="165"/>
        <v>20000</v>
      </c>
      <c r="Q1935" s="9">
        <f t="shared" si="162"/>
        <v>220000</v>
      </c>
      <c r="R1935" s="10">
        <f t="shared" si="166"/>
        <v>220000</v>
      </c>
    </row>
    <row r="1936" spans="1:18" x14ac:dyDescent="0.35">
      <c r="A1936" s="7">
        <v>1935</v>
      </c>
      <c r="B1936" s="9" t="s">
        <v>3847</v>
      </c>
      <c r="C1936" s="9">
        <v>9874314724</v>
      </c>
      <c r="D1936" s="9" t="s">
        <v>3848</v>
      </c>
      <c r="E1936" s="10">
        <v>220000</v>
      </c>
      <c r="F1936" s="11" t="s">
        <v>24</v>
      </c>
      <c r="G1936" s="9" t="str">
        <f t="shared" si="163"/>
        <v>C251944546</v>
      </c>
      <c r="H1936" s="9" t="s">
        <v>21</v>
      </c>
      <c r="I1936" s="12">
        <v>57</v>
      </c>
      <c r="J1936" s="10">
        <v>220000</v>
      </c>
      <c r="K1936" s="13">
        <v>30871</v>
      </c>
      <c r="L1936" s="13">
        <v>53417</v>
      </c>
      <c r="M1936" s="12">
        <f t="shared" si="164"/>
        <v>61</v>
      </c>
      <c r="N1936" s="9">
        <v>20000</v>
      </c>
      <c r="O1936" s="12">
        <v>1</v>
      </c>
      <c r="P1936" s="9">
        <f t="shared" si="165"/>
        <v>20000</v>
      </c>
      <c r="Q1936" s="9">
        <f t="shared" si="162"/>
        <v>220000</v>
      </c>
      <c r="R1936" s="10">
        <f t="shared" si="166"/>
        <v>220000</v>
      </c>
    </row>
    <row r="1937" spans="1:18" x14ac:dyDescent="0.35">
      <c r="A1937" s="7">
        <v>1936</v>
      </c>
      <c r="B1937" s="9" t="s">
        <v>3849</v>
      </c>
      <c r="C1937" s="9">
        <v>9704702902</v>
      </c>
      <c r="D1937" s="9" t="s">
        <v>3850</v>
      </c>
      <c r="E1937" s="10">
        <v>550000</v>
      </c>
      <c r="F1937" s="11" t="s">
        <v>24</v>
      </c>
      <c r="G1937" s="9" t="str">
        <f t="shared" si="163"/>
        <v>C257054964</v>
      </c>
      <c r="H1937" s="9" t="s">
        <v>21</v>
      </c>
      <c r="I1937" s="12">
        <v>57</v>
      </c>
      <c r="J1937" s="10">
        <v>550000</v>
      </c>
      <c r="K1937" s="13">
        <v>30871</v>
      </c>
      <c r="L1937" s="13">
        <v>53461</v>
      </c>
      <c r="M1937" s="12">
        <f t="shared" si="164"/>
        <v>61</v>
      </c>
      <c r="N1937" s="9">
        <v>50661</v>
      </c>
      <c r="O1937" s="12">
        <v>1</v>
      </c>
      <c r="P1937" s="9">
        <f t="shared" si="165"/>
        <v>50661</v>
      </c>
      <c r="Q1937" s="9">
        <f t="shared" si="162"/>
        <v>557271</v>
      </c>
      <c r="R1937" s="10">
        <f t="shared" si="166"/>
        <v>557271</v>
      </c>
    </row>
    <row r="1938" spans="1:18" x14ac:dyDescent="0.35">
      <c r="A1938" s="7">
        <v>1937</v>
      </c>
      <c r="B1938" s="9" t="s">
        <v>3851</v>
      </c>
      <c r="C1938" s="9">
        <v>9878840616</v>
      </c>
      <c r="D1938" s="9" t="s">
        <v>3852</v>
      </c>
      <c r="E1938" s="10">
        <v>275000</v>
      </c>
      <c r="F1938" s="11" t="s">
        <v>24</v>
      </c>
      <c r="G1938" s="9" t="str">
        <f t="shared" si="163"/>
        <v>C106893467</v>
      </c>
      <c r="H1938" s="9" t="s">
        <v>21</v>
      </c>
      <c r="I1938" s="12">
        <v>57</v>
      </c>
      <c r="J1938" s="10">
        <v>275000</v>
      </c>
      <c r="K1938" s="13">
        <v>30871</v>
      </c>
      <c r="L1938" s="13">
        <v>49845</v>
      </c>
      <c r="M1938" s="12">
        <f t="shared" si="164"/>
        <v>51</v>
      </c>
      <c r="N1938" s="9">
        <v>25000</v>
      </c>
      <c r="O1938" s="12">
        <v>1</v>
      </c>
      <c r="P1938" s="9">
        <f t="shared" si="165"/>
        <v>25000</v>
      </c>
      <c r="Q1938" s="9">
        <f t="shared" si="162"/>
        <v>275000</v>
      </c>
      <c r="R1938" s="10">
        <f t="shared" si="166"/>
        <v>275000</v>
      </c>
    </row>
    <row r="1939" spans="1:18" x14ac:dyDescent="0.35">
      <c r="A1939" s="7">
        <v>1938</v>
      </c>
      <c r="B1939" s="9" t="s">
        <v>3853</v>
      </c>
      <c r="C1939" s="9">
        <v>7004900405</v>
      </c>
      <c r="D1939" s="9" t="s">
        <v>2488</v>
      </c>
      <c r="E1939" s="10">
        <v>32112.48</v>
      </c>
      <c r="F1939" s="11" t="s">
        <v>24</v>
      </c>
      <c r="G1939" s="9" t="str">
        <f t="shared" si="163"/>
        <v>C257278779</v>
      </c>
      <c r="H1939" s="9" t="s">
        <v>21</v>
      </c>
      <c r="I1939" s="12">
        <v>57</v>
      </c>
      <c r="J1939" s="10">
        <v>32112.48</v>
      </c>
      <c r="K1939" s="13">
        <v>30871</v>
      </c>
      <c r="L1939" s="13">
        <v>53123</v>
      </c>
      <c r="M1939" s="12">
        <f t="shared" si="164"/>
        <v>60</v>
      </c>
      <c r="N1939" s="9">
        <v>51436</v>
      </c>
      <c r="O1939" s="12">
        <v>1</v>
      </c>
      <c r="P1939" s="9">
        <f t="shared" si="165"/>
        <v>51436</v>
      </c>
      <c r="Q1939" s="9">
        <f t="shared" si="162"/>
        <v>565796</v>
      </c>
      <c r="R1939" s="10">
        <f t="shared" si="166"/>
        <v>565796</v>
      </c>
    </row>
    <row r="1940" spans="1:18" x14ac:dyDescent="0.35">
      <c r="A1940" s="7">
        <v>1939</v>
      </c>
      <c r="B1940" s="9" t="s">
        <v>3854</v>
      </c>
      <c r="C1940" s="9">
        <v>0</v>
      </c>
      <c r="D1940" s="9" t="s">
        <v>3855</v>
      </c>
      <c r="E1940" s="10">
        <v>2000000</v>
      </c>
      <c r="F1940" s="11" t="s">
        <v>3478</v>
      </c>
      <c r="G1940" s="9" t="str">
        <f t="shared" si="163"/>
        <v>U226166744</v>
      </c>
      <c r="H1940" s="9" t="s">
        <v>21</v>
      </c>
      <c r="I1940" s="12">
        <v>57</v>
      </c>
      <c r="J1940" s="10">
        <v>2000000</v>
      </c>
      <c r="K1940" s="13">
        <v>30871</v>
      </c>
      <c r="L1940" s="13">
        <v>49019</v>
      </c>
      <c r="M1940" s="12">
        <f t="shared" si="164"/>
        <v>49</v>
      </c>
      <c r="N1940" s="9">
        <v>200000</v>
      </c>
      <c r="O1940" s="12">
        <v>1</v>
      </c>
      <c r="P1940" s="9">
        <f t="shared" si="165"/>
        <v>200000</v>
      </c>
      <c r="Q1940" s="9">
        <f t="shared" si="162"/>
        <v>2200000</v>
      </c>
      <c r="R1940" s="10">
        <f t="shared" si="166"/>
        <v>2200000</v>
      </c>
    </row>
    <row r="1941" spans="1:18" x14ac:dyDescent="0.35">
      <c r="A1941" s="7">
        <v>1940</v>
      </c>
      <c r="B1941" s="9" t="s">
        <v>3856</v>
      </c>
      <c r="C1941" s="9">
        <v>9924938891</v>
      </c>
      <c r="D1941" s="9" t="s">
        <v>3857</v>
      </c>
      <c r="E1941" s="10">
        <v>66749.990000000005</v>
      </c>
      <c r="F1941" s="11" t="s">
        <v>20</v>
      </c>
      <c r="G1941" s="9" t="str">
        <f t="shared" si="163"/>
        <v>C206393278</v>
      </c>
      <c r="H1941" s="9" t="s">
        <v>21</v>
      </c>
      <c r="I1941" s="12">
        <v>57</v>
      </c>
      <c r="J1941" s="10">
        <v>66749.990000000005</v>
      </c>
      <c r="K1941" s="13">
        <v>30871</v>
      </c>
      <c r="L1941" s="13">
        <v>48189</v>
      </c>
      <c r="M1941" s="12">
        <f t="shared" si="164"/>
        <v>47</v>
      </c>
      <c r="N1941" s="9">
        <v>50000</v>
      </c>
      <c r="O1941" s="12">
        <v>1</v>
      </c>
      <c r="P1941" s="9">
        <f t="shared" si="165"/>
        <v>50000</v>
      </c>
      <c r="Q1941" s="9">
        <f t="shared" si="162"/>
        <v>550000</v>
      </c>
      <c r="R1941" s="10">
        <f t="shared" si="166"/>
        <v>550000</v>
      </c>
    </row>
    <row r="1942" spans="1:18" x14ac:dyDescent="0.35">
      <c r="A1942" s="7">
        <v>1941</v>
      </c>
      <c r="B1942" s="9" t="s">
        <v>3858</v>
      </c>
      <c r="C1942" s="9">
        <v>9661689284</v>
      </c>
      <c r="D1942" s="9" t="s">
        <v>3859</v>
      </c>
      <c r="E1942" s="10">
        <v>8828.56</v>
      </c>
      <c r="F1942" s="11" t="s">
        <v>20</v>
      </c>
      <c r="G1942" s="9" t="str">
        <f t="shared" si="163"/>
        <v>C260355346</v>
      </c>
      <c r="H1942" s="9" t="s">
        <v>21</v>
      </c>
      <c r="I1942" s="12">
        <v>57</v>
      </c>
      <c r="J1942" s="10">
        <v>8828.56</v>
      </c>
      <c r="K1942" s="13">
        <v>30871</v>
      </c>
      <c r="L1942" s="13">
        <v>49301</v>
      </c>
      <c r="M1942" s="12">
        <f t="shared" si="164"/>
        <v>50</v>
      </c>
      <c r="N1942" s="9">
        <v>30000</v>
      </c>
      <c r="O1942" s="12">
        <v>1</v>
      </c>
      <c r="P1942" s="9">
        <f t="shared" si="165"/>
        <v>30000</v>
      </c>
      <c r="Q1942" s="9">
        <f t="shared" si="162"/>
        <v>330000</v>
      </c>
      <c r="R1942" s="10">
        <f t="shared" si="166"/>
        <v>330000</v>
      </c>
    </row>
    <row r="1943" spans="1:18" x14ac:dyDescent="0.35">
      <c r="A1943" s="7">
        <v>1942</v>
      </c>
      <c r="B1943" s="9" t="s">
        <v>3860</v>
      </c>
      <c r="C1943" s="9">
        <v>9795313618</v>
      </c>
      <c r="D1943" s="9" t="s">
        <v>3861</v>
      </c>
      <c r="E1943" s="10">
        <v>41287.5</v>
      </c>
      <c r="F1943" s="11" t="s">
        <v>20</v>
      </c>
      <c r="G1943" s="9" t="str">
        <f t="shared" si="163"/>
        <v>C208796844</v>
      </c>
      <c r="H1943" s="9" t="s">
        <v>21</v>
      </c>
      <c r="I1943" s="12">
        <v>57</v>
      </c>
      <c r="J1943" s="10">
        <v>41287.5</v>
      </c>
      <c r="K1943" s="13">
        <v>30871</v>
      </c>
      <c r="L1943" s="13">
        <v>52015</v>
      </c>
      <c r="M1943" s="12">
        <f t="shared" si="164"/>
        <v>57</v>
      </c>
      <c r="N1943" s="9">
        <v>15300</v>
      </c>
      <c r="O1943" s="12">
        <v>2</v>
      </c>
      <c r="P1943" s="9">
        <f t="shared" si="165"/>
        <v>30600</v>
      </c>
      <c r="Q1943" s="9">
        <f t="shared" si="162"/>
        <v>336600</v>
      </c>
      <c r="R1943" s="10">
        <f t="shared" si="166"/>
        <v>336600</v>
      </c>
    </row>
    <row r="1944" spans="1:18" x14ac:dyDescent="0.35">
      <c r="A1944" s="7">
        <v>1943</v>
      </c>
      <c r="B1944" s="9" t="s">
        <v>3862</v>
      </c>
      <c r="C1944" s="9">
        <v>9135683567</v>
      </c>
      <c r="D1944" s="9" t="s">
        <v>3863</v>
      </c>
      <c r="E1944" s="10">
        <v>1500000</v>
      </c>
      <c r="F1944" s="11" t="s">
        <v>3475</v>
      </c>
      <c r="G1944" s="9" t="str">
        <f t="shared" si="163"/>
        <v>U234250956</v>
      </c>
      <c r="H1944" s="9" t="s">
        <v>21</v>
      </c>
      <c r="I1944" s="12">
        <v>57</v>
      </c>
      <c r="J1944" s="10">
        <v>1500000</v>
      </c>
      <c r="K1944" s="13">
        <v>30871</v>
      </c>
      <c r="L1944" s="13">
        <v>49737</v>
      </c>
      <c r="M1944" s="12">
        <f t="shared" si="164"/>
        <v>51</v>
      </c>
      <c r="N1944" s="9">
        <v>150000</v>
      </c>
      <c r="O1944" s="12">
        <v>1</v>
      </c>
      <c r="P1944" s="9">
        <f t="shared" si="165"/>
        <v>150000</v>
      </c>
      <c r="Q1944" s="9">
        <f t="shared" si="162"/>
        <v>1650000</v>
      </c>
      <c r="R1944" s="10">
        <f t="shared" si="166"/>
        <v>1650000</v>
      </c>
    </row>
    <row r="1945" spans="1:18" x14ac:dyDescent="0.35">
      <c r="A1945" s="7">
        <v>1944</v>
      </c>
      <c r="B1945" s="9" t="s">
        <v>3864</v>
      </c>
      <c r="C1945" s="9">
        <v>9604222863</v>
      </c>
      <c r="D1945" s="9" t="s">
        <v>3865</v>
      </c>
      <c r="E1945" s="10">
        <v>61788.98</v>
      </c>
      <c r="F1945" s="11" t="s">
        <v>20</v>
      </c>
      <c r="G1945" s="9" t="str">
        <f t="shared" si="163"/>
        <v>C194151687</v>
      </c>
      <c r="H1945" s="9" t="s">
        <v>21</v>
      </c>
      <c r="I1945" s="12">
        <v>57</v>
      </c>
      <c r="J1945" s="10">
        <v>61788.98</v>
      </c>
      <c r="K1945" s="13">
        <v>30871</v>
      </c>
      <c r="L1945" s="13">
        <v>52405</v>
      </c>
      <c r="M1945" s="12">
        <f t="shared" si="164"/>
        <v>58</v>
      </c>
      <c r="N1945" s="9">
        <v>26520</v>
      </c>
      <c r="O1945" s="12">
        <v>2</v>
      </c>
      <c r="P1945" s="9">
        <f t="shared" si="165"/>
        <v>53040</v>
      </c>
      <c r="Q1945" s="9">
        <f t="shared" si="162"/>
        <v>583440</v>
      </c>
      <c r="R1945" s="10">
        <f t="shared" si="166"/>
        <v>583440</v>
      </c>
    </row>
    <row r="1946" spans="1:18" x14ac:dyDescent="0.35">
      <c r="A1946" s="7">
        <v>1945</v>
      </c>
      <c r="B1946" s="9" t="s">
        <v>3866</v>
      </c>
      <c r="C1946" s="9">
        <v>7021947106</v>
      </c>
      <c r="D1946" s="9" t="s">
        <v>3867</v>
      </c>
      <c r="E1946" s="10">
        <v>2000000</v>
      </c>
      <c r="F1946" s="11" t="s">
        <v>3475</v>
      </c>
      <c r="G1946" s="9" t="str">
        <f t="shared" si="163"/>
        <v>U224568810</v>
      </c>
      <c r="H1946" s="9" t="s">
        <v>21</v>
      </c>
      <c r="I1946" s="12">
        <v>57</v>
      </c>
      <c r="J1946" s="10">
        <v>2000000</v>
      </c>
      <c r="K1946" s="13">
        <v>30871</v>
      </c>
      <c r="L1946" s="13">
        <v>50220</v>
      </c>
      <c r="M1946" s="12">
        <f t="shared" si="164"/>
        <v>52</v>
      </c>
      <c r="N1946" s="9">
        <v>200000</v>
      </c>
      <c r="O1946" s="12">
        <v>1</v>
      </c>
      <c r="P1946" s="9">
        <f t="shared" si="165"/>
        <v>200000</v>
      </c>
      <c r="Q1946" s="9">
        <f t="shared" si="162"/>
        <v>2200000</v>
      </c>
      <c r="R1946" s="10">
        <f t="shared" si="166"/>
        <v>2200000</v>
      </c>
    </row>
    <row r="1947" spans="1:18" x14ac:dyDescent="0.35">
      <c r="A1947" s="7">
        <v>1946</v>
      </c>
      <c r="B1947" s="9" t="s">
        <v>3868</v>
      </c>
      <c r="C1947" s="9">
        <v>9830602066</v>
      </c>
      <c r="D1947" s="9" t="s">
        <v>3869</v>
      </c>
      <c r="E1947" s="10">
        <v>21725</v>
      </c>
      <c r="F1947" s="11" t="s">
        <v>20</v>
      </c>
      <c r="G1947" s="9" t="str">
        <f t="shared" si="163"/>
        <v>C173916571</v>
      </c>
      <c r="H1947" s="9" t="s">
        <v>21</v>
      </c>
      <c r="I1947" s="12">
        <v>57</v>
      </c>
      <c r="J1947" s="10">
        <v>21725</v>
      </c>
      <c r="K1947" s="13">
        <v>30871</v>
      </c>
      <c r="L1947" s="13">
        <v>52547</v>
      </c>
      <c r="M1947" s="12">
        <f t="shared" si="164"/>
        <v>59</v>
      </c>
      <c r="N1947" s="9">
        <v>22000</v>
      </c>
      <c r="O1947" s="12">
        <v>1</v>
      </c>
      <c r="P1947" s="9">
        <f t="shared" si="165"/>
        <v>22000</v>
      </c>
      <c r="Q1947" s="9">
        <f t="shared" si="162"/>
        <v>242000</v>
      </c>
      <c r="R1947" s="10">
        <f t="shared" si="166"/>
        <v>242000</v>
      </c>
    </row>
    <row r="1948" spans="1:18" x14ac:dyDescent="0.35">
      <c r="A1948" s="7">
        <v>1947</v>
      </c>
      <c r="B1948" s="9" t="s">
        <v>3870</v>
      </c>
      <c r="C1948" s="9">
        <v>9878932256</v>
      </c>
      <c r="D1948" s="9" t="s">
        <v>3871</v>
      </c>
      <c r="E1948" s="10">
        <v>1500000</v>
      </c>
      <c r="F1948" s="11" t="s">
        <v>3475</v>
      </c>
      <c r="G1948" s="9" t="str">
        <f t="shared" si="163"/>
        <v>U162234756</v>
      </c>
      <c r="H1948" s="9" t="s">
        <v>21</v>
      </c>
      <c r="I1948" s="12">
        <v>57</v>
      </c>
      <c r="J1948" s="10">
        <v>1500000</v>
      </c>
      <c r="K1948" s="13">
        <v>30871</v>
      </c>
      <c r="L1948" s="13">
        <v>49660</v>
      </c>
      <c r="M1948" s="12">
        <f t="shared" si="164"/>
        <v>51</v>
      </c>
      <c r="N1948" s="9">
        <v>150000</v>
      </c>
      <c r="O1948" s="12">
        <v>1</v>
      </c>
      <c r="P1948" s="9">
        <f t="shared" si="165"/>
        <v>150000</v>
      </c>
      <c r="Q1948" s="9">
        <f t="shared" si="162"/>
        <v>1650000</v>
      </c>
      <c r="R1948" s="10">
        <f t="shared" si="166"/>
        <v>1650000</v>
      </c>
    </row>
    <row r="1949" spans="1:18" x14ac:dyDescent="0.35">
      <c r="A1949" s="7">
        <v>1948</v>
      </c>
      <c r="B1949" s="9" t="s">
        <v>3872</v>
      </c>
      <c r="C1949" s="9">
        <v>9461264224</v>
      </c>
      <c r="D1949" s="9" t="s">
        <v>3873</v>
      </c>
      <c r="E1949" s="10">
        <v>500000</v>
      </c>
      <c r="F1949" s="11" t="s">
        <v>3475</v>
      </c>
      <c r="G1949" s="9" t="str">
        <f t="shared" si="163"/>
        <v>U239453392</v>
      </c>
      <c r="H1949" s="9" t="s">
        <v>21</v>
      </c>
      <c r="I1949" s="12">
        <v>57</v>
      </c>
      <c r="J1949" s="10">
        <v>500000</v>
      </c>
      <c r="K1949" s="13">
        <v>30871</v>
      </c>
      <c r="L1949" s="13">
        <v>49840</v>
      </c>
      <c r="M1949" s="12">
        <f t="shared" si="164"/>
        <v>51</v>
      </c>
      <c r="N1949" s="9">
        <v>50000</v>
      </c>
      <c r="O1949" s="12">
        <v>1</v>
      </c>
      <c r="P1949" s="9">
        <f t="shared" si="165"/>
        <v>50000</v>
      </c>
      <c r="Q1949" s="9">
        <f t="shared" si="162"/>
        <v>550000</v>
      </c>
      <c r="R1949" s="10">
        <f t="shared" si="166"/>
        <v>550000</v>
      </c>
    </row>
    <row r="1950" spans="1:18" x14ac:dyDescent="0.35">
      <c r="A1950" s="7">
        <v>1949</v>
      </c>
      <c r="B1950" s="9" t="s">
        <v>3874</v>
      </c>
      <c r="C1950" s="9">
        <v>7076666483</v>
      </c>
      <c r="D1950" s="9" t="s">
        <v>3875</v>
      </c>
      <c r="E1950" s="10">
        <v>18350</v>
      </c>
      <c r="F1950" s="11" t="s">
        <v>20</v>
      </c>
      <c r="G1950" s="9" t="str">
        <f t="shared" si="163"/>
        <v>C271925684</v>
      </c>
      <c r="H1950" s="9" t="s">
        <v>21</v>
      </c>
      <c r="I1950" s="12">
        <v>57</v>
      </c>
      <c r="J1950" s="10">
        <v>18350</v>
      </c>
      <c r="K1950" s="13">
        <v>30871</v>
      </c>
      <c r="L1950" s="13">
        <v>52401</v>
      </c>
      <c r="M1950" s="12">
        <f t="shared" si="164"/>
        <v>58</v>
      </c>
      <c r="N1950" s="9">
        <v>20000</v>
      </c>
      <c r="O1950" s="12">
        <v>1</v>
      </c>
      <c r="P1950" s="9">
        <f t="shared" si="165"/>
        <v>20000</v>
      </c>
      <c r="Q1950" s="9">
        <f t="shared" si="162"/>
        <v>220000</v>
      </c>
      <c r="R1950" s="10">
        <f t="shared" si="166"/>
        <v>220000</v>
      </c>
    </row>
    <row r="1951" spans="1:18" x14ac:dyDescent="0.35">
      <c r="A1951" s="7">
        <v>1950</v>
      </c>
      <c r="B1951" s="9" t="s">
        <v>3876</v>
      </c>
      <c r="C1951" s="9">
        <v>9494668583</v>
      </c>
      <c r="D1951" s="9" t="s">
        <v>3877</v>
      </c>
      <c r="E1951" s="10">
        <v>1500000</v>
      </c>
      <c r="F1951" s="11" t="s">
        <v>3475</v>
      </c>
      <c r="G1951" s="9" t="str">
        <f t="shared" si="163"/>
        <v>U239461261</v>
      </c>
      <c r="H1951" s="9" t="s">
        <v>21</v>
      </c>
      <c r="I1951" s="12">
        <v>57</v>
      </c>
      <c r="J1951" s="10">
        <v>1500000</v>
      </c>
      <c r="K1951" s="13">
        <v>30871</v>
      </c>
      <c r="L1951" s="13">
        <v>49843</v>
      </c>
      <c r="M1951" s="12">
        <f t="shared" si="164"/>
        <v>51</v>
      </c>
      <c r="N1951" s="9">
        <v>100000</v>
      </c>
      <c r="O1951" s="12">
        <v>1</v>
      </c>
      <c r="P1951" s="9">
        <f t="shared" si="165"/>
        <v>100000</v>
      </c>
      <c r="Q1951" s="9">
        <f t="shared" si="162"/>
        <v>1100000</v>
      </c>
      <c r="R1951" s="10">
        <f t="shared" si="166"/>
        <v>1500000</v>
      </c>
    </row>
    <row r="1952" spans="1:18" x14ac:dyDescent="0.35">
      <c r="A1952" s="7">
        <v>1951</v>
      </c>
      <c r="B1952" s="9" t="s">
        <v>3878</v>
      </c>
      <c r="C1952" s="9">
        <v>7008189051</v>
      </c>
      <c r="D1952" s="9" t="s">
        <v>3879</v>
      </c>
      <c r="E1952" s="10">
        <v>5000000</v>
      </c>
      <c r="F1952" s="11" t="s">
        <v>3485</v>
      </c>
      <c r="G1952" s="9" t="str">
        <f t="shared" si="163"/>
        <v>U213615732</v>
      </c>
      <c r="H1952" s="9" t="s">
        <v>21</v>
      </c>
      <c r="I1952" s="12">
        <v>57</v>
      </c>
      <c r="J1952" s="10">
        <v>5000000</v>
      </c>
      <c r="K1952" s="13">
        <v>30871</v>
      </c>
      <c r="L1952" s="13">
        <v>49027</v>
      </c>
      <c r="M1952" s="12">
        <f t="shared" si="164"/>
        <v>49</v>
      </c>
      <c r="N1952" s="9">
        <v>125000</v>
      </c>
      <c r="O1952" s="12">
        <v>4</v>
      </c>
      <c r="P1952" s="9">
        <f t="shared" si="165"/>
        <v>500000</v>
      </c>
      <c r="Q1952" s="9">
        <f t="shared" si="162"/>
        <v>5500000</v>
      </c>
      <c r="R1952" s="10">
        <f t="shared" si="166"/>
        <v>5500000</v>
      </c>
    </row>
    <row r="1953" spans="1:18" x14ac:dyDescent="0.35">
      <c r="A1953" s="7">
        <v>1952</v>
      </c>
      <c r="B1953" s="9" t="s">
        <v>3880</v>
      </c>
      <c r="C1953" s="9">
        <v>9905701557</v>
      </c>
      <c r="D1953" s="9" t="s">
        <v>3881</v>
      </c>
      <c r="E1953" s="10">
        <v>500000</v>
      </c>
      <c r="F1953" s="11" t="s">
        <v>3475</v>
      </c>
      <c r="G1953" s="9" t="str">
        <f t="shared" si="163"/>
        <v>U224515669</v>
      </c>
      <c r="H1953" s="9" t="s">
        <v>21</v>
      </c>
      <c r="I1953" s="12">
        <v>57</v>
      </c>
      <c r="J1953" s="10">
        <v>500000</v>
      </c>
      <c r="K1953" s="13">
        <v>30871</v>
      </c>
      <c r="L1953" s="13">
        <v>49653</v>
      </c>
      <c r="M1953" s="12">
        <f t="shared" si="164"/>
        <v>51</v>
      </c>
      <c r="N1953" s="9">
        <v>25000</v>
      </c>
      <c r="O1953" s="12">
        <v>2</v>
      </c>
      <c r="P1953" s="9">
        <f t="shared" si="165"/>
        <v>50000</v>
      </c>
      <c r="Q1953" s="9">
        <f t="shared" si="162"/>
        <v>550000</v>
      </c>
      <c r="R1953" s="10">
        <f t="shared" si="166"/>
        <v>550000</v>
      </c>
    </row>
    <row r="1954" spans="1:18" x14ac:dyDescent="0.35">
      <c r="A1954" s="7">
        <v>1953</v>
      </c>
      <c r="B1954" s="9" t="s">
        <v>3882</v>
      </c>
      <c r="C1954" s="9">
        <v>9896025656</v>
      </c>
      <c r="D1954" s="9" t="s">
        <v>3883</v>
      </c>
      <c r="E1954" s="10">
        <v>1000000</v>
      </c>
      <c r="F1954" s="11" t="s">
        <v>3478</v>
      </c>
      <c r="G1954" s="9" t="str">
        <f t="shared" si="163"/>
        <v>U137330928</v>
      </c>
      <c r="H1954" s="9" t="s">
        <v>21</v>
      </c>
      <c r="I1954" s="12">
        <v>57</v>
      </c>
      <c r="J1954" s="10">
        <v>1000000</v>
      </c>
      <c r="K1954" s="13">
        <v>30871</v>
      </c>
      <c r="L1954" s="13">
        <v>49282</v>
      </c>
      <c r="M1954" s="12">
        <f t="shared" si="164"/>
        <v>50</v>
      </c>
      <c r="N1954" s="9">
        <v>100000</v>
      </c>
      <c r="O1954" s="12">
        <v>1</v>
      </c>
      <c r="P1954" s="9">
        <f t="shared" si="165"/>
        <v>100000</v>
      </c>
      <c r="Q1954" s="9">
        <f t="shared" si="162"/>
        <v>1100000</v>
      </c>
      <c r="R1954" s="10">
        <f t="shared" si="166"/>
        <v>1100000</v>
      </c>
    </row>
    <row r="1955" spans="1:18" x14ac:dyDescent="0.35">
      <c r="A1955" s="7">
        <v>1954</v>
      </c>
      <c r="B1955" s="9" t="s">
        <v>3884</v>
      </c>
      <c r="C1955" s="9">
        <v>9570155799</v>
      </c>
      <c r="D1955" s="9" t="s">
        <v>3885</v>
      </c>
      <c r="E1955" s="10">
        <v>2000000</v>
      </c>
      <c r="F1955" s="11" t="s">
        <v>3475</v>
      </c>
      <c r="G1955" s="9" t="str">
        <f t="shared" si="163"/>
        <v>U224550996</v>
      </c>
      <c r="H1955" s="9" t="s">
        <v>21</v>
      </c>
      <c r="I1955" s="12">
        <v>57</v>
      </c>
      <c r="J1955" s="10">
        <v>2000000</v>
      </c>
      <c r="K1955" s="13">
        <v>30871</v>
      </c>
      <c r="L1955" s="13">
        <v>49765</v>
      </c>
      <c r="M1955" s="12">
        <f t="shared" si="164"/>
        <v>51</v>
      </c>
      <c r="N1955" s="9">
        <v>100000</v>
      </c>
      <c r="O1955" s="12">
        <v>1</v>
      </c>
      <c r="P1955" s="9">
        <f t="shared" si="165"/>
        <v>100000</v>
      </c>
      <c r="Q1955" s="9">
        <f t="shared" si="162"/>
        <v>1100000</v>
      </c>
      <c r="R1955" s="10">
        <f t="shared" si="166"/>
        <v>2000000</v>
      </c>
    </row>
    <row r="1956" spans="1:18" x14ac:dyDescent="0.35">
      <c r="A1956" s="7">
        <v>1955</v>
      </c>
      <c r="B1956" s="9" t="s">
        <v>3886</v>
      </c>
      <c r="C1956" s="9">
        <v>9988864333</v>
      </c>
      <c r="D1956" s="9" t="s">
        <v>3887</v>
      </c>
      <c r="E1956" s="10">
        <v>500000</v>
      </c>
      <c r="F1956" s="11" t="s">
        <v>3475</v>
      </c>
      <c r="G1956" s="9" t="str">
        <f t="shared" si="163"/>
        <v>U234831786</v>
      </c>
      <c r="H1956" s="9" t="s">
        <v>21</v>
      </c>
      <c r="I1956" s="12">
        <v>57</v>
      </c>
      <c r="J1956" s="10">
        <v>500000</v>
      </c>
      <c r="K1956" s="13">
        <v>30871</v>
      </c>
      <c r="L1956" s="13">
        <v>49368</v>
      </c>
      <c r="M1956" s="12">
        <f t="shared" si="164"/>
        <v>50</v>
      </c>
      <c r="N1956" s="9">
        <v>50000</v>
      </c>
      <c r="O1956" s="12">
        <v>1</v>
      </c>
      <c r="P1956" s="9">
        <f t="shared" si="165"/>
        <v>50000</v>
      </c>
      <c r="Q1956" s="9">
        <f t="shared" si="162"/>
        <v>550000</v>
      </c>
      <c r="R1956" s="10">
        <f t="shared" si="166"/>
        <v>550000</v>
      </c>
    </row>
    <row r="1957" spans="1:18" x14ac:dyDescent="0.35">
      <c r="A1957" s="7">
        <v>1956</v>
      </c>
      <c r="B1957" s="9" t="s">
        <v>3888</v>
      </c>
      <c r="C1957" s="9">
        <v>9422590911</v>
      </c>
      <c r="D1957" s="9" t="s">
        <v>3889</v>
      </c>
      <c r="E1957" s="10">
        <v>1850000</v>
      </c>
      <c r="F1957" s="11" t="s">
        <v>3475</v>
      </c>
      <c r="G1957" s="9" t="str">
        <f t="shared" si="163"/>
        <v>U224654533</v>
      </c>
      <c r="H1957" s="9" t="s">
        <v>21</v>
      </c>
      <c r="I1957" s="12">
        <v>57</v>
      </c>
      <c r="J1957" s="10">
        <v>1850000</v>
      </c>
      <c r="K1957" s="13">
        <v>30871</v>
      </c>
      <c r="L1957" s="13">
        <v>57774</v>
      </c>
      <c r="M1957" s="12">
        <f t="shared" si="164"/>
        <v>73</v>
      </c>
      <c r="N1957" s="9">
        <v>100000</v>
      </c>
      <c r="O1957" s="12">
        <v>1</v>
      </c>
      <c r="P1957" s="9">
        <f t="shared" si="165"/>
        <v>100000</v>
      </c>
      <c r="Q1957" s="9">
        <f t="shared" si="162"/>
        <v>1100000</v>
      </c>
      <c r="R1957" s="10">
        <f t="shared" si="166"/>
        <v>1850000</v>
      </c>
    </row>
    <row r="1958" spans="1:18" x14ac:dyDescent="0.35">
      <c r="A1958" s="7">
        <v>1957</v>
      </c>
      <c r="B1958" s="9" t="s">
        <v>3890</v>
      </c>
      <c r="C1958" s="9">
        <v>7356742868</v>
      </c>
      <c r="D1958" s="9" t="s">
        <v>3891</v>
      </c>
      <c r="E1958" s="10">
        <v>1500000</v>
      </c>
      <c r="F1958" s="11" t="s">
        <v>3475</v>
      </c>
      <c r="G1958" s="9" t="str">
        <f t="shared" si="163"/>
        <v>U241925834</v>
      </c>
      <c r="H1958" s="9" t="s">
        <v>21</v>
      </c>
      <c r="I1958" s="12">
        <v>57</v>
      </c>
      <c r="J1958" s="10">
        <v>1500000</v>
      </c>
      <c r="K1958" s="13">
        <v>30871</v>
      </c>
      <c r="L1958" s="13">
        <v>49853</v>
      </c>
      <c r="M1958" s="12">
        <f t="shared" si="164"/>
        <v>51</v>
      </c>
      <c r="N1958" s="9">
        <v>150000</v>
      </c>
      <c r="O1958" s="12">
        <v>1</v>
      </c>
      <c r="P1958" s="9">
        <f t="shared" si="165"/>
        <v>150000</v>
      </c>
      <c r="Q1958" s="9">
        <f t="shared" si="162"/>
        <v>1650000</v>
      </c>
      <c r="R1958" s="10">
        <f t="shared" si="166"/>
        <v>1650000</v>
      </c>
    </row>
    <row r="1959" spans="1:18" x14ac:dyDescent="0.35">
      <c r="A1959" s="7">
        <v>1958</v>
      </c>
      <c r="B1959" s="9" t="s">
        <v>3892</v>
      </c>
      <c r="C1959" s="9">
        <v>8727904270</v>
      </c>
      <c r="D1959" s="9" t="s">
        <v>3893</v>
      </c>
      <c r="E1959" s="10">
        <v>500000</v>
      </c>
      <c r="F1959" s="11" t="s">
        <v>3475</v>
      </c>
      <c r="G1959" s="9" t="str">
        <f t="shared" si="163"/>
        <v>U242469360</v>
      </c>
      <c r="H1959" s="9" t="s">
        <v>21</v>
      </c>
      <c r="I1959" s="12">
        <v>57</v>
      </c>
      <c r="J1959" s="10">
        <v>500000</v>
      </c>
      <c r="K1959" s="13">
        <v>30871</v>
      </c>
      <c r="L1959" s="13">
        <v>49764</v>
      </c>
      <c r="M1959" s="12">
        <f t="shared" si="164"/>
        <v>51</v>
      </c>
      <c r="N1959" s="9">
        <v>50000</v>
      </c>
      <c r="O1959" s="12">
        <v>1</v>
      </c>
      <c r="P1959" s="9">
        <f t="shared" si="165"/>
        <v>50000</v>
      </c>
      <c r="Q1959" s="9">
        <f t="shared" si="162"/>
        <v>550000</v>
      </c>
      <c r="R1959" s="10">
        <f t="shared" si="166"/>
        <v>550000</v>
      </c>
    </row>
    <row r="1960" spans="1:18" x14ac:dyDescent="0.35">
      <c r="A1960" s="7">
        <v>1959</v>
      </c>
      <c r="B1960" s="9" t="s">
        <v>3894</v>
      </c>
      <c r="C1960" s="9">
        <v>8119997123</v>
      </c>
      <c r="D1960" s="9" t="s">
        <v>3895</v>
      </c>
      <c r="E1960" s="10">
        <v>120000</v>
      </c>
      <c r="F1960" s="11" t="s">
        <v>3475</v>
      </c>
      <c r="G1960" s="9" t="str">
        <f t="shared" si="163"/>
        <v>U225327173</v>
      </c>
      <c r="H1960" s="9" t="s">
        <v>21</v>
      </c>
      <c r="I1960" s="12">
        <v>57</v>
      </c>
      <c r="J1960" s="10">
        <v>120000</v>
      </c>
      <c r="K1960" s="13">
        <v>30871</v>
      </c>
      <c r="L1960" s="13">
        <v>49848</v>
      </c>
      <c r="M1960" s="12">
        <f t="shared" si="164"/>
        <v>51</v>
      </c>
      <c r="N1960" s="9">
        <v>12000</v>
      </c>
      <c r="O1960" s="12">
        <v>1</v>
      </c>
      <c r="P1960" s="9">
        <f t="shared" si="165"/>
        <v>12000</v>
      </c>
      <c r="Q1960" s="9">
        <f t="shared" si="162"/>
        <v>132000</v>
      </c>
      <c r="R1960" s="10">
        <f t="shared" si="166"/>
        <v>132000</v>
      </c>
    </row>
    <row r="1961" spans="1:18" x14ac:dyDescent="0.35">
      <c r="A1961" s="7">
        <v>1960</v>
      </c>
      <c r="B1961" s="9" t="s">
        <v>3896</v>
      </c>
      <c r="C1961" s="9">
        <v>8930740599</v>
      </c>
      <c r="D1961" s="9" t="s">
        <v>2526</v>
      </c>
      <c r="E1961" s="10">
        <v>1000000</v>
      </c>
      <c r="F1961" s="11" t="s">
        <v>3475</v>
      </c>
      <c r="G1961" s="9" t="str">
        <f t="shared" si="163"/>
        <v>U087407969</v>
      </c>
      <c r="H1961" s="9" t="s">
        <v>21</v>
      </c>
      <c r="I1961" s="12">
        <v>57</v>
      </c>
      <c r="J1961" s="10">
        <v>1000000</v>
      </c>
      <c r="K1961" s="13">
        <v>30871</v>
      </c>
      <c r="L1961" s="13">
        <v>49638</v>
      </c>
      <c r="M1961" s="12">
        <f t="shared" si="164"/>
        <v>51</v>
      </c>
      <c r="N1961" s="9">
        <v>100000</v>
      </c>
      <c r="O1961" s="12">
        <v>1</v>
      </c>
      <c r="P1961" s="9">
        <f t="shared" si="165"/>
        <v>100000</v>
      </c>
      <c r="Q1961" s="9">
        <f t="shared" si="162"/>
        <v>1100000</v>
      </c>
      <c r="R1961" s="10">
        <f t="shared" si="166"/>
        <v>1100000</v>
      </c>
    </row>
    <row r="1962" spans="1:18" x14ac:dyDescent="0.35">
      <c r="A1962" s="7">
        <v>1961</v>
      </c>
      <c r="B1962" s="9" t="s">
        <v>3897</v>
      </c>
      <c r="C1962" s="9">
        <v>6283565115</v>
      </c>
      <c r="D1962" s="9" t="s">
        <v>3898</v>
      </c>
      <c r="E1962" s="10">
        <v>3000000</v>
      </c>
      <c r="F1962" s="11" t="s">
        <v>3498</v>
      </c>
      <c r="G1962" s="9" t="str">
        <f t="shared" si="163"/>
        <v>U203970555</v>
      </c>
      <c r="H1962" s="9" t="s">
        <v>21</v>
      </c>
      <c r="I1962" s="12">
        <v>57</v>
      </c>
      <c r="J1962" s="10">
        <v>3000000</v>
      </c>
      <c r="K1962" s="13">
        <v>30871</v>
      </c>
      <c r="L1962" s="13">
        <v>49596</v>
      </c>
      <c r="M1962" s="12">
        <f t="shared" si="164"/>
        <v>51</v>
      </c>
      <c r="N1962" s="9">
        <v>300000</v>
      </c>
      <c r="O1962" s="12">
        <v>1</v>
      </c>
      <c r="P1962" s="9">
        <f t="shared" si="165"/>
        <v>300000</v>
      </c>
      <c r="Q1962" s="9">
        <f t="shared" si="162"/>
        <v>3300000</v>
      </c>
      <c r="R1962" s="10">
        <f t="shared" si="166"/>
        <v>3300000</v>
      </c>
    </row>
    <row r="1963" spans="1:18" x14ac:dyDescent="0.35">
      <c r="A1963" s="7">
        <v>1962</v>
      </c>
      <c r="B1963" s="9" t="s">
        <v>3899</v>
      </c>
      <c r="C1963" s="9">
        <v>9888021737</v>
      </c>
      <c r="D1963" s="9" t="s">
        <v>3900</v>
      </c>
      <c r="E1963" s="10">
        <v>2250000</v>
      </c>
      <c r="F1963" s="11" t="s">
        <v>3475</v>
      </c>
      <c r="G1963" s="9" t="str">
        <f t="shared" si="163"/>
        <v>U241924534</v>
      </c>
      <c r="H1963" s="9" t="s">
        <v>21</v>
      </c>
      <c r="I1963" s="12">
        <v>57</v>
      </c>
      <c r="J1963" s="10">
        <v>2250000</v>
      </c>
      <c r="K1963" s="13">
        <v>30871</v>
      </c>
      <c r="L1963" s="13">
        <v>49853</v>
      </c>
      <c r="M1963" s="12">
        <f t="shared" si="164"/>
        <v>51</v>
      </c>
      <c r="N1963" s="9">
        <v>150000</v>
      </c>
      <c r="O1963" s="12">
        <v>1</v>
      </c>
      <c r="P1963" s="9">
        <f t="shared" si="165"/>
        <v>150000</v>
      </c>
      <c r="Q1963" s="9">
        <f t="shared" si="162"/>
        <v>1650000</v>
      </c>
      <c r="R1963" s="10">
        <f t="shared" si="166"/>
        <v>2250000</v>
      </c>
    </row>
    <row r="1964" spans="1:18" x14ac:dyDescent="0.35">
      <c r="A1964" s="7">
        <v>1963</v>
      </c>
      <c r="B1964" s="9" t="s">
        <v>3901</v>
      </c>
      <c r="C1964" s="9">
        <v>9708578832</v>
      </c>
      <c r="D1964" s="9" t="s">
        <v>3902</v>
      </c>
      <c r="E1964" s="10">
        <v>2000000</v>
      </c>
      <c r="F1964" s="11" t="s">
        <v>3475</v>
      </c>
      <c r="G1964" s="9" t="str">
        <f t="shared" si="163"/>
        <v>U224646871</v>
      </c>
      <c r="H1964" s="9" t="s">
        <v>21</v>
      </c>
      <c r="I1964" s="12">
        <v>57</v>
      </c>
      <c r="J1964" s="10">
        <v>2000000</v>
      </c>
      <c r="K1964" s="13">
        <v>30871</v>
      </c>
      <c r="L1964" s="13">
        <v>49728</v>
      </c>
      <c r="M1964" s="12">
        <f t="shared" si="164"/>
        <v>51</v>
      </c>
      <c r="N1964" s="9">
        <v>100000</v>
      </c>
      <c r="O1964" s="12">
        <v>1</v>
      </c>
      <c r="P1964" s="9">
        <f t="shared" si="165"/>
        <v>100000</v>
      </c>
      <c r="Q1964" s="9">
        <f t="shared" si="162"/>
        <v>1100000</v>
      </c>
      <c r="R1964" s="10">
        <f t="shared" si="166"/>
        <v>2000000</v>
      </c>
    </row>
    <row r="1965" spans="1:18" x14ac:dyDescent="0.35">
      <c r="A1965" s="7">
        <v>1964</v>
      </c>
      <c r="B1965" s="9" t="s">
        <v>3903</v>
      </c>
      <c r="C1965" s="9">
        <v>9401293794</v>
      </c>
      <c r="D1965" s="9" t="s">
        <v>3904</v>
      </c>
      <c r="E1965" s="10">
        <v>2000000</v>
      </c>
      <c r="F1965" s="11" t="s">
        <v>3475</v>
      </c>
      <c r="G1965" s="9" t="str">
        <f t="shared" si="163"/>
        <v>U229032778</v>
      </c>
      <c r="H1965" s="9" t="s">
        <v>21</v>
      </c>
      <c r="I1965" s="12">
        <v>57</v>
      </c>
      <c r="J1965" s="10">
        <v>2000000</v>
      </c>
      <c r="K1965" s="13">
        <v>30871</v>
      </c>
      <c r="L1965" s="13">
        <v>49835</v>
      </c>
      <c r="M1965" s="12">
        <f t="shared" si="164"/>
        <v>51</v>
      </c>
      <c r="N1965" s="9">
        <v>200000</v>
      </c>
      <c r="O1965" s="12">
        <v>1</v>
      </c>
      <c r="P1965" s="9">
        <f t="shared" si="165"/>
        <v>200000</v>
      </c>
      <c r="Q1965" s="9">
        <f t="shared" si="162"/>
        <v>2200000</v>
      </c>
      <c r="R1965" s="10">
        <f t="shared" si="166"/>
        <v>2200000</v>
      </c>
    </row>
    <row r="1966" spans="1:18" x14ac:dyDescent="0.35">
      <c r="A1966" s="7">
        <v>1965</v>
      </c>
      <c r="B1966" s="9" t="s">
        <v>3905</v>
      </c>
      <c r="C1966" s="9">
        <v>9667710037</v>
      </c>
      <c r="D1966" s="9" t="s">
        <v>3906</v>
      </c>
      <c r="E1966" s="10">
        <v>1000000</v>
      </c>
      <c r="F1966" s="11" t="s">
        <v>3475</v>
      </c>
      <c r="G1966" s="9" t="str">
        <f t="shared" si="163"/>
        <v>U224552088</v>
      </c>
      <c r="H1966" s="9" t="s">
        <v>21</v>
      </c>
      <c r="I1966" s="12">
        <v>57</v>
      </c>
      <c r="J1966" s="10">
        <v>1000000</v>
      </c>
      <c r="K1966" s="13">
        <v>30871</v>
      </c>
      <c r="L1966" s="13">
        <v>49743</v>
      </c>
      <c r="M1966" s="12">
        <f t="shared" si="164"/>
        <v>51</v>
      </c>
      <c r="N1966" s="9">
        <v>100000</v>
      </c>
      <c r="O1966" s="12">
        <v>1</v>
      </c>
      <c r="P1966" s="9">
        <f t="shared" si="165"/>
        <v>100000</v>
      </c>
      <c r="Q1966" s="9">
        <f t="shared" si="162"/>
        <v>1100000</v>
      </c>
      <c r="R1966" s="10">
        <f t="shared" si="166"/>
        <v>1100000</v>
      </c>
    </row>
    <row r="1967" spans="1:18" x14ac:dyDescent="0.35">
      <c r="A1967" s="7">
        <v>1966</v>
      </c>
      <c r="B1967" s="9" t="s">
        <v>3907</v>
      </c>
      <c r="C1967" s="9">
        <v>9947688821</v>
      </c>
      <c r="D1967" s="9" t="s">
        <v>3908</v>
      </c>
      <c r="E1967" s="10">
        <v>1500000</v>
      </c>
      <c r="F1967" s="11" t="s">
        <v>3475</v>
      </c>
      <c r="G1967" s="9" t="str">
        <f t="shared" si="163"/>
        <v>U224560371</v>
      </c>
      <c r="H1967" s="9" t="s">
        <v>21</v>
      </c>
      <c r="I1967" s="12">
        <v>57</v>
      </c>
      <c r="J1967" s="10">
        <v>1500000</v>
      </c>
      <c r="K1967" s="13">
        <v>30871</v>
      </c>
      <c r="L1967" s="13">
        <v>49765</v>
      </c>
      <c r="M1967" s="12">
        <f t="shared" si="164"/>
        <v>51</v>
      </c>
      <c r="N1967" s="9">
        <v>150000</v>
      </c>
      <c r="O1967" s="12">
        <v>1</v>
      </c>
      <c r="P1967" s="9">
        <f t="shared" si="165"/>
        <v>150000</v>
      </c>
      <c r="Q1967" s="9">
        <f t="shared" si="162"/>
        <v>1650000</v>
      </c>
      <c r="R1967" s="10">
        <f t="shared" si="166"/>
        <v>1650000</v>
      </c>
    </row>
    <row r="1968" spans="1:18" x14ac:dyDescent="0.35">
      <c r="A1968" s="7">
        <v>1967</v>
      </c>
      <c r="B1968" s="9" t="s">
        <v>3909</v>
      </c>
      <c r="C1968" s="9">
        <v>9594046405</v>
      </c>
      <c r="D1968" s="9" t="s">
        <v>3910</v>
      </c>
      <c r="E1968" s="10">
        <v>3000000</v>
      </c>
      <c r="F1968" s="11" t="s">
        <v>3478</v>
      </c>
      <c r="G1968" s="9" t="str">
        <f t="shared" si="163"/>
        <v>U182630709</v>
      </c>
      <c r="H1968" s="9" t="s">
        <v>21</v>
      </c>
      <c r="I1968" s="12">
        <v>57</v>
      </c>
      <c r="J1968" s="10">
        <v>3000000</v>
      </c>
      <c r="K1968" s="13">
        <v>30871</v>
      </c>
      <c r="L1968" s="13">
        <v>48728</v>
      </c>
      <c r="M1968" s="12">
        <f t="shared" si="164"/>
        <v>48</v>
      </c>
      <c r="N1968" s="9">
        <v>300000</v>
      </c>
      <c r="O1968" s="12">
        <v>1</v>
      </c>
      <c r="P1968" s="9">
        <f t="shared" si="165"/>
        <v>300000</v>
      </c>
      <c r="Q1968" s="9">
        <f t="shared" si="162"/>
        <v>3300000</v>
      </c>
      <c r="R1968" s="10">
        <f t="shared" si="166"/>
        <v>3300000</v>
      </c>
    </row>
    <row r="1969" spans="1:18" x14ac:dyDescent="0.35">
      <c r="A1969" s="7">
        <v>1968</v>
      </c>
      <c r="B1969" s="9" t="s">
        <v>3911</v>
      </c>
      <c r="C1969" s="9">
        <v>9494614455</v>
      </c>
      <c r="D1969" s="9" t="s">
        <v>3912</v>
      </c>
      <c r="E1969" s="10">
        <v>500000</v>
      </c>
      <c r="F1969" s="11" t="s">
        <v>3475</v>
      </c>
      <c r="G1969" s="9" t="str">
        <f t="shared" si="163"/>
        <v>U241926590</v>
      </c>
      <c r="H1969" s="9" t="s">
        <v>21</v>
      </c>
      <c r="I1969" s="12">
        <v>57</v>
      </c>
      <c r="J1969" s="10">
        <v>500000</v>
      </c>
      <c r="K1969" s="13">
        <v>30871</v>
      </c>
      <c r="L1969" s="13">
        <v>51676</v>
      </c>
      <c r="M1969" s="12">
        <f t="shared" si="164"/>
        <v>56</v>
      </c>
      <c r="N1969" s="9">
        <v>50000</v>
      </c>
      <c r="O1969" s="12">
        <v>1</v>
      </c>
      <c r="P1969" s="9">
        <f t="shared" si="165"/>
        <v>50000</v>
      </c>
      <c r="Q1969" s="9">
        <f t="shared" si="162"/>
        <v>550000</v>
      </c>
      <c r="R1969" s="10">
        <f t="shared" si="166"/>
        <v>550000</v>
      </c>
    </row>
    <row r="1970" spans="1:18" x14ac:dyDescent="0.35">
      <c r="A1970" s="7">
        <v>1969</v>
      </c>
      <c r="B1970" s="9" t="s">
        <v>3913</v>
      </c>
      <c r="C1970" s="9">
        <v>9850595979</v>
      </c>
      <c r="D1970" s="9" t="s">
        <v>3914</v>
      </c>
      <c r="E1970" s="10">
        <v>1500000</v>
      </c>
      <c r="F1970" s="11" t="s">
        <v>3475</v>
      </c>
      <c r="G1970" s="9" t="str">
        <f t="shared" si="163"/>
        <v>U241142659</v>
      </c>
      <c r="H1970" s="9" t="s">
        <v>21</v>
      </c>
      <c r="I1970" s="12">
        <v>57</v>
      </c>
      <c r="J1970" s="10">
        <v>1500000</v>
      </c>
      <c r="K1970" s="13">
        <v>30871</v>
      </c>
      <c r="L1970" s="13">
        <v>49755</v>
      </c>
      <c r="M1970" s="12">
        <f t="shared" si="164"/>
        <v>51</v>
      </c>
      <c r="N1970" s="9">
        <v>150000</v>
      </c>
      <c r="O1970" s="12">
        <v>1</v>
      </c>
      <c r="P1970" s="9">
        <f t="shared" si="165"/>
        <v>150000</v>
      </c>
      <c r="Q1970" s="9">
        <f t="shared" si="162"/>
        <v>1650000</v>
      </c>
      <c r="R1970" s="10">
        <f t="shared" si="166"/>
        <v>1650000</v>
      </c>
    </row>
    <row r="1971" spans="1:18" x14ac:dyDescent="0.35">
      <c r="A1971" s="7">
        <v>1970</v>
      </c>
      <c r="B1971" s="9" t="s">
        <v>3915</v>
      </c>
      <c r="C1971" s="9">
        <v>6355894814</v>
      </c>
      <c r="D1971" s="9" t="s">
        <v>3916</v>
      </c>
      <c r="E1971" s="10">
        <v>750000</v>
      </c>
      <c r="F1971" s="11" t="s">
        <v>3475</v>
      </c>
      <c r="G1971" s="9" t="str">
        <f t="shared" si="163"/>
        <v>U183755162</v>
      </c>
      <c r="H1971" s="9" t="s">
        <v>21</v>
      </c>
      <c r="I1971" s="12">
        <v>57</v>
      </c>
      <c r="J1971" s="10">
        <v>750000</v>
      </c>
      <c r="K1971" s="13">
        <v>30871</v>
      </c>
      <c r="L1971" s="13">
        <v>49673</v>
      </c>
      <c r="M1971" s="12">
        <f t="shared" si="164"/>
        <v>51</v>
      </c>
      <c r="N1971" s="9">
        <v>75000</v>
      </c>
      <c r="O1971" s="12">
        <v>1</v>
      </c>
      <c r="P1971" s="9">
        <f t="shared" si="165"/>
        <v>75000</v>
      </c>
      <c r="Q1971" s="9">
        <f t="shared" si="162"/>
        <v>825000</v>
      </c>
      <c r="R1971" s="10">
        <f t="shared" si="166"/>
        <v>825000</v>
      </c>
    </row>
    <row r="1972" spans="1:18" x14ac:dyDescent="0.35">
      <c r="A1972" s="7">
        <v>1971</v>
      </c>
      <c r="B1972" s="9" t="s">
        <v>3917</v>
      </c>
      <c r="C1972" s="9">
        <v>9729381100</v>
      </c>
      <c r="D1972" s="9" t="s">
        <v>3918</v>
      </c>
      <c r="E1972" s="10">
        <v>275000</v>
      </c>
      <c r="F1972" s="11" t="s">
        <v>24</v>
      </c>
      <c r="G1972" s="9" t="str">
        <f t="shared" si="163"/>
        <v>C233192905</v>
      </c>
      <c r="H1972" s="9" t="s">
        <v>21</v>
      </c>
      <c r="I1972" s="12">
        <v>57</v>
      </c>
      <c r="J1972" s="10">
        <v>275000</v>
      </c>
      <c r="K1972" s="13">
        <v>30871</v>
      </c>
      <c r="L1972" s="13">
        <v>53310</v>
      </c>
      <c r="M1972" s="12">
        <f t="shared" si="164"/>
        <v>61</v>
      </c>
      <c r="N1972" s="9">
        <v>13116</v>
      </c>
      <c r="O1972" s="12">
        <v>2</v>
      </c>
      <c r="P1972" s="9">
        <f t="shared" si="165"/>
        <v>26232</v>
      </c>
      <c r="Q1972" s="9">
        <f t="shared" si="162"/>
        <v>288552</v>
      </c>
      <c r="R1972" s="10">
        <f t="shared" si="166"/>
        <v>288552</v>
      </c>
    </row>
    <row r="1973" spans="1:18" x14ac:dyDescent="0.35">
      <c r="A1973" s="7">
        <v>1972</v>
      </c>
      <c r="B1973" s="9" t="s">
        <v>3919</v>
      </c>
      <c r="C1973" s="9">
        <v>9728692131</v>
      </c>
      <c r="D1973" s="9" t="s">
        <v>3920</v>
      </c>
      <c r="E1973" s="10">
        <v>43958.32</v>
      </c>
      <c r="F1973" s="11" t="s">
        <v>20</v>
      </c>
      <c r="G1973" s="9" t="str">
        <f t="shared" si="163"/>
        <v>C184169702</v>
      </c>
      <c r="H1973" s="9" t="s">
        <v>21</v>
      </c>
      <c r="I1973" s="12">
        <v>57</v>
      </c>
      <c r="J1973" s="10">
        <v>43958.32</v>
      </c>
      <c r="K1973" s="13">
        <v>30871</v>
      </c>
      <c r="L1973" s="13">
        <v>51805</v>
      </c>
      <c r="M1973" s="12">
        <f t="shared" si="164"/>
        <v>57</v>
      </c>
      <c r="N1973" s="9">
        <v>25641</v>
      </c>
      <c r="O1973" s="12">
        <v>1</v>
      </c>
      <c r="P1973" s="9">
        <f t="shared" si="165"/>
        <v>25641</v>
      </c>
      <c r="Q1973" s="9">
        <f t="shared" si="162"/>
        <v>282051</v>
      </c>
      <c r="R1973" s="10">
        <f t="shared" si="166"/>
        <v>282051</v>
      </c>
    </row>
    <row r="1974" spans="1:18" x14ac:dyDescent="0.35">
      <c r="A1974" s="7">
        <v>1973</v>
      </c>
      <c r="B1974" s="9" t="s">
        <v>3921</v>
      </c>
      <c r="C1974" s="9">
        <v>8770968791</v>
      </c>
      <c r="D1974" s="9" t="s">
        <v>3922</v>
      </c>
      <c r="E1974" s="10">
        <v>220000</v>
      </c>
      <c r="F1974" s="11" t="s">
        <v>24</v>
      </c>
      <c r="G1974" s="9" t="str">
        <f t="shared" si="163"/>
        <v>C253342735</v>
      </c>
      <c r="H1974" s="9" t="s">
        <v>21</v>
      </c>
      <c r="I1974" s="12">
        <v>57</v>
      </c>
      <c r="J1974" s="10">
        <v>220000</v>
      </c>
      <c r="K1974" s="13">
        <v>30871</v>
      </c>
      <c r="L1974" s="13">
        <v>49845</v>
      </c>
      <c r="M1974" s="12">
        <f t="shared" si="164"/>
        <v>51</v>
      </c>
      <c r="N1974" s="9">
        <v>20000</v>
      </c>
      <c r="O1974" s="12">
        <v>1</v>
      </c>
      <c r="P1974" s="9">
        <f t="shared" si="165"/>
        <v>20000</v>
      </c>
      <c r="Q1974" s="9">
        <f t="shared" si="162"/>
        <v>220000</v>
      </c>
      <c r="R1974" s="10">
        <f t="shared" si="166"/>
        <v>220000</v>
      </c>
    </row>
    <row r="1975" spans="1:18" x14ac:dyDescent="0.35">
      <c r="A1975" s="7">
        <v>1974</v>
      </c>
      <c r="B1975" s="9" t="s">
        <v>3923</v>
      </c>
      <c r="C1975" s="9">
        <v>9988881385</v>
      </c>
      <c r="D1975" s="9" t="s">
        <v>3924</v>
      </c>
      <c r="E1975" s="10">
        <v>1500000</v>
      </c>
      <c r="F1975" s="11" t="s">
        <v>3478</v>
      </c>
      <c r="G1975" s="9" t="str">
        <f t="shared" si="163"/>
        <v>U079212078</v>
      </c>
      <c r="H1975" s="9" t="s">
        <v>21</v>
      </c>
      <c r="I1975" s="12">
        <v>57</v>
      </c>
      <c r="J1975" s="10">
        <v>1500000</v>
      </c>
      <c r="K1975" s="13">
        <v>30871</v>
      </c>
      <c r="L1975" s="13">
        <v>49017</v>
      </c>
      <c r="M1975" s="12">
        <f t="shared" si="164"/>
        <v>49</v>
      </c>
      <c r="N1975" s="9">
        <v>150000</v>
      </c>
      <c r="O1975" s="12">
        <v>1</v>
      </c>
      <c r="P1975" s="9">
        <f t="shared" si="165"/>
        <v>150000</v>
      </c>
      <c r="Q1975" s="9">
        <f t="shared" si="162"/>
        <v>1650000</v>
      </c>
      <c r="R1975" s="10">
        <f t="shared" si="166"/>
        <v>1650000</v>
      </c>
    </row>
    <row r="1976" spans="1:18" x14ac:dyDescent="0.35">
      <c r="A1976" s="7">
        <v>1975</v>
      </c>
      <c r="B1976" s="9" t="s">
        <v>3925</v>
      </c>
      <c r="C1976" s="9">
        <v>8604858069</v>
      </c>
      <c r="D1976" s="9" t="s">
        <v>3926</v>
      </c>
      <c r="E1976" s="10">
        <v>2090000</v>
      </c>
      <c r="F1976" s="11" t="s">
        <v>24</v>
      </c>
      <c r="G1976" s="9" t="str">
        <f t="shared" si="163"/>
        <v>C251418250</v>
      </c>
      <c r="H1976" s="9" t="s">
        <v>21</v>
      </c>
      <c r="I1976" s="12">
        <v>57</v>
      </c>
      <c r="J1976" s="10">
        <v>2090000</v>
      </c>
      <c r="K1976" s="13">
        <v>30871</v>
      </c>
      <c r="L1976" s="13">
        <v>53383</v>
      </c>
      <c r="M1976" s="12">
        <f t="shared" si="164"/>
        <v>61</v>
      </c>
      <c r="N1976" s="9">
        <v>190000</v>
      </c>
      <c r="O1976" s="12">
        <v>1</v>
      </c>
      <c r="P1976" s="9">
        <f t="shared" si="165"/>
        <v>190000</v>
      </c>
      <c r="Q1976" s="9">
        <f t="shared" si="162"/>
        <v>2090000</v>
      </c>
      <c r="R1976" s="10">
        <f t="shared" si="166"/>
        <v>2090000</v>
      </c>
    </row>
    <row r="1977" spans="1:18" x14ac:dyDescent="0.35">
      <c r="A1977" s="7">
        <v>1976</v>
      </c>
      <c r="B1977" s="9" t="s">
        <v>3927</v>
      </c>
      <c r="C1977" s="9">
        <v>9674220941</v>
      </c>
      <c r="D1977" s="9" t="s">
        <v>3928</v>
      </c>
      <c r="E1977" s="10">
        <v>69362.990000000005</v>
      </c>
      <c r="F1977" s="11" t="s">
        <v>20</v>
      </c>
      <c r="G1977" s="9" t="str">
        <f t="shared" si="163"/>
        <v>C237575421</v>
      </c>
      <c r="H1977" s="9" t="s">
        <v>21</v>
      </c>
      <c r="I1977" s="12">
        <v>57</v>
      </c>
      <c r="J1977" s="10">
        <v>69362.990000000005</v>
      </c>
      <c r="K1977" s="13">
        <v>30871</v>
      </c>
      <c r="L1977" s="13">
        <v>52230</v>
      </c>
      <c r="M1977" s="12">
        <f t="shared" si="164"/>
        <v>58</v>
      </c>
      <c r="N1977" s="9">
        <v>54000</v>
      </c>
      <c r="O1977" s="12">
        <v>1</v>
      </c>
      <c r="P1977" s="9">
        <f t="shared" si="165"/>
        <v>54000</v>
      </c>
      <c r="Q1977" s="9">
        <f t="shared" si="162"/>
        <v>594000</v>
      </c>
      <c r="R1977" s="10">
        <f t="shared" si="166"/>
        <v>594000</v>
      </c>
    </row>
    <row r="1978" spans="1:18" x14ac:dyDescent="0.35">
      <c r="A1978" s="7">
        <v>1977</v>
      </c>
      <c r="B1978" s="9" t="s">
        <v>3929</v>
      </c>
      <c r="C1978" s="9">
        <v>7578873258</v>
      </c>
      <c r="D1978" s="9" t="s">
        <v>3930</v>
      </c>
      <c r="E1978" s="10">
        <v>220000</v>
      </c>
      <c r="F1978" s="11" t="s">
        <v>20</v>
      </c>
      <c r="G1978" s="9" t="str">
        <f t="shared" si="163"/>
        <v>C231290388</v>
      </c>
      <c r="H1978" s="9" t="s">
        <v>21</v>
      </c>
      <c r="I1978" s="12">
        <v>57</v>
      </c>
      <c r="J1978" s="10">
        <v>220000</v>
      </c>
      <c r="K1978" s="13">
        <v>30871</v>
      </c>
      <c r="L1978" s="13">
        <v>52962</v>
      </c>
      <c r="M1978" s="12">
        <f t="shared" si="164"/>
        <v>60</v>
      </c>
      <c r="N1978" s="9">
        <v>5200</v>
      </c>
      <c r="O1978" s="12">
        <v>4</v>
      </c>
      <c r="P1978" s="9">
        <f t="shared" si="165"/>
        <v>20800</v>
      </c>
      <c r="Q1978" s="9">
        <f t="shared" si="162"/>
        <v>228800</v>
      </c>
      <c r="R1978" s="10">
        <f t="shared" si="166"/>
        <v>228800</v>
      </c>
    </row>
    <row r="1979" spans="1:18" x14ac:dyDescent="0.35">
      <c r="A1979" s="7">
        <v>1978</v>
      </c>
      <c r="B1979" s="9" t="s">
        <v>3931</v>
      </c>
      <c r="C1979" s="9">
        <v>8439110440</v>
      </c>
      <c r="D1979" s="9" t="s">
        <v>3932</v>
      </c>
      <c r="E1979" s="10">
        <v>12200</v>
      </c>
      <c r="F1979" s="11" t="s">
        <v>24</v>
      </c>
      <c r="G1979" s="9" t="str">
        <f t="shared" si="163"/>
        <v>C209485565</v>
      </c>
      <c r="H1979" s="9" t="s">
        <v>21</v>
      </c>
      <c r="I1979" s="12">
        <v>57</v>
      </c>
      <c r="J1979" s="10">
        <v>12200</v>
      </c>
      <c r="K1979" s="13">
        <v>30871</v>
      </c>
      <c r="L1979" s="13">
        <v>51669</v>
      </c>
      <c r="M1979" s="12">
        <f t="shared" si="164"/>
        <v>56</v>
      </c>
      <c r="N1979" s="9">
        <v>20000</v>
      </c>
      <c r="O1979" s="12">
        <v>1</v>
      </c>
      <c r="P1979" s="9">
        <f t="shared" si="165"/>
        <v>20000</v>
      </c>
      <c r="Q1979" s="9">
        <f t="shared" si="162"/>
        <v>220000</v>
      </c>
      <c r="R1979" s="10">
        <f t="shared" si="166"/>
        <v>220000</v>
      </c>
    </row>
    <row r="1980" spans="1:18" x14ac:dyDescent="0.35">
      <c r="A1980" s="7">
        <v>1979</v>
      </c>
      <c r="B1980" s="9" t="s">
        <v>3933</v>
      </c>
      <c r="C1980" s="9">
        <v>9926117476</v>
      </c>
      <c r="D1980" s="9" t="s">
        <v>3934</v>
      </c>
      <c r="E1980" s="10">
        <v>15449.99</v>
      </c>
      <c r="F1980" s="11" t="s">
        <v>24</v>
      </c>
      <c r="G1980" s="9" t="str">
        <f t="shared" si="163"/>
        <v>C247743269</v>
      </c>
      <c r="H1980" s="9" t="s">
        <v>21</v>
      </c>
      <c r="I1980" s="12">
        <v>57</v>
      </c>
      <c r="J1980" s="10">
        <v>15449.99</v>
      </c>
      <c r="K1980" s="13">
        <v>30871</v>
      </c>
      <c r="L1980" s="13">
        <v>49490</v>
      </c>
      <c r="M1980" s="12">
        <f t="shared" si="164"/>
        <v>50</v>
      </c>
      <c r="N1980" s="9">
        <v>50000</v>
      </c>
      <c r="O1980" s="12">
        <v>1</v>
      </c>
      <c r="P1980" s="9">
        <f t="shared" si="165"/>
        <v>50000</v>
      </c>
      <c r="Q1980" s="9">
        <f t="shared" si="162"/>
        <v>550000</v>
      </c>
      <c r="R1980" s="10">
        <f t="shared" si="166"/>
        <v>550000</v>
      </c>
    </row>
    <row r="1981" spans="1:18" x14ac:dyDescent="0.35">
      <c r="A1981" s="7">
        <v>1980</v>
      </c>
      <c r="B1981" s="9" t="s">
        <v>3935</v>
      </c>
      <c r="C1981" s="9">
        <v>9981863486</v>
      </c>
      <c r="D1981" s="9" t="s">
        <v>3936</v>
      </c>
      <c r="E1981" s="10">
        <v>20424</v>
      </c>
      <c r="F1981" s="11" t="s">
        <v>20</v>
      </c>
      <c r="G1981" s="9" t="str">
        <f t="shared" si="163"/>
        <v>C191716973</v>
      </c>
      <c r="H1981" s="9" t="s">
        <v>21</v>
      </c>
      <c r="I1981" s="12">
        <v>57</v>
      </c>
      <c r="J1981" s="10">
        <v>20424</v>
      </c>
      <c r="K1981" s="13">
        <v>30871</v>
      </c>
      <c r="L1981" s="13">
        <v>51135</v>
      </c>
      <c r="M1981" s="12">
        <f t="shared" si="164"/>
        <v>55</v>
      </c>
      <c r="N1981" s="9">
        <v>23633</v>
      </c>
      <c r="O1981" s="12">
        <v>1</v>
      </c>
      <c r="P1981" s="9">
        <f t="shared" si="165"/>
        <v>23633</v>
      </c>
      <c r="Q1981" s="9">
        <f t="shared" si="162"/>
        <v>259963</v>
      </c>
      <c r="R1981" s="10">
        <f t="shared" si="166"/>
        <v>259963</v>
      </c>
    </row>
    <row r="1982" spans="1:18" x14ac:dyDescent="0.35">
      <c r="A1982" s="7">
        <v>1981</v>
      </c>
      <c r="B1982" s="9" t="s">
        <v>3937</v>
      </c>
      <c r="C1982" s="9">
        <v>6261508202</v>
      </c>
      <c r="D1982" s="9" t="s">
        <v>3938</v>
      </c>
      <c r="E1982" s="10">
        <v>11142.85</v>
      </c>
      <c r="F1982" s="11" t="s">
        <v>20</v>
      </c>
      <c r="G1982" s="9" t="str">
        <f t="shared" si="163"/>
        <v>C249767858</v>
      </c>
      <c r="H1982" s="9" t="s">
        <v>21</v>
      </c>
      <c r="I1982" s="12">
        <v>57</v>
      </c>
      <c r="J1982" s="10">
        <v>11142.85</v>
      </c>
      <c r="K1982" s="13">
        <v>30871</v>
      </c>
      <c r="L1982" s="13">
        <v>49305</v>
      </c>
      <c r="M1982" s="12">
        <f t="shared" si="164"/>
        <v>50</v>
      </c>
      <c r="N1982" s="9">
        <v>30000</v>
      </c>
      <c r="O1982" s="12">
        <v>1</v>
      </c>
      <c r="P1982" s="9">
        <f t="shared" si="165"/>
        <v>30000</v>
      </c>
      <c r="Q1982" s="9">
        <f t="shared" si="162"/>
        <v>330000</v>
      </c>
      <c r="R1982" s="10">
        <f t="shared" si="166"/>
        <v>330000</v>
      </c>
    </row>
    <row r="1983" spans="1:18" x14ac:dyDescent="0.35">
      <c r="A1983" s="7">
        <v>1982</v>
      </c>
      <c r="B1983" s="9" t="s">
        <v>3939</v>
      </c>
      <c r="C1983" s="9">
        <v>8295124242</v>
      </c>
      <c r="D1983" s="9" t="s">
        <v>2275</v>
      </c>
      <c r="E1983" s="10">
        <v>19600</v>
      </c>
      <c r="F1983" s="11" t="s">
        <v>20</v>
      </c>
      <c r="G1983" s="9" t="str">
        <f t="shared" si="163"/>
        <v>C181906502</v>
      </c>
      <c r="H1983" s="9" t="s">
        <v>21</v>
      </c>
      <c r="I1983" s="12">
        <v>57</v>
      </c>
      <c r="J1983" s="10">
        <v>19600</v>
      </c>
      <c r="K1983" s="13">
        <v>30871</v>
      </c>
      <c r="L1983" s="13">
        <v>52595</v>
      </c>
      <c r="M1983" s="12">
        <f t="shared" si="164"/>
        <v>59</v>
      </c>
      <c r="N1983" s="9">
        <v>20000</v>
      </c>
      <c r="O1983" s="12">
        <v>1</v>
      </c>
      <c r="P1983" s="9">
        <f t="shared" si="165"/>
        <v>20000</v>
      </c>
      <c r="Q1983" s="9">
        <f t="shared" si="162"/>
        <v>220000</v>
      </c>
      <c r="R1983" s="10">
        <f t="shared" si="166"/>
        <v>220000</v>
      </c>
    </row>
    <row r="1984" spans="1:18" x14ac:dyDescent="0.35">
      <c r="A1984" s="7">
        <v>1983</v>
      </c>
      <c r="B1984" s="9" t="s">
        <v>3940</v>
      </c>
      <c r="C1984" s="9">
        <v>9629004414</v>
      </c>
      <c r="D1984" s="9" t="s">
        <v>3941</v>
      </c>
      <c r="E1984" s="10">
        <v>6685.71</v>
      </c>
      <c r="F1984" s="11" t="s">
        <v>20</v>
      </c>
      <c r="G1984" s="9" t="str">
        <f t="shared" si="163"/>
        <v>C231035161</v>
      </c>
      <c r="H1984" s="9" t="s">
        <v>21</v>
      </c>
      <c r="I1984" s="12">
        <v>57</v>
      </c>
      <c r="J1984" s="10">
        <v>6685.71</v>
      </c>
      <c r="K1984" s="13">
        <v>30871</v>
      </c>
      <c r="L1984" s="13">
        <v>49292</v>
      </c>
      <c r="M1984" s="12">
        <f t="shared" si="164"/>
        <v>50</v>
      </c>
      <c r="N1984" s="9">
        <v>18000</v>
      </c>
      <c r="O1984" s="12">
        <v>1</v>
      </c>
      <c r="P1984" s="9">
        <f t="shared" si="165"/>
        <v>18000</v>
      </c>
      <c r="Q1984" s="9">
        <f t="shared" si="162"/>
        <v>198000</v>
      </c>
      <c r="R1984" s="10">
        <f t="shared" si="166"/>
        <v>198000</v>
      </c>
    </row>
    <row r="1985" spans="1:18" x14ac:dyDescent="0.35">
      <c r="A1985" s="7">
        <v>1984</v>
      </c>
      <c r="B1985" s="9" t="s">
        <v>3942</v>
      </c>
      <c r="C1985" s="9">
        <v>9730513465</v>
      </c>
      <c r="D1985" s="9" t="s">
        <v>3943</v>
      </c>
      <c r="E1985" s="10">
        <v>71931.990000000005</v>
      </c>
      <c r="F1985" s="11" t="s">
        <v>20</v>
      </c>
      <c r="G1985" s="9" t="str">
        <f t="shared" si="163"/>
        <v>C205950463</v>
      </c>
      <c r="H1985" s="9" t="s">
        <v>21</v>
      </c>
      <c r="I1985" s="12">
        <v>57</v>
      </c>
      <c r="J1985" s="10">
        <v>71931.990000000005</v>
      </c>
      <c r="K1985" s="13">
        <v>30871</v>
      </c>
      <c r="L1985" s="13">
        <v>52230</v>
      </c>
      <c r="M1985" s="12">
        <f t="shared" si="164"/>
        <v>58</v>
      </c>
      <c r="N1985" s="9">
        <v>56000</v>
      </c>
      <c r="O1985" s="12">
        <v>1</v>
      </c>
      <c r="P1985" s="9">
        <f t="shared" si="165"/>
        <v>56000</v>
      </c>
      <c r="Q1985" s="9">
        <f t="shared" ref="Q1985:Q2048" si="167">P1985*11</f>
        <v>616000</v>
      </c>
      <c r="R1985" s="10">
        <f t="shared" si="166"/>
        <v>616000</v>
      </c>
    </row>
    <row r="1986" spans="1:18" x14ac:dyDescent="0.35">
      <c r="A1986" s="7">
        <v>1985</v>
      </c>
      <c r="B1986" s="9" t="s">
        <v>3944</v>
      </c>
      <c r="C1986" s="9">
        <v>9155273420</v>
      </c>
      <c r="D1986" s="9" t="s">
        <v>3945</v>
      </c>
      <c r="E1986" s="10">
        <v>16333.32</v>
      </c>
      <c r="F1986" s="11" t="s">
        <v>24</v>
      </c>
      <c r="G1986" s="9" t="str">
        <f t="shared" ref="G1986:G2049" si="168">B1986</f>
        <v>C242845159</v>
      </c>
      <c r="H1986" s="9" t="s">
        <v>21</v>
      </c>
      <c r="I1986" s="12">
        <v>57</v>
      </c>
      <c r="J1986" s="10">
        <v>16333.32</v>
      </c>
      <c r="K1986" s="13">
        <v>30871</v>
      </c>
      <c r="L1986" s="13">
        <v>53124</v>
      </c>
      <c r="M1986" s="12">
        <f t="shared" ref="M1986:M2049" si="169">ROUNDDOWN(YEARFRAC(K1986,L1986),0)</f>
        <v>60</v>
      </c>
      <c r="N1986" s="9">
        <v>25000</v>
      </c>
      <c r="O1986" s="12">
        <v>1</v>
      </c>
      <c r="P1986" s="9">
        <f t="shared" ref="P1986:P2049" si="170">O1986*N1986</f>
        <v>25000</v>
      </c>
      <c r="Q1986" s="9">
        <f t="shared" si="167"/>
        <v>275000</v>
      </c>
      <c r="R1986" s="10">
        <f t="shared" ref="R1986:R2049" si="171">MAX(Q1986,J1986)</f>
        <v>275000</v>
      </c>
    </row>
    <row r="1987" spans="1:18" x14ac:dyDescent="0.35">
      <c r="A1987" s="7">
        <v>1986</v>
      </c>
      <c r="B1987" s="9" t="s">
        <v>3946</v>
      </c>
      <c r="C1987" s="9">
        <v>8132071629</v>
      </c>
      <c r="D1987" s="9" t="s">
        <v>3947</v>
      </c>
      <c r="E1987" s="10">
        <v>660000</v>
      </c>
      <c r="F1987" s="11" t="s">
        <v>24</v>
      </c>
      <c r="G1987" s="9" t="str">
        <f t="shared" si="168"/>
        <v>C232345355</v>
      </c>
      <c r="H1987" s="9" t="s">
        <v>21</v>
      </c>
      <c r="I1987" s="12">
        <v>57</v>
      </c>
      <c r="J1987" s="10">
        <v>660000</v>
      </c>
      <c r="K1987" s="13">
        <v>30871</v>
      </c>
      <c r="L1987" s="13">
        <v>53316</v>
      </c>
      <c r="M1987" s="12">
        <f t="shared" si="169"/>
        <v>61</v>
      </c>
      <c r="N1987" s="9">
        <v>30600</v>
      </c>
      <c r="O1987" s="12">
        <v>2</v>
      </c>
      <c r="P1987" s="9">
        <f t="shared" si="170"/>
        <v>61200</v>
      </c>
      <c r="Q1987" s="9">
        <f t="shared" si="167"/>
        <v>673200</v>
      </c>
      <c r="R1987" s="10">
        <f t="shared" si="171"/>
        <v>673200</v>
      </c>
    </row>
    <row r="1988" spans="1:18" x14ac:dyDescent="0.35">
      <c r="A1988" s="7">
        <v>1987</v>
      </c>
      <c r="B1988" s="9" t="s">
        <v>3948</v>
      </c>
      <c r="C1988" s="9">
        <v>9847788333</v>
      </c>
      <c r="D1988" s="9" t="s">
        <v>3949</v>
      </c>
      <c r="E1988" s="10">
        <v>89687.48</v>
      </c>
      <c r="F1988" s="11" t="s">
        <v>20</v>
      </c>
      <c r="G1988" s="9" t="str">
        <f t="shared" si="168"/>
        <v>C179829471</v>
      </c>
      <c r="H1988" s="9" t="s">
        <v>21</v>
      </c>
      <c r="I1988" s="12">
        <v>57</v>
      </c>
      <c r="J1988" s="10">
        <v>89687.48</v>
      </c>
      <c r="K1988" s="13">
        <v>30871</v>
      </c>
      <c r="L1988" s="13">
        <v>51816</v>
      </c>
      <c r="M1988" s="12">
        <f t="shared" si="169"/>
        <v>57</v>
      </c>
      <c r="N1988" s="9">
        <v>50000</v>
      </c>
      <c r="O1988" s="12">
        <v>1</v>
      </c>
      <c r="P1988" s="9">
        <f t="shared" si="170"/>
        <v>50000</v>
      </c>
      <c r="Q1988" s="9">
        <f t="shared" si="167"/>
        <v>550000</v>
      </c>
      <c r="R1988" s="10">
        <f t="shared" si="171"/>
        <v>550000</v>
      </c>
    </row>
    <row r="1989" spans="1:18" x14ac:dyDescent="0.35">
      <c r="A1989" s="7">
        <v>1988</v>
      </c>
      <c r="B1989" s="9" t="s">
        <v>3950</v>
      </c>
      <c r="C1989" s="9">
        <v>7001284243</v>
      </c>
      <c r="D1989" s="9" t="s">
        <v>3951</v>
      </c>
      <c r="E1989" s="10">
        <v>10349.99</v>
      </c>
      <c r="F1989" s="11" t="s">
        <v>20</v>
      </c>
      <c r="G1989" s="9" t="str">
        <f t="shared" si="168"/>
        <v>C229429433</v>
      </c>
      <c r="H1989" s="9" t="s">
        <v>21</v>
      </c>
      <c r="I1989" s="12">
        <v>57</v>
      </c>
      <c r="J1989" s="10">
        <v>10349.99</v>
      </c>
      <c r="K1989" s="13">
        <v>30871</v>
      </c>
      <c r="L1989" s="13">
        <v>48913</v>
      </c>
      <c r="M1989" s="12">
        <f t="shared" si="169"/>
        <v>49</v>
      </c>
      <c r="N1989" s="9">
        <v>50000</v>
      </c>
      <c r="O1989" s="12">
        <v>1</v>
      </c>
      <c r="P1989" s="9">
        <f t="shared" si="170"/>
        <v>50000</v>
      </c>
      <c r="Q1989" s="9">
        <f t="shared" si="167"/>
        <v>550000</v>
      </c>
      <c r="R1989" s="10">
        <f t="shared" si="171"/>
        <v>550000</v>
      </c>
    </row>
    <row r="1990" spans="1:18" x14ac:dyDescent="0.35">
      <c r="A1990" s="7">
        <v>1989</v>
      </c>
      <c r="B1990" s="9" t="s">
        <v>3952</v>
      </c>
      <c r="C1990" s="9">
        <v>7384213399</v>
      </c>
      <c r="D1990" s="9" t="s">
        <v>3953</v>
      </c>
      <c r="E1990" s="10">
        <v>53249.99</v>
      </c>
      <c r="F1990" s="11" t="s">
        <v>20</v>
      </c>
      <c r="G1990" s="9" t="str">
        <f t="shared" si="168"/>
        <v>C223994553</v>
      </c>
      <c r="H1990" s="9" t="s">
        <v>21</v>
      </c>
      <c r="I1990" s="12">
        <v>57</v>
      </c>
      <c r="J1990" s="10">
        <v>53249.99</v>
      </c>
      <c r="K1990" s="13">
        <v>30871</v>
      </c>
      <c r="L1990" s="13">
        <v>51848</v>
      </c>
      <c r="M1990" s="12">
        <f t="shared" si="169"/>
        <v>57</v>
      </c>
      <c r="N1990" s="9">
        <v>30000</v>
      </c>
      <c r="O1990" s="12">
        <v>1</v>
      </c>
      <c r="P1990" s="9">
        <f t="shared" si="170"/>
        <v>30000</v>
      </c>
      <c r="Q1990" s="9">
        <f t="shared" si="167"/>
        <v>330000</v>
      </c>
      <c r="R1990" s="10">
        <f t="shared" si="171"/>
        <v>330000</v>
      </c>
    </row>
    <row r="1991" spans="1:18" x14ac:dyDescent="0.35">
      <c r="A1991" s="7">
        <v>1990</v>
      </c>
      <c r="B1991" s="9" t="s">
        <v>3954</v>
      </c>
      <c r="C1991" s="9">
        <v>8839556011</v>
      </c>
      <c r="D1991" s="9" t="s">
        <v>3955</v>
      </c>
      <c r="E1991" s="10">
        <v>25062.5</v>
      </c>
      <c r="F1991" s="11" t="s">
        <v>20</v>
      </c>
      <c r="G1991" s="9" t="str">
        <f t="shared" si="168"/>
        <v>C330387985</v>
      </c>
      <c r="H1991" s="9" t="s">
        <v>21</v>
      </c>
      <c r="I1991" s="12">
        <v>57</v>
      </c>
      <c r="J1991" s="10">
        <v>25062.5</v>
      </c>
      <c r="K1991" s="13">
        <v>30871</v>
      </c>
      <c r="L1991" s="13">
        <v>52558</v>
      </c>
      <c r="M1991" s="12">
        <f t="shared" si="169"/>
        <v>59</v>
      </c>
      <c r="N1991" s="9">
        <v>25000</v>
      </c>
      <c r="O1991" s="12">
        <v>1</v>
      </c>
      <c r="P1991" s="9">
        <f t="shared" si="170"/>
        <v>25000</v>
      </c>
      <c r="Q1991" s="9">
        <f t="shared" si="167"/>
        <v>275000</v>
      </c>
      <c r="R1991" s="10">
        <f t="shared" si="171"/>
        <v>275000</v>
      </c>
    </row>
    <row r="1992" spans="1:18" x14ac:dyDescent="0.35">
      <c r="A1992" s="7">
        <v>1991</v>
      </c>
      <c r="B1992" s="9" t="s">
        <v>3956</v>
      </c>
      <c r="C1992" s="9">
        <v>9881532393</v>
      </c>
      <c r="D1992" s="9" t="s">
        <v>3957</v>
      </c>
      <c r="E1992" s="10">
        <v>8171.42</v>
      </c>
      <c r="F1992" s="11" t="s">
        <v>24</v>
      </c>
      <c r="G1992" s="9" t="str">
        <f t="shared" si="168"/>
        <v>C231417954</v>
      </c>
      <c r="H1992" s="9" t="s">
        <v>21</v>
      </c>
      <c r="I1992" s="12">
        <v>57</v>
      </c>
      <c r="J1992" s="10">
        <v>8171.42</v>
      </c>
      <c r="K1992" s="13">
        <v>30871</v>
      </c>
      <c r="L1992" s="13">
        <v>49480</v>
      </c>
      <c r="M1992" s="12">
        <f t="shared" si="169"/>
        <v>50</v>
      </c>
      <c r="N1992" s="9">
        <v>20000</v>
      </c>
      <c r="O1992" s="12">
        <v>1</v>
      </c>
      <c r="P1992" s="9">
        <f t="shared" si="170"/>
        <v>20000</v>
      </c>
      <c r="Q1992" s="9">
        <f t="shared" si="167"/>
        <v>220000</v>
      </c>
      <c r="R1992" s="10">
        <f t="shared" si="171"/>
        <v>220000</v>
      </c>
    </row>
    <row r="1993" spans="1:18" x14ac:dyDescent="0.35">
      <c r="A1993" s="7">
        <v>1992</v>
      </c>
      <c r="B1993" s="9" t="s">
        <v>3958</v>
      </c>
      <c r="C1993" s="9">
        <v>9922077444</v>
      </c>
      <c r="D1993" s="9" t="s">
        <v>3959</v>
      </c>
      <c r="E1993" s="10">
        <v>500000</v>
      </c>
      <c r="F1993" s="11" t="s">
        <v>3475</v>
      </c>
      <c r="G1993" s="9" t="str">
        <f t="shared" si="168"/>
        <v>U235032487</v>
      </c>
      <c r="H1993" s="9" t="s">
        <v>21</v>
      </c>
      <c r="I1993" s="12">
        <v>57</v>
      </c>
      <c r="J1993" s="10">
        <v>500000</v>
      </c>
      <c r="K1993" s="13">
        <v>30871</v>
      </c>
      <c r="L1993" s="13">
        <v>49851</v>
      </c>
      <c r="M1993" s="12">
        <f t="shared" si="169"/>
        <v>51</v>
      </c>
      <c r="N1993" s="9">
        <v>50000</v>
      </c>
      <c r="O1993" s="12">
        <v>1</v>
      </c>
      <c r="P1993" s="9">
        <f t="shared" si="170"/>
        <v>50000</v>
      </c>
      <c r="Q1993" s="9">
        <f t="shared" si="167"/>
        <v>550000</v>
      </c>
      <c r="R1993" s="10">
        <f t="shared" si="171"/>
        <v>550000</v>
      </c>
    </row>
    <row r="1994" spans="1:18" x14ac:dyDescent="0.35">
      <c r="A1994" s="7">
        <v>1993</v>
      </c>
      <c r="B1994" s="9" t="s">
        <v>3960</v>
      </c>
      <c r="C1994" s="9">
        <v>8918945677</v>
      </c>
      <c r="D1994" s="9" t="s">
        <v>3961</v>
      </c>
      <c r="E1994" s="10">
        <v>1500000</v>
      </c>
      <c r="F1994" s="11" t="s">
        <v>3475</v>
      </c>
      <c r="G1994" s="9" t="str">
        <f t="shared" si="168"/>
        <v>U241155772</v>
      </c>
      <c r="H1994" s="9" t="s">
        <v>21</v>
      </c>
      <c r="I1994" s="12">
        <v>57</v>
      </c>
      <c r="J1994" s="10">
        <v>1500000</v>
      </c>
      <c r="K1994" s="13">
        <v>30871</v>
      </c>
      <c r="L1994" s="13">
        <v>49740</v>
      </c>
      <c r="M1994" s="12">
        <f t="shared" si="169"/>
        <v>51</v>
      </c>
      <c r="N1994" s="9">
        <v>37500</v>
      </c>
      <c r="O1994" s="12">
        <v>4</v>
      </c>
      <c r="P1994" s="9">
        <f t="shared" si="170"/>
        <v>150000</v>
      </c>
      <c r="Q1994" s="9">
        <f t="shared" si="167"/>
        <v>1650000</v>
      </c>
      <c r="R1994" s="10">
        <f t="shared" si="171"/>
        <v>1650000</v>
      </c>
    </row>
    <row r="1995" spans="1:18" x14ac:dyDescent="0.35">
      <c r="A1995" s="7">
        <v>1994</v>
      </c>
      <c r="B1995" s="9" t="s">
        <v>3962</v>
      </c>
      <c r="C1995" s="9">
        <v>7656819145</v>
      </c>
      <c r="D1995" s="9" t="s">
        <v>3963</v>
      </c>
      <c r="E1995" s="10">
        <v>21179.16</v>
      </c>
      <c r="F1995" s="11" t="s">
        <v>20</v>
      </c>
      <c r="G1995" s="9" t="str">
        <f t="shared" si="168"/>
        <v>C230009444</v>
      </c>
      <c r="H1995" s="9" t="s">
        <v>21</v>
      </c>
      <c r="I1995" s="12">
        <v>57</v>
      </c>
      <c r="J1995" s="10">
        <v>21179.16</v>
      </c>
      <c r="K1995" s="13">
        <v>30871</v>
      </c>
      <c r="L1995" s="13">
        <v>52504</v>
      </c>
      <c r="M1995" s="12">
        <f t="shared" si="169"/>
        <v>59</v>
      </c>
      <c r="N1995" s="9">
        <v>5200</v>
      </c>
      <c r="O1995" s="12">
        <v>4</v>
      </c>
      <c r="P1995" s="9">
        <f t="shared" si="170"/>
        <v>20800</v>
      </c>
      <c r="Q1995" s="9">
        <f t="shared" si="167"/>
        <v>228800</v>
      </c>
      <c r="R1995" s="10">
        <f t="shared" si="171"/>
        <v>228800</v>
      </c>
    </row>
    <row r="1996" spans="1:18" x14ac:dyDescent="0.35">
      <c r="A1996" s="7">
        <v>1995</v>
      </c>
      <c r="B1996" s="9" t="s">
        <v>3964</v>
      </c>
      <c r="C1996" s="9">
        <v>9546722431</v>
      </c>
      <c r="D1996" s="9" t="s">
        <v>3965</v>
      </c>
      <c r="E1996" s="10">
        <v>223800</v>
      </c>
      <c r="F1996" s="11" t="s">
        <v>20</v>
      </c>
      <c r="G1996" s="9" t="str">
        <f t="shared" si="168"/>
        <v>C276424928</v>
      </c>
      <c r="H1996" s="9" t="s">
        <v>21</v>
      </c>
      <c r="I1996" s="12">
        <v>57</v>
      </c>
      <c r="J1996" s="10">
        <v>223800</v>
      </c>
      <c r="K1996" s="13">
        <v>30871</v>
      </c>
      <c r="L1996" s="13">
        <v>52449</v>
      </c>
      <c r="M1996" s="12">
        <f t="shared" si="169"/>
        <v>59</v>
      </c>
      <c r="N1996" s="9">
        <v>62970</v>
      </c>
      <c r="O1996" s="12">
        <v>1</v>
      </c>
      <c r="P1996" s="9">
        <f t="shared" si="170"/>
        <v>62970</v>
      </c>
      <c r="Q1996" s="9">
        <f t="shared" si="167"/>
        <v>692670</v>
      </c>
      <c r="R1996" s="10">
        <f t="shared" si="171"/>
        <v>692670</v>
      </c>
    </row>
    <row r="1997" spans="1:18" x14ac:dyDescent="0.35">
      <c r="A1997" s="7">
        <v>1996</v>
      </c>
      <c r="B1997" s="9" t="s">
        <v>3966</v>
      </c>
      <c r="C1997" s="9">
        <v>7903931184</v>
      </c>
      <c r="D1997" s="9" t="s">
        <v>3967</v>
      </c>
      <c r="E1997" s="10">
        <v>960000</v>
      </c>
      <c r="F1997" s="11" t="s">
        <v>3478</v>
      </c>
      <c r="G1997" s="9" t="str">
        <f t="shared" si="168"/>
        <v>U246680747</v>
      </c>
      <c r="H1997" s="9" t="s">
        <v>21</v>
      </c>
      <c r="I1997" s="12">
        <v>57</v>
      </c>
      <c r="J1997" s="10">
        <v>960000</v>
      </c>
      <c r="K1997" s="13">
        <v>30871</v>
      </c>
      <c r="L1997" s="13">
        <v>48759</v>
      </c>
      <c r="M1997" s="12">
        <f t="shared" si="169"/>
        <v>48</v>
      </c>
      <c r="N1997" s="9">
        <v>96000</v>
      </c>
      <c r="O1997" s="12">
        <v>1</v>
      </c>
      <c r="P1997" s="9">
        <f t="shared" si="170"/>
        <v>96000</v>
      </c>
      <c r="Q1997" s="9">
        <f t="shared" si="167"/>
        <v>1056000</v>
      </c>
      <c r="R1997" s="10">
        <f t="shared" si="171"/>
        <v>1056000</v>
      </c>
    </row>
    <row r="1998" spans="1:18" x14ac:dyDescent="0.35">
      <c r="A1998" s="7">
        <v>1997</v>
      </c>
      <c r="B1998" s="9" t="s">
        <v>3968</v>
      </c>
      <c r="C1998" s="9">
        <v>9340790735</v>
      </c>
      <c r="D1998" s="9" t="s">
        <v>3969</v>
      </c>
      <c r="E1998" s="10">
        <v>1500000</v>
      </c>
      <c r="F1998" s="11" t="s">
        <v>3478</v>
      </c>
      <c r="G1998" s="9" t="str">
        <f t="shared" si="168"/>
        <v>U226686897</v>
      </c>
      <c r="H1998" s="9" t="s">
        <v>21</v>
      </c>
      <c r="I1998" s="12">
        <v>57</v>
      </c>
      <c r="J1998" s="10">
        <v>1500000</v>
      </c>
      <c r="K1998" s="13">
        <v>30871</v>
      </c>
      <c r="L1998" s="13">
        <v>49029</v>
      </c>
      <c r="M1998" s="12">
        <f t="shared" si="169"/>
        <v>49</v>
      </c>
      <c r="N1998" s="9">
        <v>150000</v>
      </c>
      <c r="O1998" s="12">
        <v>1</v>
      </c>
      <c r="P1998" s="9">
        <f t="shared" si="170"/>
        <v>150000</v>
      </c>
      <c r="Q1998" s="9">
        <f t="shared" si="167"/>
        <v>1650000</v>
      </c>
      <c r="R1998" s="10">
        <f t="shared" si="171"/>
        <v>1650000</v>
      </c>
    </row>
    <row r="1999" spans="1:18" x14ac:dyDescent="0.35">
      <c r="A1999" s="7">
        <v>1998</v>
      </c>
      <c r="B1999" s="9" t="s">
        <v>3970</v>
      </c>
      <c r="C1999" s="9">
        <v>9824036993</v>
      </c>
      <c r="D1999" s="9" t="s">
        <v>3971</v>
      </c>
      <c r="E1999" s="10">
        <v>3000000</v>
      </c>
      <c r="F1999" s="11" t="s">
        <v>3485</v>
      </c>
      <c r="G1999" s="9" t="str">
        <f t="shared" si="168"/>
        <v>U994093628</v>
      </c>
      <c r="H1999" s="9" t="s">
        <v>21</v>
      </c>
      <c r="I1999" s="12">
        <v>57</v>
      </c>
      <c r="J1999" s="10">
        <v>3000000</v>
      </c>
      <c r="K1999" s="13">
        <v>30871</v>
      </c>
      <c r="L1999" s="13">
        <v>48583</v>
      </c>
      <c r="M1999" s="12">
        <f t="shared" si="169"/>
        <v>48</v>
      </c>
      <c r="N1999" s="9">
        <v>300000</v>
      </c>
      <c r="O1999" s="12">
        <v>1</v>
      </c>
      <c r="P1999" s="9">
        <f t="shared" si="170"/>
        <v>300000</v>
      </c>
      <c r="Q1999" s="9">
        <f t="shared" si="167"/>
        <v>3300000</v>
      </c>
      <c r="R1999" s="10">
        <f t="shared" si="171"/>
        <v>3300000</v>
      </c>
    </row>
    <row r="2000" spans="1:18" x14ac:dyDescent="0.35">
      <c r="A2000" s="7">
        <v>1999</v>
      </c>
      <c r="B2000" s="9" t="s">
        <v>3972</v>
      </c>
      <c r="C2000" s="9">
        <v>9338480355</v>
      </c>
      <c r="D2000" s="9" t="s">
        <v>3973</v>
      </c>
      <c r="E2000" s="10">
        <v>1500000</v>
      </c>
      <c r="F2000" s="11" t="s">
        <v>3475</v>
      </c>
      <c r="G2000" s="9" t="str">
        <f t="shared" si="168"/>
        <v>U241727100</v>
      </c>
      <c r="H2000" s="9" t="s">
        <v>21</v>
      </c>
      <c r="I2000" s="12">
        <v>57</v>
      </c>
      <c r="J2000" s="10">
        <v>1500000</v>
      </c>
      <c r="K2000" s="13">
        <v>30871</v>
      </c>
      <c r="L2000" s="13">
        <v>49352</v>
      </c>
      <c r="M2000" s="12">
        <f t="shared" si="169"/>
        <v>50</v>
      </c>
      <c r="N2000" s="9">
        <v>150000</v>
      </c>
      <c r="O2000" s="12">
        <v>1</v>
      </c>
      <c r="P2000" s="9">
        <f t="shared" si="170"/>
        <v>150000</v>
      </c>
      <c r="Q2000" s="9">
        <f t="shared" si="167"/>
        <v>1650000</v>
      </c>
      <c r="R2000" s="10">
        <f t="shared" si="171"/>
        <v>1650000</v>
      </c>
    </row>
    <row r="2001" spans="1:18" x14ac:dyDescent="0.35">
      <c r="A2001" s="7">
        <v>2000</v>
      </c>
      <c r="B2001" s="9" t="s">
        <v>3974</v>
      </c>
      <c r="C2001" s="9">
        <v>9810590344</v>
      </c>
      <c r="D2001" s="9" t="s">
        <v>3975</v>
      </c>
      <c r="E2001" s="10">
        <v>750000</v>
      </c>
      <c r="F2001" s="11" t="s">
        <v>3475</v>
      </c>
      <c r="G2001" s="9" t="str">
        <f t="shared" si="168"/>
        <v>U248217150</v>
      </c>
      <c r="H2001" s="9" t="s">
        <v>21</v>
      </c>
      <c r="I2001" s="12">
        <v>57</v>
      </c>
      <c r="J2001" s="10">
        <v>750000</v>
      </c>
      <c r="K2001" s="13">
        <v>30871</v>
      </c>
      <c r="L2001" s="13">
        <v>49837</v>
      </c>
      <c r="M2001" s="12">
        <f t="shared" si="169"/>
        <v>51</v>
      </c>
      <c r="N2001" s="9">
        <v>75000</v>
      </c>
      <c r="O2001" s="12">
        <v>1</v>
      </c>
      <c r="P2001" s="9">
        <f t="shared" si="170"/>
        <v>75000</v>
      </c>
      <c r="Q2001" s="9">
        <f t="shared" si="167"/>
        <v>825000</v>
      </c>
      <c r="R2001" s="10">
        <f t="shared" si="171"/>
        <v>825000</v>
      </c>
    </row>
    <row r="2002" spans="1:18" x14ac:dyDescent="0.35">
      <c r="A2002" s="7">
        <v>2001</v>
      </c>
      <c r="B2002" s="9" t="s">
        <v>3976</v>
      </c>
      <c r="C2002" s="9">
        <v>9972881559</v>
      </c>
      <c r="D2002" s="9" t="s">
        <v>3977</v>
      </c>
      <c r="E2002" s="10">
        <v>1137500</v>
      </c>
      <c r="F2002" s="11" t="s">
        <v>3478</v>
      </c>
      <c r="G2002" s="9" t="str">
        <f t="shared" si="168"/>
        <v>U230669091</v>
      </c>
      <c r="H2002" s="9" t="s">
        <v>21</v>
      </c>
      <c r="I2002" s="12">
        <v>57</v>
      </c>
      <c r="J2002" s="10">
        <v>1137500</v>
      </c>
      <c r="K2002" s="13">
        <v>30871</v>
      </c>
      <c r="L2002" s="13">
        <v>52761</v>
      </c>
      <c r="M2002" s="12">
        <f t="shared" si="169"/>
        <v>59</v>
      </c>
      <c r="N2002" s="9">
        <v>91000</v>
      </c>
      <c r="O2002" s="12">
        <v>1</v>
      </c>
      <c r="P2002" s="9">
        <f t="shared" si="170"/>
        <v>91000</v>
      </c>
      <c r="Q2002" s="9">
        <f t="shared" si="167"/>
        <v>1001000</v>
      </c>
      <c r="R2002" s="10">
        <f t="shared" si="171"/>
        <v>1137500</v>
      </c>
    </row>
    <row r="2003" spans="1:18" x14ac:dyDescent="0.35">
      <c r="A2003" s="7">
        <v>2002</v>
      </c>
      <c r="B2003" s="9" t="s">
        <v>3978</v>
      </c>
      <c r="C2003" s="9">
        <v>9738266192</v>
      </c>
      <c r="D2003" s="9" t="s">
        <v>3979</v>
      </c>
      <c r="E2003" s="10">
        <v>600000</v>
      </c>
      <c r="F2003" s="11" t="s">
        <v>3478</v>
      </c>
      <c r="G2003" s="9" t="str">
        <f t="shared" si="168"/>
        <v>U163260305</v>
      </c>
      <c r="H2003" s="9" t="s">
        <v>21</v>
      </c>
      <c r="I2003" s="12">
        <v>57</v>
      </c>
      <c r="J2003" s="10">
        <v>600000</v>
      </c>
      <c r="K2003" s="13">
        <v>30871</v>
      </c>
      <c r="L2003" s="13">
        <v>48899</v>
      </c>
      <c r="M2003" s="12">
        <f t="shared" si="169"/>
        <v>49</v>
      </c>
      <c r="N2003" s="9">
        <v>4998</v>
      </c>
      <c r="O2003" s="12">
        <v>12</v>
      </c>
      <c r="P2003" s="9">
        <f t="shared" si="170"/>
        <v>59976</v>
      </c>
      <c r="Q2003" s="9">
        <f t="shared" si="167"/>
        <v>659736</v>
      </c>
      <c r="R2003" s="10">
        <f t="shared" si="171"/>
        <v>659736</v>
      </c>
    </row>
    <row r="2004" spans="1:18" x14ac:dyDescent="0.35">
      <c r="A2004" s="7">
        <v>2003</v>
      </c>
      <c r="B2004" s="9" t="s">
        <v>3980</v>
      </c>
      <c r="C2004" s="9">
        <v>9810019764</v>
      </c>
      <c r="D2004" s="9" t="s">
        <v>3981</v>
      </c>
      <c r="E2004" s="10">
        <v>5000000</v>
      </c>
      <c r="F2004" s="11" t="s">
        <v>3485</v>
      </c>
      <c r="G2004" s="9" t="str">
        <f t="shared" si="168"/>
        <v>U228211202</v>
      </c>
      <c r="H2004" s="9" t="s">
        <v>21</v>
      </c>
      <c r="I2004" s="12">
        <v>57</v>
      </c>
      <c r="J2004" s="10">
        <v>5000000</v>
      </c>
      <c r="K2004" s="13">
        <v>30871</v>
      </c>
      <c r="L2004" s="13">
        <v>48627</v>
      </c>
      <c r="M2004" s="12">
        <f t="shared" si="169"/>
        <v>48</v>
      </c>
      <c r="N2004" s="9">
        <v>500000</v>
      </c>
      <c r="O2004" s="12">
        <v>1</v>
      </c>
      <c r="P2004" s="9">
        <f t="shared" si="170"/>
        <v>500000</v>
      </c>
      <c r="Q2004" s="9">
        <f t="shared" si="167"/>
        <v>5500000</v>
      </c>
      <c r="R2004" s="10">
        <f t="shared" si="171"/>
        <v>5500000</v>
      </c>
    </row>
    <row r="2005" spans="1:18" x14ac:dyDescent="0.35">
      <c r="A2005" s="7">
        <v>2004</v>
      </c>
      <c r="B2005" s="9" t="s">
        <v>3982</v>
      </c>
      <c r="C2005" s="9">
        <v>9595707711</v>
      </c>
      <c r="D2005" s="9" t="s">
        <v>3983</v>
      </c>
      <c r="E2005" s="10">
        <v>1500000</v>
      </c>
      <c r="F2005" s="11" t="s">
        <v>3475</v>
      </c>
      <c r="G2005" s="9" t="str">
        <f t="shared" si="168"/>
        <v>U229763966</v>
      </c>
      <c r="H2005" s="9" t="s">
        <v>21</v>
      </c>
      <c r="I2005" s="12">
        <v>57</v>
      </c>
      <c r="J2005" s="10">
        <v>1500000</v>
      </c>
      <c r="K2005" s="13">
        <v>30871</v>
      </c>
      <c r="L2005" s="13">
        <v>49847</v>
      </c>
      <c r="M2005" s="12">
        <f t="shared" si="169"/>
        <v>51</v>
      </c>
      <c r="N2005" s="9">
        <v>100000</v>
      </c>
      <c r="O2005" s="12">
        <v>1</v>
      </c>
      <c r="P2005" s="9">
        <f t="shared" si="170"/>
        <v>100000</v>
      </c>
      <c r="Q2005" s="9">
        <f t="shared" si="167"/>
        <v>1100000</v>
      </c>
      <c r="R2005" s="10">
        <f t="shared" si="171"/>
        <v>1500000</v>
      </c>
    </row>
    <row r="2006" spans="1:18" x14ac:dyDescent="0.35">
      <c r="A2006" s="7">
        <v>2005</v>
      </c>
      <c r="B2006" s="9" t="s">
        <v>3984</v>
      </c>
      <c r="C2006" s="9">
        <v>9779315555</v>
      </c>
      <c r="D2006" s="9" t="s">
        <v>3985</v>
      </c>
      <c r="E2006" s="10">
        <v>700000</v>
      </c>
      <c r="F2006" s="11" t="s">
        <v>3475</v>
      </c>
      <c r="G2006" s="9" t="str">
        <f t="shared" si="168"/>
        <v>U225345728</v>
      </c>
      <c r="H2006" s="9" t="s">
        <v>21</v>
      </c>
      <c r="I2006" s="12">
        <v>57</v>
      </c>
      <c r="J2006" s="10">
        <v>700000</v>
      </c>
      <c r="K2006" s="13">
        <v>30871</v>
      </c>
      <c r="L2006" s="13">
        <v>49842</v>
      </c>
      <c r="M2006" s="12">
        <f t="shared" si="169"/>
        <v>51</v>
      </c>
      <c r="N2006" s="9">
        <v>70000</v>
      </c>
      <c r="O2006" s="12">
        <v>1</v>
      </c>
      <c r="P2006" s="9">
        <f t="shared" si="170"/>
        <v>70000</v>
      </c>
      <c r="Q2006" s="9">
        <f t="shared" si="167"/>
        <v>770000</v>
      </c>
      <c r="R2006" s="10">
        <f t="shared" si="171"/>
        <v>770000</v>
      </c>
    </row>
    <row r="2007" spans="1:18" x14ac:dyDescent="0.35">
      <c r="A2007" s="7">
        <v>2006</v>
      </c>
      <c r="B2007" s="9" t="s">
        <v>3986</v>
      </c>
      <c r="C2007" s="9">
        <v>7206247627</v>
      </c>
      <c r="D2007" s="9" t="s">
        <v>3987</v>
      </c>
      <c r="E2007" s="10">
        <v>46725</v>
      </c>
      <c r="F2007" s="11" t="s">
        <v>20</v>
      </c>
      <c r="G2007" s="9" t="str">
        <f t="shared" si="168"/>
        <v>C253787112</v>
      </c>
      <c r="H2007" s="9" t="s">
        <v>21</v>
      </c>
      <c r="I2007" s="12">
        <v>57</v>
      </c>
      <c r="J2007" s="10">
        <v>46725</v>
      </c>
      <c r="K2007" s="13">
        <v>30871</v>
      </c>
      <c r="L2007" s="13">
        <v>52592</v>
      </c>
      <c r="M2007" s="12">
        <f t="shared" si="169"/>
        <v>59</v>
      </c>
      <c r="N2007" s="9">
        <v>50000</v>
      </c>
      <c r="O2007" s="12">
        <v>1</v>
      </c>
      <c r="P2007" s="9">
        <f t="shared" si="170"/>
        <v>50000</v>
      </c>
      <c r="Q2007" s="9">
        <f t="shared" si="167"/>
        <v>550000</v>
      </c>
      <c r="R2007" s="10">
        <f t="shared" si="171"/>
        <v>550000</v>
      </c>
    </row>
    <row r="2008" spans="1:18" x14ac:dyDescent="0.35">
      <c r="A2008" s="7">
        <v>2007</v>
      </c>
      <c r="B2008" s="9" t="s">
        <v>3988</v>
      </c>
      <c r="C2008" s="9">
        <v>9839254332</v>
      </c>
      <c r="D2008" s="9" t="s">
        <v>3989</v>
      </c>
      <c r="E2008" s="10">
        <v>500000</v>
      </c>
      <c r="F2008" s="11" t="s">
        <v>3475</v>
      </c>
      <c r="G2008" s="9" t="str">
        <f t="shared" si="168"/>
        <v>U235028145</v>
      </c>
      <c r="H2008" s="9" t="s">
        <v>21</v>
      </c>
      <c r="I2008" s="12">
        <v>57</v>
      </c>
      <c r="J2008" s="10">
        <v>500000</v>
      </c>
      <c r="K2008" s="13">
        <v>30871</v>
      </c>
      <c r="L2008" s="13">
        <v>49856</v>
      </c>
      <c r="M2008" s="12">
        <f t="shared" si="169"/>
        <v>51</v>
      </c>
      <c r="N2008" s="9">
        <v>50000</v>
      </c>
      <c r="O2008" s="12">
        <v>1</v>
      </c>
      <c r="P2008" s="9">
        <f t="shared" si="170"/>
        <v>50000</v>
      </c>
      <c r="Q2008" s="9">
        <f t="shared" si="167"/>
        <v>550000</v>
      </c>
      <c r="R2008" s="10">
        <f t="shared" si="171"/>
        <v>550000</v>
      </c>
    </row>
    <row r="2009" spans="1:18" x14ac:dyDescent="0.35">
      <c r="A2009" s="7">
        <v>2008</v>
      </c>
      <c r="B2009" s="9" t="s">
        <v>3990</v>
      </c>
      <c r="C2009" s="9">
        <v>9425172699</v>
      </c>
      <c r="D2009" s="9" t="s">
        <v>3991</v>
      </c>
      <c r="E2009" s="10">
        <v>1500000</v>
      </c>
      <c r="F2009" s="11" t="s">
        <v>3475</v>
      </c>
      <c r="G2009" s="9" t="str">
        <f t="shared" si="168"/>
        <v>U242465898</v>
      </c>
      <c r="H2009" s="9" t="s">
        <v>21</v>
      </c>
      <c r="I2009" s="12">
        <v>57</v>
      </c>
      <c r="J2009" s="10">
        <v>1500000</v>
      </c>
      <c r="K2009" s="13">
        <v>30871</v>
      </c>
      <c r="L2009" s="13">
        <v>49828</v>
      </c>
      <c r="M2009" s="12">
        <f t="shared" si="169"/>
        <v>51</v>
      </c>
      <c r="N2009" s="9">
        <v>150000</v>
      </c>
      <c r="O2009" s="12">
        <v>1</v>
      </c>
      <c r="P2009" s="9">
        <f t="shared" si="170"/>
        <v>150000</v>
      </c>
      <c r="Q2009" s="9">
        <f t="shared" si="167"/>
        <v>1650000</v>
      </c>
      <c r="R2009" s="10">
        <f t="shared" si="171"/>
        <v>1650000</v>
      </c>
    </row>
    <row r="2010" spans="1:18" x14ac:dyDescent="0.35">
      <c r="A2010" s="7">
        <v>2009</v>
      </c>
      <c r="B2010" s="9" t="s">
        <v>3992</v>
      </c>
      <c r="C2010" s="9">
        <v>8141405667</v>
      </c>
      <c r="D2010" s="9" t="s">
        <v>3993</v>
      </c>
      <c r="E2010" s="10">
        <v>250000</v>
      </c>
      <c r="F2010" s="11" t="s">
        <v>3475</v>
      </c>
      <c r="G2010" s="9" t="str">
        <f t="shared" si="168"/>
        <v>U239466538</v>
      </c>
      <c r="H2010" s="9" t="s">
        <v>21</v>
      </c>
      <c r="I2010" s="12">
        <v>57</v>
      </c>
      <c r="J2010" s="10">
        <v>250000</v>
      </c>
      <c r="K2010" s="13">
        <v>30871</v>
      </c>
      <c r="L2010" s="13">
        <v>49837</v>
      </c>
      <c r="M2010" s="12">
        <f t="shared" si="169"/>
        <v>51</v>
      </c>
      <c r="N2010" s="9">
        <v>25000</v>
      </c>
      <c r="O2010" s="12">
        <v>1</v>
      </c>
      <c r="P2010" s="9">
        <f t="shared" si="170"/>
        <v>25000</v>
      </c>
      <c r="Q2010" s="9">
        <f t="shared" si="167"/>
        <v>275000</v>
      </c>
      <c r="R2010" s="10">
        <f t="shared" si="171"/>
        <v>275000</v>
      </c>
    </row>
    <row r="2011" spans="1:18" x14ac:dyDescent="0.35">
      <c r="A2011" s="7">
        <v>2010</v>
      </c>
      <c r="B2011" s="9" t="s">
        <v>3994</v>
      </c>
      <c r="C2011" s="9">
        <v>9867440873</v>
      </c>
      <c r="D2011" s="9" t="s">
        <v>3995</v>
      </c>
      <c r="E2011" s="10">
        <v>95322.48</v>
      </c>
      <c r="F2011" s="11" t="s">
        <v>20</v>
      </c>
      <c r="G2011" s="9" t="str">
        <f t="shared" si="168"/>
        <v>C265306332</v>
      </c>
      <c r="H2011" s="9" t="s">
        <v>21</v>
      </c>
      <c r="I2011" s="12">
        <v>57</v>
      </c>
      <c r="J2011" s="10">
        <v>95322.48</v>
      </c>
      <c r="K2011" s="13">
        <v>30871</v>
      </c>
      <c r="L2011" s="13">
        <v>51842</v>
      </c>
      <c r="M2011" s="12">
        <f t="shared" si="169"/>
        <v>57</v>
      </c>
      <c r="N2011" s="9">
        <v>52000</v>
      </c>
      <c r="O2011" s="12">
        <v>1</v>
      </c>
      <c r="P2011" s="9">
        <f t="shared" si="170"/>
        <v>52000</v>
      </c>
      <c r="Q2011" s="9">
        <f t="shared" si="167"/>
        <v>572000</v>
      </c>
      <c r="R2011" s="10">
        <f t="shared" si="171"/>
        <v>572000</v>
      </c>
    </row>
    <row r="2012" spans="1:18" x14ac:dyDescent="0.35">
      <c r="A2012" s="7">
        <v>2011</v>
      </c>
      <c r="B2012" s="9" t="s">
        <v>3996</v>
      </c>
      <c r="C2012" s="9">
        <v>7987261902</v>
      </c>
      <c r="D2012" s="9" t="s">
        <v>3997</v>
      </c>
      <c r="E2012" s="10">
        <v>240000</v>
      </c>
      <c r="F2012" s="11" t="s">
        <v>3475</v>
      </c>
      <c r="G2012" s="9" t="str">
        <f t="shared" si="168"/>
        <v>U227046669</v>
      </c>
      <c r="H2012" s="9" t="s">
        <v>21</v>
      </c>
      <c r="I2012" s="12">
        <v>57</v>
      </c>
      <c r="J2012" s="10">
        <v>240000</v>
      </c>
      <c r="K2012" s="13">
        <v>30871</v>
      </c>
      <c r="L2012" s="13">
        <v>49856</v>
      </c>
      <c r="M2012" s="12">
        <f t="shared" si="169"/>
        <v>51</v>
      </c>
      <c r="N2012" s="9">
        <v>1999</v>
      </c>
      <c r="O2012" s="12">
        <v>12</v>
      </c>
      <c r="P2012" s="9">
        <f t="shared" si="170"/>
        <v>23988</v>
      </c>
      <c r="Q2012" s="9">
        <f t="shared" si="167"/>
        <v>263868</v>
      </c>
      <c r="R2012" s="10">
        <f t="shared" si="171"/>
        <v>263868</v>
      </c>
    </row>
    <row r="2013" spans="1:18" x14ac:dyDescent="0.35">
      <c r="A2013" s="7">
        <v>2012</v>
      </c>
      <c r="B2013" s="9" t="s">
        <v>3998</v>
      </c>
      <c r="C2013" s="9">
        <v>8980845212</v>
      </c>
      <c r="D2013" s="9" t="s">
        <v>3999</v>
      </c>
      <c r="E2013" s="10">
        <v>1500000</v>
      </c>
      <c r="F2013" s="11" t="s">
        <v>3475</v>
      </c>
      <c r="G2013" s="9" t="str">
        <f t="shared" si="168"/>
        <v>U224561338</v>
      </c>
      <c r="H2013" s="9" t="s">
        <v>21</v>
      </c>
      <c r="I2013" s="12">
        <v>57</v>
      </c>
      <c r="J2013" s="10">
        <v>1500000</v>
      </c>
      <c r="K2013" s="13">
        <v>30871</v>
      </c>
      <c r="L2013" s="13">
        <v>49753</v>
      </c>
      <c r="M2013" s="12">
        <f t="shared" si="169"/>
        <v>51</v>
      </c>
      <c r="N2013" s="9">
        <v>150000</v>
      </c>
      <c r="O2013" s="12">
        <v>1</v>
      </c>
      <c r="P2013" s="9">
        <f t="shared" si="170"/>
        <v>150000</v>
      </c>
      <c r="Q2013" s="9">
        <f t="shared" si="167"/>
        <v>1650000</v>
      </c>
      <c r="R2013" s="10">
        <f t="shared" si="171"/>
        <v>1650000</v>
      </c>
    </row>
    <row r="2014" spans="1:18" x14ac:dyDescent="0.35">
      <c r="A2014" s="7">
        <v>2013</v>
      </c>
      <c r="B2014" s="9" t="s">
        <v>4000</v>
      </c>
      <c r="C2014" s="9">
        <v>8421182132</v>
      </c>
      <c r="D2014" s="9" t="s">
        <v>4001</v>
      </c>
      <c r="E2014" s="10">
        <v>1700000</v>
      </c>
      <c r="F2014" s="11" t="s">
        <v>3475</v>
      </c>
      <c r="G2014" s="9" t="str">
        <f t="shared" si="168"/>
        <v>U224553896</v>
      </c>
      <c r="H2014" s="9" t="s">
        <v>21</v>
      </c>
      <c r="I2014" s="12">
        <v>57</v>
      </c>
      <c r="J2014" s="10">
        <v>1700000</v>
      </c>
      <c r="K2014" s="13">
        <v>30871</v>
      </c>
      <c r="L2014" s="13">
        <v>49836</v>
      </c>
      <c r="M2014" s="12">
        <f t="shared" si="169"/>
        <v>51</v>
      </c>
      <c r="N2014" s="9">
        <v>170000</v>
      </c>
      <c r="O2014" s="12">
        <v>1</v>
      </c>
      <c r="P2014" s="9">
        <f t="shared" si="170"/>
        <v>170000</v>
      </c>
      <c r="Q2014" s="9">
        <f t="shared" si="167"/>
        <v>1870000</v>
      </c>
      <c r="R2014" s="10">
        <f t="shared" si="171"/>
        <v>1870000</v>
      </c>
    </row>
    <row r="2015" spans="1:18" x14ac:dyDescent="0.35">
      <c r="A2015" s="7">
        <v>2014</v>
      </c>
      <c r="B2015" s="9" t="s">
        <v>4002</v>
      </c>
      <c r="C2015" s="9">
        <v>7488434509</v>
      </c>
      <c r="D2015" s="9" t="s">
        <v>4003</v>
      </c>
      <c r="E2015" s="10">
        <v>2000000</v>
      </c>
      <c r="F2015" s="11" t="s">
        <v>3475</v>
      </c>
      <c r="G2015" s="9" t="str">
        <f t="shared" si="168"/>
        <v>U239449021</v>
      </c>
      <c r="H2015" s="9" t="s">
        <v>21</v>
      </c>
      <c r="I2015" s="12">
        <v>57</v>
      </c>
      <c r="J2015" s="10">
        <v>2000000</v>
      </c>
      <c r="K2015" s="13">
        <v>30871</v>
      </c>
      <c r="L2015" s="13">
        <v>49853</v>
      </c>
      <c r="M2015" s="12">
        <f t="shared" si="169"/>
        <v>51</v>
      </c>
      <c r="N2015" s="9">
        <v>200000</v>
      </c>
      <c r="O2015" s="12">
        <v>1</v>
      </c>
      <c r="P2015" s="9">
        <f t="shared" si="170"/>
        <v>200000</v>
      </c>
      <c r="Q2015" s="9">
        <f t="shared" si="167"/>
        <v>2200000</v>
      </c>
      <c r="R2015" s="10">
        <f t="shared" si="171"/>
        <v>2200000</v>
      </c>
    </row>
    <row r="2016" spans="1:18" x14ac:dyDescent="0.35">
      <c r="A2016" s="7">
        <v>2015</v>
      </c>
      <c r="B2016" s="9" t="s">
        <v>4004</v>
      </c>
      <c r="C2016" s="9">
        <v>9348720266</v>
      </c>
      <c r="D2016" s="9" t="s">
        <v>4005</v>
      </c>
      <c r="E2016" s="10">
        <v>1500000</v>
      </c>
      <c r="F2016" s="11" t="s">
        <v>3475</v>
      </c>
      <c r="G2016" s="9" t="str">
        <f t="shared" si="168"/>
        <v>U241926079</v>
      </c>
      <c r="H2016" s="9" t="s">
        <v>21</v>
      </c>
      <c r="I2016" s="12">
        <v>57</v>
      </c>
      <c r="J2016" s="10">
        <v>1500000</v>
      </c>
      <c r="K2016" s="13">
        <v>30871</v>
      </c>
      <c r="L2016" s="13">
        <v>49855</v>
      </c>
      <c r="M2016" s="12">
        <f t="shared" si="169"/>
        <v>51</v>
      </c>
      <c r="N2016" s="9">
        <v>150000</v>
      </c>
      <c r="O2016" s="12">
        <v>1</v>
      </c>
      <c r="P2016" s="9">
        <f t="shared" si="170"/>
        <v>150000</v>
      </c>
      <c r="Q2016" s="9">
        <f t="shared" si="167"/>
        <v>1650000</v>
      </c>
      <c r="R2016" s="10">
        <f t="shared" si="171"/>
        <v>1650000</v>
      </c>
    </row>
    <row r="2017" spans="1:18" x14ac:dyDescent="0.35">
      <c r="A2017" s="7">
        <v>2016</v>
      </c>
      <c r="B2017" s="9" t="s">
        <v>4006</v>
      </c>
      <c r="C2017" s="9">
        <v>8877733733</v>
      </c>
      <c r="D2017" s="9" t="s">
        <v>4007</v>
      </c>
      <c r="E2017" s="10">
        <v>500000</v>
      </c>
      <c r="F2017" s="11" t="s">
        <v>3475</v>
      </c>
      <c r="G2017" s="9" t="str">
        <f t="shared" si="168"/>
        <v>U241921618</v>
      </c>
      <c r="H2017" s="9" t="s">
        <v>21</v>
      </c>
      <c r="I2017" s="12">
        <v>57</v>
      </c>
      <c r="J2017" s="10">
        <v>500000</v>
      </c>
      <c r="K2017" s="13">
        <v>30871</v>
      </c>
      <c r="L2017" s="13">
        <v>49848</v>
      </c>
      <c r="M2017" s="12">
        <f t="shared" si="169"/>
        <v>51</v>
      </c>
      <c r="N2017" s="9">
        <v>50000</v>
      </c>
      <c r="O2017" s="12">
        <v>1</v>
      </c>
      <c r="P2017" s="9">
        <f t="shared" si="170"/>
        <v>50000</v>
      </c>
      <c r="Q2017" s="9">
        <f t="shared" si="167"/>
        <v>550000</v>
      </c>
      <c r="R2017" s="10">
        <f t="shared" si="171"/>
        <v>550000</v>
      </c>
    </row>
    <row r="2018" spans="1:18" x14ac:dyDescent="0.35">
      <c r="A2018" s="7">
        <v>2017</v>
      </c>
      <c r="B2018" s="9" t="s">
        <v>4008</v>
      </c>
      <c r="C2018" s="9">
        <v>9671983977</v>
      </c>
      <c r="D2018" s="9" t="s">
        <v>4009</v>
      </c>
      <c r="E2018" s="10">
        <v>1500000</v>
      </c>
      <c r="F2018" s="11" t="s">
        <v>3475</v>
      </c>
      <c r="G2018" s="9" t="str">
        <f t="shared" si="168"/>
        <v>U224558228</v>
      </c>
      <c r="H2018" s="9" t="s">
        <v>21</v>
      </c>
      <c r="I2018" s="12">
        <v>57</v>
      </c>
      <c r="J2018" s="10">
        <v>1500000</v>
      </c>
      <c r="K2018" s="13">
        <v>30871</v>
      </c>
      <c r="L2018" s="13">
        <v>49836</v>
      </c>
      <c r="M2018" s="12">
        <f t="shared" si="169"/>
        <v>51</v>
      </c>
      <c r="N2018" s="9">
        <v>150000</v>
      </c>
      <c r="O2018" s="12">
        <v>1</v>
      </c>
      <c r="P2018" s="9">
        <f t="shared" si="170"/>
        <v>150000</v>
      </c>
      <c r="Q2018" s="9">
        <f t="shared" si="167"/>
        <v>1650000</v>
      </c>
      <c r="R2018" s="10">
        <f t="shared" si="171"/>
        <v>1650000</v>
      </c>
    </row>
    <row r="2019" spans="1:18" x14ac:dyDescent="0.35">
      <c r="A2019" s="7">
        <v>2018</v>
      </c>
      <c r="B2019" s="9" t="s">
        <v>4010</v>
      </c>
      <c r="C2019" s="9">
        <v>9792020514</v>
      </c>
      <c r="D2019" s="9" t="s">
        <v>4011</v>
      </c>
      <c r="E2019" s="10">
        <v>500000</v>
      </c>
      <c r="F2019" s="11" t="s">
        <v>3475</v>
      </c>
      <c r="G2019" s="9" t="str">
        <f t="shared" si="168"/>
        <v>U225327924</v>
      </c>
      <c r="H2019" s="9" t="s">
        <v>21</v>
      </c>
      <c r="I2019" s="12">
        <v>57</v>
      </c>
      <c r="J2019" s="10">
        <v>500000</v>
      </c>
      <c r="K2019" s="13">
        <v>30871</v>
      </c>
      <c r="L2019" s="13">
        <v>49844</v>
      </c>
      <c r="M2019" s="12">
        <f t="shared" si="169"/>
        <v>51</v>
      </c>
      <c r="N2019" s="9">
        <v>50000</v>
      </c>
      <c r="O2019" s="12">
        <v>1</v>
      </c>
      <c r="P2019" s="9">
        <f t="shared" si="170"/>
        <v>50000</v>
      </c>
      <c r="Q2019" s="9">
        <f t="shared" si="167"/>
        <v>550000</v>
      </c>
      <c r="R2019" s="10">
        <f t="shared" si="171"/>
        <v>550000</v>
      </c>
    </row>
    <row r="2020" spans="1:18" x14ac:dyDescent="0.35">
      <c r="A2020" s="7">
        <v>2019</v>
      </c>
      <c r="B2020" s="9" t="s">
        <v>4012</v>
      </c>
      <c r="C2020" s="9">
        <v>9910491918</v>
      </c>
      <c r="D2020" s="9" t="s">
        <v>4013</v>
      </c>
      <c r="E2020" s="10">
        <v>1000000</v>
      </c>
      <c r="F2020" s="11" t="s">
        <v>3475</v>
      </c>
      <c r="G2020" s="9" t="str">
        <f t="shared" si="168"/>
        <v>U241209437</v>
      </c>
      <c r="H2020" s="9" t="s">
        <v>21</v>
      </c>
      <c r="I2020" s="12">
        <v>57</v>
      </c>
      <c r="J2020" s="10">
        <v>1000000</v>
      </c>
      <c r="K2020" s="13">
        <v>30871</v>
      </c>
      <c r="L2020" s="13">
        <v>49845</v>
      </c>
      <c r="M2020" s="12">
        <f t="shared" si="169"/>
        <v>51</v>
      </c>
      <c r="N2020" s="9">
        <v>100000</v>
      </c>
      <c r="O2020" s="12">
        <v>1</v>
      </c>
      <c r="P2020" s="9">
        <f t="shared" si="170"/>
        <v>100000</v>
      </c>
      <c r="Q2020" s="9">
        <f t="shared" si="167"/>
        <v>1100000</v>
      </c>
      <c r="R2020" s="10">
        <f t="shared" si="171"/>
        <v>1100000</v>
      </c>
    </row>
    <row r="2021" spans="1:18" x14ac:dyDescent="0.35">
      <c r="A2021" s="7">
        <v>2020</v>
      </c>
      <c r="B2021" s="9" t="s">
        <v>4014</v>
      </c>
      <c r="C2021" s="9">
        <v>9452128378</v>
      </c>
      <c r="D2021" s="9" t="s">
        <v>4015</v>
      </c>
      <c r="E2021" s="10">
        <v>500000</v>
      </c>
      <c r="F2021" s="11" t="s">
        <v>3475</v>
      </c>
      <c r="G2021" s="9" t="str">
        <f t="shared" si="168"/>
        <v>U234282513</v>
      </c>
      <c r="H2021" s="9" t="s">
        <v>21</v>
      </c>
      <c r="I2021" s="12">
        <v>57</v>
      </c>
      <c r="J2021" s="10">
        <v>500000</v>
      </c>
      <c r="K2021" s="13">
        <v>30871</v>
      </c>
      <c r="L2021" s="13">
        <v>49834</v>
      </c>
      <c r="M2021" s="12">
        <f t="shared" si="169"/>
        <v>51</v>
      </c>
      <c r="N2021" s="9">
        <v>50000</v>
      </c>
      <c r="O2021" s="12">
        <v>1</v>
      </c>
      <c r="P2021" s="9">
        <f t="shared" si="170"/>
        <v>50000</v>
      </c>
      <c r="Q2021" s="9">
        <f t="shared" si="167"/>
        <v>550000</v>
      </c>
      <c r="R2021" s="10">
        <f t="shared" si="171"/>
        <v>550000</v>
      </c>
    </row>
    <row r="2022" spans="1:18" x14ac:dyDescent="0.35">
      <c r="A2022" s="7">
        <v>2021</v>
      </c>
      <c r="B2022" s="9" t="s">
        <v>4016</v>
      </c>
      <c r="C2022" s="9">
        <v>8919932592</v>
      </c>
      <c r="D2022" s="9" t="s">
        <v>4017</v>
      </c>
      <c r="E2022" s="10">
        <v>500000</v>
      </c>
      <c r="F2022" s="11" t="s">
        <v>3475</v>
      </c>
      <c r="G2022" s="9" t="str">
        <f t="shared" si="168"/>
        <v>U224657967</v>
      </c>
      <c r="H2022" s="9" t="s">
        <v>21</v>
      </c>
      <c r="I2022" s="12">
        <v>57</v>
      </c>
      <c r="J2022" s="10">
        <v>500000</v>
      </c>
      <c r="K2022" s="13">
        <v>30871</v>
      </c>
      <c r="L2022" s="13">
        <v>49730</v>
      </c>
      <c r="M2022" s="12">
        <f t="shared" si="169"/>
        <v>51</v>
      </c>
      <c r="N2022" s="9">
        <v>50000</v>
      </c>
      <c r="O2022" s="12">
        <v>1</v>
      </c>
      <c r="P2022" s="9">
        <f t="shared" si="170"/>
        <v>50000</v>
      </c>
      <c r="Q2022" s="9">
        <f t="shared" si="167"/>
        <v>550000</v>
      </c>
      <c r="R2022" s="10">
        <f t="shared" si="171"/>
        <v>550000</v>
      </c>
    </row>
    <row r="2023" spans="1:18" x14ac:dyDescent="0.35">
      <c r="A2023" s="7">
        <v>2022</v>
      </c>
      <c r="B2023" s="9" t="s">
        <v>4018</v>
      </c>
      <c r="C2023" s="9">
        <v>7235950109</v>
      </c>
      <c r="D2023" s="9" t="s">
        <v>4019</v>
      </c>
      <c r="E2023" s="10">
        <v>750000</v>
      </c>
      <c r="F2023" s="11" t="s">
        <v>3475</v>
      </c>
      <c r="G2023" s="9" t="str">
        <f t="shared" si="168"/>
        <v>U229756096</v>
      </c>
      <c r="H2023" s="9" t="s">
        <v>21</v>
      </c>
      <c r="I2023" s="12">
        <v>57</v>
      </c>
      <c r="J2023" s="10">
        <v>750000</v>
      </c>
      <c r="K2023" s="13">
        <v>30871</v>
      </c>
      <c r="L2023" s="13">
        <v>49852</v>
      </c>
      <c r="M2023" s="12">
        <f t="shared" si="169"/>
        <v>51</v>
      </c>
      <c r="N2023" s="9">
        <v>50000</v>
      </c>
      <c r="O2023" s="12">
        <v>1</v>
      </c>
      <c r="P2023" s="9">
        <f t="shared" si="170"/>
        <v>50000</v>
      </c>
      <c r="Q2023" s="9">
        <f t="shared" si="167"/>
        <v>550000</v>
      </c>
      <c r="R2023" s="10">
        <f t="shared" si="171"/>
        <v>750000</v>
      </c>
    </row>
    <row r="2024" spans="1:18" x14ac:dyDescent="0.35">
      <c r="A2024" s="7">
        <v>2023</v>
      </c>
      <c r="B2024" s="9" t="s">
        <v>4020</v>
      </c>
      <c r="C2024" s="9">
        <v>9747953063</v>
      </c>
      <c r="D2024" s="9" t="s">
        <v>4021</v>
      </c>
      <c r="E2024" s="10">
        <v>2000000</v>
      </c>
      <c r="F2024" s="11" t="s">
        <v>3478</v>
      </c>
      <c r="G2024" s="9" t="str">
        <f t="shared" si="168"/>
        <v>U045231436</v>
      </c>
      <c r="H2024" s="9" t="s">
        <v>21</v>
      </c>
      <c r="I2024" s="12">
        <v>57</v>
      </c>
      <c r="J2024" s="10">
        <v>2000000</v>
      </c>
      <c r="K2024" s="13">
        <v>30871</v>
      </c>
      <c r="L2024" s="13">
        <v>48913</v>
      </c>
      <c r="M2024" s="12">
        <f t="shared" si="169"/>
        <v>49</v>
      </c>
      <c r="N2024" s="9">
        <v>200000</v>
      </c>
      <c r="O2024" s="12">
        <v>1</v>
      </c>
      <c r="P2024" s="9">
        <f t="shared" si="170"/>
        <v>200000</v>
      </c>
      <c r="Q2024" s="9">
        <f t="shared" si="167"/>
        <v>2200000</v>
      </c>
      <c r="R2024" s="10">
        <f t="shared" si="171"/>
        <v>2200000</v>
      </c>
    </row>
    <row r="2025" spans="1:18" x14ac:dyDescent="0.35">
      <c r="A2025" s="7">
        <v>2024</v>
      </c>
      <c r="B2025" s="9" t="s">
        <v>4022</v>
      </c>
      <c r="C2025" s="9">
        <v>9980029528</v>
      </c>
      <c r="D2025" s="9" t="s">
        <v>4023</v>
      </c>
      <c r="E2025" s="10">
        <v>2500000</v>
      </c>
      <c r="F2025" s="11" t="s">
        <v>3475</v>
      </c>
      <c r="G2025" s="9" t="str">
        <f t="shared" si="168"/>
        <v>U235041685</v>
      </c>
      <c r="H2025" s="9" t="s">
        <v>21</v>
      </c>
      <c r="I2025" s="12">
        <v>57</v>
      </c>
      <c r="J2025" s="10">
        <v>2500000</v>
      </c>
      <c r="K2025" s="13">
        <v>30871</v>
      </c>
      <c r="L2025" s="13">
        <v>49855</v>
      </c>
      <c r="M2025" s="12">
        <f t="shared" si="169"/>
        <v>51</v>
      </c>
      <c r="N2025" s="9">
        <v>250000</v>
      </c>
      <c r="O2025" s="12">
        <v>1</v>
      </c>
      <c r="P2025" s="9">
        <f t="shared" si="170"/>
        <v>250000</v>
      </c>
      <c r="Q2025" s="9">
        <f t="shared" si="167"/>
        <v>2750000</v>
      </c>
      <c r="R2025" s="10">
        <f t="shared" si="171"/>
        <v>2750000</v>
      </c>
    </row>
    <row r="2026" spans="1:18" x14ac:dyDescent="0.35">
      <c r="A2026" s="7">
        <v>2025</v>
      </c>
      <c r="B2026" s="9" t="s">
        <v>4024</v>
      </c>
      <c r="C2026" s="9">
        <v>7811820007</v>
      </c>
      <c r="D2026" s="9" t="s">
        <v>4025</v>
      </c>
      <c r="E2026" s="10">
        <v>1500000</v>
      </c>
      <c r="F2026" s="11" t="s">
        <v>3475</v>
      </c>
      <c r="G2026" s="9" t="str">
        <f t="shared" si="168"/>
        <v>U225332207</v>
      </c>
      <c r="H2026" s="9" t="s">
        <v>21</v>
      </c>
      <c r="I2026" s="12">
        <v>57</v>
      </c>
      <c r="J2026" s="10">
        <v>1500000</v>
      </c>
      <c r="K2026" s="13">
        <v>30871</v>
      </c>
      <c r="L2026" s="13">
        <v>49854</v>
      </c>
      <c r="M2026" s="12">
        <f t="shared" si="169"/>
        <v>51</v>
      </c>
      <c r="N2026" s="9">
        <v>50000</v>
      </c>
      <c r="O2026" s="12">
        <v>1</v>
      </c>
      <c r="P2026" s="9">
        <f t="shared" si="170"/>
        <v>50000</v>
      </c>
      <c r="Q2026" s="9">
        <f t="shared" si="167"/>
        <v>550000</v>
      </c>
      <c r="R2026" s="10">
        <f t="shared" si="171"/>
        <v>1500000</v>
      </c>
    </row>
    <row r="2027" spans="1:18" x14ac:dyDescent="0.35">
      <c r="A2027" s="7">
        <v>2026</v>
      </c>
      <c r="B2027" s="9" t="s">
        <v>4026</v>
      </c>
      <c r="C2027" s="9">
        <v>9199024444</v>
      </c>
      <c r="D2027" s="9" t="s">
        <v>4027</v>
      </c>
      <c r="E2027" s="10">
        <v>3010000</v>
      </c>
      <c r="F2027" s="11" t="s">
        <v>3485</v>
      </c>
      <c r="G2027" s="9" t="str">
        <f t="shared" si="168"/>
        <v>U230685295</v>
      </c>
      <c r="H2027" s="9" t="s">
        <v>21</v>
      </c>
      <c r="I2027" s="12">
        <v>57</v>
      </c>
      <c r="J2027" s="10">
        <v>3010000</v>
      </c>
      <c r="K2027" s="13">
        <v>30871</v>
      </c>
      <c r="L2027" s="13">
        <v>49034</v>
      </c>
      <c r="M2027" s="12">
        <f t="shared" si="169"/>
        <v>49</v>
      </c>
      <c r="N2027" s="9">
        <v>150500</v>
      </c>
      <c r="O2027" s="12">
        <v>2</v>
      </c>
      <c r="P2027" s="9">
        <f t="shared" si="170"/>
        <v>301000</v>
      </c>
      <c r="Q2027" s="9">
        <f t="shared" si="167"/>
        <v>3311000</v>
      </c>
      <c r="R2027" s="10">
        <f t="shared" si="171"/>
        <v>3311000</v>
      </c>
    </row>
    <row r="2028" spans="1:18" x14ac:dyDescent="0.35">
      <c r="A2028" s="7">
        <v>2027</v>
      </c>
      <c r="B2028" s="9" t="s">
        <v>4028</v>
      </c>
      <c r="C2028" s="9">
        <v>9780898040</v>
      </c>
      <c r="D2028" s="9" t="s">
        <v>4029</v>
      </c>
      <c r="E2028" s="10">
        <v>600000</v>
      </c>
      <c r="F2028" s="11" t="s">
        <v>3475</v>
      </c>
      <c r="G2028" s="9" t="str">
        <f t="shared" si="168"/>
        <v>U183191726</v>
      </c>
      <c r="H2028" s="9" t="s">
        <v>21</v>
      </c>
      <c r="I2028" s="12">
        <v>57</v>
      </c>
      <c r="J2028" s="10">
        <v>600000</v>
      </c>
      <c r="K2028" s="13">
        <v>30871</v>
      </c>
      <c r="L2028" s="13">
        <v>49564</v>
      </c>
      <c r="M2028" s="12">
        <f t="shared" si="169"/>
        <v>51</v>
      </c>
      <c r="N2028" s="9">
        <v>60000</v>
      </c>
      <c r="O2028" s="12">
        <v>1</v>
      </c>
      <c r="P2028" s="9">
        <f t="shared" si="170"/>
        <v>60000</v>
      </c>
      <c r="Q2028" s="9">
        <f t="shared" si="167"/>
        <v>660000</v>
      </c>
      <c r="R2028" s="10">
        <f t="shared" si="171"/>
        <v>660000</v>
      </c>
    </row>
    <row r="2029" spans="1:18" x14ac:dyDescent="0.35">
      <c r="A2029" s="7">
        <v>2028</v>
      </c>
      <c r="B2029" s="9" t="s">
        <v>4030</v>
      </c>
      <c r="C2029" s="9">
        <v>9810421964</v>
      </c>
      <c r="D2029" s="9" t="s">
        <v>4031</v>
      </c>
      <c r="E2029" s="10">
        <v>5000000</v>
      </c>
      <c r="F2029" s="11" t="s">
        <v>3498</v>
      </c>
      <c r="G2029" s="9" t="str">
        <f t="shared" si="168"/>
        <v>U234253322</v>
      </c>
      <c r="H2029" s="9" t="s">
        <v>21</v>
      </c>
      <c r="I2029" s="12">
        <v>57</v>
      </c>
      <c r="J2029" s="10">
        <v>5000000</v>
      </c>
      <c r="K2029" s="13">
        <v>30871</v>
      </c>
      <c r="L2029" s="13">
        <v>49765</v>
      </c>
      <c r="M2029" s="12">
        <f t="shared" si="169"/>
        <v>51</v>
      </c>
      <c r="N2029" s="9">
        <v>500000</v>
      </c>
      <c r="O2029" s="12">
        <v>1</v>
      </c>
      <c r="P2029" s="9">
        <f t="shared" si="170"/>
        <v>500000</v>
      </c>
      <c r="Q2029" s="9">
        <f t="shared" si="167"/>
        <v>5500000</v>
      </c>
      <c r="R2029" s="10">
        <f t="shared" si="171"/>
        <v>5500000</v>
      </c>
    </row>
    <row r="2030" spans="1:18" x14ac:dyDescent="0.35">
      <c r="A2030" s="7">
        <v>2029</v>
      </c>
      <c r="B2030" s="9" t="s">
        <v>4032</v>
      </c>
      <c r="C2030" s="9">
        <v>9042999445</v>
      </c>
      <c r="D2030" s="9" t="s">
        <v>4033</v>
      </c>
      <c r="E2030" s="10">
        <v>375000</v>
      </c>
      <c r="F2030" s="11" t="s">
        <v>3475</v>
      </c>
      <c r="G2030" s="9" t="str">
        <f t="shared" si="168"/>
        <v>U225343623</v>
      </c>
      <c r="H2030" s="9" t="s">
        <v>21</v>
      </c>
      <c r="I2030" s="12">
        <v>57</v>
      </c>
      <c r="J2030" s="10">
        <v>375000</v>
      </c>
      <c r="K2030" s="13">
        <v>30871</v>
      </c>
      <c r="L2030" s="13">
        <v>49842</v>
      </c>
      <c r="M2030" s="12">
        <f t="shared" si="169"/>
        <v>51</v>
      </c>
      <c r="N2030" s="9">
        <v>25000</v>
      </c>
      <c r="O2030" s="12">
        <v>1</v>
      </c>
      <c r="P2030" s="9">
        <f t="shared" si="170"/>
        <v>25000</v>
      </c>
      <c r="Q2030" s="9">
        <f t="shared" si="167"/>
        <v>275000</v>
      </c>
      <c r="R2030" s="10">
        <f t="shared" si="171"/>
        <v>375000</v>
      </c>
    </row>
    <row r="2031" spans="1:18" x14ac:dyDescent="0.35">
      <c r="A2031" s="7">
        <v>2030</v>
      </c>
      <c r="B2031" s="9" t="s">
        <v>4034</v>
      </c>
      <c r="C2031" s="9">
        <v>9971044005</v>
      </c>
      <c r="D2031" s="9" t="s">
        <v>4035</v>
      </c>
      <c r="E2031" s="10">
        <v>1200000</v>
      </c>
      <c r="F2031" s="11" t="s">
        <v>3475</v>
      </c>
      <c r="G2031" s="9" t="str">
        <f t="shared" si="168"/>
        <v>U234281365</v>
      </c>
      <c r="H2031" s="9" t="s">
        <v>21</v>
      </c>
      <c r="I2031" s="12">
        <v>57</v>
      </c>
      <c r="J2031" s="10">
        <v>1200000</v>
      </c>
      <c r="K2031" s="13">
        <v>30871</v>
      </c>
      <c r="L2031" s="13">
        <v>49661</v>
      </c>
      <c r="M2031" s="12">
        <f t="shared" si="169"/>
        <v>51</v>
      </c>
      <c r="N2031" s="9">
        <v>120000</v>
      </c>
      <c r="O2031" s="12">
        <v>1</v>
      </c>
      <c r="P2031" s="9">
        <f t="shared" si="170"/>
        <v>120000</v>
      </c>
      <c r="Q2031" s="9">
        <f t="shared" si="167"/>
        <v>1320000</v>
      </c>
      <c r="R2031" s="10">
        <f t="shared" si="171"/>
        <v>1320000</v>
      </c>
    </row>
    <row r="2032" spans="1:18" x14ac:dyDescent="0.35">
      <c r="A2032" s="7">
        <v>2031</v>
      </c>
      <c r="B2032" s="9" t="s">
        <v>4036</v>
      </c>
      <c r="C2032" s="9">
        <v>9761280273</v>
      </c>
      <c r="D2032" s="9" t="s">
        <v>4037</v>
      </c>
      <c r="E2032" s="10">
        <v>1000000</v>
      </c>
      <c r="F2032" s="11" t="s">
        <v>3475</v>
      </c>
      <c r="G2032" s="9" t="str">
        <f t="shared" si="168"/>
        <v>U241930528</v>
      </c>
      <c r="H2032" s="9" t="s">
        <v>21</v>
      </c>
      <c r="I2032" s="12">
        <v>57</v>
      </c>
      <c r="J2032" s="10">
        <v>1000000</v>
      </c>
      <c r="K2032" s="13">
        <v>30871</v>
      </c>
      <c r="L2032" s="13">
        <v>49841</v>
      </c>
      <c r="M2032" s="12">
        <f t="shared" si="169"/>
        <v>51</v>
      </c>
      <c r="N2032" s="9">
        <v>100000</v>
      </c>
      <c r="O2032" s="12">
        <v>1</v>
      </c>
      <c r="P2032" s="9">
        <f t="shared" si="170"/>
        <v>100000</v>
      </c>
      <c r="Q2032" s="9">
        <f t="shared" si="167"/>
        <v>1100000</v>
      </c>
      <c r="R2032" s="10">
        <f t="shared" si="171"/>
        <v>1100000</v>
      </c>
    </row>
    <row r="2033" spans="1:18" x14ac:dyDescent="0.35">
      <c r="A2033" s="7">
        <v>2032</v>
      </c>
      <c r="B2033" s="9" t="s">
        <v>4038</v>
      </c>
      <c r="C2033" s="9">
        <v>7008926768</v>
      </c>
      <c r="D2033" s="9" t="s">
        <v>4039</v>
      </c>
      <c r="E2033" s="10">
        <v>2000000</v>
      </c>
      <c r="F2033" s="11" t="s">
        <v>3475</v>
      </c>
      <c r="G2033" s="9" t="str">
        <f t="shared" si="168"/>
        <v>U234265530</v>
      </c>
      <c r="H2033" s="9" t="s">
        <v>21</v>
      </c>
      <c r="I2033" s="12">
        <v>57</v>
      </c>
      <c r="J2033" s="10">
        <v>2000000</v>
      </c>
      <c r="K2033" s="13">
        <v>30871</v>
      </c>
      <c r="L2033" s="13">
        <v>49760</v>
      </c>
      <c r="M2033" s="12">
        <f t="shared" si="169"/>
        <v>51</v>
      </c>
      <c r="N2033" s="9">
        <v>200000</v>
      </c>
      <c r="O2033" s="12">
        <v>1</v>
      </c>
      <c r="P2033" s="9">
        <f t="shared" si="170"/>
        <v>200000</v>
      </c>
      <c r="Q2033" s="9">
        <f t="shared" si="167"/>
        <v>2200000</v>
      </c>
      <c r="R2033" s="10">
        <f t="shared" si="171"/>
        <v>2200000</v>
      </c>
    </row>
    <row r="2034" spans="1:18" x14ac:dyDescent="0.35">
      <c r="A2034" s="7">
        <v>2033</v>
      </c>
      <c r="B2034" s="9" t="s">
        <v>4040</v>
      </c>
      <c r="C2034" s="9">
        <v>9416320315</v>
      </c>
      <c r="D2034" s="9" t="s">
        <v>4041</v>
      </c>
      <c r="E2034" s="10">
        <v>2000000</v>
      </c>
      <c r="F2034" s="11" t="s">
        <v>3475</v>
      </c>
      <c r="G2034" s="9" t="str">
        <f t="shared" si="168"/>
        <v>U241147405</v>
      </c>
      <c r="H2034" s="9" t="s">
        <v>21</v>
      </c>
      <c r="I2034" s="12">
        <v>57</v>
      </c>
      <c r="J2034" s="10">
        <v>2000000</v>
      </c>
      <c r="K2034" s="13">
        <v>30871</v>
      </c>
      <c r="L2034" s="13">
        <v>55231</v>
      </c>
      <c r="M2034" s="12">
        <f t="shared" si="169"/>
        <v>66</v>
      </c>
      <c r="N2034" s="9">
        <v>200000</v>
      </c>
      <c r="O2034" s="12">
        <v>1</v>
      </c>
      <c r="P2034" s="9">
        <f t="shared" si="170"/>
        <v>200000</v>
      </c>
      <c r="Q2034" s="9">
        <f t="shared" si="167"/>
        <v>2200000</v>
      </c>
      <c r="R2034" s="10">
        <f t="shared" si="171"/>
        <v>2200000</v>
      </c>
    </row>
    <row r="2035" spans="1:18" x14ac:dyDescent="0.35">
      <c r="A2035" s="7">
        <v>2034</v>
      </c>
      <c r="B2035" s="9" t="s">
        <v>4042</v>
      </c>
      <c r="C2035" s="9">
        <v>7006595882</v>
      </c>
      <c r="D2035" s="9" t="s">
        <v>4043</v>
      </c>
      <c r="E2035" s="10">
        <v>1500000</v>
      </c>
      <c r="F2035" s="11" t="s">
        <v>3475</v>
      </c>
      <c r="G2035" s="9" t="str">
        <f t="shared" si="168"/>
        <v>U242464556</v>
      </c>
      <c r="H2035" s="9" t="s">
        <v>21</v>
      </c>
      <c r="I2035" s="12">
        <v>57</v>
      </c>
      <c r="J2035" s="10">
        <v>1500000</v>
      </c>
      <c r="K2035" s="13">
        <v>30871</v>
      </c>
      <c r="L2035" s="13">
        <v>49765</v>
      </c>
      <c r="M2035" s="12">
        <f t="shared" si="169"/>
        <v>51</v>
      </c>
      <c r="N2035" s="9">
        <v>150000</v>
      </c>
      <c r="O2035" s="12">
        <v>1</v>
      </c>
      <c r="P2035" s="9">
        <f t="shared" si="170"/>
        <v>150000</v>
      </c>
      <c r="Q2035" s="9">
        <f t="shared" si="167"/>
        <v>1650000</v>
      </c>
      <c r="R2035" s="10">
        <f t="shared" si="171"/>
        <v>1650000</v>
      </c>
    </row>
    <row r="2036" spans="1:18" x14ac:dyDescent="0.35">
      <c r="A2036" s="7">
        <v>2035</v>
      </c>
      <c r="B2036" s="9" t="s">
        <v>4044</v>
      </c>
      <c r="C2036" s="9">
        <v>9654876017</v>
      </c>
      <c r="D2036" s="9" t="s">
        <v>4045</v>
      </c>
      <c r="E2036" s="10">
        <v>2500000</v>
      </c>
      <c r="F2036" s="11" t="s">
        <v>3498</v>
      </c>
      <c r="G2036" s="9" t="str">
        <f t="shared" si="168"/>
        <v>U229032244</v>
      </c>
      <c r="H2036" s="9" t="s">
        <v>21</v>
      </c>
      <c r="I2036" s="12">
        <v>57</v>
      </c>
      <c r="J2036" s="10">
        <v>2500000</v>
      </c>
      <c r="K2036" s="13">
        <v>30871</v>
      </c>
      <c r="L2036" s="13">
        <v>49839</v>
      </c>
      <c r="M2036" s="12">
        <f t="shared" si="169"/>
        <v>51</v>
      </c>
      <c r="N2036" s="9">
        <v>250000</v>
      </c>
      <c r="O2036" s="12">
        <v>1</v>
      </c>
      <c r="P2036" s="9">
        <f t="shared" si="170"/>
        <v>250000</v>
      </c>
      <c r="Q2036" s="9">
        <f t="shared" si="167"/>
        <v>2750000</v>
      </c>
      <c r="R2036" s="10">
        <f t="shared" si="171"/>
        <v>2750000</v>
      </c>
    </row>
    <row r="2037" spans="1:18" x14ac:dyDescent="0.35">
      <c r="A2037" s="7">
        <v>2036</v>
      </c>
      <c r="B2037" s="9" t="s">
        <v>4046</v>
      </c>
      <c r="C2037" s="9">
        <v>8888329801</v>
      </c>
      <c r="D2037" s="9" t="s">
        <v>4047</v>
      </c>
      <c r="E2037" s="10">
        <v>500000</v>
      </c>
      <c r="F2037" s="11" t="s">
        <v>3475</v>
      </c>
      <c r="G2037" s="9" t="str">
        <f t="shared" si="168"/>
        <v>U080344647</v>
      </c>
      <c r="H2037" s="9" t="s">
        <v>21</v>
      </c>
      <c r="I2037" s="12">
        <v>57</v>
      </c>
      <c r="J2037" s="10">
        <v>500000</v>
      </c>
      <c r="K2037" s="13">
        <v>30871</v>
      </c>
      <c r="L2037" s="13">
        <v>49498</v>
      </c>
      <c r="M2037" s="12">
        <f t="shared" si="169"/>
        <v>51</v>
      </c>
      <c r="N2037" s="9">
        <v>50000</v>
      </c>
      <c r="O2037" s="12">
        <v>1</v>
      </c>
      <c r="P2037" s="9">
        <f t="shared" si="170"/>
        <v>50000</v>
      </c>
      <c r="Q2037" s="9">
        <f t="shared" si="167"/>
        <v>550000</v>
      </c>
      <c r="R2037" s="10">
        <f t="shared" si="171"/>
        <v>550000</v>
      </c>
    </row>
    <row r="2038" spans="1:18" x14ac:dyDescent="0.35">
      <c r="A2038" s="7">
        <v>2037</v>
      </c>
      <c r="B2038" s="9" t="s">
        <v>4048</v>
      </c>
      <c r="C2038" s="9">
        <v>7352542659</v>
      </c>
      <c r="D2038" s="9" t="s">
        <v>4049</v>
      </c>
      <c r="E2038" s="10">
        <v>2000000</v>
      </c>
      <c r="F2038" s="11" t="s">
        <v>3475</v>
      </c>
      <c r="G2038" s="9" t="str">
        <f t="shared" si="168"/>
        <v>U239458630</v>
      </c>
      <c r="H2038" s="9" t="s">
        <v>21</v>
      </c>
      <c r="I2038" s="12">
        <v>57</v>
      </c>
      <c r="J2038" s="10">
        <v>2000000</v>
      </c>
      <c r="K2038" s="13">
        <v>30871</v>
      </c>
      <c r="L2038" s="13">
        <v>49837</v>
      </c>
      <c r="M2038" s="12">
        <f t="shared" si="169"/>
        <v>51</v>
      </c>
      <c r="N2038" s="9">
        <v>200000</v>
      </c>
      <c r="O2038" s="12">
        <v>1</v>
      </c>
      <c r="P2038" s="9">
        <f t="shared" si="170"/>
        <v>200000</v>
      </c>
      <c r="Q2038" s="9">
        <f t="shared" si="167"/>
        <v>2200000</v>
      </c>
      <c r="R2038" s="10">
        <f t="shared" si="171"/>
        <v>2200000</v>
      </c>
    </row>
    <row r="2039" spans="1:18" x14ac:dyDescent="0.35">
      <c r="A2039" s="7">
        <v>2038</v>
      </c>
      <c r="B2039" s="9" t="s">
        <v>4050</v>
      </c>
      <c r="C2039" s="9">
        <v>8807717371</v>
      </c>
      <c r="D2039" s="9" t="s">
        <v>4051</v>
      </c>
      <c r="E2039" s="10">
        <v>300000</v>
      </c>
      <c r="F2039" s="11" t="s">
        <v>3475</v>
      </c>
      <c r="G2039" s="9" t="str">
        <f t="shared" si="168"/>
        <v>U241926228</v>
      </c>
      <c r="H2039" s="9" t="s">
        <v>21</v>
      </c>
      <c r="I2039" s="12">
        <v>57</v>
      </c>
      <c r="J2039" s="10">
        <v>300000</v>
      </c>
      <c r="K2039" s="13">
        <v>30871</v>
      </c>
      <c r="L2039" s="13">
        <v>49856</v>
      </c>
      <c r="M2039" s="12">
        <f t="shared" si="169"/>
        <v>51</v>
      </c>
      <c r="N2039" s="9">
        <v>30000</v>
      </c>
      <c r="O2039" s="12">
        <v>1</v>
      </c>
      <c r="P2039" s="9">
        <f t="shared" si="170"/>
        <v>30000</v>
      </c>
      <c r="Q2039" s="9">
        <f t="shared" si="167"/>
        <v>330000</v>
      </c>
      <c r="R2039" s="10">
        <f t="shared" si="171"/>
        <v>330000</v>
      </c>
    </row>
    <row r="2040" spans="1:18" x14ac:dyDescent="0.35">
      <c r="A2040" s="7">
        <v>2039</v>
      </c>
      <c r="B2040" s="9" t="s">
        <v>4052</v>
      </c>
      <c r="C2040" s="9">
        <v>7973160034</v>
      </c>
      <c r="D2040" s="9" t="s">
        <v>4053</v>
      </c>
      <c r="E2040" s="10">
        <v>2000000</v>
      </c>
      <c r="F2040" s="11" t="s">
        <v>3475</v>
      </c>
      <c r="G2040" s="9" t="str">
        <f t="shared" si="168"/>
        <v>U235041902</v>
      </c>
      <c r="H2040" s="9" t="s">
        <v>21</v>
      </c>
      <c r="I2040" s="12">
        <v>57</v>
      </c>
      <c r="J2040" s="10">
        <v>2000000</v>
      </c>
      <c r="K2040" s="13">
        <v>30871</v>
      </c>
      <c r="L2040" s="13">
        <v>49844</v>
      </c>
      <c r="M2040" s="12">
        <f t="shared" si="169"/>
        <v>51</v>
      </c>
      <c r="N2040" s="9">
        <v>200000</v>
      </c>
      <c r="O2040" s="12">
        <v>1</v>
      </c>
      <c r="P2040" s="9">
        <f t="shared" si="170"/>
        <v>200000</v>
      </c>
      <c r="Q2040" s="9">
        <f t="shared" si="167"/>
        <v>2200000</v>
      </c>
      <c r="R2040" s="10">
        <f t="shared" si="171"/>
        <v>2200000</v>
      </c>
    </row>
    <row r="2041" spans="1:18" x14ac:dyDescent="0.35">
      <c r="A2041" s="7">
        <v>2040</v>
      </c>
      <c r="B2041" s="9" t="s">
        <v>4054</v>
      </c>
      <c r="C2041" s="9">
        <v>8295652520</v>
      </c>
      <c r="D2041" s="9" t="s">
        <v>4055</v>
      </c>
      <c r="E2041" s="10">
        <v>2500000</v>
      </c>
      <c r="F2041" s="11" t="s">
        <v>3498</v>
      </c>
      <c r="G2041" s="9" t="str">
        <f t="shared" si="168"/>
        <v>U242470799</v>
      </c>
      <c r="H2041" s="9" t="s">
        <v>21</v>
      </c>
      <c r="I2041" s="12">
        <v>57</v>
      </c>
      <c r="J2041" s="10">
        <v>2500000</v>
      </c>
      <c r="K2041" s="13">
        <v>30871</v>
      </c>
      <c r="L2041" s="13">
        <v>49830</v>
      </c>
      <c r="M2041" s="12">
        <f t="shared" si="169"/>
        <v>51</v>
      </c>
      <c r="N2041" s="9">
        <v>250000</v>
      </c>
      <c r="O2041" s="12">
        <v>1</v>
      </c>
      <c r="P2041" s="9">
        <f t="shared" si="170"/>
        <v>250000</v>
      </c>
      <c r="Q2041" s="9">
        <f t="shared" si="167"/>
        <v>2750000</v>
      </c>
      <c r="R2041" s="10">
        <f t="shared" si="171"/>
        <v>2750000</v>
      </c>
    </row>
    <row r="2042" spans="1:18" x14ac:dyDescent="0.35">
      <c r="A2042" s="7">
        <v>2041</v>
      </c>
      <c r="B2042" s="9" t="s">
        <v>4056</v>
      </c>
      <c r="C2042" s="9">
        <v>9595722222</v>
      </c>
      <c r="D2042" s="9" t="s">
        <v>4057</v>
      </c>
      <c r="E2042" s="10">
        <v>1000000</v>
      </c>
      <c r="F2042" s="11" t="s">
        <v>3475</v>
      </c>
      <c r="G2042" s="9" t="str">
        <f t="shared" si="168"/>
        <v>U224649603</v>
      </c>
      <c r="H2042" s="9" t="s">
        <v>21</v>
      </c>
      <c r="I2042" s="12">
        <v>57</v>
      </c>
      <c r="J2042" s="10">
        <v>1000000</v>
      </c>
      <c r="K2042" s="13">
        <v>30871</v>
      </c>
      <c r="L2042" s="13">
        <v>49850</v>
      </c>
      <c r="M2042" s="12">
        <f t="shared" si="169"/>
        <v>51</v>
      </c>
      <c r="N2042" s="9">
        <v>100000</v>
      </c>
      <c r="O2042" s="12">
        <v>1</v>
      </c>
      <c r="P2042" s="9">
        <f t="shared" si="170"/>
        <v>100000</v>
      </c>
      <c r="Q2042" s="9">
        <f t="shared" si="167"/>
        <v>1100000</v>
      </c>
      <c r="R2042" s="10">
        <f t="shared" si="171"/>
        <v>1100000</v>
      </c>
    </row>
    <row r="2043" spans="1:18" x14ac:dyDescent="0.35">
      <c r="A2043" s="7">
        <v>2042</v>
      </c>
      <c r="B2043" s="9" t="s">
        <v>4058</v>
      </c>
      <c r="C2043" s="9">
        <v>9817318566</v>
      </c>
      <c r="D2043" s="9" t="s">
        <v>4059</v>
      </c>
      <c r="E2043" s="10">
        <v>300000</v>
      </c>
      <c r="F2043" s="11" t="s">
        <v>3475</v>
      </c>
      <c r="G2043" s="9" t="str">
        <f t="shared" si="168"/>
        <v>U235032102</v>
      </c>
      <c r="H2043" s="9" t="s">
        <v>21</v>
      </c>
      <c r="I2043" s="12">
        <v>57</v>
      </c>
      <c r="J2043" s="10">
        <v>300000</v>
      </c>
      <c r="K2043" s="13">
        <v>30871</v>
      </c>
      <c r="L2043" s="13">
        <v>49849</v>
      </c>
      <c r="M2043" s="12">
        <f t="shared" si="169"/>
        <v>51</v>
      </c>
      <c r="N2043" s="9">
        <v>30000</v>
      </c>
      <c r="O2043" s="12">
        <v>1</v>
      </c>
      <c r="P2043" s="9">
        <f t="shared" si="170"/>
        <v>30000</v>
      </c>
      <c r="Q2043" s="9">
        <f t="shared" si="167"/>
        <v>330000</v>
      </c>
      <c r="R2043" s="10">
        <f t="shared" si="171"/>
        <v>330000</v>
      </c>
    </row>
    <row r="2044" spans="1:18" x14ac:dyDescent="0.35">
      <c r="A2044" s="7">
        <v>2043</v>
      </c>
      <c r="B2044" s="9" t="s">
        <v>4060</v>
      </c>
      <c r="C2044" s="9">
        <v>9831071496</v>
      </c>
      <c r="D2044" s="9" t="s">
        <v>4061</v>
      </c>
      <c r="E2044" s="10">
        <v>2490000</v>
      </c>
      <c r="F2044" s="11" t="s">
        <v>3475</v>
      </c>
      <c r="G2044" s="9" t="str">
        <f t="shared" si="168"/>
        <v>U224561998</v>
      </c>
      <c r="H2044" s="9" t="s">
        <v>21</v>
      </c>
      <c r="I2044" s="12">
        <v>57</v>
      </c>
      <c r="J2044" s="10">
        <v>2490000</v>
      </c>
      <c r="K2044" s="13">
        <v>30871</v>
      </c>
      <c r="L2044" s="13">
        <v>49763</v>
      </c>
      <c r="M2044" s="12">
        <f t="shared" si="169"/>
        <v>51</v>
      </c>
      <c r="N2044" s="9">
        <v>62250</v>
      </c>
      <c r="O2044" s="12">
        <v>4</v>
      </c>
      <c r="P2044" s="9">
        <f t="shared" si="170"/>
        <v>249000</v>
      </c>
      <c r="Q2044" s="9">
        <f t="shared" si="167"/>
        <v>2739000</v>
      </c>
      <c r="R2044" s="10">
        <f t="shared" si="171"/>
        <v>2739000</v>
      </c>
    </row>
    <row r="2045" spans="1:18" x14ac:dyDescent="0.35">
      <c r="A2045" s="7">
        <v>2044</v>
      </c>
      <c r="B2045" s="9" t="s">
        <v>4062</v>
      </c>
      <c r="C2045" s="9">
        <v>8917239783</v>
      </c>
      <c r="D2045" s="9" t="s">
        <v>4063</v>
      </c>
      <c r="E2045" s="10">
        <v>1500000</v>
      </c>
      <c r="F2045" s="11" t="s">
        <v>3478</v>
      </c>
      <c r="G2045" s="9" t="str">
        <f t="shared" si="168"/>
        <v>U234846412</v>
      </c>
      <c r="H2045" s="9" t="s">
        <v>21</v>
      </c>
      <c r="I2045" s="12">
        <v>57</v>
      </c>
      <c r="J2045" s="10">
        <v>1500000</v>
      </c>
      <c r="K2045" s="13">
        <v>30871</v>
      </c>
      <c r="L2045" s="13">
        <v>49308</v>
      </c>
      <c r="M2045" s="12">
        <f t="shared" si="169"/>
        <v>50</v>
      </c>
      <c r="N2045" s="9">
        <v>150000</v>
      </c>
      <c r="O2045" s="12">
        <v>1</v>
      </c>
      <c r="P2045" s="9">
        <f t="shared" si="170"/>
        <v>150000</v>
      </c>
      <c r="Q2045" s="9">
        <f t="shared" si="167"/>
        <v>1650000</v>
      </c>
      <c r="R2045" s="10">
        <f t="shared" si="171"/>
        <v>1650000</v>
      </c>
    </row>
    <row r="2046" spans="1:18" x14ac:dyDescent="0.35">
      <c r="A2046" s="7">
        <v>2045</v>
      </c>
      <c r="B2046" s="9" t="s">
        <v>4064</v>
      </c>
      <c r="C2046" s="9">
        <v>9815903359</v>
      </c>
      <c r="D2046" s="9" t="s">
        <v>4065</v>
      </c>
      <c r="E2046" s="10">
        <v>1000000</v>
      </c>
      <c r="F2046" s="11" t="s">
        <v>3475</v>
      </c>
      <c r="G2046" s="9" t="str">
        <f t="shared" si="168"/>
        <v>U241724161</v>
      </c>
      <c r="H2046" s="9" t="s">
        <v>21</v>
      </c>
      <c r="I2046" s="12">
        <v>57</v>
      </c>
      <c r="J2046" s="10">
        <v>1000000</v>
      </c>
      <c r="K2046" s="13">
        <v>30871</v>
      </c>
      <c r="L2046" s="13">
        <v>49471</v>
      </c>
      <c r="M2046" s="12">
        <f t="shared" si="169"/>
        <v>50</v>
      </c>
      <c r="N2046" s="9">
        <v>100000</v>
      </c>
      <c r="O2046" s="12">
        <v>1</v>
      </c>
      <c r="P2046" s="9">
        <f t="shared" si="170"/>
        <v>100000</v>
      </c>
      <c r="Q2046" s="9">
        <f t="shared" si="167"/>
        <v>1100000</v>
      </c>
      <c r="R2046" s="10">
        <f t="shared" si="171"/>
        <v>1100000</v>
      </c>
    </row>
    <row r="2047" spans="1:18" x14ac:dyDescent="0.35">
      <c r="A2047" s="7">
        <v>2046</v>
      </c>
      <c r="B2047" s="9" t="s">
        <v>4066</v>
      </c>
      <c r="C2047" s="9">
        <v>9831013986</v>
      </c>
      <c r="D2047" s="9" t="s">
        <v>4067</v>
      </c>
      <c r="E2047" s="10">
        <v>4000000</v>
      </c>
      <c r="F2047" s="11" t="s">
        <v>3485</v>
      </c>
      <c r="G2047" s="9" t="str">
        <f t="shared" si="168"/>
        <v>U226690618</v>
      </c>
      <c r="H2047" s="9" t="s">
        <v>21</v>
      </c>
      <c r="I2047" s="12">
        <v>57</v>
      </c>
      <c r="J2047" s="10">
        <v>4000000</v>
      </c>
      <c r="K2047" s="13">
        <v>30871</v>
      </c>
      <c r="L2047" s="13">
        <v>48737</v>
      </c>
      <c r="M2047" s="12">
        <f t="shared" si="169"/>
        <v>48</v>
      </c>
      <c r="N2047" s="9">
        <v>400000</v>
      </c>
      <c r="O2047" s="12">
        <v>1</v>
      </c>
      <c r="P2047" s="9">
        <f t="shared" si="170"/>
        <v>400000</v>
      </c>
      <c r="Q2047" s="9">
        <f t="shared" si="167"/>
        <v>4400000</v>
      </c>
      <c r="R2047" s="10">
        <f t="shared" si="171"/>
        <v>4400000</v>
      </c>
    </row>
    <row r="2048" spans="1:18" x14ac:dyDescent="0.35">
      <c r="A2048" s="7">
        <v>2047</v>
      </c>
      <c r="B2048" s="9" t="s">
        <v>4068</v>
      </c>
      <c r="C2048" s="9">
        <v>9840678779</v>
      </c>
      <c r="D2048" s="9" t="s">
        <v>4069</v>
      </c>
      <c r="E2048" s="10">
        <v>3000000</v>
      </c>
      <c r="F2048" s="11" t="s">
        <v>3475</v>
      </c>
      <c r="G2048" s="9" t="str">
        <f t="shared" si="168"/>
        <v>U241731662</v>
      </c>
      <c r="H2048" s="9" t="s">
        <v>21</v>
      </c>
      <c r="I2048" s="12">
        <v>57</v>
      </c>
      <c r="J2048" s="10">
        <v>3000000</v>
      </c>
      <c r="K2048" s="13">
        <v>30871</v>
      </c>
      <c r="L2048" s="13">
        <v>49396</v>
      </c>
      <c r="M2048" s="12">
        <f t="shared" si="169"/>
        <v>50</v>
      </c>
      <c r="N2048" s="9">
        <v>200000</v>
      </c>
      <c r="O2048" s="12">
        <v>1</v>
      </c>
      <c r="P2048" s="9">
        <f t="shared" si="170"/>
        <v>200000</v>
      </c>
      <c r="Q2048" s="9">
        <f t="shared" si="167"/>
        <v>2200000</v>
      </c>
      <c r="R2048" s="10">
        <f t="shared" si="171"/>
        <v>3000000</v>
      </c>
    </row>
    <row r="2049" spans="1:18" x14ac:dyDescent="0.35">
      <c r="A2049" s="7">
        <v>2048</v>
      </c>
      <c r="B2049" s="9" t="s">
        <v>4070</v>
      </c>
      <c r="C2049" s="9">
        <v>8910872209</v>
      </c>
      <c r="D2049" s="9" t="s">
        <v>4071</v>
      </c>
      <c r="E2049" s="10">
        <v>5000000</v>
      </c>
      <c r="F2049" s="11" t="s">
        <v>3498</v>
      </c>
      <c r="G2049" s="9" t="str">
        <f t="shared" si="168"/>
        <v>U241143373</v>
      </c>
      <c r="H2049" s="9" t="s">
        <v>21</v>
      </c>
      <c r="I2049" s="12">
        <v>57</v>
      </c>
      <c r="J2049" s="10">
        <v>5000000</v>
      </c>
      <c r="K2049" s="13">
        <v>30871</v>
      </c>
      <c r="L2049" s="13">
        <v>49765</v>
      </c>
      <c r="M2049" s="12">
        <f t="shared" si="169"/>
        <v>51</v>
      </c>
      <c r="N2049" s="9">
        <v>41650</v>
      </c>
      <c r="O2049" s="12">
        <v>12</v>
      </c>
      <c r="P2049" s="9">
        <f t="shared" si="170"/>
        <v>499800</v>
      </c>
      <c r="Q2049" s="9">
        <f t="shared" ref="Q2049:Q2112" si="172">P2049*11</f>
        <v>5497800</v>
      </c>
      <c r="R2049" s="10">
        <f t="shared" si="171"/>
        <v>5497800</v>
      </c>
    </row>
    <row r="2050" spans="1:18" x14ac:dyDescent="0.35">
      <c r="A2050" s="7">
        <v>2049</v>
      </c>
      <c r="B2050" s="9" t="s">
        <v>4072</v>
      </c>
      <c r="C2050" s="9">
        <v>9300215445</v>
      </c>
      <c r="D2050" s="9" t="s">
        <v>4073</v>
      </c>
      <c r="E2050" s="10">
        <v>2000000</v>
      </c>
      <c r="F2050" s="11" t="s">
        <v>3475</v>
      </c>
      <c r="G2050" s="9" t="str">
        <f t="shared" ref="G2050:G2113" si="173">B2050</f>
        <v>U243603251</v>
      </c>
      <c r="H2050" s="9" t="s">
        <v>21</v>
      </c>
      <c r="I2050" s="12">
        <v>57</v>
      </c>
      <c r="J2050" s="10">
        <v>2000000</v>
      </c>
      <c r="K2050" s="13">
        <v>30871</v>
      </c>
      <c r="L2050" s="13">
        <v>49371</v>
      </c>
      <c r="M2050" s="12">
        <f t="shared" ref="M2050:M2113" si="174">ROUNDDOWN(YEARFRAC(K2050,L2050),0)</f>
        <v>50</v>
      </c>
      <c r="N2050" s="9">
        <v>200000</v>
      </c>
      <c r="O2050" s="12">
        <v>1</v>
      </c>
      <c r="P2050" s="9">
        <f t="shared" ref="P2050:P2113" si="175">O2050*N2050</f>
        <v>200000</v>
      </c>
      <c r="Q2050" s="9">
        <f t="shared" si="172"/>
        <v>2200000</v>
      </c>
      <c r="R2050" s="10">
        <f t="shared" ref="R2050:R2113" si="176">MAX(Q2050,J2050)</f>
        <v>2200000</v>
      </c>
    </row>
    <row r="2051" spans="1:18" x14ac:dyDescent="0.35">
      <c r="A2051" s="7">
        <v>2050</v>
      </c>
      <c r="B2051" s="9" t="s">
        <v>4074</v>
      </c>
      <c r="C2051" s="9">
        <v>9415202684</v>
      </c>
      <c r="D2051" s="9" t="s">
        <v>4075</v>
      </c>
      <c r="E2051" s="10">
        <v>1500000</v>
      </c>
      <c r="F2051" s="11" t="s">
        <v>3478</v>
      </c>
      <c r="G2051" s="9" t="str">
        <f t="shared" si="173"/>
        <v>U199993769</v>
      </c>
      <c r="H2051" s="9" t="s">
        <v>21</v>
      </c>
      <c r="I2051" s="12">
        <v>57</v>
      </c>
      <c r="J2051" s="10">
        <v>1500000</v>
      </c>
      <c r="K2051" s="13">
        <v>30871</v>
      </c>
      <c r="L2051" s="13">
        <v>48669</v>
      </c>
      <c r="M2051" s="12">
        <f t="shared" si="174"/>
        <v>48</v>
      </c>
      <c r="N2051" s="9">
        <v>150000</v>
      </c>
      <c r="O2051" s="12">
        <v>1</v>
      </c>
      <c r="P2051" s="9">
        <f t="shared" si="175"/>
        <v>150000</v>
      </c>
      <c r="Q2051" s="9">
        <f t="shared" si="172"/>
        <v>1650000</v>
      </c>
      <c r="R2051" s="10">
        <f t="shared" si="176"/>
        <v>1650000</v>
      </c>
    </row>
    <row r="2052" spans="1:18" x14ac:dyDescent="0.35">
      <c r="A2052" s="7">
        <v>2051</v>
      </c>
      <c r="B2052" s="9" t="s">
        <v>4076</v>
      </c>
      <c r="C2052" s="9">
        <v>9956584151</v>
      </c>
      <c r="D2052" s="9" t="s">
        <v>4077</v>
      </c>
      <c r="E2052" s="10">
        <v>22949.99</v>
      </c>
      <c r="F2052" s="11" t="s">
        <v>20</v>
      </c>
      <c r="G2052" s="9" t="str">
        <f t="shared" si="173"/>
        <v>C248136163</v>
      </c>
      <c r="H2052" s="9" t="s">
        <v>21</v>
      </c>
      <c r="I2052" s="12">
        <v>57</v>
      </c>
      <c r="J2052" s="10">
        <v>22949.99</v>
      </c>
      <c r="K2052" s="13">
        <v>30871</v>
      </c>
      <c r="L2052" s="13">
        <v>49247</v>
      </c>
      <c r="M2052" s="12">
        <f t="shared" si="174"/>
        <v>50</v>
      </c>
      <c r="N2052" s="9">
        <v>50000</v>
      </c>
      <c r="O2052" s="12">
        <v>1</v>
      </c>
      <c r="P2052" s="9">
        <f t="shared" si="175"/>
        <v>50000</v>
      </c>
      <c r="Q2052" s="9">
        <f t="shared" si="172"/>
        <v>550000</v>
      </c>
      <c r="R2052" s="10">
        <f t="shared" si="176"/>
        <v>550000</v>
      </c>
    </row>
    <row r="2053" spans="1:18" x14ac:dyDescent="0.35">
      <c r="A2053" s="7">
        <v>2052</v>
      </c>
      <c r="B2053" s="9" t="s">
        <v>4078</v>
      </c>
      <c r="C2053" s="9">
        <v>7701806488</v>
      </c>
      <c r="D2053" s="9" t="s">
        <v>4079</v>
      </c>
      <c r="E2053" s="10">
        <v>500000</v>
      </c>
      <c r="F2053" s="11" t="s">
        <v>3475</v>
      </c>
      <c r="G2053" s="9" t="str">
        <f t="shared" si="173"/>
        <v>U229758120</v>
      </c>
      <c r="H2053" s="9" t="s">
        <v>21</v>
      </c>
      <c r="I2053" s="12">
        <v>57</v>
      </c>
      <c r="J2053" s="10">
        <v>500000</v>
      </c>
      <c r="K2053" s="13">
        <v>30871</v>
      </c>
      <c r="L2053" s="13">
        <v>49855</v>
      </c>
      <c r="M2053" s="12">
        <f t="shared" si="174"/>
        <v>51</v>
      </c>
      <c r="N2053" s="9">
        <v>50000</v>
      </c>
      <c r="O2053" s="12">
        <v>1</v>
      </c>
      <c r="P2053" s="9">
        <f t="shared" si="175"/>
        <v>50000</v>
      </c>
      <c r="Q2053" s="9">
        <f t="shared" si="172"/>
        <v>550000</v>
      </c>
      <c r="R2053" s="10">
        <f t="shared" si="176"/>
        <v>550000</v>
      </c>
    </row>
    <row r="2054" spans="1:18" x14ac:dyDescent="0.35">
      <c r="A2054" s="7">
        <v>2053</v>
      </c>
      <c r="B2054" s="9" t="s">
        <v>4080</v>
      </c>
      <c r="C2054" s="9">
        <v>9749555209</v>
      </c>
      <c r="D2054" s="9" t="s">
        <v>4081</v>
      </c>
      <c r="E2054" s="10">
        <v>1500000</v>
      </c>
      <c r="F2054" s="11" t="s">
        <v>3475</v>
      </c>
      <c r="G2054" s="9" t="str">
        <f t="shared" si="173"/>
        <v>U224561862</v>
      </c>
      <c r="H2054" s="9" t="s">
        <v>21</v>
      </c>
      <c r="I2054" s="12">
        <v>57</v>
      </c>
      <c r="J2054" s="10">
        <v>1500000</v>
      </c>
      <c r="K2054" s="13">
        <v>30871</v>
      </c>
      <c r="L2054" s="13">
        <v>49755</v>
      </c>
      <c r="M2054" s="12">
        <f t="shared" si="174"/>
        <v>51</v>
      </c>
      <c r="N2054" s="9">
        <v>150000</v>
      </c>
      <c r="O2054" s="12">
        <v>1</v>
      </c>
      <c r="P2054" s="9">
        <f t="shared" si="175"/>
        <v>150000</v>
      </c>
      <c r="Q2054" s="9">
        <f t="shared" si="172"/>
        <v>1650000</v>
      </c>
      <c r="R2054" s="10">
        <f t="shared" si="176"/>
        <v>1650000</v>
      </c>
    </row>
    <row r="2055" spans="1:18" x14ac:dyDescent="0.35">
      <c r="A2055" s="7">
        <v>2054</v>
      </c>
      <c r="B2055" s="9" t="s">
        <v>4082</v>
      </c>
      <c r="C2055" s="9">
        <v>9115807108</v>
      </c>
      <c r="D2055" s="9" t="s">
        <v>4083</v>
      </c>
      <c r="E2055" s="10">
        <v>1100000</v>
      </c>
      <c r="F2055" s="11" t="s">
        <v>3478</v>
      </c>
      <c r="G2055" s="9" t="str">
        <f t="shared" si="173"/>
        <v>U229570913</v>
      </c>
      <c r="H2055" s="9" t="s">
        <v>21</v>
      </c>
      <c r="I2055" s="12">
        <v>57</v>
      </c>
      <c r="J2055" s="10">
        <v>1100000</v>
      </c>
      <c r="K2055" s="13">
        <v>30871</v>
      </c>
      <c r="L2055" s="13">
        <v>49346</v>
      </c>
      <c r="M2055" s="12">
        <f t="shared" si="174"/>
        <v>50</v>
      </c>
      <c r="N2055" s="9">
        <v>100000</v>
      </c>
      <c r="O2055" s="12">
        <v>1</v>
      </c>
      <c r="P2055" s="9">
        <f t="shared" si="175"/>
        <v>100000</v>
      </c>
      <c r="Q2055" s="9">
        <f t="shared" si="172"/>
        <v>1100000</v>
      </c>
      <c r="R2055" s="10">
        <f t="shared" si="176"/>
        <v>1100000</v>
      </c>
    </row>
    <row r="2056" spans="1:18" x14ac:dyDescent="0.35">
      <c r="A2056" s="7">
        <v>2055</v>
      </c>
      <c r="B2056" s="9" t="s">
        <v>4084</v>
      </c>
      <c r="C2056" s="9">
        <v>9511912326</v>
      </c>
      <c r="D2056" s="9" t="s">
        <v>4085</v>
      </c>
      <c r="E2056" s="10">
        <v>1500000</v>
      </c>
      <c r="F2056" s="11" t="s">
        <v>3478</v>
      </c>
      <c r="G2056" s="9" t="str">
        <f t="shared" si="173"/>
        <v>U199998418</v>
      </c>
      <c r="H2056" s="9" t="s">
        <v>21</v>
      </c>
      <c r="I2056" s="12">
        <v>57</v>
      </c>
      <c r="J2056" s="10">
        <v>1500000</v>
      </c>
      <c r="K2056" s="13">
        <v>30871</v>
      </c>
      <c r="L2056" s="13">
        <v>48661</v>
      </c>
      <c r="M2056" s="12">
        <f t="shared" si="174"/>
        <v>48</v>
      </c>
      <c r="N2056" s="9">
        <v>12495</v>
      </c>
      <c r="O2056" s="12">
        <v>12</v>
      </c>
      <c r="P2056" s="9">
        <f t="shared" si="175"/>
        <v>149940</v>
      </c>
      <c r="Q2056" s="9">
        <f t="shared" si="172"/>
        <v>1649340</v>
      </c>
      <c r="R2056" s="10">
        <f t="shared" si="176"/>
        <v>1649340</v>
      </c>
    </row>
    <row r="2057" spans="1:18" x14ac:dyDescent="0.35">
      <c r="A2057" s="7">
        <v>2056</v>
      </c>
      <c r="B2057" s="9" t="s">
        <v>4086</v>
      </c>
      <c r="C2057" s="9">
        <v>8988147515</v>
      </c>
      <c r="D2057" s="9" t="s">
        <v>4087</v>
      </c>
      <c r="E2057" s="10">
        <v>2000000</v>
      </c>
      <c r="F2057" s="11" t="s">
        <v>3475</v>
      </c>
      <c r="G2057" s="9" t="str">
        <f t="shared" si="173"/>
        <v>U228771519</v>
      </c>
      <c r="H2057" s="9" t="s">
        <v>21</v>
      </c>
      <c r="I2057" s="12">
        <v>57</v>
      </c>
      <c r="J2057" s="10">
        <v>2000000</v>
      </c>
      <c r="K2057" s="13">
        <v>30871</v>
      </c>
      <c r="L2057" s="13">
        <v>49480</v>
      </c>
      <c r="M2057" s="12">
        <f t="shared" si="174"/>
        <v>50</v>
      </c>
      <c r="N2057" s="9">
        <v>200000</v>
      </c>
      <c r="O2057" s="12">
        <v>1</v>
      </c>
      <c r="P2057" s="9">
        <f t="shared" si="175"/>
        <v>200000</v>
      </c>
      <c r="Q2057" s="9">
        <f t="shared" si="172"/>
        <v>2200000</v>
      </c>
      <c r="R2057" s="10">
        <f t="shared" si="176"/>
        <v>2200000</v>
      </c>
    </row>
    <row r="2058" spans="1:18" x14ac:dyDescent="0.35">
      <c r="A2058" s="7">
        <v>2057</v>
      </c>
      <c r="B2058" s="9" t="s">
        <v>4088</v>
      </c>
      <c r="C2058" s="9">
        <v>9066752394</v>
      </c>
      <c r="D2058" s="9" t="s">
        <v>2429</v>
      </c>
      <c r="E2058" s="10">
        <v>1000000</v>
      </c>
      <c r="F2058" s="11" t="s">
        <v>3475</v>
      </c>
      <c r="G2058" s="9" t="str">
        <f t="shared" si="173"/>
        <v>U229766549</v>
      </c>
      <c r="H2058" s="9" t="s">
        <v>21</v>
      </c>
      <c r="I2058" s="12">
        <v>57</v>
      </c>
      <c r="J2058" s="10">
        <v>1000000</v>
      </c>
      <c r="K2058" s="13">
        <v>30871</v>
      </c>
      <c r="L2058" s="13">
        <v>49849</v>
      </c>
      <c r="M2058" s="12">
        <f t="shared" si="174"/>
        <v>51</v>
      </c>
      <c r="N2058" s="9">
        <v>100000</v>
      </c>
      <c r="O2058" s="12">
        <v>1</v>
      </c>
      <c r="P2058" s="9">
        <f t="shared" si="175"/>
        <v>100000</v>
      </c>
      <c r="Q2058" s="9">
        <f t="shared" si="172"/>
        <v>1100000</v>
      </c>
      <c r="R2058" s="10">
        <f t="shared" si="176"/>
        <v>1100000</v>
      </c>
    </row>
    <row r="2059" spans="1:18" x14ac:dyDescent="0.35">
      <c r="A2059" s="7">
        <v>2058</v>
      </c>
      <c r="B2059" s="9" t="s">
        <v>4089</v>
      </c>
      <c r="C2059" s="9">
        <v>7978089241</v>
      </c>
      <c r="D2059" s="9" t="s">
        <v>4090</v>
      </c>
      <c r="E2059" s="10">
        <v>1000000</v>
      </c>
      <c r="F2059" s="11" t="s">
        <v>3475</v>
      </c>
      <c r="G2059" s="9" t="str">
        <f t="shared" si="173"/>
        <v>U183114198</v>
      </c>
      <c r="H2059" s="9" t="s">
        <v>21</v>
      </c>
      <c r="I2059" s="12">
        <v>57</v>
      </c>
      <c r="J2059" s="10">
        <v>1000000</v>
      </c>
      <c r="K2059" s="13">
        <v>30871</v>
      </c>
      <c r="L2059" s="13">
        <v>49487</v>
      </c>
      <c r="M2059" s="12">
        <f t="shared" si="174"/>
        <v>50</v>
      </c>
      <c r="N2059" s="9">
        <v>100000</v>
      </c>
      <c r="O2059" s="12">
        <v>1</v>
      </c>
      <c r="P2059" s="9">
        <f t="shared" si="175"/>
        <v>100000</v>
      </c>
      <c r="Q2059" s="9">
        <f t="shared" si="172"/>
        <v>1100000</v>
      </c>
      <c r="R2059" s="10">
        <f t="shared" si="176"/>
        <v>1100000</v>
      </c>
    </row>
    <row r="2060" spans="1:18" x14ac:dyDescent="0.35">
      <c r="A2060" s="7">
        <v>2059</v>
      </c>
      <c r="B2060" s="9" t="s">
        <v>4091</v>
      </c>
      <c r="C2060" s="9">
        <v>9399432120</v>
      </c>
      <c r="D2060" s="9" t="s">
        <v>4092</v>
      </c>
      <c r="E2060" s="10">
        <v>1500000</v>
      </c>
      <c r="F2060" s="11" t="s">
        <v>3478</v>
      </c>
      <c r="G2060" s="9" t="str">
        <f t="shared" si="173"/>
        <v>U046933173</v>
      </c>
      <c r="H2060" s="9" t="s">
        <v>21</v>
      </c>
      <c r="I2060" s="12">
        <v>57</v>
      </c>
      <c r="J2060" s="10">
        <v>1500000</v>
      </c>
      <c r="K2060" s="13">
        <v>30871</v>
      </c>
      <c r="L2060" s="13">
        <v>49217</v>
      </c>
      <c r="M2060" s="12">
        <f t="shared" si="174"/>
        <v>50</v>
      </c>
      <c r="N2060" s="9">
        <v>150000</v>
      </c>
      <c r="O2060" s="12">
        <v>1</v>
      </c>
      <c r="P2060" s="9">
        <f t="shared" si="175"/>
        <v>150000</v>
      </c>
      <c r="Q2060" s="9">
        <f t="shared" si="172"/>
        <v>1650000</v>
      </c>
      <c r="R2060" s="10">
        <f t="shared" si="176"/>
        <v>1650000</v>
      </c>
    </row>
    <row r="2061" spans="1:18" x14ac:dyDescent="0.35">
      <c r="A2061" s="7">
        <v>2060</v>
      </c>
      <c r="B2061" s="9" t="s">
        <v>4093</v>
      </c>
      <c r="C2061" s="9">
        <v>9223213674</v>
      </c>
      <c r="D2061" s="9" t="s">
        <v>4094</v>
      </c>
      <c r="E2061" s="10">
        <v>500000</v>
      </c>
      <c r="F2061" s="11" t="s">
        <v>3475</v>
      </c>
      <c r="G2061" s="9" t="str">
        <f t="shared" si="173"/>
        <v>U235044417</v>
      </c>
      <c r="H2061" s="9" t="s">
        <v>21</v>
      </c>
      <c r="I2061" s="12">
        <v>57</v>
      </c>
      <c r="J2061" s="10">
        <v>500000</v>
      </c>
      <c r="K2061" s="13">
        <v>30871</v>
      </c>
      <c r="L2061" s="13">
        <v>49854</v>
      </c>
      <c r="M2061" s="12">
        <f t="shared" si="174"/>
        <v>51</v>
      </c>
      <c r="N2061" s="9">
        <v>50000</v>
      </c>
      <c r="O2061" s="12">
        <v>1</v>
      </c>
      <c r="P2061" s="9">
        <f t="shared" si="175"/>
        <v>50000</v>
      </c>
      <c r="Q2061" s="9">
        <f t="shared" si="172"/>
        <v>550000</v>
      </c>
      <c r="R2061" s="10">
        <f t="shared" si="176"/>
        <v>550000</v>
      </c>
    </row>
    <row r="2062" spans="1:18" x14ac:dyDescent="0.35">
      <c r="A2062" s="7">
        <v>2061</v>
      </c>
      <c r="B2062" s="9" t="s">
        <v>4095</v>
      </c>
      <c r="C2062" s="9">
        <v>7573981739</v>
      </c>
      <c r="D2062" s="9" t="s">
        <v>4096</v>
      </c>
      <c r="E2062" s="10">
        <v>12000000</v>
      </c>
      <c r="F2062" s="11" t="s">
        <v>3498</v>
      </c>
      <c r="G2062" s="9" t="str">
        <f t="shared" si="173"/>
        <v>U224810869</v>
      </c>
      <c r="H2062" s="9" t="s">
        <v>21</v>
      </c>
      <c r="I2062" s="12">
        <v>57</v>
      </c>
      <c r="J2062" s="10">
        <v>12000000</v>
      </c>
      <c r="K2062" s="13">
        <v>30871</v>
      </c>
      <c r="L2062" s="13">
        <v>51366</v>
      </c>
      <c r="M2062" s="12">
        <f t="shared" si="174"/>
        <v>56</v>
      </c>
      <c r="N2062" s="9">
        <v>1200000</v>
      </c>
      <c r="O2062" s="12">
        <v>1</v>
      </c>
      <c r="P2062" s="9">
        <f t="shared" si="175"/>
        <v>1200000</v>
      </c>
      <c r="Q2062" s="9">
        <f t="shared" si="172"/>
        <v>13200000</v>
      </c>
      <c r="R2062" s="10">
        <f t="shared" si="176"/>
        <v>13200000</v>
      </c>
    </row>
    <row r="2063" spans="1:18" x14ac:dyDescent="0.35">
      <c r="A2063" s="7">
        <v>2062</v>
      </c>
      <c r="B2063" s="9" t="s">
        <v>4097</v>
      </c>
      <c r="C2063" s="9">
        <v>9833254742</v>
      </c>
      <c r="D2063" s="9" t="s">
        <v>4098</v>
      </c>
      <c r="E2063" s="10">
        <v>1500000</v>
      </c>
      <c r="F2063" s="11" t="s">
        <v>3475</v>
      </c>
      <c r="G2063" s="9" t="str">
        <f t="shared" si="173"/>
        <v>U224559719</v>
      </c>
      <c r="H2063" s="9" t="s">
        <v>21</v>
      </c>
      <c r="I2063" s="12">
        <v>57</v>
      </c>
      <c r="J2063" s="10">
        <v>1500000</v>
      </c>
      <c r="K2063" s="13">
        <v>30871</v>
      </c>
      <c r="L2063" s="13">
        <v>49750</v>
      </c>
      <c r="M2063" s="12">
        <f t="shared" si="174"/>
        <v>51</v>
      </c>
      <c r="N2063" s="9">
        <v>150000</v>
      </c>
      <c r="O2063" s="12">
        <v>1</v>
      </c>
      <c r="P2063" s="9">
        <f t="shared" si="175"/>
        <v>150000</v>
      </c>
      <c r="Q2063" s="9">
        <f t="shared" si="172"/>
        <v>1650000</v>
      </c>
      <c r="R2063" s="10">
        <f t="shared" si="176"/>
        <v>1650000</v>
      </c>
    </row>
    <row r="2064" spans="1:18" x14ac:dyDescent="0.35">
      <c r="A2064" s="7">
        <v>2063</v>
      </c>
      <c r="B2064" s="9" t="s">
        <v>4099</v>
      </c>
      <c r="C2064" s="9">
        <v>7978795502</v>
      </c>
      <c r="D2064" s="9" t="s">
        <v>4100</v>
      </c>
      <c r="E2064" s="10">
        <v>1500000</v>
      </c>
      <c r="F2064" s="11" t="s">
        <v>3475</v>
      </c>
      <c r="G2064" s="9" t="str">
        <f t="shared" si="173"/>
        <v>U225143098</v>
      </c>
      <c r="H2064" s="9" t="s">
        <v>21</v>
      </c>
      <c r="I2064" s="12">
        <v>57</v>
      </c>
      <c r="J2064" s="10">
        <v>1500000</v>
      </c>
      <c r="K2064" s="13">
        <v>30871</v>
      </c>
      <c r="L2064" s="13">
        <v>49366</v>
      </c>
      <c r="M2064" s="12">
        <f t="shared" si="174"/>
        <v>50</v>
      </c>
      <c r="N2064" s="9">
        <v>150000</v>
      </c>
      <c r="O2064" s="12">
        <v>1</v>
      </c>
      <c r="P2064" s="9">
        <f t="shared" si="175"/>
        <v>150000</v>
      </c>
      <c r="Q2064" s="9">
        <f t="shared" si="172"/>
        <v>1650000</v>
      </c>
      <c r="R2064" s="10">
        <f t="shared" si="176"/>
        <v>1650000</v>
      </c>
    </row>
    <row r="2065" spans="1:18" x14ac:dyDescent="0.35">
      <c r="A2065" s="7">
        <v>2064</v>
      </c>
      <c r="B2065" s="9" t="s">
        <v>4101</v>
      </c>
      <c r="C2065" s="9">
        <v>9816062094</v>
      </c>
      <c r="D2065" s="9" t="s">
        <v>4102</v>
      </c>
      <c r="E2065" s="10">
        <v>2000000</v>
      </c>
      <c r="F2065" s="11" t="s">
        <v>3478</v>
      </c>
      <c r="G2065" s="9" t="str">
        <f t="shared" si="173"/>
        <v>U108923270</v>
      </c>
      <c r="H2065" s="9" t="s">
        <v>21</v>
      </c>
      <c r="I2065" s="12">
        <v>57</v>
      </c>
      <c r="J2065" s="10">
        <v>2000000</v>
      </c>
      <c r="K2065" s="13">
        <v>30871</v>
      </c>
      <c r="L2065" s="13">
        <v>49311</v>
      </c>
      <c r="M2065" s="12">
        <f t="shared" si="174"/>
        <v>50</v>
      </c>
      <c r="N2065" s="9">
        <v>200000</v>
      </c>
      <c r="O2065" s="12">
        <v>1</v>
      </c>
      <c r="P2065" s="9">
        <f t="shared" si="175"/>
        <v>200000</v>
      </c>
      <c r="Q2065" s="9">
        <f t="shared" si="172"/>
        <v>2200000</v>
      </c>
      <c r="R2065" s="10">
        <f t="shared" si="176"/>
        <v>2200000</v>
      </c>
    </row>
    <row r="2066" spans="1:18" x14ac:dyDescent="0.35">
      <c r="A2066" s="7">
        <v>2065</v>
      </c>
      <c r="B2066" s="9" t="s">
        <v>4103</v>
      </c>
      <c r="C2066" s="9">
        <v>9872695508</v>
      </c>
      <c r="D2066" s="9" t="s">
        <v>4104</v>
      </c>
      <c r="E2066" s="10">
        <v>1500000</v>
      </c>
      <c r="F2066" s="11" t="s">
        <v>3478</v>
      </c>
      <c r="G2066" s="9" t="str">
        <f t="shared" si="173"/>
        <v>U152841764</v>
      </c>
      <c r="H2066" s="9" t="s">
        <v>21</v>
      </c>
      <c r="I2066" s="12">
        <v>57</v>
      </c>
      <c r="J2066" s="10">
        <v>1500000</v>
      </c>
      <c r="K2066" s="13">
        <v>30871</v>
      </c>
      <c r="L2066" s="13">
        <v>49116</v>
      </c>
      <c r="M2066" s="12">
        <f t="shared" si="174"/>
        <v>49</v>
      </c>
      <c r="N2066" s="9">
        <v>150000</v>
      </c>
      <c r="O2066" s="12">
        <v>1</v>
      </c>
      <c r="P2066" s="9">
        <f t="shared" si="175"/>
        <v>150000</v>
      </c>
      <c r="Q2066" s="9">
        <f t="shared" si="172"/>
        <v>1650000</v>
      </c>
      <c r="R2066" s="10">
        <f t="shared" si="176"/>
        <v>1650000</v>
      </c>
    </row>
    <row r="2067" spans="1:18" x14ac:dyDescent="0.35">
      <c r="A2067" s="7">
        <v>2066</v>
      </c>
      <c r="B2067" s="9" t="s">
        <v>4105</v>
      </c>
      <c r="C2067" s="9">
        <v>9811430375</v>
      </c>
      <c r="D2067" s="9" t="s">
        <v>4106</v>
      </c>
      <c r="E2067" s="10">
        <v>2500000</v>
      </c>
      <c r="F2067" s="11" t="s">
        <v>3498</v>
      </c>
      <c r="G2067" s="9" t="str">
        <f t="shared" si="173"/>
        <v>U203970034</v>
      </c>
      <c r="H2067" s="9" t="s">
        <v>21</v>
      </c>
      <c r="I2067" s="12">
        <v>57</v>
      </c>
      <c r="J2067" s="10">
        <v>2500000</v>
      </c>
      <c r="K2067" s="13">
        <v>30871</v>
      </c>
      <c r="L2067" s="13">
        <v>49644</v>
      </c>
      <c r="M2067" s="12">
        <f t="shared" si="174"/>
        <v>51</v>
      </c>
      <c r="N2067" s="9">
        <v>250000</v>
      </c>
      <c r="O2067" s="12">
        <v>1</v>
      </c>
      <c r="P2067" s="9">
        <f t="shared" si="175"/>
        <v>250000</v>
      </c>
      <c r="Q2067" s="9">
        <f t="shared" si="172"/>
        <v>2750000</v>
      </c>
      <c r="R2067" s="10">
        <f t="shared" si="176"/>
        <v>2750000</v>
      </c>
    </row>
    <row r="2068" spans="1:18" x14ac:dyDescent="0.35">
      <c r="A2068" s="7">
        <v>2067</v>
      </c>
      <c r="B2068" s="9" t="s">
        <v>4107</v>
      </c>
      <c r="C2068" s="9">
        <v>9466905800</v>
      </c>
      <c r="D2068" s="9" t="s">
        <v>3979</v>
      </c>
      <c r="E2068" s="10">
        <v>1000000</v>
      </c>
      <c r="F2068" s="11" t="s">
        <v>3475</v>
      </c>
      <c r="G2068" s="9" t="str">
        <f t="shared" si="173"/>
        <v>U224513328</v>
      </c>
      <c r="H2068" s="9" t="s">
        <v>21</v>
      </c>
      <c r="I2068" s="12">
        <v>57</v>
      </c>
      <c r="J2068" s="10">
        <v>1000000</v>
      </c>
      <c r="K2068" s="13">
        <v>30871</v>
      </c>
      <c r="L2068" s="13">
        <v>49711</v>
      </c>
      <c r="M2068" s="12">
        <f t="shared" si="174"/>
        <v>51</v>
      </c>
      <c r="N2068" s="9">
        <v>100000</v>
      </c>
      <c r="O2068" s="12">
        <v>1</v>
      </c>
      <c r="P2068" s="9">
        <f t="shared" si="175"/>
        <v>100000</v>
      </c>
      <c r="Q2068" s="9">
        <f t="shared" si="172"/>
        <v>1100000</v>
      </c>
      <c r="R2068" s="10">
        <f t="shared" si="176"/>
        <v>1100000</v>
      </c>
    </row>
    <row r="2069" spans="1:18" x14ac:dyDescent="0.35">
      <c r="A2069" s="7">
        <v>2068</v>
      </c>
      <c r="B2069" s="9" t="s">
        <v>4108</v>
      </c>
      <c r="C2069" s="9">
        <v>9581998181</v>
      </c>
      <c r="D2069" s="9" t="s">
        <v>4109</v>
      </c>
      <c r="E2069" s="10">
        <v>3000000</v>
      </c>
      <c r="F2069" s="11" t="s">
        <v>3475</v>
      </c>
      <c r="G2069" s="9" t="str">
        <f t="shared" si="173"/>
        <v>U228974918</v>
      </c>
      <c r="H2069" s="9" t="s">
        <v>21</v>
      </c>
      <c r="I2069" s="12">
        <v>57</v>
      </c>
      <c r="J2069" s="10">
        <v>3000000</v>
      </c>
      <c r="K2069" s="13">
        <v>30871</v>
      </c>
      <c r="L2069" s="13">
        <v>49765</v>
      </c>
      <c r="M2069" s="12">
        <f t="shared" si="174"/>
        <v>51</v>
      </c>
      <c r="N2069" s="9">
        <v>100000</v>
      </c>
      <c r="O2069" s="12">
        <v>1</v>
      </c>
      <c r="P2069" s="9">
        <f t="shared" si="175"/>
        <v>100000</v>
      </c>
      <c r="Q2069" s="9">
        <f t="shared" si="172"/>
        <v>1100000</v>
      </c>
      <c r="R2069" s="10">
        <f t="shared" si="176"/>
        <v>3000000</v>
      </c>
    </row>
    <row r="2070" spans="1:18" x14ac:dyDescent="0.35">
      <c r="A2070" s="7">
        <v>2069</v>
      </c>
      <c r="B2070" s="9" t="s">
        <v>4110</v>
      </c>
      <c r="C2070" s="9">
        <v>9406661415</v>
      </c>
      <c r="D2070" s="9" t="s">
        <v>4111</v>
      </c>
      <c r="E2070" s="10">
        <v>750000</v>
      </c>
      <c r="F2070" s="11" t="s">
        <v>3475</v>
      </c>
      <c r="G2070" s="9" t="str">
        <f t="shared" si="173"/>
        <v>U241154207</v>
      </c>
      <c r="H2070" s="9" t="s">
        <v>21</v>
      </c>
      <c r="I2070" s="12">
        <v>57</v>
      </c>
      <c r="J2070" s="10">
        <v>750000</v>
      </c>
      <c r="K2070" s="13">
        <v>30871</v>
      </c>
      <c r="L2070" s="13">
        <v>49852</v>
      </c>
      <c r="M2070" s="12">
        <f t="shared" si="174"/>
        <v>51</v>
      </c>
      <c r="N2070" s="9">
        <v>75000</v>
      </c>
      <c r="O2070" s="12">
        <v>1</v>
      </c>
      <c r="P2070" s="9">
        <f t="shared" si="175"/>
        <v>75000</v>
      </c>
      <c r="Q2070" s="9">
        <f t="shared" si="172"/>
        <v>825000</v>
      </c>
      <c r="R2070" s="10">
        <f t="shared" si="176"/>
        <v>825000</v>
      </c>
    </row>
    <row r="2071" spans="1:18" x14ac:dyDescent="0.35">
      <c r="A2071" s="7">
        <v>2070</v>
      </c>
      <c r="B2071" s="9" t="s">
        <v>4112</v>
      </c>
      <c r="C2071" s="9">
        <v>9724587110</v>
      </c>
      <c r="D2071" s="9" t="s">
        <v>4113</v>
      </c>
      <c r="E2071" s="10">
        <v>4000000</v>
      </c>
      <c r="F2071" s="11" t="s">
        <v>3475</v>
      </c>
      <c r="G2071" s="9" t="str">
        <f t="shared" si="173"/>
        <v>U224562191</v>
      </c>
      <c r="H2071" s="9" t="s">
        <v>21</v>
      </c>
      <c r="I2071" s="12">
        <v>57</v>
      </c>
      <c r="J2071" s="10">
        <v>4000000</v>
      </c>
      <c r="K2071" s="13">
        <v>30871</v>
      </c>
      <c r="L2071" s="13">
        <v>49765</v>
      </c>
      <c r="M2071" s="12">
        <f t="shared" si="174"/>
        <v>51</v>
      </c>
      <c r="N2071" s="9">
        <v>400000</v>
      </c>
      <c r="O2071" s="12">
        <v>1</v>
      </c>
      <c r="P2071" s="9">
        <f t="shared" si="175"/>
        <v>400000</v>
      </c>
      <c r="Q2071" s="9">
        <f t="shared" si="172"/>
        <v>4400000</v>
      </c>
      <c r="R2071" s="10">
        <f t="shared" si="176"/>
        <v>4400000</v>
      </c>
    </row>
    <row r="2072" spans="1:18" x14ac:dyDescent="0.35">
      <c r="A2072" s="7">
        <v>2071</v>
      </c>
      <c r="B2072" s="9" t="s">
        <v>4114</v>
      </c>
      <c r="C2072" s="9">
        <v>9910147884</v>
      </c>
      <c r="D2072" s="9" t="s">
        <v>4115</v>
      </c>
      <c r="E2072" s="10">
        <v>500000</v>
      </c>
      <c r="F2072" s="11" t="s">
        <v>3475</v>
      </c>
      <c r="G2072" s="9" t="str">
        <f t="shared" si="173"/>
        <v>U229032545</v>
      </c>
      <c r="H2072" s="9" t="s">
        <v>21</v>
      </c>
      <c r="I2072" s="12">
        <v>57</v>
      </c>
      <c r="J2072" s="10">
        <v>500000</v>
      </c>
      <c r="K2072" s="13">
        <v>30871</v>
      </c>
      <c r="L2072" s="13">
        <v>49848</v>
      </c>
      <c r="M2072" s="12">
        <f t="shared" si="174"/>
        <v>51</v>
      </c>
      <c r="N2072" s="9">
        <v>50000</v>
      </c>
      <c r="O2072" s="12">
        <v>1</v>
      </c>
      <c r="P2072" s="9">
        <f t="shared" si="175"/>
        <v>50000</v>
      </c>
      <c r="Q2072" s="9">
        <f t="shared" si="172"/>
        <v>550000</v>
      </c>
      <c r="R2072" s="10">
        <f t="shared" si="176"/>
        <v>550000</v>
      </c>
    </row>
    <row r="2073" spans="1:18" x14ac:dyDescent="0.35">
      <c r="A2073" s="7">
        <v>2072</v>
      </c>
      <c r="B2073" s="9" t="s">
        <v>4116</v>
      </c>
      <c r="C2073" s="9">
        <v>8433157241</v>
      </c>
      <c r="D2073" s="9" t="s">
        <v>4117</v>
      </c>
      <c r="E2073" s="10">
        <v>1500000</v>
      </c>
      <c r="F2073" s="11" t="s">
        <v>3475</v>
      </c>
      <c r="G2073" s="9" t="str">
        <f t="shared" si="173"/>
        <v>U234250286</v>
      </c>
      <c r="H2073" s="9" t="s">
        <v>21</v>
      </c>
      <c r="I2073" s="12">
        <v>57</v>
      </c>
      <c r="J2073" s="10">
        <v>1500000</v>
      </c>
      <c r="K2073" s="13">
        <v>30871</v>
      </c>
      <c r="L2073" s="13">
        <v>49849</v>
      </c>
      <c r="M2073" s="12">
        <f t="shared" si="174"/>
        <v>51</v>
      </c>
      <c r="N2073" s="9">
        <v>150000</v>
      </c>
      <c r="O2073" s="12">
        <v>1</v>
      </c>
      <c r="P2073" s="9">
        <f t="shared" si="175"/>
        <v>150000</v>
      </c>
      <c r="Q2073" s="9">
        <f t="shared" si="172"/>
        <v>1650000</v>
      </c>
      <c r="R2073" s="10">
        <f t="shared" si="176"/>
        <v>1650000</v>
      </c>
    </row>
    <row r="2074" spans="1:18" x14ac:dyDescent="0.35">
      <c r="A2074" s="7">
        <v>2073</v>
      </c>
      <c r="B2074" s="9" t="s">
        <v>4118</v>
      </c>
      <c r="C2074" s="9">
        <v>9051506764</v>
      </c>
      <c r="D2074" s="9" t="s">
        <v>4119</v>
      </c>
      <c r="E2074" s="10">
        <v>5000000</v>
      </c>
      <c r="F2074" s="11" t="s">
        <v>3498</v>
      </c>
      <c r="G2074" s="9" t="str">
        <f t="shared" si="173"/>
        <v>U234278226</v>
      </c>
      <c r="H2074" s="9" t="s">
        <v>21</v>
      </c>
      <c r="I2074" s="12">
        <v>57</v>
      </c>
      <c r="J2074" s="10">
        <v>5000000</v>
      </c>
      <c r="K2074" s="13">
        <v>30871</v>
      </c>
      <c r="L2074" s="13">
        <v>49661</v>
      </c>
      <c r="M2074" s="12">
        <f t="shared" si="174"/>
        <v>51</v>
      </c>
      <c r="N2074" s="9">
        <v>125000</v>
      </c>
      <c r="O2074" s="12">
        <v>4</v>
      </c>
      <c r="P2074" s="9">
        <f t="shared" si="175"/>
        <v>500000</v>
      </c>
      <c r="Q2074" s="9">
        <f t="shared" si="172"/>
        <v>5500000</v>
      </c>
      <c r="R2074" s="10">
        <f t="shared" si="176"/>
        <v>5500000</v>
      </c>
    </row>
    <row r="2075" spans="1:18" x14ac:dyDescent="0.35">
      <c r="A2075" s="7">
        <v>2074</v>
      </c>
      <c r="B2075" s="9" t="s">
        <v>4120</v>
      </c>
      <c r="C2075" s="9">
        <v>9642758758</v>
      </c>
      <c r="D2075" s="9" t="s">
        <v>4121</v>
      </c>
      <c r="E2075" s="10">
        <v>1500000</v>
      </c>
      <c r="F2075" s="11" t="s">
        <v>3475</v>
      </c>
      <c r="G2075" s="9" t="str">
        <f t="shared" si="173"/>
        <v>U239458672</v>
      </c>
      <c r="H2075" s="9" t="s">
        <v>21</v>
      </c>
      <c r="I2075" s="12">
        <v>57</v>
      </c>
      <c r="J2075" s="10">
        <v>1500000</v>
      </c>
      <c r="K2075" s="13">
        <v>30871</v>
      </c>
      <c r="L2075" s="13">
        <v>49829</v>
      </c>
      <c r="M2075" s="12">
        <f t="shared" si="174"/>
        <v>51</v>
      </c>
      <c r="N2075" s="9">
        <v>37500</v>
      </c>
      <c r="O2075" s="12">
        <v>4</v>
      </c>
      <c r="P2075" s="9">
        <f t="shared" si="175"/>
        <v>150000</v>
      </c>
      <c r="Q2075" s="9">
        <f t="shared" si="172"/>
        <v>1650000</v>
      </c>
      <c r="R2075" s="10">
        <f t="shared" si="176"/>
        <v>1650000</v>
      </c>
    </row>
    <row r="2076" spans="1:18" x14ac:dyDescent="0.35">
      <c r="A2076" s="7">
        <v>2075</v>
      </c>
      <c r="B2076" s="9" t="s">
        <v>4122</v>
      </c>
      <c r="C2076" s="9">
        <v>8910211693</v>
      </c>
      <c r="D2076" s="9" t="s">
        <v>4123</v>
      </c>
      <c r="E2076" s="10">
        <v>2500000</v>
      </c>
      <c r="F2076" s="11" t="s">
        <v>3498</v>
      </c>
      <c r="G2076" s="9" t="str">
        <f t="shared" si="173"/>
        <v>U228981765</v>
      </c>
      <c r="H2076" s="9" t="s">
        <v>21</v>
      </c>
      <c r="I2076" s="12">
        <v>57</v>
      </c>
      <c r="J2076" s="10">
        <v>2500000</v>
      </c>
      <c r="K2076" s="13">
        <v>30871</v>
      </c>
      <c r="L2076" s="13">
        <v>49740</v>
      </c>
      <c r="M2076" s="12">
        <f t="shared" si="174"/>
        <v>51</v>
      </c>
      <c r="N2076" s="9">
        <v>250000</v>
      </c>
      <c r="O2076" s="12">
        <v>1</v>
      </c>
      <c r="P2076" s="9">
        <f t="shared" si="175"/>
        <v>250000</v>
      </c>
      <c r="Q2076" s="9">
        <f t="shared" si="172"/>
        <v>2750000</v>
      </c>
      <c r="R2076" s="10">
        <f t="shared" si="176"/>
        <v>2750000</v>
      </c>
    </row>
    <row r="2077" spans="1:18" x14ac:dyDescent="0.35">
      <c r="A2077" s="7">
        <v>2076</v>
      </c>
      <c r="B2077" s="9" t="s">
        <v>4124</v>
      </c>
      <c r="C2077" s="9">
        <v>8794836257</v>
      </c>
      <c r="D2077" s="9" t="s">
        <v>4125</v>
      </c>
      <c r="E2077" s="10">
        <v>5000000</v>
      </c>
      <c r="F2077" s="11" t="s">
        <v>3498</v>
      </c>
      <c r="G2077" s="9" t="str">
        <f t="shared" si="173"/>
        <v>U228987947</v>
      </c>
      <c r="H2077" s="9" t="s">
        <v>21</v>
      </c>
      <c r="I2077" s="12">
        <v>57</v>
      </c>
      <c r="J2077" s="10">
        <v>5000000</v>
      </c>
      <c r="K2077" s="13">
        <v>30871</v>
      </c>
      <c r="L2077" s="13">
        <v>49761</v>
      </c>
      <c r="M2077" s="12">
        <f t="shared" si="174"/>
        <v>51</v>
      </c>
      <c r="N2077" s="9">
        <v>500000</v>
      </c>
      <c r="O2077" s="12">
        <v>1</v>
      </c>
      <c r="P2077" s="9">
        <f t="shared" si="175"/>
        <v>500000</v>
      </c>
      <c r="Q2077" s="9">
        <f t="shared" si="172"/>
        <v>5500000</v>
      </c>
      <c r="R2077" s="10">
        <f t="shared" si="176"/>
        <v>5500000</v>
      </c>
    </row>
    <row r="2078" spans="1:18" x14ac:dyDescent="0.35">
      <c r="A2078" s="7">
        <v>2077</v>
      </c>
      <c r="B2078" s="9" t="s">
        <v>4126</v>
      </c>
      <c r="C2078" s="9">
        <v>9999966946</v>
      </c>
      <c r="D2078" s="9" t="s">
        <v>4127</v>
      </c>
      <c r="E2078" s="10">
        <v>1000000</v>
      </c>
      <c r="F2078" s="11" t="s">
        <v>3475</v>
      </c>
      <c r="G2078" s="9" t="str">
        <f t="shared" si="173"/>
        <v>U133376465</v>
      </c>
      <c r="H2078" s="9" t="s">
        <v>21</v>
      </c>
      <c r="I2078" s="12">
        <v>57</v>
      </c>
      <c r="J2078" s="10">
        <v>1000000</v>
      </c>
      <c r="K2078" s="13">
        <v>30871</v>
      </c>
      <c r="L2078" s="13">
        <v>49652</v>
      </c>
      <c r="M2078" s="12">
        <f t="shared" si="174"/>
        <v>51</v>
      </c>
      <c r="N2078" s="9">
        <v>100000</v>
      </c>
      <c r="O2078" s="12">
        <v>1</v>
      </c>
      <c r="P2078" s="9">
        <f t="shared" si="175"/>
        <v>100000</v>
      </c>
      <c r="Q2078" s="9">
        <f t="shared" si="172"/>
        <v>1100000</v>
      </c>
      <c r="R2078" s="10">
        <f t="shared" si="176"/>
        <v>1100000</v>
      </c>
    </row>
    <row r="2079" spans="1:18" x14ac:dyDescent="0.35">
      <c r="A2079" s="7">
        <v>2078</v>
      </c>
      <c r="B2079" s="9" t="s">
        <v>4128</v>
      </c>
      <c r="C2079" s="9">
        <v>9816167832</v>
      </c>
      <c r="D2079" s="9" t="s">
        <v>4129</v>
      </c>
      <c r="E2079" s="10">
        <v>750000</v>
      </c>
      <c r="F2079" s="11" t="s">
        <v>3475</v>
      </c>
      <c r="G2079" s="9" t="str">
        <f t="shared" si="173"/>
        <v>U225144262</v>
      </c>
      <c r="H2079" s="9" t="s">
        <v>21</v>
      </c>
      <c r="I2079" s="12">
        <v>57</v>
      </c>
      <c r="J2079" s="10">
        <v>750000</v>
      </c>
      <c r="K2079" s="13">
        <v>30871</v>
      </c>
      <c r="L2079" s="13">
        <v>49701</v>
      </c>
      <c r="M2079" s="12">
        <f t="shared" si="174"/>
        <v>51</v>
      </c>
      <c r="N2079" s="9">
        <v>75000</v>
      </c>
      <c r="O2079" s="12">
        <v>1</v>
      </c>
      <c r="P2079" s="9">
        <f t="shared" si="175"/>
        <v>75000</v>
      </c>
      <c r="Q2079" s="9">
        <f t="shared" si="172"/>
        <v>825000</v>
      </c>
      <c r="R2079" s="10">
        <f t="shared" si="176"/>
        <v>825000</v>
      </c>
    </row>
    <row r="2080" spans="1:18" x14ac:dyDescent="0.35">
      <c r="A2080" s="7">
        <v>2079</v>
      </c>
      <c r="B2080" s="9" t="s">
        <v>4130</v>
      </c>
      <c r="C2080" s="9">
        <v>9872567095</v>
      </c>
      <c r="D2080" s="9" t="s">
        <v>4131</v>
      </c>
      <c r="E2080" s="10">
        <v>1000000</v>
      </c>
      <c r="F2080" s="11" t="s">
        <v>3475</v>
      </c>
      <c r="G2080" s="9" t="str">
        <f t="shared" si="173"/>
        <v>U241140978</v>
      </c>
      <c r="H2080" s="9" t="s">
        <v>21</v>
      </c>
      <c r="I2080" s="12">
        <v>57</v>
      </c>
      <c r="J2080" s="10">
        <v>1000000</v>
      </c>
      <c r="K2080" s="13">
        <v>30871</v>
      </c>
      <c r="L2080" s="13">
        <v>49856</v>
      </c>
      <c r="M2080" s="12">
        <f t="shared" si="174"/>
        <v>51</v>
      </c>
      <c r="N2080" s="9">
        <v>100000</v>
      </c>
      <c r="O2080" s="12">
        <v>1</v>
      </c>
      <c r="P2080" s="9">
        <f t="shared" si="175"/>
        <v>100000</v>
      </c>
      <c r="Q2080" s="9">
        <f t="shared" si="172"/>
        <v>1100000</v>
      </c>
      <c r="R2080" s="10">
        <f t="shared" si="176"/>
        <v>1100000</v>
      </c>
    </row>
    <row r="2081" spans="1:18" x14ac:dyDescent="0.35">
      <c r="A2081" s="7">
        <v>2080</v>
      </c>
      <c r="B2081" s="9" t="s">
        <v>4132</v>
      </c>
      <c r="C2081" s="9">
        <v>8887703223</v>
      </c>
      <c r="D2081" s="9" t="s">
        <v>4133</v>
      </c>
      <c r="E2081" s="10">
        <v>1500000</v>
      </c>
      <c r="F2081" s="11" t="s">
        <v>3475</v>
      </c>
      <c r="G2081" s="9" t="str">
        <f t="shared" si="173"/>
        <v>U242467294</v>
      </c>
      <c r="H2081" s="9" t="s">
        <v>21</v>
      </c>
      <c r="I2081" s="12">
        <v>57</v>
      </c>
      <c r="J2081" s="10">
        <v>1500000</v>
      </c>
      <c r="K2081" s="13">
        <v>30871</v>
      </c>
      <c r="L2081" s="13">
        <v>49856</v>
      </c>
      <c r="M2081" s="12">
        <f t="shared" si="174"/>
        <v>51</v>
      </c>
      <c r="N2081" s="9">
        <v>150000</v>
      </c>
      <c r="O2081" s="12">
        <v>1</v>
      </c>
      <c r="P2081" s="9">
        <f t="shared" si="175"/>
        <v>150000</v>
      </c>
      <c r="Q2081" s="9">
        <f t="shared" si="172"/>
        <v>1650000</v>
      </c>
      <c r="R2081" s="10">
        <f t="shared" si="176"/>
        <v>1650000</v>
      </c>
    </row>
    <row r="2082" spans="1:18" x14ac:dyDescent="0.35">
      <c r="A2082" s="7">
        <v>2081</v>
      </c>
      <c r="B2082" s="9" t="s">
        <v>4134</v>
      </c>
      <c r="C2082" s="9">
        <v>9417141421</v>
      </c>
      <c r="D2082" s="9" t="s">
        <v>4135</v>
      </c>
      <c r="E2082" s="10">
        <v>500000</v>
      </c>
      <c r="F2082" s="11" t="s">
        <v>3475</v>
      </c>
      <c r="G2082" s="9" t="str">
        <f t="shared" si="173"/>
        <v>U106357864</v>
      </c>
      <c r="H2082" s="9" t="s">
        <v>21</v>
      </c>
      <c r="I2082" s="12">
        <v>57</v>
      </c>
      <c r="J2082" s="10">
        <v>500000</v>
      </c>
      <c r="K2082" s="13">
        <v>30871</v>
      </c>
      <c r="L2082" s="13">
        <v>49464</v>
      </c>
      <c r="M2082" s="12">
        <f t="shared" si="174"/>
        <v>50</v>
      </c>
      <c r="N2082" s="9">
        <v>50000</v>
      </c>
      <c r="O2082" s="12">
        <v>1</v>
      </c>
      <c r="P2082" s="9">
        <f t="shared" si="175"/>
        <v>50000</v>
      </c>
      <c r="Q2082" s="9">
        <f t="shared" si="172"/>
        <v>550000</v>
      </c>
      <c r="R2082" s="10">
        <f t="shared" si="176"/>
        <v>550000</v>
      </c>
    </row>
    <row r="2083" spans="1:18" x14ac:dyDescent="0.35">
      <c r="A2083" s="7">
        <v>2082</v>
      </c>
      <c r="B2083" s="9" t="s">
        <v>4136</v>
      </c>
      <c r="C2083" s="9">
        <v>7595021885</v>
      </c>
      <c r="D2083" s="9" t="s">
        <v>4137</v>
      </c>
      <c r="E2083" s="10">
        <v>330000</v>
      </c>
      <c r="F2083" s="11" t="s">
        <v>24</v>
      </c>
      <c r="G2083" s="9" t="str">
        <f t="shared" si="173"/>
        <v>C221882434</v>
      </c>
      <c r="H2083" s="9" t="s">
        <v>21</v>
      </c>
      <c r="I2083" s="12">
        <v>57</v>
      </c>
      <c r="J2083" s="10">
        <v>330000</v>
      </c>
      <c r="K2083" s="13">
        <v>30871</v>
      </c>
      <c r="L2083" s="13">
        <v>53376</v>
      </c>
      <c r="M2083" s="12">
        <f t="shared" si="174"/>
        <v>61</v>
      </c>
      <c r="N2083" s="9">
        <v>30000</v>
      </c>
      <c r="O2083" s="12">
        <v>1</v>
      </c>
      <c r="P2083" s="9">
        <f t="shared" si="175"/>
        <v>30000</v>
      </c>
      <c r="Q2083" s="9">
        <f t="shared" si="172"/>
        <v>330000</v>
      </c>
      <c r="R2083" s="10">
        <f t="shared" si="176"/>
        <v>330000</v>
      </c>
    </row>
    <row r="2084" spans="1:18" x14ac:dyDescent="0.35">
      <c r="A2084" s="7">
        <v>2083</v>
      </c>
      <c r="B2084" s="9" t="s">
        <v>4138</v>
      </c>
      <c r="C2084" s="9">
        <v>9583469710</v>
      </c>
      <c r="D2084" s="9" t="s">
        <v>4139</v>
      </c>
      <c r="E2084" s="10">
        <v>23780</v>
      </c>
      <c r="F2084" s="11" t="s">
        <v>20</v>
      </c>
      <c r="G2084" s="9" t="str">
        <f t="shared" si="173"/>
        <v>C263616477</v>
      </c>
      <c r="H2084" s="9" t="s">
        <v>21</v>
      </c>
      <c r="I2084" s="12">
        <v>57</v>
      </c>
      <c r="J2084" s="10">
        <v>23780</v>
      </c>
      <c r="K2084" s="13">
        <v>30871</v>
      </c>
      <c r="L2084" s="13">
        <v>52596</v>
      </c>
      <c r="M2084" s="12">
        <f t="shared" si="174"/>
        <v>59</v>
      </c>
      <c r="N2084" s="9">
        <v>29000</v>
      </c>
      <c r="O2084" s="12">
        <v>1</v>
      </c>
      <c r="P2084" s="9">
        <f t="shared" si="175"/>
        <v>29000</v>
      </c>
      <c r="Q2084" s="9">
        <f t="shared" si="172"/>
        <v>319000</v>
      </c>
      <c r="R2084" s="10">
        <f t="shared" si="176"/>
        <v>319000</v>
      </c>
    </row>
    <row r="2085" spans="1:18" x14ac:dyDescent="0.35">
      <c r="A2085" s="7">
        <v>2084</v>
      </c>
      <c r="B2085" s="9" t="s">
        <v>4140</v>
      </c>
      <c r="C2085" s="9">
        <v>9466237178</v>
      </c>
      <c r="D2085" s="9" t="s">
        <v>4141</v>
      </c>
      <c r="E2085" s="10">
        <v>396000</v>
      </c>
      <c r="F2085" s="11" t="s">
        <v>24</v>
      </c>
      <c r="G2085" s="9" t="str">
        <f t="shared" si="173"/>
        <v>C253667601</v>
      </c>
      <c r="H2085" s="9" t="s">
        <v>21</v>
      </c>
      <c r="I2085" s="12">
        <v>57</v>
      </c>
      <c r="J2085" s="10">
        <v>396000</v>
      </c>
      <c r="K2085" s="13">
        <v>30871</v>
      </c>
      <c r="L2085" s="13">
        <v>53406</v>
      </c>
      <c r="M2085" s="12">
        <f t="shared" si="174"/>
        <v>61</v>
      </c>
      <c r="N2085" s="9">
        <v>9360</v>
      </c>
      <c r="O2085" s="12">
        <v>4</v>
      </c>
      <c r="P2085" s="9">
        <f t="shared" si="175"/>
        <v>37440</v>
      </c>
      <c r="Q2085" s="9">
        <f t="shared" si="172"/>
        <v>411840</v>
      </c>
      <c r="R2085" s="10">
        <f t="shared" si="176"/>
        <v>411840</v>
      </c>
    </row>
    <row r="2086" spans="1:18" x14ac:dyDescent="0.35">
      <c r="A2086" s="7">
        <v>2085</v>
      </c>
      <c r="B2086" s="9" t="s">
        <v>4142</v>
      </c>
      <c r="C2086" s="9">
        <v>9411238522</v>
      </c>
      <c r="D2086" s="9" t="s">
        <v>4143</v>
      </c>
      <c r="E2086" s="10">
        <v>275000</v>
      </c>
      <c r="F2086" s="11" t="s">
        <v>20</v>
      </c>
      <c r="G2086" s="9" t="str">
        <f t="shared" si="173"/>
        <v>C219960384</v>
      </c>
      <c r="H2086" s="9" t="s">
        <v>21</v>
      </c>
      <c r="I2086" s="12">
        <v>57</v>
      </c>
      <c r="J2086" s="10">
        <v>275000</v>
      </c>
      <c r="K2086" s="13">
        <v>30871</v>
      </c>
      <c r="L2086" s="13">
        <v>51530</v>
      </c>
      <c r="M2086" s="12">
        <f t="shared" si="174"/>
        <v>56</v>
      </c>
      <c r="N2086" s="9">
        <v>25000</v>
      </c>
      <c r="O2086" s="12">
        <v>1</v>
      </c>
      <c r="P2086" s="9">
        <f t="shared" si="175"/>
        <v>25000</v>
      </c>
      <c r="Q2086" s="9">
        <f t="shared" si="172"/>
        <v>275000</v>
      </c>
      <c r="R2086" s="10">
        <f t="shared" si="176"/>
        <v>275000</v>
      </c>
    </row>
    <row r="2087" spans="1:18" x14ac:dyDescent="0.35">
      <c r="A2087" s="7">
        <v>2086</v>
      </c>
      <c r="B2087" s="9" t="s">
        <v>4144</v>
      </c>
      <c r="C2087" s="9">
        <v>9888576167</v>
      </c>
      <c r="D2087" s="9" t="s">
        <v>1332</v>
      </c>
      <c r="E2087" s="10">
        <v>9285.7099999999991</v>
      </c>
      <c r="F2087" s="11" t="s">
        <v>24</v>
      </c>
      <c r="G2087" s="9" t="str">
        <f t="shared" si="173"/>
        <v>C240376963</v>
      </c>
      <c r="H2087" s="9" t="s">
        <v>21</v>
      </c>
      <c r="I2087" s="12">
        <v>57</v>
      </c>
      <c r="J2087" s="10">
        <v>9285.7099999999991</v>
      </c>
      <c r="K2087" s="13">
        <v>30871</v>
      </c>
      <c r="L2087" s="13">
        <v>49482</v>
      </c>
      <c r="M2087" s="12">
        <f t="shared" si="174"/>
        <v>50</v>
      </c>
      <c r="N2087" s="9">
        <v>25000</v>
      </c>
      <c r="O2087" s="12">
        <v>1</v>
      </c>
      <c r="P2087" s="9">
        <f t="shared" si="175"/>
        <v>25000</v>
      </c>
      <c r="Q2087" s="9">
        <f t="shared" si="172"/>
        <v>275000</v>
      </c>
      <c r="R2087" s="10">
        <f t="shared" si="176"/>
        <v>275000</v>
      </c>
    </row>
    <row r="2088" spans="1:18" x14ac:dyDescent="0.35">
      <c r="A2088" s="7">
        <v>2087</v>
      </c>
      <c r="B2088" s="9" t="s">
        <v>4145</v>
      </c>
      <c r="C2088" s="9">
        <v>9575400102</v>
      </c>
      <c r="D2088" s="9" t="s">
        <v>4146</v>
      </c>
      <c r="E2088" s="10">
        <v>12428.56</v>
      </c>
      <c r="F2088" s="11" t="s">
        <v>24</v>
      </c>
      <c r="G2088" s="9" t="str">
        <f t="shared" si="173"/>
        <v>C231172079</v>
      </c>
      <c r="H2088" s="9" t="s">
        <v>21</v>
      </c>
      <c r="I2088" s="12">
        <v>57</v>
      </c>
      <c r="J2088" s="10">
        <v>12428.56</v>
      </c>
      <c r="K2088" s="13">
        <v>30871</v>
      </c>
      <c r="L2088" s="13">
        <v>49477</v>
      </c>
      <c r="M2088" s="12">
        <f t="shared" si="174"/>
        <v>50</v>
      </c>
      <c r="N2088" s="9">
        <v>30000</v>
      </c>
      <c r="O2088" s="12">
        <v>1</v>
      </c>
      <c r="P2088" s="9">
        <f t="shared" si="175"/>
        <v>30000</v>
      </c>
      <c r="Q2088" s="9">
        <f t="shared" si="172"/>
        <v>330000</v>
      </c>
      <c r="R2088" s="10">
        <f t="shared" si="176"/>
        <v>330000</v>
      </c>
    </row>
    <row r="2089" spans="1:18" x14ac:dyDescent="0.35">
      <c r="A2089" s="7">
        <v>2088</v>
      </c>
      <c r="B2089" s="9" t="s">
        <v>4147</v>
      </c>
      <c r="C2089" s="9">
        <v>9556631776</v>
      </c>
      <c r="D2089" s="9" t="s">
        <v>4148</v>
      </c>
      <c r="E2089" s="10">
        <v>8857.14</v>
      </c>
      <c r="F2089" s="11" t="s">
        <v>20</v>
      </c>
      <c r="G2089" s="9" t="str">
        <f t="shared" si="173"/>
        <v>C271968845</v>
      </c>
      <c r="H2089" s="9" t="s">
        <v>21</v>
      </c>
      <c r="I2089" s="12">
        <v>57</v>
      </c>
      <c r="J2089" s="10">
        <v>8857.14</v>
      </c>
      <c r="K2089" s="13">
        <v>30871</v>
      </c>
      <c r="L2089" s="13">
        <v>49280</v>
      </c>
      <c r="M2089" s="12">
        <f t="shared" si="174"/>
        <v>50</v>
      </c>
      <c r="N2089" s="9">
        <v>20000</v>
      </c>
      <c r="O2089" s="12">
        <v>1</v>
      </c>
      <c r="P2089" s="9">
        <f t="shared" si="175"/>
        <v>20000</v>
      </c>
      <c r="Q2089" s="9">
        <f t="shared" si="172"/>
        <v>220000</v>
      </c>
      <c r="R2089" s="10">
        <f t="shared" si="176"/>
        <v>220000</v>
      </c>
    </row>
    <row r="2090" spans="1:18" x14ac:dyDescent="0.35">
      <c r="A2090" s="7">
        <v>2089</v>
      </c>
      <c r="B2090" s="9" t="s">
        <v>4149</v>
      </c>
      <c r="C2090" s="9">
        <v>8461044569</v>
      </c>
      <c r="D2090" s="9" t="s">
        <v>1594</v>
      </c>
      <c r="E2090" s="10">
        <v>7457.14</v>
      </c>
      <c r="F2090" s="11" t="s">
        <v>24</v>
      </c>
      <c r="G2090" s="9" t="str">
        <f t="shared" si="173"/>
        <v>C259428828</v>
      </c>
      <c r="H2090" s="9" t="s">
        <v>21</v>
      </c>
      <c r="I2090" s="12">
        <v>57</v>
      </c>
      <c r="J2090" s="10">
        <v>7457.14</v>
      </c>
      <c r="K2090" s="13">
        <v>30871</v>
      </c>
      <c r="L2090" s="13">
        <v>49486</v>
      </c>
      <c r="M2090" s="12">
        <f t="shared" si="174"/>
        <v>50</v>
      </c>
      <c r="N2090" s="9">
        <v>18000</v>
      </c>
      <c r="O2090" s="12">
        <v>1</v>
      </c>
      <c r="P2090" s="9">
        <f t="shared" si="175"/>
        <v>18000</v>
      </c>
      <c r="Q2090" s="9">
        <f t="shared" si="172"/>
        <v>198000</v>
      </c>
      <c r="R2090" s="10">
        <f t="shared" si="176"/>
        <v>198000</v>
      </c>
    </row>
    <row r="2091" spans="1:18" x14ac:dyDescent="0.35">
      <c r="A2091" s="7">
        <v>2090</v>
      </c>
      <c r="B2091" s="9" t="s">
        <v>4150</v>
      </c>
      <c r="C2091" s="9">
        <v>9474521550</v>
      </c>
      <c r="D2091" s="9" t="s">
        <v>4151</v>
      </c>
      <c r="E2091" s="10">
        <v>54999</v>
      </c>
      <c r="F2091" s="11" t="s">
        <v>20</v>
      </c>
      <c r="G2091" s="9" t="str">
        <f t="shared" si="173"/>
        <v>C191717024</v>
      </c>
      <c r="H2091" s="9" t="s">
        <v>21</v>
      </c>
      <c r="I2091" s="12">
        <v>57</v>
      </c>
      <c r="J2091" s="10">
        <v>54999</v>
      </c>
      <c r="K2091" s="13">
        <v>30871</v>
      </c>
      <c r="L2091" s="13">
        <v>52582</v>
      </c>
      <c r="M2091" s="12">
        <f t="shared" si="174"/>
        <v>59</v>
      </c>
      <c r="N2091" s="9">
        <v>54000</v>
      </c>
      <c r="O2091" s="12">
        <v>1</v>
      </c>
      <c r="P2091" s="9">
        <f t="shared" si="175"/>
        <v>54000</v>
      </c>
      <c r="Q2091" s="9">
        <f t="shared" si="172"/>
        <v>594000</v>
      </c>
      <c r="R2091" s="10">
        <f t="shared" si="176"/>
        <v>594000</v>
      </c>
    </row>
    <row r="2092" spans="1:18" x14ac:dyDescent="0.35">
      <c r="A2092" s="7">
        <v>2091</v>
      </c>
      <c r="B2092" s="9" t="s">
        <v>4152</v>
      </c>
      <c r="C2092" s="9">
        <v>9509987192</v>
      </c>
      <c r="D2092" s="9" t="s">
        <v>4153</v>
      </c>
      <c r="E2092" s="10">
        <v>19049.990000000002</v>
      </c>
      <c r="F2092" s="11" t="s">
        <v>24</v>
      </c>
      <c r="G2092" s="9" t="str">
        <f t="shared" si="173"/>
        <v>C209244997</v>
      </c>
      <c r="H2092" s="9" t="s">
        <v>21</v>
      </c>
      <c r="I2092" s="12">
        <v>57</v>
      </c>
      <c r="J2092" s="10">
        <v>19049.990000000002</v>
      </c>
      <c r="K2092" s="13">
        <v>30871</v>
      </c>
      <c r="L2092" s="13">
        <v>53128</v>
      </c>
      <c r="M2092" s="12">
        <f t="shared" si="174"/>
        <v>60</v>
      </c>
      <c r="N2092" s="9">
        <v>30861</v>
      </c>
      <c r="O2092" s="12">
        <v>1</v>
      </c>
      <c r="P2092" s="9">
        <f t="shared" si="175"/>
        <v>30861</v>
      </c>
      <c r="Q2092" s="9">
        <f t="shared" si="172"/>
        <v>339471</v>
      </c>
      <c r="R2092" s="10">
        <f t="shared" si="176"/>
        <v>339471</v>
      </c>
    </row>
    <row r="2093" spans="1:18" x14ac:dyDescent="0.35">
      <c r="A2093" s="7">
        <v>2092</v>
      </c>
      <c r="B2093" s="9" t="s">
        <v>4154</v>
      </c>
      <c r="C2093" s="9">
        <v>9230905164</v>
      </c>
      <c r="D2093" s="9" t="s">
        <v>2940</v>
      </c>
      <c r="E2093" s="10">
        <v>21175</v>
      </c>
      <c r="F2093" s="11" t="s">
        <v>20</v>
      </c>
      <c r="G2093" s="9" t="str">
        <f t="shared" si="173"/>
        <v>C330517700</v>
      </c>
      <c r="H2093" s="9" t="s">
        <v>21</v>
      </c>
      <c r="I2093" s="12">
        <v>57</v>
      </c>
      <c r="J2093" s="10">
        <v>21175</v>
      </c>
      <c r="K2093" s="13">
        <v>30871</v>
      </c>
      <c r="L2093" s="13">
        <v>52565</v>
      </c>
      <c r="M2093" s="12">
        <f t="shared" si="174"/>
        <v>59</v>
      </c>
      <c r="N2093" s="9">
        <v>22000</v>
      </c>
      <c r="O2093" s="12">
        <v>1</v>
      </c>
      <c r="P2093" s="9">
        <f t="shared" si="175"/>
        <v>22000</v>
      </c>
      <c r="Q2093" s="9">
        <f t="shared" si="172"/>
        <v>242000</v>
      </c>
      <c r="R2093" s="10">
        <f t="shared" si="176"/>
        <v>242000</v>
      </c>
    </row>
    <row r="2094" spans="1:18" x14ac:dyDescent="0.35">
      <c r="A2094" s="7">
        <v>2093</v>
      </c>
      <c r="B2094" s="9" t="s">
        <v>4155</v>
      </c>
      <c r="C2094" s="9">
        <v>9790898916</v>
      </c>
      <c r="D2094" s="9" t="s">
        <v>4156</v>
      </c>
      <c r="E2094" s="10">
        <v>71443.740000000005</v>
      </c>
      <c r="F2094" s="11" t="s">
        <v>20</v>
      </c>
      <c r="G2094" s="9" t="str">
        <f t="shared" si="173"/>
        <v>C998989408</v>
      </c>
      <c r="H2094" s="9" t="s">
        <v>21</v>
      </c>
      <c r="I2094" s="12">
        <v>57</v>
      </c>
      <c r="J2094" s="10">
        <v>71443.740000000005</v>
      </c>
      <c r="K2094" s="13">
        <v>30871</v>
      </c>
      <c r="L2094" s="13">
        <v>51591</v>
      </c>
      <c r="M2094" s="12">
        <f t="shared" si="174"/>
        <v>56</v>
      </c>
      <c r="N2094" s="9">
        <v>9100</v>
      </c>
      <c r="O2094" s="12">
        <v>4</v>
      </c>
      <c r="P2094" s="9">
        <f t="shared" si="175"/>
        <v>36400</v>
      </c>
      <c r="Q2094" s="9">
        <f t="shared" si="172"/>
        <v>400400</v>
      </c>
      <c r="R2094" s="10">
        <f t="shared" si="176"/>
        <v>400400</v>
      </c>
    </row>
    <row r="2095" spans="1:18" x14ac:dyDescent="0.35">
      <c r="A2095" s="7">
        <v>2094</v>
      </c>
      <c r="B2095" s="9" t="s">
        <v>4157</v>
      </c>
      <c r="C2095" s="9">
        <v>8147818010</v>
      </c>
      <c r="D2095" s="9" t="s">
        <v>4158</v>
      </c>
      <c r="E2095" s="10">
        <v>37699.99</v>
      </c>
      <c r="F2095" s="11" t="s">
        <v>20</v>
      </c>
      <c r="G2095" s="9" t="str">
        <f t="shared" si="173"/>
        <v>C229548796</v>
      </c>
      <c r="H2095" s="9" t="s">
        <v>21</v>
      </c>
      <c r="I2095" s="12">
        <v>57</v>
      </c>
      <c r="J2095" s="10">
        <v>37699.99</v>
      </c>
      <c r="K2095" s="13">
        <v>30871</v>
      </c>
      <c r="L2095" s="13">
        <v>52214</v>
      </c>
      <c r="M2095" s="12">
        <f t="shared" si="174"/>
        <v>58</v>
      </c>
      <c r="N2095" s="9">
        <v>30000</v>
      </c>
      <c r="O2095" s="12">
        <v>1</v>
      </c>
      <c r="P2095" s="9">
        <f t="shared" si="175"/>
        <v>30000</v>
      </c>
      <c r="Q2095" s="9">
        <f t="shared" si="172"/>
        <v>330000</v>
      </c>
      <c r="R2095" s="10">
        <f t="shared" si="176"/>
        <v>330000</v>
      </c>
    </row>
    <row r="2096" spans="1:18" x14ac:dyDescent="0.35">
      <c r="A2096" s="7">
        <v>2095</v>
      </c>
      <c r="B2096" s="9" t="s">
        <v>4159</v>
      </c>
      <c r="C2096" s="9">
        <v>9740392354</v>
      </c>
      <c r="D2096" s="9" t="s">
        <v>4160</v>
      </c>
      <c r="E2096" s="10">
        <v>418000</v>
      </c>
      <c r="F2096" s="11" t="s">
        <v>24</v>
      </c>
      <c r="G2096" s="9" t="str">
        <f t="shared" si="173"/>
        <v>C253151780</v>
      </c>
      <c r="H2096" s="9" t="s">
        <v>21</v>
      </c>
      <c r="I2096" s="12">
        <v>57</v>
      </c>
      <c r="J2096" s="10">
        <v>418000</v>
      </c>
      <c r="K2096" s="13">
        <v>30871</v>
      </c>
      <c r="L2096" s="13">
        <v>49802</v>
      </c>
      <c r="M2096" s="12">
        <f t="shared" si="174"/>
        <v>51</v>
      </c>
      <c r="N2096" s="9">
        <v>3355</v>
      </c>
      <c r="O2096" s="12">
        <v>12</v>
      </c>
      <c r="P2096" s="9">
        <f t="shared" si="175"/>
        <v>40260</v>
      </c>
      <c r="Q2096" s="9">
        <f t="shared" si="172"/>
        <v>442860</v>
      </c>
      <c r="R2096" s="10">
        <f t="shared" si="176"/>
        <v>442860</v>
      </c>
    </row>
    <row r="2097" spans="1:18" x14ac:dyDescent="0.35">
      <c r="A2097" s="7">
        <v>2096</v>
      </c>
      <c r="B2097" s="9" t="s">
        <v>4161</v>
      </c>
      <c r="C2097" s="9">
        <v>7003537730</v>
      </c>
      <c r="D2097" s="9" t="s">
        <v>4162</v>
      </c>
      <c r="E2097" s="10">
        <v>71021.990000000005</v>
      </c>
      <c r="F2097" s="11" t="s">
        <v>20</v>
      </c>
      <c r="G2097" s="9" t="str">
        <f t="shared" si="173"/>
        <v>C193137026</v>
      </c>
      <c r="H2097" s="9" t="s">
        <v>21</v>
      </c>
      <c r="I2097" s="12">
        <v>57</v>
      </c>
      <c r="J2097" s="10">
        <v>71021.990000000005</v>
      </c>
      <c r="K2097" s="13">
        <v>30871</v>
      </c>
      <c r="L2097" s="13">
        <v>52205</v>
      </c>
      <c r="M2097" s="12">
        <f t="shared" si="174"/>
        <v>58</v>
      </c>
      <c r="N2097" s="9">
        <v>57000</v>
      </c>
      <c r="O2097" s="12">
        <v>1</v>
      </c>
      <c r="P2097" s="9">
        <f t="shared" si="175"/>
        <v>57000</v>
      </c>
      <c r="Q2097" s="9">
        <f t="shared" si="172"/>
        <v>627000</v>
      </c>
      <c r="R2097" s="10">
        <f t="shared" si="176"/>
        <v>627000</v>
      </c>
    </row>
    <row r="2098" spans="1:18" x14ac:dyDescent="0.35">
      <c r="A2098" s="7">
        <v>2097</v>
      </c>
      <c r="B2098" s="9" t="s">
        <v>4163</v>
      </c>
      <c r="C2098" s="9">
        <v>9422644480</v>
      </c>
      <c r="D2098" s="9" t="s">
        <v>4164</v>
      </c>
      <c r="E2098" s="10">
        <v>73899</v>
      </c>
      <c r="F2098" s="11" t="s">
        <v>20</v>
      </c>
      <c r="G2098" s="9" t="str">
        <f t="shared" si="173"/>
        <v>C259078207</v>
      </c>
      <c r="H2098" s="9" t="s">
        <v>21</v>
      </c>
      <c r="I2098" s="12">
        <v>57</v>
      </c>
      <c r="J2098" s="10">
        <v>73899</v>
      </c>
      <c r="K2098" s="13">
        <v>30871</v>
      </c>
      <c r="L2098" s="13">
        <v>52596</v>
      </c>
      <c r="M2098" s="12">
        <f t="shared" si="174"/>
        <v>59</v>
      </c>
      <c r="N2098" s="9">
        <v>69000</v>
      </c>
      <c r="O2098" s="12">
        <v>1</v>
      </c>
      <c r="P2098" s="9">
        <f t="shared" si="175"/>
        <v>69000</v>
      </c>
      <c r="Q2098" s="9">
        <f t="shared" si="172"/>
        <v>759000</v>
      </c>
      <c r="R2098" s="10">
        <f t="shared" si="176"/>
        <v>759000</v>
      </c>
    </row>
    <row r="2099" spans="1:18" x14ac:dyDescent="0.35">
      <c r="A2099" s="7">
        <v>2098</v>
      </c>
      <c r="B2099" s="9" t="s">
        <v>4165</v>
      </c>
      <c r="C2099" s="9">
        <v>9833664040</v>
      </c>
      <c r="D2099" s="9" t="s">
        <v>4166</v>
      </c>
      <c r="E2099" s="10">
        <v>528000</v>
      </c>
      <c r="F2099" s="11" t="s">
        <v>24</v>
      </c>
      <c r="G2099" s="9" t="str">
        <f t="shared" si="173"/>
        <v>C223598739</v>
      </c>
      <c r="H2099" s="9" t="s">
        <v>21</v>
      </c>
      <c r="I2099" s="12">
        <v>57</v>
      </c>
      <c r="J2099" s="10">
        <v>528000</v>
      </c>
      <c r="K2099" s="13">
        <v>30871</v>
      </c>
      <c r="L2099" s="13">
        <v>52016</v>
      </c>
      <c r="M2099" s="12">
        <f t="shared" si="174"/>
        <v>57</v>
      </c>
      <c r="N2099" s="9">
        <v>5027</v>
      </c>
      <c r="O2099" s="12">
        <v>12</v>
      </c>
      <c r="P2099" s="9">
        <f t="shared" si="175"/>
        <v>60324</v>
      </c>
      <c r="Q2099" s="9">
        <f t="shared" si="172"/>
        <v>663564</v>
      </c>
      <c r="R2099" s="10">
        <f t="shared" si="176"/>
        <v>663564</v>
      </c>
    </row>
    <row r="2100" spans="1:18" x14ac:dyDescent="0.35">
      <c r="A2100" s="7">
        <v>2099</v>
      </c>
      <c r="B2100" s="9" t="s">
        <v>4167</v>
      </c>
      <c r="C2100" s="9">
        <v>9981954853</v>
      </c>
      <c r="D2100" s="9" t="s">
        <v>4168</v>
      </c>
      <c r="E2100" s="10">
        <v>5885.71</v>
      </c>
      <c r="F2100" s="11" t="s">
        <v>20</v>
      </c>
      <c r="G2100" s="9" t="str">
        <f t="shared" si="173"/>
        <v>C240998529</v>
      </c>
      <c r="H2100" s="9" t="s">
        <v>21</v>
      </c>
      <c r="I2100" s="12">
        <v>57</v>
      </c>
      <c r="J2100" s="10">
        <v>5885.71</v>
      </c>
      <c r="K2100" s="13">
        <v>30871</v>
      </c>
      <c r="L2100" s="13">
        <v>49298</v>
      </c>
      <c r="M2100" s="12">
        <f t="shared" si="174"/>
        <v>50</v>
      </c>
      <c r="N2100" s="9">
        <v>20000</v>
      </c>
      <c r="O2100" s="12">
        <v>1</v>
      </c>
      <c r="P2100" s="9">
        <f t="shared" si="175"/>
        <v>20000</v>
      </c>
      <c r="Q2100" s="9">
        <f t="shared" si="172"/>
        <v>220000</v>
      </c>
      <c r="R2100" s="10">
        <f t="shared" si="176"/>
        <v>220000</v>
      </c>
    </row>
    <row r="2101" spans="1:18" x14ac:dyDescent="0.35">
      <c r="A2101" s="7">
        <v>2100</v>
      </c>
      <c r="B2101" s="9" t="s">
        <v>4169</v>
      </c>
      <c r="C2101" s="9">
        <v>9681079021</v>
      </c>
      <c r="D2101" s="9" t="s">
        <v>4170</v>
      </c>
      <c r="E2101" s="10">
        <v>7933.33</v>
      </c>
      <c r="F2101" s="11" t="s">
        <v>24</v>
      </c>
      <c r="G2101" s="9" t="str">
        <f t="shared" si="173"/>
        <v>C254097801</v>
      </c>
      <c r="H2101" s="9" t="s">
        <v>21</v>
      </c>
      <c r="I2101" s="12">
        <v>57</v>
      </c>
      <c r="J2101" s="10">
        <v>7933.33</v>
      </c>
      <c r="K2101" s="13">
        <v>30871</v>
      </c>
      <c r="L2101" s="13">
        <v>53143</v>
      </c>
      <c r="M2101" s="12">
        <f t="shared" si="174"/>
        <v>60</v>
      </c>
      <c r="N2101" s="9">
        <v>20000</v>
      </c>
      <c r="O2101" s="12">
        <v>1</v>
      </c>
      <c r="P2101" s="9">
        <f t="shared" si="175"/>
        <v>20000</v>
      </c>
      <c r="Q2101" s="9">
        <f t="shared" si="172"/>
        <v>220000</v>
      </c>
      <c r="R2101" s="10">
        <f t="shared" si="176"/>
        <v>220000</v>
      </c>
    </row>
    <row r="2102" spans="1:18" x14ac:dyDescent="0.35">
      <c r="A2102" s="7">
        <v>2101</v>
      </c>
      <c r="B2102" s="9" t="s">
        <v>4171</v>
      </c>
      <c r="C2102" s="9">
        <v>7873892890</v>
      </c>
      <c r="D2102" s="9" t="s">
        <v>4172</v>
      </c>
      <c r="E2102" s="10">
        <v>19550</v>
      </c>
      <c r="F2102" s="11" t="s">
        <v>20</v>
      </c>
      <c r="G2102" s="9" t="str">
        <f t="shared" si="173"/>
        <v>C275673589</v>
      </c>
      <c r="H2102" s="9" t="s">
        <v>21</v>
      </c>
      <c r="I2102" s="12">
        <v>57</v>
      </c>
      <c r="J2102" s="10">
        <v>19550</v>
      </c>
      <c r="K2102" s="13">
        <v>30871</v>
      </c>
      <c r="L2102" s="13">
        <v>52596</v>
      </c>
      <c r="M2102" s="12">
        <f t="shared" si="174"/>
        <v>59</v>
      </c>
      <c r="N2102" s="9">
        <v>20000</v>
      </c>
      <c r="O2102" s="12">
        <v>1</v>
      </c>
      <c r="P2102" s="9">
        <f t="shared" si="175"/>
        <v>20000</v>
      </c>
      <c r="Q2102" s="9">
        <f t="shared" si="172"/>
        <v>220000</v>
      </c>
      <c r="R2102" s="10">
        <f t="shared" si="176"/>
        <v>220000</v>
      </c>
    </row>
    <row r="2103" spans="1:18" x14ac:dyDescent="0.35">
      <c r="A2103" s="7">
        <v>2102</v>
      </c>
      <c r="B2103" s="9" t="s">
        <v>4173</v>
      </c>
      <c r="C2103" s="9">
        <v>7593013051</v>
      </c>
      <c r="D2103" s="9" t="s">
        <v>4174</v>
      </c>
      <c r="E2103" s="10">
        <v>24062.5</v>
      </c>
      <c r="F2103" s="11" t="s">
        <v>20</v>
      </c>
      <c r="G2103" s="9" t="str">
        <f t="shared" si="173"/>
        <v>C263894312</v>
      </c>
      <c r="H2103" s="9" t="s">
        <v>21</v>
      </c>
      <c r="I2103" s="12">
        <v>57</v>
      </c>
      <c r="J2103" s="10">
        <v>24062.5</v>
      </c>
      <c r="K2103" s="13">
        <v>30871</v>
      </c>
      <c r="L2103" s="13">
        <v>52526</v>
      </c>
      <c r="M2103" s="12">
        <f t="shared" si="174"/>
        <v>59</v>
      </c>
      <c r="N2103" s="9">
        <v>25000</v>
      </c>
      <c r="O2103" s="12">
        <v>1</v>
      </c>
      <c r="P2103" s="9">
        <f t="shared" si="175"/>
        <v>25000</v>
      </c>
      <c r="Q2103" s="9">
        <f t="shared" si="172"/>
        <v>275000</v>
      </c>
      <c r="R2103" s="10">
        <f t="shared" si="176"/>
        <v>275000</v>
      </c>
    </row>
    <row r="2104" spans="1:18" x14ac:dyDescent="0.35">
      <c r="A2104" s="7">
        <v>2103</v>
      </c>
      <c r="B2104" s="9" t="s">
        <v>4175</v>
      </c>
      <c r="C2104" s="9">
        <v>9861112493</v>
      </c>
      <c r="D2104" s="9" t="s">
        <v>4176</v>
      </c>
      <c r="E2104" s="10">
        <v>16515</v>
      </c>
      <c r="F2104" s="11" t="s">
        <v>20</v>
      </c>
      <c r="G2104" s="9" t="str">
        <f t="shared" si="173"/>
        <v>C263617395</v>
      </c>
      <c r="H2104" s="9" t="s">
        <v>21</v>
      </c>
      <c r="I2104" s="12">
        <v>57</v>
      </c>
      <c r="J2104" s="10">
        <v>16515</v>
      </c>
      <c r="K2104" s="13">
        <v>30871</v>
      </c>
      <c r="L2104" s="13">
        <v>52596</v>
      </c>
      <c r="M2104" s="12">
        <f t="shared" si="174"/>
        <v>59</v>
      </c>
      <c r="N2104" s="9">
        <v>18495</v>
      </c>
      <c r="O2104" s="12">
        <v>1</v>
      </c>
      <c r="P2104" s="9">
        <f t="shared" si="175"/>
        <v>18495</v>
      </c>
      <c r="Q2104" s="9">
        <f t="shared" si="172"/>
        <v>203445</v>
      </c>
      <c r="R2104" s="10">
        <f t="shared" si="176"/>
        <v>203445</v>
      </c>
    </row>
    <row r="2105" spans="1:18" x14ac:dyDescent="0.35">
      <c r="A2105" s="7">
        <v>2104</v>
      </c>
      <c r="B2105" s="9" t="s">
        <v>4177</v>
      </c>
      <c r="C2105" s="9">
        <v>9416186093</v>
      </c>
      <c r="D2105" s="9" t="s">
        <v>4178</v>
      </c>
      <c r="E2105" s="10">
        <v>5885.71</v>
      </c>
      <c r="F2105" s="11" t="s">
        <v>24</v>
      </c>
      <c r="G2105" s="9" t="str">
        <f t="shared" si="173"/>
        <v>C207643875</v>
      </c>
      <c r="H2105" s="9" t="s">
        <v>21</v>
      </c>
      <c r="I2105" s="12">
        <v>57</v>
      </c>
      <c r="J2105" s="10">
        <v>5885.71</v>
      </c>
      <c r="K2105" s="13">
        <v>30871</v>
      </c>
      <c r="L2105" s="13">
        <v>49486</v>
      </c>
      <c r="M2105" s="12">
        <f t="shared" si="174"/>
        <v>50</v>
      </c>
      <c r="N2105" s="9">
        <v>20000</v>
      </c>
      <c r="O2105" s="12">
        <v>1</v>
      </c>
      <c r="P2105" s="9">
        <f t="shared" si="175"/>
        <v>20000</v>
      </c>
      <c r="Q2105" s="9">
        <f t="shared" si="172"/>
        <v>220000</v>
      </c>
      <c r="R2105" s="10">
        <f t="shared" si="176"/>
        <v>220000</v>
      </c>
    </row>
    <row r="2106" spans="1:18" x14ac:dyDescent="0.35">
      <c r="A2106" s="7">
        <v>2105</v>
      </c>
      <c r="B2106" s="9" t="s">
        <v>4179</v>
      </c>
      <c r="C2106" s="9">
        <v>6205873948</v>
      </c>
      <c r="D2106" s="9" t="s">
        <v>4180</v>
      </c>
      <c r="E2106" s="10">
        <v>7428.56</v>
      </c>
      <c r="F2106" s="11" t="s">
        <v>24</v>
      </c>
      <c r="G2106" s="9" t="str">
        <f t="shared" si="173"/>
        <v>C263053412</v>
      </c>
      <c r="H2106" s="9" t="s">
        <v>21</v>
      </c>
      <c r="I2106" s="12">
        <v>57</v>
      </c>
      <c r="J2106" s="10">
        <v>7428.56</v>
      </c>
      <c r="K2106" s="13">
        <v>30871</v>
      </c>
      <c r="L2106" s="13">
        <v>49484</v>
      </c>
      <c r="M2106" s="12">
        <f t="shared" si="174"/>
        <v>50</v>
      </c>
      <c r="N2106" s="9">
        <v>20000</v>
      </c>
      <c r="O2106" s="12">
        <v>1</v>
      </c>
      <c r="P2106" s="9">
        <f t="shared" si="175"/>
        <v>20000</v>
      </c>
      <c r="Q2106" s="9">
        <f t="shared" si="172"/>
        <v>220000</v>
      </c>
      <c r="R2106" s="10">
        <f t="shared" si="176"/>
        <v>220000</v>
      </c>
    </row>
    <row r="2107" spans="1:18" x14ac:dyDescent="0.35">
      <c r="A2107" s="7">
        <v>2106</v>
      </c>
      <c r="B2107" s="9" t="s">
        <v>4181</v>
      </c>
      <c r="C2107" s="9">
        <v>9955328231</v>
      </c>
      <c r="D2107" s="9" t="s">
        <v>4182</v>
      </c>
      <c r="E2107" s="10">
        <v>7428.56</v>
      </c>
      <c r="F2107" s="11" t="s">
        <v>20</v>
      </c>
      <c r="G2107" s="9" t="str">
        <f t="shared" si="173"/>
        <v>C261975369</v>
      </c>
      <c r="H2107" s="9" t="s">
        <v>21</v>
      </c>
      <c r="I2107" s="12">
        <v>57</v>
      </c>
      <c r="J2107" s="10">
        <v>7428.56</v>
      </c>
      <c r="K2107" s="13">
        <v>30871</v>
      </c>
      <c r="L2107" s="13">
        <v>49309</v>
      </c>
      <c r="M2107" s="12">
        <f t="shared" si="174"/>
        <v>50</v>
      </c>
      <c r="N2107" s="9">
        <v>20000</v>
      </c>
      <c r="O2107" s="12">
        <v>1</v>
      </c>
      <c r="P2107" s="9">
        <f t="shared" si="175"/>
        <v>20000</v>
      </c>
      <c r="Q2107" s="9">
        <f t="shared" si="172"/>
        <v>220000</v>
      </c>
      <c r="R2107" s="10">
        <f t="shared" si="176"/>
        <v>220000</v>
      </c>
    </row>
    <row r="2108" spans="1:18" x14ac:dyDescent="0.35">
      <c r="A2108" s="7">
        <v>2107</v>
      </c>
      <c r="B2108" s="9" t="s">
        <v>4183</v>
      </c>
      <c r="C2108" s="9">
        <v>8967512052</v>
      </c>
      <c r="D2108" s="9" t="s">
        <v>4184</v>
      </c>
      <c r="E2108" s="10">
        <v>23699.99</v>
      </c>
      <c r="F2108" s="11" t="s">
        <v>20</v>
      </c>
      <c r="G2108" s="9" t="str">
        <f t="shared" si="173"/>
        <v>C231650478</v>
      </c>
      <c r="H2108" s="9" t="s">
        <v>21</v>
      </c>
      <c r="I2108" s="12">
        <v>57</v>
      </c>
      <c r="J2108" s="10">
        <v>23699.99</v>
      </c>
      <c r="K2108" s="13">
        <v>30871</v>
      </c>
      <c r="L2108" s="13">
        <v>52194</v>
      </c>
      <c r="M2108" s="12">
        <f t="shared" si="174"/>
        <v>58</v>
      </c>
      <c r="N2108" s="9">
        <v>18000</v>
      </c>
      <c r="O2108" s="12">
        <v>1</v>
      </c>
      <c r="P2108" s="9">
        <f t="shared" si="175"/>
        <v>18000</v>
      </c>
      <c r="Q2108" s="9">
        <f t="shared" si="172"/>
        <v>198000</v>
      </c>
      <c r="R2108" s="10">
        <f t="shared" si="176"/>
        <v>198000</v>
      </c>
    </row>
    <row r="2109" spans="1:18" x14ac:dyDescent="0.35">
      <c r="A2109" s="7">
        <v>2108</v>
      </c>
      <c r="B2109" s="9" t="s">
        <v>4185</v>
      </c>
      <c r="C2109" s="9">
        <v>9936333678</v>
      </c>
      <c r="D2109" s="9" t="s">
        <v>4186</v>
      </c>
      <c r="E2109" s="10">
        <v>22140</v>
      </c>
      <c r="F2109" s="11" t="s">
        <v>20</v>
      </c>
      <c r="G2109" s="9" t="str">
        <f t="shared" si="173"/>
        <v>C330934286</v>
      </c>
      <c r="H2109" s="9" t="s">
        <v>21</v>
      </c>
      <c r="I2109" s="12">
        <v>57</v>
      </c>
      <c r="J2109" s="10">
        <v>22140</v>
      </c>
      <c r="K2109" s="13">
        <v>30871</v>
      </c>
      <c r="L2109" s="13">
        <v>52550</v>
      </c>
      <c r="M2109" s="12">
        <f t="shared" si="174"/>
        <v>59</v>
      </c>
      <c r="N2109" s="9">
        <v>27000</v>
      </c>
      <c r="O2109" s="12">
        <v>1</v>
      </c>
      <c r="P2109" s="9">
        <f t="shared" si="175"/>
        <v>27000</v>
      </c>
      <c r="Q2109" s="9">
        <f t="shared" si="172"/>
        <v>297000</v>
      </c>
      <c r="R2109" s="10">
        <f t="shared" si="176"/>
        <v>297000</v>
      </c>
    </row>
    <row r="2110" spans="1:18" x14ac:dyDescent="0.35">
      <c r="A2110" s="7">
        <v>2109</v>
      </c>
      <c r="B2110" s="9" t="s">
        <v>4187</v>
      </c>
      <c r="C2110" s="9">
        <v>9831047002</v>
      </c>
      <c r="D2110" s="9" t="s">
        <v>4188</v>
      </c>
      <c r="E2110" s="10">
        <v>285120</v>
      </c>
      <c r="F2110" s="11" t="s">
        <v>20</v>
      </c>
      <c r="G2110" s="9" t="str">
        <f t="shared" si="173"/>
        <v>C999970911</v>
      </c>
      <c r="H2110" s="9" t="s">
        <v>21</v>
      </c>
      <c r="I2110" s="12">
        <v>57</v>
      </c>
      <c r="J2110" s="10">
        <v>285120</v>
      </c>
      <c r="K2110" s="13">
        <v>30871</v>
      </c>
      <c r="L2110" s="13">
        <v>50366</v>
      </c>
      <c r="M2110" s="12">
        <f t="shared" si="174"/>
        <v>53</v>
      </c>
      <c r="N2110" s="9">
        <v>144000</v>
      </c>
      <c r="O2110" s="12">
        <v>1</v>
      </c>
      <c r="P2110" s="9">
        <f t="shared" si="175"/>
        <v>144000</v>
      </c>
      <c r="Q2110" s="9">
        <f t="shared" si="172"/>
        <v>1584000</v>
      </c>
      <c r="R2110" s="10">
        <f t="shared" si="176"/>
        <v>1584000</v>
      </c>
    </row>
    <row r="2111" spans="1:18" x14ac:dyDescent="0.35">
      <c r="A2111" s="7">
        <v>2110</v>
      </c>
      <c r="B2111" s="9" t="s">
        <v>4189</v>
      </c>
      <c r="C2111" s="9">
        <v>8757174758</v>
      </c>
      <c r="D2111" s="9" t="s">
        <v>4190</v>
      </c>
      <c r="E2111" s="10">
        <v>51204.99</v>
      </c>
      <c r="F2111" s="11" t="s">
        <v>20</v>
      </c>
      <c r="G2111" s="9" t="str">
        <f t="shared" si="173"/>
        <v>C062821887</v>
      </c>
      <c r="H2111" s="9" t="s">
        <v>21</v>
      </c>
      <c r="I2111" s="12">
        <v>57</v>
      </c>
      <c r="J2111" s="10">
        <v>51204.99</v>
      </c>
      <c r="K2111" s="13">
        <v>30871</v>
      </c>
      <c r="L2111" s="13">
        <v>51679</v>
      </c>
      <c r="M2111" s="12">
        <f t="shared" si="174"/>
        <v>56</v>
      </c>
      <c r="N2111" s="9">
        <v>14280</v>
      </c>
      <c r="O2111" s="12">
        <v>2</v>
      </c>
      <c r="P2111" s="9">
        <f t="shared" si="175"/>
        <v>28560</v>
      </c>
      <c r="Q2111" s="9">
        <f t="shared" si="172"/>
        <v>314160</v>
      </c>
      <c r="R2111" s="10">
        <f t="shared" si="176"/>
        <v>314160</v>
      </c>
    </row>
    <row r="2112" spans="1:18" x14ac:dyDescent="0.35">
      <c r="A2112" s="7">
        <v>2111</v>
      </c>
      <c r="B2112" s="9" t="s">
        <v>4191</v>
      </c>
      <c r="C2112" s="9">
        <v>9616046295</v>
      </c>
      <c r="D2112" s="9" t="s">
        <v>4192</v>
      </c>
      <c r="E2112" s="10">
        <v>330000</v>
      </c>
      <c r="F2112" s="11" t="s">
        <v>24</v>
      </c>
      <c r="G2112" s="9" t="str">
        <f t="shared" si="173"/>
        <v>C218398326</v>
      </c>
      <c r="H2112" s="9" t="s">
        <v>21</v>
      </c>
      <c r="I2112" s="12">
        <v>57</v>
      </c>
      <c r="J2112" s="10">
        <v>330000</v>
      </c>
      <c r="K2112" s="13">
        <v>30871</v>
      </c>
      <c r="L2112" s="13">
        <v>51856</v>
      </c>
      <c r="M2112" s="12">
        <f t="shared" si="174"/>
        <v>57</v>
      </c>
      <c r="N2112" s="9">
        <v>15300</v>
      </c>
      <c r="O2112" s="12">
        <v>2</v>
      </c>
      <c r="P2112" s="9">
        <f t="shared" si="175"/>
        <v>30600</v>
      </c>
      <c r="Q2112" s="9">
        <f t="shared" si="172"/>
        <v>336600</v>
      </c>
      <c r="R2112" s="10">
        <f t="shared" si="176"/>
        <v>336600</v>
      </c>
    </row>
    <row r="2113" spans="1:18" x14ac:dyDescent="0.35">
      <c r="A2113" s="7">
        <v>2112</v>
      </c>
      <c r="B2113" s="9" t="s">
        <v>4193</v>
      </c>
      <c r="C2113" s="9">
        <v>6202203782</v>
      </c>
      <c r="D2113" s="9" t="s">
        <v>4194</v>
      </c>
      <c r="E2113" s="10">
        <v>715000</v>
      </c>
      <c r="F2113" s="11" t="s">
        <v>24</v>
      </c>
      <c r="G2113" s="9" t="str">
        <f t="shared" si="173"/>
        <v>C253361952</v>
      </c>
      <c r="H2113" s="9" t="s">
        <v>21</v>
      </c>
      <c r="I2113" s="12">
        <v>57</v>
      </c>
      <c r="J2113" s="10">
        <v>715000</v>
      </c>
      <c r="K2113" s="13">
        <v>30871</v>
      </c>
      <c r="L2113" s="13">
        <v>53413</v>
      </c>
      <c r="M2113" s="12">
        <f t="shared" si="174"/>
        <v>61</v>
      </c>
      <c r="N2113" s="9">
        <v>5740</v>
      </c>
      <c r="O2113" s="12">
        <v>12</v>
      </c>
      <c r="P2113" s="9">
        <f t="shared" si="175"/>
        <v>68880</v>
      </c>
      <c r="Q2113" s="9">
        <f t="shared" ref="Q2113:Q2176" si="177">P2113*11</f>
        <v>757680</v>
      </c>
      <c r="R2113" s="10">
        <f t="shared" si="176"/>
        <v>757680</v>
      </c>
    </row>
    <row r="2114" spans="1:18" x14ac:dyDescent="0.35">
      <c r="A2114" s="7">
        <v>2113</v>
      </c>
      <c r="B2114" s="9" t="s">
        <v>4195</v>
      </c>
      <c r="C2114" s="9">
        <v>8899071623</v>
      </c>
      <c r="D2114" s="9" t="s">
        <v>4196</v>
      </c>
      <c r="E2114" s="10">
        <v>7933.33</v>
      </c>
      <c r="F2114" s="11" t="s">
        <v>24</v>
      </c>
      <c r="G2114" s="9" t="str">
        <f t="shared" ref="G2114:G2177" si="178">B2114</f>
        <v>C247943881</v>
      </c>
      <c r="H2114" s="9" t="s">
        <v>21</v>
      </c>
      <c r="I2114" s="12">
        <v>57</v>
      </c>
      <c r="J2114" s="10">
        <v>7933.33</v>
      </c>
      <c r="K2114" s="13">
        <v>30871</v>
      </c>
      <c r="L2114" s="13">
        <v>53133</v>
      </c>
      <c r="M2114" s="12">
        <f t="shared" ref="M2114:M2177" si="179">ROUNDDOWN(YEARFRAC(K2114,L2114),0)</f>
        <v>60</v>
      </c>
      <c r="N2114" s="9">
        <v>20000</v>
      </c>
      <c r="O2114" s="12">
        <v>1</v>
      </c>
      <c r="P2114" s="9">
        <f t="shared" ref="P2114:P2177" si="180">O2114*N2114</f>
        <v>20000</v>
      </c>
      <c r="Q2114" s="9">
        <f t="shared" si="177"/>
        <v>220000</v>
      </c>
      <c r="R2114" s="10">
        <f t="shared" ref="R2114:R2177" si="181">MAX(Q2114,J2114)</f>
        <v>220000</v>
      </c>
    </row>
    <row r="2115" spans="1:18" x14ac:dyDescent="0.35">
      <c r="A2115" s="7">
        <v>2114</v>
      </c>
      <c r="B2115" s="9" t="s">
        <v>4197</v>
      </c>
      <c r="C2115" s="9">
        <v>9248918387</v>
      </c>
      <c r="D2115" s="9" t="s">
        <v>4198</v>
      </c>
      <c r="E2115" s="10">
        <v>2365.71</v>
      </c>
      <c r="F2115" s="11" t="s">
        <v>20</v>
      </c>
      <c r="G2115" s="9" t="str">
        <f t="shared" si="178"/>
        <v>C238136791</v>
      </c>
      <c r="H2115" s="9" t="s">
        <v>21</v>
      </c>
      <c r="I2115" s="12">
        <v>57</v>
      </c>
      <c r="J2115" s="10">
        <v>2365.71</v>
      </c>
      <c r="K2115" s="13">
        <v>30871</v>
      </c>
      <c r="L2115" s="13">
        <v>49308</v>
      </c>
      <c r="M2115" s="12">
        <f t="shared" si="179"/>
        <v>50</v>
      </c>
      <c r="N2115" s="9">
        <v>18000</v>
      </c>
      <c r="O2115" s="12">
        <v>1</v>
      </c>
      <c r="P2115" s="9">
        <f t="shared" si="180"/>
        <v>18000</v>
      </c>
      <c r="Q2115" s="9">
        <f t="shared" si="177"/>
        <v>198000</v>
      </c>
      <c r="R2115" s="10">
        <f t="shared" si="181"/>
        <v>198000</v>
      </c>
    </row>
    <row r="2116" spans="1:18" x14ac:dyDescent="0.35">
      <c r="A2116" s="7">
        <v>2115</v>
      </c>
      <c r="B2116" s="9" t="s">
        <v>4199</v>
      </c>
      <c r="C2116" s="9">
        <v>9163175468</v>
      </c>
      <c r="D2116" s="9" t="s">
        <v>4200</v>
      </c>
      <c r="E2116" s="10">
        <v>16140</v>
      </c>
      <c r="F2116" s="11" t="s">
        <v>20</v>
      </c>
      <c r="G2116" s="9" t="str">
        <f t="shared" si="178"/>
        <v>C259351843</v>
      </c>
      <c r="H2116" s="9" t="s">
        <v>21</v>
      </c>
      <c r="I2116" s="12">
        <v>57</v>
      </c>
      <c r="J2116" s="10">
        <v>16140</v>
      </c>
      <c r="K2116" s="13">
        <v>30871</v>
      </c>
      <c r="L2116" s="13">
        <v>51088</v>
      </c>
      <c r="M2116" s="12">
        <f t="shared" si="179"/>
        <v>55</v>
      </c>
      <c r="N2116" s="9">
        <v>20000</v>
      </c>
      <c r="O2116" s="12">
        <v>1</v>
      </c>
      <c r="P2116" s="9">
        <f t="shared" si="180"/>
        <v>20000</v>
      </c>
      <c r="Q2116" s="9">
        <f t="shared" si="177"/>
        <v>220000</v>
      </c>
      <c r="R2116" s="10">
        <f t="shared" si="181"/>
        <v>220000</v>
      </c>
    </row>
    <row r="2117" spans="1:18" x14ac:dyDescent="0.35">
      <c r="A2117" s="7">
        <v>2116</v>
      </c>
      <c r="B2117" s="9" t="s">
        <v>4201</v>
      </c>
      <c r="C2117" s="9">
        <v>8464907778</v>
      </c>
      <c r="D2117" s="9" t="s">
        <v>4202</v>
      </c>
      <c r="E2117" s="10">
        <v>550000</v>
      </c>
      <c r="F2117" s="11" t="s">
        <v>24</v>
      </c>
      <c r="G2117" s="9" t="str">
        <f t="shared" si="178"/>
        <v>C248322744</v>
      </c>
      <c r="H2117" s="9" t="s">
        <v>21</v>
      </c>
      <c r="I2117" s="12">
        <v>57</v>
      </c>
      <c r="J2117" s="10">
        <v>550000</v>
      </c>
      <c r="K2117" s="13">
        <v>30871</v>
      </c>
      <c r="L2117" s="13">
        <v>49850</v>
      </c>
      <c r="M2117" s="12">
        <f t="shared" si="179"/>
        <v>51</v>
      </c>
      <c r="N2117" s="9">
        <v>50462</v>
      </c>
      <c r="O2117" s="12">
        <v>1</v>
      </c>
      <c r="P2117" s="9">
        <f t="shared" si="180"/>
        <v>50462</v>
      </c>
      <c r="Q2117" s="9">
        <f t="shared" si="177"/>
        <v>555082</v>
      </c>
      <c r="R2117" s="10">
        <f t="shared" si="181"/>
        <v>555082</v>
      </c>
    </row>
    <row r="2118" spans="1:18" x14ac:dyDescent="0.35">
      <c r="A2118" s="7">
        <v>2117</v>
      </c>
      <c r="B2118" s="9" t="s">
        <v>4203</v>
      </c>
      <c r="C2118" s="9">
        <v>9986579259</v>
      </c>
      <c r="D2118" s="9" t="s">
        <v>4204</v>
      </c>
      <c r="E2118" s="10">
        <v>18812.5</v>
      </c>
      <c r="F2118" s="11" t="s">
        <v>20</v>
      </c>
      <c r="G2118" s="9" t="str">
        <f t="shared" si="178"/>
        <v>C180388325</v>
      </c>
      <c r="H2118" s="9" t="s">
        <v>21</v>
      </c>
      <c r="I2118" s="12">
        <v>57</v>
      </c>
      <c r="J2118" s="10">
        <v>18812.5</v>
      </c>
      <c r="K2118" s="13">
        <v>30871</v>
      </c>
      <c r="L2118" s="13">
        <v>52555</v>
      </c>
      <c r="M2118" s="12">
        <f t="shared" si="179"/>
        <v>59</v>
      </c>
      <c r="N2118" s="9">
        <v>25000</v>
      </c>
      <c r="O2118" s="12">
        <v>1</v>
      </c>
      <c r="P2118" s="9">
        <f t="shared" si="180"/>
        <v>25000</v>
      </c>
      <c r="Q2118" s="9">
        <f t="shared" si="177"/>
        <v>275000</v>
      </c>
      <c r="R2118" s="10">
        <f t="shared" si="181"/>
        <v>275000</v>
      </c>
    </row>
    <row r="2119" spans="1:18" x14ac:dyDescent="0.35">
      <c r="A2119" s="7">
        <v>2118</v>
      </c>
      <c r="B2119" s="9" t="s">
        <v>4205</v>
      </c>
      <c r="C2119" s="9">
        <v>9938774022</v>
      </c>
      <c r="D2119" s="9" t="s">
        <v>4206</v>
      </c>
      <c r="E2119" s="10">
        <v>9840</v>
      </c>
      <c r="F2119" s="11" t="s">
        <v>24</v>
      </c>
      <c r="G2119" s="9" t="str">
        <f t="shared" si="178"/>
        <v>C230417434</v>
      </c>
      <c r="H2119" s="9" t="s">
        <v>21</v>
      </c>
      <c r="I2119" s="12">
        <v>57</v>
      </c>
      <c r="J2119" s="10">
        <v>9840</v>
      </c>
      <c r="K2119" s="13">
        <v>30871</v>
      </c>
      <c r="L2119" s="13">
        <v>51672</v>
      </c>
      <c r="M2119" s="12">
        <f t="shared" si="179"/>
        <v>56</v>
      </c>
      <c r="N2119" s="9">
        <v>20000</v>
      </c>
      <c r="O2119" s="12">
        <v>1</v>
      </c>
      <c r="P2119" s="9">
        <f t="shared" si="180"/>
        <v>20000</v>
      </c>
      <c r="Q2119" s="9">
        <f t="shared" si="177"/>
        <v>220000</v>
      </c>
      <c r="R2119" s="10">
        <f t="shared" si="181"/>
        <v>220000</v>
      </c>
    </row>
    <row r="2120" spans="1:18" x14ac:dyDescent="0.35">
      <c r="A2120" s="7">
        <v>2119</v>
      </c>
      <c r="B2120" s="9" t="s">
        <v>4207</v>
      </c>
      <c r="C2120" s="9">
        <v>9644435353</v>
      </c>
      <c r="D2120" s="9" t="s">
        <v>1072</v>
      </c>
      <c r="E2120" s="10">
        <v>330000</v>
      </c>
      <c r="F2120" s="11" t="s">
        <v>24</v>
      </c>
      <c r="G2120" s="9" t="str">
        <f t="shared" si="178"/>
        <v>C211792945</v>
      </c>
      <c r="H2120" s="9" t="s">
        <v>21</v>
      </c>
      <c r="I2120" s="12">
        <v>57</v>
      </c>
      <c r="J2120" s="10">
        <v>330000</v>
      </c>
      <c r="K2120" s="13">
        <v>30871</v>
      </c>
      <c r="L2120" s="13">
        <v>53298</v>
      </c>
      <c r="M2120" s="12">
        <f t="shared" si="179"/>
        <v>61</v>
      </c>
      <c r="N2120" s="9">
        <v>15300</v>
      </c>
      <c r="O2120" s="12">
        <v>2</v>
      </c>
      <c r="P2120" s="9">
        <f t="shared" si="180"/>
        <v>30600</v>
      </c>
      <c r="Q2120" s="9">
        <f t="shared" si="177"/>
        <v>336600</v>
      </c>
      <c r="R2120" s="10">
        <f t="shared" si="181"/>
        <v>336600</v>
      </c>
    </row>
    <row r="2121" spans="1:18" x14ac:dyDescent="0.35">
      <c r="A2121" s="7">
        <v>2120</v>
      </c>
      <c r="B2121" s="9" t="s">
        <v>4208</v>
      </c>
      <c r="C2121" s="9">
        <v>8225937088</v>
      </c>
      <c r="D2121" s="9" t="s">
        <v>4209</v>
      </c>
      <c r="E2121" s="10">
        <v>7868.56</v>
      </c>
      <c r="F2121" s="11" t="s">
        <v>20</v>
      </c>
      <c r="G2121" s="9" t="str">
        <f t="shared" si="178"/>
        <v>C194084547</v>
      </c>
      <c r="H2121" s="9" t="s">
        <v>21</v>
      </c>
      <c r="I2121" s="12">
        <v>57</v>
      </c>
      <c r="J2121" s="10">
        <v>7868.56</v>
      </c>
      <c r="K2121" s="13">
        <v>30871</v>
      </c>
      <c r="L2121" s="13">
        <v>49305</v>
      </c>
      <c r="M2121" s="12">
        <f t="shared" si="179"/>
        <v>50</v>
      </c>
      <c r="N2121" s="9">
        <v>18000</v>
      </c>
      <c r="O2121" s="12">
        <v>1</v>
      </c>
      <c r="P2121" s="9">
        <f t="shared" si="180"/>
        <v>18000</v>
      </c>
      <c r="Q2121" s="9">
        <f t="shared" si="177"/>
        <v>198000</v>
      </c>
      <c r="R2121" s="10">
        <f t="shared" si="181"/>
        <v>198000</v>
      </c>
    </row>
    <row r="2122" spans="1:18" x14ac:dyDescent="0.35">
      <c r="A2122" s="7">
        <v>2121</v>
      </c>
      <c r="B2122" s="9" t="s">
        <v>4210</v>
      </c>
      <c r="C2122" s="9">
        <v>9869625355</v>
      </c>
      <c r="D2122" s="9" t="s">
        <v>4211</v>
      </c>
      <c r="E2122" s="10">
        <v>660000</v>
      </c>
      <c r="F2122" s="11" t="s">
        <v>24</v>
      </c>
      <c r="G2122" s="9" t="str">
        <f t="shared" si="178"/>
        <v>C209595565</v>
      </c>
      <c r="H2122" s="9" t="s">
        <v>21</v>
      </c>
      <c r="I2122" s="12">
        <v>57</v>
      </c>
      <c r="J2122" s="10">
        <v>660000</v>
      </c>
      <c r="K2122" s="13">
        <v>30871</v>
      </c>
      <c r="L2122" s="13">
        <v>53447</v>
      </c>
      <c r="M2122" s="12">
        <f t="shared" si="179"/>
        <v>61</v>
      </c>
      <c r="N2122" s="9">
        <v>5499</v>
      </c>
      <c r="O2122" s="12">
        <v>12</v>
      </c>
      <c r="P2122" s="9">
        <f t="shared" si="180"/>
        <v>65988</v>
      </c>
      <c r="Q2122" s="9">
        <f t="shared" si="177"/>
        <v>725868</v>
      </c>
      <c r="R2122" s="10">
        <f t="shared" si="181"/>
        <v>725868</v>
      </c>
    </row>
    <row r="2123" spans="1:18" x14ac:dyDescent="0.35">
      <c r="A2123" s="7">
        <v>2122</v>
      </c>
      <c r="B2123" s="9" t="s">
        <v>4212</v>
      </c>
      <c r="C2123" s="9">
        <v>9035349204</v>
      </c>
      <c r="D2123" s="9" t="s">
        <v>4213</v>
      </c>
      <c r="E2123" s="10">
        <v>39899.99</v>
      </c>
      <c r="F2123" s="11" t="s">
        <v>20</v>
      </c>
      <c r="G2123" s="9" t="str">
        <f t="shared" si="178"/>
        <v>C197624878</v>
      </c>
      <c r="H2123" s="9" t="s">
        <v>21</v>
      </c>
      <c r="I2123" s="12">
        <v>57</v>
      </c>
      <c r="J2123" s="10">
        <v>39899.99</v>
      </c>
      <c r="K2123" s="13">
        <v>30871</v>
      </c>
      <c r="L2123" s="13">
        <v>51866</v>
      </c>
      <c r="M2123" s="12">
        <f t="shared" si="179"/>
        <v>57</v>
      </c>
      <c r="N2123" s="9">
        <v>24000</v>
      </c>
      <c r="O2123" s="12">
        <v>1</v>
      </c>
      <c r="P2123" s="9">
        <f t="shared" si="180"/>
        <v>24000</v>
      </c>
      <c r="Q2123" s="9">
        <f t="shared" si="177"/>
        <v>264000</v>
      </c>
      <c r="R2123" s="10">
        <f t="shared" si="181"/>
        <v>264000</v>
      </c>
    </row>
    <row r="2124" spans="1:18" x14ac:dyDescent="0.35">
      <c r="A2124" s="7">
        <v>2123</v>
      </c>
      <c r="B2124" s="9" t="s">
        <v>4214</v>
      </c>
      <c r="C2124" s="9">
        <v>9644084856</v>
      </c>
      <c r="D2124" s="9" t="s">
        <v>4215</v>
      </c>
      <c r="E2124" s="10">
        <v>11071.42</v>
      </c>
      <c r="F2124" s="11" t="s">
        <v>24</v>
      </c>
      <c r="G2124" s="9" t="str">
        <f t="shared" si="178"/>
        <v>C183235734</v>
      </c>
      <c r="H2124" s="9" t="s">
        <v>21</v>
      </c>
      <c r="I2124" s="12">
        <v>57</v>
      </c>
      <c r="J2124" s="10">
        <v>11071.42</v>
      </c>
      <c r="K2124" s="13">
        <v>30871</v>
      </c>
      <c r="L2124" s="13">
        <v>49490</v>
      </c>
      <c r="M2124" s="12">
        <f t="shared" si="179"/>
        <v>50</v>
      </c>
      <c r="N2124" s="9">
        <v>25000</v>
      </c>
      <c r="O2124" s="12">
        <v>1</v>
      </c>
      <c r="P2124" s="9">
        <f t="shared" si="180"/>
        <v>25000</v>
      </c>
      <c r="Q2124" s="9">
        <f t="shared" si="177"/>
        <v>275000</v>
      </c>
      <c r="R2124" s="10">
        <f t="shared" si="181"/>
        <v>275000</v>
      </c>
    </row>
    <row r="2125" spans="1:18" x14ac:dyDescent="0.35">
      <c r="A2125" s="7">
        <v>2124</v>
      </c>
      <c r="B2125" s="9" t="s">
        <v>4216</v>
      </c>
      <c r="C2125" s="9">
        <v>8509377465</v>
      </c>
      <c r="D2125" s="9" t="s">
        <v>4217</v>
      </c>
      <c r="E2125" s="10">
        <v>66315.37</v>
      </c>
      <c r="F2125" s="11" t="s">
        <v>20</v>
      </c>
      <c r="G2125" s="9" t="str">
        <f t="shared" si="178"/>
        <v>C330886334</v>
      </c>
      <c r="H2125" s="9" t="s">
        <v>21</v>
      </c>
      <c r="I2125" s="12">
        <v>57</v>
      </c>
      <c r="J2125" s="10">
        <v>66315.37</v>
      </c>
      <c r="K2125" s="13">
        <v>30871</v>
      </c>
      <c r="L2125" s="13">
        <v>52565</v>
      </c>
      <c r="M2125" s="12">
        <f t="shared" si="179"/>
        <v>59</v>
      </c>
      <c r="N2125" s="9">
        <v>63000</v>
      </c>
      <c r="O2125" s="12">
        <v>1</v>
      </c>
      <c r="P2125" s="9">
        <f t="shared" si="180"/>
        <v>63000</v>
      </c>
      <c r="Q2125" s="9">
        <f t="shared" si="177"/>
        <v>693000</v>
      </c>
      <c r="R2125" s="10">
        <f t="shared" si="181"/>
        <v>693000</v>
      </c>
    </row>
    <row r="2126" spans="1:18" x14ac:dyDescent="0.35">
      <c r="A2126" s="7">
        <v>2125</v>
      </c>
      <c r="B2126" s="9" t="s">
        <v>4218</v>
      </c>
      <c r="C2126" s="9">
        <v>9680961207</v>
      </c>
      <c r="D2126" s="9" t="s">
        <v>4219</v>
      </c>
      <c r="E2126" s="10">
        <v>34650</v>
      </c>
      <c r="F2126" s="11" t="s">
        <v>20</v>
      </c>
      <c r="G2126" s="9" t="str">
        <f t="shared" si="178"/>
        <v>C265527250</v>
      </c>
      <c r="H2126" s="9" t="s">
        <v>21</v>
      </c>
      <c r="I2126" s="12">
        <v>57</v>
      </c>
      <c r="J2126" s="10">
        <v>34650</v>
      </c>
      <c r="K2126" s="13">
        <v>30871</v>
      </c>
      <c r="L2126" s="13">
        <v>52023</v>
      </c>
      <c r="M2126" s="12">
        <f t="shared" si="179"/>
        <v>57</v>
      </c>
      <c r="N2126" s="9">
        <v>12240</v>
      </c>
      <c r="O2126" s="12">
        <v>2</v>
      </c>
      <c r="P2126" s="9">
        <f t="shared" si="180"/>
        <v>24480</v>
      </c>
      <c r="Q2126" s="9">
        <f t="shared" si="177"/>
        <v>269280</v>
      </c>
      <c r="R2126" s="10">
        <f t="shared" si="181"/>
        <v>269280</v>
      </c>
    </row>
    <row r="2127" spans="1:18" x14ac:dyDescent="0.35">
      <c r="A2127" s="7">
        <v>2126</v>
      </c>
      <c r="B2127" s="9" t="s">
        <v>4220</v>
      </c>
      <c r="C2127" s="9">
        <v>9437159279</v>
      </c>
      <c r="D2127" s="9" t="s">
        <v>4221</v>
      </c>
      <c r="E2127" s="10">
        <v>38176.79</v>
      </c>
      <c r="F2127" s="11" t="s">
        <v>20</v>
      </c>
      <c r="G2127" s="9" t="str">
        <f t="shared" si="178"/>
        <v>C255083542</v>
      </c>
      <c r="H2127" s="9" t="s">
        <v>21</v>
      </c>
      <c r="I2127" s="12">
        <v>57</v>
      </c>
      <c r="J2127" s="10">
        <v>38176.79</v>
      </c>
      <c r="K2127" s="13">
        <v>30871</v>
      </c>
      <c r="L2127" s="13">
        <v>52560</v>
      </c>
      <c r="M2127" s="12">
        <f t="shared" si="179"/>
        <v>59</v>
      </c>
      <c r="N2127" s="9">
        <v>3355</v>
      </c>
      <c r="O2127" s="12">
        <v>12</v>
      </c>
      <c r="P2127" s="9">
        <f t="shared" si="180"/>
        <v>40260</v>
      </c>
      <c r="Q2127" s="9">
        <f t="shared" si="177"/>
        <v>442860</v>
      </c>
      <c r="R2127" s="10">
        <f t="shared" si="181"/>
        <v>442860</v>
      </c>
    </row>
    <row r="2128" spans="1:18" x14ac:dyDescent="0.35">
      <c r="A2128" s="7">
        <v>2127</v>
      </c>
      <c r="B2128" s="9" t="s">
        <v>4222</v>
      </c>
      <c r="C2128" s="9">
        <v>9199729053</v>
      </c>
      <c r="D2128" s="9" t="s">
        <v>4223</v>
      </c>
      <c r="E2128" s="10">
        <v>13950</v>
      </c>
      <c r="F2128" s="11" t="s">
        <v>24</v>
      </c>
      <c r="G2128" s="9" t="str">
        <f t="shared" si="178"/>
        <v>C223066960</v>
      </c>
      <c r="H2128" s="9" t="s">
        <v>21</v>
      </c>
      <c r="I2128" s="12">
        <v>57</v>
      </c>
      <c r="J2128" s="10">
        <v>13950</v>
      </c>
      <c r="K2128" s="13">
        <v>30871</v>
      </c>
      <c r="L2128" s="13">
        <v>51674</v>
      </c>
      <c r="M2128" s="12">
        <f t="shared" si="179"/>
        <v>56</v>
      </c>
      <c r="N2128" s="9">
        <v>25000</v>
      </c>
      <c r="O2128" s="12">
        <v>1</v>
      </c>
      <c r="P2128" s="9">
        <f t="shared" si="180"/>
        <v>25000</v>
      </c>
      <c r="Q2128" s="9">
        <f t="shared" si="177"/>
        <v>275000</v>
      </c>
      <c r="R2128" s="10">
        <f t="shared" si="181"/>
        <v>275000</v>
      </c>
    </row>
    <row r="2129" spans="1:18" x14ac:dyDescent="0.35">
      <c r="A2129" s="7">
        <v>2128</v>
      </c>
      <c r="B2129" s="9" t="s">
        <v>4224</v>
      </c>
      <c r="C2129" s="9">
        <v>7693892889</v>
      </c>
      <c r="D2129" s="9" t="s">
        <v>4225</v>
      </c>
      <c r="E2129" s="10">
        <v>8856</v>
      </c>
      <c r="F2129" s="11" t="s">
        <v>24</v>
      </c>
      <c r="G2129" s="9" t="str">
        <f t="shared" si="178"/>
        <v>C258416077</v>
      </c>
      <c r="H2129" s="9" t="s">
        <v>21</v>
      </c>
      <c r="I2129" s="12">
        <v>57</v>
      </c>
      <c r="J2129" s="10">
        <v>8856</v>
      </c>
      <c r="K2129" s="13">
        <v>30871</v>
      </c>
      <c r="L2129" s="13">
        <v>51657</v>
      </c>
      <c r="M2129" s="12">
        <f t="shared" si="179"/>
        <v>56</v>
      </c>
      <c r="N2129" s="9">
        <v>18000</v>
      </c>
      <c r="O2129" s="12">
        <v>1</v>
      </c>
      <c r="P2129" s="9">
        <f t="shared" si="180"/>
        <v>18000</v>
      </c>
      <c r="Q2129" s="9">
        <f t="shared" si="177"/>
        <v>198000</v>
      </c>
      <c r="R2129" s="10">
        <f t="shared" si="181"/>
        <v>198000</v>
      </c>
    </row>
    <row r="2130" spans="1:18" x14ac:dyDescent="0.35">
      <c r="A2130" s="7">
        <v>2129</v>
      </c>
      <c r="B2130" s="9" t="s">
        <v>4226</v>
      </c>
      <c r="C2130" s="9">
        <v>9671376997</v>
      </c>
      <c r="D2130" s="9" t="s">
        <v>4227</v>
      </c>
      <c r="E2130" s="10">
        <v>44624.99</v>
      </c>
      <c r="F2130" s="11" t="s">
        <v>20</v>
      </c>
      <c r="G2130" s="9" t="str">
        <f t="shared" si="178"/>
        <v>C158311175</v>
      </c>
      <c r="H2130" s="9" t="s">
        <v>21</v>
      </c>
      <c r="I2130" s="12">
        <v>57</v>
      </c>
      <c r="J2130" s="10">
        <v>44624.99</v>
      </c>
      <c r="K2130" s="13">
        <v>30871</v>
      </c>
      <c r="L2130" s="13">
        <v>51861</v>
      </c>
      <c r="M2130" s="12">
        <f t="shared" si="179"/>
        <v>57</v>
      </c>
      <c r="N2130" s="9">
        <v>30323</v>
      </c>
      <c r="O2130" s="12">
        <v>1</v>
      </c>
      <c r="P2130" s="9">
        <f t="shared" si="180"/>
        <v>30323</v>
      </c>
      <c r="Q2130" s="9">
        <f t="shared" si="177"/>
        <v>333553</v>
      </c>
      <c r="R2130" s="10">
        <f t="shared" si="181"/>
        <v>333553</v>
      </c>
    </row>
    <row r="2131" spans="1:18" x14ac:dyDescent="0.35">
      <c r="A2131" s="7">
        <v>2130</v>
      </c>
      <c r="B2131" s="9" t="s">
        <v>4228</v>
      </c>
      <c r="C2131" s="9">
        <v>9605643478</v>
      </c>
      <c r="D2131" s="9" t="s">
        <v>4229</v>
      </c>
      <c r="E2131" s="10">
        <v>13823.32</v>
      </c>
      <c r="F2131" s="11" t="s">
        <v>24</v>
      </c>
      <c r="G2131" s="9" t="str">
        <f t="shared" si="178"/>
        <v>C206878544</v>
      </c>
      <c r="H2131" s="9" t="s">
        <v>21</v>
      </c>
      <c r="I2131" s="12">
        <v>57</v>
      </c>
      <c r="J2131" s="10">
        <v>13823.32</v>
      </c>
      <c r="K2131" s="13">
        <v>30871</v>
      </c>
      <c r="L2131" s="13">
        <v>53133</v>
      </c>
      <c r="M2131" s="12">
        <f t="shared" si="179"/>
        <v>60</v>
      </c>
      <c r="N2131" s="9">
        <v>22000</v>
      </c>
      <c r="O2131" s="12">
        <v>1</v>
      </c>
      <c r="P2131" s="9">
        <f t="shared" si="180"/>
        <v>22000</v>
      </c>
      <c r="Q2131" s="9">
        <f t="shared" si="177"/>
        <v>242000</v>
      </c>
      <c r="R2131" s="10">
        <f t="shared" si="181"/>
        <v>242000</v>
      </c>
    </row>
    <row r="2132" spans="1:18" x14ac:dyDescent="0.35">
      <c r="A2132" s="7">
        <v>2131</v>
      </c>
      <c r="B2132" s="9" t="s">
        <v>4230</v>
      </c>
      <c r="C2132" s="9">
        <v>9127199055</v>
      </c>
      <c r="D2132" s="9" t="s">
        <v>4231</v>
      </c>
      <c r="E2132" s="10">
        <v>319000</v>
      </c>
      <c r="F2132" s="11" t="s">
        <v>24</v>
      </c>
      <c r="G2132" s="9" t="str">
        <f t="shared" si="178"/>
        <v>C262132033</v>
      </c>
      <c r="H2132" s="9" t="s">
        <v>21</v>
      </c>
      <c r="I2132" s="12">
        <v>57</v>
      </c>
      <c r="J2132" s="10">
        <v>319000</v>
      </c>
      <c r="K2132" s="13">
        <v>30871</v>
      </c>
      <c r="L2132" s="13">
        <v>53373</v>
      </c>
      <c r="M2132" s="12">
        <f t="shared" si="179"/>
        <v>61</v>
      </c>
      <c r="N2132" s="9">
        <v>2561</v>
      </c>
      <c r="O2132" s="12">
        <v>12</v>
      </c>
      <c r="P2132" s="9">
        <f t="shared" si="180"/>
        <v>30732</v>
      </c>
      <c r="Q2132" s="9">
        <f t="shared" si="177"/>
        <v>338052</v>
      </c>
      <c r="R2132" s="10">
        <f t="shared" si="181"/>
        <v>338052</v>
      </c>
    </row>
    <row r="2133" spans="1:18" x14ac:dyDescent="0.35">
      <c r="A2133" s="7">
        <v>2132</v>
      </c>
      <c r="B2133" s="9" t="s">
        <v>4232</v>
      </c>
      <c r="C2133" s="9">
        <v>9216803821</v>
      </c>
      <c r="D2133" s="9" t="s">
        <v>4233</v>
      </c>
      <c r="E2133" s="10">
        <v>5885.71</v>
      </c>
      <c r="F2133" s="11" t="s">
        <v>20</v>
      </c>
      <c r="G2133" s="9" t="str">
        <f t="shared" si="178"/>
        <v>C154868431</v>
      </c>
      <c r="H2133" s="9" t="s">
        <v>21</v>
      </c>
      <c r="I2133" s="12">
        <v>57</v>
      </c>
      <c r="J2133" s="10">
        <v>5885.71</v>
      </c>
      <c r="K2133" s="13">
        <v>30871</v>
      </c>
      <c r="L2133" s="13">
        <v>49285</v>
      </c>
      <c r="M2133" s="12">
        <f t="shared" si="179"/>
        <v>50</v>
      </c>
      <c r="N2133" s="9">
        <v>20000</v>
      </c>
      <c r="O2133" s="12">
        <v>1</v>
      </c>
      <c r="P2133" s="9">
        <f t="shared" si="180"/>
        <v>20000</v>
      </c>
      <c r="Q2133" s="9">
        <f t="shared" si="177"/>
        <v>220000</v>
      </c>
      <c r="R2133" s="10">
        <f t="shared" si="181"/>
        <v>220000</v>
      </c>
    </row>
    <row r="2134" spans="1:18" x14ac:dyDescent="0.35">
      <c r="A2134" s="7">
        <v>2133</v>
      </c>
      <c r="B2134" s="9" t="s">
        <v>4234</v>
      </c>
      <c r="C2134" s="9">
        <v>8757195391</v>
      </c>
      <c r="D2134" s="9" t="s">
        <v>4235</v>
      </c>
      <c r="E2134" s="10">
        <v>110100</v>
      </c>
      <c r="F2134" s="11" t="s">
        <v>20</v>
      </c>
      <c r="G2134" s="9" t="str">
        <f t="shared" si="178"/>
        <v>C237954039</v>
      </c>
      <c r="H2134" s="9" t="s">
        <v>21</v>
      </c>
      <c r="I2134" s="12">
        <v>57</v>
      </c>
      <c r="J2134" s="10">
        <v>110100</v>
      </c>
      <c r="K2134" s="13">
        <v>30871</v>
      </c>
      <c r="L2134" s="13">
        <v>52584</v>
      </c>
      <c r="M2134" s="12">
        <f t="shared" si="179"/>
        <v>59</v>
      </c>
      <c r="N2134" s="9">
        <v>102200</v>
      </c>
      <c r="O2134" s="12">
        <v>1</v>
      </c>
      <c r="P2134" s="9">
        <f t="shared" si="180"/>
        <v>102200</v>
      </c>
      <c r="Q2134" s="9">
        <f t="shared" si="177"/>
        <v>1124200</v>
      </c>
      <c r="R2134" s="10">
        <f t="shared" si="181"/>
        <v>1124200</v>
      </c>
    </row>
    <row r="2135" spans="1:18" x14ac:dyDescent="0.35">
      <c r="A2135" s="7">
        <v>2134</v>
      </c>
      <c r="B2135" s="9" t="s">
        <v>4236</v>
      </c>
      <c r="C2135" s="9">
        <v>6263551649</v>
      </c>
      <c r="D2135" s="9" t="s">
        <v>4237</v>
      </c>
      <c r="E2135" s="10">
        <v>5297.14</v>
      </c>
      <c r="F2135" s="11" t="s">
        <v>20</v>
      </c>
      <c r="G2135" s="9" t="str">
        <f t="shared" si="178"/>
        <v>C264802400</v>
      </c>
      <c r="H2135" s="9" t="s">
        <v>21</v>
      </c>
      <c r="I2135" s="12">
        <v>57</v>
      </c>
      <c r="J2135" s="10">
        <v>5297.14</v>
      </c>
      <c r="K2135" s="13">
        <v>30871</v>
      </c>
      <c r="L2135" s="13">
        <v>49299</v>
      </c>
      <c r="M2135" s="12">
        <f t="shared" si="179"/>
        <v>50</v>
      </c>
      <c r="N2135" s="9">
        <v>18000</v>
      </c>
      <c r="O2135" s="12">
        <v>1</v>
      </c>
      <c r="P2135" s="9">
        <f t="shared" si="180"/>
        <v>18000</v>
      </c>
      <c r="Q2135" s="9">
        <f t="shared" si="177"/>
        <v>198000</v>
      </c>
      <c r="R2135" s="10">
        <f t="shared" si="181"/>
        <v>198000</v>
      </c>
    </row>
    <row r="2136" spans="1:18" x14ac:dyDescent="0.35">
      <c r="A2136" s="7">
        <v>2135</v>
      </c>
      <c r="B2136" s="9" t="s">
        <v>4238</v>
      </c>
      <c r="C2136" s="9">
        <v>9437050394</v>
      </c>
      <c r="D2136" s="9" t="s">
        <v>4239</v>
      </c>
      <c r="E2136" s="10">
        <v>54171.41</v>
      </c>
      <c r="F2136" s="11" t="s">
        <v>20</v>
      </c>
      <c r="G2136" s="9" t="str">
        <f t="shared" si="178"/>
        <v>C278358335</v>
      </c>
      <c r="H2136" s="9" t="s">
        <v>21</v>
      </c>
      <c r="I2136" s="12">
        <v>57</v>
      </c>
      <c r="J2136" s="10">
        <v>54171.41</v>
      </c>
      <c r="K2136" s="13">
        <v>30871</v>
      </c>
      <c r="L2136" s="13">
        <v>49262</v>
      </c>
      <c r="M2136" s="12">
        <f t="shared" si="179"/>
        <v>50</v>
      </c>
      <c r="N2136" s="9">
        <v>100000</v>
      </c>
      <c r="O2136" s="12">
        <v>1</v>
      </c>
      <c r="P2136" s="9">
        <f t="shared" si="180"/>
        <v>100000</v>
      </c>
      <c r="Q2136" s="9">
        <f t="shared" si="177"/>
        <v>1100000</v>
      </c>
      <c r="R2136" s="10">
        <f t="shared" si="181"/>
        <v>1100000</v>
      </c>
    </row>
    <row r="2137" spans="1:18" x14ac:dyDescent="0.35">
      <c r="A2137" s="7">
        <v>2136</v>
      </c>
      <c r="B2137" s="9" t="s">
        <v>4240</v>
      </c>
      <c r="C2137" s="9">
        <v>9238809750</v>
      </c>
      <c r="D2137" s="9" t="s">
        <v>4241</v>
      </c>
      <c r="E2137" s="10">
        <v>17800</v>
      </c>
      <c r="F2137" s="11" t="s">
        <v>20</v>
      </c>
      <c r="G2137" s="9" t="str">
        <f t="shared" si="178"/>
        <v>C194289889</v>
      </c>
      <c r="H2137" s="9" t="s">
        <v>21</v>
      </c>
      <c r="I2137" s="12">
        <v>57</v>
      </c>
      <c r="J2137" s="10">
        <v>17800</v>
      </c>
      <c r="K2137" s="13">
        <v>30871</v>
      </c>
      <c r="L2137" s="13">
        <v>52531</v>
      </c>
      <c r="M2137" s="12">
        <f t="shared" si="179"/>
        <v>59</v>
      </c>
      <c r="N2137" s="9">
        <v>20000</v>
      </c>
      <c r="O2137" s="12">
        <v>1</v>
      </c>
      <c r="P2137" s="9">
        <f t="shared" si="180"/>
        <v>20000</v>
      </c>
      <c r="Q2137" s="9">
        <f t="shared" si="177"/>
        <v>220000</v>
      </c>
      <c r="R2137" s="10">
        <f t="shared" si="181"/>
        <v>220000</v>
      </c>
    </row>
    <row r="2138" spans="1:18" x14ac:dyDescent="0.35">
      <c r="A2138" s="7">
        <v>2137</v>
      </c>
      <c r="B2138" s="9" t="s">
        <v>4242</v>
      </c>
      <c r="C2138" s="9">
        <v>9431002345</v>
      </c>
      <c r="D2138" s="9" t="s">
        <v>4243</v>
      </c>
      <c r="E2138" s="10">
        <v>28699.98</v>
      </c>
      <c r="F2138" s="11" t="s">
        <v>24</v>
      </c>
      <c r="G2138" s="9" t="str">
        <f t="shared" si="178"/>
        <v>C239916729</v>
      </c>
      <c r="H2138" s="9" t="s">
        <v>21</v>
      </c>
      <c r="I2138" s="12">
        <v>57</v>
      </c>
      <c r="J2138" s="10">
        <v>28699.98</v>
      </c>
      <c r="K2138" s="13">
        <v>30871</v>
      </c>
      <c r="L2138" s="13">
        <v>53129</v>
      </c>
      <c r="M2138" s="12">
        <f t="shared" si="179"/>
        <v>60</v>
      </c>
      <c r="N2138" s="9">
        <v>50000</v>
      </c>
      <c r="O2138" s="12">
        <v>1</v>
      </c>
      <c r="P2138" s="9">
        <f t="shared" si="180"/>
        <v>50000</v>
      </c>
      <c r="Q2138" s="9">
        <f t="shared" si="177"/>
        <v>550000</v>
      </c>
      <c r="R2138" s="10">
        <f t="shared" si="181"/>
        <v>550000</v>
      </c>
    </row>
    <row r="2139" spans="1:18" x14ac:dyDescent="0.35">
      <c r="A2139" s="7">
        <v>2138</v>
      </c>
      <c r="B2139" s="9" t="s">
        <v>4244</v>
      </c>
      <c r="C2139" s="9">
        <v>7407541186</v>
      </c>
      <c r="D2139" s="9" t="s">
        <v>4245</v>
      </c>
      <c r="E2139" s="10">
        <v>71973.990000000005</v>
      </c>
      <c r="F2139" s="11" t="s">
        <v>20</v>
      </c>
      <c r="G2139" s="9" t="str">
        <f t="shared" si="178"/>
        <v>C195076538</v>
      </c>
      <c r="H2139" s="9" t="s">
        <v>21</v>
      </c>
      <c r="I2139" s="12">
        <v>57</v>
      </c>
      <c r="J2139" s="10">
        <v>71973.990000000005</v>
      </c>
      <c r="K2139" s="13">
        <v>30871</v>
      </c>
      <c r="L2139" s="13">
        <v>52211</v>
      </c>
      <c r="M2139" s="12">
        <f t="shared" si="179"/>
        <v>58</v>
      </c>
      <c r="N2139" s="9">
        <v>53000</v>
      </c>
      <c r="O2139" s="12">
        <v>1</v>
      </c>
      <c r="P2139" s="9">
        <f t="shared" si="180"/>
        <v>53000</v>
      </c>
      <c r="Q2139" s="9">
        <f t="shared" si="177"/>
        <v>583000</v>
      </c>
      <c r="R2139" s="10">
        <f t="shared" si="181"/>
        <v>583000</v>
      </c>
    </row>
    <row r="2140" spans="1:18" x14ac:dyDescent="0.35">
      <c r="A2140" s="7">
        <v>2139</v>
      </c>
      <c r="B2140" s="9" t="s">
        <v>4246</v>
      </c>
      <c r="C2140" s="9">
        <v>9694484170</v>
      </c>
      <c r="D2140" s="9" t="s">
        <v>4247</v>
      </c>
      <c r="E2140" s="10">
        <v>25025</v>
      </c>
      <c r="F2140" s="11" t="s">
        <v>20</v>
      </c>
      <c r="G2140" s="9" t="str">
        <f t="shared" si="178"/>
        <v>C172120067</v>
      </c>
      <c r="H2140" s="9" t="s">
        <v>21</v>
      </c>
      <c r="I2140" s="12">
        <v>57</v>
      </c>
      <c r="J2140" s="10">
        <v>25025</v>
      </c>
      <c r="K2140" s="13">
        <v>30871</v>
      </c>
      <c r="L2140" s="13">
        <v>52596</v>
      </c>
      <c r="M2140" s="12">
        <f t="shared" si="179"/>
        <v>59</v>
      </c>
      <c r="N2140" s="9">
        <v>26000</v>
      </c>
      <c r="O2140" s="12">
        <v>1</v>
      </c>
      <c r="P2140" s="9">
        <f t="shared" si="180"/>
        <v>26000</v>
      </c>
      <c r="Q2140" s="9">
        <f t="shared" si="177"/>
        <v>286000</v>
      </c>
      <c r="R2140" s="10">
        <f t="shared" si="181"/>
        <v>286000</v>
      </c>
    </row>
    <row r="2141" spans="1:18" x14ac:dyDescent="0.35">
      <c r="A2141" s="7">
        <v>2140</v>
      </c>
      <c r="B2141" s="9" t="s">
        <v>4248</v>
      </c>
      <c r="C2141" s="9">
        <v>9816463327</v>
      </c>
      <c r="D2141" s="9" t="s">
        <v>4249</v>
      </c>
      <c r="E2141" s="10">
        <v>11142.85</v>
      </c>
      <c r="F2141" s="11" t="s">
        <v>20</v>
      </c>
      <c r="G2141" s="9" t="str">
        <f t="shared" si="178"/>
        <v>C250765344</v>
      </c>
      <c r="H2141" s="9" t="s">
        <v>21</v>
      </c>
      <c r="I2141" s="12">
        <v>57</v>
      </c>
      <c r="J2141" s="10">
        <v>11142.85</v>
      </c>
      <c r="K2141" s="13">
        <v>30871</v>
      </c>
      <c r="L2141" s="13">
        <v>49291</v>
      </c>
      <c r="M2141" s="12">
        <f t="shared" si="179"/>
        <v>50</v>
      </c>
      <c r="N2141" s="9">
        <v>30000</v>
      </c>
      <c r="O2141" s="12">
        <v>1</v>
      </c>
      <c r="P2141" s="9">
        <f t="shared" si="180"/>
        <v>30000</v>
      </c>
      <c r="Q2141" s="9">
        <f t="shared" si="177"/>
        <v>330000</v>
      </c>
      <c r="R2141" s="10">
        <f t="shared" si="181"/>
        <v>330000</v>
      </c>
    </row>
    <row r="2142" spans="1:18" x14ac:dyDescent="0.35">
      <c r="A2142" s="7">
        <v>2141</v>
      </c>
      <c r="B2142" s="9" t="s">
        <v>4250</v>
      </c>
      <c r="C2142" s="9">
        <v>9830302586</v>
      </c>
      <c r="D2142" s="9" t="s">
        <v>4251</v>
      </c>
      <c r="E2142" s="10">
        <v>260866.64</v>
      </c>
      <c r="F2142" s="11" t="s">
        <v>20</v>
      </c>
      <c r="G2142" s="9" t="str">
        <f t="shared" si="178"/>
        <v>C229552588</v>
      </c>
      <c r="H2142" s="9" t="s">
        <v>21</v>
      </c>
      <c r="I2142" s="12">
        <v>57</v>
      </c>
      <c r="J2142" s="10">
        <v>260866.64</v>
      </c>
      <c r="K2142" s="13">
        <v>30871</v>
      </c>
      <c r="L2142" s="13">
        <v>52215</v>
      </c>
      <c r="M2142" s="12">
        <f t="shared" si="179"/>
        <v>58</v>
      </c>
      <c r="N2142" s="9">
        <v>200000</v>
      </c>
      <c r="O2142" s="12">
        <v>1</v>
      </c>
      <c r="P2142" s="9">
        <f t="shared" si="180"/>
        <v>200000</v>
      </c>
      <c r="Q2142" s="9">
        <f t="shared" si="177"/>
        <v>2200000</v>
      </c>
      <c r="R2142" s="10">
        <f t="shared" si="181"/>
        <v>2200000</v>
      </c>
    </row>
    <row r="2143" spans="1:18" x14ac:dyDescent="0.35">
      <c r="A2143" s="7">
        <v>2142</v>
      </c>
      <c r="B2143" s="9" t="s">
        <v>4252</v>
      </c>
      <c r="C2143" s="9">
        <v>9414735912</v>
      </c>
      <c r="D2143" s="9" t="s">
        <v>4253</v>
      </c>
      <c r="E2143" s="10">
        <v>11160</v>
      </c>
      <c r="F2143" s="11" t="s">
        <v>24</v>
      </c>
      <c r="G2143" s="9" t="str">
        <f t="shared" si="178"/>
        <v>C195214109</v>
      </c>
      <c r="H2143" s="9" t="s">
        <v>21</v>
      </c>
      <c r="I2143" s="12">
        <v>57</v>
      </c>
      <c r="J2143" s="10">
        <v>11160</v>
      </c>
      <c r="K2143" s="13">
        <v>30871</v>
      </c>
      <c r="L2143" s="13">
        <v>51661</v>
      </c>
      <c r="M2143" s="12">
        <f t="shared" si="179"/>
        <v>56</v>
      </c>
      <c r="N2143" s="9">
        <v>20000</v>
      </c>
      <c r="O2143" s="12">
        <v>1</v>
      </c>
      <c r="P2143" s="9">
        <f t="shared" si="180"/>
        <v>20000</v>
      </c>
      <c r="Q2143" s="9">
        <f t="shared" si="177"/>
        <v>220000</v>
      </c>
      <c r="R2143" s="10">
        <f t="shared" si="181"/>
        <v>220000</v>
      </c>
    </row>
    <row r="2144" spans="1:18" x14ac:dyDescent="0.35">
      <c r="A2144" s="7">
        <v>2143</v>
      </c>
      <c r="B2144" s="9" t="s">
        <v>4254</v>
      </c>
      <c r="C2144" s="9">
        <v>9331262774</v>
      </c>
      <c r="D2144" s="9" t="s">
        <v>4255</v>
      </c>
      <c r="E2144" s="10">
        <v>25740</v>
      </c>
      <c r="F2144" s="11" t="s">
        <v>20</v>
      </c>
      <c r="G2144" s="9" t="str">
        <f t="shared" si="178"/>
        <v>C279484075</v>
      </c>
      <c r="H2144" s="9" t="s">
        <v>21</v>
      </c>
      <c r="I2144" s="12">
        <v>57</v>
      </c>
      <c r="J2144" s="10">
        <v>25740</v>
      </c>
      <c r="K2144" s="13">
        <v>30871</v>
      </c>
      <c r="L2144" s="13">
        <v>50405</v>
      </c>
      <c r="M2144" s="12">
        <f t="shared" si="179"/>
        <v>53</v>
      </c>
      <c r="N2144" s="9">
        <v>18000</v>
      </c>
      <c r="O2144" s="12">
        <v>1</v>
      </c>
      <c r="P2144" s="9">
        <f t="shared" si="180"/>
        <v>18000</v>
      </c>
      <c r="Q2144" s="9">
        <f t="shared" si="177"/>
        <v>198000</v>
      </c>
      <c r="R2144" s="10">
        <f t="shared" si="181"/>
        <v>198000</v>
      </c>
    </row>
    <row r="2145" spans="1:18" x14ac:dyDescent="0.35">
      <c r="A2145" s="7">
        <v>2144</v>
      </c>
      <c r="B2145" s="9" t="s">
        <v>4256</v>
      </c>
      <c r="C2145" s="9">
        <v>9677703007</v>
      </c>
      <c r="D2145" s="9" t="s">
        <v>4257</v>
      </c>
      <c r="E2145" s="10">
        <v>20773.330000000002</v>
      </c>
      <c r="F2145" s="11" t="s">
        <v>20</v>
      </c>
      <c r="G2145" s="9" t="str">
        <f t="shared" si="178"/>
        <v>C265033595</v>
      </c>
      <c r="H2145" s="9" t="s">
        <v>21</v>
      </c>
      <c r="I2145" s="12">
        <v>57</v>
      </c>
      <c r="J2145" s="10">
        <v>20773.330000000002</v>
      </c>
      <c r="K2145" s="13">
        <v>30871</v>
      </c>
      <c r="L2145" s="13">
        <v>52219</v>
      </c>
      <c r="M2145" s="12">
        <f t="shared" si="179"/>
        <v>58</v>
      </c>
      <c r="N2145" s="9">
        <v>19000</v>
      </c>
      <c r="O2145" s="12">
        <v>1</v>
      </c>
      <c r="P2145" s="9">
        <f t="shared" si="180"/>
        <v>19000</v>
      </c>
      <c r="Q2145" s="9">
        <f t="shared" si="177"/>
        <v>209000</v>
      </c>
      <c r="R2145" s="10">
        <f t="shared" si="181"/>
        <v>209000</v>
      </c>
    </row>
    <row r="2146" spans="1:18" x14ac:dyDescent="0.35">
      <c r="A2146" s="7">
        <v>2145</v>
      </c>
      <c r="B2146" s="9" t="s">
        <v>4258</v>
      </c>
      <c r="C2146" s="9">
        <v>9599159018</v>
      </c>
      <c r="D2146" s="9" t="s">
        <v>4259</v>
      </c>
      <c r="E2146" s="10">
        <v>8960</v>
      </c>
      <c r="F2146" s="11" t="s">
        <v>24</v>
      </c>
      <c r="G2146" s="9" t="str">
        <f t="shared" si="178"/>
        <v>C241372144</v>
      </c>
      <c r="H2146" s="9" t="s">
        <v>21</v>
      </c>
      <c r="I2146" s="12">
        <v>57</v>
      </c>
      <c r="J2146" s="10">
        <v>8960</v>
      </c>
      <c r="K2146" s="13">
        <v>30871</v>
      </c>
      <c r="L2146" s="13">
        <v>51669</v>
      </c>
      <c r="M2146" s="12">
        <f t="shared" si="179"/>
        <v>56</v>
      </c>
      <c r="N2146" s="9">
        <v>5200</v>
      </c>
      <c r="O2146" s="12">
        <v>4</v>
      </c>
      <c r="P2146" s="9">
        <f t="shared" si="180"/>
        <v>20800</v>
      </c>
      <c r="Q2146" s="9">
        <f t="shared" si="177"/>
        <v>228800</v>
      </c>
      <c r="R2146" s="10">
        <f t="shared" si="181"/>
        <v>228800</v>
      </c>
    </row>
    <row r="2147" spans="1:18" x14ac:dyDescent="0.35">
      <c r="A2147" s="7">
        <v>2146</v>
      </c>
      <c r="B2147" s="9" t="s">
        <v>4260</v>
      </c>
      <c r="C2147" s="9">
        <v>8848208793</v>
      </c>
      <c r="D2147" s="9" t="s">
        <v>4261</v>
      </c>
      <c r="E2147" s="10">
        <v>79142.83</v>
      </c>
      <c r="F2147" s="11" t="s">
        <v>20</v>
      </c>
      <c r="G2147" s="9" t="str">
        <f t="shared" si="178"/>
        <v>C207486508</v>
      </c>
      <c r="H2147" s="9" t="s">
        <v>21</v>
      </c>
      <c r="I2147" s="12">
        <v>57</v>
      </c>
      <c r="J2147" s="10">
        <v>79142.83</v>
      </c>
      <c r="K2147" s="13">
        <v>30871</v>
      </c>
      <c r="L2147" s="13">
        <v>49308</v>
      </c>
      <c r="M2147" s="12">
        <f t="shared" si="179"/>
        <v>50</v>
      </c>
      <c r="N2147" s="9">
        <v>50000</v>
      </c>
      <c r="O2147" s="12">
        <v>1</v>
      </c>
      <c r="P2147" s="9">
        <f t="shared" si="180"/>
        <v>50000</v>
      </c>
      <c r="Q2147" s="9">
        <f t="shared" si="177"/>
        <v>550000</v>
      </c>
      <c r="R2147" s="10">
        <f t="shared" si="181"/>
        <v>550000</v>
      </c>
    </row>
    <row r="2148" spans="1:18" x14ac:dyDescent="0.35">
      <c r="A2148" s="7">
        <v>2147</v>
      </c>
      <c r="B2148" s="9" t="s">
        <v>4262</v>
      </c>
      <c r="C2148" s="9">
        <v>9971685862</v>
      </c>
      <c r="D2148" s="9" t="s">
        <v>4263</v>
      </c>
      <c r="E2148" s="10">
        <v>11142.85</v>
      </c>
      <c r="F2148" s="11" t="s">
        <v>20</v>
      </c>
      <c r="G2148" s="9" t="str">
        <f t="shared" si="178"/>
        <v>C209374867</v>
      </c>
      <c r="H2148" s="9" t="s">
        <v>21</v>
      </c>
      <c r="I2148" s="12">
        <v>57</v>
      </c>
      <c r="J2148" s="10">
        <v>11142.85</v>
      </c>
      <c r="K2148" s="13">
        <v>30871</v>
      </c>
      <c r="L2148" s="13">
        <v>49285</v>
      </c>
      <c r="M2148" s="12">
        <f t="shared" si="179"/>
        <v>50</v>
      </c>
      <c r="N2148" s="9">
        <v>30000</v>
      </c>
      <c r="O2148" s="12">
        <v>1</v>
      </c>
      <c r="P2148" s="9">
        <f t="shared" si="180"/>
        <v>30000</v>
      </c>
      <c r="Q2148" s="9">
        <f t="shared" si="177"/>
        <v>330000</v>
      </c>
      <c r="R2148" s="10">
        <f t="shared" si="181"/>
        <v>330000</v>
      </c>
    </row>
    <row r="2149" spans="1:18" x14ac:dyDescent="0.35">
      <c r="A2149" s="7">
        <v>2148</v>
      </c>
      <c r="B2149" s="9" t="s">
        <v>4264</v>
      </c>
      <c r="C2149" s="9">
        <v>9334257240</v>
      </c>
      <c r="D2149" s="9" t="s">
        <v>4265</v>
      </c>
      <c r="E2149" s="10">
        <v>23006.66</v>
      </c>
      <c r="F2149" s="11" t="s">
        <v>20</v>
      </c>
      <c r="G2149" s="9" t="str">
        <f t="shared" si="178"/>
        <v>C270825028</v>
      </c>
      <c r="H2149" s="9" t="s">
        <v>21</v>
      </c>
      <c r="I2149" s="12">
        <v>57</v>
      </c>
      <c r="J2149" s="10">
        <v>23006.66</v>
      </c>
      <c r="K2149" s="13">
        <v>30871</v>
      </c>
      <c r="L2149" s="13">
        <v>52163</v>
      </c>
      <c r="M2149" s="12">
        <f t="shared" si="179"/>
        <v>58</v>
      </c>
      <c r="N2149" s="9">
        <v>29000</v>
      </c>
      <c r="O2149" s="12">
        <v>1</v>
      </c>
      <c r="P2149" s="9">
        <f t="shared" si="180"/>
        <v>29000</v>
      </c>
      <c r="Q2149" s="9">
        <f t="shared" si="177"/>
        <v>319000</v>
      </c>
      <c r="R2149" s="10">
        <f t="shared" si="181"/>
        <v>319000</v>
      </c>
    </row>
    <row r="2150" spans="1:18" x14ac:dyDescent="0.35">
      <c r="A2150" s="7">
        <v>2149</v>
      </c>
      <c r="B2150" s="9" t="s">
        <v>4266</v>
      </c>
      <c r="C2150" s="9">
        <v>9631177312</v>
      </c>
      <c r="D2150" s="9" t="s">
        <v>4267</v>
      </c>
      <c r="E2150" s="10">
        <v>18300</v>
      </c>
      <c r="F2150" s="11" t="s">
        <v>24</v>
      </c>
      <c r="G2150" s="9" t="str">
        <f t="shared" si="178"/>
        <v>C263061158</v>
      </c>
      <c r="H2150" s="9" t="s">
        <v>21</v>
      </c>
      <c r="I2150" s="12">
        <v>57</v>
      </c>
      <c r="J2150" s="10">
        <v>18300</v>
      </c>
      <c r="K2150" s="13">
        <v>30871</v>
      </c>
      <c r="L2150" s="13">
        <v>51678</v>
      </c>
      <c r="M2150" s="12">
        <f t="shared" si="179"/>
        <v>56</v>
      </c>
      <c r="N2150" s="9">
        <v>30000</v>
      </c>
      <c r="O2150" s="12">
        <v>1</v>
      </c>
      <c r="P2150" s="9">
        <f t="shared" si="180"/>
        <v>30000</v>
      </c>
      <c r="Q2150" s="9">
        <f t="shared" si="177"/>
        <v>330000</v>
      </c>
      <c r="R2150" s="10">
        <f t="shared" si="181"/>
        <v>330000</v>
      </c>
    </row>
    <row r="2151" spans="1:18" x14ac:dyDescent="0.35">
      <c r="A2151" s="7">
        <v>2150</v>
      </c>
      <c r="B2151" s="9" t="s">
        <v>4268</v>
      </c>
      <c r="C2151" s="9">
        <v>9825764770</v>
      </c>
      <c r="D2151" s="9" t="s">
        <v>4269</v>
      </c>
      <c r="E2151" s="10">
        <v>12720</v>
      </c>
      <c r="F2151" s="11" t="s">
        <v>24</v>
      </c>
      <c r="G2151" s="9" t="str">
        <f t="shared" si="178"/>
        <v>C256729122</v>
      </c>
      <c r="H2151" s="9" t="s">
        <v>21</v>
      </c>
      <c r="I2151" s="12">
        <v>57</v>
      </c>
      <c r="J2151" s="10">
        <v>12720</v>
      </c>
      <c r="K2151" s="13">
        <v>30871</v>
      </c>
      <c r="L2151" s="13">
        <v>51656</v>
      </c>
      <c r="M2151" s="12">
        <f t="shared" si="179"/>
        <v>56</v>
      </c>
      <c r="N2151" s="9">
        <v>20000</v>
      </c>
      <c r="O2151" s="12">
        <v>1</v>
      </c>
      <c r="P2151" s="9">
        <f t="shared" si="180"/>
        <v>20000</v>
      </c>
      <c r="Q2151" s="9">
        <f t="shared" si="177"/>
        <v>220000</v>
      </c>
      <c r="R2151" s="10">
        <f t="shared" si="181"/>
        <v>220000</v>
      </c>
    </row>
    <row r="2152" spans="1:18" x14ac:dyDescent="0.35">
      <c r="A2152" s="7">
        <v>2151</v>
      </c>
      <c r="B2152" s="9" t="s">
        <v>4270</v>
      </c>
      <c r="C2152" s="9">
        <v>9433157208</v>
      </c>
      <c r="D2152" s="9" t="s">
        <v>4271</v>
      </c>
      <c r="E2152" s="10">
        <v>18860</v>
      </c>
      <c r="F2152" s="11" t="s">
        <v>20</v>
      </c>
      <c r="G2152" s="9" t="str">
        <f t="shared" si="178"/>
        <v>C253793588</v>
      </c>
      <c r="H2152" s="9" t="s">
        <v>21</v>
      </c>
      <c r="I2152" s="12">
        <v>57</v>
      </c>
      <c r="J2152" s="10">
        <v>18860</v>
      </c>
      <c r="K2152" s="13">
        <v>30871</v>
      </c>
      <c r="L2152" s="13">
        <v>52596</v>
      </c>
      <c r="M2152" s="12">
        <f t="shared" si="179"/>
        <v>59</v>
      </c>
      <c r="N2152" s="9">
        <v>23000</v>
      </c>
      <c r="O2152" s="12">
        <v>1</v>
      </c>
      <c r="P2152" s="9">
        <f t="shared" si="180"/>
        <v>23000</v>
      </c>
      <c r="Q2152" s="9">
        <f t="shared" si="177"/>
        <v>253000</v>
      </c>
      <c r="R2152" s="10">
        <f t="shared" si="181"/>
        <v>253000</v>
      </c>
    </row>
    <row r="2153" spans="1:18" x14ac:dyDescent="0.35">
      <c r="A2153" s="7">
        <v>2152</v>
      </c>
      <c r="B2153" s="9" t="s">
        <v>4272</v>
      </c>
      <c r="C2153" s="9">
        <v>9416012185</v>
      </c>
      <c r="D2153" s="9" t="s">
        <v>4273</v>
      </c>
      <c r="E2153" s="10">
        <v>95199.99</v>
      </c>
      <c r="F2153" s="11" t="s">
        <v>20</v>
      </c>
      <c r="G2153" s="9" t="str">
        <f t="shared" si="178"/>
        <v>C219846822</v>
      </c>
      <c r="H2153" s="9" t="s">
        <v>21</v>
      </c>
      <c r="I2153" s="12">
        <v>57</v>
      </c>
      <c r="J2153" s="10">
        <v>95199.99</v>
      </c>
      <c r="K2153" s="13">
        <v>30871</v>
      </c>
      <c r="L2153" s="13">
        <v>52169</v>
      </c>
      <c r="M2153" s="12">
        <f t="shared" si="179"/>
        <v>58</v>
      </c>
      <c r="N2153" s="9">
        <v>102200</v>
      </c>
      <c r="O2153" s="12">
        <v>1</v>
      </c>
      <c r="P2153" s="9">
        <f t="shared" si="180"/>
        <v>102200</v>
      </c>
      <c r="Q2153" s="9">
        <f t="shared" si="177"/>
        <v>1124200</v>
      </c>
      <c r="R2153" s="10">
        <f t="shared" si="181"/>
        <v>1124200</v>
      </c>
    </row>
    <row r="2154" spans="1:18" x14ac:dyDescent="0.35">
      <c r="A2154" s="7">
        <v>2153</v>
      </c>
      <c r="B2154" s="9" t="s">
        <v>4274</v>
      </c>
      <c r="C2154" s="9">
        <v>9435022045</v>
      </c>
      <c r="D2154" s="9" t="s">
        <v>4275</v>
      </c>
      <c r="E2154" s="10">
        <v>83632.490000000005</v>
      </c>
      <c r="F2154" s="11" t="s">
        <v>20</v>
      </c>
      <c r="G2154" s="9" t="str">
        <f t="shared" si="178"/>
        <v>C159296600</v>
      </c>
      <c r="H2154" s="9" t="s">
        <v>21</v>
      </c>
      <c r="I2154" s="12">
        <v>57</v>
      </c>
      <c r="J2154" s="10">
        <v>83632.490000000005</v>
      </c>
      <c r="K2154" s="13">
        <v>30871</v>
      </c>
      <c r="L2154" s="13">
        <v>52229</v>
      </c>
      <c r="M2154" s="12">
        <f t="shared" si="179"/>
        <v>58</v>
      </c>
      <c r="N2154" s="9">
        <v>30090</v>
      </c>
      <c r="O2154" s="12">
        <v>2</v>
      </c>
      <c r="P2154" s="9">
        <f t="shared" si="180"/>
        <v>60180</v>
      </c>
      <c r="Q2154" s="9">
        <f t="shared" si="177"/>
        <v>661980</v>
      </c>
      <c r="R2154" s="10">
        <f t="shared" si="181"/>
        <v>661980</v>
      </c>
    </row>
    <row r="2155" spans="1:18" x14ac:dyDescent="0.35">
      <c r="A2155" s="7">
        <v>2154</v>
      </c>
      <c r="B2155" s="9" t="s">
        <v>4276</v>
      </c>
      <c r="C2155" s="9">
        <v>9050445891</v>
      </c>
      <c r="D2155" s="9" t="s">
        <v>4277</v>
      </c>
      <c r="E2155" s="10">
        <v>48168.75</v>
      </c>
      <c r="F2155" s="11" t="s">
        <v>20</v>
      </c>
      <c r="G2155" s="9" t="str">
        <f t="shared" si="178"/>
        <v>C252172809</v>
      </c>
      <c r="H2155" s="9" t="s">
        <v>21</v>
      </c>
      <c r="I2155" s="12">
        <v>57</v>
      </c>
      <c r="J2155" s="10">
        <v>48168.75</v>
      </c>
      <c r="K2155" s="13">
        <v>30871</v>
      </c>
      <c r="L2155" s="13">
        <v>52596</v>
      </c>
      <c r="M2155" s="12">
        <f t="shared" si="179"/>
        <v>59</v>
      </c>
      <c r="N2155" s="9">
        <v>51100</v>
      </c>
      <c r="O2155" s="12">
        <v>1</v>
      </c>
      <c r="P2155" s="9">
        <f t="shared" si="180"/>
        <v>51100</v>
      </c>
      <c r="Q2155" s="9">
        <f t="shared" si="177"/>
        <v>562100</v>
      </c>
      <c r="R2155" s="10">
        <f t="shared" si="181"/>
        <v>562100</v>
      </c>
    </row>
    <row r="2156" spans="1:18" x14ac:dyDescent="0.35">
      <c r="A2156" s="7">
        <v>2155</v>
      </c>
      <c r="B2156" s="9" t="s">
        <v>4278</v>
      </c>
      <c r="C2156" s="9">
        <v>9597824339</v>
      </c>
      <c r="D2156" s="9" t="s">
        <v>4279</v>
      </c>
      <c r="E2156" s="10">
        <v>10033.32</v>
      </c>
      <c r="F2156" s="11" t="s">
        <v>24</v>
      </c>
      <c r="G2156" s="9" t="str">
        <f t="shared" si="178"/>
        <v>C221611090</v>
      </c>
      <c r="H2156" s="9" t="s">
        <v>21</v>
      </c>
      <c r="I2156" s="12">
        <v>57</v>
      </c>
      <c r="J2156" s="10">
        <v>10033.32</v>
      </c>
      <c r="K2156" s="13">
        <v>30871</v>
      </c>
      <c r="L2156" s="13">
        <v>53131</v>
      </c>
      <c r="M2156" s="12">
        <f t="shared" si="179"/>
        <v>60</v>
      </c>
      <c r="N2156" s="9">
        <v>20000</v>
      </c>
      <c r="O2156" s="12">
        <v>1</v>
      </c>
      <c r="P2156" s="9">
        <f t="shared" si="180"/>
        <v>20000</v>
      </c>
      <c r="Q2156" s="9">
        <f t="shared" si="177"/>
        <v>220000</v>
      </c>
      <c r="R2156" s="10">
        <f t="shared" si="181"/>
        <v>220000</v>
      </c>
    </row>
    <row r="2157" spans="1:18" x14ac:dyDescent="0.35">
      <c r="A2157" s="7">
        <v>2156</v>
      </c>
      <c r="B2157" s="9" t="s">
        <v>4280</v>
      </c>
      <c r="C2157" s="9">
        <v>9600936478</v>
      </c>
      <c r="D2157" s="9" t="s">
        <v>4281</v>
      </c>
      <c r="E2157" s="10">
        <v>12280</v>
      </c>
      <c r="F2157" s="11" t="s">
        <v>24</v>
      </c>
      <c r="G2157" s="9" t="str">
        <f t="shared" si="178"/>
        <v>C240388922</v>
      </c>
      <c r="H2157" s="9" t="s">
        <v>21</v>
      </c>
      <c r="I2157" s="12">
        <v>57</v>
      </c>
      <c r="J2157" s="10">
        <v>12280</v>
      </c>
      <c r="K2157" s="13">
        <v>30871</v>
      </c>
      <c r="L2157" s="13">
        <v>51670</v>
      </c>
      <c r="M2157" s="12">
        <f t="shared" si="179"/>
        <v>56</v>
      </c>
      <c r="N2157" s="9">
        <v>20000</v>
      </c>
      <c r="O2157" s="12">
        <v>1</v>
      </c>
      <c r="P2157" s="9">
        <f t="shared" si="180"/>
        <v>20000</v>
      </c>
      <c r="Q2157" s="9">
        <f t="shared" si="177"/>
        <v>220000</v>
      </c>
      <c r="R2157" s="10">
        <f t="shared" si="181"/>
        <v>220000</v>
      </c>
    </row>
    <row r="2158" spans="1:18" x14ac:dyDescent="0.35">
      <c r="A2158" s="7">
        <v>2157</v>
      </c>
      <c r="B2158" s="9" t="s">
        <v>4282</v>
      </c>
      <c r="C2158" s="9">
        <v>7895624230</v>
      </c>
      <c r="D2158" s="9" t="s">
        <v>4283</v>
      </c>
      <c r="E2158" s="10">
        <v>90059.96</v>
      </c>
      <c r="F2158" s="11" t="s">
        <v>24</v>
      </c>
      <c r="G2158" s="9" t="str">
        <f t="shared" si="178"/>
        <v>C257277330</v>
      </c>
      <c r="H2158" s="9" t="s">
        <v>21</v>
      </c>
      <c r="I2158" s="12">
        <v>57</v>
      </c>
      <c r="J2158" s="10">
        <v>90059.96</v>
      </c>
      <c r="K2158" s="13">
        <v>30871</v>
      </c>
      <c r="L2158" s="13">
        <v>53117</v>
      </c>
      <c r="M2158" s="12">
        <f t="shared" si="179"/>
        <v>60</v>
      </c>
      <c r="N2158" s="9">
        <v>36000</v>
      </c>
      <c r="O2158" s="12">
        <v>1</v>
      </c>
      <c r="P2158" s="9">
        <f t="shared" si="180"/>
        <v>36000</v>
      </c>
      <c r="Q2158" s="9">
        <f t="shared" si="177"/>
        <v>396000</v>
      </c>
      <c r="R2158" s="10">
        <f t="shared" si="181"/>
        <v>396000</v>
      </c>
    </row>
    <row r="2159" spans="1:18" x14ac:dyDescent="0.35">
      <c r="A2159" s="7">
        <v>2158</v>
      </c>
      <c r="B2159" s="9" t="s">
        <v>4284</v>
      </c>
      <c r="C2159" s="9">
        <v>9300842080</v>
      </c>
      <c r="D2159" s="9" t="s">
        <v>4285</v>
      </c>
      <c r="E2159" s="10">
        <v>5297.14</v>
      </c>
      <c r="F2159" s="11" t="s">
        <v>20</v>
      </c>
      <c r="G2159" s="9" t="str">
        <f t="shared" si="178"/>
        <v>C240741446</v>
      </c>
      <c r="H2159" s="9" t="s">
        <v>21</v>
      </c>
      <c r="I2159" s="12">
        <v>57</v>
      </c>
      <c r="J2159" s="10">
        <v>5297.14</v>
      </c>
      <c r="K2159" s="13">
        <v>30871</v>
      </c>
      <c r="L2159" s="13">
        <v>49297</v>
      </c>
      <c r="M2159" s="12">
        <f t="shared" si="179"/>
        <v>50</v>
      </c>
      <c r="N2159" s="9">
        <v>18000</v>
      </c>
      <c r="O2159" s="12">
        <v>1</v>
      </c>
      <c r="P2159" s="9">
        <f t="shared" si="180"/>
        <v>18000</v>
      </c>
      <c r="Q2159" s="9">
        <f t="shared" si="177"/>
        <v>198000</v>
      </c>
      <c r="R2159" s="10">
        <f t="shared" si="181"/>
        <v>198000</v>
      </c>
    </row>
    <row r="2160" spans="1:18" x14ac:dyDescent="0.35">
      <c r="A2160" s="7">
        <v>2159</v>
      </c>
      <c r="B2160" s="9" t="s">
        <v>4286</v>
      </c>
      <c r="C2160" s="9">
        <v>9566074121</v>
      </c>
      <c r="D2160" s="9" t="s">
        <v>4287</v>
      </c>
      <c r="E2160" s="10">
        <v>133290</v>
      </c>
      <c r="F2160" s="11" t="s">
        <v>20</v>
      </c>
      <c r="G2160" s="9" t="str">
        <f t="shared" si="178"/>
        <v>C006220839</v>
      </c>
      <c r="H2160" s="9" t="s">
        <v>21</v>
      </c>
      <c r="I2160" s="12">
        <v>57</v>
      </c>
      <c r="J2160" s="10">
        <v>133290</v>
      </c>
      <c r="K2160" s="13">
        <v>30871</v>
      </c>
      <c r="L2160" s="13">
        <v>52520</v>
      </c>
      <c r="M2160" s="12">
        <f t="shared" si="179"/>
        <v>59</v>
      </c>
      <c r="N2160" s="9">
        <v>36000</v>
      </c>
      <c r="O2160" s="12">
        <v>1</v>
      </c>
      <c r="P2160" s="9">
        <f t="shared" si="180"/>
        <v>36000</v>
      </c>
      <c r="Q2160" s="9">
        <f t="shared" si="177"/>
        <v>396000</v>
      </c>
      <c r="R2160" s="10">
        <f t="shared" si="181"/>
        <v>396000</v>
      </c>
    </row>
    <row r="2161" spans="1:18" x14ac:dyDescent="0.35">
      <c r="A2161" s="7">
        <v>2160</v>
      </c>
      <c r="B2161" s="9" t="s">
        <v>4288</v>
      </c>
      <c r="C2161" s="9">
        <v>9862282986</v>
      </c>
      <c r="D2161" s="9" t="s">
        <v>4289</v>
      </c>
      <c r="E2161" s="10">
        <v>12541.66</v>
      </c>
      <c r="F2161" s="11" t="s">
        <v>24</v>
      </c>
      <c r="G2161" s="9" t="str">
        <f t="shared" si="178"/>
        <v>C256713918</v>
      </c>
      <c r="H2161" s="9" t="s">
        <v>21</v>
      </c>
      <c r="I2161" s="12">
        <v>57</v>
      </c>
      <c r="J2161" s="10">
        <v>12541.66</v>
      </c>
      <c r="K2161" s="13">
        <v>30871</v>
      </c>
      <c r="L2161" s="13">
        <v>53067</v>
      </c>
      <c r="M2161" s="12">
        <f t="shared" si="179"/>
        <v>60</v>
      </c>
      <c r="N2161" s="9">
        <v>25000</v>
      </c>
      <c r="O2161" s="12">
        <v>1</v>
      </c>
      <c r="P2161" s="9">
        <f t="shared" si="180"/>
        <v>25000</v>
      </c>
      <c r="Q2161" s="9">
        <f t="shared" si="177"/>
        <v>275000</v>
      </c>
      <c r="R2161" s="10">
        <f t="shared" si="181"/>
        <v>275000</v>
      </c>
    </row>
    <row r="2162" spans="1:18" x14ac:dyDescent="0.35">
      <c r="A2162" s="7">
        <v>2161</v>
      </c>
      <c r="B2162" s="9" t="s">
        <v>4290</v>
      </c>
      <c r="C2162" s="9">
        <v>6267212977</v>
      </c>
      <c r="D2162" s="9" t="s">
        <v>4291</v>
      </c>
      <c r="E2162" s="10">
        <v>330000</v>
      </c>
      <c r="F2162" s="11" t="s">
        <v>24</v>
      </c>
      <c r="G2162" s="9" t="str">
        <f t="shared" si="178"/>
        <v>C242325200</v>
      </c>
      <c r="H2162" s="9" t="s">
        <v>21</v>
      </c>
      <c r="I2162" s="12">
        <v>57</v>
      </c>
      <c r="J2162" s="10">
        <v>330000</v>
      </c>
      <c r="K2162" s="13">
        <v>30871</v>
      </c>
      <c r="L2162" s="13">
        <v>51849</v>
      </c>
      <c r="M2162" s="12">
        <f t="shared" si="179"/>
        <v>57</v>
      </c>
      <c r="N2162" s="9">
        <v>15300</v>
      </c>
      <c r="O2162" s="12">
        <v>2</v>
      </c>
      <c r="P2162" s="9">
        <f t="shared" si="180"/>
        <v>30600</v>
      </c>
      <c r="Q2162" s="9">
        <f t="shared" si="177"/>
        <v>336600</v>
      </c>
      <c r="R2162" s="10">
        <f t="shared" si="181"/>
        <v>336600</v>
      </c>
    </row>
    <row r="2163" spans="1:18" x14ac:dyDescent="0.35">
      <c r="A2163" s="7">
        <v>2162</v>
      </c>
      <c r="B2163" s="9" t="s">
        <v>4292</v>
      </c>
      <c r="C2163" s="9">
        <v>9178501762</v>
      </c>
      <c r="D2163" s="9" t="s">
        <v>4293</v>
      </c>
      <c r="E2163" s="10">
        <v>18812.5</v>
      </c>
      <c r="F2163" s="11" t="s">
        <v>20</v>
      </c>
      <c r="G2163" s="9" t="str">
        <f t="shared" si="178"/>
        <v>C259093677</v>
      </c>
      <c r="H2163" s="9" t="s">
        <v>21</v>
      </c>
      <c r="I2163" s="12">
        <v>57</v>
      </c>
      <c r="J2163" s="10">
        <v>18812.5</v>
      </c>
      <c r="K2163" s="13">
        <v>30871</v>
      </c>
      <c r="L2163" s="13">
        <v>52583</v>
      </c>
      <c r="M2163" s="12">
        <f t="shared" si="179"/>
        <v>59</v>
      </c>
      <c r="N2163" s="9">
        <v>25000</v>
      </c>
      <c r="O2163" s="12">
        <v>1</v>
      </c>
      <c r="P2163" s="9">
        <f t="shared" si="180"/>
        <v>25000</v>
      </c>
      <c r="Q2163" s="9">
        <f t="shared" si="177"/>
        <v>275000</v>
      </c>
      <c r="R2163" s="10">
        <f t="shared" si="181"/>
        <v>275000</v>
      </c>
    </row>
    <row r="2164" spans="1:18" x14ac:dyDescent="0.35">
      <c r="A2164" s="7">
        <v>2163</v>
      </c>
      <c r="B2164" s="9" t="s">
        <v>4294</v>
      </c>
      <c r="C2164" s="9">
        <v>9679659798</v>
      </c>
      <c r="D2164" s="9" t="s">
        <v>4295</v>
      </c>
      <c r="E2164" s="10">
        <v>19550</v>
      </c>
      <c r="F2164" s="11" t="s">
        <v>20</v>
      </c>
      <c r="G2164" s="9" t="str">
        <f t="shared" si="178"/>
        <v>C263629095</v>
      </c>
      <c r="H2164" s="9" t="s">
        <v>21</v>
      </c>
      <c r="I2164" s="12">
        <v>57</v>
      </c>
      <c r="J2164" s="10">
        <v>19550</v>
      </c>
      <c r="K2164" s="13">
        <v>30871</v>
      </c>
      <c r="L2164" s="13">
        <v>52589</v>
      </c>
      <c r="M2164" s="12">
        <f t="shared" si="179"/>
        <v>59</v>
      </c>
      <c r="N2164" s="9">
        <v>20000</v>
      </c>
      <c r="O2164" s="12">
        <v>1</v>
      </c>
      <c r="P2164" s="9">
        <f t="shared" si="180"/>
        <v>20000</v>
      </c>
      <c r="Q2164" s="9">
        <f t="shared" si="177"/>
        <v>220000</v>
      </c>
      <c r="R2164" s="10">
        <f t="shared" si="181"/>
        <v>220000</v>
      </c>
    </row>
    <row r="2165" spans="1:18" x14ac:dyDescent="0.35">
      <c r="A2165" s="7">
        <v>2164</v>
      </c>
      <c r="B2165" s="9" t="s">
        <v>4296</v>
      </c>
      <c r="C2165" s="9">
        <v>9726865877</v>
      </c>
      <c r="D2165" s="9" t="s">
        <v>4297</v>
      </c>
      <c r="E2165" s="10">
        <v>17639.990000000002</v>
      </c>
      <c r="F2165" s="11" t="s">
        <v>24</v>
      </c>
      <c r="G2165" s="9" t="str">
        <f t="shared" si="178"/>
        <v>C241147308</v>
      </c>
      <c r="H2165" s="9" t="s">
        <v>21</v>
      </c>
      <c r="I2165" s="12">
        <v>57</v>
      </c>
      <c r="J2165" s="10">
        <v>17639.990000000002</v>
      </c>
      <c r="K2165" s="13">
        <v>30871</v>
      </c>
      <c r="L2165" s="13">
        <v>53140</v>
      </c>
      <c r="M2165" s="12">
        <f t="shared" si="179"/>
        <v>60</v>
      </c>
      <c r="N2165" s="9">
        <v>27000</v>
      </c>
      <c r="O2165" s="12">
        <v>1</v>
      </c>
      <c r="P2165" s="9">
        <f t="shared" si="180"/>
        <v>27000</v>
      </c>
      <c r="Q2165" s="9">
        <f t="shared" si="177"/>
        <v>297000</v>
      </c>
      <c r="R2165" s="10">
        <f t="shared" si="181"/>
        <v>297000</v>
      </c>
    </row>
    <row r="2166" spans="1:18" x14ac:dyDescent="0.35">
      <c r="A2166" s="7">
        <v>2165</v>
      </c>
      <c r="B2166" s="9" t="s">
        <v>4298</v>
      </c>
      <c r="C2166" s="9">
        <v>7348982265</v>
      </c>
      <c r="D2166" s="9" t="s">
        <v>4299</v>
      </c>
      <c r="E2166" s="10">
        <v>7971.42</v>
      </c>
      <c r="F2166" s="11" t="s">
        <v>20</v>
      </c>
      <c r="G2166" s="9" t="str">
        <f t="shared" si="178"/>
        <v>C241008337</v>
      </c>
      <c r="H2166" s="9" t="s">
        <v>21</v>
      </c>
      <c r="I2166" s="12">
        <v>57</v>
      </c>
      <c r="J2166" s="10">
        <v>7971.42</v>
      </c>
      <c r="K2166" s="13">
        <v>30871</v>
      </c>
      <c r="L2166" s="13">
        <v>49309</v>
      </c>
      <c r="M2166" s="12">
        <f t="shared" si="179"/>
        <v>50</v>
      </c>
      <c r="N2166" s="9">
        <v>18000</v>
      </c>
      <c r="O2166" s="12">
        <v>1</v>
      </c>
      <c r="P2166" s="9">
        <f t="shared" si="180"/>
        <v>18000</v>
      </c>
      <c r="Q2166" s="9">
        <f t="shared" si="177"/>
        <v>198000</v>
      </c>
      <c r="R2166" s="10">
        <f t="shared" si="181"/>
        <v>198000</v>
      </c>
    </row>
    <row r="2167" spans="1:18" x14ac:dyDescent="0.35">
      <c r="A2167" s="7">
        <v>2166</v>
      </c>
      <c r="B2167" s="9" t="s">
        <v>4300</v>
      </c>
      <c r="C2167" s="9">
        <v>8226883558</v>
      </c>
      <c r="D2167" s="9" t="s">
        <v>4301</v>
      </c>
      <c r="E2167" s="10">
        <v>15874.99</v>
      </c>
      <c r="F2167" s="11" t="s">
        <v>24</v>
      </c>
      <c r="G2167" s="9" t="str">
        <f t="shared" si="178"/>
        <v>C228481841</v>
      </c>
      <c r="H2167" s="9" t="s">
        <v>21</v>
      </c>
      <c r="I2167" s="12">
        <v>57</v>
      </c>
      <c r="J2167" s="10">
        <v>15874.99</v>
      </c>
      <c r="K2167" s="13">
        <v>30871</v>
      </c>
      <c r="L2167" s="13">
        <v>53143</v>
      </c>
      <c r="M2167" s="12">
        <f t="shared" si="179"/>
        <v>60</v>
      </c>
      <c r="N2167" s="9">
        <v>25718</v>
      </c>
      <c r="O2167" s="12">
        <v>1</v>
      </c>
      <c r="P2167" s="9">
        <f t="shared" si="180"/>
        <v>25718</v>
      </c>
      <c r="Q2167" s="9">
        <f t="shared" si="177"/>
        <v>282898</v>
      </c>
      <c r="R2167" s="10">
        <f t="shared" si="181"/>
        <v>282898</v>
      </c>
    </row>
    <row r="2168" spans="1:18" x14ac:dyDescent="0.35">
      <c r="A2168" s="7">
        <v>2167</v>
      </c>
      <c r="B2168" s="9" t="s">
        <v>4302</v>
      </c>
      <c r="C2168" s="9">
        <v>8414815594</v>
      </c>
      <c r="D2168" s="9" t="s">
        <v>4303</v>
      </c>
      <c r="E2168" s="10">
        <v>275000</v>
      </c>
      <c r="F2168" s="11" t="s">
        <v>24</v>
      </c>
      <c r="G2168" s="9" t="str">
        <f t="shared" si="178"/>
        <v>C185177638</v>
      </c>
      <c r="H2168" s="9" t="s">
        <v>21</v>
      </c>
      <c r="I2168" s="12">
        <v>57</v>
      </c>
      <c r="J2168" s="10">
        <v>275000</v>
      </c>
      <c r="K2168" s="13">
        <v>30871</v>
      </c>
      <c r="L2168" s="13">
        <v>49814</v>
      </c>
      <c r="M2168" s="12">
        <f t="shared" si="179"/>
        <v>51</v>
      </c>
      <c r="N2168" s="9">
        <v>25369</v>
      </c>
      <c r="O2168" s="12">
        <v>1</v>
      </c>
      <c r="P2168" s="9">
        <f t="shared" si="180"/>
        <v>25369</v>
      </c>
      <c r="Q2168" s="9">
        <f t="shared" si="177"/>
        <v>279059</v>
      </c>
      <c r="R2168" s="10">
        <f t="shared" si="181"/>
        <v>279059</v>
      </c>
    </row>
    <row r="2169" spans="1:18" x14ac:dyDescent="0.35">
      <c r="A2169" s="7">
        <v>2168</v>
      </c>
      <c r="B2169" s="9" t="s">
        <v>4304</v>
      </c>
      <c r="C2169" s="9">
        <v>9864315153</v>
      </c>
      <c r="D2169" s="9" t="s">
        <v>4305</v>
      </c>
      <c r="E2169" s="10">
        <v>220000</v>
      </c>
      <c r="F2169" s="11" t="s">
        <v>20</v>
      </c>
      <c r="G2169" s="9" t="str">
        <f t="shared" si="178"/>
        <v>C194550550</v>
      </c>
      <c r="H2169" s="9" t="s">
        <v>21</v>
      </c>
      <c r="I2169" s="12">
        <v>57</v>
      </c>
      <c r="J2169" s="10">
        <v>220000</v>
      </c>
      <c r="K2169" s="13">
        <v>30871</v>
      </c>
      <c r="L2169" s="13">
        <v>52045</v>
      </c>
      <c r="M2169" s="12">
        <f t="shared" si="179"/>
        <v>57</v>
      </c>
      <c r="N2169" s="9">
        <v>20000</v>
      </c>
      <c r="O2169" s="12">
        <v>1</v>
      </c>
      <c r="P2169" s="9">
        <f t="shared" si="180"/>
        <v>20000</v>
      </c>
      <c r="Q2169" s="9">
        <f t="shared" si="177"/>
        <v>220000</v>
      </c>
      <c r="R2169" s="10">
        <f t="shared" si="181"/>
        <v>220000</v>
      </c>
    </row>
    <row r="2170" spans="1:18" x14ac:dyDescent="0.35">
      <c r="A2170" s="7">
        <v>2169</v>
      </c>
      <c r="B2170" s="9" t="s">
        <v>4306</v>
      </c>
      <c r="C2170" s="9">
        <v>8699801962</v>
      </c>
      <c r="D2170" s="9" t="s">
        <v>4307</v>
      </c>
      <c r="E2170" s="10">
        <v>500000</v>
      </c>
      <c r="F2170" s="11" t="s">
        <v>3475</v>
      </c>
      <c r="G2170" s="9" t="str">
        <f t="shared" si="178"/>
        <v>U193039674</v>
      </c>
      <c r="H2170" s="9" t="s">
        <v>21</v>
      </c>
      <c r="I2170" s="12">
        <v>57</v>
      </c>
      <c r="J2170" s="10">
        <v>500000</v>
      </c>
      <c r="K2170" s="13">
        <v>30871</v>
      </c>
      <c r="L2170" s="13">
        <v>49708</v>
      </c>
      <c r="M2170" s="12">
        <f t="shared" si="179"/>
        <v>51</v>
      </c>
      <c r="N2170" s="9">
        <v>50000</v>
      </c>
      <c r="O2170" s="12">
        <v>1</v>
      </c>
      <c r="P2170" s="9">
        <f t="shared" si="180"/>
        <v>50000</v>
      </c>
      <c r="Q2170" s="9">
        <f t="shared" si="177"/>
        <v>550000</v>
      </c>
      <c r="R2170" s="10">
        <f t="shared" si="181"/>
        <v>550000</v>
      </c>
    </row>
    <row r="2171" spans="1:18" x14ac:dyDescent="0.35">
      <c r="A2171" s="7">
        <v>2170</v>
      </c>
      <c r="B2171" s="9" t="s">
        <v>4308</v>
      </c>
      <c r="C2171" s="9">
        <v>9947996222</v>
      </c>
      <c r="D2171" s="9" t="s">
        <v>4309</v>
      </c>
      <c r="E2171" s="10">
        <v>2500000</v>
      </c>
      <c r="F2171" s="11" t="s">
        <v>3475</v>
      </c>
      <c r="G2171" s="9" t="str">
        <f t="shared" si="178"/>
        <v>U193005530</v>
      </c>
      <c r="H2171" s="9" t="s">
        <v>21</v>
      </c>
      <c r="I2171" s="12">
        <v>57</v>
      </c>
      <c r="J2171" s="10">
        <v>2500000</v>
      </c>
      <c r="K2171" s="13">
        <v>30871</v>
      </c>
      <c r="L2171" s="13">
        <v>49765</v>
      </c>
      <c r="M2171" s="12">
        <f t="shared" si="179"/>
        <v>51</v>
      </c>
      <c r="N2171" s="9">
        <v>250000</v>
      </c>
      <c r="O2171" s="12">
        <v>1</v>
      </c>
      <c r="P2171" s="9">
        <f t="shared" si="180"/>
        <v>250000</v>
      </c>
      <c r="Q2171" s="9">
        <f t="shared" si="177"/>
        <v>2750000</v>
      </c>
      <c r="R2171" s="10">
        <f t="shared" si="181"/>
        <v>2750000</v>
      </c>
    </row>
    <row r="2172" spans="1:18" x14ac:dyDescent="0.35">
      <c r="A2172" s="7">
        <v>2171</v>
      </c>
      <c r="B2172" s="9" t="s">
        <v>4310</v>
      </c>
      <c r="C2172" s="9">
        <v>9871928547</v>
      </c>
      <c r="D2172" s="9" t="s">
        <v>4311</v>
      </c>
      <c r="E2172" s="10">
        <v>1500000</v>
      </c>
      <c r="F2172" s="11" t="s">
        <v>3475</v>
      </c>
      <c r="G2172" s="9" t="str">
        <f t="shared" si="178"/>
        <v>U192961895</v>
      </c>
      <c r="H2172" s="9" t="s">
        <v>21</v>
      </c>
      <c r="I2172" s="12">
        <v>57</v>
      </c>
      <c r="J2172" s="10">
        <v>1500000</v>
      </c>
      <c r="K2172" s="13">
        <v>30871</v>
      </c>
      <c r="L2172" s="13">
        <v>49581</v>
      </c>
      <c r="M2172" s="12">
        <f t="shared" si="179"/>
        <v>51</v>
      </c>
      <c r="N2172" s="9">
        <v>150000</v>
      </c>
      <c r="O2172" s="12">
        <v>1</v>
      </c>
      <c r="P2172" s="9">
        <f t="shared" si="180"/>
        <v>150000</v>
      </c>
      <c r="Q2172" s="9">
        <f t="shared" si="177"/>
        <v>1650000</v>
      </c>
      <c r="R2172" s="10">
        <f t="shared" si="181"/>
        <v>1650000</v>
      </c>
    </row>
    <row r="2173" spans="1:18" x14ac:dyDescent="0.35">
      <c r="A2173" s="7">
        <v>2172</v>
      </c>
      <c r="B2173" s="9" t="s">
        <v>4312</v>
      </c>
      <c r="C2173" s="9">
        <v>9755442977</v>
      </c>
      <c r="D2173" s="9" t="s">
        <v>4313</v>
      </c>
      <c r="E2173" s="10">
        <v>1500000</v>
      </c>
      <c r="F2173" s="11" t="s">
        <v>3475</v>
      </c>
      <c r="G2173" s="9" t="str">
        <f t="shared" si="178"/>
        <v>U183951513</v>
      </c>
      <c r="H2173" s="9" t="s">
        <v>21</v>
      </c>
      <c r="I2173" s="12">
        <v>57</v>
      </c>
      <c r="J2173" s="10">
        <v>1500000</v>
      </c>
      <c r="K2173" s="13">
        <v>30871</v>
      </c>
      <c r="L2173" s="13">
        <v>49862</v>
      </c>
      <c r="M2173" s="12">
        <f t="shared" si="179"/>
        <v>51</v>
      </c>
      <c r="N2173" s="9">
        <v>150000</v>
      </c>
      <c r="O2173" s="12">
        <v>1</v>
      </c>
      <c r="P2173" s="9">
        <f t="shared" si="180"/>
        <v>150000</v>
      </c>
      <c r="Q2173" s="9">
        <f t="shared" si="177"/>
        <v>1650000</v>
      </c>
      <c r="R2173" s="10">
        <f t="shared" si="181"/>
        <v>1650000</v>
      </c>
    </row>
    <row r="2174" spans="1:18" x14ac:dyDescent="0.35">
      <c r="A2174" s="7">
        <v>2173</v>
      </c>
      <c r="B2174" s="9" t="s">
        <v>4314</v>
      </c>
      <c r="C2174" s="9">
        <v>8249303293</v>
      </c>
      <c r="D2174" s="9" t="s">
        <v>4315</v>
      </c>
      <c r="E2174" s="10">
        <v>250000</v>
      </c>
      <c r="F2174" s="11" t="s">
        <v>3475</v>
      </c>
      <c r="G2174" s="9" t="str">
        <f t="shared" si="178"/>
        <v>U172487548</v>
      </c>
      <c r="H2174" s="9" t="s">
        <v>21</v>
      </c>
      <c r="I2174" s="12">
        <v>57</v>
      </c>
      <c r="J2174" s="10">
        <v>250000</v>
      </c>
      <c r="K2174" s="13">
        <v>30871</v>
      </c>
      <c r="L2174" s="13">
        <v>49886</v>
      </c>
      <c r="M2174" s="12">
        <f t="shared" si="179"/>
        <v>52</v>
      </c>
      <c r="N2174" s="9">
        <v>25000</v>
      </c>
      <c r="O2174" s="12">
        <v>1</v>
      </c>
      <c r="P2174" s="9">
        <f t="shared" si="180"/>
        <v>25000</v>
      </c>
      <c r="Q2174" s="9">
        <f t="shared" si="177"/>
        <v>275000</v>
      </c>
      <c r="R2174" s="10">
        <f t="shared" si="181"/>
        <v>275000</v>
      </c>
    </row>
    <row r="2175" spans="1:18" x14ac:dyDescent="0.35">
      <c r="A2175" s="7">
        <v>2174</v>
      </c>
      <c r="B2175" s="9" t="s">
        <v>4316</v>
      </c>
      <c r="C2175" s="9">
        <v>9611370379</v>
      </c>
      <c r="D2175" s="9" t="s">
        <v>4317</v>
      </c>
      <c r="E2175" s="10">
        <v>500000</v>
      </c>
      <c r="F2175" s="11" t="s">
        <v>3475</v>
      </c>
      <c r="G2175" s="9" t="str">
        <f t="shared" si="178"/>
        <v>U172484952</v>
      </c>
      <c r="H2175" s="9" t="s">
        <v>21</v>
      </c>
      <c r="I2175" s="12">
        <v>57</v>
      </c>
      <c r="J2175" s="10">
        <v>500000</v>
      </c>
      <c r="K2175" s="13">
        <v>30871</v>
      </c>
      <c r="L2175" s="13">
        <v>49883</v>
      </c>
      <c r="M2175" s="12">
        <f t="shared" si="179"/>
        <v>52</v>
      </c>
      <c r="N2175" s="9">
        <v>50000</v>
      </c>
      <c r="O2175" s="12">
        <v>1</v>
      </c>
      <c r="P2175" s="9">
        <f t="shared" si="180"/>
        <v>50000</v>
      </c>
      <c r="Q2175" s="9">
        <f t="shared" si="177"/>
        <v>550000</v>
      </c>
      <c r="R2175" s="10">
        <f t="shared" si="181"/>
        <v>550000</v>
      </c>
    </row>
    <row r="2176" spans="1:18" x14ac:dyDescent="0.35">
      <c r="A2176" s="7">
        <v>2175</v>
      </c>
      <c r="B2176" s="9" t="s">
        <v>4318</v>
      </c>
      <c r="C2176" s="9">
        <v>8105535599</v>
      </c>
      <c r="D2176" s="9" t="s">
        <v>4319</v>
      </c>
      <c r="E2176" s="10">
        <v>500000</v>
      </c>
      <c r="F2176" s="11" t="s">
        <v>3475</v>
      </c>
      <c r="G2176" s="9" t="str">
        <f t="shared" si="178"/>
        <v>U172249320</v>
      </c>
      <c r="H2176" s="9" t="s">
        <v>21</v>
      </c>
      <c r="I2176" s="12">
        <v>57</v>
      </c>
      <c r="J2176" s="10">
        <v>500000</v>
      </c>
      <c r="K2176" s="13">
        <v>30871</v>
      </c>
      <c r="L2176" s="13">
        <v>49717</v>
      </c>
      <c r="M2176" s="12">
        <f t="shared" si="179"/>
        <v>51</v>
      </c>
      <c r="N2176" s="9">
        <v>50000</v>
      </c>
      <c r="O2176" s="12">
        <v>1</v>
      </c>
      <c r="P2176" s="9">
        <f t="shared" si="180"/>
        <v>50000</v>
      </c>
      <c r="Q2176" s="9">
        <f t="shared" si="177"/>
        <v>550000</v>
      </c>
      <c r="R2176" s="10">
        <f t="shared" si="181"/>
        <v>550000</v>
      </c>
    </row>
    <row r="2177" spans="1:18" x14ac:dyDescent="0.35">
      <c r="A2177" s="7">
        <v>2176</v>
      </c>
      <c r="B2177" s="9" t="s">
        <v>4320</v>
      </c>
      <c r="C2177" s="9">
        <v>7340722319</v>
      </c>
      <c r="D2177" s="9" t="s">
        <v>4321</v>
      </c>
      <c r="E2177" s="10">
        <v>1500000</v>
      </c>
      <c r="F2177" s="11" t="s">
        <v>3475</v>
      </c>
      <c r="G2177" s="9" t="str">
        <f t="shared" si="178"/>
        <v>U172233860</v>
      </c>
      <c r="H2177" s="9" t="s">
        <v>21</v>
      </c>
      <c r="I2177" s="12">
        <v>57</v>
      </c>
      <c r="J2177" s="10">
        <v>1500000</v>
      </c>
      <c r="K2177" s="13">
        <v>30871</v>
      </c>
      <c r="L2177" s="13">
        <v>49697</v>
      </c>
      <c r="M2177" s="12">
        <f t="shared" si="179"/>
        <v>51</v>
      </c>
      <c r="N2177" s="9">
        <v>150000</v>
      </c>
      <c r="O2177" s="12">
        <v>1</v>
      </c>
      <c r="P2177" s="9">
        <f t="shared" si="180"/>
        <v>150000</v>
      </c>
      <c r="Q2177" s="9">
        <f t="shared" ref="Q2177:Q2240" si="182">P2177*11</f>
        <v>1650000</v>
      </c>
      <c r="R2177" s="10">
        <f t="shared" si="181"/>
        <v>1650000</v>
      </c>
    </row>
    <row r="2178" spans="1:18" x14ac:dyDescent="0.35">
      <c r="A2178" s="7">
        <v>2177</v>
      </c>
      <c r="B2178" s="9" t="s">
        <v>4322</v>
      </c>
      <c r="C2178" s="9">
        <v>9755779779</v>
      </c>
      <c r="D2178" s="9" t="s">
        <v>4323</v>
      </c>
      <c r="E2178" s="10">
        <v>1200000</v>
      </c>
      <c r="F2178" s="11" t="s">
        <v>3475</v>
      </c>
      <c r="G2178" s="9" t="str">
        <f t="shared" ref="G2178:G2241" si="183">B2178</f>
        <v>U172240329</v>
      </c>
      <c r="H2178" s="9" t="s">
        <v>21</v>
      </c>
      <c r="I2178" s="12">
        <v>57</v>
      </c>
      <c r="J2178" s="10">
        <v>1200000</v>
      </c>
      <c r="K2178" s="13">
        <v>30871</v>
      </c>
      <c r="L2178" s="13">
        <v>49717</v>
      </c>
      <c r="M2178" s="12">
        <f t="shared" ref="M2178:M2241" si="184">ROUNDDOWN(YEARFRAC(K2178,L2178),0)</f>
        <v>51</v>
      </c>
      <c r="N2178" s="9">
        <v>120000</v>
      </c>
      <c r="O2178" s="12">
        <v>1</v>
      </c>
      <c r="P2178" s="9">
        <f t="shared" ref="P2178:P2241" si="185">O2178*N2178</f>
        <v>120000</v>
      </c>
      <c r="Q2178" s="9">
        <f t="shared" si="182"/>
        <v>1320000</v>
      </c>
      <c r="R2178" s="10">
        <f t="shared" ref="R2178:R2241" si="186">MAX(Q2178,J2178)</f>
        <v>1320000</v>
      </c>
    </row>
    <row r="2179" spans="1:18" x14ac:dyDescent="0.35">
      <c r="A2179" s="7">
        <v>2178</v>
      </c>
      <c r="B2179" s="9" t="s">
        <v>4324</v>
      </c>
      <c r="C2179" s="9">
        <v>9685981587</v>
      </c>
      <c r="D2179" s="9" t="s">
        <v>4325</v>
      </c>
      <c r="E2179" s="10">
        <v>500000</v>
      </c>
      <c r="F2179" s="11" t="s">
        <v>3475</v>
      </c>
      <c r="G2179" s="9" t="str">
        <f t="shared" si="183"/>
        <v>U172239178</v>
      </c>
      <c r="H2179" s="9" t="s">
        <v>21</v>
      </c>
      <c r="I2179" s="12">
        <v>57</v>
      </c>
      <c r="J2179" s="10">
        <v>500000</v>
      </c>
      <c r="K2179" s="13">
        <v>30871</v>
      </c>
      <c r="L2179" s="13">
        <v>49710</v>
      </c>
      <c r="M2179" s="12">
        <f t="shared" si="184"/>
        <v>51</v>
      </c>
      <c r="N2179" s="9">
        <v>50000</v>
      </c>
      <c r="O2179" s="12">
        <v>1</v>
      </c>
      <c r="P2179" s="9">
        <f t="shared" si="185"/>
        <v>50000</v>
      </c>
      <c r="Q2179" s="9">
        <f t="shared" si="182"/>
        <v>550000</v>
      </c>
      <c r="R2179" s="10">
        <f t="shared" si="186"/>
        <v>550000</v>
      </c>
    </row>
    <row r="2180" spans="1:18" x14ac:dyDescent="0.35">
      <c r="A2180" s="7">
        <v>2179</v>
      </c>
      <c r="B2180" s="9" t="s">
        <v>4326</v>
      </c>
      <c r="C2180" s="9">
        <v>9600016661</v>
      </c>
      <c r="D2180" s="9" t="s">
        <v>4327</v>
      </c>
      <c r="E2180" s="10">
        <v>1000000</v>
      </c>
      <c r="F2180" s="11" t="s">
        <v>3475</v>
      </c>
      <c r="G2180" s="9" t="str">
        <f t="shared" si="183"/>
        <v>U172149116</v>
      </c>
      <c r="H2180" s="9" t="s">
        <v>21</v>
      </c>
      <c r="I2180" s="12">
        <v>57</v>
      </c>
      <c r="J2180" s="10">
        <v>1000000</v>
      </c>
      <c r="K2180" s="13">
        <v>30871</v>
      </c>
      <c r="L2180" s="13">
        <v>49823</v>
      </c>
      <c r="M2180" s="12">
        <f t="shared" si="184"/>
        <v>51</v>
      </c>
      <c r="N2180" s="9">
        <v>100000</v>
      </c>
      <c r="O2180" s="12">
        <v>1</v>
      </c>
      <c r="P2180" s="9">
        <f t="shared" si="185"/>
        <v>100000</v>
      </c>
      <c r="Q2180" s="9">
        <f t="shared" si="182"/>
        <v>1100000</v>
      </c>
      <c r="R2180" s="10">
        <f t="shared" si="186"/>
        <v>1100000</v>
      </c>
    </row>
    <row r="2181" spans="1:18" x14ac:dyDescent="0.35">
      <c r="A2181" s="7">
        <v>2180</v>
      </c>
      <c r="B2181" s="9" t="s">
        <v>4328</v>
      </c>
      <c r="C2181" s="9">
        <v>9881064035</v>
      </c>
      <c r="D2181" s="9" t="s">
        <v>4329</v>
      </c>
      <c r="E2181" s="10">
        <v>2000000</v>
      </c>
      <c r="F2181" s="11" t="s">
        <v>3475</v>
      </c>
      <c r="G2181" s="9" t="str">
        <f t="shared" si="183"/>
        <v>U172137322</v>
      </c>
      <c r="H2181" s="9" t="s">
        <v>21</v>
      </c>
      <c r="I2181" s="12">
        <v>57</v>
      </c>
      <c r="J2181" s="10">
        <v>2000000</v>
      </c>
      <c r="K2181" s="13">
        <v>30871</v>
      </c>
      <c r="L2181" s="13">
        <v>49805</v>
      </c>
      <c r="M2181" s="12">
        <f t="shared" si="184"/>
        <v>51</v>
      </c>
      <c r="N2181" s="9">
        <v>200000</v>
      </c>
      <c r="O2181" s="12">
        <v>1</v>
      </c>
      <c r="P2181" s="9">
        <f t="shared" si="185"/>
        <v>200000</v>
      </c>
      <c r="Q2181" s="9">
        <f t="shared" si="182"/>
        <v>2200000</v>
      </c>
      <c r="R2181" s="10">
        <f t="shared" si="186"/>
        <v>2200000</v>
      </c>
    </row>
    <row r="2182" spans="1:18" x14ac:dyDescent="0.35">
      <c r="A2182" s="7">
        <v>2181</v>
      </c>
      <c r="B2182" s="9" t="s">
        <v>4330</v>
      </c>
      <c r="C2182" s="9">
        <v>9631047987</v>
      </c>
      <c r="D2182" s="9" t="s">
        <v>4331</v>
      </c>
      <c r="E2182" s="10">
        <v>1000000</v>
      </c>
      <c r="F2182" s="11" t="s">
        <v>3478</v>
      </c>
      <c r="G2182" s="9" t="str">
        <f t="shared" si="183"/>
        <v>U128570425</v>
      </c>
      <c r="H2182" s="9" t="s">
        <v>21</v>
      </c>
      <c r="I2182" s="12">
        <v>57</v>
      </c>
      <c r="J2182" s="10">
        <v>1000000</v>
      </c>
      <c r="K2182" s="13">
        <v>30871</v>
      </c>
      <c r="L2182" s="13">
        <v>49259</v>
      </c>
      <c r="M2182" s="12">
        <f t="shared" si="184"/>
        <v>50</v>
      </c>
      <c r="N2182" s="9">
        <v>100000</v>
      </c>
      <c r="O2182" s="12">
        <v>1</v>
      </c>
      <c r="P2182" s="9">
        <f t="shared" si="185"/>
        <v>100000</v>
      </c>
      <c r="Q2182" s="9">
        <f t="shared" si="182"/>
        <v>1100000</v>
      </c>
      <c r="R2182" s="10">
        <f t="shared" si="186"/>
        <v>1100000</v>
      </c>
    </row>
    <row r="2183" spans="1:18" x14ac:dyDescent="0.35">
      <c r="A2183" s="7">
        <v>2182</v>
      </c>
      <c r="B2183" s="9" t="s">
        <v>4332</v>
      </c>
      <c r="C2183" s="9">
        <v>9701659602</v>
      </c>
      <c r="D2183" s="9" t="s">
        <v>4333</v>
      </c>
      <c r="E2183" s="10">
        <v>5000000</v>
      </c>
      <c r="F2183" s="11" t="s">
        <v>3485</v>
      </c>
      <c r="G2183" s="9" t="str">
        <f t="shared" si="183"/>
        <v>U110957166</v>
      </c>
      <c r="H2183" s="9" t="s">
        <v>21</v>
      </c>
      <c r="I2183" s="12">
        <v>57</v>
      </c>
      <c r="J2183" s="10">
        <v>5000000</v>
      </c>
      <c r="K2183" s="13">
        <v>30871</v>
      </c>
      <c r="L2183" s="13">
        <v>49066</v>
      </c>
      <c r="M2183" s="12">
        <f t="shared" si="184"/>
        <v>49</v>
      </c>
      <c r="N2183" s="9">
        <v>500000</v>
      </c>
      <c r="O2183" s="12">
        <v>1</v>
      </c>
      <c r="P2183" s="9">
        <f t="shared" si="185"/>
        <v>500000</v>
      </c>
      <c r="Q2183" s="9">
        <f t="shared" si="182"/>
        <v>5500000</v>
      </c>
      <c r="R2183" s="10">
        <f t="shared" si="186"/>
        <v>5500000</v>
      </c>
    </row>
    <row r="2184" spans="1:18" x14ac:dyDescent="0.35">
      <c r="A2184" s="7">
        <v>2183</v>
      </c>
      <c r="B2184" s="9" t="s">
        <v>4334</v>
      </c>
      <c r="C2184" s="9">
        <v>7584858527</v>
      </c>
      <c r="D2184" s="9" t="s">
        <v>4335</v>
      </c>
      <c r="E2184" s="10">
        <v>500000</v>
      </c>
      <c r="F2184" s="11" t="s">
        <v>3475</v>
      </c>
      <c r="G2184" s="9" t="str">
        <f t="shared" si="183"/>
        <v>U104061521</v>
      </c>
      <c r="H2184" s="9" t="s">
        <v>21</v>
      </c>
      <c r="I2184" s="12">
        <v>57</v>
      </c>
      <c r="J2184" s="10">
        <v>500000</v>
      </c>
      <c r="K2184" s="13">
        <v>30871</v>
      </c>
      <c r="L2184" s="13">
        <v>49501</v>
      </c>
      <c r="M2184" s="12">
        <f t="shared" si="184"/>
        <v>51</v>
      </c>
      <c r="N2184" s="9">
        <v>50000</v>
      </c>
      <c r="O2184" s="12">
        <v>1</v>
      </c>
      <c r="P2184" s="9">
        <f t="shared" si="185"/>
        <v>50000</v>
      </c>
      <c r="Q2184" s="9">
        <f t="shared" si="182"/>
        <v>550000</v>
      </c>
      <c r="R2184" s="10">
        <f t="shared" si="186"/>
        <v>550000</v>
      </c>
    </row>
    <row r="2185" spans="1:18" x14ac:dyDescent="0.35">
      <c r="A2185" s="7">
        <v>2184</v>
      </c>
      <c r="B2185" s="9" t="s">
        <v>4336</v>
      </c>
      <c r="C2185" s="9">
        <v>9890364626</v>
      </c>
      <c r="D2185" s="9" t="s">
        <v>4337</v>
      </c>
      <c r="E2185" s="10">
        <v>1000000</v>
      </c>
      <c r="F2185" s="11" t="s">
        <v>3475</v>
      </c>
      <c r="G2185" s="9" t="str">
        <f t="shared" si="183"/>
        <v>U100887369</v>
      </c>
      <c r="H2185" s="9" t="s">
        <v>21</v>
      </c>
      <c r="I2185" s="12">
        <v>57</v>
      </c>
      <c r="J2185" s="10">
        <v>1000000</v>
      </c>
      <c r="K2185" s="13">
        <v>30871</v>
      </c>
      <c r="L2185" s="13">
        <v>49465</v>
      </c>
      <c r="M2185" s="12">
        <f t="shared" si="184"/>
        <v>50</v>
      </c>
      <c r="N2185" s="9">
        <v>100000</v>
      </c>
      <c r="O2185" s="12">
        <v>1</v>
      </c>
      <c r="P2185" s="9">
        <f t="shared" si="185"/>
        <v>100000</v>
      </c>
      <c r="Q2185" s="9">
        <f t="shared" si="182"/>
        <v>1100000</v>
      </c>
      <c r="R2185" s="10">
        <f t="shared" si="186"/>
        <v>1100000</v>
      </c>
    </row>
    <row r="2186" spans="1:18" x14ac:dyDescent="0.35">
      <c r="A2186" s="7">
        <v>2185</v>
      </c>
      <c r="B2186" s="9" t="s">
        <v>4338</v>
      </c>
      <c r="C2186" s="9">
        <v>9685847847</v>
      </c>
      <c r="D2186" s="9" t="s">
        <v>4339</v>
      </c>
      <c r="E2186" s="10">
        <v>500000</v>
      </c>
      <c r="F2186" s="11" t="s">
        <v>3475</v>
      </c>
      <c r="G2186" s="9" t="str">
        <f t="shared" si="183"/>
        <v>U097784669</v>
      </c>
      <c r="H2186" s="9" t="s">
        <v>21</v>
      </c>
      <c r="I2186" s="12">
        <v>57</v>
      </c>
      <c r="J2186" s="10">
        <v>500000</v>
      </c>
      <c r="K2186" s="13">
        <v>30871</v>
      </c>
      <c r="L2186" s="13">
        <v>49762</v>
      </c>
      <c r="M2186" s="12">
        <f t="shared" si="184"/>
        <v>51</v>
      </c>
      <c r="N2186" s="9">
        <v>50000</v>
      </c>
      <c r="O2186" s="12">
        <v>1</v>
      </c>
      <c r="P2186" s="9">
        <f t="shared" si="185"/>
        <v>50000</v>
      </c>
      <c r="Q2186" s="9">
        <f t="shared" si="182"/>
        <v>550000</v>
      </c>
      <c r="R2186" s="10">
        <f t="shared" si="186"/>
        <v>550000</v>
      </c>
    </row>
    <row r="2187" spans="1:18" x14ac:dyDescent="0.35">
      <c r="A2187" s="7">
        <v>2186</v>
      </c>
      <c r="B2187" s="9" t="s">
        <v>4340</v>
      </c>
      <c r="C2187" s="9">
        <v>7978420287</v>
      </c>
      <c r="D2187" s="9" t="s">
        <v>4341</v>
      </c>
      <c r="E2187" s="10">
        <v>1000000</v>
      </c>
      <c r="F2187" s="11" t="s">
        <v>3475</v>
      </c>
      <c r="G2187" s="9" t="str">
        <f t="shared" si="183"/>
        <v>U014147629</v>
      </c>
      <c r="H2187" s="9" t="s">
        <v>21</v>
      </c>
      <c r="I2187" s="12">
        <v>57</v>
      </c>
      <c r="J2187" s="10">
        <v>1000000</v>
      </c>
      <c r="K2187" s="13">
        <v>30871</v>
      </c>
      <c r="L2187" s="13">
        <v>49826</v>
      </c>
      <c r="M2187" s="12">
        <f t="shared" si="184"/>
        <v>51</v>
      </c>
      <c r="N2187" s="9">
        <v>100000</v>
      </c>
      <c r="O2187" s="12">
        <v>1</v>
      </c>
      <c r="P2187" s="9">
        <f t="shared" si="185"/>
        <v>100000</v>
      </c>
      <c r="Q2187" s="9">
        <f t="shared" si="182"/>
        <v>1100000</v>
      </c>
      <c r="R2187" s="10">
        <f t="shared" si="186"/>
        <v>1100000</v>
      </c>
    </row>
    <row r="2188" spans="1:18" x14ac:dyDescent="0.35">
      <c r="A2188" s="7">
        <v>2187</v>
      </c>
      <c r="B2188" s="9" t="s">
        <v>4342</v>
      </c>
      <c r="C2188" s="9">
        <v>9546071796</v>
      </c>
      <c r="D2188" s="9" t="s">
        <v>4343</v>
      </c>
      <c r="E2188" s="10">
        <v>8285.7099999999991</v>
      </c>
      <c r="F2188" s="11" t="s">
        <v>24</v>
      </c>
      <c r="G2188" s="9" t="str">
        <f t="shared" si="183"/>
        <v>C256957402</v>
      </c>
      <c r="H2188" s="9" t="s">
        <v>21</v>
      </c>
      <c r="I2188" s="12">
        <v>57</v>
      </c>
      <c r="J2188" s="10">
        <v>8285.7099999999991</v>
      </c>
      <c r="K2188" s="13">
        <v>30871</v>
      </c>
      <c r="L2188" s="13">
        <v>49464</v>
      </c>
      <c r="M2188" s="12">
        <f t="shared" si="184"/>
        <v>50</v>
      </c>
      <c r="N2188" s="9">
        <v>20000</v>
      </c>
      <c r="O2188" s="12">
        <v>1</v>
      </c>
      <c r="P2188" s="9">
        <f t="shared" si="185"/>
        <v>20000</v>
      </c>
      <c r="Q2188" s="9">
        <f t="shared" si="182"/>
        <v>220000</v>
      </c>
      <c r="R2188" s="10">
        <f t="shared" si="186"/>
        <v>220000</v>
      </c>
    </row>
    <row r="2189" spans="1:18" x14ac:dyDescent="0.35">
      <c r="A2189" s="7">
        <v>2188</v>
      </c>
      <c r="B2189" s="9" t="s">
        <v>4344</v>
      </c>
      <c r="C2189" s="9">
        <v>8217737817</v>
      </c>
      <c r="D2189" s="9" t="s">
        <v>4345</v>
      </c>
      <c r="E2189" s="10">
        <v>198000</v>
      </c>
      <c r="F2189" s="11" t="s">
        <v>24</v>
      </c>
      <c r="G2189" s="9" t="str">
        <f t="shared" si="183"/>
        <v>C262642594</v>
      </c>
      <c r="H2189" s="9" t="s">
        <v>21</v>
      </c>
      <c r="I2189" s="12">
        <v>57</v>
      </c>
      <c r="J2189" s="10">
        <v>198000</v>
      </c>
      <c r="K2189" s="13">
        <v>30871</v>
      </c>
      <c r="L2189" s="13">
        <v>51908</v>
      </c>
      <c r="M2189" s="12">
        <f t="shared" si="184"/>
        <v>57</v>
      </c>
      <c r="N2189" s="9">
        <v>18000</v>
      </c>
      <c r="O2189" s="12">
        <v>1</v>
      </c>
      <c r="P2189" s="9">
        <f t="shared" si="185"/>
        <v>18000</v>
      </c>
      <c r="Q2189" s="9">
        <f t="shared" si="182"/>
        <v>198000</v>
      </c>
      <c r="R2189" s="10">
        <f t="shared" si="186"/>
        <v>198000</v>
      </c>
    </row>
    <row r="2190" spans="1:18" x14ac:dyDescent="0.35">
      <c r="A2190" s="7">
        <v>2189</v>
      </c>
      <c r="B2190" s="9" t="s">
        <v>4346</v>
      </c>
      <c r="C2190" s="9">
        <v>9453781222</v>
      </c>
      <c r="D2190" s="9" t="s">
        <v>4347</v>
      </c>
      <c r="E2190" s="10">
        <v>2000000</v>
      </c>
      <c r="F2190" s="11" t="s">
        <v>3478</v>
      </c>
      <c r="G2190" s="9" t="str">
        <f t="shared" si="183"/>
        <v>U204201210</v>
      </c>
      <c r="H2190" s="9" t="s">
        <v>21</v>
      </c>
      <c r="I2190" s="12">
        <v>57</v>
      </c>
      <c r="J2190" s="10">
        <v>2000000</v>
      </c>
      <c r="K2190" s="13">
        <v>30871</v>
      </c>
      <c r="L2190" s="13">
        <v>49034</v>
      </c>
      <c r="M2190" s="12">
        <f t="shared" si="184"/>
        <v>49</v>
      </c>
      <c r="N2190" s="9">
        <v>200000</v>
      </c>
      <c r="O2190" s="12">
        <v>1</v>
      </c>
      <c r="P2190" s="9">
        <f t="shared" si="185"/>
        <v>200000</v>
      </c>
      <c r="Q2190" s="9">
        <f t="shared" si="182"/>
        <v>2200000</v>
      </c>
      <c r="R2190" s="10">
        <f t="shared" si="186"/>
        <v>2200000</v>
      </c>
    </row>
    <row r="2191" spans="1:18" x14ac:dyDescent="0.35">
      <c r="A2191" s="7">
        <v>2190</v>
      </c>
      <c r="B2191" s="9" t="s">
        <v>4348</v>
      </c>
      <c r="C2191" s="9">
        <v>9827251999</v>
      </c>
      <c r="D2191" s="9" t="s">
        <v>4349</v>
      </c>
      <c r="E2191" s="10">
        <v>1500000</v>
      </c>
      <c r="F2191" s="11" t="s">
        <v>3478</v>
      </c>
      <c r="G2191" s="9" t="str">
        <f t="shared" si="183"/>
        <v>U231188160</v>
      </c>
      <c r="H2191" s="9" t="s">
        <v>21</v>
      </c>
      <c r="I2191" s="12">
        <v>57</v>
      </c>
      <c r="J2191" s="10">
        <v>1500000</v>
      </c>
      <c r="K2191" s="13">
        <v>30871</v>
      </c>
      <c r="L2191" s="13">
        <v>48743</v>
      </c>
      <c r="M2191" s="12">
        <f t="shared" si="184"/>
        <v>48</v>
      </c>
      <c r="N2191" s="9">
        <v>100000</v>
      </c>
      <c r="O2191" s="12">
        <v>1</v>
      </c>
      <c r="P2191" s="9">
        <f t="shared" si="185"/>
        <v>100000</v>
      </c>
      <c r="Q2191" s="9">
        <f t="shared" si="182"/>
        <v>1100000</v>
      </c>
      <c r="R2191" s="10">
        <f t="shared" si="186"/>
        <v>1500000</v>
      </c>
    </row>
    <row r="2192" spans="1:18" x14ac:dyDescent="0.35">
      <c r="A2192" s="7">
        <v>2191</v>
      </c>
      <c r="B2192" s="9" t="s">
        <v>4350</v>
      </c>
      <c r="C2192" s="9">
        <v>9417041695</v>
      </c>
      <c r="D2192" s="9" t="s">
        <v>4351</v>
      </c>
      <c r="E2192" s="10">
        <v>1500000</v>
      </c>
      <c r="F2192" s="11" t="s">
        <v>3475</v>
      </c>
      <c r="G2192" s="9" t="str">
        <f t="shared" si="183"/>
        <v>U234834725</v>
      </c>
      <c r="H2192" s="9" t="s">
        <v>21</v>
      </c>
      <c r="I2192" s="12">
        <v>57</v>
      </c>
      <c r="J2192" s="10">
        <v>1500000</v>
      </c>
      <c r="K2192" s="13">
        <v>30871</v>
      </c>
      <c r="L2192" s="13">
        <v>49357</v>
      </c>
      <c r="M2192" s="12">
        <f t="shared" si="184"/>
        <v>50</v>
      </c>
      <c r="N2192" s="9">
        <v>150000</v>
      </c>
      <c r="O2192" s="12">
        <v>1</v>
      </c>
      <c r="P2192" s="9">
        <f t="shared" si="185"/>
        <v>150000</v>
      </c>
      <c r="Q2192" s="9">
        <f t="shared" si="182"/>
        <v>1650000</v>
      </c>
      <c r="R2192" s="10">
        <f t="shared" si="186"/>
        <v>1650000</v>
      </c>
    </row>
    <row r="2193" spans="1:18" x14ac:dyDescent="0.35">
      <c r="A2193" s="7">
        <v>2192</v>
      </c>
      <c r="B2193" s="9" t="s">
        <v>4352</v>
      </c>
      <c r="C2193" s="9">
        <v>9915672400</v>
      </c>
      <c r="D2193" s="9" t="s">
        <v>1658</v>
      </c>
      <c r="E2193" s="10">
        <v>1500000</v>
      </c>
      <c r="F2193" s="11" t="s">
        <v>3478</v>
      </c>
      <c r="G2193" s="9" t="str">
        <f t="shared" si="183"/>
        <v>U183729211</v>
      </c>
      <c r="H2193" s="9" t="s">
        <v>21</v>
      </c>
      <c r="I2193" s="12">
        <v>57</v>
      </c>
      <c r="J2193" s="10">
        <v>1500000</v>
      </c>
      <c r="K2193" s="13">
        <v>30871</v>
      </c>
      <c r="L2193" s="13">
        <v>48812</v>
      </c>
      <c r="M2193" s="12">
        <f t="shared" si="184"/>
        <v>49</v>
      </c>
      <c r="N2193" s="9">
        <v>150000</v>
      </c>
      <c r="O2193" s="12">
        <v>1</v>
      </c>
      <c r="P2193" s="9">
        <f t="shared" si="185"/>
        <v>150000</v>
      </c>
      <c r="Q2193" s="9">
        <f t="shared" si="182"/>
        <v>1650000</v>
      </c>
      <c r="R2193" s="10">
        <f t="shared" si="186"/>
        <v>1650000</v>
      </c>
    </row>
    <row r="2194" spans="1:18" x14ac:dyDescent="0.35">
      <c r="A2194" s="7">
        <v>2193</v>
      </c>
      <c r="B2194" s="9" t="s">
        <v>4353</v>
      </c>
      <c r="C2194" s="9">
        <v>8860346499</v>
      </c>
      <c r="D2194" s="9" t="s">
        <v>4354</v>
      </c>
      <c r="E2194" s="10">
        <v>500000</v>
      </c>
      <c r="F2194" s="11" t="s">
        <v>3475</v>
      </c>
      <c r="G2194" s="9" t="str">
        <f t="shared" si="183"/>
        <v>U241138113</v>
      </c>
      <c r="H2194" s="9" t="s">
        <v>21</v>
      </c>
      <c r="I2194" s="12">
        <v>57</v>
      </c>
      <c r="J2194" s="10">
        <v>500000</v>
      </c>
      <c r="K2194" s="13">
        <v>30871</v>
      </c>
      <c r="L2194" s="13">
        <v>49753</v>
      </c>
      <c r="M2194" s="12">
        <f t="shared" si="184"/>
        <v>51</v>
      </c>
      <c r="N2194" s="9">
        <v>50000</v>
      </c>
      <c r="O2194" s="12">
        <v>1</v>
      </c>
      <c r="P2194" s="9">
        <f t="shared" si="185"/>
        <v>50000</v>
      </c>
      <c r="Q2194" s="9">
        <f t="shared" si="182"/>
        <v>550000</v>
      </c>
      <c r="R2194" s="10">
        <f t="shared" si="186"/>
        <v>550000</v>
      </c>
    </row>
    <row r="2195" spans="1:18" x14ac:dyDescent="0.35">
      <c r="A2195" s="7">
        <v>2194</v>
      </c>
      <c r="B2195" s="9" t="s">
        <v>4355</v>
      </c>
      <c r="C2195" s="9">
        <v>8360254659</v>
      </c>
      <c r="D2195" s="9" t="s">
        <v>4356</v>
      </c>
      <c r="E2195" s="10">
        <v>1500000</v>
      </c>
      <c r="F2195" s="11" t="s">
        <v>3475</v>
      </c>
      <c r="G2195" s="9" t="str">
        <f t="shared" si="183"/>
        <v>U224546858</v>
      </c>
      <c r="H2195" s="9" t="s">
        <v>21</v>
      </c>
      <c r="I2195" s="12">
        <v>57</v>
      </c>
      <c r="J2195" s="10">
        <v>1500000</v>
      </c>
      <c r="K2195" s="13">
        <v>30871</v>
      </c>
      <c r="L2195" s="13">
        <v>49737</v>
      </c>
      <c r="M2195" s="12">
        <f t="shared" si="184"/>
        <v>51</v>
      </c>
      <c r="N2195" s="9">
        <v>150000</v>
      </c>
      <c r="O2195" s="12">
        <v>1</v>
      </c>
      <c r="P2195" s="9">
        <f t="shared" si="185"/>
        <v>150000</v>
      </c>
      <c r="Q2195" s="9">
        <f t="shared" si="182"/>
        <v>1650000</v>
      </c>
      <c r="R2195" s="10">
        <f t="shared" si="186"/>
        <v>1650000</v>
      </c>
    </row>
    <row r="2196" spans="1:18" x14ac:dyDescent="0.35">
      <c r="A2196" s="7">
        <v>2195</v>
      </c>
      <c r="B2196" s="9" t="s">
        <v>4357</v>
      </c>
      <c r="C2196" s="9">
        <v>9994441112</v>
      </c>
      <c r="D2196" s="9" t="s">
        <v>4358</v>
      </c>
      <c r="E2196" s="10">
        <v>500000</v>
      </c>
      <c r="F2196" s="11" t="s">
        <v>3475</v>
      </c>
      <c r="G2196" s="9" t="str">
        <f t="shared" si="183"/>
        <v>U239462477</v>
      </c>
      <c r="H2196" s="9" t="s">
        <v>21</v>
      </c>
      <c r="I2196" s="12">
        <v>57</v>
      </c>
      <c r="J2196" s="10">
        <v>500000</v>
      </c>
      <c r="K2196" s="13">
        <v>30871</v>
      </c>
      <c r="L2196" s="13">
        <v>49835</v>
      </c>
      <c r="M2196" s="12">
        <f t="shared" si="184"/>
        <v>51</v>
      </c>
      <c r="N2196" s="9">
        <v>50000</v>
      </c>
      <c r="O2196" s="12">
        <v>1</v>
      </c>
      <c r="P2196" s="9">
        <f t="shared" si="185"/>
        <v>50000</v>
      </c>
      <c r="Q2196" s="9">
        <f t="shared" si="182"/>
        <v>550000</v>
      </c>
      <c r="R2196" s="10">
        <f t="shared" si="186"/>
        <v>550000</v>
      </c>
    </row>
    <row r="2197" spans="1:18" x14ac:dyDescent="0.35">
      <c r="A2197" s="7">
        <v>2196</v>
      </c>
      <c r="B2197" s="9" t="s">
        <v>4359</v>
      </c>
      <c r="C2197" s="9">
        <v>8484003049</v>
      </c>
      <c r="D2197" s="9" t="s">
        <v>4360</v>
      </c>
      <c r="E2197" s="10">
        <v>1000000</v>
      </c>
      <c r="F2197" s="11" t="s">
        <v>3475</v>
      </c>
      <c r="G2197" s="9" t="str">
        <f t="shared" si="183"/>
        <v>U241916827</v>
      </c>
      <c r="H2197" s="9" t="s">
        <v>21</v>
      </c>
      <c r="I2197" s="12">
        <v>57</v>
      </c>
      <c r="J2197" s="10">
        <v>1000000</v>
      </c>
      <c r="K2197" s="13">
        <v>30871</v>
      </c>
      <c r="L2197" s="13">
        <v>49852</v>
      </c>
      <c r="M2197" s="12">
        <f t="shared" si="184"/>
        <v>51</v>
      </c>
      <c r="N2197" s="9">
        <v>100000</v>
      </c>
      <c r="O2197" s="12">
        <v>1</v>
      </c>
      <c r="P2197" s="9">
        <f t="shared" si="185"/>
        <v>100000</v>
      </c>
      <c r="Q2197" s="9">
        <f t="shared" si="182"/>
        <v>1100000</v>
      </c>
      <c r="R2197" s="10">
        <f t="shared" si="186"/>
        <v>1100000</v>
      </c>
    </row>
    <row r="2198" spans="1:18" x14ac:dyDescent="0.35">
      <c r="A2198" s="7">
        <v>2197</v>
      </c>
      <c r="B2198" s="9" t="s">
        <v>4361</v>
      </c>
      <c r="C2198" s="9">
        <v>9992223347</v>
      </c>
      <c r="D2198" s="9" t="s">
        <v>4362</v>
      </c>
      <c r="E2198" s="10">
        <v>4500000</v>
      </c>
      <c r="F2198" s="11" t="s">
        <v>3475</v>
      </c>
      <c r="G2198" s="9" t="str">
        <f t="shared" si="183"/>
        <v>U241928077</v>
      </c>
      <c r="H2198" s="9" t="s">
        <v>21</v>
      </c>
      <c r="I2198" s="12">
        <v>57</v>
      </c>
      <c r="J2198" s="10">
        <v>4500000</v>
      </c>
      <c r="K2198" s="13">
        <v>30871</v>
      </c>
      <c r="L2198" s="13">
        <v>49856</v>
      </c>
      <c r="M2198" s="12">
        <f t="shared" si="184"/>
        <v>51</v>
      </c>
      <c r="N2198" s="9">
        <v>150000</v>
      </c>
      <c r="O2198" s="12">
        <v>1</v>
      </c>
      <c r="P2198" s="9">
        <f t="shared" si="185"/>
        <v>150000</v>
      </c>
      <c r="Q2198" s="9">
        <f t="shared" si="182"/>
        <v>1650000</v>
      </c>
      <c r="R2198" s="10">
        <f t="shared" si="186"/>
        <v>4500000</v>
      </c>
    </row>
    <row r="2199" spans="1:18" x14ac:dyDescent="0.35">
      <c r="A2199" s="7">
        <v>2198</v>
      </c>
      <c r="B2199" s="9" t="s">
        <v>4363</v>
      </c>
      <c r="C2199" s="9">
        <v>9894363500</v>
      </c>
      <c r="D2199" s="9" t="s">
        <v>4364</v>
      </c>
      <c r="E2199" s="10">
        <v>1875000</v>
      </c>
      <c r="F2199" s="11" t="s">
        <v>3475</v>
      </c>
      <c r="G2199" s="9" t="str">
        <f t="shared" si="183"/>
        <v>U228988674</v>
      </c>
      <c r="H2199" s="9" t="s">
        <v>21</v>
      </c>
      <c r="I2199" s="12">
        <v>57</v>
      </c>
      <c r="J2199" s="10">
        <v>1875000</v>
      </c>
      <c r="K2199" s="13">
        <v>30871</v>
      </c>
      <c r="L2199" s="13">
        <v>49765</v>
      </c>
      <c r="M2199" s="12">
        <f t="shared" si="184"/>
        <v>51</v>
      </c>
      <c r="N2199" s="9">
        <v>150000</v>
      </c>
      <c r="O2199" s="12">
        <v>1</v>
      </c>
      <c r="P2199" s="9">
        <f t="shared" si="185"/>
        <v>150000</v>
      </c>
      <c r="Q2199" s="9">
        <f t="shared" si="182"/>
        <v>1650000</v>
      </c>
      <c r="R2199" s="10">
        <f t="shared" si="186"/>
        <v>1875000</v>
      </c>
    </row>
    <row r="2200" spans="1:18" x14ac:dyDescent="0.35">
      <c r="A2200" s="7">
        <v>2199</v>
      </c>
      <c r="B2200" s="9" t="s">
        <v>4365</v>
      </c>
      <c r="C2200" s="9">
        <v>9813550160</v>
      </c>
      <c r="D2200" s="9" t="s">
        <v>975</v>
      </c>
      <c r="E2200" s="10">
        <v>550000</v>
      </c>
      <c r="F2200" s="11" t="s">
        <v>3475</v>
      </c>
      <c r="G2200" s="9" t="str">
        <f t="shared" si="183"/>
        <v>U229564479</v>
      </c>
      <c r="H2200" s="9" t="s">
        <v>21</v>
      </c>
      <c r="I2200" s="12">
        <v>57</v>
      </c>
      <c r="J2200" s="10">
        <v>550000</v>
      </c>
      <c r="K2200" s="13">
        <v>30871</v>
      </c>
      <c r="L2200" s="13">
        <v>49387</v>
      </c>
      <c r="M2200" s="12">
        <f t="shared" si="184"/>
        <v>50</v>
      </c>
      <c r="N2200" s="9">
        <v>55000</v>
      </c>
      <c r="O2200" s="12">
        <v>1</v>
      </c>
      <c r="P2200" s="9">
        <f t="shared" si="185"/>
        <v>55000</v>
      </c>
      <c r="Q2200" s="9">
        <f t="shared" si="182"/>
        <v>605000</v>
      </c>
      <c r="R2200" s="10">
        <f t="shared" si="186"/>
        <v>605000</v>
      </c>
    </row>
    <row r="2201" spans="1:18" x14ac:dyDescent="0.35">
      <c r="A2201" s="7">
        <v>2200</v>
      </c>
      <c r="B2201" s="9" t="s">
        <v>4366</v>
      </c>
      <c r="C2201" s="9">
        <v>9911576564</v>
      </c>
      <c r="D2201" s="9" t="s">
        <v>4367</v>
      </c>
      <c r="E2201" s="10">
        <v>1000000</v>
      </c>
      <c r="F2201" s="11" t="s">
        <v>3475</v>
      </c>
      <c r="G2201" s="9" t="str">
        <f t="shared" si="183"/>
        <v>U239458229</v>
      </c>
      <c r="H2201" s="9" t="s">
        <v>21</v>
      </c>
      <c r="I2201" s="12">
        <v>57</v>
      </c>
      <c r="J2201" s="10">
        <v>1000000</v>
      </c>
      <c r="K2201" s="13">
        <v>30871</v>
      </c>
      <c r="L2201" s="13">
        <v>49837</v>
      </c>
      <c r="M2201" s="12">
        <f t="shared" si="184"/>
        <v>51</v>
      </c>
      <c r="N2201" s="9">
        <v>100000</v>
      </c>
      <c r="O2201" s="12">
        <v>1</v>
      </c>
      <c r="P2201" s="9">
        <f t="shared" si="185"/>
        <v>100000</v>
      </c>
      <c r="Q2201" s="9">
        <f t="shared" si="182"/>
        <v>1100000</v>
      </c>
      <c r="R2201" s="10">
        <f t="shared" si="186"/>
        <v>1100000</v>
      </c>
    </row>
    <row r="2202" spans="1:18" x14ac:dyDescent="0.35">
      <c r="A2202" s="7">
        <v>2201</v>
      </c>
      <c r="B2202" s="9" t="s">
        <v>4368</v>
      </c>
      <c r="C2202" s="9">
        <v>7827000013</v>
      </c>
      <c r="D2202" s="9" t="s">
        <v>4307</v>
      </c>
      <c r="E2202" s="10">
        <v>2000000</v>
      </c>
      <c r="F2202" s="11" t="s">
        <v>3475</v>
      </c>
      <c r="G2202" s="9" t="str">
        <f t="shared" si="183"/>
        <v>U242470605</v>
      </c>
      <c r="H2202" s="9" t="s">
        <v>21</v>
      </c>
      <c r="I2202" s="12">
        <v>57</v>
      </c>
      <c r="J2202" s="10">
        <v>2000000</v>
      </c>
      <c r="K2202" s="13">
        <v>30871</v>
      </c>
      <c r="L2202" s="13">
        <v>49729</v>
      </c>
      <c r="M2202" s="12">
        <f t="shared" si="184"/>
        <v>51</v>
      </c>
      <c r="N2202" s="9">
        <v>200000</v>
      </c>
      <c r="O2202" s="12">
        <v>1</v>
      </c>
      <c r="P2202" s="9">
        <f t="shared" si="185"/>
        <v>200000</v>
      </c>
      <c r="Q2202" s="9">
        <f t="shared" si="182"/>
        <v>2200000</v>
      </c>
      <c r="R2202" s="10">
        <f t="shared" si="186"/>
        <v>2200000</v>
      </c>
    </row>
    <row r="2203" spans="1:18" x14ac:dyDescent="0.35">
      <c r="A2203" s="7">
        <v>2202</v>
      </c>
      <c r="B2203" s="9" t="s">
        <v>4369</v>
      </c>
      <c r="C2203" s="9">
        <v>9495204192</v>
      </c>
      <c r="D2203" s="9" t="s">
        <v>4370</v>
      </c>
      <c r="E2203" s="10">
        <v>3000000</v>
      </c>
      <c r="F2203" s="11" t="s">
        <v>3475</v>
      </c>
      <c r="G2203" s="9" t="str">
        <f t="shared" si="183"/>
        <v>U235042778</v>
      </c>
      <c r="H2203" s="9" t="s">
        <v>21</v>
      </c>
      <c r="I2203" s="12">
        <v>57</v>
      </c>
      <c r="J2203" s="10">
        <v>3000000</v>
      </c>
      <c r="K2203" s="13">
        <v>30871</v>
      </c>
      <c r="L2203" s="13">
        <v>49851</v>
      </c>
      <c r="M2203" s="12">
        <f t="shared" si="184"/>
        <v>51</v>
      </c>
      <c r="N2203" s="9">
        <v>200000</v>
      </c>
      <c r="O2203" s="12">
        <v>1</v>
      </c>
      <c r="P2203" s="9">
        <f t="shared" si="185"/>
        <v>200000</v>
      </c>
      <c r="Q2203" s="9">
        <f t="shared" si="182"/>
        <v>2200000</v>
      </c>
      <c r="R2203" s="10">
        <f t="shared" si="186"/>
        <v>3000000</v>
      </c>
    </row>
    <row r="2204" spans="1:18" x14ac:dyDescent="0.35">
      <c r="A2204" s="7">
        <v>2203</v>
      </c>
      <c r="B2204" s="9" t="s">
        <v>4371</v>
      </c>
      <c r="C2204" s="9">
        <v>8800650926</v>
      </c>
      <c r="D2204" s="9" t="s">
        <v>4372</v>
      </c>
      <c r="E2204" s="10">
        <v>500000</v>
      </c>
      <c r="F2204" s="11" t="s">
        <v>3475</v>
      </c>
      <c r="G2204" s="9" t="str">
        <f t="shared" si="183"/>
        <v>U224509442</v>
      </c>
      <c r="H2204" s="9" t="s">
        <v>21</v>
      </c>
      <c r="I2204" s="12">
        <v>57</v>
      </c>
      <c r="J2204" s="10">
        <v>500000</v>
      </c>
      <c r="K2204" s="13">
        <v>30871</v>
      </c>
      <c r="L2204" s="13">
        <v>49720</v>
      </c>
      <c r="M2204" s="12">
        <f t="shared" si="184"/>
        <v>51</v>
      </c>
      <c r="N2204" s="9">
        <v>50000</v>
      </c>
      <c r="O2204" s="12">
        <v>1</v>
      </c>
      <c r="P2204" s="9">
        <f t="shared" si="185"/>
        <v>50000</v>
      </c>
      <c r="Q2204" s="9">
        <f t="shared" si="182"/>
        <v>550000</v>
      </c>
      <c r="R2204" s="10">
        <f t="shared" si="186"/>
        <v>550000</v>
      </c>
    </row>
    <row r="2205" spans="1:18" x14ac:dyDescent="0.35">
      <c r="A2205" s="7">
        <v>2204</v>
      </c>
      <c r="B2205" s="9" t="s">
        <v>4373</v>
      </c>
      <c r="C2205" s="9">
        <v>9213291718</v>
      </c>
      <c r="D2205" s="9" t="s">
        <v>486</v>
      </c>
      <c r="E2205" s="10">
        <v>2000000</v>
      </c>
      <c r="F2205" s="11" t="s">
        <v>3475</v>
      </c>
      <c r="G2205" s="9" t="str">
        <f t="shared" si="183"/>
        <v>U229558032</v>
      </c>
      <c r="H2205" s="9" t="s">
        <v>21</v>
      </c>
      <c r="I2205" s="12">
        <v>57</v>
      </c>
      <c r="J2205" s="10">
        <v>2000000</v>
      </c>
      <c r="K2205" s="13">
        <v>30871</v>
      </c>
      <c r="L2205" s="13">
        <v>49486</v>
      </c>
      <c r="M2205" s="12">
        <f t="shared" si="184"/>
        <v>50</v>
      </c>
      <c r="N2205" s="9">
        <v>200000</v>
      </c>
      <c r="O2205" s="12">
        <v>1</v>
      </c>
      <c r="P2205" s="9">
        <f t="shared" si="185"/>
        <v>200000</v>
      </c>
      <c r="Q2205" s="9">
        <f t="shared" si="182"/>
        <v>2200000</v>
      </c>
      <c r="R2205" s="10">
        <f t="shared" si="186"/>
        <v>2200000</v>
      </c>
    </row>
    <row r="2206" spans="1:18" x14ac:dyDescent="0.35">
      <c r="A2206" s="7">
        <v>2205</v>
      </c>
      <c r="B2206" s="9" t="s">
        <v>4374</v>
      </c>
      <c r="C2206" s="9">
        <v>8589885349</v>
      </c>
      <c r="D2206" s="9" t="s">
        <v>4375</v>
      </c>
      <c r="E2206" s="10">
        <v>1500000</v>
      </c>
      <c r="F2206" s="11" t="s">
        <v>3475</v>
      </c>
      <c r="G2206" s="9" t="str">
        <f t="shared" si="183"/>
        <v>U241154029</v>
      </c>
      <c r="H2206" s="9" t="s">
        <v>21</v>
      </c>
      <c r="I2206" s="12">
        <v>57</v>
      </c>
      <c r="J2206" s="10">
        <v>1500000</v>
      </c>
      <c r="K2206" s="13">
        <v>30871</v>
      </c>
      <c r="L2206" s="13">
        <v>49830</v>
      </c>
      <c r="M2206" s="12">
        <f t="shared" si="184"/>
        <v>51</v>
      </c>
      <c r="N2206" s="9">
        <v>150000</v>
      </c>
      <c r="O2206" s="12">
        <v>1</v>
      </c>
      <c r="P2206" s="9">
        <f t="shared" si="185"/>
        <v>150000</v>
      </c>
      <c r="Q2206" s="9">
        <f t="shared" si="182"/>
        <v>1650000</v>
      </c>
      <c r="R2206" s="10">
        <f t="shared" si="186"/>
        <v>1650000</v>
      </c>
    </row>
    <row r="2207" spans="1:18" x14ac:dyDescent="0.35">
      <c r="A2207" s="7">
        <v>2206</v>
      </c>
      <c r="B2207" s="9" t="s">
        <v>4376</v>
      </c>
      <c r="C2207" s="9">
        <v>7070661811</v>
      </c>
      <c r="D2207" s="9" t="s">
        <v>4377</v>
      </c>
      <c r="E2207" s="10">
        <v>1500000</v>
      </c>
      <c r="F2207" s="11" t="s">
        <v>3475</v>
      </c>
      <c r="G2207" s="9" t="str">
        <f t="shared" si="183"/>
        <v>U234266254</v>
      </c>
      <c r="H2207" s="9" t="s">
        <v>21</v>
      </c>
      <c r="I2207" s="12">
        <v>57</v>
      </c>
      <c r="J2207" s="10">
        <v>1500000</v>
      </c>
      <c r="K2207" s="13">
        <v>30871</v>
      </c>
      <c r="L2207" s="13">
        <v>49742</v>
      </c>
      <c r="M2207" s="12">
        <f t="shared" si="184"/>
        <v>51</v>
      </c>
      <c r="N2207" s="9">
        <v>150000</v>
      </c>
      <c r="O2207" s="12">
        <v>1</v>
      </c>
      <c r="P2207" s="9">
        <f t="shared" si="185"/>
        <v>150000</v>
      </c>
      <c r="Q2207" s="9">
        <f t="shared" si="182"/>
        <v>1650000</v>
      </c>
      <c r="R2207" s="10">
        <f t="shared" si="186"/>
        <v>1650000</v>
      </c>
    </row>
    <row r="2208" spans="1:18" x14ac:dyDescent="0.35">
      <c r="A2208" s="7">
        <v>2207</v>
      </c>
      <c r="B2208" s="9" t="s">
        <v>4378</v>
      </c>
      <c r="C2208" s="9">
        <v>9449428641</v>
      </c>
      <c r="D2208" s="9" t="s">
        <v>4379</v>
      </c>
      <c r="E2208" s="10">
        <v>1200000</v>
      </c>
      <c r="F2208" s="11" t="s">
        <v>3478</v>
      </c>
      <c r="G2208" s="9" t="str">
        <f t="shared" si="183"/>
        <v>U226167976</v>
      </c>
      <c r="H2208" s="9" t="s">
        <v>21</v>
      </c>
      <c r="I2208" s="12">
        <v>57</v>
      </c>
      <c r="J2208" s="10">
        <v>1200000</v>
      </c>
      <c r="K2208" s="13">
        <v>30871</v>
      </c>
      <c r="L2208" s="13">
        <v>49021</v>
      </c>
      <c r="M2208" s="12">
        <f t="shared" si="184"/>
        <v>49</v>
      </c>
      <c r="N2208" s="9">
        <v>120000</v>
      </c>
      <c r="O2208" s="12">
        <v>1</v>
      </c>
      <c r="P2208" s="9">
        <f t="shared" si="185"/>
        <v>120000</v>
      </c>
      <c r="Q2208" s="9">
        <f t="shared" si="182"/>
        <v>1320000</v>
      </c>
      <c r="R2208" s="10">
        <f t="shared" si="186"/>
        <v>1320000</v>
      </c>
    </row>
    <row r="2209" spans="1:18" x14ac:dyDescent="0.35">
      <c r="A2209" s="7">
        <v>2208</v>
      </c>
      <c r="B2209" s="9" t="s">
        <v>4380</v>
      </c>
      <c r="C2209" s="9">
        <v>8977458100</v>
      </c>
      <c r="D2209" s="9" t="s">
        <v>4381</v>
      </c>
      <c r="E2209" s="10">
        <v>2000000</v>
      </c>
      <c r="F2209" s="11" t="s">
        <v>3475</v>
      </c>
      <c r="G2209" s="9" t="str">
        <f t="shared" si="183"/>
        <v>U239458180</v>
      </c>
      <c r="H2209" s="9" t="s">
        <v>21</v>
      </c>
      <c r="I2209" s="12">
        <v>57</v>
      </c>
      <c r="J2209" s="10">
        <v>2000000</v>
      </c>
      <c r="K2209" s="13">
        <v>30871</v>
      </c>
      <c r="L2209" s="13">
        <v>49833</v>
      </c>
      <c r="M2209" s="12">
        <f t="shared" si="184"/>
        <v>51</v>
      </c>
      <c r="N2209" s="9">
        <v>100000</v>
      </c>
      <c r="O2209" s="12">
        <v>1</v>
      </c>
      <c r="P2209" s="9">
        <f t="shared" si="185"/>
        <v>100000</v>
      </c>
      <c r="Q2209" s="9">
        <f t="shared" si="182"/>
        <v>1100000</v>
      </c>
      <c r="R2209" s="10">
        <f t="shared" si="186"/>
        <v>2000000</v>
      </c>
    </row>
    <row r="2210" spans="1:18" x14ac:dyDescent="0.35">
      <c r="A2210" s="7">
        <v>2209</v>
      </c>
      <c r="B2210" s="9" t="s">
        <v>4382</v>
      </c>
      <c r="C2210" s="9">
        <v>7602854717</v>
      </c>
      <c r="D2210" s="9" t="s">
        <v>4383</v>
      </c>
      <c r="E2210" s="10">
        <v>19679.990000000002</v>
      </c>
      <c r="F2210" s="11" t="s">
        <v>20</v>
      </c>
      <c r="G2210" s="9" t="str">
        <f t="shared" si="183"/>
        <v>C248805025</v>
      </c>
      <c r="H2210" s="9" t="s">
        <v>21</v>
      </c>
      <c r="I2210" s="12">
        <v>57</v>
      </c>
      <c r="J2210" s="10">
        <v>19679.990000000002</v>
      </c>
      <c r="K2210" s="13">
        <v>30871</v>
      </c>
      <c r="L2210" s="13">
        <v>52220</v>
      </c>
      <c r="M2210" s="12">
        <f t="shared" si="184"/>
        <v>58</v>
      </c>
      <c r="N2210" s="9">
        <v>18000</v>
      </c>
      <c r="O2210" s="12">
        <v>1</v>
      </c>
      <c r="P2210" s="9">
        <f t="shared" si="185"/>
        <v>18000</v>
      </c>
      <c r="Q2210" s="9">
        <f t="shared" si="182"/>
        <v>198000</v>
      </c>
      <c r="R2210" s="10">
        <f t="shared" si="186"/>
        <v>198000</v>
      </c>
    </row>
    <row r="2211" spans="1:18" x14ac:dyDescent="0.35">
      <c r="A2211" s="7">
        <v>2210</v>
      </c>
      <c r="B2211" s="9" t="s">
        <v>4384</v>
      </c>
      <c r="C2211" s="9">
        <v>8722188453</v>
      </c>
      <c r="D2211" s="9" t="s">
        <v>446</v>
      </c>
      <c r="E2211" s="10">
        <v>20040.84</v>
      </c>
      <c r="F2211" s="11" t="s">
        <v>2092</v>
      </c>
      <c r="G2211" s="9" t="str">
        <f t="shared" si="183"/>
        <v>C228143480</v>
      </c>
      <c r="H2211" s="9" t="s">
        <v>21</v>
      </c>
      <c r="I2211" s="12">
        <v>57</v>
      </c>
      <c r="J2211" s="10">
        <v>20040.84</v>
      </c>
      <c r="K2211" s="13">
        <v>30871</v>
      </c>
      <c r="L2211" s="13">
        <v>52594</v>
      </c>
      <c r="M2211" s="12">
        <f t="shared" si="184"/>
        <v>59</v>
      </c>
      <c r="N2211" s="9">
        <v>32000</v>
      </c>
      <c r="O2211" s="12">
        <v>1</v>
      </c>
      <c r="P2211" s="9">
        <f t="shared" si="185"/>
        <v>32000</v>
      </c>
      <c r="Q2211" s="9">
        <f t="shared" si="182"/>
        <v>352000</v>
      </c>
      <c r="R2211" s="10">
        <f t="shared" si="186"/>
        <v>352000</v>
      </c>
    </row>
    <row r="2212" spans="1:18" x14ac:dyDescent="0.35">
      <c r="A2212" s="7">
        <v>2211</v>
      </c>
      <c r="B2212" s="9" t="s">
        <v>4385</v>
      </c>
      <c r="C2212" s="9">
        <v>8770643273</v>
      </c>
      <c r="D2212" s="9" t="s">
        <v>4386</v>
      </c>
      <c r="E2212" s="10">
        <v>17760</v>
      </c>
      <c r="F2212" s="11" t="s">
        <v>24</v>
      </c>
      <c r="G2212" s="9" t="str">
        <f t="shared" si="183"/>
        <v>C195215205</v>
      </c>
      <c r="H2212" s="9" t="s">
        <v>21</v>
      </c>
      <c r="I2212" s="12">
        <v>57</v>
      </c>
      <c r="J2212" s="10">
        <v>17760</v>
      </c>
      <c r="K2212" s="13">
        <v>30871</v>
      </c>
      <c r="L2212" s="13">
        <v>51670</v>
      </c>
      <c r="M2212" s="12">
        <f t="shared" si="184"/>
        <v>56</v>
      </c>
      <c r="N2212" s="9">
        <v>30000</v>
      </c>
      <c r="O2212" s="12">
        <v>1</v>
      </c>
      <c r="P2212" s="9">
        <f t="shared" si="185"/>
        <v>30000</v>
      </c>
      <c r="Q2212" s="9">
        <f t="shared" si="182"/>
        <v>330000</v>
      </c>
      <c r="R2212" s="10">
        <f t="shared" si="186"/>
        <v>330000</v>
      </c>
    </row>
    <row r="2213" spans="1:18" x14ac:dyDescent="0.35">
      <c r="A2213" s="7">
        <v>2212</v>
      </c>
      <c r="B2213" s="9" t="s">
        <v>4387</v>
      </c>
      <c r="C2213" s="9">
        <v>9929691270</v>
      </c>
      <c r="D2213" s="9" t="s">
        <v>699</v>
      </c>
      <c r="E2213" s="10">
        <v>12666.66</v>
      </c>
      <c r="F2213" s="11" t="s">
        <v>24</v>
      </c>
      <c r="G2213" s="9" t="str">
        <f t="shared" si="183"/>
        <v>C230203444</v>
      </c>
      <c r="H2213" s="9" t="s">
        <v>21</v>
      </c>
      <c r="I2213" s="12">
        <v>57</v>
      </c>
      <c r="J2213" s="10">
        <v>12666.66</v>
      </c>
      <c r="K2213" s="13">
        <v>30871</v>
      </c>
      <c r="L2213" s="13">
        <v>53142</v>
      </c>
      <c r="M2213" s="12">
        <f t="shared" si="184"/>
        <v>60</v>
      </c>
      <c r="N2213" s="9">
        <v>20778</v>
      </c>
      <c r="O2213" s="12">
        <v>1</v>
      </c>
      <c r="P2213" s="9">
        <f t="shared" si="185"/>
        <v>20778</v>
      </c>
      <c r="Q2213" s="9">
        <f t="shared" si="182"/>
        <v>228558</v>
      </c>
      <c r="R2213" s="10">
        <f t="shared" si="186"/>
        <v>228558</v>
      </c>
    </row>
    <row r="2214" spans="1:18" x14ac:dyDescent="0.35">
      <c r="A2214" s="7">
        <v>2213</v>
      </c>
      <c r="B2214" s="9" t="s">
        <v>4388</v>
      </c>
      <c r="C2214" s="9">
        <v>8903455579</v>
      </c>
      <c r="D2214" s="9" t="s">
        <v>3223</v>
      </c>
      <c r="E2214" s="10">
        <v>38800</v>
      </c>
      <c r="F2214" s="11" t="s">
        <v>20</v>
      </c>
      <c r="G2214" s="9" t="str">
        <f t="shared" si="183"/>
        <v>C275659846</v>
      </c>
      <c r="H2214" s="9" t="s">
        <v>21</v>
      </c>
      <c r="I2214" s="12">
        <v>57</v>
      </c>
      <c r="J2214" s="10">
        <v>38800</v>
      </c>
      <c r="K2214" s="13">
        <v>30871</v>
      </c>
      <c r="L2214" s="13">
        <v>52596</v>
      </c>
      <c r="M2214" s="12">
        <f t="shared" si="184"/>
        <v>59</v>
      </c>
      <c r="N2214" s="9">
        <v>40000</v>
      </c>
      <c r="O2214" s="12">
        <v>1</v>
      </c>
      <c r="P2214" s="9">
        <f t="shared" si="185"/>
        <v>40000</v>
      </c>
      <c r="Q2214" s="9">
        <f t="shared" si="182"/>
        <v>440000</v>
      </c>
      <c r="R2214" s="10">
        <f t="shared" si="186"/>
        <v>440000</v>
      </c>
    </row>
    <row r="2215" spans="1:18" x14ac:dyDescent="0.35">
      <c r="A2215" s="7">
        <v>2214</v>
      </c>
      <c r="B2215" s="9" t="s">
        <v>4389</v>
      </c>
      <c r="C2215" s="9">
        <v>9932326460</v>
      </c>
      <c r="D2215" s="9" t="s">
        <v>4390</v>
      </c>
      <c r="E2215" s="10">
        <v>20400</v>
      </c>
      <c r="F2215" s="11" t="s">
        <v>20</v>
      </c>
      <c r="G2215" s="9" t="str">
        <f t="shared" si="183"/>
        <v>C253537883</v>
      </c>
      <c r="H2215" s="9" t="s">
        <v>21</v>
      </c>
      <c r="I2215" s="12">
        <v>57</v>
      </c>
      <c r="J2215" s="10">
        <v>20400</v>
      </c>
      <c r="K2215" s="13">
        <v>30871</v>
      </c>
      <c r="L2215" s="13">
        <v>52437</v>
      </c>
      <c r="M2215" s="12">
        <f t="shared" si="184"/>
        <v>59</v>
      </c>
      <c r="N2215" s="9">
        <v>22542</v>
      </c>
      <c r="O2215" s="12">
        <v>1</v>
      </c>
      <c r="P2215" s="9">
        <f t="shared" si="185"/>
        <v>22542</v>
      </c>
      <c r="Q2215" s="9">
        <f t="shared" si="182"/>
        <v>247962</v>
      </c>
      <c r="R2215" s="10">
        <f t="shared" si="186"/>
        <v>247962</v>
      </c>
    </row>
    <row r="2216" spans="1:18" x14ac:dyDescent="0.35">
      <c r="A2216" s="7">
        <v>2215</v>
      </c>
      <c r="B2216" s="9" t="s">
        <v>4391</v>
      </c>
      <c r="C2216" s="9">
        <v>7978984922</v>
      </c>
      <c r="D2216" s="9" t="s">
        <v>4392</v>
      </c>
      <c r="E2216" s="10">
        <v>32916.660000000003</v>
      </c>
      <c r="F2216" s="11" t="s">
        <v>20</v>
      </c>
      <c r="G2216" s="9" t="str">
        <f t="shared" si="183"/>
        <v>C194058489</v>
      </c>
      <c r="H2216" s="9" t="s">
        <v>21</v>
      </c>
      <c r="I2216" s="12">
        <v>57</v>
      </c>
      <c r="J2216" s="10">
        <v>32916.660000000003</v>
      </c>
      <c r="K2216" s="13">
        <v>30871</v>
      </c>
      <c r="L2216" s="13">
        <v>52154</v>
      </c>
      <c r="M2216" s="12">
        <f t="shared" si="184"/>
        <v>58</v>
      </c>
      <c r="N2216" s="9">
        <v>25000</v>
      </c>
      <c r="O2216" s="12">
        <v>1</v>
      </c>
      <c r="P2216" s="9">
        <f t="shared" si="185"/>
        <v>25000</v>
      </c>
      <c r="Q2216" s="9">
        <f t="shared" si="182"/>
        <v>275000</v>
      </c>
      <c r="R2216" s="10">
        <f t="shared" si="186"/>
        <v>275000</v>
      </c>
    </row>
    <row r="2217" spans="1:18" x14ac:dyDescent="0.35">
      <c r="A2217" s="7">
        <v>2216</v>
      </c>
      <c r="B2217" s="9" t="s">
        <v>4393</v>
      </c>
      <c r="C2217" s="9">
        <v>7908105838</v>
      </c>
      <c r="D2217" s="9" t="s">
        <v>4394</v>
      </c>
      <c r="E2217" s="10">
        <v>7457.14</v>
      </c>
      <c r="F2217" s="11" t="s">
        <v>20</v>
      </c>
      <c r="G2217" s="9" t="str">
        <f t="shared" si="183"/>
        <v>C241003633</v>
      </c>
      <c r="H2217" s="9" t="s">
        <v>21</v>
      </c>
      <c r="I2217" s="12">
        <v>57</v>
      </c>
      <c r="J2217" s="10">
        <v>7457.14</v>
      </c>
      <c r="K2217" s="13">
        <v>30871</v>
      </c>
      <c r="L2217" s="13">
        <v>49297</v>
      </c>
      <c r="M2217" s="12">
        <f t="shared" si="184"/>
        <v>50</v>
      </c>
      <c r="N2217" s="9">
        <v>18000</v>
      </c>
      <c r="O2217" s="12">
        <v>1</v>
      </c>
      <c r="P2217" s="9">
        <f t="shared" si="185"/>
        <v>18000</v>
      </c>
      <c r="Q2217" s="9">
        <f t="shared" si="182"/>
        <v>198000</v>
      </c>
      <c r="R2217" s="10">
        <f t="shared" si="186"/>
        <v>198000</v>
      </c>
    </row>
    <row r="2218" spans="1:18" x14ac:dyDescent="0.35">
      <c r="A2218" s="7">
        <v>2217</v>
      </c>
      <c r="B2218" s="9" t="s">
        <v>4395</v>
      </c>
      <c r="C2218" s="9">
        <v>9434932095</v>
      </c>
      <c r="D2218" s="9" t="s">
        <v>4396</v>
      </c>
      <c r="E2218" s="10">
        <v>11429.99</v>
      </c>
      <c r="F2218" s="11" t="s">
        <v>24</v>
      </c>
      <c r="G2218" s="9" t="str">
        <f t="shared" si="183"/>
        <v>C222014337</v>
      </c>
      <c r="H2218" s="9" t="s">
        <v>21</v>
      </c>
      <c r="I2218" s="12">
        <v>57</v>
      </c>
      <c r="J2218" s="10">
        <v>11429.99</v>
      </c>
      <c r="K2218" s="13">
        <v>30871</v>
      </c>
      <c r="L2218" s="13">
        <v>53135</v>
      </c>
      <c r="M2218" s="12">
        <f t="shared" si="184"/>
        <v>60</v>
      </c>
      <c r="N2218" s="9">
        <v>18000</v>
      </c>
      <c r="O2218" s="12">
        <v>1</v>
      </c>
      <c r="P2218" s="9">
        <f t="shared" si="185"/>
        <v>18000</v>
      </c>
      <c r="Q2218" s="9">
        <f t="shared" si="182"/>
        <v>198000</v>
      </c>
      <c r="R2218" s="10">
        <f t="shared" si="186"/>
        <v>198000</v>
      </c>
    </row>
    <row r="2219" spans="1:18" x14ac:dyDescent="0.35">
      <c r="A2219" s="7">
        <v>2218</v>
      </c>
      <c r="B2219" s="9" t="s">
        <v>4397</v>
      </c>
      <c r="C2219" s="9">
        <v>8133932440</v>
      </c>
      <c r="D2219" s="9" t="s">
        <v>4398</v>
      </c>
      <c r="E2219" s="10">
        <v>517000</v>
      </c>
      <c r="F2219" s="11" t="s">
        <v>20</v>
      </c>
      <c r="G2219" s="9" t="str">
        <f t="shared" si="183"/>
        <v>C265998151</v>
      </c>
      <c r="H2219" s="9" t="s">
        <v>21</v>
      </c>
      <c r="I2219" s="12">
        <v>57</v>
      </c>
      <c r="J2219" s="10">
        <v>517000</v>
      </c>
      <c r="K2219" s="13">
        <v>30871</v>
      </c>
      <c r="L2219" s="13">
        <v>52962</v>
      </c>
      <c r="M2219" s="12">
        <f t="shared" si="184"/>
        <v>60</v>
      </c>
      <c r="N2219" s="9">
        <v>4150</v>
      </c>
      <c r="O2219" s="12">
        <v>12</v>
      </c>
      <c r="P2219" s="9">
        <f t="shared" si="185"/>
        <v>49800</v>
      </c>
      <c r="Q2219" s="9">
        <f t="shared" si="182"/>
        <v>547800</v>
      </c>
      <c r="R2219" s="10">
        <f t="shared" si="186"/>
        <v>547800</v>
      </c>
    </row>
    <row r="2220" spans="1:18" x14ac:dyDescent="0.35">
      <c r="A2220" s="7">
        <v>2219</v>
      </c>
      <c r="B2220" s="9" t="s">
        <v>4399</v>
      </c>
      <c r="C2220" s="9">
        <v>9402790022</v>
      </c>
      <c r="D2220" s="9" t="s">
        <v>4400</v>
      </c>
      <c r="E2220" s="10">
        <v>17800</v>
      </c>
      <c r="F2220" s="11" t="s">
        <v>20</v>
      </c>
      <c r="G2220" s="9" t="str">
        <f t="shared" si="183"/>
        <v>C270202845</v>
      </c>
      <c r="H2220" s="9" t="s">
        <v>21</v>
      </c>
      <c r="I2220" s="12">
        <v>57</v>
      </c>
      <c r="J2220" s="10">
        <v>17800</v>
      </c>
      <c r="K2220" s="13">
        <v>30871</v>
      </c>
      <c r="L2220" s="13">
        <v>52535</v>
      </c>
      <c r="M2220" s="12">
        <f t="shared" si="184"/>
        <v>59</v>
      </c>
      <c r="N2220" s="9">
        <v>20000</v>
      </c>
      <c r="O2220" s="12">
        <v>1</v>
      </c>
      <c r="P2220" s="9">
        <f t="shared" si="185"/>
        <v>20000</v>
      </c>
      <c r="Q2220" s="9">
        <f t="shared" si="182"/>
        <v>220000</v>
      </c>
      <c r="R2220" s="10">
        <f t="shared" si="186"/>
        <v>220000</v>
      </c>
    </row>
    <row r="2221" spans="1:18" x14ac:dyDescent="0.35">
      <c r="A2221" s="7">
        <v>2220</v>
      </c>
      <c r="B2221" s="9" t="s">
        <v>4401</v>
      </c>
      <c r="C2221" s="9">
        <v>9948062997</v>
      </c>
      <c r="D2221" s="9" t="s">
        <v>4402</v>
      </c>
      <c r="E2221" s="10">
        <v>19680</v>
      </c>
      <c r="F2221" s="11" t="s">
        <v>20</v>
      </c>
      <c r="G2221" s="9" t="str">
        <f t="shared" si="183"/>
        <v>C169236362</v>
      </c>
      <c r="H2221" s="9" t="s">
        <v>21</v>
      </c>
      <c r="I2221" s="12">
        <v>57</v>
      </c>
      <c r="J2221" s="10">
        <v>19680</v>
      </c>
      <c r="K2221" s="13">
        <v>30871</v>
      </c>
      <c r="L2221" s="13">
        <v>52595</v>
      </c>
      <c r="M2221" s="12">
        <f t="shared" si="184"/>
        <v>59</v>
      </c>
      <c r="N2221" s="9">
        <v>24000</v>
      </c>
      <c r="O2221" s="12">
        <v>1</v>
      </c>
      <c r="P2221" s="9">
        <f t="shared" si="185"/>
        <v>24000</v>
      </c>
      <c r="Q2221" s="9">
        <f t="shared" si="182"/>
        <v>264000</v>
      </c>
      <c r="R2221" s="10">
        <f t="shared" si="186"/>
        <v>264000</v>
      </c>
    </row>
    <row r="2222" spans="1:18" x14ac:dyDescent="0.35">
      <c r="A2222" s="7">
        <v>2221</v>
      </c>
      <c r="B2222" s="9" t="s">
        <v>4403</v>
      </c>
      <c r="C2222" s="9">
        <v>9437965996</v>
      </c>
      <c r="D2222" s="9" t="s">
        <v>4404</v>
      </c>
      <c r="E2222" s="10">
        <v>47480.99</v>
      </c>
      <c r="F2222" s="11" t="s">
        <v>20</v>
      </c>
      <c r="G2222" s="9" t="str">
        <f t="shared" si="183"/>
        <v>C253417819</v>
      </c>
      <c r="H2222" s="9" t="s">
        <v>21</v>
      </c>
      <c r="I2222" s="12">
        <v>57</v>
      </c>
      <c r="J2222" s="10">
        <v>47480.99</v>
      </c>
      <c r="K2222" s="13">
        <v>30871</v>
      </c>
      <c r="L2222" s="13">
        <v>52224</v>
      </c>
      <c r="M2222" s="12">
        <f t="shared" si="184"/>
        <v>58</v>
      </c>
      <c r="N2222" s="9">
        <v>57000</v>
      </c>
      <c r="O2222" s="12">
        <v>1</v>
      </c>
      <c r="P2222" s="9">
        <f t="shared" si="185"/>
        <v>57000</v>
      </c>
      <c r="Q2222" s="9">
        <f t="shared" si="182"/>
        <v>627000</v>
      </c>
      <c r="R2222" s="10">
        <f t="shared" si="186"/>
        <v>627000</v>
      </c>
    </row>
    <row r="2223" spans="1:18" x14ac:dyDescent="0.35">
      <c r="A2223" s="7">
        <v>2222</v>
      </c>
      <c r="B2223" s="9" t="s">
        <v>4405</v>
      </c>
      <c r="C2223" s="9">
        <v>7008015776</v>
      </c>
      <c r="D2223" s="9" t="s">
        <v>4406</v>
      </c>
      <c r="E2223" s="10">
        <v>11142.85</v>
      </c>
      <c r="F2223" s="11" t="s">
        <v>20</v>
      </c>
      <c r="G2223" s="9" t="str">
        <f t="shared" si="183"/>
        <v>C268852029</v>
      </c>
      <c r="H2223" s="9" t="s">
        <v>21</v>
      </c>
      <c r="I2223" s="12">
        <v>57</v>
      </c>
      <c r="J2223" s="10">
        <v>11142.85</v>
      </c>
      <c r="K2223" s="13">
        <v>30871</v>
      </c>
      <c r="L2223" s="13">
        <v>48944</v>
      </c>
      <c r="M2223" s="12">
        <f t="shared" si="184"/>
        <v>49</v>
      </c>
      <c r="N2223" s="9">
        <v>20000</v>
      </c>
      <c r="O2223" s="12">
        <v>1</v>
      </c>
      <c r="P2223" s="9">
        <f t="shared" si="185"/>
        <v>20000</v>
      </c>
      <c r="Q2223" s="9">
        <f t="shared" si="182"/>
        <v>220000</v>
      </c>
      <c r="R2223" s="10">
        <f t="shared" si="186"/>
        <v>220000</v>
      </c>
    </row>
    <row r="2224" spans="1:18" x14ac:dyDescent="0.35">
      <c r="A2224" s="7">
        <v>2223</v>
      </c>
      <c r="B2224" s="9" t="s">
        <v>4407</v>
      </c>
      <c r="C2224" s="9">
        <v>9904383540</v>
      </c>
      <c r="D2224" s="9" t="s">
        <v>4408</v>
      </c>
      <c r="E2224" s="10">
        <v>35166.660000000003</v>
      </c>
      <c r="F2224" s="11" t="s">
        <v>20</v>
      </c>
      <c r="G2224" s="9" t="str">
        <f t="shared" si="183"/>
        <v>C187468264</v>
      </c>
      <c r="H2224" s="9" t="s">
        <v>21</v>
      </c>
      <c r="I2224" s="12">
        <v>57</v>
      </c>
      <c r="J2224" s="10">
        <v>35166.660000000003</v>
      </c>
      <c r="K2224" s="13">
        <v>30871</v>
      </c>
      <c r="L2224" s="13">
        <v>51844</v>
      </c>
      <c r="M2224" s="12">
        <f t="shared" si="184"/>
        <v>57</v>
      </c>
      <c r="N2224" s="9">
        <v>20000</v>
      </c>
      <c r="O2224" s="12">
        <v>1</v>
      </c>
      <c r="P2224" s="9">
        <f t="shared" si="185"/>
        <v>20000</v>
      </c>
      <c r="Q2224" s="9">
        <f t="shared" si="182"/>
        <v>220000</v>
      </c>
      <c r="R2224" s="10">
        <f t="shared" si="186"/>
        <v>220000</v>
      </c>
    </row>
    <row r="2225" spans="1:18" x14ac:dyDescent="0.35">
      <c r="A2225" s="7">
        <v>2224</v>
      </c>
      <c r="B2225" s="9" t="s">
        <v>4409</v>
      </c>
      <c r="C2225" s="9">
        <v>8921184562</v>
      </c>
      <c r="D2225" s="9" t="s">
        <v>4410</v>
      </c>
      <c r="E2225" s="10">
        <v>15363.35</v>
      </c>
      <c r="F2225" s="11" t="s">
        <v>2092</v>
      </c>
      <c r="G2225" s="9" t="str">
        <f t="shared" si="183"/>
        <v>C191722349</v>
      </c>
      <c r="H2225" s="9" t="s">
        <v>21</v>
      </c>
      <c r="I2225" s="12">
        <v>57</v>
      </c>
      <c r="J2225" s="10">
        <v>15363.35</v>
      </c>
      <c r="K2225" s="13">
        <v>30871</v>
      </c>
      <c r="L2225" s="13">
        <v>52593</v>
      </c>
      <c r="M2225" s="12">
        <f t="shared" si="184"/>
        <v>59</v>
      </c>
      <c r="N2225" s="9">
        <v>23000</v>
      </c>
      <c r="O2225" s="12">
        <v>1</v>
      </c>
      <c r="P2225" s="9">
        <f t="shared" si="185"/>
        <v>23000</v>
      </c>
      <c r="Q2225" s="9">
        <f t="shared" si="182"/>
        <v>253000</v>
      </c>
      <c r="R2225" s="10">
        <f t="shared" si="186"/>
        <v>253000</v>
      </c>
    </row>
    <row r="2226" spans="1:18" x14ac:dyDescent="0.35">
      <c r="A2226" s="7">
        <v>2225</v>
      </c>
      <c r="B2226" s="9" t="s">
        <v>4411</v>
      </c>
      <c r="C2226" s="9">
        <v>9674543645</v>
      </c>
      <c r="D2226" s="9" t="s">
        <v>4412</v>
      </c>
      <c r="E2226" s="10">
        <v>53249.99</v>
      </c>
      <c r="F2226" s="11" t="s">
        <v>20</v>
      </c>
      <c r="G2226" s="9" t="str">
        <f t="shared" si="183"/>
        <v>C230109564</v>
      </c>
      <c r="H2226" s="9" t="s">
        <v>21</v>
      </c>
      <c r="I2226" s="12">
        <v>57</v>
      </c>
      <c r="J2226" s="10">
        <v>53249.99</v>
      </c>
      <c r="K2226" s="13">
        <v>30871</v>
      </c>
      <c r="L2226" s="13">
        <v>51823</v>
      </c>
      <c r="M2226" s="12">
        <f t="shared" si="184"/>
        <v>57</v>
      </c>
      <c r="N2226" s="9">
        <v>15300</v>
      </c>
      <c r="O2226" s="12">
        <v>2</v>
      </c>
      <c r="P2226" s="9">
        <f t="shared" si="185"/>
        <v>30600</v>
      </c>
      <c r="Q2226" s="9">
        <f t="shared" si="182"/>
        <v>336600</v>
      </c>
      <c r="R2226" s="10">
        <f t="shared" si="186"/>
        <v>336600</v>
      </c>
    </row>
    <row r="2227" spans="1:18" x14ac:dyDescent="0.35">
      <c r="A2227" s="7">
        <v>2226</v>
      </c>
      <c r="B2227" s="9" t="s">
        <v>4413</v>
      </c>
      <c r="C2227" s="9">
        <v>9416323373</v>
      </c>
      <c r="D2227" s="9" t="s">
        <v>4414</v>
      </c>
      <c r="E2227" s="10">
        <v>16400</v>
      </c>
      <c r="F2227" s="11" t="s">
        <v>20</v>
      </c>
      <c r="G2227" s="9" t="str">
        <f t="shared" si="183"/>
        <v>C206317115</v>
      </c>
      <c r="H2227" s="9" t="s">
        <v>21</v>
      </c>
      <c r="I2227" s="12">
        <v>57</v>
      </c>
      <c r="J2227" s="10">
        <v>16400</v>
      </c>
      <c r="K2227" s="13">
        <v>30871</v>
      </c>
      <c r="L2227" s="13">
        <v>52575</v>
      </c>
      <c r="M2227" s="12">
        <f t="shared" si="184"/>
        <v>59</v>
      </c>
      <c r="N2227" s="9">
        <v>20000</v>
      </c>
      <c r="O2227" s="12">
        <v>1</v>
      </c>
      <c r="P2227" s="9">
        <f t="shared" si="185"/>
        <v>20000</v>
      </c>
      <c r="Q2227" s="9">
        <f t="shared" si="182"/>
        <v>220000</v>
      </c>
      <c r="R2227" s="10">
        <f t="shared" si="186"/>
        <v>220000</v>
      </c>
    </row>
    <row r="2228" spans="1:18" x14ac:dyDescent="0.35">
      <c r="A2228" s="7">
        <v>2227</v>
      </c>
      <c r="B2228" s="9" t="s">
        <v>4415</v>
      </c>
      <c r="C2228" s="9">
        <v>9544433111</v>
      </c>
      <c r="D2228" s="9" t="s">
        <v>4416</v>
      </c>
      <c r="E2228" s="10">
        <v>54006.75</v>
      </c>
      <c r="F2228" s="11" t="s">
        <v>20</v>
      </c>
      <c r="G2228" s="9" t="str">
        <f t="shared" si="183"/>
        <v>C264913836</v>
      </c>
      <c r="H2228" s="9" t="s">
        <v>21</v>
      </c>
      <c r="I2228" s="12">
        <v>57</v>
      </c>
      <c r="J2228" s="10">
        <v>54006.75</v>
      </c>
      <c r="K2228" s="13">
        <v>30871</v>
      </c>
      <c r="L2228" s="13">
        <v>52584</v>
      </c>
      <c r="M2228" s="12">
        <f t="shared" si="184"/>
        <v>59</v>
      </c>
      <c r="N2228" s="9">
        <v>54000</v>
      </c>
      <c r="O2228" s="12">
        <v>1</v>
      </c>
      <c r="P2228" s="9">
        <f t="shared" si="185"/>
        <v>54000</v>
      </c>
      <c r="Q2228" s="9">
        <f t="shared" si="182"/>
        <v>594000</v>
      </c>
      <c r="R2228" s="10">
        <f t="shared" si="186"/>
        <v>594000</v>
      </c>
    </row>
    <row r="2229" spans="1:18" x14ac:dyDescent="0.35">
      <c r="A2229" s="7">
        <v>2228</v>
      </c>
      <c r="B2229" s="9" t="s">
        <v>4417</v>
      </c>
      <c r="C2229" s="9">
        <v>9047487033</v>
      </c>
      <c r="D2229" s="9" t="s">
        <v>4418</v>
      </c>
      <c r="E2229" s="10">
        <v>12320</v>
      </c>
      <c r="F2229" s="11" t="s">
        <v>24</v>
      </c>
      <c r="G2229" s="9" t="str">
        <f t="shared" si="183"/>
        <v>C219893396</v>
      </c>
      <c r="H2229" s="9" t="s">
        <v>21</v>
      </c>
      <c r="I2229" s="12">
        <v>57</v>
      </c>
      <c r="J2229" s="10">
        <v>12320</v>
      </c>
      <c r="K2229" s="13">
        <v>30871</v>
      </c>
      <c r="L2229" s="13">
        <v>51661</v>
      </c>
      <c r="M2229" s="12">
        <f t="shared" si="184"/>
        <v>56</v>
      </c>
      <c r="N2229" s="9">
        <v>20000</v>
      </c>
      <c r="O2229" s="12">
        <v>1</v>
      </c>
      <c r="P2229" s="9">
        <f t="shared" si="185"/>
        <v>20000</v>
      </c>
      <c r="Q2229" s="9">
        <f t="shared" si="182"/>
        <v>220000</v>
      </c>
      <c r="R2229" s="10">
        <f t="shared" si="186"/>
        <v>220000</v>
      </c>
    </row>
    <row r="2230" spans="1:18" x14ac:dyDescent="0.35">
      <c r="A2230" s="7">
        <v>2229</v>
      </c>
      <c r="B2230" s="9" t="s">
        <v>4419</v>
      </c>
      <c r="C2230" s="9">
        <v>7605802007</v>
      </c>
      <c r="D2230" s="9" t="s">
        <v>4420</v>
      </c>
      <c r="E2230" s="10">
        <v>12428.56</v>
      </c>
      <c r="F2230" s="11" t="s">
        <v>20</v>
      </c>
      <c r="G2230" s="9" t="str">
        <f t="shared" si="183"/>
        <v>C263687341</v>
      </c>
      <c r="H2230" s="9" t="s">
        <v>21</v>
      </c>
      <c r="I2230" s="12">
        <v>57</v>
      </c>
      <c r="J2230" s="10">
        <v>12428.56</v>
      </c>
      <c r="K2230" s="13">
        <v>30871</v>
      </c>
      <c r="L2230" s="13">
        <v>49259</v>
      </c>
      <c r="M2230" s="12">
        <f t="shared" si="184"/>
        <v>50</v>
      </c>
      <c r="N2230" s="9">
        <v>30000</v>
      </c>
      <c r="O2230" s="12">
        <v>1</v>
      </c>
      <c r="P2230" s="9">
        <f t="shared" si="185"/>
        <v>30000</v>
      </c>
      <c r="Q2230" s="9">
        <f t="shared" si="182"/>
        <v>330000</v>
      </c>
      <c r="R2230" s="10">
        <f t="shared" si="186"/>
        <v>330000</v>
      </c>
    </row>
    <row r="2231" spans="1:18" x14ac:dyDescent="0.35">
      <c r="A2231" s="7">
        <v>2230</v>
      </c>
      <c r="B2231" s="9" t="s">
        <v>4421</v>
      </c>
      <c r="C2231" s="9">
        <v>8427168669</v>
      </c>
      <c r="D2231" s="9" t="s">
        <v>4422</v>
      </c>
      <c r="E2231" s="10">
        <v>7457.14</v>
      </c>
      <c r="F2231" s="11" t="s">
        <v>24</v>
      </c>
      <c r="G2231" s="9" t="str">
        <f t="shared" si="183"/>
        <v>C206675938</v>
      </c>
      <c r="H2231" s="9" t="s">
        <v>21</v>
      </c>
      <c r="I2231" s="12">
        <v>57</v>
      </c>
      <c r="J2231" s="10">
        <v>7457.14</v>
      </c>
      <c r="K2231" s="13">
        <v>30871</v>
      </c>
      <c r="L2231" s="13">
        <v>49490</v>
      </c>
      <c r="M2231" s="12">
        <f t="shared" si="184"/>
        <v>50</v>
      </c>
      <c r="N2231" s="9">
        <v>18000</v>
      </c>
      <c r="O2231" s="12">
        <v>1</v>
      </c>
      <c r="P2231" s="9">
        <f t="shared" si="185"/>
        <v>18000</v>
      </c>
      <c r="Q2231" s="9">
        <f t="shared" si="182"/>
        <v>198000</v>
      </c>
      <c r="R2231" s="10">
        <f t="shared" si="186"/>
        <v>198000</v>
      </c>
    </row>
    <row r="2232" spans="1:18" x14ac:dyDescent="0.35">
      <c r="A2232" s="7">
        <v>2231</v>
      </c>
      <c r="B2232" s="9" t="s">
        <v>4423</v>
      </c>
      <c r="C2232" s="9">
        <v>9098366613</v>
      </c>
      <c r="D2232" s="9" t="s">
        <v>4424</v>
      </c>
      <c r="E2232" s="10">
        <v>2365.71</v>
      </c>
      <c r="F2232" s="11" t="s">
        <v>20</v>
      </c>
      <c r="G2232" s="9" t="str">
        <f t="shared" si="183"/>
        <v>C278781889</v>
      </c>
      <c r="H2232" s="9" t="s">
        <v>21</v>
      </c>
      <c r="I2232" s="12">
        <v>57</v>
      </c>
      <c r="J2232" s="10">
        <v>2365.71</v>
      </c>
      <c r="K2232" s="13">
        <v>30871</v>
      </c>
      <c r="L2232" s="13">
        <v>49299</v>
      </c>
      <c r="M2232" s="12">
        <f t="shared" si="184"/>
        <v>50</v>
      </c>
      <c r="N2232" s="9">
        <v>18000</v>
      </c>
      <c r="O2232" s="12">
        <v>1</v>
      </c>
      <c r="P2232" s="9">
        <f t="shared" si="185"/>
        <v>18000</v>
      </c>
      <c r="Q2232" s="9">
        <f t="shared" si="182"/>
        <v>198000</v>
      </c>
      <c r="R2232" s="10">
        <f t="shared" si="186"/>
        <v>198000</v>
      </c>
    </row>
    <row r="2233" spans="1:18" x14ac:dyDescent="0.35">
      <c r="A2233" s="7">
        <v>2232</v>
      </c>
      <c r="B2233" s="9" t="s">
        <v>4425</v>
      </c>
      <c r="C2233" s="9">
        <v>7693094009</v>
      </c>
      <c r="D2233" s="9" t="s">
        <v>4426</v>
      </c>
      <c r="E2233" s="10">
        <v>6685.71</v>
      </c>
      <c r="F2233" s="11" t="s">
        <v>20</v>
      </c>
      <c r="G2233" s="9" t="str">
        <f t="shared" si="183"/>
        <v>C194511968</v>
      </c>
      <c r="H2233" s="9" t="s">
        <v>21</v>
      </c>
      <c r="I2233" s="12">
        <v>57</v>
      </c>
      <c r="J2233" s="10">
        <v>6685.71</v>
      </c>
      <c r="K2233" s="13">
        <v>30871</v>
      </c>
      <c r="L2233" s="13">
        <v>49299</v>
      </c>
      <c r="M2233" s="12">
        <f t="shared" si="184"/>
        <v>50</v>
      </c>
      <c r="N2233" s="9">
        <v>4680</v>
      </c>
      <c r="O2233" s="12">
        <v>4</v>
      </c>
      <c r="P2233" s="9">
        <f t="shared" si="185"/>
        <v>18720</v>
      </c>
      <c r="Q2233" s="9">
        <f t="shared" si="182"/>
        <v>205920</v>
      </c>
      <c r="R2233" s="10">
        <f t="shared" si="186"/>
        <v>205920</v>
      </c>
    </row>
    <row r="2234" spans="1:18" x14ac:dyDescent="0.35">
      <c r="A2234" s="7">
        <v>2233</v>
      </c>
      <c r="B2234" s="9" t="s">
        <v>4427</v>
      </c>
      <c r="C2234" s="9">
        <v>9437241713</v>
      </c>
      <c r="D2234" s="9" t="s">
        <v>4428</v>
      </c>
      <c r="E2234" s="10">
        <v>43829.99</v>
      </c>
      <c r="F2234" s="11" t="s">
        <v>2092</v>
      </c>
      <c r="G2234" s="9" t="str">
        <f t="shared" si="183"/>
        <v>C191721599</v>
      </c>
      <c r="H2234" s="9" t="s">
        <v>21</v>
      </c>
      <c r="I2234" s="12">
        <v>57</v>
      </c>
      <c r="J2234" s="10">
        <v>43829.99</v>
      </c>
      <c r="K2234" s="13">
        <v>30871</v>
      </c>
      <c r="L2234" s="13">
        <v>52596</v>
      </c>
      <c r="M2234" s="12">
        <f t="shared" si="184"/>
        <v>59</v>
      </c>
      <c r="N2234" s="9">
        <v>67000</v>
      </c>
      <c r="O2234" s="12">
        <v>1</v>
      </c>
      <c r="P2234" s="9">
        <f t="shared" si="185"/>
        <v>67000</v>
      </c>
      <c r="Q2234" s="9">
        <f t="shared" si="182"/>
        <v>737000</v>
      </c>
      <c r="R2234" s="10">
        <f t="shared" si="186"/>
        <v>737000</v>
      </c>
    </row>
    <row r="2235" spans="1:18" x14ac:dyDescent="0.35">
      <c r="A2235" s="7">
        <v>2234</v>
      </c>
      <c r="B2235" s="9" t="s">
        <v>4429</v>
      </c>
      <c r="C2235" s="9">
        <v>8435544901</v>
      </c>
      <c r="D2235" s="9" t="s">
        <v>4430</v>
      </c>
      <c r="E2235" s="10">
        <v>209000</v>
      </c>
      <c r="F2235" s="11" t="s">
        <v>24</v>
      </c>
      <c r="G2235" s="9" t="str">
        <f t="shared" si="183"/>
        <v>C211893611</v>
      </c>
      <c r="H2235" s="9" t="s">
        <v>21</v>
      </c>
      <c r="I2235" s="12">
        <v>57</v>
      </c>
      <c r="J2235" s="10">
        <v>209000</v>
      </c>
      <c r="K2235" s="13">
        <v>30871</v>
      </c>
      <c r="L2235" s="13">
        <v>51938</v>
      </c>
      <c r="M2235" s="12">
        <f t="shared" si="184"/>
        <v>57</v>
      </c>
      <c r="N2235" s="9">
        <v>19523</v>
      </c>
      <c r="O2235" s="12">
        <v>1</v>
      </c>
      <c r="P2235" s="9">
        <f t="shared" si="185"/>
        <v>19523</v>
      </c>
      <c r="Q2235" s="9">
        <f t="shared" si="182"/>
        <v>214753</v>
      </c>
      <c r="R2235" s="10">
        <f t="shared" si="186"/>
        <v>214753</v>
      </c>
    </row>
    <row r="2236" spans="1:18" x14ac:dyDescent="0.35">
      <c r="A2236" s="7">
        <v>2235</v>
      </c>
      <c r="B2236" s="9" t="s">
        <v>4431</v>
      </c>
      <c r="C2236" s="9">
        <v>7498055734</v>
      </c>
      <c r="D2236" s="9" t="s">
        <v>4432</v>
      </c>
      <c r="E2236" s="10">
        <v>13233.32</v>
      </c>
      <c r="F2236" s="11" t="s">
        <v>24</v>
      </c>
      <c r="G2236" s="9" t="str">
        <f t="shared" si="183"/>
        <v>C195207077</v>
      </c>
      <c r="H2236" s="9" t="s">
        <v>21</v>
      </c>
      <c r="I2236" s="12">
        <v>57</v>
      </c>
      <c r="J2236" s="10">
        <v>13233.32</v>
      </c>
      <c r="K2236" s="13">
        <v>30871</v>
      </c>
      <c r="L2236" s="13">
        <v>53135</v>
      </c>
      <c r="M2236" s="12">
        <f t="shared" si="184"/>
        <v>60</v>
      </c>
      <c r="N2236" s="9">
        <v>20000</v>
      </c>
      <c r="O2236" s="12">
        <v>1</v>
      </c>
      <c r="P2236" s="9">
        <f t="shared" si="185"/>
        <v>20000</v>
      </c>
      <c r="Q2236" s="9">
        <f t="shared" si="182"/>
        <v>220000</v>
      </c>
      <c r="R2236" s="10">
        <f t="shared" si="186"/>
        <v>220000</v>
      </c>
    </row>
    <row r="2237" spans="1:18" x14ac:dyDescent="0.35">
      <c r="A2237" s="7">
        <v>2236</v>
      </c>
      <c r="B2237" s="9" t="s">
        <v>4433</v>
      </c>
      <c r="C2237" s="9">
        <v>8294212549</v>
      </c>
      <c r="D2237" s="9" t="s">
        <v>4434</v>
      </c>
      <c r="E2237" s="10">
        <v>198000</v>
      </c>
      <c r="F2237" s="11" t="s">
        <v>20</v>
      </c>
      <c r="G2237" s="9" t="str">
        <f t="shared" si="183"/>
        <v>C221263189</v>
      </c>
      <c r="H2237" s="9" t="s">
        <v>21</v>
      </c>
      <c r="I2237" s="12">
        <v>57</v>
      </c>
      <c r="J2237" s="10">
        <v>198000</v>
      </c>
      <c r="K2237" s="13">
        <v>30871</v>
      </c>
      <c r="L2237" s="13">
        <v>52038</v>
      </c>
      <c r="M2237" s="12">
        <f t="shared" si="184"/>
        <v>57</v>
      </c>
      <c r="N2237" s="9">
        <v>18000</v>
      </c>
      <c r="O2237" s="12">
        <v>1</v>
      </c>
      <c r="P2237" s="9">
        <f t="shared" si="185"/>
        <v>18000</v>
      </c>
      <c r="Q2237" s="9">
        <f t="shared" si="182"/>
        <v>198000</v>
      </c>
      <c r="R2237" s="10">
        <f t="shared" si="186"/>
        <v>198000</v>
      </c>
    </row>
    <row r="2238" spans="1:18" x14ac:dyDescent="0.35">
      <c r="A2238" s="7">
        <v>2237</v>
      </c>
      <c r="B2238" s="9" t="s">
        <v>4435</v>
      </c>
      <c r="C2238" s="9">
        <v>9198573163</v>
      </c>
      <c r="D2238" s="9" t="s">
        <v>4436</v>
      </c>
      <c r="E2238" s="10">
        <v>32340</v>
      </c>
      <c r="F2238" s="11" t="s">
        <v>24</v>
      </c>
      <c r="G2238" s="9" t="str">
        <f t="shared" si="183"/>
        <v>C221613386</v>
      </c>
      <c r="H2238" s="9" t="s">
        <v>21</v>
      </c>
      <c r="I2238" s="12">
        <v>57</v>
      </c>
      <c r="J2238" s="10">
        <v>32340</v>
      </c>
      <c r="K2238" s="13">
        <v>30871</v>
      </c>
      <c r="L2238" s="13">
        <v>51670</v>
      </c>
      <c r="M2238" s="12">
        <f t="shared" si="184"/>
        <v>56</v>
      </c>
      <c r="N2238" s="9">
        <v>50000</v>
      </c>
      <c r="O2238" s="12">
        <v>1</v>
      </c>
      <c r="P2238" s="9">
        <f t="shared" si="185"/>
        <v>50000</v>
      </c>
      <c r="Q2238" s="9">
        <f t="shared" si="182"/>
        <v>550000</v>
      </c>
      <c r="R2238" s="10">
        <f t="shared" si="186"/>
        <v>550000</v>
      </c>
    </row>
    <row r="2239" spans="1:18" x14ac:dyDescent="0.35">
      <c r="A2239" s="7">
        <v>2238</v>
      </c>
      <c r="B2239" s="9" t="s">
        <v>4437</v>
      </c>
      <c r="C2239" s="9">
        <v>6207014790</v>
      </c>
      <c r="D2239" s="9" t="s">
        <v>769</v>
      </c>
      <c r="E2239" s="10">
        <v>34299.980000000003</v>
      </c>
      <c r="F2239" s="11" t="s">
        <v>24</v>
      </c>
      <c r="G2239" s="9" t="str">
        <f t="shared" si="183"/>
        <v>C254340367</v>
      </c>
      <c r="H2239" s="9" t="s">
        <v>21</v>
      </c>
      <c r="I2239" s="12">
        <v>57</v>
      </c>
      <c r="J2239" s="10">
        <v>34299.980000000003</v>
      </c>
      <c r="K2239" s="13">
        <v>30871</v>
      </c>
      <c r="L2239" s="13">
        <v>53143</v>
      </c>
      <c r="M2239" s="12">
        <f t="shared" si="184"/>
        <v>60</v>
      </c>
      <c r="N2239" s="9">
        <v>50000</v>
      </c>
      <c r="O2239" s="12">
        <v>1</v>
      </c>
      <c r="P2239" s="9">
        <f t="shared" si="185"/>
        <v>50000</v>
      </c>
      <c r="Q2239" s="9">
        <f t="shared" si="182"/>
        <v>550000</v>
      </c>
      <c r="R2239" s="10">
        <f t="shared" si="186"/>
        <v>550000</v>
      </c>
    </row>
    <row r="2240" spans="1:18" x14ac:dyDescent="0.35">
      <c r="A2240" s="7">
        <v>2239</v>
      </c>
      <c r="B2240" s="9" t="s">
        <v>4438</v>
      </c>
      <c r="C2240" s="9">
        <v>8017784349</v>
      </c>
      <c r="D2240" s="9" t="s">
        <v>4439</v>
      </c>
      <c r="E2240" s="10">
        <v>34499.99</v>
      </c>
      <c r="F2240" s="11" t="s">
        <v>20</v>
      </c>
      <c r="G2240" s="9" t="str">
        <f t="shared" si="183"/>
        <v>C038761256</v>
      </c>
      <c r="H2240" s="9" t="s">
        <v>21</v>
      </c>
      <c r="I2240" s="12">
        <v>57</v>
      </c>
      <c r="J2240" s="10">
        <v>34499.99</v>
      </c>
      <c r="K2240" s="13">
        <v>30871</v>
      </c>
      <c r="L2240" s="13">
        <v>51808</v>
      </c>
      <c r="M2240" s="12">
        <f t="shared" si="184"/>
        <v>57</v>
      </c>
      <c r="N2240" s="9">
        <v>20000</v>
      </c>
      <c r="O2240" s="12">
        <v>1</v>
      </c>
      <c r="P2240" s="9">
        <f t="shared" si="185"/>
        <v>20000</v>
      </c>
      <c r="Q2240" s="9">
        <f t="shared" si="182"/>
        <v>220000</v>
      </c>
      <c r="R2240" s="10">
        <f t="shared" si="186"/>
        <v>220000</v>
      </c>
    </row>
    <row r="2241" spans="1:18" x14ac:dyDescent="0.35">
      <c r="A2241" s="7">
        <v>2240</v>
      </c>
      <c r="B2241" s="9" t="s">
        <v>4440</v>
      </c>
      <c r="C2241" s="9">
        <v>7011995893</v>
      </c>
      <c r="D2241" s="9" t="s">
        <v>4441</v>
      </c>
      <c r="E2241" s="10">
        <v>57802.5</v>
      </c>
      <c r="F2241" s="11" t="s">
        <v>20</v>
      </c>
      <c r="G2241" s="9" t="str">
        <f t="shared" si="183"/>
        <v>C239739032</v>
      </c>
      <c r="H2241" s="9" t="s">
        <v>21</v>
      </c>
      <c r="I2241" s="12">
        <v>57</v>
      </c>
      <c r="J2241" s="10">
        <v>57802.5</v>
      </c>
      <c r="K2241" s="13">
        <v>30871</v>
      </c>
      <c r="L2241" s="13">
        <v>52509</v>
      </c>
      <c r="M2241" s="12">
        <f t="shared" si="184"/>
        <v>59</v>
      </c>
      <c r="N2241" s="9">
        <v>60000</v>
      </c>
      <c r="O2241" s="12">
        <v>1</v>
      </c>
      <c r="P2241" s="9">
        <f t="shared" si="185"/>
        <v>60000</v>
      </c>
      <c r="Q2241" s="9">
        <f t="shared" ref="Q2241:Q2304" si="187">P2241*11</f>
        <v>660000</v>
      </c>
      <c r="R2241" s="10">
        <f t="shared" si="186"/>
        <v>660000</v>
      </c>
    </row>
    <row r="2242" spans="1:18" x14ac:dyDescent="0.35">
      <c r="A2242" s="7">
        <v>2241</v>
      </c>
      <c r="B2242" s="9" t="s">
        <v>4442</v>
      </c>
      <c r="C2242" s="9">
        <v>7209431271</v>
      </c>
      <c r="D2242" s="9" t="s">
        <v>4443</v>
      </c>
      <c r="E2242" s="10">
        <v>100133.29</v>
      </c>
      <c r="F2242" s="11" t="s">
        <v>24</v>
      </c>
      <c r="G2242" s="9" t="str">
        <f t="shared" ref="G2242:G2305" si="188">B2242</f>
        <v>C220608813</v>
      </c>
      <c r="H2242" s="9" t="s">
        <v>21</v>
      </c>
      <c r="I2242" s="12">
        <v>57</v>
      </c>
      <c r="J2242" s="10">
        <v>100133.29</v>
      </c>
      <c r="K2242" s="13">
        <v>30871</v>
      </c>
      <c r="L2242" s="13">
        <v>53128</v>
      </c>
      <c r="M2242" s="12">
        <f t="shared" ref="M2242:M2305" si="189">ROUNDDOWN(YEARFRAC(K2242,L2242),0)</f>
        <v>60</v>
      </c>
      <c r="N2242" s="9">
        <v>40000</v>
      </c>
      <c r="O2242" s="12">
        <v>1</v>
      </c>
      <c r="P2242" s="9">
        <f t="shared" ref="P2242:P2305" si="190">O2242*N2242</f>
        <v>40000</v>
      </c>
      <c r="Q2242" s="9">
        <f t="shared" si="187"/>
        <v>440000</v>
      </c>
      <c r="R2242" s="10">
        <f t="shared" ref="R2242:R2305" si="191">MAX(Q2242,J2242)</f>
        <v>440000</v>
      </c>
    </row>
    <row r="2243" spans="1:18" x14ac:dyDescent="0.35">
      <c r="A2243" s="7">
        <v>2242</v>
      </c>
      <c r="B2243" s="9" t="s">
        <v>4444</v>
      </c>
      <c r="C2243" s="9">
        <v>9050224430</v>
      </c>
      <c r="D2243" s="9" t="s">
        <v>4445</v>
      </c>
      <c r="E2243" s="10">
        <v>2628.57</v>
      </c>
      <c r="F2243" s="11" t="s">
        <v>24</v>
      </c>
      <c r="G2243" s="9" t="str">
        <f t="shared" si="188"/>
        <v>C207645491</v>
      </c>
      <c r="H2243" s="9" t="s">
        <v>21</v>
      </c>
      <c r="I2243" s="12">
        <v>57</v>
      </c>
      <c r="J2243" s="10">
        <v>2628.57</v>
      </c>
      <c r="K2243" s="13">
        <v>30871</v>
      </c>
      <c r="L2243" s="13">
        <v>49490</v>
      </c>
      <c r="M2243" s="12">
        <f t="shared" si="189"/>
        <v>50</v>
      </c>
      <c r="N2243" s="9">
        <v>20000</v>
      </c>
      <c r="O2243" s="12">
        <v>1</v>
      </c>
      <c r="P2243" s="9">
        <f t="shared" si="190"/>
        <v>20000</v>
      </c>
      <c r="Q2243" s="9">
        <f t="shared" si="187"/>
        <v>220000</v>
      </c>
      <c r="R2243" s="10">
        <f t="shared" si="191"/>
        <v>220000</v>
      </c>
    </row>
    <row r="2244" spans="1:18" x14ac:dyDescent="0.35">
      <c r="A2244" s="7">
        <v>2243</v>
      </c>
      <c r="B2244" s="9" t="s">
        <v>4446</v>
      </c>
      <c r="C2244" s="9">
        <v>8830679122</v>
      </c>
      <c r="D2244" s="9" t="s">
        <v>4447</v>
      </c>
      <c r="E2244" s="10">
        <v>500000</v>
      </c>
      <c r="F2244" s="11" t="s">
        <v>3475</v>
      </c>
      <c r="G2244" s="9" t="str">
        <f t="shared" si="188"/>
        <v>U055404619</v>
      </c>
      <c r="H2244" s="9" t="s">
        <v>21</v>
      </c>
      <c r="I2244" s="12">
        <v>57</v>
      </c>
      <c r="J2244" s="10">
        <v>500000</v>
      </c>
      <c r="K2244" s="13">
        <v>30871</v>
      </c>
      <c r="L2244" s="13">
        <v>49371</v>
      </c>
      <c r="M2244" s="12">
        <f t="shared" si="189"/>
        <v>50</v>
      </c>
      <c r="N2244" s="9">
        <v>50000</v>
      </c>
      <c r="O2244" s="12">
        <v>1</v>
      </c>
      <c r="P2244" s="9">
        <f t="shared" si="190"/>
        <v>50000</v>
      </c>
      <c r="Q2244" s="9">
        <f t="shared" si="187"/>
        <v>550000</v>
      </c>
      <c r="R2244" s="10">
        <f t="shared" si="191"/>
        <v>550000</v>
      </c>
    </row>
    <row r="2245" spans="1:18" x14ac:dyDescent="0.35">
      <c r="A2245" s="7">
        <v>2244</v>
      </c>
      <c r="B2245" s="9" t="s">
        <v>4448</v>
      </c>
      <c r="C2245" s="9">
        <v>9417038098</v>
      </c>
      <c r="D2245" s="9" t="s">
        <v>4449</v>
      </c>
      <c r="E2245" s="10">
        <v>500000</v>
      </c>
      <c r="F2245" s="11" t="s">
        <v>3475</v>
      </c>
      <c r="G2245" s="9" t="str">
        <f t="shared" si="188"/>
        <v>U137850880</v>
      </c>
      <c r="H2245" s="9" t="s">
        <v>21</v>
      </c>
      <c r="I2245" s="12">
        <v>57</v>
      </c>
      <c r="J2245" s="10">
        <v>500000</v>
      </c>
      <c r="K2245" s="13">
        <v>30871</v>
      </c>
      <c r="L2245" s="13">
        <v>49504</v>
      </c>
      <c r="M2245" s="12">
        <f t="shared" si="189"/>
        <v>51</v>
      </c>
      <c r="N2245" s="9">
        <v>50000</v>
      </c>
      <c r="O2245" s="12">
        <v>1</v>
      </c>
      <c r="P2245" s="9">
        <f t="shared" si="190"/>
        <v>50000</v>
      </c>
      <c r="Q2245" s="9">
        <f t="shared" si="187"/>
        <v>550000</v>
      </c>
      <c r="R2245" s="10">
        <f t="shared" si="191"/>
        <v>550000</v>
      </c>
    </row>
    <row r="2246" spans="1:18" x14ac:dyDescent="0.35">
      <c r="A2246" s="7">
        <v>2245</v>
      </c>
      <c r="B2246" s="9" t="s">
        <v>4450</v>
      </c>
      <c r="C2246" s="9">
        <v>8194012917</v>
      </c>
      <c r="D2246" s="9" t="s">
        <v>4451</v>
      </c>
      <c r="E2246" s="10">
        <v>500000</v>
      </c>
      <c r="F2246" s="11" t="s">
        <v>3475</v>
      </c>
      <c r="G2246" s="9" t="str">
        <f t="shared" si="188"/>
        <v>U143732439</v>
      </c>
      <c r="H2246" s="9" t="s">
        <v>21</v>
      </c>
      <c r="I2246" s="12">
        <v>57</v>
      </c>
      <c r="J2246" s="10">
        <v>500000</v>
      </c>
      <c r="K2246" s="13">
        <v>30871</v>
      </c>
      <c r="L2246" s="13">
        <v>49509</v>
      </c>
      <c r="M2246" s="12">
        <f t="shared" si="189"/>
        <v>51</v>
      </c>
      <c r="N2246" s="9">
        <v>50000</v>
      </c>
      <c r="O2246" s="12">
        <v>1</v>
      </c>
      <c r="P2246" s="9">
        <f t="shared" si="190"/>
        <v>50000</v>
      </c>
      <c r="Q2246" s="9">
        <f t="shared" si="187"/>
        <v>550000</v>
      </c>
      <c r="R2246" s="10">
        <f t="shared" si="191"/>
        <v>550000</v>
      </c>
    </row>
    <row r="2247" spans="1:18" x14ac:dyDescent="0.35">
      <c r="A2247" s="7">
        <v>2246</v>
      </c>
      <c r="B2247" s="9" t="s">
        <v>4452</v>
      </c>
      <c r="C2247" s="9">
        <v>8606838274</v>
      </c>
      <c r="D2247" s="9" t="s">
        <v>4453</v>
      </c>
      <c r="E2247" s="10">
        <v>220000</v>
      </c>
      <c r="F2247" s="11" t="s">
        <v>24</v>
      </c>
      <c r="G2247" s="9" t="str">
        <f t="shared" si="188"/>
        <v>C237805942</v>
      </c>
      <c r="H2247" s="9" t="s">
        <v>21</v>
      </c>
      <c r="I2247" s="12">
        <v>57</v>
      </c>
      <c r="J2247" s="10">
        <v>220000</v>
      </c>
      <c r="K2247" s="13">
        <v>30871</v>
      </c>
      <c r="L2247" s="13">
        <v>53401</v>
      </c>
      <c r="M2247" s="12">
        <f t="shared" si="189"/>
        <v>61</v>
      </c>
      <c r="N2247" s="9">
        <v>20264</v>
      </c>
      <c r="O2247" s="12">
        <v>1</v>
      </c>
      <c r="P2247" s="9">
        <f t="shared" si="190"/>
        <v>20264</v>
      </c>
      <c r="Q2247" s="9">
        <f t="shared" si="187"/>
        <v>222904</v>
      </c>
      <c r="R2247" s="10">
        <f t="shared" si="191"/>
        <v>222904</v>
      </c>
    </row>
    <row r="2248" spans="1:18" x14ac:dyDescent="0.35">
      <c r="A2248" s="7">
        <v>2247</v>
      </c>
      <c r="B2248" s="9" t="s">
        <v>4454</v>
      </c>
      <c r="C2248" s="9">
        <v>9888134200</v>
      </c>
      <c r="D2248" s="9" t="s">
        <v>823</v>
      </c>
      <c r="E2248" s="10">
        <v>550000</v>
      </c>
      <c r="F2248" s="11" t="s">
        <v>24</v>
      </c>
      <c r="G2248" s="9" t="str">
        <f t="shared" si="188"/>
        <v>C230697403</v>
      </c>
      <c r="H2248" s="9" t="s">
        <v>21</v>
      </c>
      <c r="I2248" s="12">
        <v>57</v>
      </c>
      <c r="J2248" s="10">
        <v>550000</v>
      </c>
      <c r="K2248" s="13">
        <v>30871</v>
      </c>
      <c r="L2248" s="13">
        <v>52068</v>
      </c>
      <c r="M2248" s="12">
        <f t="shared" si="189"/>
        <v>58</v>
      </c>
      <c r="N2248" s="9">
        <v>50000</v>
      </c>
      <c r="O2248" s="12">
        <v>1</v>
      </c>
      <c r="P2248" s="9">
        <f t="shared" si="190"/>
        <v>50000</v>
      </c>
      <c r="Q2248" s="9">
        <f t="shared" si="187"/>
        <v>550000</v>
      </c>
      <c r="R2248" s="10">
        <f t="shared" si="191"/>
        <v>550000</v>
      </c>
    </row>
    <row r="2249" spans="1:18" x14ac:dyDescent="0.35">
      <c r="A2249" s="7">
        <v>2248</v>
      </c>
      <c r="B2249" s="9" t="s">
        <v>4455</v>
      </c>
      <c r="C2249" s="9">
        <v>9560910180</v>
      </c>
      <c r="D2249" s="9" t="s">
        <v>4456</v>
      </c>
      <c r="E2249" s="10">
        <v>500000</v>
      </c>
      <c r="F2249" s="11" t="s">
        <v>3475</v>
      </c>
      <c r="G2249" s="9" t="str">
        <f t="shared" si="188"/>
        <v>U041754111</v>
      </c>
      <c r="H2249" s="9" t="s">
        <v>21</v>
      </c>
      <c r="I2249" s="12">
        <v>57</v>
      </c>
      <c r="J2249" s="10">
        <v>500000</v>
      </c>
      <c r="K2249" s="13">
        <v>30871</v>
      </c>
      <c r="L2249" s="13">
        <v>49887</v>
      </c>
      <c r="M2249" s="12">
        <f t="shared" si="189"/>
        <v>52</v>
      </c>
      <c r="N2249" s="9">
        <v>50000</v>
      </c>
      <c r="O2249" s="12">
        <v>1</v>
      </c>
      <c r="P2249" s="9">
        <f t="shared" si="190"/>
        <v>50000</v>
      </c>
      <c r="Q2249" s="9">
        <f t="shared" si="187"/>
        <v>550000</v>
      </c>
      <c r="R2249" s="10">
        <f t="shared" si="191"/>
        <v>550000</v>
      </c>
    </row>
    <row r="2250" spans="1:18" x14ac:dyDescent="0.35">
      <c r="A2250" s="7">
        <v>2249</v>
      </c>
      <c r="B2250" s="9" t="s">
        <v>4457</v>
      </c>
      <c r="C2250" s="9">
        <v>9563791185</v>
      </c>
      <c r="D2250" s="9" t="s">
        <v>4458</v>
      </c>
      <c r="E2250" s="10">
        <v>600000</v>
      </c>
      <c r="F2250" s="11" t="s">
        <v>3475</v>
      </c>
      <c r="G2250" s="9" t="str">
        <f t="shared" si="188"/>
        <v>U214077117</v>
      </c>
      <c r="H2250" s="9" t="s">
        <v>21</v>
      </c>
      <c r="I2250" s="12">
        <v>57</v>
      </c>
      <c r="J2250" s="10">
        <v>600000</v>
      </c>
      <c r="K2250" s="13">
        <v>30871</v>
      </c>
      <c r="L2250" s="13">
        <v>49886</v>
      </c>
      <c r="M2250" s="12">
        <f t="shared" si="189"/>
        <v>52</v>
      </c>
      <c r="N2250" s="9">
        <v>60000</v>
      </c>
      <c r="O2250" s="12">
        <v>1</v>
      </c>
      <c r="P2250" s="9">
        <f t="shared" si="190"/>
        <v>60000</v>
      </c>
      <c r="Q2250" s="9">
        <f t="shared" si="187"/>
        <v>660000</v>
      </c>
      <c r="R2250" s="10">
        <f t="shared" si="191"/>
        <v>660000</v>
      </c>
    </row>
    <row r="2251" spans="1:18" x14ac:dyDescent="0.35">
      <c r="A2251" s="7">
        <v>2250</v>
      </c>
      <c r="B2251" s="9" t="s">
        <v>4459</v>
      </c>
      <c r="C2251" s="9">
        <v>8078607234</v>
      </c>
      <c r="D2251" s="9" t="s">
        <v>4460</v>
      </c>
      <c r="E2251" s="10">
        <v>198000</v>
      </c>
      <c r="F2251" s="11" t="s">
        <v>24</v>
      </c>
      <c r="G2251" s="9" t="str">
        <f t="shared" si="188"/>
        <v>C192648710</v>
      </c>
      <c r="H2251" s="9" t="s">
        <v>21</v>
      </c>
      <c r="I2251" s="12">
        <v>57</v>
      </c>
      <c r="J2251" s="10">
        <v>198000</v>
      </c>
      <c r="K2251" s="13">
        <v>30871</v>
      </c>
      <c r="L2251" s="13">
        <v>53509</v>
      </c>
      <c r="M2251" s="12">
        <f t="shared" si="189"/>
        <v>61</v>
      </c>
      <c r="N2251" s="9">
        <v>18000</v>
      </c>
      <c r="O2251" s="12">
        <v>1</v>
      </c>
      <c r="P2251" s="9">
        <f t="shared" si="190"/>
        <v>18000</v>
      </c>
      <c r="Q2251" s="9">
        <f t="shared" si="187"/>
        <v>198000</v>
      </c>
      <c r="R2251" s="10">
        <f t="shared" si="191"/>
        <v>198000</v>
      </c>
    </row>
    <row r="2252" spans="1:18" x14ac:dyDescent="0.35">
      <c r="A2252" s="7">
        <v>2251</v>
      </c>
      <c r="B2252" s="9" t="s">
        <v>4461</v>
      </c>
      <c r="C2252" s="9">
        <v>9670030405</v>
      </c>
      <c r="D2252" s="9" t="s">
        <v>1683</v>
      </c>
      <c r="E2252" s="10">
        <v>2000000</v>
      </c>
      <c r="F2252" s="11" t="s">
        <v>3475</v>
      </c>
      <c r="G2252" s="9" t="str">
        <f t="shared" si="188"/>
        <v>U235041009</v>
      </c>
      <c r="H2252" s="9" t="s">
        <v>21</v>
      </c>
      <c r="I2252" s="12">
        <v>57</v>
      </c>
      <c r="J2252" s="10">
        <v>2000000</v>
      </c>
      <c r="K2252" s="13">
        <v>30871</v>
      </c>
      <c r="L2252" s="13">
        <v>49857</v>
      </c>
      <c r="M2252" s="12">
        <f t="shared" si="189"/>
        <v>51</v>
      </c>
      <c r="N2252" s="9">
        <v>200000</v>
      </c>
      <c r="O2252" s="12">
        <v>1</v>
      </c>
      <c r="P2252" s="9">
        <f t="shared" si="190"/>
        <v>200000</v>
      </c>
      <c r="Q2252" s="9">
        <f t="shared" si="187"/>
        <v>2200000</v>
      </c>
      <c r="R2252" s="10">
        <f t="shared" si="191"/>
        <v>2200000</v>
      </c>
    </row>
    <row r="2253" spans="1:18" x14ac:dyDescent="0.35">
      <c r="A2253" s="7">
        <v>2252</v>
      </c>
      <c r="B2253" s="9" t="s">
        <v>4462</v>
      </c>
      <c r="C2253" s="9">
        <v>6291743665</v>
      </c>
      <c r="D2253" s="9" t="s">
        <v>4463</v>
      </c>
      <c r="E2253" s="10">
        <v>242000</v>
      </c>
      <c r="F2253" s="11" t="s">
        <v>24</v>
      </c>
      <c r="G2253" s="9" t="str">
        <f t="shared" si="188"/>
        <v>C185571438</v>
      </c>
      <c r="H2253" s="9" t="s">
        <v>21</v>
      </c>
      <c r="I2253" s="12">
        <v>57</v>
      </c>
      <c r="J2253" s="10">
        <v>242000</v>
      </c>
      <c r="K2253" s="13">
        <v>30871</v>
      </c>
      <c r="L2253" s="13">
        <v>53222</v>
      </c>
      <c r="M2253" s="12">
        <f t="shared" si="189"/>
        <v>61</v>
      </c>
      <c r="N2253" s="9">
        <v>22000</v>
      </c>
      <c r="O2253" s="12">
        <v>1</v>
      </c>
      <c r="P2253" s="9">
        <f t="shared" si="190"/>
        <v>22000</v>
      </c>
      <c r="Q2253" s="9">
        <f t="shared" si="187"/>
        <v>242000</v>
      </c>
      <c r="R2253" s="10">
        <f t="shared" si="191"/>
        <v>242000</v>
      </c>
    </row>
    <row r="2254" spans="1:18" x14ac:dyDescent="0.35">
      <c r="A2254" s="7">
        <v>2253</v>
      </c>
      <c r="B2254" s="9" t="s">
        <v>4464</v>
      </c>
      <c r="C2254" s="9">
        <v>9406722244</v>
      </c>
      <c r="D2254" s="9" t="s">
        <v>4465</v>
      </c>
      <c r="E2254" s="10">
        <v>38763.32</v>
      </c>
      <c r="F2254" s="11" t="s">
        <v>20</v>
      </c>
      <c r="G2254" s="9" t="str">
        <f t="shared" si="188"/>
        <v>C239349972</v>
      </c>
      <c r="H2254" s="9" t="s">
        <v>21</v>
      </c>
      <c r="I2254" s="12">
        <v>57</v>
      </c>
      <c r="J2254" s="10">
        <v>38763.32</v>
      </c>
      <c r="K2254" s="13">
        <v>30871</v>
      </c>
      <c r="L2254" s="13">
        <v>52262</v>
      </c>
      <c r="M2254" s="12">
        <f t="shared" si="189"/>
        <v>58</v>
      </c>
      <c r="N2254" s="9">
        <v>15414</v>
      </c>
      <c r="O2254" s="12">
        <v>2</v>
      </c>
      <c r="P2254" s="9">
        <f t="shared" si="190"/>
        <v>30828</v>
      </c>
      <c r="Q2254" s="9">
        <f t="shared" si="187"/>
        <v>339108</v>
      </c>
      <c r="R2254" s="10">
        <f t="shared" si="191"/>
        <v>339108</v>
      </c>
    </row>
    <row r="2255" spans="1:18" x14ac:dyDescent="0.35">
      <c r="A2255" s="7">
        <v>2254</v>
      </c>
      <c r="B2255" s="9" t="s">
        <v>4466</v>
      </c>
      <c r="C2255" s="9">
        <v>9941009064</v>
      </c>
      <c r="D2255" s="9" t="s">
        <v>4467</v>
      </c>
      <c r="E2255" s="10">
        <v>26066.66</v>
      </c>
      <c r="F2255" s="11" t="s">
        <v>20</v>
      </c>
      <c r="G2255" s="9" t="str">
        <f t="shared" si="188"/>
        <v>C275282158</v>
      </c>
      <c r="H2255" s="9" t="s">
        <v>21</v>
      </c>
      <c r="I2255" s="12">
        <v>57</v>
      </c>
      <c r="J2255" s="10">
        <v>26066.66</v>
      </c>
      <c r="K2255" s="13">
        <v>30871</v>
      </c>
      <c r="L2255" s="13">
        <v>52254</v>
      </c>
      <c r="M2255" s="12">
        <f t="shared" si="189"/>
        <v>58</v>
      </c>
      <c r="N2255" s="9">
        <v>20000</v>
      </c>
      <c r="O2255" s="12">
        <v>1</v>
      </c>
      <c r="P2255" s="9">
        <f t="shared" si="190"/>
        <v>20000</v>
      </c>
      <c r="Q2255" s="9">
        <f t="shared" si="187"/>
        <v>220000</v>
      </c>
      <c r="R2255" s="10">
        <f t="shared" si="191"/>
        <v>220000</v>
      </c>
    </row>
    <row r="2256" spans="1:18" x14ac:dyDescent="0.35">
      <c r="A2256" s="7">
        <v>2255</v>
      </c>
      <c r="B2256" s="9" t="s">
        <v>4468</v>
      </c>
      <c r="C2256" s="9">
        <v>9846090380</v>
      </c>
      <c r="D2256" s="9" t="s">
        <v>4469</v>
      </c>
      <c r="E2256" s="10">
        <v>121752</v>
      </c>
      <c r="F2256" s="11" t="s">
        <v>20</v>
      </c>
      <c r="G2256" s="9" t="str">
        <f t="shared" si="188"/>
        <v>C207604704</v>
      </c>
      <c r="H2256" s="9" t="s">
        <v>21</v>
      </c>
      <c r="I2256" s="12">
        <v>57</v>
      </c>
      <c r="J2256" s="10">
        <v>121752</v>
      </c>
      <c r="K2256" s="13">
        <v>30871</v>
      </c>
      <c r="L2256" s="13">
        <v>52596</v>
      </c>
      <c r="M2256" s="12">
        <f t="shared" si="189"/>
        <v>59</v>
      </c>
      <c r="N2256" s="9">
        <v>114000</v>
      </c>
      <c r="O2256" s="12">
        <v>1</v>
      </c>
      <c r="P2256" s="9">
        <f t="shared" si="190"/>
        <v>114000</v>
      </c>
      <c r="Q2256" s="9">
        <f t="shared" si="187"/>
        <v>1254000</v>
      </c>
      <c r="R2256" s="10">
        <f t="shared" si="191"/>
        <v>1254000</v>
      </c>
    </row>
    <row r="2257" spans="1:18" x14ac:dyDescent="0.35">
      <c r="A2257" s="7">
        <v>2256</v>
      </c>
      <c r="B2257" s="9" t="s">
        <v>4470</v>
      </c>
      <c r="C2257" s="9">
        <v>9305546667</v>
      </c>
      <c r="D2257" s="9" t="s">
        <v>4471</v>
      </c>
      <c r="E2257" s="10">
        <v>500000</v>
      </c>
      <c r="F2257" s="11" t="s">
        <v>3478</v>
      </c>
      <c r="G2257" s="9" t="str">
        <f t="shared" si="188"/>
        <v>U228772518</v>
      </c>
      <c r="H2257" s="9" t="s">
        <v>21</v>
      </c>
      <c r="I2257" s="12">
        <v>57</v>
      </c>
      <c r="J2257" s="10">
        <v>500000</v>
      </c>
      <c r="K2257" s="13">
        <v>30871</v>
      </c>
      <c r="L2257" s="13">
        <v>49126</v>
      </c>
      <c r="M2257" s="12">
        <f t="shared" si="189"/>
        <v>49</v>
      </c>
      <c r="N2257" s="9">
        <v>50000</v>
      </c>
      <c r="O2257" s="12">
        <v>1</v>
      </c>
      <c r="P2257" s="9">
        <f t="shared" si="190"/>
        <v>50000</v>
      </c>
      <c r="Q2257" s="9">
        <f t="shared" si="187"/>
        <v>550000</v>
      </c>
      <c r="R2257" s="10">
        <f t="shared" si="191"/>
        <v>550000</v>
      </c>
    </row>
    <row r="2258" spans="1:18" x14ac:dyDescent="0.35">
      <c r="A2258" s="7">
        <v>2257</v>
      </c>
      <c r="B2258" s="9" t="s">
        <v>4472</v>
      </c>
      <c r="C2258" s="9">
        <v>7978897679</v>
      </c>
      <c r="D2258" s="9" t="s">
        <v>4473</v>
      </c>
      <c r="E2258" s="10">
        <v>14875</v>
      </c>
      <c r="F2258" s="11" t="s">
        <v>20</v>
      </c>
      <c r="G2258" s="9" t="str">
        <f t="shared" si="188"/>
        <v>C268840044</v>
      </c>
      <c r="H2258" s="9" t="s">
        <v>21</v>
      </c>
      <c r="I2258" s="12">
        <v>57</v>
      </c>
      <c r="J2258" s="10">
        <v>14875</v>
      </c>
      <c r="K2258" s="13">
        <v>30871</v>
      </c>
      <c r="L2258" s="13">
        <v>52595</v>
      </c>
      <c r="M2258" s="12">
        <f t="shared" si="189"/>
        <v>59</v>
      </c>
      <c r="N2258" s="9">
        <v>25000</v>
      </c>
      <c r="O2258" s="12">
        <v>1</v>
      </c>
      <c r="P2258" s="9">
        <f t="shared" si="190"/>
        <v>25000</v>
      </c>
      <c r="Q2258" s="9">
        <f t="shared" si="187"/>
        <v>275000</v>
      </c>
      <c r="R2258" s="10">
        <f t="shared" si="191"/>
        <v>275000</v>
      </c>
    </row>
    <row r="2259" spans="1:18" x14ac:dyDescent="0.35">
      <c r="A2259" s="7">
        <v>2258</v>
      </c>
      <c r="B2259" s="9" t="s">
        <v>4474</v>
      </c>
      <c r="C2259" s="9">
        <v>9830944202</v>
      </c>
      <c r="D2259" s="9" t="s">
        <v>4475</v>
      </c>
      <c r="E2259" s="10">
        <v>550000</v>
      </c>
      <c r="F2259" s="11" t="s">
        <v>24</v>
      </c>
      <c r="G2259" s="9" t="str">
        <f t="shared" si="188"/>
        <v>C261635667</v>
      </c>
      <c r="H2259" s="9" t="s">
        <v>21</v>
      </c>
      <c r="I2259" s="12">
        <v>57</v>
      </c>
      <c r="J2259" s="10">
        <v>550000</v>
      </c>
      <c r="K2259" s="13">
        <v>30871</v>
      </c>
      <c r="L2259" s="13">
        <v>53531</v>
      </c>
      <c r="M2259" s="12">
        <f t="shared" si="189"/>
        <v>62</v>
      </c>
      <c r="N2259" s="9">
        <v>50000</v>
      </c>
      <c r="O2259" s="12">
        <v>1</v>
      </c>
      <c r="P2259" s="9">
        <f t="shared" si="190"/>
        <v>50000</v>
      </c>
      <c r="Q2259" s="9">
        <f t="shared" si="187"/>
        <v>550000</v>
      </c>
      <c r="R2259" s="10">
        <f t="shared" si="191"/>
        <v>550000</v>
      </c>
    </row>
    <row r="2260" spans="1:18" x14ac:dyDescent="0.35">
      <c r="A2260" s="7">
        <v>2259</v>
      </c>
      <c r="B2260" s="9" t="s">
        <v>4476</v>
      </c>
      <c r="C2260" s="9">
        <v>9041385124</v>
      </c>
      <c r="D2260" s="9" t="s">
        <v>4477</v>
      </c>
      <c r="E2260" s="10">
        <v>2000000</v>
      </c>
      <c r="F2260" s="11" t="s">
        <v>3475</v>
      </c>
      <c r="G2260" s="9" t="str">
        <f t="shared" si="188"/>
        <v>U225345553</v>
      </c>
      <c r="H2260" s="9" t="s">
        <v>21</v>
      </c>
      <c r="I2260" s="12">
        <v>57</v>
      </c>
      <c r="J2260" s="10">
        <v>2000000</v>
      </c>
      <c r="K2260" s="13">
        <v>30871</v>
      </c>
      <c r="L2260" s="13">
        <v>49886</v>
      </c>
      <c r="M2260" s="12">
        <f t="shared" si="189"/>
        <v>52</v>
      </c>
      <c r="N2260" s="9">
        <v>200000</v>
      </c>
      <c r="O2260" s="12">
        <v>1</v>
      </c>
      <c r="P2260" s="9">
        <f t="shared" si="190"/>
        <v>200000</v>
      </c>
      <c r="Q2260" s="9">
        <f t="shared" si="187"/>
        <v>2200000</v>
      </c>
      <c r="R2260" s="10">
        <f t="shared" si="191"/>
        <v>2200000</v>
      </c>
    </row>
    <row r="2261" spans="1:18" x14ac:dyDescent="0.35">
      <c r="A2261" s="7">
        <v>2260</v>
      </c>
      <c r="B2261" s="9" t="s">
        <v>4478</v>
      </c>
      <c r="C2261" s="9">
        <v>9459792407</v>
      </c>
      <c r="D2261" s="9" t="s">
        <v>4479</v>
      </c>
      <c r="E2261" s="10">
        <v>220000</v>
      </c>
      <c r="F2261" s="11" t="s">
        <v>24</v>
      </c>
      <c r="G2261" s="9" t="str">
        <f t="shared" si="188"/>
        <v>C263186635</v>
      </c>
      <c r="H2261" s="9" t="s">
        <v>21</v>
      </c>
      <c r="I2261" s="12">
        <v>57</v>
      </c>
      <c r="J2261" s="10">
        <v>220000</v>
      </c>
      <c r="K2261" s="13">
        <v>30871</v>
      </c>
      <c r="L2261" s="13">
        <v>53514</v>
      </c>
      <c r="M2261" s="12">
        <f t="shared" si="189"/>
        <v>61</v>
      </c>
      <c r="N2261" s="9">
        <v>20000</v>
      </c>
      <c r="O2261" s="12">
        <v>1</v>
      </c>
      <c r="P2261" s="9">
        <f t="shared" si="190"/>
        <v>20000</v>
      </c>
      <c r="Q2261" s="9">
        <f t="shared" si="187"/>
        <v>220000</v>
      </c>
      <c r="R2261" s="10">
        <f t="shared" si="191"/>
        <v>220000</v>
      </c>
    </row>
    <row r="2262" spans="1:18" x14ac:dyDescent="0.35">
      <c r="A2262" s="7">
        <v>2261</v>
      </c>
      <c r="B2262" s="9" t="s">
        <v>4480</v>
      </c>
      <c r="C2262" s="9">
        <v>9954281215</v>
      </c>
      <c r="D2262" s="9" t="s">
        <v>4481</v>
      </c>
      <c r="E2262" s="10">
        <v>55645.69</v>
      </c>
      <c r="F2262" s="11" t="s">
        <v>24</v>
      </c>
      <c r="G2262" s="9" t="str">
        <f t="shared" si="188"/>
        <v>C239900777</v>
      </c>
      <c r="H2262" s="9" t="s">
        <v>21</v>
      </c>
      <c r="I2262" s="12">
        <v>57</v>
      </c>
      <c r="J2262" s="10">
        <v>55645.69</v>
      </c>
      <c r="K2262" s="13">
        <v>30871</v>
      </c>
      <c r="L2262" s="13">
        <v>49505</v>
      </c>
      <c r="M2262" s="12">
        <f t="shared" si="189"/>
        <v>51</v>
      </c>
      <c r="N2262" s="9">
        <v>36000</v>
      </c>
      <c r="O2262" s="12">
        <v>1</v>
      </c>
      <c r="P2262" s="9">
        <f t="shared" si="190"/>
        <v>36000</v>
      </c>
      <c r="Q2262" s="9">
        <f t="shared" si="187"/>
        <v>396000</v>
      </c>
      <c r="R2262" s="10">
        <f t="shared" si="191"/>
        <v>396000</v>
      </c>
    </row>
    <row r="2263" spans="1:18" x14ac:dyDescent="0.35">
      <c r="A2263" s="7">
        <v>2262</v>
      </c>
      <c r="B2263" s="9" t="s">
        <v>4482</v>
      </c>
      <c r="C2263" s="9">
        <v>9957065106</v>
      </c>
      <c r="D2263" s="9" t="s">
        <v>4483</v>
      </c>
      <c r="E2263" s="10">
        <v>198000</v>
      </c>
      <c r="F2263" s="11" t="s">
        <v>24</v>
      </c>
      <c r="G2263" s="9" t="str">
        <f t="shared" si="188"/>
        <v>C247948048</v>
      </c>
      <c r="H2263" s="9" t="s">
        <v>21</v>
      </c>
      <c r="I2263" s="12">
        <v>57</v>
      </c>
      <c r="J2263" s="10">
        <v>198000</v>
      </c>
      <c r="K2263" s="13">
        <v>30871</v>
      </c>
      <c r="L2263" s="13">
        <v>49483</v>
      </c>
      <c r="M2263" s="12">
        <f t="shared" si="189"/>
        <v>50</v>
      </c>
      <c r="N2263" s="9">
        <v>18000</v>
      </c>
      <c r="O2263" s="12">
        <v>1</v>
      </c>
      <c r="P2263" s="9">
        <f t="shared" si="190"/>
        <v>18000</v>
      </c>
      <c r="Q2263" s="9">
        <f t="shared" si="187"/>
        <v>198000</v>
      </c>
      <c r="R2263" s="10">
        <f t="shared" si="191"/>
        <v>198000</v>
      </c>
    </row>
    <row r="2264" spans="1:18" x14ac:dyDescent="0.35">
      <c r="A2264" s="7">
        <v>2263</v>
      </c>
      <c r="B2264" s="9" t="s">
        <v>4484</v>
      </c>
      <c r="C2264" s="9">
        <v>6289104952</v>
      </c>
      <c r="D2264" s="9" t="s">
        <v>4485</v>
      </c>
      <c r="E2264" s="10">
        <v>2500000</v>
      </c>
      <c r="F2264" s="11" t="s">
        <v>3498</v>
      </c>
      <c r="G2264" s="9" t="str">
        <f t="shared" si="188"/>
        <v>U214085332</v>
      </c>
      <c r="H2264" s="9" t="s">
        <v>21</v>
      </c>
      <c r="I2264" s="12">
        <v>57</v>
      </c>
      <c r="J2264" s="10">
        <v>2500000</v>
      </c>
      <c r="K2264" s="13">
        <v>30871</v>
      </c>
      <c r="L2264" s="13">
        <v>49887</v>
      </c>
      <c r="M2264" s="12">
        <f t="shared" si="189"/>
        <v>52</v>
      </c>
      <c r="N2264" s="9">
        <v>250000</v>
      </c>
      <c r="O2264" s="12">
        <v>1</v>
      </c>
      <c r="P2264" s="9">
        <f t="shared" si="190"/>
        <v>250000</v>
      </c>
      <c r="Q2264" s="9">
        <f t="shared" si="187"/>
        <v>2750000</v>
      </c>
      <c r="R2264" s="10">
        <f t="shared" si="191"/>
        <v>2750000</v>
      </c>
    </row>
    <row r="2265" spans="1:18" x14ac:dyDescent="0.35">
      <c r="A2265" s="7">
        <v>2264</v>
      </c>
      <c r="B2265" s="9" t="s">
        <v>4486</v>
      </c>
      <c r="C2265" s="9">
        <v>9407262301</v>
      </c>
      <c r="D2265" s="9" t="s">
        <v>4487</v>
      </c>
      <c r="E2265" s="10">
        <v>330000</v>
      </c>
      <c r="F2265" s="11" t="s">
        <v>24</v>
      </c>
      <c r="G2265" s="9" t="str">
        <f t="shared" si="188"/>
        <v>C260110918</v>
      </c>
      <c r="H2265" s="9" t="s">
        <v>21</v>
      </c>
      <c r="I2265" s="12">
        <v>57</v>
      </c>
      <c r="J2265" s="10">
        <v>330000</v>
      </c>
      <c r="K2265" s="13">
        <v>30871</v>
      </c>
      <c r="L2265" s="13">
        <v>49858</v>
      </c>
      <c r="M2265" s="12">
        <f t="shared" si="189"/>
        <v>51</v>
      </c>
      <c r="N2265" s="9">
        <v>30000</v>
      </c>
      <c r="O2265" s="12">
        <v>1</v>
      </c>
      <c r="P2265" s="9">
        <f t="shared" si="190"/>
        <v>30000</v>
      </c>
      <c r="Q2265" s="9">
        <f t="shared" si="187"/>
        <v>330000</v>
      </c>
      <c r="R2265" s="10">
        <f t="shared" si="191"/>
        <v>330000</v>
      </c>
    </row>
    <row r="2266" spans="1:18" x14ac:dyDescent="0.35">
      <c r="A2266" s="7">
        <v>2265</v>
      </c>
      <c r="B2266" s="9" t="s">
        <v>4488</v>
      </c>
      <c r="C2266" s="9">
        <v>9456058100</v>
      </c>
      <c r="D2266" s="9" t="s">
        <v>4489</v>
      </c>
      <c r="E2266" s="10">
        <v>1100000</v>
      </c>
      <c r="F2266" s="11" t="s">
        <v>3475</v>
      </c>
      <c r="G2266" s="9" t="str">
        <f t="shared" si="188"/>
        <v>U239456658</v>
      </c>
      <c r="H2266" s="9" t="s">
        <v>21</v>
      </c>
      <c r="I2266" s="12">
        <v>57</v>
      </c>
      <c r="J2266" s="10">
        <v>1100000</v>
      </c>
      <c r="K2266" s="13">
        <v>30871</v>
      </c>
      <c r="L2266" s="13">
        <v>49866</v>
      </c>
      <c r="M2266" s="12">
        <f t="shared" si="189"/>
        <v>52</v>
      </c>
      <c r="N2266" s="9">
        <v>100000</v>
      </c>
      <c r="O2266" s="12">
        <v>1</v>
      </c>
      <c r="P2266" s="9">
        <f t="shared" si="190"/>
        <v>100000</v>
      </c>
      <c r="Q2266" s="9">
        <f t="shared" si="187"/>
        <v>1100000</v>
      </c>
      <c r="R2266" s="10">
        <f t="shared" si="191"/>
        <v>1100000</v>
      </c>
    </row>
    <row r="2267" spans="1:18" x14ac:dyDescent="0.35">
      <c r="A2267" s="7">
        <v>2266</v>
      </c>
      <c r="B2267" s="9" t="s">
        <v>4490</v>
      </c>
      <c r="C2267" s="9">
        <v>9926584786</v>
      </c>
      <c r="D2267" s="9" t="s">
        <v>4491</v>
      </c>
      <c r="E2267" s="10">
        <v>220000</v>
      </c>
      <c r="F2267" s="11" t="s">
        <v>24</v>
      </c>
      <c r="G2267" s="9" t="str">
        <f t="shared" si="188"/>
        <v>C248328803</v>
      </c>
      <c r="H2267" s="9" t="s">
        <v>21</v>
      </c>
      <c r="I2267" s="12">
        <v>57</v>
      </c>
      <c r="J2267" s="10">
        <v>220000</v>
      </c>
      <c r="K2267" s="13">
        <v>30871</v>
      </c>
      <c r="L2267" s="13">
        <v>52046</v>
      </c>
      <c r="M2267" s="12">
        <f t="shared" si="189"/>
        <v>57</v>
      </c>
      <c r="N2267" s="9">
        <v>20174</v>
      </c>
      <c r="O2267" s="12">
        <v>1</v>
      </c>
      <c r="P2267" s="9">
        <f t="shared" si="190"/>
        <v>20174</v>
      </c>
      <c r="Q2267" s="9">
        <f t="shared" si="187"/>
        <v>221914</v>
      </c>
      <c r="R2267" s="10">
        <f t="shared" si="191"/>
        <v>221914</v>
      </c>
    </row>
    <row r="2268" spans="1:18" x14ac:dyDescent="0.35">
      <c r="A2268" s="7">
        <v>2267</v>
      </c>
      <c r="B2268" s="9" t="s">
        <v>4492</v>
      </c>
      <c r="C2268" s="9">
        <v>7878003526</v>
      </c>
      <c r="D2268" s="9" t="s">
        <v>4493</v>
      </c>
      <c r="E2268" s="10">
        <v>600000</v>
      </c>
      <c r="F2268" s="11" t="s">
        <v>3475</v>
      </c>
      <c r="G2268" s="9" t="str">
        <f t="shared" si="188"/>
        <v>U038155299</v>
      </c>
      <c r="H2268" s="9" t="s">
        <v>21</v>
      </c>
      <c r="I2268" s="12">
        <v>57</v>
      </c>
      <c r="J2268" s="10">
        <v>600000</v>
      </c>
      <c r="K2268" s="13">
        <v>30871</v>
      </c>
      <c r="L2268" s="13">
        <v>49375</v>
      </c>
      <c r="M2268" s="12">
        <f t="shared" si="189"/>
        <v>50</v>
      </c>
      <c r="N2268" s="9">
        <v>60000</v>
      </c>
      <c r="O2268" s="12">
        <v>1</v>
      </c>
      <c r="P2268" s="9">
        <f t="shared" si="190"/>
        <v>60000</v>
      </c>
      <c r="Q2268" s="9">
        <f t="shared" si="187"/>
        <v>660000</v>
      </c>
      <c r="R2268" s="10">
        <f t="shared" si="191"/>
        <v>660000</v>
      </c>
    </row>
    <row r="2269" spans="1:18" x14ac:dyDescent="0.35">
      <c r="A2269" s="7">
        <v>2268</v>
      </c>
      <c r="B2269" s="9" t="s">
        <v>4494</v>
      </c>
      <c r="C2269" s="9">
        <v>9540528548</v>
      </c>
      <c r="D2269" s="9" t="s">
        <v>4495</v>
      </c>
      <c r="E2269" s="10">
        <v>330000</v>
      </c>
      <c r="F2269" s="11" t="s">
        <v>24</v>
      </c>
      <c r="G2269" s="9" t="str">
        <f t="shared" si="188"/>
        <v>C240566359</v>
      </c>
      <c r="H2269" s="9" t="s">
        <v>21</v>
      </c>
      <c r="I2269" s="12">
        <v>57</v>
      </c>
      <c r="J2269" s="10">
        <v>330000</v>
      </c>
      <c r="K2269" s="13">
        <v>30871</v>
      </c>
      <c r="L2269" s="13">
        <v>53223</v>
      </c>
      <c r="M2269" s="12">
        <f t="shared" si="189"/>
        <v>61</v>
      </c>
      <c r="N2269" s="9">
        <v>2649</v>
      </c>
      <c r="O2269" s="12">
        <v>12</v>
      </c>
      <c r="P2269" s="9">
        <f t="shared" si="190"/>
        <v>31788</v>
      </c>
      <c r="Q2269" s="9">
        <f t="shared" si="187"/>
        <v>349668</v>
      </c>
      <c r="R2269" s="10">
        <f t="shared" si="191"/>
        <v>349668</v>
      </c>
    </row>
    <row r="2270" spans="1:18" x14ac:dyDescent="0.35">
      <c r="A2270" s="7">
        <v>2269</v>
      </c>
      <c r="B2270" s="9" t="s">
        <v>4496</v>
      </c>
      <c r="C2270" s="9">
        <v>9788719578</v>
      </c>
      <c r="D2270" s="9" t="s">
        <v>4497</v>
      </c>
      <c r="E2270" s="10">
        <v>550000</v>
      </c>
      <c r="F2270" s="11" t="s">
        <v>20</v>
      </c>
      <c r="G2270" s="9" t="str">
        <f t="shared" si="188"/>
        <v>C999652747</v>
      </c>
      <c r="H2270" s="9" t="s">
        <v>21</v>
      </c>
      <c r="I2270" s="12">
        <v>57</v>
      </c>
      <c r="J2270" s="10">
        <v>550000</v>
      </c>
      <c r="K2270" s="13">
        <v>30871</v>
      </c>
      <c r="L2270" s="13">
        <v>51704</v>
      </c>
      <c r="M2270" s="12">
        <f t="shared" si="189"/>
        <v>57</v>
      </c>
      <c r="N2270" s="9">
        <v>51100</v>
      </c>
      <c r="O2270" s="12">
        <v>1</v>
      </c>
      <c r="P2270" s="9">
        <f t="shared" si="190"/>
        <v>51100</v>
      </c>
      <c r="Q2270" s="9">
        <f t="shared" si="187"/>
        <v>562100</v>
      </c>
      <c r="R2270" s="10">
        <f t="shared" si="191"/>
        <v>562100</v>
      </c>
    </row>
    <row r="2271" spans="1:18" x14ac:dyDescent="0.35">
      <c r="A2271" s="7">
        <v>2270</v>
      </c>
      <c r="B2271" s="9" t="s">
        <v>4498</v>
      </c>
      <c r="C2271" s="9">
        <v>8820748968</v>
      </c>
      <c r="D2271" s="9" t="s">
        <v>4499</v>
      </c>
      <c r="E2271" s="10">
        <v>92312.48</v>
      </c>
      <c r="F2271" s="11" t="s">
        <v>20</v>
      </c>
      <c r="G2271" s="9" t="str">
        <f t="shared" si="188"/>
        <v>C999571543</v>
      </c>
      <c r="H2271" s="9" t="s">
        <v>21</v>
      </c>
      <c r="I2271" s="12">
        <v>57</v>
      </c>
      <c r="J2271" s="10">
        <v>92312.48</v>
      </c>
      <c r="K2271" s="13">
        <v>30871</v>
      </c>
      <c r="L2271" s="13">
        <v>51689</v>
      </c>
      <c r="M2271" s="12">
        <f t="shared" si="189"/>
        <v>56</v>
      </c>
      <c r="N2271" s="9">
        <v>50000</v>
      </c>
      <c r="O2271" s="12">
        <v>1</v>
      </c>
      <c r="P2271" s="9">
        <f t="shared" si="190"/>
        <v>50000</v>
      </c>
      <c r="Q2271" s="9">
        <f t="shared" si="187"/>
        <v>550000</v>
      </c>
      <c r="R2271" s="10">
        <f t="shared" si="191"/>
        <v>550000</v>
      </c>
    </row>
    <row r="2272" spans="1:18" x14ac:dyDescent="0.35">
      <c r="A2272" s="7">
        <v>2271</v>
      </c>
      <c r="B2272" s="9" t="s">
        <v>4500</v>
      </c>
      <c r="C2272" s="9">
        <v>9841498401</v>
      </c>
      <c r="D2272" s="9" t="s">
        <v>4501</v>
      </c>
      <c r="E2272" s="10">
        <v>52874.99</v>
      </c>
      <c r="F2272" s="11" t="s">
        <v>20</v>
      </c>
      <c r="G2272" s="9" t="str">
        <f t="shared" si="188"/>
        <v>C999513925</v>
      </c>
      <c r="H2272" s="9" t="s">
        <v>21</v>
      </c>
      <c r="I2272" s="12">
        <v>57</v>
      </c>
      <c r="J2272" s="10">
        <v>52874.99</v>
      </c>
      <c r="K2272" s="13">
        <v>30871</v>
      </c>
      <c r="L2272" s="13">
        <v>48037</v>
      </c>
      <c r="M2272" s="12">
        <f t="shared" si="189"/>
        <v>47</v>
      </c>
      <c r="N2272" s="9">
        <v>50000</v>
      </c>
      <c r="O2272" s="12">
        <v>1</v>
      </c>
      <c r="P2272" s="9">
        <f t="shared" si="190"/>
        <v>50000</v>
      </c>
      <c r="Q2272" s="9">
        <f t="shared" si="187"/>
        <v>550000</v>
      </c>
      <c r="R2272" s="10">
        <f t="shared" si="191"/>
        <v>550000</v>
      </c>
    </row>
    <row r="2273" spans="1:18" x14ac:dyDescent="0.35">
      <c r="A2273" s="7">
        <v>2272</v>
      </c>
      <c r="B2273" s="9" t="s">
        <v>4502</v>
      </c>
      <c r="C2273" s="9">
        <v>8763510560</v>
      </c>
      <c r="D2273" s="9" t="s">
        <v>4503</v>
      </c>
      <c r="E2273" s="10">
        <v>220000</v>
      </c>
      <c r="F2273" s="11" t="s">
        <v>20</v>
      </c>
      <c r="G2273" s="9" t="str">
        <f t="shared" si="188"/>
        <v>C678582439</v>
      </c>
      <c r="H2273" s="9" t="s">
        <v>21</v>
      </c>
      <c r="I2273" s="12">
        <v>57</v>
      </c>
      <c r="J2273" s="10">
        <v>220000</v>
      </c>
      <c r="K2273" s="13">
        <v>30871</v>
      </c>
      <c r="L2273" s="13">
        <v>51707</v>
      </c>
      <c r="M2273" s="12">
        <f t="shared" si="189"/>
        <v>57</v>
      </c>
      <c r="N2273" s="9">
        <v>20000</v>
      </c>
      <c r="O2273" s="12">
        <v>1</v>
      </c>
      <c r="P2273" s="9">
        <f t="shared" si="190"/>
        <v>20000</v>
      </c>
      <c r="Q2273" s="9">
        <f t="shared" si="187"/>
        <v>220000</v>
      </c>
      <c r="R2273" s="10">
        <f t="shared" si="191"/>
        <v>220000</v>
      </c>
    </row>
    <row r="2274" spans="1:18" x14ac:dyDescent="0.35">
      <c r="A2274" s="7">
        <v>2273</v>
      </c>
      <c r="B2274" s="9" t="s">
        <v>4504</v>
      </c>
      <c r="C2274" s="9">
        <v>9979049752</v>
      </c>
      <c r="D2274" s="9" t="s">
        <v>4505</v>
      </c>
      <c r="E2274" s="10">
        <v>341000</v>
      </c>
      <c r="F2274" s="11" t="s">
        <v>20</v>
      </c>
      <c r="G2274" s="9" t="str">
        <f t="shared" si="188"/>
        <v>C550197065</v>
      </c>
      <c r="H2274" s="9" t="s">
        <v>21</v>
      </c>
      <c r="I2274" s="12">
        <v>57</v>
      </c>
      <c r="J2274" s="10">
        <v>341000</v>
      </c>
      <c r="K2274" s="13">
        <v>30871</v>
      </c>
      <c r="L2274" s="13">
        <v>52992</v>
      </c>
      <c r="M2274" s="12">
        <f t="shared" si="189"/>
        <v>60</v>
      </c>
      <c r="N2274" s="9">
        <v>15810</v>
      </c>
      <c r="O2274" s="12">
        <v>2</v>
      </c>
      <c r="P2274" s="9">
        <f t="shared" si="190"/>
        <v>31620</v>
      </c>
      <c r="Q2274" s="9">
        <f t="shared" si="187"/>
        <v>347820</v>
      </c>
      <c r="R2274" s="10">
        <f t="shared" si="191"/>
        <v>347820</v>
      </c>
    </row>
    <row r="2275" spans="1:18" x14ac:dyDescent="0.35">
      <c r="A2275" s="7">
        <v>2274</v>
      </c>
      <c r="B2275" s="9" t="s">
        <v>4506</v>
      </c>
      <c r="C2275" s="9">
        <v>8196921491</v>
      </c>
      <c r="D2275" s="9" t="s">
        <v>4507</v>
      </c>
      <c r="E2275" s="10">
        <v>41485.699999999997</v>
      </c>
      <c r="F2275" s="11" t="s">
        <v>24</v>
      </c>
      <c r="G2275" s="9" t="str">
        <f t="shared" si="188"/>
        <v>C239908520</v>
      </c>
      <c r="H2275" s="9" t="s">
        <v>21</v>
      </c>
      <c r="I2275" s="12">
        <v>57</v>
      </c>
      <c r="J2275" s="10">
        <v>41485.699999999997</v>
      </c>
      <c r="K2275" s="13">
        <v>30871</v>
      </c>
      <c r="L2275" s="13">
        <v>49488</v>
      </c>
      <c r="M2275" s="12">
        <f t="shared" si="189"/>
        <v>50</v>
      </c>
      <c r="N2275" s="9">
        <v>100000</v>
      </c>
      <c r="O2275" s="12">
        <v>1</v>
      </c>
      <c r="P2275" s="9">
        <f t="shared" si="190"/>
        <v>100000</v>
      </c>
      <c r="Q2275" s="9">
        <f t="shared" si="187"/>
        <v>1100000</v>
      </c>
      <c r="R2275" s="10">
        <f t="shared" si="191"/>
        <v>1100000</v>
      </c>
    </row>
    <row r="2276" spans="1:18" x14ac:dyDescent="0.35">
      <c r="A2276" s="7">
        <v>2275</v>
      </c>
      <c r="B2276" s="9" t="s">
        <v>4508</v>
      </c>
      <c r="C2276" s="9">
        <v>8280435234</v>
      </c>
      <c r="D2276" s="9" t="s">
        <v>4509</v>
      </c>
      <c r="E2276" s="10">
        <v>220000</v>
      </c>
      <c r="F2276" s="11" t="s">
        <v>24</v>
      </c>
      <c r="G2276" s="9" t="str">
        <f t="shared" si="188"/>
        <v>C360350500</v>
      </c>
      <c r="H2276" s="9" t="s">
        <v>21</v>
      </c>
      <c r="I2276" s="12">
        <v>57</v>
      </c>
      <c r="J2276" s="10">
        <v>220000</v>
      </c>
      <c r="K2276" s="13">
        <v>30871</v>
      </c>
      <c r="L2276" s="13">
        <v>53386</v>
      </c>
      <c r="M2276" s="12">
        <f t="shared" si="189"/>
        <v>61</v>
      </c>
      <c r="N2276" s="9">
        <v>20000</v>
      </c>
      <c r="O2276" s="12">
        <v>1</v>
      </c>
      <c r="P2276" s="9">
        <f t="shared" si="190"/>
        <v>20000</v>
      </c>
      <c r="Q2276" s="9">
        <f t="shared" si="187"/>
        <v>220000</v>
      </c>
      <c r="R2276" s="10">
        <f t="shared" si="191"/>
        <v>220000</v>
      </c>
    </row>
    <row r="2277" spans="1:18" x14ac:dyDescent="0.35">
      <c r="A2277" s="7">
        <v>2276</v>
      </c>
      <c r="B2277" s="9" t="s">
        <v>4510</v>
      </c>
      <c r="C2277" s="9">
        <v>8003343430</v>
      </c>
      <c r="D2277" s="9" t="s">
        <v>4511</v>
      </c>
      <c r="E2277" s="10">
        <v>1000000</v>
      </c>
      <c r="F2277" s="11" t="s">
        <v>3475</v>
      </c>
      <c r="G2277" s="9" t="str">
        <f t="shared" si="188"/>
        <v>U225338874</v>
      </c>
      <c r="H2277" s="9" t="s">
        <v>21</v>
      </c>
      <c r="I2277" s="12">
        <v>57</v>
      </c>
      <c r="J2277" s="10">
        <v>1000000</v>
      </c>
      <c r="K2277" s="13">
        <v>30871</v>
      </c>
      <c r="L2277" s="13">
        <v>49872</v>
      </c>
      <c r="M2277" s="12">
        <f t="shared" si="189"/>
        <v>52</v>
      </c>
      <c r="N2277" s="9">
        <v>100000</v>
      </c>
      <c r="O2277" s="12">
        <v>1</v>
      </c>
      <c r="P2277" s="9">
        <f t="shared" si="190"/>
        <v>100000</v>
      </c>
      <c r="Q2277" s="9">
        <f t="shared" si="187"/>
        <v>1100000</v>
      </c>
      <c r="R2277" s="10">
        <f t="shared" si="191"/>
        <v>1100000</v>
      </c>
    </row>
    <row r="2278" spans="1:18" x14ac:dyDescent="0.35">
      <c r="A2278" s="7">
        <v>2277</v>
      </c>
      <c r="B2278" s="9" t="s">
        <v>4512</v>
      </c>
      <c r="C2278" s="9">
        <v>8435027308</v>
      </c>
      <c r="D2278" s="9" t="s">
        <v>4513</v>
      </c>
      <c r="E2278" s="10">
        <v>1000000</v>
      </c>
      <c r="F2278" s="11" t="s">
        <v>3475</v>
      </c>
      <c r="G2278" s="9" t="str">
        <f t="shared" si="188"/>
        <v>U229072657</v>
      </c>
      <c r="H2278" s="9" t="s">
        <v>21</v>
      </c>
      <c r="I2278" s="12">
        <v>57</v>
      </c>
      <c r="J2278" s="10">
        <v>1000000</v>
      </c>
      <c r="K2278" s="13">
        <v>30871</v>
      </c>
      <c r="L2278" s="13">
        <v>49858</v>
      </c>
      <c r="M2278" s="12">
        <f t="shared" si="189"/>
        <v>51</v>
      </c>
      <c r="N2278" s="9">
        <v>100000</v>
      </c>
      <c r="O2278" s="12">
        <v>1</v>
      </c>
      <c r="P2278" s="9">
        <f t="shared" si="190"/>
        <v>100000</v>
      </c>
      <c r="Q2278" s="9">
        <f t="shared" si="187"/>
        <v>1100000</v>
      </c>
      <c r="R2278" s="10">
        <f t="shared" si="191"/>
        <v>1100000</v>
      </c>
    </row>
    <row r="2279" spans="1:18" x14ac:dyDescent="0.35">
      <c r="A2279" s="7">
        <v>2278</v>
      </c>
      <c r="B2279" s="9" t="s">
        <v>4514</v>
      </c>
      <c r="C2279" s="9">
        <v>9694857929</v>
      </c>
      <c r="D2279" s="9" t="s">
        <v>4515</v>
      </c>
      <c r="E2279" s="10">
        <v>264000</v>
      </c>
      <c r="F2279" s="11" t="s">
        <v>24</v>
      </c>
      <c r="G2279" s="9" t="str">
        <f t="shared" si="188"/>
        <v>C360158100</v>
      </c>
      <c r="H2279" s="9" t="s">
        <v>21</v>
      </c>
      <c r="I2279" s="12">
        <v>57</v>
      </c>
      <c r="J2279" s="10">
        <v>264000</v>
      </c>
      <c r="K2279" s="13">
        <v>30871</v>
      </c>
      <c r="L2279" s="13">
        <v>53414</v>
      </c>
      <c r="M2279" s="12">
        <f t="shared" si="189"/>
        <v>61</v>
      </c>
      <c r="N2279" s="9">
        <v>24000</v>
      </c>
      <c r="O2279" s="12">
        <v>1</v>
      </c>
      <c r="P2279" s="9">
        <f t="shared" si="190"/>
        <v>24000</v>
      </c>
      <c r="Q2279" s="9">
        <f t="shared" si="187"/>
        <v>264000</v>
      </c>
      <c r="R2279" s="10">
        <f t="shared" si="191"/>
        <v>264000</v>
      </c>
    </row>
    <row r="2280" spans="1:18" x14ac:dyDescent="0.35">
      <c r="A2280" s="7">
        <v>2279</v>
      </c>
      <c r="B2280" s="9" t="s">
        <v>4516</v>
      </c>
      <c r="C2280" s="9">
        <v>6297525742</v>
      </c>
      <c r="D2280" s="9" t="s">
        <v>4517</v>
      </c>
      <c r="E2280" s="10">
        <v>506000</v>
      </c>
      <c r="F2280" s="11" t="s">
        <v>24</v>
      </c>
      <c r="G2280" s="9" t="str">
        <f t="shared" si="188"/>
        <v>C360025505</v>
      </c>
      <c r="H2280" s="9" t="s">
        <v>21</v>
      </c>
      <c r="I2280" s="12">
        <v>57</v>
      </c>
      <c r="J2280" s="10">
        <v>506000</v>
      </c>
      <c r="K2280" s="13">
        <v>30871</v>
      </c>
      <c r="L2280" s="13">
        <v>53417</v>
      </c>
      <c r="M2280" s="12">
        <f t="shared" si="189"/>
        <v>61</v>
      </c>
      <c r="N2280" s="9">
        <v>46380</v>
      </c>
      <c r="O2280" s="12">
        <v>1</v>
      </c>
      <c r="P2280" s="9">
        <f t="shared" si="190"/>
        <v>46380</v>
      </c>
      <c r="Q2280" s="9">
        <f t="shared" si="187"/>
        <v>510180</v>
      </c>
      <c r="R2280" s="10">
        <f t="shared" si="191"/>
        <v>510180</v>
      </c>
    </row>
    <row r="2281" spans="1:18" x14ac:dyDescent="0.35">
      <c r="A2281" s="7">
        <v>2280</v>
      </c>
      <c r="B2281" s="9" t="s">
        <v>4518</v>
      </c>
      <c r="C2281" s="9">
        <v>9884778354</v>
      </c>
      <c r="D2281" s="9" t="s">
        <v>4519</v>
      </c>
      <c r="E2281" s="10">
        <v>52874.99</v>
      </c>
      <c r="F2281" s="11" t="s">
        <v>20</v>
      </c>
      <c r="G2281" s="9" t="str">
        <f t="shared" si="188"/>
        <v>C311584202</v>
      </c>
      <c r="H2281" s="9" t="s">
        <v>21</v>
      </c>
      <c r="I2281" s="12">
        <v>57</v>
      </c>
      <c r="J2281" s="10">
        <v>52874.99</v>
      </c>
      <c r="K2281" s="13">
        <v>30871</v>
      </c>
      <c r="L2281" s="13">
        <v>48241</v>
      </c>
      <c r="M2281" s="12">
        <f t="shared" si="189"/>
        <v>47</v>
      </c>
      <c r="N2281" s="9">
        <v>50000</v>
      </c>
      <c r="O2281" s="12">
        <v>1</v>
      </c>
      <c r="P2281" s="9">
        <f t="shared" si="190"/>
        <v>50000</v>
      </c>
      <c r="Q2281" s="9">
        <f t="shared" si="187"/>
        <v>550000</v>
      </c>
      <c r="R2281" s="10">
        <f t="shared" si="191"/>
        <v>550000</v>
      </c>
    </row>
    <row r="2282" spans="1:18" x14ac:dyDescent="0.35">
      <c r="A2282" s="7">
        <v>2281</v>
      </c>
      <c r="B2282" s="9" t="s">
        <v>4520</v>
      </c>
      <c r="C2282" s="9">
        <v>9993510901</v>
      </c>
      <c r="D2282" s="9" t="s">
        <v>4521</v>
      </c>
      <c r="E2282" s="10">
        <v>220000</v>
      </c>
      <c r="F2282" s="11" t="s">
        <v>24</v>
      </c>
      <c r="G2282" s="9" t="str">
        <f t="shared" si="188"/>
        <v>C275204903</v>
      </c>
      <c r="H2282" s="9" t="s">
        <v>21</v>
      </c>
      <c r="I2282" s="12">
        <v>57</v>
      </c>
      <c r="J2282" s="10">
        <v>220000</v>
      </c>
      <c r="K2282" s="13">
        <v>30871</v>
      </c>
      <c r="L2282" s="13">
        <v>49864</v>
      </c>
      <c r="M2282" s="12">
        <f t="shared" si="189"/>
        <v>52</v>
      </c>
      <c r="N2282" s="9">
        <v>20550</v>
      </c>
      <c r="O2282" s="12">
        <v>1</v>
      </c>
      <c r="P2282" s="9">
        <f t="shared" si="190"/>
        <v>20550</v>
      </c>
      <c r="Q2282" s="9">
        <f t="shared" si="187"/>
        <v>226050</v>
      </c>
      <c r="R2282" s="10">
        <f t="shared" si="191"/>
        <v>226050</v>
      </c>
    </row>
    <row r="2283" spans="1:18" x14ac:dyDescent="0.35">
      <c r="A2283" s="7">
        <v>2282</v>
      </c>
      <c r="B2283" s="9" t="s">
        <v>4522</v>
      </c>
      <c r="C2283" s="9">
        <v>7379977772</v>
      </c>
      <c r="D2283" s="9" t="s">
        <v>4523</v>
      </c>
      <c r="E2283" s="10">
        <v>396000</v>
      </c>
      <c r="F2283" s="11" t="s">
        <v>24</v>
      </c>
      <c r="G2283" s="9" t="str">
        <f t="shared" si="188"/>
        <v>C282879949</v>
      </c>
      <c r="H2283" s="9" t="s">
        <v>21</v>
      </c>
      <c r="I2283" s="12">
        <v>57</v>
      </c>
      <c r="J2283" s="10">
        <v>396000</v>
      </c>
      <c r="K2283" s="13">
        <v>30871</v>
      </c>
      <c r="L2283" s="13">
        <v>52013</v>
      </c>
      <c r="M2283" s="12">
        <f t="shared" si="189"/>
        <v>57</v>
      </c>
      <c r="N2283" s="9">
        <v>3408</v>
      </c>
      <c r="O2283" s="12">
        <v>12</v>
      </c>
      <c r="P2283" s="9">
        <f t="shared" si="190"/>
        <v>40896</v>
      </c>
      <c r="Q2283" s="9">
        <f t="shared" si="187"/>
        <v>449856</v>
      </c>
      <c r="R2283" s="10">
        <f t="shared" si="191"/>
        <v>449856</v>
      </c>
    </row>
    <row r="2284" spans="1:18" x14ac:dyDescent="0.35">
      <c r="A2284" s="7">
        <v>2283</v>
      </c>
      <c r="B2284" s="9" t="s">
        <v>4524</v>
      </c>
      <c r="C2284" s="9">
        <v>8822155301</v>
      </c>
      <c r="D2284" s="9" t="s">
        <v>4525</v>
      </c>
      <c r="E2284" s="10">
        <v>198000</v>
      </c>
      <c r="F2284" s="11" t="s">
        <v>24</v>
      </c>
      <c r="G2284" s="9" t="str">
        <f t="shared" si="188"/>
        <v>C282769444</v>
      </c>
      <c r="H2284" s="9" t="s">
        <v>21</v>
      </c>
      <c r="I2284" s="12">
        <v>57</v>
      </c>
      <c r="J2284" s="10">
        <v>198000</v>
      </c>
      <c r="K2284" s="13">
        <v>30871</v>
      </c>
      <c r="L2284" s="13">
        <v>49732</v>
      </c>
      <c r="M2284" s="12">
        <f t="shared" si="189"/>
        <v>51</v>
      </c>
      <c r="N2284" s="9">
        <v>18000</v>
      </c>
      <c r="O2284" s="12">
        <v>1</v>
      </c>
      <c r="P2284" s="9">
        <f t="shared" si="190"/>
        <v>18000</v>
      </c>
      <c r="Q2284" s="9">
        <f t="shared" si="187"/>
        <v>198000</v>
      </c>
      <c r="R2284" s="10">
        <f t="shared" si="191"/>
        <v>198000</v>
      </c>
    </row>
    <row r="2285" spans="1:18" x14ac:dyDescent="0.35">
      <c r="A2285" s="7">
        <v>2284</v>
      </c>
      <c r="B2285" s="9" t="s">
        <v>4526</v>
      </c>
      <c r="C2285" s="9">
        <v>8016156510</v>
      </c>
      <c r="D2285" s="9" t="s">
        <v>4527</v>
      </c>
      <c r="E2285" s="10">
        <v>550000</v>
      </c>
      <c r="F2285" s="11" t="s">
        <v>24</v>
      </c>
      <c r="G2285" s="9" t="str">
        <f t="shared" si="188"/>
        <v>C276274848</v>
      </c>
      <c r="H2285" s="9" t="s">
        <v>21</v>
      </c>
      <c r="I2285" s="12">
        <v>57</v>
      </c>
      <c r="J2285" s="10">
        <v>550000</v>
      </c>
      <c r="K2285" s="13">
        <v>30871</v>
      </c>
      <c r="L2285" s="13">
        <v>53355</v>
      </c>
      <c r="M2285" s="12">
        <f t="shared" si="189"/>
        <v>61</v>
      </c>
      <c r="N2285" s="9">
        <v>50000</v>
      </c>
      <c r="O2285" s="12">
        <v>1</v>
      </c>
      <c r="P2285" s="9">
        <f t="shared" si="190"/>
        <v>50000</v>
      </c>
      <c r="Q2285" s="9">
        <f t="shared" si="187"/>
        <v>550000</v>
      </c>
      <c r="R2285" s="10">
        <f t="shared" si="191"/>
        <v>550000</v>
      </c>
    </row>
    <row r="2286" spans="1:18" x14ac:dyDescent="0.35">
      <c r="A2286" s="7">
        <v>2285</v>
      </c>
      <c r="B2286" s="9" t="s">
        <v>4528</v>
      </c>
      <c r="C2286" s="9">
        <v>8698100116</v>
      </c>
      <c r="D2286" s="9" t="s">
        <v>4529</v>
      </c>
      <c r="E2286" s="10">
        <v>192254.4</v>
      </c>
      <c r="F2286" s="11" t="s">
        <v>20</v>
      </c>
      <c r="G2286" s="9" t="str">
        <f t="shared" si="188"/>
        <v>C281894815</v>
      </c>
      <c r="H2286" s="9" t="s">
        <v>21</v>
      </c>
      <c r="I2286" s="12">
        <v>57</v>
      </c>
      <c r="J2286" s="10">
        <v>192254.4</v>
      </c>
      <c r="K2286" s="13">
        <v>30871</v>
      </c>
      <c r="L2286" s="13">
        <v>51159</v>
      </c>
      <c r="M2286" s="12">
        <f t="shared" si="189"/>
        <v>55</v>
      </c>
      <c r="N2286" s="9">
        <v>169000</v>
      </c>
      <c r="O2286" s="12">
        <v>1</v>
      </c>
      <c r="P2286" s="9">
        <f t="shared" si="190"/>
        <v>169000</v>
      </c>
      <c r="Q2286" s="9">
        <f t="shared" si="187"/>
        <v>1859000</v>
      </c>
      <c r="R2286" s="10">
        <f t="shared" si="191"/>
        <v>1859000</v>
      </c>
    </row>
    <row r="2287" spans="1:18" x14ac:dyDescent="0.35">
      <c r="A2287" s="7">
        <v>2286</v>
      </c>
      <c r="B2287" s="9" t="s">
        <v>4530</v>
      </c>
      <c r="C2287" s="9">
        <v>9710159567</v>
      </c>
      <c r="D2287" s="9" t="s">
        <v>4531</v>
      </c>
      <c r="E2287" s="10">
        <v>550000</v>
      </c>
      <c r="F2287" s="11" t="s">
        <v>24</v>
      </c>
      <c r="G2287" s="9" t="str">
        <f t="shared" si="188"/>
        <v>C282738514</v>
      </c>
      <c r="H2287" s="9" t="s">
        <v>21</v>
      </c>
      <c r="I2287" s="12">
        <v>57</v>
      </c>
      <c r="J2287" s="10">
        <v>550000</v>
      </c>
      <c r="K2287" s="13">
        <v>30871</v>
      </c>
      <c r="L2287" s="13">
        <v>49760</v>
      </c>
      <c r="M2287" s="12">
        <f t="shared" si="189"/>
        <v>51</v>
      </c>
      <c r="N2287" s="9">
        <v>50000</v>
      </c>
      <c r="O2287" s="12">
        <v>1</v>
      </c>
      <c r="P2287" s="9">
        <f t="shared" si="190"/>
        <v>50000</v>
      </c>
      <c r="Q2287" s="9">
        <f t="shared" si="187"/>
        <v>550000</v>
      </c>
      <c r="R2287" s="10">
        <f t="shared" si="191"/>
        <v>550000</v>
      </c>
    </row>
    <row r="2288" spans="1:18" x14ac:dyDescent="0.35">
      <c r="A2288" s="7">
        <v>2287</v>
      </c>
      <c r="B2288" s="9" t="s">
        <v>4532</v>
      </c>
      <c r="C2288" s="9">
        <v>9465487675</v>
      </c>
      <c r="D2288" s="9" t="s">
        <v>4533</v>
      </c>
      <c r="E2288" s="10">
        <v>275000</v>
      </c>
      <c r="F2288" s="11" t="s">
        <v>24</v>
      </c>
      <c r="G2288" s="9" t="str">
        <f t="shared" si="188"/>
        <v>C279235910</v>
      </c>
      <c r="H2288" s="9" t="s">
        <v>21</v>
      </c>
      <c r="I2288" s="12">
        <v>57</v>
      </c>
      <c r="J2288" s="10">
        <v>275000</v>
      </c>
      <c r="K2288" s="13">
        <v>30871</v>
      </c>
      <c r="L2288" s="13">
        <v>49886</v>
      </c>
      <c r="M2288" s="12">
        <f t="shared" si="189"/>
        <v>52</v>
      </c>
      <c r="N2288" s="9">
        <v>25000</v>
      </c>
      <c r="O2288" s="12">
        <v>1</v>
      </c>
      <c r="P2288" s="9">
        <f t="shared" si="190"/>
        <v>25000</v>
      </c>
      <c r="Q2288" s="9">
        <f t="shared" si="187"/>
        <v>275000</v>
      </c>
      <c r="R2288" s="10">
        <f t="shared" si="191"/>
        <v>275000</v>
      </c>
    </row>
    <row r="2289" spans="1:18" x14ac:dyDescent="0.35">
      <c r="A2289" s="7">
        <v>2288</v>
      </c>
      <c r="B2289" s="9" t="s">
        <v>4534</v>
      </c>
      <c r="C2289" s="9">
        <v>8789689407</v>
      </c>
      <c r="D2289" s="9" t="s">
        <v>4535</v>
      </c>
      <c r="E2289" s="10">
        <v>396000</v>
      </c>
      <c r="F2289" s="11" t="s">
        <v>523</v>
      </c>
      <c r="G2289" s="9" t="str">
        <f t="shared" si="188"/>
        <v>C276566064</v>
      </c>
      <c r="H2289" s="9" t="s">
        <v>21</v>
      </c>
      <c r="I2289" s="12">
        <v>57</v>
      </c>
      <c r="J2289" s="10">
        <v>396000</v>
      </c>
      <c r="K2289" s="13">
        <v>30871</v>
      </c>
      <c r="L2289" s="13">
        <v>49883</v>
      </c>
      <c r="M2289" s="12">
        <f t="shared" si="189"/>
        <v>52</v>
      </c>
      <c r="N2289" s="9">
        <v>36000</v>
      </c>
      <c r="O2289" s="12">
        <v>1</v>
      </c>
      <c r="P2289" s="9">
        <f t="shared" si="190"/>
        <v>36000</v>
      </c>
      <c r="Q2289" s="9">
        <f t="shared" si="187"/>
        <v>396000</v>
      </c>
      <c r="R2289" s="10">
        <f t="shared" si="191"/>
        <v>396000</v>
      </c>
    </row>
    <row r="2290" spans="1:18" x14ac:dyDescent="0.35">
      <c r="A2290" s="7">
        <v>2289</v>
      </c>
      <c r="B2290" s="9" t="s">
        <v>4536</v>
      </c>
      <c r="C2290" s="9">
        <v>8802474235</v>
      </c>
      <c r="D2290" s="9" t="s">
        <v>4537</v>
      </c>
      <c r="E2290" s="10">
        <v>396000</v>
      </c>
      <c r="F2290" s="11" t="s">
        <v>24</v>
      </c>
      <c r="G2290" s="9" t="str">
        <f t="shared" si="188"/>
        <v>C280596790</v>
      </c>
      <c r="H2290" s="9" t="s">
        <v>21</v>
      </c>
      <c r="I2290" s="12">
        <v>57</v>
      </c>
      <c r="J2290" s="10">
        <v>396000</v>
      </c>
      <c r="K2290" s="13">
        <v>30871</v>
      </c>
      <c r="L2290" s="13">
        <v>52066</v>
      </c>
      <c r="M2290" s="12">
        <f t="shared" si="189"/>
        <v>58</v>
      </c>
      <c r="N2290" s="9">
        <v>3179</v>
      </c>
      <c r="O2290" s="12">
        <v>12</v>
      </c>
      <c r="P2290" s="9">
        <f t="shared" si="190"/>
        <v>38148</v>
      </c>
      <c r="Q2290" s="9">
        <f t="shared" si="187"/>
        <v>419628</v>
      </c>
      <c r="R2290" s="10">
        <f t="shared" si="191"/>
        <v>419628</v>
      </c>
    </row>
    <row r="2291" spans="1:18" x14ac:dyDescent="0.35">
      <c r="A2291" s="7">
        <v>2290</v>
      </c>
      <c r="B2291" s="9" t="s">
        <v>4538</v>
      </c>
      <c r="C2291" s="9">
        <v>9566364569</v>
      </c>
      <c r="D2291" s="9" t="s">
        <v>4539</v>
      </c>
      <c r="E2291" s="10">
        <v>220000</v>
      </c>
      <c r="F2291" s="11" t="s">
        <v>24</v>
      </c>
      <c r="G2291" s="9" t="str">
        <f t="shared" si="188"/>
        <v>C276229576</v>
      </c>
      <c r="H2291" s="9" t="s">
        <v>21</v>
      </c>
      <c r="I2291" s="12">
        <v>57</v>
      </c>
      <c r="J2291" s="10">
        <v>220000</v>
      </c>
      <c r="K2291" s="13">
        <v>30871</v>
      </c>
      <c r="L2291" s="13">
        <v>49883</v>
      </c>
      <c r="M2291" s="12">
        <f t="shared" si="189"/>
        <v>52</v>
      </c>
      <c r="N2291" s="9">
        <v>20110</v>
      </c>
      <c r="O2291" s="12">
        <v>1</v>
      </c>
      <c r="P2291" s="9">
        <f t="shared" si="190"/>
        <v>20110</v>
      </c>
      <c r="Q2291" s="9">
        <f t="shared" si="187"/>
        <v>221210</v>
      </c>
      <c r="R2291" s="10">
        <f t="shared" si="191"/>
        <v>221210</v>
      </c>
    </row>
    <row r="2292" spans="1:18" x14ac:dyDescent="0.35">
      <c r="A2292" s="7">
        <v>2291</v>
      </c>
      <c r="B2292" s="9" t="s">
        <v>4540</v>
      </c>
      <c r="C2292" s="9">
        <v>9994918089</v>
      </c>
      <c r="D2292" s="9" t="s">
        <v>4541</v>
      </c>
      <c r="E2292" s="10">
        <v>1320000</v>
      </c>
      <c r="F2292" s="11" t="s">
        <v>24</v>
      </c>
      <c r="G2292" s="9" t="str">
        <f t="shared" si="188"/>
        <v>C276226197</v>
      </c>
      <c r="H2292" s="9" t="s">
        <v>21</v>
      </c>
      <c r="I2292" s="12">
        <v>57</v>
      </c>
      <c r="J2292" s="10">
        <v>1320000</v>
      </c>
      <c r="K2292" s="13">
        <v>30871</v>
      </c>
      <c r="L2292" s="13">
        <v>53534</v>
      </c>
      <c r="M2292" s="12">
        <f t="shared" si="189"/>
        <v>62</v>
      </c>
      <c r="N2292" s="9">
        <v>125064</v>
      </c>
      <c r="O2292" s="12">
        <v>1</v>
      </c>
      <c r="P2292" s="9">
        <f t="shared" si="190"/>
        <v>125064</v>
      </c>
      <c r="Q2292" s="9">
        <f t="shared" si="187"/>
        <v>1375704</v>
      </c>
      <c r="R2292" s="10">
        <f t="shared" si="191"/>
        <v>1375704</v>
      </c>
    </row>
    <row r="2293" spans="1:18" x14ac:dyDescent="0.35">
      <c r="A2293" s="7">
        <v>2292</v>
      </c>
      <c r="B2293" s="9" t="s">
        <v>4542</v>
      </c>
      <c r="C2293" s="9">
        <v>9636583952</v>
      </c>
      <c r="D2293" s="9" t="s">
        <v>2839</v>
      </c>
      <c r="E2293" s="10">
        <v>440000</v>
      </c>
      <c r="F2293" s="11" t="s">
        <v>24</v>
      </c>
      <c r="G2293" s="9" t="str">
        <f t="shared" si="188"/>
        <v>C276063143</v>
      </c>
      <c r="H2293" s="9" t="s">
        <v>21</v>
      </c>
      <c r="I2293" s="12">
        <v>57</v>
      </c>
      <c r="J2293" s="10">
        <v>440000</v>
      </c>
      <c r="K2293" s="13">
        <v>30871</v>
      </c>
      <c r="L2293" s="13">
        <v>53252</v>
      </c>
      <c r="M2293" s="12">
        <f t="shared" si="189"/>
        <v>61</v>
      </c>
      <c r="N2293" s="9">
        <v>10698</v>
      </c>
      <c r="O2293" s="12">
        <v>4</v>
      </c>
      <c r="P2293" s="9">
        <f t="shared" si="190"/>
        <v>42792</v>
      </c>
      <c r="Q2293" s="9">
        <f t="shared" si="187"/>
        <v>470712</v>
      </c>
      <c r="R2293" s="10">
        <f t="shared" si="191"/>
        <v>470712</v>
      </c>
    </row>
    <row r="2294" spans="1:18" x14ac:dyDescent="0.35">
      <c r="A2294" s="7">
        <v>2293</v>
      </c>
      <c r="B2294" s="9" t="s">
        <v>4543</v>
      </c>
      <c r="C2294" s="9">
        <v>9416909377</v>
      </c>
      <c r="D2294" s="9" t="s">
        <v>2839</v>
      </c>
      <c r="E2294" s="10">
        <v>550000</v>
      </c>
      <c r="F2294" s="11" t="s">
        <v>20</v>
      </c>
      <c r="G2294" s="9" t="str">
        <f t="shared" si="188"/>
        <v>C275707837</v>
      </c>
      <c r="H2294" s="9" t="s">
        <v>21</v>
      </c>
      <c r="I2294" s="12">
        <v>57</v>
      </c>
      <c r="J2294" s="10">
        <v>550000</v>
      </c>
      <c r="K2294" s="13">
        <v>30871</v>
      </c>
      <c r="L2294" s="13">
        <v>52979</v>
      </c>
      <c r="M2294" s="12">
        <f t="shared" si="189"/>
        <v>60</v>
      </c>
      <c r="N2294" s="9">
        <v>51595</v>
      </c>
      <c r="O2294" s="12">
        <v>1</v>
      </c>
      <c r="P2294" s="9">
        <f t="shared" si="190"/>
        <v>51595</v>
      </c>
      <c r="Q2294" s="9">
        <f t="shared" si="187"/>
        <v>567545</v>
      </c>
      <c r="R2294" s="10">
        <f t="shared" si="191"/>
        <v>567545</v>
      </c>
    </row>
    <row r="2295" spans="1:18" x14ac:dyDescent="0.35">
      <c r="A2295" s="7">
        <v>2294</v>
      </c>
      <c r="B2295" s="9" t="s">
        <v>4544</v>
      </c>
      <c r="C2295" s="9">
        <v>9590694961</v>
      </c>
      <c r="D2295" s="9" t="s">
        <v>4545</v>
      </c>
      <c r="E2295" s="10">
        <v>220000</v>
      </c>
      <c r="F2295" s="11" t="s">
        <v>24</v>
      </c>
      <c r="G2295" s="9" t="str">
        <f t="shared" si="188"/>
        <v>C273969541</v>
      </c>
      <c r="H2295" s="9" t="s">
        <v>21</v>
      </c>
      <c r="I2295" s="12">
        <v>57</v>
      </c>
      <c r="J2295" s="10">
        <v>220000</v>
      </c>
      <c r="K2295" s="13">
        <v>30871</v>
      </c>
      <c r="L2295" s="13">
        <v>51921</v>
      </c>
      <c r="M2295" s="12">
        <f t="shared" si="189"/>
        <v>57</v>
      </c>
      <c r="N2295" s="9">
        <v>20174</v>
      </c>
      <c r="O2295" s="12">
        <v>1</v>
      </c>
      <c r="P2295" s="9">
        <f t="shared" si="190"/>
        <v>20174</v>
      </c>
      <c r="Q2295" s="9">
        <f t="shared" si="187"/>
        <v>221914</v>
      </c>
      <c r="R2295" s="10">
        <f t="shared" si="191"/>
        <v>221914</v>
      </c>
    </row>
    <row r="2296" spans="1:18" x14ac:dyDescent="0.35">
      <c r="A2296" s="7">
        <v>2295</v>
      </c>
      <c r="B2296" s="9" t="s">
        <v>4546</v>
      </c>
      <c r="C2296" s="9">
        <v>8895197152</v>
      </c>
      <c r="D2296" s="9" t="s">
        <v>4547</v>
      </c>
      <c r="E2296" s="10">
        <v>264000</v>
      </c>
      <c r="F2296" s="11" t="s">
        <v>24</v>
      </c>
      <c r="G2296" s="9" t="str">
        <f t="shared" si="188"/>
        <v>C272783362</v>
      </c>
      <c r="H2296" s="9" t="s">
        <v>21</v>
      </c>
      <c r="I2296" s="12">
        <v>57</v>
      </c>
      <c r="J2296" s="10">
        <v>264000</v>
      </c>
      <c r="K2296" s="13">
        <v>30871</v>
      </c>
      <c r="L2296" s="13">
        <v>51737</v>
      </c>
      <c r="M2296" s="12">
        <f t="shared" si="189"/>
        <v>57</v>
      </c>
      <c r="N2296" s="9">
        <v>24737</v>
      </c>
      <c r="O2296" s="12">
        <v>1</v>
      </c>
      <c r="P2296" s="9">
        <f t="shared" si="190"/>
        <v>24737</v>
      </c>
      <c r="Q2296" s="9">
        <f t="shared" si="187"/>
        <v>272107</v>
      </c>
      <c r="R2296" s="10">
        <f t="shared" si="191"/>
        <v>272107</v>
      </c>
    </row>
    <row r="2297" spans="1:18" x14ac:dyDescent="0.35">
      <c r="A2297" s="7">
        <v>2296</v>
      </c>
      <c r="B2297" s="9" t="s">
        <v>4548</v>
      </c>
      <c r="C2297" s="9">
        <v>9428076392</v>
      </c>
      <c r="D2297" s="9" t="s">
        <v>4549</v>
      </c>
      <c r="E2297" s="10">
        <v>198000</v>
      </c>
      <c r="F2297" s="11" t="s">
        <v>24</v>
      </c>
      <c r="G2297" s="9" t="str">
        <f t="shared" si="188"/>
        <v>C272564578</v>
      </c>
      <c r="H2297" s="9" t="s">
        <v>21</v>
      </c>
      <c r="I2297" s="12">
        <v>57</v>
      </c>
      <c r="J2297" s="10">
        <v>198000</v>
      </c>
      <c r="K2297" s="13">
        <v>30871</v>
      </c>
      <c r="L2297" s="13">
        <v>51769</v>
      </c>
      <c r="M2297" s="12">
        <f t="shared" si="189"/>
        <v>57</v>
      </c>
      <c r="N2297" s="9">
        <v>18000</v>
      </c>
      <c r="O2297" s="12">
        <v>1</v>
      </c>
      <c r="P2297" s="9">
        <f t="shared" si="190"/>
        <v>18000</v>
      </c>
      <c r="Q2297" s="9">
        <f t="shared" si="187"/>
        <v>198000</v>
      </c>
      <c r="R2297" s="10">
        <f t="shared" si="191"/>
        <v>198000</v>
      </c>
    </row>
    <row r="2298" spans="1:18" x14ac:dyDescent="0.35">
      <c r="A2298" s="7">
        <v>2297</v>
      </c>
      <c r="B2298" s="9" t="s">
        <v>4550</v>
      </c>
      <c r="C2298" s="9">
        <v>9672113861</v>
      </c>
      <c r="D2298" s="9" t="s">
        <v>4551</v>
      </c>
      <c r="E2298" s="10">
        <v>550000</v>
      </c>
      <c r="F2298" s="11" t="s">
        <v>24</v>
      </c>
      <c r="G2298" s="9" t="str">
        <f t="shared" si="188"/>
        <v>C272246825</v>
      </c>
      <c r="H2298" s="9" t="s">
        <v>21</v>
      </c>
      <c r="I2298" s="12">
        <v>57</v>
      </c>
      <c r="J2298" s="10">
        <v>550000</v>
      </c>
      <c r="K2298" s="13">
        <v>30871</v>
      </c>
      <c r="L2298" s="13">
        <v>53535</v>
      </c>
      <c r="M2298" s="12">
        <f t="shared" si="189"/>
        <v>62</v>
      </c>
      <c r="N2298" s="9">
        <v>50000</v>
      </c>
      <c r="O2298" s="12">
        <v>1</v>
      </c>
      <c r="P2298" s="9">
        <f t="shared" si="190"/>
        <v>50000</v>
      </c>
      <c r="Q2298" s="9">
        <f t="shared" si="187"/>
        <v>550000</v>
      </c>
      <c r="R2298" s="10">
        <f t="shared" si="191"/>
        <v>550000</v>
      </c>
    </row>
    <row r="2299" spans="1:18" x14ac:dyDescent="0.35">
      <c r="A2299" s="7">
        <v>2298</v>
      </c>
      <c r="B2299" s="9" t="s">
        <v>4552</v>
      </c>
      <c r="C2299" s="9">
        <v>9914562847</v>
      </c>
      <c r="D2299" s="9" t="s">
        <v>4553</v>
      </c>
      <c r="E2299" s="10">
        <v>407000</v>
      </c>
      <c r="F2299" s="11" t="s">
        <v>24</v>
      </c>
      <c r="G2299" s="9" t="str">
        <f t="shared" si="188"/>
        <v>C272394683</v>
      </c>
      <c r="H2299" s="9" t="s">
        <v>21</v>
      </c>
      <c r="I2299" s="12">
        <v>57</v>
      </c>
      <c r="J2299" s="10">
        <v>407000</v>
      </c>
      <c r="K2299" s="13">
        <v>30871</v>
      </c>
      <c r="L2299" s="13">
        <v>53539</v>
      </c>
      <c r="M2299" s="12">
        <f t="shared" si="189"/>
        <v>62</v>
      </c>
      <c r="N2299" s="9">
        <v>37305</v>
      </c>
      <c r="O2299" s="12">
        <v>1</v>
      </c>
      <c r="P2299" s="9">
        <f t="shared" si="190"/>
        <v>37305</v>
      </c>
      <c r="Q2299" s="9">
        <f t="shared" si="187"/>
        <v>410355</v>
      </c>
      <c r="R2299" s="10">
        <f t="shared" si="191"/>
        <v>410355</v>
      </c>
    </row>
    <row r="2300" spans="1:18" x14ac:dyDescent="0.35">
      <c r="A2300" s="7">
        <v>2299</v>
      </c>
      <c r="B2300" s="9" t="s">
        <v>4554</v>
      </c>
      <c r="C2300" s="9">
        <v>9744544435</v>
      </c>
      <c r="D2300" s="9" t="s">
        <v>4555</v>
      </c>
      <c r="E2300" s="10">
        <v>330000</v>
      </c>
      <c r="F2300" s="11" t="s">
        <v>24</v>
      </c>
      <c r="G2300" s="9" t="str">
        <f t="shared" si="188"/>
        <v>C272241749</v>
      </c>
      <c r="H2300" s="9" t="s">
        <v>21</v>
      </c>
      <c r="I2300" s="12">
        <v>57</v>
      </c>
      <c r="J2300" s="10">
        <v>330000</v>
      </c>
      <c r="K2300" s="13">
        <v>30871</v>
      </c>
      <c r="L2300" s="13">
        <v>52071</v>
      </c>
      <c r="M2300" s="12">
        <f t="shared" si="189"/>
        <v>58</v>
      </c>
      <c r="N2300" s="9">
        <v>30416</v>
      </c>
      <c r="O2300" s="12">
        <v>1</v>
      </c>
      <c r="P2300" s="9">
        <f t="shared" si="190"/>
        <v>30416</v>
      </c>
      <c r="Q2300" s="9">
        <f t="shared" si="187"/>
        <v>334576</v>
      </c>
      <c r="R2300" s="10">
        <f t="shared" si="191"/>
        <v>334576</v>
      </c>
    </row>
    <row r="2301" spans="1:18" x14ac:dyDescent="0.35">
      <c r="A2301" s="7">
        <v>2300</v>
      </c>
      <c r="B2301" s="9" t="s">
        <v>4556</v>
      </c>
      <c r="C2301" s="9">
        <v>8970853747</v>
      </c>
      <c r="D2301" s="9" t="s">
        <v>4557</v>
      </c>
      <c r="E2301" s="10">
        <v>198000</v>
      </c>
      <c r="F2301" s="11" t="s">
        <v>24</v>
      </c>
      <c r="G2301" s="9" t="str">
        <f t="shared" si="188"/>
        <v>C272161010</v>
      </c>
      <c r="H2301" s="9" t="s">
        <v>21</v>
      </c>
      <c r="I2301" s="12">
        <v>57</v>
      </c>
      <c r="J2301" s="10">
        <v>198000</v>
      </c>
      <c r="K2301" s="13">
        <v>30871</v>
      </c>
      <c r="L2301" s="13">
        <v>51930</v>
      </c>
      <c r="M2301" s="12">
        <f t="shared" si="189"/>
        <v>57</v>
      </c>
      <c r="N2301" s="9">
        <v>18249</v>
      </c>
      <c r="O2301" s="12">
        <v>1</v>
      </c>
      <c r="P2301" s="9">
        <f t="shared" si="190"/>
        <v>18249</v>
      </c>
      <c r="Q2301" s="9">
        <f t="shared" si="187"/>
        <v>200739</v>
      </c>
      <c r="R2301" s="10">
        <f t="shared" si="191"/>
        <v>200739</v>
      </c>
    </row>
    <row r="2302" spans="1:18" x14ac:dyDescent="0.35">
      <c r="A2302" s="7">
        <v>2301</v>
      </c>
      <c r="B2302" s="9" t="s">
        <v>4558</v>
      </c>
      <c r="C2302" s="9">
        <v>9439615812</v>
      </c>
      <c r="D2302" s="9" t="s">
        <v>4559</v>
      </c>
      <c r="E2302" s="10">
        <v>396000</v>
      </c>
      <c r="F2302" s="11" t="s">
        <v>24</v>
      </c>
      <c r="G2302" s="9" t="str">
        <f t="shared" si="188"/>
        <v>C271435051</v>
      </c>
      <c r="H2302" s="9" t="s">
        <v>21</v>
      </c>
      <c r="I2302" s="12">
        <v>57</v>
      </c>
      <c r="J2302" s="10">
        <v>396000</v>
      </c>
      <c r="K2302" s="13">
        <v>30871</v>
      </c>
      <c r="L2302" s="13">
        <v>53265</v>
      </c>
      <c r="M2302" s="12">
        <f t="shared" si="189"/>
        <v>61</v>
      </c>
      <c r="N2302" s="9">
        <v>3293</v>
      </c>
      <c r="O2302" s="12">
        <v>12</v>
      </c>
      <c r="P2302" s="9">
        <f t="shared" si="190"/>
        <v>39516</v>
      </c>
      <c r="Q2302" s="9">
        <f t="shared" si="187"/>
        <v>434676</v>
      </c>
      <c r="R2302" s="10">
        <f t="shared" si="191"/>
        <v>434676</v>
      </c>
    </row>
    <row r="2303" spans="1:18" x14ac:dyDescent="0.35">
      <c r="A2303" s="7">
        <v>2302</v>
      </c>
      <c r="B2303" s="9" t="s">
        <v>4560</v>
      </c>
      <c r="C2303" s="9">
        <v>9348540805</v>
      </c>
      <c r="D2303" s="9" t="s">
        <v>4561</v>
      </c>
      <c r="E2303" s="10">
        <v>220000</v>
      </c>
      <c r="F2303" s="11" t="s">
        <v>24</v>
      </c>
      <c r="G2303" s="9" t="str">
        <f t="shared" si="188"/>
        <v>C270875366</v>
      </c>
      <c r="H2303" s="9" t="s">
        <v>21</v>
      </c>
      <c r="I2303" s="12">
        <v>57</v>
      </c>
      <c r="J2303" s="10">
        <v>220000</v>
      </c>
      <c r="K2303" s="13">
        <v>30871</v>
      </c>
      <c r="L2303" s="13">
        <v>53530</v>
      </c>
      <c r="M2303" s="12">
        <f t="shared" si="189"/>
        <v>62</v>
      </c>
      <c r="N2303" s="9">
        <v>20000</v>
      </c>
      <c r="O2303" s="12">
        <v>1</v>
      </c>
      <c r="P2303" s="9">
        <f t="shared" si="190"/>
        <v>20000</v>
      </c>
      <c r="Q2303" s="9">
        <f t="shared" si="187"/>
        <v>220000</v>
      </c>
      <c r="R2303" s="10">
        <f t="shared" si="191"/>
        <v>220000</v>
      </c>
    </row>
    <row r="2304" spans="1:18" x14ac:dyDescent="0.35">
      <c r="A2304" s="7">
        <v>2303</v>
      </c>
      <c r="B2304" s="9" t="s">
        <v>4562</v>
      </c>
      <c r="C2304" s="9">
        <v>8607429168</v>
      </c>
      <c r="D2304" s="9" t="s">
        <v>4563</v>
      </c>
      <c r="E2304" s="10">
        <v>28746.66</v>
      </c>
      <c r="F2304" s="11" t="s">
        <v>20</v>
      </c>
      <c r="G2304" s="9" t="str">
        <f t="shared" si="188"/>
        <v>C270843327</v>
      </c>
      <c r="H2304" s="9" t="s">
        <v>21</v>
      </c>
      <c r="I2304" s="12">
        <v>57</v>
      </c>
      <c r="J2304" s="10">
        <v>28746.66</v>
      </c>
      <c r="K2304" s="13">
        <v>30871</v>
      </c>
      <c r="L2304" s="13">
        <v>52262</v>
      </c>
      <c r="M2304" s="12">
        <f t="shared" si="189"/>
        <v>58</v>
      </c>
      <c r="N2304" s="9">
        <v>22484</v>
      </c>
      <c r="O2304" s="12">
        <v>1</v>
      </c>
      <c r="P2304" s="9">
        <f t="shared" si="190"/>
        <v>22484</v>
      </c>
      <c r="Q2304" s="9">
        <f t="shared" si="187"/>
        <v>247324</v>
      </c>
      <c r="R2304" s="10">
        <f t="shared" si="191"/>
        <v>247324</v>
      </c>
    </row>
    <row r="2305" spans="1:18" x14ac:dyDescent="0.35">
      <c r="A2305" s="7">
        <v>2304</v>
      </c>
      <c r="B2305" s="9" t="s">
        <v>4564</v>
      </c>
      <c r="C2305" s="9">
        <v>9585441473</v>
      </c>
      <c r="D2305" s="9" t="s">
        <v>4565</v>
      </c>
      <c r="E2305" s="10">
        <v>1100000</v>
      </c>
      <c r="F2305" s="11" t="s">
        <v>24</v>
      </c>
      <c r="G2305" s="9" t="str">
        <f t="shared" si="188"/>
        <v>C270426692</v>
      </c>
      <c r="H2305" s="9" t="s">
        <v>21</v>
      </c>
      <c r="I2305" s="12">
        <v>57</v>
      </c>
      <c r="J2305" s="10">
        <v>1100000</v>
      </c>
      <c r="K2305" s="13">
        <v>30871</v>
      </c>
      <c r="L2305" s="13">
        <v>51996</v>
      </c>
      <c r="M2305" s="12">
        <f t="shared" si="189"/>
        <v>57</v>
      </c>
      <c r="N2305" s="9">
        <v>100000</v>
      </c>
      <c r="O2305" s="12">
        <v>1</v>
      </c>
      <c r="P2305" s="9">
        <f t="shared" si="190"/>
        <v>100000</v>
      </c>
      <c r="Q2305" s="9">
        <f t="shared" ref="Q2305:Q2368" si="192">P2305*11</f>
        <v>1100000</v>
      </c>
      <c r="R2305" s="10">
        <f t="shared" si="191"/>
        <v>1100000</v>
      </c>
    </row>
    <row r="2306" spans="1:18" x14ac:dyDescent="0.35">
      <c r="A2306" s="7">
        <v>2305</v>
      </c>
      <c r="B2306" s="9" t="s">
        <v>4566</v>
      </c>
      <c r="C2306" s="9">
        <v>9729095290</v>
      </c>
      <c r="D2306" s="9" t="s">
        <v>4567</v>
      </c>
      <c r="E2306" s="10">
        <v>23733.33</v>
      </c>
      <c r="F2306" s="11" t="s">
        <v>20</v>
      </c>
      <c r="G2306" s="9" t="str">
        <f t="shared" ref="G2306:G2369" si="193">B2306</f>
        <v>C270037175</v>
      </c>
      <c r="H2306" s="9" t="s">
        <v>21</v>
      </c>
      <c r="I2306" s="12">
        <v>57</v>
      </c>
      <c r="J2306" s="10">
        <v>23733.33</v>
      </c>
      <c r="K2306" s="13">
        <v>30871</v>
      </c>
      <c r="L2306" s="13">
        <v>52262</v>
      </c>
      <c r="M2306" s="12">
        <f t="shared" ref="M2306:M2369" si="194">ROUNDDOWN(YEARFRAC(K2306,L2306),0)</f>
        <v>58</v>
      </c>
      <c r="N2306" s="9">
        <v>20000</v>
      </c>
      <c r="O2306" s="12">
        <v>1</v>
      </c>
      <c r="P2306" s="9">
        <f t="shared" ref="P2306:P2369" si="195">O2306*N2306</f>
        <v>20000</v>
      </c>
      <c r="Q2306" s="9">
        <f t="shared" si="192"/>
        <v>220000</v>
      </c>
      <c r="R2306" s="10">
        <f t="shared" ref="R2306:R2369" si="196">MAX(Q2306,J2306)</f>
        <v>220000</v>
      </c>
    </row>
    <row r="2307" spans="1:18" x14ac:dyDescent="0.35">
      <c r="A2307" s="7">
        <v>2306</v>
      </c>
      <c r="B2307" s="9" t="s">
        <v>4568</v>
      </c>
      <c r="C2307" s="9">
        <v>9535115095</v>
      </c>
      <c r="D2307" s="9" t="s">
        <v>4569</v>
      </c>
      <c r="E2307" s="10">
        <v>275000</v>
      </c>
      <c r="F2307" s="11" t="s">
        <v>24</v>
      </c>
      <c r="G2307" s="9" t="str">
        <f t="shared" si="193"/>
        <v>C269781005</v>
      </c>
      <c r="H2307" s="9" t="s">
        <v>21</v>
      </c>
      <c r="I2307" s="12">
        <v>57</v>
      </c>
      <c r="J2307" s="10">
        <v>275000</v>
      </c>
      <c r="K2307" s="13">
        <v>30871</v>
      </c>
      <c r="L2307" s="13">
        <v>53513</v>
      </c>
      <c r="M2307" s="12">
        <f t="shared" si="194"/>
        <v>61</v>
      </c>
      <c r="N2307" s="9">
        <v>25000</v>
      </c>
      <c r="O2307" s="12">
        <v>1</v>
      </c>
      <c r="P2307" s="9">
        <f t="shared" si="195"/>
        <v>25000</v>
      </c>
      <c r="Q2307" s="9">
        <f t="shared" si="192"/>
        <v>275000</v>
      </c>
      <c r="R2307" s="10">
        <f t="shared" si="196"/>
        <v>275000</v>
      </c>
    </row>
    <row r="2308" spans="1:18" x14ac:dyDescent="0.35">
      <c r="A2308" s="7">
        <v>2307</v>
      </c>
      <c r="B2308" s="9" t="s">
        <v>4570</v>
      </c>
      <c r="C2308" s="9">
        <v>9467717684</v>
      </c>
      <c r="D2308" s="9" t="s">
        <v>2999</v>
      </c>
      <c r="E2308" s="10">
        <v>275000</v>
      </c>
      <c r="F2308" s="11" t="s">
        <v>24</v>
      </c>
      <c r="G2308" s="9" t="str">
        <f t="shared" si="193"/>
        <v>C269776191</v>
      </c>
      <c r="H2308" s="9" t="s">
        <v>21</v>
      </c>
      <c r="I2308" s="12">
        <v>57</v>
      </c>
      <c r="J2308" s="10">
        <v>275000</v>
      </c>
      <c r="K2308" s="13">
        <v>30871</v>
      </c>
      <c r="L2308" s="13">
        <v>53509</v>
      </c>
      <c r="M2308" s="12">
        <f t="shared" si="194"/>
        <v>61</v>
      </c>
      <c r="N2308" s="9">
        <v>25330</v>
      </c>
      <c r="O2308" s="12">
        <v>1</v>
      </c>
      <c r="P2308" s="9">
        <f t="shared" si="195"/>
        <v>25330</v>
      </c>
      <c r="Q2308" s="9">
        <f t="shared" si="192"/>
        <v>278630</v>
      </c>
      <c r="R2308" s="10">
        <f t="shared" si="196"/>
        <v>278630</v>
      </c>
    </row>
    <row r="2309" spans="1:18" x14ac:dyDescent="0.35">
      <c r="A2309" s="7">
        <v>2308</v>
      </c>
      <c r="B2309" s="9" t="s">
        <v>4571</v>
      </c>
      <c r="C2309" s="9">
        <v>9855980854</v>
      </c>
      <c r="D2309" s="9" t="s">
        <v>4572</v>
      </c>
      <c r="E2309" s="10">
        <v>198000</v>
      </c>
      <c r="F2309" s="11" t="s">
        <v>24</v>
      </c>
      <c r="G2309" s="9" t="str">
        <f t="shared" si="193"/>
        <v>C269646357</v>
      </c>
      <c r="H2309" s="9" t="s">
        <v>21</v>
      </c>
      <c r="I2309" s="12">
        <v>57</v>
      </c>
      <c r="J2309" s="10">
        <v>198000</v>
      </c>
      <c r="K2309" s="13">
        <v>30871</v>
      </c>
      <c r="L2309" s="13">
        <v>51773</v>
      </c>
      <c r="M2309" s="12">
        <f t="shared" si="194"/>
        <v>57</v>
      </c>
      <c r="N2309" s="9">
        <v>18000</v>
      </c>
      <c r="O2309" s="12">
        <v>1</v>
      </c>
      <c r="P2309" s="9">
        <f t="shared" si="195"/>
        <v>18000</v>
      </c>
      <c r="Q2309" s="9">
        <f t="shared" si="192"/>
        <v>198000</v>
      </c>
      <c r="R2309" s="10">
        <f t="shared" si="196"/>
        <v>198000</v>
      </c>
    </row>
    <row r="2310" spans="1:18" x14ac:dyDescent="0.35">
      <c r="A2310" s="7">
        <v>2309</v>
      </c>
      <c r="B2310" s="9" t="s">
        <v>4573</v>
      </c>
      <c r="C2310" s="9">
        <v>8171353542</v>
      </c>
      <c r="D2310" s="9" t="s">
        <v>4574</v>
      </c>
      <c r="E2310" s="10">
        <v>330000</v>
      </c>
      <c r="F2310" s="11" t="s">
        <v>24</v>
      </c>
      <c r="G2310" s="9" t="str">
        <f t="shared" si="193"/>
        <v>C269467578</v>
      </c>
      <c r="H2310" s="9" t="s">
        <v>21</v>
      </c>
      <c r="I2310" s="12">
        <v>57</v>
      </c>
      <c r="J2310" s="10">
        <v>330000</v>
      </c>
      <c r="K2310" s="13">
        <v>30871</v>
      </c>
      <c r="L2310" s="13">
        <v>53334</v>
      </c>
      <c r="M2310" s="12">
        <f t="shared" si="194"/>
        <v>61</v>
      </c>
      <c r="N2310" s="9">
        <v>30000</v>
      </c>
      <c r="O2310" s="12">
        <v>1</v>
      </c>
      <c r="P2310" s="9">
        <f t="shared" si="195"/>
        <v>30000</v>
      </c>
      <c r="Q2310" s="9">
        <f t="shared" si="192"/>
        <v>330000</v>
      </c>
      <c r="R2310" s="10">
        <f t="shared" si="196"/>
        <v>330000</v>
      </c>
    </row>
    <row r="2311" spans="1:18" x14ac:dyDescent="0.35">
      <c r="A2311" s="7">
        <v>2310</v>
      </c>
      <c r="B2311" s="9" t="s">
        <v>4575</v>
      </c>
      <c r="C2311" s="9">
        <v>9165324029</v>
      </c>
      <c r="D2311" s="9" t="s">
        <v>4576</v>
      </c>
      <c r="E2311" s="10">
        <v>220000</v>
      </c>
      <c r="F2311" s="11" t="s">
        <v>24</v>
      </c>
      <c r="G2311" s="9" t="str">
        <f t="shared" si="193"/>
        <v>C269420874</v>
      </c>
      <c r="H2311" s="9" t="s">
        <v>21</v>
      </c>
      <c r="I2311" s="12">
        <v>57</v>
      </c>
      <c r="J2311" s="10">
        <v>220000</v>
      </c>
      <c r="K2311" s="13">
        <v>30871</v>
      </c>
      <c r="L2311" s="13">
        <v>49886</v>
      </c>
      <c r="M2311" s="12">
        <f t="shared" si="194"/>
        <v>52</v>
      </c>
      <c r="N2311" s="9">
        <v>20550</v>
      </c>
      <c r="O2311" s="12">
        <v>1</v>
      </c>
      <c r="P2311" s="9">
        <f t="shared" si="195"/>
        <v>20550</v>
      </c>
      <c r="Q2311" s="9">
        <f t="shared" si="192"/>
        <v>226050</v>
      </c>
      <c r="R2311" s="10">
        <f t="shared" si="196"/>
        <v>226050</v>
      </c>
    </row>
    <row r="2312" spans="1:18" x14ac:dyDescent="0.35">
      <c r="A2312" s="7">
        <v>2311</v>
      </c>
      <c r="B2312" s="9" t="s">
        <v>4577</v>
      </c>
      <c r="C2312" s="9">
        <v>9302004097</v>
      </c>
      <c r="D2312" s="9" t="s">
        <v>4578</v>
      </c>
      <c r="E2312" s="10">
        <v>6914.28</v>
      </c>
      <c r="F2312" s="11" t="s">
        <v>20</v>
      </c>
      <c r="G2312" s="9" t="str">
        <f t="shared" si="193"/>
        <v>C278780987</v>
      </c>
      <c r="H2312" s="9" t="s">
        <v>21</v>
      </c>
      <c r="I2312" s="12">
        <v>57</v>
      </c>
      <c r="J2312" s="10">
        <v>6914.28</v>
      </c>
      <c r="K2312" s="13">
        <v>30871</v>
      </c>
      <c r="L2312" s="13">
        <v>49303</v>
      </c>
      <c r="M2312" s="12">
        <f t="shared" si="194"/>
        <v>50</v>
      </c>
      <c r="N2312" s="9">
        <v>20000</v>
      </c>
      <c r="O2312" s="12">
        <v>1</v>
      </c>
      <c r="P2312" s="9">
        <f t="shared" si="195"/>
        <v>20000</v>
      </c>
      <c r="Q2312" s="9">
        <f t="shared" si="192"/>
        <v>220000</v>
      </c>
      <c r="R2312" s="10">
        <f t="shared" si="196"/>
        <v>220000</v>
      </c>
    </row>
    <row r="2313" spans="1:18" x14ac:dyDescent="0.35">
      <c r="A2313" s="7">
        <v>2312</v>
      </c>
      <c r="B2313" s="9" t="s">
        <v>4579</v>
      </c>
      <c r="C2313" s="9">
        <v>9787719107</v>
      </c>
      <c r="D2313" s="9" t="s">
        <v>4580</v>
      </c>
      <c r="E2313" s="10">
        <v>396000</v>
      </c>
      <c r="F2313" s="11" t="s">
        <v>20</v>
      </c>
      <c r="G2313" s="9" t="str">
        <f t="shared" si="193"/>
        <v>C269031687</v>
      </c>
      <c r="H2313" s="9" t="s">
        <v>21</v>
      </c>
      <c r="I2313" s="12">
        <v>57</v>
      </c>
      <c r="J2313" s="10">
        <v>396000</v>
      </c>
      <c r="K2313" s="13">
        <v>30871</v>
      </c>
      <c r="L2313" s="13">
        <v>52859</v>
      </c>
      <c r="M2313" s="12">
        <f t="shared" si="194"/>
        <v>60</v>
      </c>
      <c r="N2313" s="9">
        <v>3179</v>
      </c>
      <c r="O2313" s="12">
        <v>12</v>
      </c>
      <c r="P2313" s="9">
        <f t="shared" si="195"/>
        <v>38148</v>
      </c>
      <c r="Q2313" s="9">
        <f t="shared" si="192"/>
        <v>419628</v>
      </c>
      <c r="R2313" s="10">
        <f t="shared" si="196"/>
        <v>419628</v>
      </c>
    </row>
    <row r="2314" spans="1:18" x14ac:dyDescent="0.35">
      <c r="A2314" s="7">
        <v>2313</v>
      </c>
      <c r="B2314" s="9" t="s">
        <v>4581</v>
      </c>
      <c r="C2314" s="9">
        <v>7999323112</v>
      </c>
      <c r="D2314" s="9" t="s">
        <v>4582</v>
      </c>
      <c r="E2314" s="10">
        <v>7971.42</v>
      </c>
      <c r="F2314" s="11" t="s">
        <v>24</v>
      </c>
      <c r="G2314" s="9" t="str">
        <f t="shared" si="193"/>
        <v>C231736716</v>
      </c>
      <c r="H2314" s="9" t="s">
        <v>21</v>
      </c>
      <c r="I2314" s="12">
        <v>57</v>
      </c>
      <c r="J2314" s="10">
        <v>7971.42</v>
      </c>
      <c r="K2314" s="13">
        <v>30871</v>
      </c>
      <c r="L2314" s="13">
        <v>49484</v>
      </c>
      <c r="M2314" s="12">
        <f t="shared" si="194"/>
        <v>50</v>
      </c>
      <c r="N2314" s="9">
        <v>9180</v>
      </c>
      <c r="O2314" s="12">
        <v>2</v>
      </c>
      <c r="P2314" s="9">
        <f t="shared" si="195"/>
        <v>18360</v>
      </c>
      <c r="Q2314" s="9">
        <f t="shared" si="192"/>
        <v>201960</v>
      </c>
      <c r="R2314" s="10">
        <f t="shared" si="196"/>
        <v>201960</v>
      </c>
    </row>
    <row r="2315" spans="1:18" x14ac:dyDescent="0.35">
      <c r="A2315" s="7">
        <v>2314</v>
      </c>
      <c r="B2315" s="9" t="s">
        <v>4583</v>
      </c>
      <c r="C2315" s="9">
        <v>8900264201</v>
      </c>
      <c r="D2315" s="9" t="s">
        <v>4584</v>
      </c>
      <c r="E2315" s="10">
        <v>220000</v>
      </c>
      <c r="F2315" s="11" t="s">
        <v>24</v>
      </c>
      <c r="G2315" s="9" t="str">
        <f t="shared" si="193"/>
        <v>C269171107</v>
      </c>
      <c r="H2315" s="9" t="s">
        <v>21</v>
      </c>
      <c r="I2315" s="12">
        <v>57</v>
      </c>
      <c r="J2315" s="10">
        <v>220000</v>
      </c>
      <c r="K2315" s="13">
        <v>30871</v>
      </c>
      <c r="L2315" s="13">
        <v>53374</v>
      </c>
      <c r="M2315" s="12">
        <f t="shared" si="194"/>
        <v>61</v>
      </c>
      <c r="N2315" s="9">
        <v>20000</v>
      </c>
      <c r="O2315" s="12">
        <v>1</v>
      </c>
      <c r="P2315" s="9">
        <f t="shared" si="195"/>
        <v>20000</v>
      </c>
      <c r="Q2315" s="9">
        <f t="shared" si="192"/>
        <v>220000</v>
      </c>
      <c r="R2315" s="10">
        <f t="shared" si="196"/>
        <v>220000</v>
      </c>
    </row>
    <row r="2316" spans="1:18" x14ac:dyDescent="0.35">
      <c r="A2316" s="7">
        <v>2315</v>
      </c>
      <c r="B2316" s="9" t="s">
        <v>4585</v>
      </c>
      <c r="C2316" s="9">
        <v>9811286222</v>
      </c>
      <c r="D2316" s="9" t="s">
        <v>4586</v>
      </c>
      <c r="E2316" s="10">
        <v>6930000</v>
      </c>
      <c r="F2316" s="11" t="s">
        <v>24</v>
      </c>
      <c r="G2316" s="9" t="str">
        <f t="shared" si="193"/>
        <v>C269163128</v>
      </c>
      <c r="H2316" s="9" t="s">
        <v>21</v>
      </c>
      <c r="I2316" s="12">
        <v>57</v>
      </c>
      <c r="J2316" s="10">
        <v>6930000</v>
      </c>
      <c r="K2316" s="13">
        <v>30871</v>
      </c>
      <c r="L2316" s="13">
        <v>49551</v>
      </c>
      <c r="M2316" s="12">
        <f t="shared" si="194"/>
        <v>51</v>
      </c>
      <c r="N2316" s="9">
        <v>163800</v>
      </c>
      <c r="O2316" s="12">
        <v>4</v>
      </c>
      <c r="P2316" s="9">
        <f t="shared" si="195"/>
        <v>655200</v>
      </c>
      <c r="Q2316" s="9">
        <f t="shared" si="192"/>
        <v>7207200</v>
      </c>
      <c r="R2316" s="10">
        <f t="shared" si="196"/>
        <v>7207200</v>
      </c>
    </row>
    <row r="2317" spans="1:18" x14ac:dyDescent="0.35">
      <c r="A2317" s="7">
        <v>2316</v>
      </c>
      <c r="B2317" s="9" t="s">
        <v>4587</v>
      </c>
      <c r="C2317" s="9">
        <v>8133836959</v>
      </c>
      <c r="D2317" s="9" t="s">
        <v>4588</v>
      </c>
      <c r="E2317" s="10">
        <v>21866.66</v>
      </c>
      <c r="F2317" s="11" t="s">
        <v>20</v>
      </c>
      <c r="G2317" s="9" t="str">
        <f t="shared" si="193"/>
        <v>C269147270</v>
      </c>
      <c r="H2317" s="9" t="s">
        <v>21</v>
      </c>
      <c r="I2317" s="12">
        <v>57</v>
      </c>
      <c r="J2317" s="10">
        <v>21866.66</v>
      </c>
      <c r="K2317" s="13">
        <v>30871</v>
      </c>
      <c r="L2317" s="13">
        <v>52253</v>
      </c>
      <c r="M2317" s="12">
        <f t="shared" si="194"/>
        <v>58</v>
      </c>
      <c r="N2317" s="9">
        <v>20000</v>
      </c>
      <c r="O2317" s="12">
        <v>1</v>
      </c>
      <c r="P2317" s="9">
        <f t="shared" si="195"/>
        <v>20000</v>
      </c>
      <c r="Q2317" s="9">
        <f t="shared" si="192"/>
        <v>220000</v>
      </c>
      <c r="R2317" s="10">
        <f t="shared" si="196"/>
        <v>220000</v>
      </c>
    </row>
    <row r="2318" spans="1:18" x14ac:dyDescent="0.35">
      <c r="A2318" s="7">
        <v>2317</v>
      </c>
      <c r="B2318" s="9" t="s">
        <v>4589</v>
      </c>
      <c r="C2318" s="9">
        <v>8600453541</v>
      </c>
      <c r="D2318" s="9" t="s">
        <v>4590</v>
      </c>
      <c r="E2318" s="10">
        <v>330000</v>
      </c>
      <c r="F2318" s="11" t="s">
        <v>24</v>
      </c>
      <c r="G2318" s="9" t="str">
        <f t="shared" si="193"/>
        <v>C268392686</v>
      </c>
      <c r="H2318" s="9" t="s">
        <v>21</v>
      </c>
      <c r="I2318" s="12">
        <v>57</v>
      </c>
      <c r="J2318" s="10">
        <v>330000</v>
      </c>
      <c r="K2318" s="13">
        <v>30871</v>
      </c>
      <c r="L2318" s="13">
        <v>52054</v>
      </c>
      <c r="M2318" s="12">
        <f t="shared" si="194"/>
        <v>57</v>
      </c>
      <c r="N2318" s="9">
        <v>30000</v>
      </c>
      <c r="O2318" s="12">
        <v>1</v>
      </c>
      <c r="P2318" s="9">
        <f t="shared" si="195"/>
        <v>30000</v>
      </c>
      <c r="Q2318" s="9">
        <f t="shared" si="192"/>
        <v>330000</v>
      </c>
      <c r="R2318" s="10">
        <f t="shared" si="196"/>
        <v>330000</v>
      </c>
    </row>
    <row r="2319" spans="1:18" x14ac:dyDescent="0.35">
      <c r="A2319" s="7">
        <v>2318</v>
      </c>
      <c r="B2319" s="9" t="s">
        <v>4591</v>
      </c>
      <c r="C2319" s="9">
        <v>9895789130</v>
      </c>
      <c r="D2319" s="9" t="s">
        <v>4592</v>
      </c>
      <c r="E2319" s="10">
        <v>55789.120000000003</v>
      </c>
      <c r="F2319" s="11" t="s">
        <v>20</v>
      </c>
      <c r="G2319" s="9" t="str">
        <f t="shared" si="193"/>
        <v>C267815096</v>
      </c>
      <c r="H2319" s="9" t="s">
        <v>21</v>
      </c>
      <c r="I2319" s="12">
        <v>57</v>
      </c>
      <c r="J2319" s="10">
        <v>55789.120000000003</v>
      </c>
      <c r="K2319" s="13">
        <v>30871</v>
      </c>
      <c r="L2319" s="13">
        <v>52626</v>
      </c>
      <c r="M2319" s="12">
        <f t="shared" si="194"/>
        <v>59</v>
      </c>
      <c r="N2319" s="9">
        <v>53000</v>
      </c>
      <c r="O2319" s="12">
        <v>1</v>
      </c>
      <c r="P2319" s="9">
        <f t="shared" si="195"/>
        <v>53000</v>
      </c>
      <c r="Q2319" s="9">
        <f t="shared" si="192"/>
        <v>583000</v>
      </c>
      <c r="R2319" s="10">
        <f t="shared" si="196"/>
        <v>583000</v>
      </c>
    </row>
    <row r="2320" spans="1:18" x14ac:dyDescent="0.35">
      <c r="A2320" s="7">
        <v>2319</v>
      </c>
      <c r="B2320" s="9" t="s">
        <v>4593</v>
      </c>
      <c r="C2320" s="9">
        <v>7225836442</v>
      </c>
      <c r="D2320" s="9" t="s">
        <v>4594</v>
      </c>
      <c r="E2320" s="10">
        <v>220000</v>
      </c>
      <c r="F2320" s="11" t="s">
        <v>24</v>
      </c>
      <c r="G2320" s="9" t="str">
        <f t="shared" si="193"/>
        <v>C267205318</v>
      </c>
      <c r="H2320" s="9" t="s">
        <v>21</v>
      </c>
      <c r="I2320" s="12">
        <v>57</v>
      </c>
      <c r="J2320" s="10">
        <v>220000</v>
      </c>
      <c r="K2320" s="13">
        <v>30871</v>
      </c>
      <c r="L2320" s="13">
        <v>49368</v>
      </c>
      <c r="M2320" s="12">
        <f t="shared" si="194"/>
        <v>50</v>
      </c>
      <c r="N2320" s="9">
        <v>20000</v>
      </c>
      <c r="O2320" s="12">
        <v>1</v>
      </c>
      <c r="P2320" s="9">
        <f t="shared" si="195"/>
        <v>20000</v>
      </c>
      <c r="Q2320" s="9">
        <f t="shared" si="192"/>
        <v>220000</v>
      </c>
      <c r="R2320" s="10">
        <f t="shared" si="196"/>
        <v>220000</v>
      </c>
    </row>
    <row r="2321" spans="1:18" x14ac:dyDescent="0.35">
      <c r="A2321" s="7">
        <v>2320</v>
      </c>
      <c r="B2321" s="9" t="s">
        <v>4595</v>
      </c>
      <c r="C2321" s="9">
        <v>9848058562</v>
      </c>
      <c r="D2321" s="9" t="s">
        <v>4596</v>
      </c>
      <c r="E2321" s="10">
        <v>600000</v>
      </c>
      <c r="F2321" s="11" t="s">
        <v>3475</v>
      </c>
      <c r="G2321" s="9" t="str">
        <f t="shared" si="193"/>
        <v>U219429731</v>
      </c>
      <c r="H2321" s="9" t="s">
        <v>21</v>
      </c>
      <c r="I2321" s="12">
        <v>57</v>
      </c>
      <c r="J2321" s="10">
        <v>600000</v>
      </c>
      <c r="K2321" s="13">
        <v>30871</v>
      </c>
      <c r="L2321" s="13">
        <v>49882</v>
      </c>
      <c r="M2321" s="12">
        <f t="shared" si="194"/>
        <v>52</v>
      </c>
      <c r="N2321" s="9">
        <v>60000</v>
      </c>
      <c r="O2321" s="12">
        <v>1</v>
      </c>
      <c r="P2321" s="9">
        <f t="shared" si="195"/>
        <v>60000</v>
      </c>
      <c r="Q2321" s="9">
        <f t="shared" si="192"/>
        <v>660000</v>
      </c>
      <c r="R2321" s="10">
        <f t="shared" si="196"/>
        <v>660000</v>
      </c>
    </row>
    <row r="2322" spans="1:18" x14ac:dyDescent="0.35">
      <c r="A2322" s="7">
        <v>2321</v>
      </c>
      <c r="B2322" s="9" t="s">
        <v>4597</v>
      </c>
      <c r="C2322" s="9">
        <v>9815352737</v>
      </c>
      <c r="D2322" s="9" t="s">
        <v>4598</v>
      </c>
      <c r="E2322" s="10">
        <v>275000</v>
      </c>
      <c r="F2322" s="11" t="s">
        <v>24</v>
      </c>
      <c r="G2322" s="9" t="str">
        <f t="shared" si="193"/>
        <v>C267082308</v>
      </c>
      <c r="H2322" s="9" t="s">
        <v>21</v>
      </c>
      <c r="I2322" s="12">
        <v>57</v>
      </c>
      <c r="J2322" s="10">
        <v>275000</v>
      </c>
      <c r="K2322" s="13">
        <v>30871</v>
      </c>
      <c r="L2322" s="13">
        <v>49749</v>
      </c>
      <c r="M2322" s="12">
        <f t="shared" si="194"/>
        <v>51</v>
      </c>
      <c r="N2322" s="9">
        <v>25084</v>
      </c>
      <c r="O2322" s="12">
        <v>1</v>
      </c>
      <c r="P2322" s="9">
        <f t="shared" si="195"/>
        <v>25084</v>
      </c>
      <c r="Q2322" s="9">
        <f t="shared" si="192"/>
        <v>275924</v>
      </c>
      <c r="R2322" s="10">
        <f t="shared" si="196"/>
        <v>275924</v>
      </c>
    </row>
    <row r="2323" spans="1:18" x14ac:dyDescent="0.35">
      <c r="A2323" s="7">
        <v>2322</v>
      </c>
      <c r="B2323" s="9" t="s">
        <v>4599</v>
      </c>
      <c r="C2323" s="9">
        <v>9337078292</v>
      </c>
      <c r="D2323" s="9" t="s">
        <v>4600</v>
      </c>
      <c r="E2323" s="10">
        <v>330000</v>
      </c>
      <c r="F2323" s="11" t="s">
        <v>24</v>
      </c>
      <c r="G2323" s="9" t="str">
        <f t="shared" si="193"/>
        <v>C266956655</v>
      </c>
      <c r="H2323" s="9" t="s">
        <v>21</v>
      </c>
      <c r="I2323" s="12">
        <v>57</v>
      </c>
      <c r="J2323" s="10">
        <v>330000</v>
      </c>
      <c r="K2323" s="13">
        <v>30871</v>
      </c>
      <c r="L2323" s="13">
        <v>53537</v>
      </c>
      <c r="M2323" s="12">
        <f t="shared" si="194"/>
        <v>62</v>
      </c>
      <c r="N2323" s="9">
        <v>30000</v>
      </c>
      <c r="O2323" s="12">
        <v>1</v>
      </c>
      <c r="P2323" s="9">
        <f t="shared" si="195"/>
        <v>30000</v>
      </c>
      <c r="Q2323" s="9">
        <f t="shared" si="192"/>
        <v>330000</v>
      </c>
      <c r="R2323" s="10">
        <f t="shared" si="196"/>
        <v>330000</v>
      </c>
    </row>
    <row r="2324" spans="1:18" x14ac:dyDescent="0.35">
      <c r="A2324" s="7">
        <v>2323</v>
      </c>
      <c r="B2324" s="9" t="s">
        <v>4601</v>
      </c>
      <c r="C2324" s="9">
        <v>8340910180</v>
      </c>
      <c r="D2324" s="9" t="s">
        <v>4602</v>
      </c>
      <c r="E2324" s="10">
        <v>275000</v>
      </c>
      <c r="F2324" s="11" t="s">
        <v>24</v>
      </c>
      <c r="G2324" s="9" t="str">
        <f t="shared" si="193"/>
        <v>C266084608</v>
      </c>
      <c r="H2324" s="9" t="s">
        <v>21</v>
      </c>
      <c r="I2324" s="12">
        <v>57</v>
      </c>
      <c r="J2324" s="10">
        <v>275000</v>
      </c>
      <c r="K2324" s="13">
        <v>30871</v>
      </c>
      <c r="L2324" s="13">
        <v>49859</v>
      </c>
      <c r="M2324" s="12">
        <f t="shared" si="194"/>
        <v>51</v>
      </c>
      <c r="N2324" s="9">
        <v>25369</v>
      </c>
      <c r="O2324" s="12">
        <v>1</v>
      </c>
      <c r="P2324" s="9">
        <f t="shared" si="195"/>
        <v>25369</v>
      </c>
      <c r="Q2324" s="9">
        <f t="shared" si="192"/>
        <v>279059</v>
      </c>
      <c r="R2324" s="10">
        <f t="shared" si="196"/>
        <v>279059</v>
      </c>
    </row>
    <row r="2325" spans="1:18" x14ac:dyDescent="0.35">
      <c r="A2325" s="7">
        <v>2324</v>
      </c>
      <c r="B2325" s="9" t="s">
        <v>4603</v>
      </c>
      <c r="C2325" s="9">
        <v>9302335483</v>
      </c>
      <c r="D2325" s="9" t="s">
        <v>4604</v>
      </c>
      <c r="E2325" s="10">
        <v>330000</v>
      </c>
      <c r="F2325" s="11" t="s">
        <v>24</v>
      </c>
      <c r="G2325" s="9" t="str">
        <f t="shared" si="193"/>
        <v>C266070641</v>
      </c>
      <c r="H2325" s="9" t="s">
        <v>21</v>
      </c>
      <c r="I2325" s="12">
        <v>57</v>
      </c>
      <c r="J2325" s="10">
        <v>330000</v>
      </c>
      <c r="K2325" s="13">
        <v>30871</v>
      </c>
      <c r="L2325" s="13">
        <v>52059</v>
      </c>
      <c r="M2325" s="12">
        <f t="shared" si="194"/>
        <v>58</v>
      </c>
      <c r="N2325" s="9">
        <v>30416</v>
      </c>
      <c r="O2325" s="12">
        <v>1</v>
      </c>
      <c r="P2325" s="9">
        <f t="shared" si="195"/>
        <v>30416</v>
      </c>
      <c r="Q2325" s="9">
        <f t="shared" si="192"/>
        <v>334576</v>
      </c>
      <c r="R2325" s="10">
        <f t="shared" si="196"/>
        <v>334576</v>
      </c>
    </row>
    <row r="2326" spans="1:18" x14ac:dyDescent="0.35">
      <c r="A2326" s="7">
        <v>2325</v>
      </c>
      <c r="B2326" s="9" t="s">
        <v>4605</v>
      </c>
      <c r="C2326" s="9">
        <v>9991617085</v>
      </c>
      <c r="D2326" s="9" t="s">
        <v>4606</v>
      </c>
      <c r="E2326" s="10">
        <v>330000</v>
      </c>
      <c r="F2326" s="11" t="s">
        <v>24</v>
      </c>
      <c r="G2326" s="9" t="str">
        <f t="shared" si="193"/>
        <v>C265587261</v>
      </c>
      <c r="H2326" s="9" t="s">
        <v>21</v>
      </c>
      <c r="I2326" s="12">
        <v>57</v>
      </c>
      <c r="J2326" s="10">
        <v>330000</v>
      </c>
      <c r="K2326" s="13">
        <v>30871</v>
      </c>
      <c r="L2326" s="13">
        <v>53383</v>
      </c>
      <c r="M2326" s="12">
        <f t="shared" si="194"/>
        <v>61</v>
      </c>
      <c r="N2326" s="9">
        <v>30000</v>
      </c>
      <c r="O2326" s="12">
        <v>1</v>
      </c>
      <c r="P2326" s="9">
        <f t="shared" si="195"/>
        <v>30000</v>
      </c>
      <c r="Q2326" s="9">
        <f t="shared" si="192"/>
        <v>330000</v>
      </c>
      <c r="R2326" s="10">
        <f t="shared" si="196"/>
        <v>330000</v>
      </c>
    </row>
    <row r="2327" spans="1:18" x14ac:dyDescent="0.35">
      <c r="A2327" s="7">
        <v>2326</v>
      </c>
      <c r="B2327" s="9" t="s">
        <v>4607</v>
      </c>
      <c r="C2327" s="9">
        <v>9423346110</v>
      </c>
      <c r="D2327" s="9" t="s">
        <v>4608</v>
      </c>
      <c r="E2327" s="10">
        <v>330000</v>
      </c>
      <c r="F2327" s="11" t="s">
        <v>24</v>
      </c>
      <c r="G2327" s="9" t="str">
        <f t="shared" si="193"/>
        <v>C265578733</v>
      </c>
      <c r="H2327" s="9" t="s">
        <v>21</v>
      </c>
      <c r="I2327" s="12">
        <v>57</v>
      </c>
      <c r="J2327" s="10">
        <v>330000</v>
      </c>
      <c r="K2327" s="13">
        <v>30871</v>
      </c>
      <c r="L2327" s="13">
        <v>49704</v>
      </c>
      <c r="M2327" s="12">
        <f t="shared" si="194"/>
        <v>51</v>
      </c>
      <c r="N2327" s="9">
        <v>30000</v>
      </c>
      <c r="O2327" s="12">
        <v>1</v>
      </c>
      <c r="P2327" s="9">
        <f t="shared" si="195"/>
        <v>30000</v>
      </c>
      <c r="Q2327" s="9">
        <f t="shared" si="192"/>
        <v>330000</v>
      </c>
      <c r="R2327" s="10">
        <f t="shared" si="196"/>
        <v>330000</v>
      </c>
    </row>
    <row r="2328" spans="1:18" x14ac:dyDescent="0.35">
      <c r="A2328" s="7">
        <v>2327</v>
      </c>
      <c r="B2328" s="9" t="s">
        <v>4609</v>
      </c>
      <c r="C2328" s="9">
        <v>7070785231</v>
      </c>
      <c r="D2328" s="9" t="s">
        <v>4610</v>
      </c>
      <c r="E2328" s="10">
        <v>35166.660000000003</v>
      </c>
      <c r="F2328" s="11" t="s">
        <v>20</v>
      </c>
      <c r="G2328" s="9" t="str">
        <f t="shared" si="193"/>
        <v>C264591083</v>
      </c>
      <c r="H2328" s="9" t="s">
        <v>21</v>
      </c>
      <c r="I2328" s="12">
        <v>57</v>
      </c>
      <c r="J2328" s="10">
        <v>35166.660000000003</v>
      </c>
      <c r="K2328" s="13">
        <v>30871</v>
      </c>
      <c r="L2328" s="13">
        <v>51877</v>
      </c>
      <c r="M2328" s="12">
        <f t="shared" si="194"/>
        <v>57</v>
      </c>
      <c r="N2328" s="9">
        <v>20000</v>
      </c>
      <c r="O2328" s="12">
        <v>1</v>
      </c>
      <c r="P2328" s="9">
        <f t="shared" si="195"/>
        <v>20000</v>
      </c>
      <c r="Q2328" s="9">
        <f t="shared" si="192"/>
        <v>220000</v>
      </c>
      <c r="R2328" s="10">
        <f t="shared" si="196"/>
        <v>220000</v>
      </c>
    </row>
    <row r="2329" spans="1:18" x14ac:dyDescent="0.35">
      <c r="A2329" s="7">
        <v>2328</v>
      </c>
      <c r="B2329" s="9" t="s">
        <v>4611</v>
      </c>
      <c r="C2329" s="9">
        <v>7080567777</v>
      </c>
      <c r="D2329" s="9" t="s">
        <v>4612</v>
      </c>
      <c r="E2329" s="10">
        <v>550000</v>
      </c>
      <c r="F2329" s="11" t="s">
        <v>20</v>
      </c>
      <c r="G2329" s="9" t="str">
        <f t="shared" si="193"/>
        <v>C264603023</v>
      </c>
      <c r="H2329" s="9" t="s">
        <v>21</v>
      </c>
      <c r="I2329" s="12">
        <v>57</v>
      </c>
      <c r="J2329" s="10">
        <v>550000</v>
      </c>
      <c r="K2329" s="13">
        <v>30871</v>
      </c>
      <c r="L2329" s="13">
        <v>48238</v>
      </c>
      <c r="M2329" s="12">
        <f t="shared" si="194"/>
        <v>47</v>
      </c>
      <c r="N2329" s="9">
        <v>50000</v>
      </c>
      <c r="O2329" s="12">
        <v>1</v>
      </c>
      <c r="P2329" s="9">
        <f t="shared" si="195"/>
        <v>50000</v>
      </c>
      <c r="Q2329" s="9">
        <f t="shared" si="192"/>
        <v>550000</v>
      </c>
      <c r="R2329" s="10">
        <f t="shared" si="196"/>
        <v>550000</v>
      </c>
    </row>
    <row r="2330" spans="1:18" x14ac:dyDescent="0.35">
      <c r="A2330" s="7">
        <v>2329</v>
      </c>
      <c r="B2330" s="9" t="s">
        <v>4613</v>
      </c>
      <c r="C2330" s="9">
        <v>9812112301</v>
      </c>
      <c r="D2330" s="9" t="s">
        <v>4614</v>
      </c>
      <c r="E2330" s="10">
        <v>880000</v>
      </c>
      <c r="F2330" s="11" t="s">
        <v>24</v>
      </c>
      <c r="G2330" s="9" t="str">
        <f t="shared" si="193"/>
        <v>C264560690</v>
      </c>
      <c r="H2330" s="9" t="s">
        <v>21</v>
      </c>
      <c r="I2330" s="12">
        <v>57</v>
      </c>
      <c r="J2330" s="10">
        <v>880000</v>
      </c>
      <c r="K2330" s="13">
        <v>30871</v>
      </c>
      <c r="L2330" s="13">
        <v>53523</v>
      </c>
      <c r="M2330" s="12">
        <f t="shared" si="194"/>
        <v>62</v>
      </c>
      <c r="N2330" s="9">
        <v>81056</v>
      </c>
      <c r="O2330" s="12">
        <v>1</v>
      </c>
      <c r="P2330" s="9">
        <f t="shared" si="195"/>
        <v>81056</v>
      </c>
      <c r="Q2330" s="9">
        <f t="shared" si="192"/>
        <v>891616</v>
      </c>
      <c r="R2330" s="10">
        <f t="shared" si="196"/>
        <v>891616</v>
      </c>
    </row>
    <row r="2331" spans="1:18" x14ac:dyDescent="0.35">
      <c r="A2331" s="7">
        <v>2330</v>
      </c>
      <c r="B2331" s="9" t="s">
        <v>4615</v>
      </c>
      <c r="C2331" s="9">
        <v>9414518107</v>
      </c>
      <c r="D2331" s="9" t="s">
        <v>4616</v>
      </c>
      <c r="E2331" s="10">
        <v>198000</v>
      </c>
      <c r="F2331" s="11" t="s">
        <v>24</v>
      </c>
      <c r="G2331" s="9" t="str">
        <f t="shared" si="193"/>
        <v>C264558398</v>
      </c>
      <c r="H2331" s="9" t="s">
        <v>21</v>
      </c>
      <c r="I2331" s="12">
        <v>57</v>
      </c>
      <c r="J2331" s="10">
        <v>198000</v>
      </c>
      <c r="K2331" s="13">
        <v>30871</v>
      </c>
      <c r="L2331" s="13">
        <v>53521</v>
      </c>
      <c r="M2331" s="12">
        <f t="shared" si="194"/>
        <v>62</v>
      </c>
      <c r="N2331" s="9">
        <v>19906</v>
      </c>
      <c r="O2331" s="12">
        <v>1</v>
      </c>
      <c r="P2331" s="9">
        <f t="shared" si="195"/>
        <v>19906</v>
      </c>
      <c r="Q2331" s="9">
        <f t="shared" si="192"/>
        <v>218966</v>
      </c>
      <c r="R2331" s="10">
        <f t="shared" si="196"/>
        <v>218966</v>
      </c>
    </row>
    <row r="2332" spans="1:18" x14ac:dyDescent="0.35">
      <c r="A2332" s="7">
        <v>2331</v>
      </c>
      <c r="B2332" s="9" t="s">
        <v>4617</v>
      </c>
      <c r="C2332" s="9">
        <v>8670654934</v>
      </c>
      <c r="D2332" s="9" t="s">
        <v>4618</v>
      </c>
      <c r="E2332" s="10">
        <v>396000</v>
      </c>
      <c r="F2332" s="11" t="s">
        <v>24</v>
      </c>
      <c r="G2332" s="9" t="str">
        <f t="shared" si="193"/>
        <v>C264554716</v>
      </c>
      <c r="H2332" s="9" t="s">
        <v>21</v>
      </c>
      <c r="I2332" s="12">
        <v>57</v>
      </c>
      <c r="J2332" s="10">
        <v>396000</v>
      </c>
      <c r="K2332" s="13">
        <v>30871</v>
      </c>
      <c r="L2332" s="13">
        <v>53530</v>
      </c>
      <c r="M2332" s="12">
        <f t="shared" si="194"/>
        <v>62</v>
      </c>
      <c r="N2332" s="9">
        <v>36075</v>
      </c>
      <c r="O2332" s="12">
        <v>1</v>
      </c>
      <c r="P2332" s="9">
        <f t="shared" si="195"/>
        <v>36075</v>
      </c>
      <c r="Q2332" s="9">
        <f t="shared" si="192"/>
        <v>396825</v>
      </c>
      <c r="R2332" s="10">
        <f t="shared" si="196"/>
        <v>396825</v>
      </c>
    </row>
    <row r="2333" spans="1:18" x14ac:dyDescent="0.35">
      <c r="A2333" s="7">
        <v>2332</v>
      </c>
      <c r="B2333" s="9" t="s">
        <v>4619</v>
      </c>
      <c r="C2333" s="9">
        <v>8917640525</v>
      </c>
      <c r="D2333" s="9" t="s">
        <v>4620</v>
      </c>
      <c r="E2333" s="10">
        <v>220000</v>
      </c>
      <c r="F2333" s="11" t="s">
        <v>24</v>
      </c>
      <c r="G2333" s="9" t="str">
        <f t="shared" si="193"/>
        <v>C263959765</v>
      </c>
      <c r="H2333" s="9" t="s">
        <v>21</v>
      </c>
      <c r="I2333" s="12">
        <v>57</v>
      </c>
      <c r="J2333" s="10">
        <v>220000</v>
      </c>
      <c r="K2333" s="13">
        <v>30871</v>
      </c>
      <c r="L2333" s="13">
        <v>51921</v>
      </c>
      <c r="M2333" s="12">
        <f t="shared" si="194"/>
        <v>57</v>
      </c>
      <c r="N2333" s="9">
        <v>20000</v>
      </c>
      <c r="O2333" s="12">
        <v>1</v>
      </c>
      <c r="P2333" s="9">
        <f t="shared" si="195"/>
        <v>20000</v>
      </c>
      <c r="Q2333" s="9">
        <f t="shared" si="192"/>
        <v>220000</v>
      </c>
      <c r="R2333" s="10">
        <f t="shared" si="196"/>
        <v>220000</v>
      </c>
    </row>
    <row r="2334" spans="1:18" x14ac:dyDescent="0.35">
      <c r="A2334" s="7">
        <v>2333</v>
      </c>
      <c r="B2334" s="9" t="s">
        <v>4621</v>
      </c>
      <c r="C2334" s="9">
        <v>7573871673</v>
      </c>
      <c r="D2334" s="9" t="s">
        <v>462</v>
      </c>
      <c r="E2334" s="10">
        <v>275000</v>
      </c>
      <c r="F2334" s="11" t="s">
        <v>20</v>
      </c>
      <c r="G2334" s="9" t="str">
        <f t="shared" si="193"/>
        <v>C263908224</v>
      </c>
      <c r="H2334" s="9" t="s">
        <v>21</v>
      </c>
      <c r="I2334" s="12">
        <v>57</v>
      </c>
      <c r="J2334" s="10">
        <v>275000</v>
      </c>
      <c r="K2334" s="13">
        <v>30871</v>
      </c>
      <c r="L2334" s="13">
        <v>52514</v>
      </c>
      <c r="M2334" s="12">
        <f t="shared" si="194"/>
        <v>59</v>
      </c>
      <c r="N2334" s="9">
        <v>12750</v>
      </c>
      <c r="O2334" s="12">
        <v>2</v>
      </c>
      <c r="P2334" s="9">
        <f t="shared" si="195"/>
        <v>25500</v>
      </c>
      <c r="Q2334" s="9">
        <f t="shared" si="192"/>
        <v>280500</v>
      </c>
      <c r="R2334" s="10">
        <f t="shared" si="196"/>
        <v>280500</v>
      </c>
    </row>
    <row r="2335" spans="1:18" x14ac:dyDescent="0.35">
      <c r="A2335" s="7">
        <v>2334</v>
      </c>
      <c r="B2335" s="9" t="s">
        <v>4622</v>
      </c>
      <c r="C2335" s="9">
        <v>8821895615</v>
      </c>
      <c r="D2335" s="9" t="s">
        <v>4623</v>
      </c>
      <c r="E2335" s="10">
        <v>242000</v>
      </c>
      <c r="F2335" s="11" t="s">
        <v>20</v>
      </c>
      <c r="G2335" s="9" t="str">
        <f t="shared" si="193"/>
        <v>C263814156</v>
      </c>
      <c r="H2335" s="9" t="s">
        <v>21</v>
      </c>
      <c r="I2335" s="12">
        <v>57</v>
      </c>
      <c r="J2335" s="10">
        <v>242000</v>
      </c>
      <c r="K2335" s="13">
        <v>30871</v>
      </c>
      <c r="L2335" s="13">
        <v>52828</v>
      </c>
      <c r="M2335" s="12">
        <f t="shared" si="194"/>
        <v>60</v>
      </c>
      <c r="N2335" s="9">
        <v>22000</v>
      </c>
      <c r="O2335" s="12">
        <v>1</v>
      </c>
      <c r="P2335" s="9">
        <f t="shared" si="195"/>
        <v>22000</v>
      </c>
      <c r="Q2335" s="9">
        <f t="shared" si="192"/>
        <v>242000</v>
      </c>
      <c r="R2335" s="10">
        <f t="shared" si="196"/>
        <v>242000</v>
      </c>
    </row>
    <row r="2336" spans="1:18" x14ac:dyDescent="0.35">
      <c r="A2336" s="7">
        <v>2335</v>
      </c>
      <c r="B2336" s="9" t="s">
        <v>4624</v>
      </c>
      <c r="C2336" s="9">
        <v>9953757517</v>
      </c>
      <c r="D2336" s="9" t="s">
        <v>4625</v>
      </c>
      <c r="E2336" s="10">
        <v>550000</v>
      </c>
      <c r="F2336" s="11" t="s">
        <v>24</v>
      </c>
      <c r="G2336" s="9" t="str">
        <f t="shared" si="193"/>
        <v>C263492633</v>
      </c>
      <c r="H2336" s="9" t="s">
        <v>21</v>
      </c>
      <c r="I2336" s="12">
        <v>57</v>
      </c>
      <c r="J2336" s="10">
        <v>550000</v>
      </c>
      <c r="K2336" s="13">
        <v>30871</v>
      </c>
      <c r="L2336" s="13">
        <v>51932</v>
      </c>
      <c r="M2336" s="12">
        <f t="shared" si="194"/>
        <v>57</v>
      </c>
      <c r="N2336" s="9">
        <v>50435</v>
      </c>
      <c r="O2336" s="12">
        <v>1</v>
      </c>
      <c r="P2336" s="9">
        <f t="shared" si="195"/>
        <v>50435</v>
      </c>
      <c r="Q2336" s="9">
        <f t="shared" si="192"/>
        <v>554785</v>
      </c>
      <c r="R2336" s="10">
        <f t="shared" si="196"/>
        <v>554785</v>
      </c>
    </row>
    <row r="2337" spans="1:18" x14ac:dyDescent="0.35">
      <c r="A2337" s="7">
        <v>2336</v>
      </c>
      <c r="B2337" s="9" t="s">
        <v>4626</v>
      </c>
      <c r="C2337" s="9">
        <v>8319556793</v>
      </c>
      <c r="D2337" s="9" t="s">
        <v>4627</v>
      </c>
      <c r="E2337" s="10">
        <v>198000</v>
      </c>
      <c r="F2337" s="11" t="s">
        <v>24</v>
      </c>
      <c r="G2337" s="9" t="str">
        <f t="shared" si="193"/>
        <v>C263202056</v>
      </c>
      <c r="H2337" s="9" t="s">
        <v>21</v>
      </c>
      <c r="I2337" s="12">
        <v>57</v>
      </c>
      <c r="J2337" s="10">
        <v>198000</v>
      </c>
      <c r="K2337" s="13">
        <v>30871</v>
      </c>
      <c r="L2337" s="13">
        <v>49758</v>
      </c>
      <c r="M2337" s="12">
        <f t="shared" si="194"/>
        <v>51</v>
      </c>
      <c r="N2337" s="9">
        <v>18000</v>
      </c>
      <c r="O2337" s="12">
        <v>1</v>
      </c>
      <c r="P2337" s="9">
        <f t="shared" si="195"/>
        <v>18000</v>
      </c>
      <c r="Q2337" s="9">
        <f t="shared" si="192"/>
        <v>198000</v>
      </c>
      <c r="R2337" s="10">
        <f t="shared" si="196"/>
        <v>198000</v>
      </c>
    </row>
    <row r="2338" spans="1:18" x14ac:dyDescent="0.35">
      <c r="A2338" s="7">
        <v>2337</v>
      </c>
      <c r="B2338" s="9" t="s">
        <v>4628</v>
      </c>
      <c r="C2338" s="9">
        <v>7087373722</v>
      </c>
      <c r="D2338" s="9" t="s">
        <v>4629</v>
      </c>
      <c r="E2338" s="10">
        <v>330000</v>
      </c>
      <c r="F2338" s="11" t="s">
        <v>24</v>
      </c>
      <c r="G2338" s="9" t="str">
        <f t="shared" si="193"/>
        <v>C263185254</v>
      </c>
      <c r="H2338" s="9" t="s">
        <v>21</v>
      </c>
      <c r="I2338" s="12">
        <v>57</v>
      </c>
      <c r="J2338" s="10">
        <v>330000</v>
      </c>
      <c r="K2338" s="13">
        <v>30871</v>
      </c>
      <c r="L2338" s="13">
        <v>49870</v>
      </c>
      <c r="M2338" s="12">
        <f t="shared" si="194"/>
        <v>52</v>
      </c>
      <c r="N2338" s="9">
        <v>30000</v>
      </c>
      <c r="O2338" s="12">
        <v>1</v>
      </c>
      <c r="P2338" s="9">
        <f t="shared" si="195"/>
        <v>30000</v>
      </c>
      <c r="Q2338" s="9">
        <f t="shared" si="192"/>
        <v>330000</v>
      </c>
      <c r="R2338" s="10">
        <f t="shared" si="196"/>
        <v>330000</v>
      </c>
    </row>
    <row r="2339" spans="1:18" x14ac:dyDescent="0.35">
      <c r="A2339" s="7">
        <v>2338</v>
      </c>
      <c r="B2339" s="9" t="s">
        <v>4630</v>
      </c>
      <c r="C2339" s="9">
        <v>9704053731</v>
      </c>
      <c r="D2339" s="9" t="s">
        <v>4631</v>
      </c>
      <c r="E2339" s="10">
        <v>198000</v>
      </c>
      <c r="F2339" s="11" t="s">
        <v>24</v>
      </c>
      <c r="G2339" s="9" t="str">
        <f t="shared" si="193"/>
        <v>C263171844</v>
      </c>
      <c r="H2339" s="9" t="s">
        <v>21</v>
      </c>
      <c r="I2339" s="12">
        <v>57</v>
      </c>
      <c r="J2339" s="10">
        <v>198000</v>
      </c>
      <c r="K2339" s="13">
        <v>30871</v>
      </c>
      <c r="L2339" s="13">
        <v>53521</v>
      </c>
      <c r="M2339" s="12">
        <f t="shared" si="194"/>
        <v>62</v>
      </c>
      <c r="N2339" s="9">
        <v>18000</v>
      </c>
      <c r="O2339" s="12">
        <v>1</v>
      </c>
      <c r="P2339" s="9">
        <f t="shared" si="195"/>
        <v>18000</v>
      </c>
      <c r="Q2339" s="9">
        <f t="shared" si="192"/>
        <v>198000</v>
      </c>
      <c r="R2339" s="10">
        <f t="shared" si="196"/>
        <v>198000</v>
      </c>
    </row>
    <row r="2340" spans="1:18" x14ac:dyDescent="0.35">
      <c r="A2340" s="7">
        <v>2339</v>
      </c>
      <c r="B2340" s="9" t="s">
        <v>4632</v>
      </c>
      <c r="C2340" s="9">
        <v>9733358815</v>
      </c>
      <c r="D2340" s="9" t="s">
        <v>4633</v>
      </c>
      <c r="E2340" s="10">
        <v>220000</v>
      </c>
      <c r="F2340" s="11" t="s">
        <v>24</v>
      </c>
      <c r="G2340" s="9" t="str">
        <f t="shared" si="193"/>
        <v>C262631589</v>
      </c>
      <c r="H2340" s="9" t="s">
        <v>21</v>
      </c>
      <c r="I2340" s="12">
        <v>57</v>
      </c>
      <c r="J2340" s="10">
        <v>220000</v>
      </c>
      <c r="K2340" s="13">
        <v>30871</v>
      </c>
      <c r="L2340" s="13">
        <v>49730</v>
      </c>
      <c r="M2340" s="12">
        <f t="shared" si="194"/>
        <v>51</v>
      </c>
      <c r="N2340" s="9">
        <v>20000</v>
      </c>
      <c r="O2340" s="12">
        <v>1</v>
      </c>
      <c r="P2340" s="9">
        <f t="shared" si="195"/>
        <v>20000</v>
      </c>
      <c r="Q2340" s="9">
        <f t="shared" si="192"/>
        <v>220000</v>
      </c>
      <c r="R2340" s="10">
        <f t="shared" si="196"/>
        <v>220000</v>
      </c>
    </row>
    <row r="2341" spans="1:18" x14ac:dyDescent="0.35">
      <c r="A2341" s="7">
        <v>2340</v>
      </c>
      <c r="B2341" s="9" t="s">
        <v>4634</v>
      </c>
      <c r="C2341" s="9">
        <v>7080624761</v>
      </c>
      <c r="D2341" s="9" t="s">
        <v>4635</v>
      </c>
      <c r="E2341" s="10">
        <v>275000</v>
      </c>
      <c r="F2341" s="11" t="s">
        <v>24</v>
      </c>
      <c r="G2341" s="9" t="str">
        <f t="shared" si="193"/>
        <v>C262401528</v>
      </c>
      <c r="H2341" s="9" t="s">
        <v>21</v>
      </c>
      <c r="I2341" s="12">
        <v>57</v>
      </c>
      <c r="J2341" s="10">
        <v>275000</v>
      </c>
      <c r="K2341" s="13">
        <v>30871</v>
      </c>
      <c r="L2341" s="13">
        <v>51906</v>
      </c>
      <c r="M2341" s="12">
        <f t="shared" si="194"/>
        <v>57</v>
      </c>
      <c r="N2341" s="9">
        <v>25000</v>
      </c>
      <c r="O2341" s="12">
        <v>1</v>
      </c>
      <c r="P2341" s="9">
        <f t="shared" si="195"/>
        <v>25000</v>
      </c>
      <c r="Q2341" s="9">
        <f t="shared" si="192"/>
        <v>275000</v>
      </c>
      <c r="R2341" s="10">
        <f t="shared" si="196"/>
        <v>275000</v>
      </c>
    </row>
    <row r="2342" spans="1:18" x14ac:dyDescent="0.35">
      <c r="A2342" s="7">
        <v>2341</v>
      </c>
      <c r="B2342" s="9" t="s">
        <v>4636</v>
      </c>
      <c r="C2342" s="9">
        <v>6295734315</v>
      </c>
      <c r="D2342" s="9" t="s">
        <v>4637</v>
      </c>
      <c r="E2342" s="10">
        <v>440000</v>
      </c>
      <c r="F2342" s="11" t="s">
        <v>24</v>
      </c>
      <c r="G2342" s="9" t="str">
        <f t="shared" si="193"/>
        <v>C261645291</v>
      </c>
      <c r="H2342" s="9" t="s">
        <v>21</v>
      </c>
      <c r="I2342" s="12">
        <v>57</v>
      </c>
      <c r="J2342" s="10">
        <v>440000</v>
      </c>
      <c r="K2342" s="13">
        <v>30871</v>
      </c>
      <c r="L2342" s="13">
        <v>49871</v>
      </c>
      <c r="M2342" s="12">
        <f t="shared" si="194"/>
        <v>52</v>
      </c>
      <c r="N2342" s="9">
        <v>40084</v>
      </c>
      <c r="O2342" s="12">
        <v>1</v>
      </c>
      <c r="P2342" s="9">
        <f t="shared" si="195"/>
        <v>40084</v>
      </c>
      <c r="Q2342" s="9">
        <f t="shared" si="192"/>
        <v>440924</v>
      </c>
      <c r="R2342" s="10">
        <f t="shared" si="196"/>
        <v>440924</v>
      </c>
    </row>
    <row r="2343" spans="1:18" x14ac:dyDescent="0.35">
      <c r="A2343" s="7">
        <v>2342</v>
      </c>
      <c r="B2343" s="9" t="s">
        <v>4638</v>
      </c>
      <c r="C2343" s="9">
        <v>8895645424</v>
      </c>
      <c r="D2343" s="9" t="s">
        <v>4639</v>
      </c>
      <c r="E2343" s="10">
        <v>198000</v>
      </c>
      <c r="F2343" s="11" t="s">
        <v>24</v>
      </c>
      <c r="G2343" s="9" t="str">
        <f t="shared" si="193"/>
        <v>C261632194</v>
      </c>
      <c r="H2343" s="9" t="s">
        <v>21</v>
      </c>
      <c r="I2343" s="12">
        <v>57</v>
      </c>
      <c r="J2343" s="10">
        <v>198000</v>
      </c>
      <c r="K2343" s="13">
        <v>30871</v>
      </c>
      <c r="L2343" s="13">
        <v>53524</v>
      </c>
      <c r="M2343" s="12">
        <f t="shared" si="194"/>
        <v>62</v>
      </c>
      <c r="N2343" s="9">
        <v>18000</v>
      </c>
      <c r="O2343" s="12">
        <v>1</v>
      </c>
      <c r="P2343" s="9">
        <f t="shared" si="195"/>
        <v>18000</v>
      </c>
      <c r="Q2343" s="9">
        <f t="shared" si="192"/>
        <v>198000</v>
      </c>
      <c r="R2343" s="10">
        <f t="shared" si="196"/>
        <v>198000</v>
      </c>
    </row>
    <row r="2344" spans="1:18" x14ac:dyDescent="0.35">
      <c r="A2344" s="7">
        <v>2343</v>
      </c>
      <c r="B2344" s="9" t="s">
        <v>4640</v>
      </c>
      <c r="C2344" s="9">
        <v>9936198777</v>
      </c>
      <c r="D2344" s="9" t="s">
        <v>4641</v>
      </c>
      <c r="E2344" s="10">
        <v>319000</v>
      </c>
      <c r="F2344" s="11" t="s">
        <v>20</v>
      </c>
      <c r="G2344" s="9" t="str">
        <f t="shared" si="193"/>
        <v>C261226801</v>
      </c>
      <c r="H2344" s="9" t="s">
        <v>21</v>
      </c>
      <c r="I2344" s="12">
        <v>57</v>
      </c>
      <c r="J2344" s="10">
        <v>319000</v>
      </c>
      <c r="K2344" s="13">
        <v>30871</v>
      </c>
      <c r="L2344" s="13">
        <v>52989</v>
      </c>
      <c r="M2344" s="12">
        <f t="shared" si="194"/>
        <v>60</v>
      </c>
      <c r="N2344" s="9">
        <v>14790</v>
      </c>
      <c r="O2344" s="12">
        <v>2</v>
      </c>
      <c r="P2344" s="9">
        <f t="shared" si="195"/>
        <v>29580</v>
      </c>
      <c r="Q2344" s="9">
        <f t="shared" si="192"/>
        <v>325380</v>
      </c>
      <c r="R2344" s="10">
        <f t="shared" si="196"/>
        <v>325380</v>
      </c>
    </row>
    <row r="2345" spans="1:18" x14ac:dyDescent="0.35">
      <c r="A2345" s="7">
        <v>2344</v>
      </c>
      <c r="B2345" s="9" t="s">
        <v>4642</v>
      </c>
      <c r="C2345" s="9">
        <v>9774021302</v>
      </c>
      <c r="D2345" s="9" t="s">
        <v>4643</v>
      </c>
      <c r="E2345" s="10">
        <v>330000</v>
      </c>
      <c r="F2345" s="11" t="s">
        <v>24</v>
      </c>
      <c r="G2345" s="9" t="str">
        <f t="shared" si="193"/>
        <v>C261149425</v>
      </c>
      <c r="H2345" s="9" t="s">
        <v>21</v>
      </c>
      <c r="I2345" s="12">
        <v>57</v>
      </c>
      <c r="J2345" s="10">
        <v>330000</v>
      </c>
      <c r="K2345" s="13">
        <v>30871</v>
      </c>
      <c r="L2345" s="13">
        <v>49708</v>
      </c>
      <c r="M2345" s="12">
        <f t="shared" si="194"/>
        <v>51</v>
      </c>
      <c r="N2345" s="9">
        <v>30000</v>
      </c>
      <c r="O2345" s="12">
        <v>1</v>
      </c>
      <c r="P2345" s="9">
        <f t="shared" si="195"/>
        <v>30000</v>
      </c>
      <c r="Q2345" s="9">
        <f t="shared" si="192"/>
        <v>330000</v>
      </c>
      <c r="R2345" s="10">
        <f t="shared" si="196"/>
        <v>330000</v>
      </c>
    </row>
    <row r="2346" spans="1:18" x14ac:dyDescent="0.35">
      <c r="A2346" s="7">
        <v>2345</v>
      </c>
      <c r="B2346" s="9" t="s">
        <v>4644</v>
      </c>
      <c r="C2346" s="9">
        <v>9813915801</v>
      </c>
      <c r="D2346" s="9" t="s">
        <v>4645</v>
      </c>
      <c r="E2346" s="10">
        <v>275000</v>
      </c>
      <c r="F2346" s="11" t="s">
        <v>24</v>
      </c>
      <c r="G2346" s="9" t="str">
        <f t="shared" si="193"/>
        <v>C261224748</v>
      </c>
      <c r="H2346" s="9" t="s">
        <v>21</v>
      </c>
      <c r="I2346" s="12">
        <v>57</v>
      </c>
      <c r="J2346" s="10">
        <v>275000</v>
      </c>
      <c r="K2346" s="13">
        <v>30871</v>
      </c>
      <c r="L2346" s="13">
        <v>53017</v>
      </c>
      <c r="M2346" s="12">
        <f t="shared" si="194"/>
        <v>60</v>
      </c>
      <c r="N2346" s="9">
        <v>25718</v>
      </c>
      <c r="O2346" s="12">
        <v>1</v>
      </c>
      <c r="P2346" s="9">
        <f t="shared" si="195"/>
        <v>25718</v>
      </c>
      <c r="Q2346" s="9">
        <f t="shared" si="192"/>
        <v>282898</v>
      </c>
      <c r="R2346" s="10">
        <f t="shared" si="196"/>
        <v>282898</v>
      </c>
    </row>
    <row r="2347" spans="1:18" x14ac:dyDescent="0.35">
      <c r="A2347" s="7">
        <v>2346</v>
      </c>
      <c r="B2347" s="9" t="s">
        <v>4646</v>
      </c>
      <c r="C2347" s="9">
        <v>8763106198</v>
      </c>
      <c r="D2347" s="9" t="s">
        <v>4647</v>
      </c>
      <c r="E2347" s="10">
        <v>198000</v>
      </c>
      <c r="F2347" s="11" t="s">
        <v>24</v>
      </c>
      <c r="G2347" s="9" t="str">
        <f t="shared" si="193"/>
        <v>C260906863</v>
      </c>
      <c r="H2347" s="9" t="s">
        <v>21</v>
      </c>
      <c r="I2347" s="12">
        <v>57</v>
      </c>
      <c r="J2347" s="10">
        <v>198000</v>
      </c>
      <c r="K2347" s="13">
        <v>30871</v>
      </c>
      <c r="L2347" s="13">
        <v>53517</v>
      </c>
      <c r="M2347" s="12">
        <f t="shared" si="194"/>
        <v>62</v>
      </c>
      <c r="N2347" s="9">
        <v>18703</v>
      </c>
      <c r="O2347" s="12">
        <v>1</v>
      </c>
      <c r="P2347" s="9">
        <f t="shared" si="195"/>
        <v>18703</v>
      </c>
      <c r="Q2347" s="9">
        <f t="shared" si="192"/>
        <v>205733</v>
      </c>
      <c r="R2347" s="10">
        <f t="shared" si="196"/>
        <v>205733</v>
      </c>
    </row>
    <row r="2348" spans="1:18" x14ac:dyDescent="0.35">
      <c r="A2348" s="7">
        <v>2347</v>
      </c>
      <c r="B2348" s="9" t="s">
        <v>4648</v>
      </c>
      <c r="C2348" s="9">
        <v>8940555514</v>
      </c>
      <c r="D2348" s="9" t="s">
        <v>4649</v>
      </c>
      <c r="E2348" s="10">
        <v>330000</v>
      </c>
      <c r="F2348" s="11" t="s">
        <v>24</v>
      </c>
      <c r="G2348" s="9" t="str">
        <f t="shared" si="193"/>
        <v>C260527718</v>
      </c>
      <c r="H2348" s="9" t="s">
        <v>21</v>
      </c>
      <c r="I2348" s="12">
        <v>57</v>
      </c>
      <c r="J2348" s="10">
        <v>330000</v>
      </c>
      <c r="K2348" s="13">
        <v>30871</v>
      </c>
      <c r="L2348" s="13">
        <v>53156</v>
      </c>
      <c r="M2348" s="12">
        <f t="shared" si="194"/>
        <v>61</v>
      </c>
      <c r="N2348" s="9">
        <v>30000</v>
      </c>
      <c r="O2348" s="12">
        <v>1</v>
      </c>
      <c r="P2348" s="9">
        <f t="shared" si="195"/>
        <v>30000</v>
      </c>
      <c r="Q2348" s="9">
        <f t="shared" si="192"/>
        <v>330000</v>
      </c>
      <c r="R2348" s="10">
        <f t="shared" si="196"/>
        <v>330000</v>
      </c>
    </row>
    <row r="2349" spans="1:18" x14ac:dyDescent="0.35">
      <c r="A2349" s="7">
        <v>2348</v>
      </c>
      <c r="B2349" s="9" t="s">
        <v>4650</v>
      </c>
      <c r="C2349" s="9">
        <v>7488775415</v>
      </c>
      <c r="D2349" s="9" t="s">
        <v>4651</v>
      </c>
      <c r="E2349" s="10">
        <v>550000</v>
      </c>
      <c r="F2349" s="11" t="s">
        <v>24</v>
      </c>
      <c r="G2349" s="9" t="str">
        <f t="shared" si="193"/>
        <v>C260815569</v>
      </c>
      <c r="H2349" s="9" t="s">
        <v>21</v>
      </c>
      <c r="I2349" s="12">
        <v>57</v>
      </c>
      <c r="J2349" s="10">
        <v>550000</v>
      </c>
      <c r="K2349" s="13">
        <v>30871</v>
      </c>
      <c r="L2349" s="13">
        <v>53515</v>
      </c>
      <c r="M2349" s="12">
        <f t="shared" si="194"/>
        <v>61</v>
      </c>
      <c r="N2349" s="9">
        <v>50000</v>
      </c>
      <c r="O2349" s="12">
        <v>1</v>
      </c>
      <c r="P2349" s="9">
        <f t="shared" si="195"/>
        <v>50000</v>
      </c>
      <c r="Q2349" s="9">
        <f t="shared" si="192"/>
        <v>550000</v>
      </c>
      <c r="R2349" s="10">
        <f t="shared" si="196"/>
        <v>550000</v>
      </c>
    </row>
    <row r="2350" spans="1:18" x14ac:dyDescent="0.35">
      <c r="A2350" s="7">
        <v>2349</v>
      </c>
      <c r="B2350" s="9" t="s">
        <v>4652</v>
      </c>
      <c r="C2350" s="9">
        <v>8658941185</v>
      </c>
      <c r="D2350" s="9" t="s">
        <v>4653</v>
      </c>
      <c r="E2350" s="10">
        <v>220000</v>
      </c>
      <c r="F2350" s="11" t="s">
        <v>24</v>
      </c>
      <c r="G2350" s="9" t="str">
        <f t="shared" si="193"/>
        <v>C260121020</v>
      </c>
      <c r="H2350" s="9" t="s">
        <v>21</v>
      </c>
      <c r="I2350" s="12">
        <v>57</v>
      </c>
      <c r="J2350" s="10">
        <v>220000</v>
      </c>
      <c r="K2350" s="13">
        <v>30871</v>
      </c>
      <c r="L2350" s="13">
        <v>53520</v>
      </c>
      <c r="M2350" s="12">
        <f t="shared" si="194"/>
        <v>62</v>
      </c>
      <c r="N2350" s="9">
        <v>20000</v>
      </c>
      <c r="O2350" s="12">
        <v>1</v>
      </c>
      <c r="P2350" s="9">
        <f t="shared" si="195"/>
        <v>20000</v>
      </c>
      <c r="Q2350" s="9">
        <f t="shared" si="192"/>
        <v>220000</v>
      </c>
      <c r="R2350" s="10">
        <f t="shared" si="196"/>
        <v>220000</v>
      </c>
    </row>
    <row r="2351" spans="1:18" x14ac:dyDescent="0.35">
      <c r="A2351" s="7">
        <v>2350</v>
      </c>
      <c r="B2351" s="9" t="s">
        <v>4654</v>
      </c>
      <c r="C2351" s="9">
        <v>8539875622</v>
      </c>
      <c r="D2351" s="9" t="s">
        <v>4655</v>
      </c>
      <c r="E2351" s="10">
        <v>275000</v>
      </c>
      <c r="F2351" s="11" t="s">
        <v>24</v>
      </c>
      <c r="G2351" s="9" t="str">
        <f t="shared" si="193"/>
        <v>C260115023</v>
      </c>
      <c r="H2351" s="9" t="s">
        <v>21</v>
      </c>
      <c r="I2351" s="12">
        <v>57</v>
      </c>
      <c r="J2351" s="10">
        <v>275000</v>
      </c>
      <c r="K2351" s="13">
        <v>30871</v>
      </c>
      <c r="L2351" s="13">
        <v>49873</v>
      </c>
      <c r="M2351" s="12">
        <f t="shared" si="194"/>
        <v>52</v>
      </c>
      <c r="N2351" s="9">
        <v>25000</v>
      </c>
      <c r="O2351" s="12">
        <v>1</v>
      </c>
      <c r="P2351" s="9">
        <f t="shared" si="195"/>
        <v>25000</v>
      </c>
      <c r="Q2351" s="9">
        <f t="shared" si="192"/>
        <v>275000</v>
      </c>
      <c r="R2351" s="10">
        <f t="shared" si="196"/>
        <v>275000</v>
      </c>
    </row>
    <row r="2352" spans="1:18" x14ac:dyDescent="0.35">
      <c r="A2352" s="7">
        <v>2351</v>
      </c>
      <c r="B2352" s="9" t="s">
        <v>4656</v>
      </c>
      <c r="C2352" s="9">
        <v>9416084617</v>
      </c>
      <c r="D2352" s="9" t="s">
        <v>4657</v>
      </c>
      <c r="E2352" s="10">
        <v>52874.99</v>
      </c>
      <c r="F2352" s="11" t="s">
        <v>20</v>
      </c>
      <c r="G2352" s="9" t="str">
        <f t="shared" si="193"/>
        <v>C260096728</v>
      </c>
      <c r="H2352" s="9" t="s">
        <v>21</v>
      </c>
      <c r="I2352" s="12">
        <v>57</v>
      </c>
      <c r="J2352" s="10">
        <v>52874.99</v>
      </c>
      <c r="K2352" s="13">
        <v>30871</v>
      </c>
      <c r="L2352" s="13">
        <v>48226</v>
      </c>
      <c r="M2352" s="12">
        <f t="shared" si="194"/>
        <v>47</v>
      </c>
      <c r="N2352" s="9">
        <v>50000</v>
      </c>
      <c r="O2352" s="12">
        <v>1</v>
      </c>
      <c r="P2352" s="9">
        <f t="shared" si="195"/>
        <v>50000</v>
      </c>
      <c r="Q2352" s="9">
        <f t="shared" si="192"/>
        <v>550000</v>
      </c>
      <c r="R2352" s="10">
        <f t="shared" si="196"/>
        <v>550000</v>
      </c>
    </row>
    <row r="2353" spans="1:18" x14ac:dyDescent="0.35">
      <c r="A2353" s="7">
        <v>2352</v>
      </c>
      <c r="B2353" s="9" t="s">
        <v>4658</v>
      </c>
      <c r="C2353" s="9">
        <v>8700511221</v>
      </c>
      <c r="D2353" s="9" t="s">
        <v>4659</v>
      </c>
      <c r="E2353" s="10">
        <v>231000</v>
      </c>
      <c r="F2353" s="11" t="s">
        <v>24</v>
      </c>
      <c r="G2353" s="9" t="str">
        <f t="shared" si="193"/>
        <v>C122128857</v>
      </c>
      <c r="H2353" s="9" t="s">
        <v>21</v>
      </c>
      <c r="I2353" s="12">
        <v>57</v>
      </c>
      <c r="J2353" s="10">
        <v>231000</v>
      </c>
      <c r="K2353" s="13">
        <v>30871</v>
      </c>
      <c r="L2353" s="13">
        <v>53374</v>
      </c>
      <c r="M2353" s="12">
        <f t="shared" si="194"/>
        <v>61</v>
      </c>
      <c r="N2353" s="9">
        <v>21603</v>
      </c>
      <c r="O2353" s="12">
        <v>1</v>
      </c>
      <c r="P2353" s="9">
        <f t="shared" si="195"/>
        <v>21603</v>
      </c>
      <c r="Q2353" s="9">
        <f t="shared" si="192"/>
        <v>237633</v>
      </c>
      <c r="R2353" s="10">
        <f t="shared" si="196"/>
        <v>237633</v>
      </c>
    </row>
    <row r="2354" spans="1:18" x14ac:dyDescent="0.35">
      <c r="A2354" s="7">
        <v>2353</v>
      </c>
      <c r="B2354" s="9" t="s">
        <v>4660</v>
      </c>
      <c r="C2354" s="9">
        <v>7017197180</v>
      </c>
      <c r="D2354" s="9" t="s">
        <v>4661</v>
      </c>
      <c r="E2354" s="10">
        <v>198000</v>
      </c>
      <c r="F2354" s="11" t="s">
        <v>24</v>
      </c>
      <c r="G2354" s="9" t="str">
        <f t="shared" si="193"/>
        <v>C259664093</v>
      </c>
      <c r="H2354" s="9" t="s">
        <v>21</v>
      </c>
      <c r="I2354" s="12">
        <v>57</v>
      </c>
      <c r="J2354" s="10">
        <v>198000</v>
      </c>
      <c r="K2354" s="13">
        <v>30871</v>
      </c>
      <c r="L2354" s="13">
        <v>53536</v>
      </c>
      <c r="M2354" s="12">
        <f t="shared" si="194"/>
        <v>62</v>
      </c>
      <c r="N2354" s="9">
        <v>18000</v>
      </c>
      <c r="O2354" s="12">
        <v>1</v>
      </c>
      <c r="P2354" s="9">
        <f t="shared" si="195"/>
        <v>18000</v>
      </c>
      <c r="Q2354" s="9">
        <f t="shared" si="192"/>
        <v>198000</v>
      </c>
      <c r="R2354" s="10">
        <f t="shared" si="196"/>
        <v>198000</v>
      </c>
    </row>
    <row r="2355" spans="1:18" x14ac:dyDescent="0.35">
      <c r="A2355" s="7">
        <v>2354</v>
      </c>
      <c r="B2355" s="9" t="s">
        <v>4662</v>
      </c>
      <c r="C2355" s="9">
        <v>8328992874</v>
      </c>
      <c r="D2355" s="9" t="s">
        <v>2231</v>
      </c>
      <c r="E2355" s="10">
        <v>275000</v>
      </c>
      <c r="F2355" s="11" t="s">
        <v>24</v>
      </c>
      <c r="G2355" s="9" t="str">
        <f t="shared" si="193"/>
        <v>C246943374</v>
      </c>
      <c r="H2355" s="9" t="s">
        <v>21</v>
      </c>
      <c r="I2355" s="12">
        <v>57</v>
      </c>
      <c r="J2355" s="10">
        <v>275000</v>
      </c>
      <c r="K2355" s="13">
        <v>30871</v>
      </c>
      <c r="L2355" s="13">
        <v>53524</v>
      </c>
      <c r="M2355" s="12">
        <f t="shared" si="194"/>
        <v>62</v>
      </c>
      <c r="N2355" s="9">
        <v>25206</v>
      </c>
      <c r="O2355" s="12">
        <v>1</v>
      </c>
      <c r="P2355" s="9">
        <f t="shared" si="195"/>
        <v>25206</v>
      </c>
      <c r="Q2355" s="9">
        <f t="shared" si="192"/>
        <v>277266</v>
      </c>
      <c r="R2355" s="10">
        <f t="shared" si="196"/>
        <v>277266</v>
      </c>
    </row>
    <row r="2356" spans="1:18" x14ac:dyDescent="0.35">
      <c r="A2356" s="7">
        <v>2355</v>
      </c>
      <c r="B2356" s="9" t="s">
        <v>4663</v>
      </c>
      <c r="C2356" s="9">
        <v>9454356584</v>
      </c>
      <c r="D2356" s="9" t="s">
        <v>4664</v>
      </c>
      <c r="E2356" s="10">
        <v>330000</v>
      </c>
      <c r="F2356" s="11" t="s">
        <v>24</v>
      </c>
      <c r="G2356" s="9" t="str">
        <f t="shared" si="193"/>
        <v>C259411987</v>
      </c>
      <c r="H2356" s="9" t="s">
        <v>21</v>
      </c>
      <c r="I2356" s="12">
        <v>57</v>
      </c>
      <c r="J2356" s="10">
        <v>330000</v>
      </c>
      <c r="K2356" s="13">
        <v>30871</v>
      </c>
      <c r="L2356" s="13">
        <v>51918</v>
      </c>
      <c r="M2356" s="12">
        <f t="shared" si="194"/>
        <v>57</v>
      </c>
      <c r="N2356" s="9">
        <v>30000</v>
      </c>
      <c r="O2356" s="12">
        <v>1</v>
      </c>
      <c r="P2356" s="9">
        <f t="shared" si="195"/>
        <v>30000</v>
      </c>
      <c r="Q2356" s="9">
        <f t="shared" si="192"/>
        <v>330000</v>
      </c>
      <c r="R2356" s="10">
        <f t="shared" si="196"/>
        <v>330000</v>
      </c>
    </row>
    <row r="2357" spans="1:18" x14ac:dyDescent="0.35">
      <c r="A2357" s="7">
        <v>2356</v>
      </c>
      <c r="B2357" s="9" t="s">
        <v>4665</v>
      </c>
      <c r="C2357" s="9">
        <v>8695449117</v>
      </c>
      <c r="D2357" s="9" t="s">
        <v>4666</v>
      </c>
      <c r="E2357" s="10">
        <v>20050</v>
      </c>
      <c r="F2357" s="11" t="s">
        <v>20</v>
      </c>
      <c r="G2357" s="9" t="str">
        <f t="shared" si="193"/>
        <v>C259101899</v>
      </c>
      <c r="H2357" s="9" t="s">
        <v>21</v>
      </c>
      <c r="I2357" s="12">
        <v>57</v>
      </c>
      <c r="J2357" s="10">
        <v>20050</v>
      </c>
      <c r="K2357" s="13">
        <v>30871</v>
      </c>
      <c r="L2357" s="13">
        <v>52621</v>
      </c>
      <c r="M2357" s="12">
        <f t="shared" si="194"/>
        <v>59</v>
      </c>
      <c r="N2357" s="9">
        <v>20000</v>
      </c>
      <c r="O2357" s="12">
        <v>1</v>
      </c>
      <c r="P2357" s="9">
        <f t="shared" si="195"/>
        <v>20000</v>
      </c>
      <c r="Q2357" s="9">
        <f t="shared" si="192"/>
        <v>220000</v>
      </c>
      <c r="R2357" s="10">
        <f t="shared" si="196"/>
        <v>220000</v>
      </c>
    </row>
    <row r="2358" spans="1:18" x14ac:dyDescent="0.35">
      <c r="A2358" s="7">
        <v>2357</v>
      </c>
      <c r="B2358" s="9" t="s">
        <v>4667</v>
      </c>
      <c r="C2358" s="9">
        <v>9090054012</v>
      </c>
      <c r="D2358" s="9" t="s">
        <v>4668</v>
      </c>
      <c r="E2358" s="10">
        <v>38099.99</v>
      </c>
      <c r="F2358" s="11" t="s">
        <v>20</v>
      </c>
      <c r="G2358" s="9" t="str">
        <f t="shared" si="193"/>
        <v>C258716285</v>
      </c>
      <c r="H2358" s="9" t="s">
        <v>21</v>
      </c>
      <c r="I2358" s="12">
        <v>57</v>
      </c>
      <c r="J2358" s="10">
        <v>38099.99</v>
      </c>
      <c r="K2358" s="13">
        <v>30871</v>
      </c>
      <c r="L2358" s="13">
        <v>52239</v>
      </c>
      <c r="M2358" s="12">
        <f t="shared" si="194"/>
        <v>58</v>
      </c>
      <c r="N2358" s="9">
        <v>30000</v>
      </c>
      <c r="O2358" s="12">
        <v>1</v>
      </c>
      <c r="P2358" s="9">
        <f t="shared" si="195"/>
        <v>30000</v>
      </c>
      <c r="Q2358" s="9">
        <f t="shared" si="192"/>
        <v>330000</v>
      </c>
      <c r="R2358" s="10">
        <f t="shared" si="196"/>
        <v>330000</v>
      </c>
    </row>
    <row r="2359" spans="1:18" x14ac:dyDescent="0.35">
      <c r="A2359" s="7">
        <v>2358</v>
      </c>
      <c r="B2359" s="9" t="s">
        <v>4669</v>
      </c>
      <c r="C2359" s="9">
        <v>9825707815</v>
      </c>
      <c r="D2359" s="9" t="s">
        <v>4670</v>
      </c>
      <c r="E2359" s="10">
        <v>213599.97</v>
      </c>
      <c r="F2359" s="11" t="s">
        <v>20</v>
      </c>
      <c r="G2359" s="9" t="str">
        <f t="shared" si="193"/>
        <v>C258724028</v>
      </c>
      <c r="H2359" s="9" t="s">
        <v>21</v>
      </c>
      <c r="I2359" s="12">
        <v>57</v>
      </c>
      <c r="J2359" s="10">
        <v>213599.97</v>
      </c>
      <c r="K2359" s="13">
        <v>30871</v>
      </c>
      <c r="L2359" s="13">
        <v>52262</v>
      </c>
      <c r="M2359" s="12">
        <f t="shared" si="194"/>
        <v>58</v>
      </c>
      <c r="N2359" s="9">
        <v>150000</v>
      </c>
      <c r="O2359" s="12">
        <v>1</v>
      </c>
      <c r="P2359" s="9">
        <f t="shared" si="195"/>
        <v>150000</v>
      </c>
      <c r="Q2359" s="9">
        <f t="shared" si="192"/>
        <v>1650000</v>
      </c>
      <c r="R2359" s="10">
        <f t="shared" si="196"/>
        <v>1650000</v>
      </c>
    </row>
    <row r="2360" spans="1:18" x14ac:dyDescent="0.35">
      <c r="A2360" s="7">
        <v>2359</v>
      </c>
      <c r="B2360" s="9" t="s">
        <v>4671</v>
      </c>
      <c r="C2360" s="9">
        <v>9641625918</v>
      </c>
      <c r="D2360" s="9" t="s">
        <v>4672</v>
      </c>
      <c r="E2360" s="10">
        <v>275000</v>
      </c>
      <c r="F2360" s="11" t="s">
        <v>24</v>
      </c>
      <c r="G2360" s="9" t="str">
        <f t="shared" si="193"/>
        <v>C258644056</v>
      </c>
      <c r="H2360" s="9" t="s">
        <v>21</v>
      </c>
      <c r="I2360" s="12">
        <v>57</v>
      </c>
      <c r="J2360" s="10">
        <v>275000</v>
      </c>
      <c r="K2360" s="13">
        <v>30871</v>
      </c>
      <c r="L2360" s="13">
        <v>53515</v>
      </c>
      <c r="M2360" s="12">
        <f t="shared" si="194"/>
        <v>61</v>
      </c>
      <c r="N2360" s="9">
        <v>25000</v>
      </c>
      <c r="O2360" s="12">
        <v>1</v>
      </c>
      <c r="P2360" s="9">
        <f t="shared" si="195"/>
        <v>25000</v>
      </c>
      <c r="Q2360" s="9">
        <f t="shared" si="192"/>
        <v>275000</v>
      </c>
      <c r="R2360" s="10">
        <f t="shared" si="196"/>
        <v>275000</v>
      </c>
    </row>
    <row r="2361" spans="1:18" x14ac:dyDescent="0.35">
      <c r="A2361" s="7">
        <v>2360</v>
      </c>
      <c r="B2361" s="9" t="s">
        <v>4673</v>
      </c>
      <c r="C2361" s="9">
        <v>6379335180</v>
      </c>
      <c r="D2361" s="9" t="s">
        <v>4674</v>
      </c>
      <c r="E2361" s="10">
        <v>396000</v>
      </c>
      <c r="F2361" s="11" t="s">
        <v>24</v>
      </c>
      <c r="G2361" s="9" t="str">
        <f t="shared" si="193"/>
        <v>C257895343</v>
      </c>
      <c r="H2361" s="9" t="s">
        <v>21</v>
      </c>
      <c r="I2361" s="12">
        <v>57</v>
      </c>
      <c r="J2361" s="10">
        <v>396000</v>
      </c>
      <c r="K2361" s="13">
        <v>30871</v>
      </c>
      <c r="L2361" s="13">
        <v>53319</v>
      </c>
      <c r="M2361" s="12">
        <f t="shared" si="194"/>
        <v>61</v>
      </c>
      <c r="N2361" s="9">
        <v>9360</v>
      </c>
      <c r="O2361" s="12">
        <v>4</v>
      </c>
      <c r="P2361" s="9">
        <f t="shared" si="195"/>
        <v>37440</v>
      </c>
      <c r="Q2361" s="9">
        <f t="shared" si="192"/>
        <v>411840</v>
      </c>
      <c r="R2361" s="10">
        <f t="shared" si="196"/>
        <v>411840</v>
      </c>
    </row>
    <row r="2362" spans="1:18" x14ac:dyDescent="0.35">
      <c r="A2362" s="7">
        <v>2361</v>
      </c>
      <c r="B2362" s="9" t="s">
        <v>4675</v>
      </c>
      <c r="C2362" s="9">
        <v>9118152456</v>
      </c>
      <c r="D2362" s="9" t="s">
        <v>4676</v>
      </c>
      <c r="E2362" s="10">
        <v>396000</v>
      </c>
      <c r="F2362" s="11" t="s">
        <v>24</v>
      </c>
      <c r="G2362" s="9" t="str">
        <f t="shared" si="193"/>
        <v>C258641240</v>
      </c>
      <c r="H2362" s="9" t="s">
        <v>21</v>
      </c>
      <c r="I2362" s="12">
        <v>57</v>
      </c>
      <c r="J2362" s="10">
        <v>396000</v>
      </c>
      <c r="K2362" s="13">
        <v>30871</v>
      </c>
      <c r="L2362" s="13">
        <v>49863</v>
      </c>
      <c r="M2362" s="12">
        <f t="shared" si="194"/>
        <v>51</v>
      </c>
      <c r="N2362" s="9">
        <v>36000</v>
      </c>
      <c r="O2362" s="12">
        <v>1</v>
      </c>
      <c r="P2362" s="9">
        <f t="shared" si="195"/>
        <v>36000</v>
      </c>
      <c r="Q2362" s="9">
        <f t="shared" si="192"/>
        <v>396000</v>
      </c>
      <c r="R2362" s="10">
        <f t="shared" si="196"/>
        <v>396000</v>
      </c>
    </row>
    <row r="2363" spans="1:18" x14ac:dyDescent="0.35">
      <c r="A2363" s="7">
        <v>2362</v>
      </c>
      <c r="B2363" s="9" t="s">
        <v>4677</v>
      </c>
      <c r="C2363" s="9">
        <v>9674520948</v>
      </c>
      <c r="D2363" s="9" t="s">
        <v>4678</v>
      </c>
      <c r="E2363" s="10">
        <v>43537.5</v>
      </c>
      <c r="F2363" s="11" t="s">
        <v>20</v>
      </c>
      <c r="G2363" s="9" t="str">
        <f t="shared" si="193"/>
        <v>C257865690</v>
      </c>
      <c r="H2363" s="9" t="s">
        <v>21</v>
      </c>
      <c r="I2363" s="12">
        <v>57</v>
      </c>
      <c r="J2363" s="10">
        <v>43537.5</v>
      </c>
      <c r="K2363" s="13">
        <v>30871</v>
      </c>
      <c r="L2363" s="13">
        <v>52472</v>
      </c>
      <c r="M2363" s="12">
        <f t="shared" si="194"/>
        <v>59</v>
      </c>
      <c r="N2363" s="9">
        <v>43000</v>
      </c>
      <c r="O2363" s="12">
        <v>1</v>
      </c>
      <c r="P2363" s="9">
        <f t="shared" si="195"/>
        <v>43000</v>
      </c>
      <c r="Q2363" s="9">
        <f t="shared" si="192"/>
        <v>473000</v>
      </c>
      <c r="R2363" s="10">
        <f t="shared" si="196"/>
        <v>473000</v>
      </c>
    </row>
    <row r="2364" spans="1:18" x14ac:dyDescent="0.35">
      <c r="A2364" s="7">
        <v>2363</v>
      </c>
      <c r="B2364" s="9" t="s">
        <v>4679</v>
      </c>
      <c r="C2364" s="9">
        <v>9173005167</v>
      </c>
      <c r="D2364" s="9" t="s">
        <v>4680</v>
      </c>
      <c r="E2364" s="10">
        <v>330000</v>
      </c>
      <c r="F2364" s="11" t="s">
        <v>24</v>
      </c>
      <c r="G2364" s="9" t="str">
        <f t="shared" si="193"/>
        <v>C257004228</v>
      </c>
      <c r="H2364" s="9" t="s">
        <v>21</v>
      </c>
      <c r="I2364" s="12">
        <v>57</v>
      </c>
      <c r="J2364" s="10">
        <v>330000</v>
      </c>
      <c r="K2364" s="13">
        <v>30871</v>
      </c>
      <c r="L2364" s="13">
        <v>53376</v>
      </c>
      <c r="M2364" s="12">
        <f t="shared" si="194"/>
        <v>61</v>
      </c>
      <c r="N2364" s="9">
        <v>30000</v>
      </c>
      <c r="O2364" s="12">
        <v>1</v>
      </c>
      <c r="P2364" s="9">
        <f t="shared" si="195"/>
        <v>30000</v>
      </c>
      <c r="Q2364" s="9">
        <f t="shared" si="192"/>
        <v>330000</v>
      </c>
      <c r="R2364" s="10">
        <f t="shared" si="196"/>
        <v>330000</v>
      </c>
    </row>
    <row r="2365" spans="1:18" x14ac:dyDescent="0.35">
      <c r="A2365" s="7">
        <v>2364</v>
      </c>
      <c r="B2365" s="9" t="s">
        <v>4681</v>
      </c>
      <c r="C2365" s="9">
        <v>8484918408</v>
      </c>
      <c r="D2365" s="9" t="s">
        <v>1610</v>
      </c>
      <c r="E2365" s="10">
        <v>275000</v>
      </c>
      <c r="F2365" s="11" t="s">
        <v>24</v>
      </c>
      <c r="G2365" s="9" t="str">
        <f t="shared" si="193"/>
        <v>C257002246</v>
      </c>
      <c r="H2365" s="9" t="s">
        <v>21</v>
      </c>
      <c r="I2365" s="12">
        <v>57</v>
      </c>
      <c r="J2365" s="10">
        <v>275000</v>
      </c>
      <c r="K2365" s="13">
        <v>30871</v>
      </c>
      <c r="L2365" s="13">
        <v>51897</v>
      </c>
      <c r="M2365" s="12">
        <f t="shared" si="194"/>
        <v>57</v>
      </c>
      <c r="N2365" s="9">
        <v>25000</v>
      </c>
      <c r="O2365" s="12">
        <v>1</v>
      </c>
      <c r="P2365" s="9">
        <f t="shared" si="195"/>
        <v>25000</v>
      </c>
      <c r="Q2365" s="9">
        <f t="shared" si="192"/>
        <v>275000</v>
      </c>
      <c r="R2365" s="10">
        <f t="shared" si="196"/>
        <v>275000</v>
      </c>
    </row>
    <row r="2366" spans="1:18" x14ac:dyDescent="0.35">
      <c r="A2366" s="7">
        <v>2365</v>
      </c>
      <c r="B2366" s="9" t="s">
        <v>4682</v>
      </c>
      <c r="C2366" s="9">
        <v>8145640130</v>
      </c>
      <c r="D2366" s="9" t="s">
        <v>4683</v>
      </c>
      <c r="E2366" s="10">
        <v>56674.26</v>
      </c>
      <c r="F2366" s="11" t="s">
        <v>20</v>
      </c>
      <c r="G2366" s="9" t="str">
        <f t="shared" si="193"/>
        <v>C256831997</v>
      </c>
      <c r="H2366" s="9" t="s">
        <v>21</v>
      </c>
      <c r="I2366" s="12">
        <v>57</v>
      </c>
      <c r="J2366" s="10">
        <v>56674.26</v>
      </c>
      <c r="K2366" s="13">
        <v>30871</v>
      </c>
      <c r="L2366" s="13">
        <v>49336</v>
      </c>
      <c r="M2366" s="12">
        <f t="shared" si="194"/>
        <v>50</v>
      </c>
      <c r="N2366" s="9">
        <v>36000</v>
      </c>
      <c r="O2366" s="12">
        <v>1</v>
      </c>
      <c r="P2366" s="9">
        <f t="shared" si="195"/>
        <v>36000</v>
      </c>
      <c r="Q2366" s="9">
        <f t="shared" si="192"/>
        <v>396000</v>
      </c>
      <c r="R2366" s="10">
        <f t="shared" si="196"/>
        <v>396000</v>
      </c>
    </row>
    <row r="2367" spans="1:18" x14ac:dyDescent="0.35">
      <c r="A2367" s="7">
        <v>2366</v>
      </c>
      <c r="B2367" s="9" t="s">
        <v>4684</v>
      </c>
      <c r="C2367" s="9">
        <v>9771667571</v>
      </c>
      <c r="D2367" s="9" t="s">
        <v>4685</v>
      </c>
      <c r="E2367" s="10">
        <v>275000</v>
      </c>
      <c r="F2367" s="11" t="s">
        <v>24</v>
      </c>
      <c r="G2367" s="9" t="str">
        <f t="shared" si="193"/>
        <v>C256247756</v>
      </c>
      <c r="H2367" s="9" t="s">
        <v>21</v>
      </c>
      <c r="I2367" s="12">
        <v>57</v>
      </c>
      <c r="J2367" s="10">
        <v>275000</v>
      </c>
      <c r="K2367" s="13">
        <v>30871</v>
      </c>
      <c r="L2367" s="13">
        <v>49872</v>
      </c>
      <c r="M2367" s="12">
        <f t="shared" si="194"/>
        <v>52</v>
      </c>
      <c r="N2367" s="9">
        <v>25000</v>
      </c>
      <c r="O2367" s="12">
        <v>1</v>
      </c>
      <c r="P2367" s="9">
        <f t="shared" si="195"/>
        <v>25000</v>
      </c>
      <c r="Q2367" s="9">
        <f t="shared" si="192"/>
        <v>275000</v>
      </c>
      <c r="R2367" s="10">
        <f t="shared" si="196"/>
        <v>275000</v>
      </c>
    </row>
    <row r="2368" spans="1:18" x14ac:dyDescent="0.35">
      <c r="A2368" s="7">
        <v>2367</v>
      </c>
      <c r="B2368" s="9" t="s">
        <v>4686</v>
      </c>
      <c r="C2368" s="9">
        <v>9826715954</v>
      </c>
      <c r="D2368" s="9" t="s">
        <v>4687</v>
      </c>
      <c r="E2368" s="10">
        <v>198000</v>
      </c>
      <c r="F2368" s="11" t="s">
        <v>24</v>
      </c>
      <c r="G2368" s="9" t="str">
        <f t="shared" si="193"/>
        <v>C256244814</v>
      </c>
      <c r="H2368" s="9" t="s">
        <v>21</v>
      </c>
      <c r="I2368" s="12">
        <v>57</v>
      </c>
      <c r="J2368" s="10">
        <v>198000</v>
      </c>
      <c r="K2368" s="13">
        <v>30871</v>
      </c>
      <c r="L2368" s="13">
        <v>52055</v>
      </c>
      <c r="M2368" s="12">
        <f t="shared" si="194"/>
        <v>58</v>
      </c>
      <c r="N2368" s="9">
        <v>18000</v>
      </c>
      <c r="O2368" s="12">
        <v>1</v>
      </c>
      <c r="P2368" s="9">
        <f t="shared" si="195"/>
        <v>18000</v>
      </c>
      <c r="Q2368" s="9">
        <f t="shared" si="192"/>
        <v>198000</v>
      </c>
      <c r="R2368" s="10">
        <f t="shared" si="196"/>
        <v>198000</v>
      </c>
    </row>
    <row r="2369" spans="1:18" x14ac:dyDescent="0.35">
      <c r="A2369" s="7">
        <v>2368</v>
      </c>
      <c r="B2369" s="9" t="s">
        <v>4688</v>
      </c>
      <c r="C2369" s="9">
        <v>9424634026</v>
      </c>
      <c r="D2369" s="9" t="s">
        <v>4689</v>
      </c>
      <c r="E2369" s="10">
        <v>220000</v>
      </c>
      <c r="F2369" s="11" t="s">
        <v>24</v>
      </c>
      <c r="G2369" s="9" t="str">
        <f t="shared" si="193"/>
        <v>C256234882</v>
      </c>
      <c r="H2369" s="9" t="s">
        <v>21</v>
      </c>
      <c r="I2369" s="12">
        <v>57</v>
      </c>
      <c r="J2369" s="10">
        <v>220000</v>
      </c>
      <c r="K2369" s="13">
        <v>30871</v>
      </c>
      <c r="L2369" s="13">
        <v>49873</v>
      </c>
      <c r="M2369" s="12">
        <f t="shared" si="194"/>
        <v>52</v>
      </c>
      <c r="N2369" s="9">
        <v>20050</v>
      </c>
      <c r="O2369" s="12">
        <v>1</v>
      </c>
      <c r="P2369" s="9">
        <f t="shared" si="195"/>
        <v>20050</v>
      </c>
      <c r="Q2369" s="9">
        <f t="shared" ref="Q2369:Q2432" si="197">P2369*11</f>
        <v>220550</v>
      </c>
      <c r="R2369" s="10">
        <f t="shared" si="196"/>
        <v>220550</v>
      </c>
    </row>
    <row r="2370" spans="1:18" x14ac:dyDescent="0.35">
      <c r="A2370" s="7">
        <v>2369</v>
      </c>
      <c r="B2370" s="9" t="s">
        <v>4690</v>
      </c>
      <c r="C2370" s="9">
        <v>8072487288</v>
      </c>
      <c r="D2370" s="9" t="s">
        <v>4691</v>
      </c>
      <c r="E2370" s="10">
        <v>275000</v>
      </c>
      <c r="F2370" s="11" t="s">
        <v>24</v>
      </c>
      <c r="G2370" s="9" t="str">
        <f t="shared" ref="G2370:G2433" si="198">B2370</f>
        <v>C256094556</v>
      </c>
      <c r="H2370" s="9" t="s">
        <v>21</v>
      </c>
      <c r="I2370" s="12">
        <v>57</v>
      </c>
      <c r="J2370" s="10">
        <v>275000</v>
      </c>
      <c r="K2370" s="13">
        <v>30871</v>
      </c>
      <c r="L2370" s="13">
        <v>51832</v>
      </c>
      <c r="M2370" s="12">
        <f t="shared" ref="M2370:M2433" si="199">ROUNDDOWN(YEARFRAC(K2370,L2370),0)</f>
        <v>57</v>
      </c>
      <c r="N2370" s="9">
        <v>25000</v>
      </c>
      <c r="O2370" s="12">
        <v>1</v>
      </c>
      <c r="P2370" s="9">
        <f t="shared" ref="P2370:P2433" si="200">O2370*N2370</f>
        <v>25000</v>
      </c>
      <c r="Q2370" s="9">
        <f t="shared" si="197"/>
        <v>275000</v>
      </c>
      <c r="R2370" s="10">
        <f t="shared" ref="R2370:R2433" si="201">MAX(Q2370,J2370)</f>
        <v>275000</v>
      </c>
    </row>
    <row r="2371" spans="1:18" x14ac:dyDescent="0.35">
      <c r="A2371" s="7">
        <v>2370</v>
      </c>
      <c r="B2371" s="9" t="s">
        <v>4692</v>
      </c>
      <c r="C2371" s="9">
        <v>9902189539</v>
      </c>
      <c r="D2371" s="9" t="s">
        <v>4693</v>
      </c>
      <c r="E2371" s="10">
        <v>330000</v>
      </c>
      <c r="F2371" s="11" t="s">
        <v>24</v>
      </c>
      <c r="G2371" s="9" t="str">
        <f t="shared" si="198"/>
        <v>C255738923</v>
      </c>
      <c r="H2371" s="9" t="s">
        <v>21</v>
      </c>
      <c r="I2371" s="12">
        <v>57</v>
      </c>
      <c r="J2371" s="10">
        <v>330000</v>
      </c>
      <c r="K2371" s="13">
        <v>30871</v>
      </c>
      <c r="L2371" s="13">
        <v>53358</v>
      </c>
      <c r="M2371" s="12">
        <f t="shared" si="199"/>
        <v>61</v>
      </c>
      <c r="N2371" s="9">
        <v>15300</v>
      </c>
      <c r="O2371" s="12">
        <v>2</v>
      </c>
      <c r="P2371" s="9">
        <f t="shared" si="200"/>
        <v>30600</v>
      </c>
      <c r="Q2371" s="9">
        <f t="shared" si="197"/>
        <v>336600</v>
      </c>
      <c r="R2371" s="10">
        <f t="shared" si="201"/>
        <v>336600</v>
      </c>
    </row>
    <row r="2372" spans="1:18" x14ac:dyDescent="0.35">
      <c r="A2372" s="7">
        <v>2371</v>
      </c>
      <c r="B2372" s="9" t="s">
        <v>4694</v>
      </c>
      <c r="C2372" s="9">
        <v>9833466385</v>
      </c>
      <c r="D2372" s="9" t="s">
        <v>4695</v>
      </c>
      <c r="E2372" s="10">
        <v>396000</v>
      </c>
      <c r="F2372" s="11" t="s">
        <v>24</v>
      </c>
      <c r="G2372" s="9" t="str">
        <f t="shared" si="198"/>
        <v>C255732372</v>
      </c>
      <c r="H2372" s="9" t="s">
        <v>21</v>
      </c>
      <c r="I2372" s="12">
        <v>57</v>
      </c>
      <c r="J2372" s="10">
        <v>396000</v>
      </c>
      <c r="K2372" s="13">
        <v>30871</v>
      </c>
      <c r="L2372" s="13">
        <v>53340</v>
      </c>
      <c r="M2372" s="12">
        <f t="shared" si="199"/>
        <v>61</v>
      </c>
      <c r="N2372" s="9">
        <v>36000</v>
      </c>
      <c r="O2372" s="12">
        <v>1</v>
      </c>
      <c r="P2372" s="9">
        <f t="shared" si="200"/>
        <v>36000</v>
      </c>
      <c r="Q2372" s="9">
        <f t="shared" si="197"/>
        <v>396000</v>
      </c>
      <c r="R2372" s="10">
        <f t="shared" si="201"/>
        <v>396000</v>
      </c>
    </row>
    <row r="2373" spans="1:18" x14ac:dyDescent="0.35">
      <c r="A2373" s="7">
        <v>2372</v>
      </c>
      <c r="B2373" s="9" t="s">
        <v>4696</v>
      </c>
      <c r="C2373" s="9">
        <v>9812227487</v>
      </c>
      <c r="D2373" s="9" t="s">
        <v>4697</v>
      </c>
      <c r="E2373" s="10">
        <v>19047.5</v>
      </c>
      <c r="F2373" s="11" t="s">
        <v>20</v>
      </c>
      <c r="G2373" s="9" t="str">
        <f t="shared" si="198"/>
        <v>C254733945</v>
      </c>
      <c r="H2373" s="9" t="s">
        <v>21</v>
      </c>
      <c r="I2373" s="12">
        <v>57</v>
      </c>
      <c r="J2373" s="10">
        <v>19047.5</v>
      </c>
      <c r="K2373" s="13">
        <v>30871</v>
      </c>
      <c r="L2373" s="13">
        <v>52625</v>
      </c>
      <c r="M2373" s="12">
        <f t="shared" si="199"/>
        <v>59</v>
      </c>
      <c r="N2373" s="9">
        <v>19000</v>
      </c>
      <c r="O2373" s="12">
        <v>1</v>
      </c>
      <c r="P2373" s="9">
        <f t="shared" si="200"/>
        <v>19000</v>
      </c>
      <c r="Q2373" s="9">
        <f t="shared" si="197"/>
        <v>209000</v>
      </c>
      <c r="R2373" s="10">
        <f t="shared" si="201"/>
        <v>209000</v>
      </c>
    </row>
    <row r="2374" spans="1:18" x14ac:dyDescent="0.35">
      <c r="A2374" s="7">
        <v>2373</v>
      </c>
      <c r="B2374" s="9" t="s">
        <v>4698</v>
      </c>
      <c r="C2374" s="9">
        <v>9421359645</v>
      </c>
      <c r="D2374" s="9" t="s">
        <v>4699</v>
      </c>
      <c r="E2374" s="10">
        <v>198000</v>
      </c>
      <c r="F2374" s="11" t="s">
        <v>24</v>
      </c>
      <c r="G2374" s="9" t="str">
        <f t="shared" si="198"/>
        <v>C254351479</v>
      </c>
      <c r="H2374" s="9" t="s">
        <v>21</v>
      </c>
      <c r="I2374" s="12">
        <v>57</v>
      </c>
      <c r="J2374" s="10">
        <v>198000</v>
      </c>
      <c r="K2374" s="13">
        <v>30871</v>
      </c>
      <c r="L2374" s="13">
        <v>49880</v>
      </c>
      <c r="M2374" s="12">
        <f t="shared" si="199"/>
        <v>52</v>
      </c>
      <c r="N2374" s="9">
        <v>18166</v>
      </c>
      <c r="O2374" s="12">
        <v>1</v>
      </c>
      <c r="P2374" s="9">
        <f t="shared" si="200"/>
        <v>18166</v>
      </c>
      <c r="Q2374" s="9">
        <f t="shared" si="197"/>
        <v>199826</v>
      </c>
      <c r="R2374" s="10">
        <f t="shared" si="201"/>
        <v>199826</v>
      </c>
    </row>
    <row r="2375" spans="1:18" x14ac:dyDescent="0.35">
      <c r="A2375" s="7">
        <v>2374</v>
      </c>
      <c r="B2375" s="9" t="s">
        <v>4700</v>
      </c>
      <c r="C2375" s="9">
        <v>8815445136</v>
      </c>
      <c r="D2375" s="9" t="s">
        <v>4701</v>
      </c>
      <c r="E2375" s="10">
        <v>198000</v>
      </c>
      <c r="F2375" s="11" t="s">
        <v>24</v>
      </c>
      <c r="G2375" s="9" t="str">
        <f t="shared" si="198"/>
        <v>C254303773</v>
      </c>
      <c r="H2375" s="9" t="s">
        <v>21</v>
      </c>
      <c r="I2375" s="12">
        <v>57</v>
      </c>
      <c r="J2375" s="10">
        <v>198000</v>
      </c>
      <c r="K2375" s="13">
        <v>30871</v>
      </c>
      <c r="L2375" s="13">
        <v>49551</v>
      </c>
      <c r="M2375" s="12">
        <f t="shared" si="199"/>
        <v>51</v>
      </c>
      <c r="N2375" s="9">
        <v>18495</v>
      </c>
      <c r="O2375" s="12">
        <v>1</v>
      </c>
      <c r="P2375" s="9">
        <f t="shared" si="200"/>
        <v>18495</v>
      </c>
      <c r="Q2375" s="9">
        <f t="shared" si="197"/>
        <v>203445</v>
      </c>
      <c r="R2375" s="10">
        <f t="shared" si="201"/>
        <v>203445</v>
      </c>
    </row>
    <row r="2376" spans="1:18" x14ac:dyDescent="0.35">
      <c r="A2376" s="7">
        <v>2375</v>
      </c>
      <c r="B2376" s="9" t="s">
        <v>4702</v>
      </c>
      <c r="C2376" s="9">
        <v>8838153284</v>
      </c>
      <c r="D2376" s="9" t="s">
        <v>4703</v>
      </c>
      <c r="E2376" s="10">
        <v>198000</v>
      </c>
      <c r="F2376" s="11" t="s">
        <v>24</v>
      </c>
      <c r="G2376" s="9" t="str">
        <f t="shared" si="198"/>
        <v>C254302295</v>
      </c>
      <c r="H2376" s="9" t="s">
        <v>21</v>
      </c>
      <c r="I2376" s="12">
        <v>57</v>
      </c>
      <c r="J2376" s="10">
        <v>198000</v>
      </c>
      <c r="K2376" s="13">
        <v>30871</v>
      </c>
      <c r="L2376" s="13">
        <v>53215</v>
      </c>
      <c r="M2376" s="12">
        <f t="shared" si="199"/>
        <v>61</v>
      </c>
      <c r="N2376" s="9">
        <v>18000</v>
      </c>
      <c r="O2376" s="12">
        <v>1</v>
      </c>
      <c r="P2376" s="9">
        <f t="shared" si="200"/>
        <v>18000</v>
      </c>
      <c r="Q2376" s="9">
        <f t="shared" si="197"/>
        <v>198000</v>
      </c>
      <c r="R2376" s="10">
        <f t="shared" si="201"/>
        <v>198000</v>
      </c>
    </row>
    <row r="2377" spans="1:18" x14ac:dyDescent="0.35">
      <c r="A2377" s="7">
        <v>2376</v>
      </c>
      <c r="B2377" s="9" t="s">
        <v>4704</v>
      </c>
      <c r="C2377" s="9">
        <v>9775008384</v>
      </c>
      <c r="D2377" s="9" t="s">
        <v>4705</v>
      </c>
      <c r="E2377" s="10">
        <v>31706.66</v>
      </c>
      <c r="F2377" s="11" t="s">
        <v>20</v>
      </c>
      <c r="G2377" s="9" t="str">
        <f t="shared" si="198"/>
        <v>C255718888</v>
      </c>
      <c r="H2377" s="9" t="s">
        <v>21</v>
      </c>
      <c r="I2377" s="12">
        <v>57</v>
      </c>
      <c r="J2377" s="10">
        <v>31706.66</v>
      </c>
      <c r="K2377" s="13">
        <v>30871</v>
      </c>
      <c r="L2377" s="13">
        <v>52255</v>
      </c>
      <c r="M2377" s="12">
        <f t="shared" si="199"/>
        <v>58</v>
      </c>
      <c r="N2377" s="9">
        <v>29798</v>
      </c>
      <c r="O2377" s="12">
        <v>1</v>
      </c>
      <c r="P2377" s="9">
        <f t="shared" si="200"/>
        <v>29798</v>
      </c>
      <c r="Q2377" s="9">
        <f t="shared" si="197"/>
        <v>327778</v>
      </c>
      <c r="R2377" s="10">
        <f t="shared" si="201"/>
        <v>327778</v>
      </c>
    </row>
    <row r="2378" spans="1:18" x14ac:dyDescent="0.35">
      <c r="A2378" s="7">
        <v>2377</v>
      </c>
      <c r="B2378" s="9" t="s">
        <v>4706</v>
      </c>
      <c r="C2378" s="9">
        <v>9831208083</v>
      </c>
      <c r="D2378" s="9" t="s">
        <v>4707</v>
      </c>
      <c r="E2378" s="10">
        <v>517000</v>
      </c>
      <c r="F2378" s="11" t="s">
        <v>24</v>
      </c>
      <c r="G2378" s="9" t="str">
        <f t="shared" si="198"/>
        <v>C254127506</v>
      </c>
      <c r="H2378" s="9" t="s">
        <v>21</v>
      </c>
      <c r="I2378" s="12">
        <v>57</v>
      </c>
      <c r="J2378" s="10">
        <v>517000</v>
      </c>
      <c r="K2378" s="13">
        <v>30871</v>
      </c>
      <c r="L2378" s="13">
        <v>53383</v>
      </c>
      <c r="M2378" s="12">
        <f t="shared" si="199"/>
        <v>61</v>
      </c>
      <c r="N2378" s="9">
        <v>47000</v>
      </c>
      <c r="O2378" s="12">
        <v>1</v>
      </c>
      <c r="P2378" s="9">
        <f t="shared" si="200"/>
        <v>47000</v>
      </c>
      <c r="Q2378" s="9">
        <f t="shared" si="197"/>
        <v>517000</v>
      </c>
      <c r="R2378" s="10">
        <f t="shared" si="201"/>
        <v>517000</v>
      </c>
    </row>
    <row r="2379" spans="1:18" x14ac:dyDescent="0.35">
      <c r="A2379" s="7">
        <v>2378</v>
      </c>
      <c r="B2379" s="9" t="s">
        <v>4708</v>
      </c>
      <c r="C2379" s="9">
        <v>7832872791</v>
      </c>
      <c r="D2379" s="9" t="s">
        <v>4709</v>
      </c>
      <c r="E2379" s="10">
        <v>275000</v>
      </c>
      <c r="F2379" s="11" t="s">
        <v>24</v>
      </c>
      <c r="G2379" s="9" t="str">
        <f t="shared" si="198"/>
        <v>C254126206</v>
      </c>
      <c r="H2379" s="9" t="s">
        <v>21</v>
      </c>
      <c r="I2379" s="12">
        <v>57</v>
      </c>
      <c r="J2379" s="10">
        <v>275000</v>
      </c>
      <c r="K2379" s="13">
        <v>30871</v>
      </c>
      <c r="L2379" s="13">
        <v>49709</v>
      </c>
      <c r="M2379" s="12">
        <f t="shared" si="199"/>
        <v>51</v>
      </c>
      <c r="N2379" s="9">
        <v>25000</v>
      </c>
      <c r="O2379" s="12">
        <v>1</v>
      </c>
      <c r="P2379" s="9">
        <f t="shared" si="200"/>
        <v>25000</v>
      </c>
      <c r="Q2379" s="9">
        <f t="shared" si="197"/>
        <v>275000</v>
      </c>
      <c r="R2379" s="10">
        <f t="shared" si="201"/>
        <v>275000</v>
      </c>
    </row>
    <row r="2380" spans="1:18" x14ac:dyDescent="0.35">
      <c r="A2380" s="7">
        <v>2379</v>
      </c>
      <c r="B2380" s="9" t="s">
        <v>4710</v>
      </c>
      <c r="C2380" s="9">
        <v>9744449778</v>
      </c>
      <c r="D2380" s="9" t="s">
        <v>4711</v>
      </c>
      <c r="E2380" s="10">
        <v>198000</v>
      </c>
      <c r="F2380" s="11" t="s">
        <v>24</v>
      </c>
      <c r="G2380" s="9" t="str">
        <f t="shared" si="198"/>
        <v>C254110733</v>
      </c>
      <c r="H2380" s="9" t="s">
        <v>21</v>
      </c>
      <c r="I2380" s="12">
        <v>57</v>
      </c>
      <c r="J2380" s="10">
        <v>198000</v>
      </c>
      <c r="K2380" s="13">
        <v>30871</v>
      </c>
      <c r="L2380" s="13">
        <v>49710</v>
      </c>
      <c r="M2380" s="12">
        <f t="shared" si="199"/>
        <v>51</v>
      </c>
      <c r="N2380" s="9">
        <v>18000</v>
      </c>
      <c r="O2380" s="12">
        <v>1</v>
      </c>
      <c r="P2380" s="9">
        <f t="shared" si="200"/>
        <v>18000</v>
      </c>
      <c r="Q2380" s="9">
        <f t="shared" si="197"/>
        <v>198000</v>
      </c>
      <c r="R2380" s="10">
        <f t="shared" si="201"/>
        <v>198000</v>
      </c>
    </row>
    <row r="2381" spans="1:18" x14ac:dyDescent="0.35">
      <c r="A2381" s="7">
        <v>2380</v>
      </c>
      <c r="B2381" s="9" t="s">
        <v>4712</v>
      </c>
      <c r="C2381" s="9">
        <v>9366533239</v>
      </c>
      <c r="D2381" s="9" t="s">
        <v>4713</v>
      </c>
      <c r="E2381" s="10">
        <v>220000</v>
      </c>
      <c r="F2381" s="11" t="s">
        <v>24</v>
      </c>
      <c r="G2381" s="9" t="str">
        <f t="shared" si="198"/>
        <v>C253669528</v>
      </c>
      <c r="H2381" s="9" t="s">
        <v>21</v>
      </c>
      <c r="I2381" s="12">
        <v>57</v>
      </c>
      <c r="J2381" s="10">
        <v>220000</v>
      </c>
      <c r="K2381" s="13">
        <v>30871</v>
      </c>
      <c r="L2381" s="13">
        <v>53415</v>
      </c>
      <c r="M2381" s="12">
        <f t="shared" si="199"/>
        <v>61</v>
      </c>
      <c r="N2381" s="9">
        <v>20000</v>
      </c>
      <c r="O2381" s="12">
        <v>1</v>
      </c>
      <c r="P2381" s="9">
        <f t="shared" si="200"/>
        <v>20000</v>
      </c>
      <c r="Q2381" s="9">
        <f t="shared" si="197"/>
        <v>220000</v>
      </c>
      <c r="R2381" s="10">
        <f t="shared" si="201"/>
        <v>220000</v>
      </c>
    </row>
    <row r="2382" spans="1:18" x14ac:dyDescent="0.35">
      <c r="A2382" s="7">
        <v>2381</v>
      </c>
      <c r="B2382" s="9" t="s">
        <v>4714</v>
      </c>
      <c r="C2382" s="9">
        <v>9804474450</v>
      </c>
      <c r="D2382" s="9" t="s">
        <v>4715</v>
      </c>
      <c r="E2382" s="10">
        <v>220000</v>
      </c>
      <c r="F2382" s="11" t="s">
        <v>24</v>
      </c>
      <c r="G2382" s="9" t="str">
        <f t="shared" si="198"/>
        <v>C253341176</v>
      </c>
      <c r="H2382" s="9" t="s">
        <v>21</v>
      </c>
      <c r="I2382" s="12">
        <v>57</v>
      </c>
      <c r="J2382" s="10">
        <v>220000</v>
      </c>
      <c r="K2382" s="13">
        <v>30871</v>
      </c>
      <c r="L2382" s="13">
        <v>52048</v>
      </c>
      <c r="M2382" s="12">
        <f t="shared" si="199"/>
        <v>57</v>
      </c>
      <c r="N2382" s="9">
        <v>20000</v>
      </c>
      <c r="O2382" s="12">
        <v>1</v>
      </c>
      <c r="P2382" s="9">
        <f t="shared" si="200"/>
        <v>20000</v>
      </c>
      <c r="Q2382" s="9">
        <f t="shared" si="197"/>
        <v>220000</v>
      </c>
      <c r="R2382" s="10">
        <f t="shared" si="201"/>
        <v>220000</v>
      </c>
    </row>
    <row r="2383" spans="1:18" x14ac:dyDescent="0.35">
      <c r="A2383" s="7">
        <v>2382</v>
      </c>
      <c r="B2383" s="9" t="s">
        <v>4716</v>
      </c>
      <c r="C2383" s="9">
        <v>9009004256</v>
      </c>
      <c r="D2383" s="9" t="s">
        <v>4717</v>
      </c>
      <c r="E2383" s="10">
        <v>220000</v>
      </c>
      <c r="F2383" s="11" t="s">
        <v>24</v>
      </c>
      <c r="G2383" s="9" t="str">
        <f t="shared" si="198"/>
        <v>C252596977</v>
      </c>
      <c r="H2383" s="9" t="s">
        <v>21</v>
      </c>
      <c r="I2383" s="12">
        <v>57</v>
      </c>
      <c r="J2383" s="10">
        <v>220000</v>
      </c>
      <c r="K2383" s="13">
        <v>30871</v>
      </c>
      <c r="L2383" s="13">
        <v>51645</v>
      </c>
      <c r="M2383" s="12">
        <f t="shared" si="199"/>
        <v>56</v>
      </c>
      <c r="N2383" s="9">
        <v>20000</v>
      </c>
      <c r="O2383" s="12">
        <v>1</v>
      </c>
      <c r="P2383" s="9">
        <f t="shared" si="200"/>
        <v>20000</v>
      </c>
      <c r="Q2383" s="9">
        <f t="shared" si="197"/>
        <v>220000</v>
      </c>
      <c r="R2383" s="10">
        <f t="shared" si="201"/>
        <v>220000</v>
      </c>
    </row>
    <row r="2384" spans="1:18" x14ac:dyDescent="0.35">
      <c r="A2384" s="7">
        <v>2383</v>
      </c>
      <c r="B2384" s="9" t="s">
        <v>4718</v>
      </c>
      <c r="C2384" s="9">
        <v>9547322855</v>
      </c>
      <c r="D2384" s="9" t="s">
        <v>4719</v>
      </c>
      <c r="E2384" s="10">
        <v>330000</v>
      </c>
      <c r="F2384" s="11" t="s">
        <v>24</v>
      </c>
      <c r="G2384" s="9" t="str">
        <f t="shared" si="198"/>
        <v>C251950996</v>
      </c>
      <c r="H2384" s="9" t="s">
        <v>21</v>
      </c>
      <c r="I2384" s="12">
        <v>57</v>
      </c>
      <c r="J2384" s="10">
        <v>330000</v>
      </c>
      <c r="K2384" s="13">
        <v>30871</v>
      </c>
      <c r="L2384" s="13">
        <v>53518</v>
      </c>
      <c r="M2384" s="12">
        <f t="shared" si="199"/>
        <v>62</v>
      </c>
      <c r="N2384" s="9">
        <v>30149</v>
      </c>
      <c r="O2384" s="12">
        <v>1</v>
      </c>
      <c r="P2384" s="9">
        <f t="shared" si="200"/>
        <v>30149</v>
      </c>
      <c r="Q2384" s="9">
        <f t="shared" si="197"/>
        <v>331639</v>
      </c>
      <c r="R2384" s="10">
        <f t="shared" si="201"/>
        <v>331639</v>
      </c>
    </row>
    <row r="2385" spans="1:18" x14ac:dyDescent="0.35">
      <c r="A2385" s="7">
        <v>2384</v>
      </c>
      <c r="B2385" s="9" t="s">
        <v>4720</v>
      </c>
      <c r="C2385" s="9">
        <v>8763691813</v>
      </c>
      <c r="D2385" s="9" t="s">
        <v>4721</v>
      </c>
      <c r="E2385" s="10">
        <v>53249.99</v>
      </c>
      <c r="F2385" s="11" t="s">
        <v>20</v>
      </c>
      <c r="G2385" s="9" t="str">
        <f t="shared" si="198"/>
        <v>C252113062</v>
      </c>
      <c r="H2385" s="9" t="s">
        <v>21</v>
      </c>
      <c r="I2385" s="12">
        <v>57</v>
      </c>
      <c r="J2385" s="10">
        <v>53249.99</v>
      </c>
      <c r="K2385" s="13">
        <v>30871</v>
      </c>
      <c r="L2385" s="13">
        <v>51889</v>
      </c>
      <c r="M2385" s="12">
        <f t="shared" si="199"/>
        <v>57</v>
      </c>
      <c r="N2385" s="9">
        <v>30000</v>
      </c>
      <c r="O2385" s="12">
        <v>1</v>
      </c>
      <c r="P2385" s="9">
        <f t="shared" si="200"/>
        <v>30000</v>
      </c>
      <c r="Q2385" s="9">
        <f t="shared" si="197"/>
        <v>330000</v>
      </c>
      <c r="R2385" s="10">
        <f t="shared" si="201"/>
        <v>330000</v>
      </c>
    </row>
    <row r="2386" spans="1:18" x14ac:dyDescent="0.35">
      <c r="A2386" s="7">
        <v>2385</v>
      </c>
      <c r="B2386" s="9" t="s">
        <v>4722</v>
      </c>
      <c r="C2386" s="9">
        <v>9165076912</v>
      </c>
      <c r="D2386" s="9" t="s">
        <v>4723</v>
      </c>
      <c r="E2386" s="10">
        <v>220000</v>
      </c>
      <c r="F2386" s="11" t="s">
        <v>24</v>
      </c>
      <c r="G2386" s="9" t="str">
        <f t="shared" si="198"/>
        <v>C251312725</v>
      </c>
      <c r="H2386" s="9" t="s">
        <v>21</v>
      </c>
      <c r="I2386" s="12">
        <v>57</v>
      </c>
      <c r="J2386" s="10">
        <v>220000</v>
      </c>
      <c r="K2386" s="13">
        <v>30871</v>
      </c>
      <c r="L2386" s="13">
        <v>49887</v>
      </c>
      <c r="M2386" s="12">
        <f t="shared" si="199"/>
        <v>52</v>
      </c>
      <c r="N2386" s="9">
        <v>20185</v>
      </c>
      <c r="O2386" s="12">
        <v>1</v>
      </c>
      <c r="P2386" s="9">
        <f t="shared" si="200"/>
        <v>20185</v>
      </c>
      <c r="Q2386" s="9">
        <f t="shared" si="197"/>
        <v>222035</v>
      </c>
      <c r="R2386" s="10">
        <f t="shared" si="201"/>
        <v>222035</v>
      </c>
    </row>
    <row r="2387" spans="1:18" x14ac:dyDescent="0.35">
      <c r="A2387" s="7">
        <v>2386</v>
      </c>
      <c r="B2387" s="9" t="s">
        <v>4724</v>
      </c>
      <c r="C2387" s="9">
        <v>9894919450</v>
      </c>
      <c r="D2387" s="9" t="s">
        <v>4725</v>
      </c>
      <c r="E2387" s="10">
        <v>550000</v>
      </c>
      <c r="F2387" s="11" t="s">
        <v>24</v>
      </c>
      <c r="G2387" s="9" t="str">
        <f t="shared" si="198"/>
        <v>C251306511</v>
      </c>
      <c r="H2387" s="9" t="s">
        <v>21</v>
      </c>
      <c r="I2387" s="12">
        <v>57</v>
      </c>
      <c r="J2387" s="10">
        <v>550000</v>
      </c>
      <c r="K2387" s="13">
        <v>30871</v>
      </c>
      <c r="L2387" s="13">
        <v>53535</v>
      </c>
      <c r="M2387" s="12">
        <f t="shared" si="199"/>
        <v>62</v>
      </c>
      <c r="N2387" s="9">
        <v>50000</v>
      </c>
      <c r="O2387" s="12">
        <v>1</v>
      </c>
      <c r="P2387" s="9">
        <f t="shared" si="200"/>
        <v>50000</v>
      </c>
      <c r="Q2387" s="9">
        <f t="shared" si="197"/>
        <v>550000</v>
      </c>
      <c r="R2387" s="10">
        <f t="shared" si="201"/>
        <v>550000</v>
      </c>
    </row>
    <row r="2388" spans="1:18" x14ac:dyDescent="0.35">
      <c r="A2388" s="7">
        <v>2387</v>
      </c>
      <c r="B2388" s="9" t="s">
        <v>4726</v>
      </c>
      <c r="C2388" s="9">
        <v>7408449064</v>
      </c>
      <c r="D2388" s="9" t="s">
        <v>4727</v>
      </c>
      <c r="E2388" s="10">
        <v>330000</v>
      </c>
      <c r="F2388" s="11" t="s">
        <v>24</v>
      </c>
      <c r="G2388" s="9" t="str">
        <f t="shared" si="198"/>
        <v>C251182586</v>
      </c>
      <c r="H2388" s="9" t="s">
        <v>21</v>
      </c>
      <c r="I2388" s="12">
        <v>57</v>
      </c>
      <c r="J2388" s="10">
        <v>330000</v>
      </c>
      <c r="K2388" s="13">
        <v>30871</v>
      </c>
      <c r="L2388" s="13">
        <v>53364</v>
      </c>
      <c r="M2388" s="12">
        <f t="shared" si="199"/>
        <v>61</v>
      </c>
      <c r="N2388" s="9">
        <v>30000</v>
      </c>
      <c r="O2388" s="12">
        <v>1</v>
      </c>
      <c r="P2388" s="9">
        <f t="shared" si="200"/>
        <v>30000</v>
      </c>
      <c r="Q2388" s="9">
        <f t="shared" si="197"/>
        <v>330000</v>
      </c>
      <c r="R2388" s="10">
        <f t="shared" si="201"/>
        <v>330000</v>
      </c>
    </row>
    <row r="2389" spans="1:18" x14ac:dyDescent="0.35">
      <c r="A2389" s="7">
        <v>2388</v>
      </c>
      <c r="B2389" s="9" t="s">
        <v>4728</v>
      </c>
      <c r="C2389" s="9">
        <v>9560854147</v>
      </c>
      <c r="D2389" s="9" t="s">
        <v>4729</v>
      </c>
      <c r="E2389" s="10">
        <v>198000</v>
      </c>
      <c r="F2389" s="11" t="s">
        <v>24</v>
      </c>
      <c r="G2389" s="9" t="str">
        <f t="shared" si="198"/>
        <v>C251296388</v>
      </c>
      <c r="H2389" s="9" t="s">
        <v>21</v>
      </c>
      <c r="I2389" s="12">
        <v>57</v>
      </c>
      <c r="J2389" s="10">
        <v>198000</v>
      </c>
      <c r="K2389" s="13">
        <v>30871</v>
      </c>
      <c r="L2389" s="13">
        <v>49886</v>
      </c>
      <c r="M2389" s="12">
        <f t="shared" si="199"/>
        <v>52</v>
      </c>
      <c r="N2389" s="9">
        <v>18099</v>
      </c>
      <c r="O2389" s="12">
        <v>1</v>
      </c>
      <c r="P2389" s="9">
        <f t="shared" si="200"/>
        <v>18099</v>
      </c>
      <c r="Q2389" s="9">
        <f t="shared" si="197"/>
        <v>199089</v>
      </c>
      <c r="R2389" s="10">
        <f t="shared" si="201"/>
        <v>199089</v>
      </c>
    </row>
    <row r="2390" spans="1:18" x14ac:dyDescent="0.35">
      <c r="A2390" s="7">
        <v>2389</v>
      </c>
      <c r="B2390" s="9" t="s">
        <v>4730</v>
      </c>
      <c r="C2390" s="9">
        <v>9778546748</v>
      </c>
      <c r="D2390" s="9" t="s">
        <v>4731</v>
      </c>
      <c r="E2390" s="10">
        <v>198000</v>
      </c>
      <c r="F2390" s="11" t="s">
        <v>523</v>
      </c>
      <c r="G2390" s="9" t="str">
        <f t="shared" si="198"/>
        <v>C249695328</v>
      </c>
      <c r="H2390" s="9" t="s">
        <v>21</v>
      </c>
      <c r="I2390" s="12">
        <v>57</v>
      </c>
      <c r="J2390" s="10">
        <v>198000</v>
      </c>
      <c r="K2390" s="13">
        <v>30871</v>
      </c>
      <c r="L2390" s="13">
        <v>49377</v>
      </c>
      <c r="M2390" s="12">
        <f t="shared" si="199"/>
        <v>50</v>
      </c>
      <c r="N2390" s="9">
        <v>18000</v>
      </c>
      <c r="O2390" s="12">
        <v>1</v>
      </c>
      <c r="P2390" s="9">
        <f t="shared" si="200"/>
        <v>18000</v>
      </c>
      <c r="Q2390" s="9">
        <f t="shared" si="197"/>
        <v>198000</v>
      </c>
      <c r="R2390" s="10">
        <f t="shared" si="201"/>
        <v>198000</v>
      </c>
    </row>
    <row r="2391" spans="1:18" x14ac:dyDescent="0.35">
      <c r="A2391" s="7">
        <v>2390</v>
      </c>
      <c r="B2391" s="9" t="s">
        <v>4732</v>
      </c>
      <c r="C2391" s="9">
        <v>7772822525</v>
      </c>
      <c r="D2391" s="9" t="s">
        <v>4733</v>
      </c>
      <c r="E2391" s="10">
        <v>209000</v>
      </c>
      <c r="F2391" s="11" t="s">
        <v>24</v>
      </c>
      <c r="G2391" s="9" t="str">
        <f t="shared" si="198"/>
        <v>C251223788</v>
      </c>
      <c r="H2391" s="9" t="s">
        <v>21</v>
      </c>
      <c r="I2391" s="12">
        <v>57</v>
      </c>
      <c r="J2391" s="10">
        <v>209000</v>
      </c>
      <c r="K2391" s="13">
        <v>30871</v>
      </c>
      <c r="L2391" s="13">
        <v>53400</v>
      </c>
      <c r="M2391" s="12">
        <f t="shared" si="199"/>
        <v>61</v>
      </c>
      <c r="N2391" s="9">
        <v>19000</v>
      </c>
      <c r="O2391" s="12">
        <v>1</v>
      </c>
      <c r="P2391" s="9">
        <f t="shared" si="200"/>
        <v>19000</v>
      </c>
      <c r="Q2391" s="9">
        <f t="shared" si="197"/>
        <v>209000</v>
      </c>
      <c r="R2391" s="10">
        <f t="shared" si="201"/>
        <v>209000</v>
      </c>
    </row>
    <row r="2392" spans="1:18" x14ac:dyDescent="0.35">
      <c r="A2392" s="7">
        <v>2391</v>
      </c>
      <c r="B2392" s="9" t="s">
        <v>4734</v>
      </c>
      <c r="C2392" s="9">
        <v>9437157192</v>
      </c>
      <c r="D2392" s="9" t="s">
        <v>4735</v>
      </c>
      <c r="E2392" s="10">
        <v>20050</v>
      </c>
      <c r="F2392" s="11" t="s">
        <v>20</v>
      </c>
      <c r="G2392" s="9" t="str">
        <f t="shared" si="198"/>
        <v>C248686914</v>
      </c>
      <c r="H2392" s="9" t="s">
        <v>21</v>
      </c>
      <c r="I2392" s="12">
        <v>57</v>
      </c>
      <c r="J2392" s="10">
        <v>20050</v>
      </c>
      <c r="K2392" s="13">
        <v>30871</v>
      </c>
      <c r="L2392" s="13">
        <v>52618</v>
      </c>
      <c r="M2392" s="12">
        <f t="shared" si="199"/>
        <v>59</v>
      </c>
      <c r="N2392" s="9">
        <v>20000</v>
      </c>
      <c r="O2392" s="12">
        <v>1</v>
      </c>
      <c r="P2392" s="9">
        <f t="shared" si="200"/>
        <v>20000</v>
      </c>
      <c r="Q2392" s="9">
        <f t="shared" si="197"/>
        <v>220000</v>
      </c>
      <c r="R2392" s="10">
        <f t="shared" si="201"/>
        <v>220000</v>
      </c>
    </row>
    <row r="2393" spans="1:18" x14ac:dyDescent="0.35">
      <c r="A2393" s="7">
        <v>2392</v>
      </c>
      <c r="B2393" s="9" t="s">
        <v>4736</v>
      </c>
      <c r="C2393" s="9">
        <v>9786225603</v>
      </c>
      <c r="D2393" s="9" t="s">
        <v>4737</v>
      </c>
      <c r="E2393" s="10">
        <v>550000</v>
      </c>
      <c r="F2393" s="11" t="s">
        <v>24</v>
      </c>
      <c r="G2393" s="9" t="str">
        <f t="shared" si="198"/>
        <v>C248324784</v>
      </c>
      <c r="H2393" s="9" t="s">
        <v>21</v>
      </c>
      <c r="I2393" s="12">
        <v>57</v>
      </c>
      <c r="J2393" s="10">
        <v>550000</v>
      </c>
      <c r="K2393" s="13">
        <v>30871</v>
      </c>
      <c r="L2393" s="13">
        <v>52049</v>
      </c>
      <c r="M2393" s="12">
        <f t="shared" si="199"/>
        <v>57</v>
      </c>
      <c r="N2393" s="9">
        <v>50435</v>
      </c>
      <c r="O2393" s="12">
        <v>1</v>
      </c>
      <c r="P2393" s="9">
        <f t="shared" si="200"/>
        <v>50435</v>
      </c>
      <c r="Q2393" s="9">
        <f t="shared" si="197"/>
        <v>554785</v>
      </c>
      <c r="R2393" s="10">
        <f t="shared" si="201"/>
        <v>554785</v>
      </c>
    </row>
    <row r="2394" spans="1:18" x14ac:dyDescent="0.35">
      <c r="A2394" s="7">
        <v>2393</v>
      </c>
      <c r="B2394" s="9" t="s">
        <v>4738</v>
      </c>
      <c r="C2394" s="9">
        <v>8709346736</v>
      </c>
      <c r="D2394" s="9" t="s">
        <v>486</v>
      </c>
      <c r="E2394" s="10">
        <v>198000</v>
      </c>
      <c r="F2394" s="11" t="s">
        <v>20</v>
      </c>
      <c r="G2394" s="9" t="str">
        <f t="shared" si="198"/>
        <v>C248391500</v>
      </c>
      <c r="H2394" s="9" t="s">
        <v>21</v>
      </c>
      <c r="I2394" s="12">
        <v>57</v>
      </c>
      <c r="J2394" s="10">
        <v>198000</v>
      </c>
      <c r="K2394" s="13">
        <v>30871</v>
      </c>
      <c r="L2394" s="13">
        <v>52762</v>
      </c>
      <c r="M2394" s="12">
        <f t="shared" si="199"/>
        <v>59</v>
      </c>
      <c r="N2394" s="9">
        <v>18000</v>
      </c>
      <c r="O2394" s="12">
        <v>1</v>
      </c>
      <c r="P2394" s="9">
        <f t="shared" si="200"/>
        <v>18000</v>
      </c>
      <c r="Q2394" s="9">
        <f t="shared" si="197"/>
        <v>198000</v>
      </c>
      <c r="R2394" s="10">
        <f t="shared" si="201"/>
        <v>198000</v>
      </c>
    </row>
    <row r="2395" spans="1:18" x14ac:dyDescent="0.35">
      <c r="A2395" s="7">
        <v>2394</v>
      </c>
      <c r="B2395" s="9" t="s">
        <v>4739</v>
      </c>
      <c r="C2395" s="9">
        <v>7681057207</v>
      </c>
      <c r="D2395" s="9" t="s">
        <v>4740</v>
      </c>
      <c r="E2395" s="10">
        <v>385000</v>
      </c>
      <c r="F2395" s="11" t="s">
        <v>24</v>
      </c>
      <c r="G2395" s="9" t="str">
        <f t="shared" si="198"/>
        <v>C248318596</v>
      </c>
      <c r="H2395" s="9" t="s">
        <v>21</v>
      </c>
      <c r="I2395" s="12">
        <v>57</v>
      </c>
      <c r="J2395" s="10">
        <v>385000</v>
      </c>
      <c r="K2395" s="13">
        <v>30871</v>
      </c>
      <c r="L2395" s="13">
        <v>53517</v>
      </c>
      <c r="M2395" s="12">
        <f t="shared" si="199"/>
        <v>62</v>
      </c>
      <c r="N2395" s="9">
        <v>35462</v>
      </c>
      <c r="O2395" s="12">
        <v>1</v>
      </c>
      <c r="P2395" s="9">
        <f t="shared" si="200"/>
        <v>35462</v>
      </c>
      <c r="Q2395" s="9">
        <f t="shared" si="197"/>
        <v>390082</v>
      </c>
      <c r="R2395" s="10">
        <f t="shared" si="201"/>
        <v>390082</v>
      </c>
    </row>
    <row r="2396" spans="1:18" x14ac:dyDescent="0.35">
      <c r="A2396" s="7">
        <v>2395</v>
      </c>
      <c r="B2396" s="9" t="s">
        <v>4741</v>
      </c>
      <c r="C2396" s="9">
        <v>9903448257</v>
      </c>
      <c r="D2396" s="9" t="s">
        <v>4742</v>
      </c>
      <c r="E2396" s="10">
        <v>242000</v>
      </c>
      <c r="F2396" s="11" t="s">
        <v>24</v>
      </c>
      <c r="G2396" s="9" t="str">
        <f t="shared" si="198"/>
        <v>C248311713</v>
      </c>
      <c r="H2396" s="9" t="s">
        <v>21</v>
      </c>
      <c r="I2396" s="12">
        <v>57</v>
      </c>
      <c r="J2396" s="10">
        <v>242000</v>
      </c>
      <c r="K2396" s="13">
        <v>30871</v>
      </c>
      <c r="L2396" s="13">
        <v>53529</v>
      </c>
      <c r="M2396" s="12">
        <f t="shared" si="199"/>
        <v>62</v>
      </c>
      <c r="N2396" s="9">
        <v>22000</v>
      </c>
      <c r="O2396" s="12">
        <v>1</v>
      </c>
      <c r="P2396" s="9">
        <f t="shared" si="200"/>
        <v>22000</v>
      </c>
      <c r="Q2396" s="9">
        <f t="shared" si="197"/>
        <v>242000</v>
      </c>
      <c r="R2396" s="10">
        <f t="shared" si="201"/>
        <v>242000</v>
      </c>
    </row>
    <row r="2397" spans="1:18" x14ac:dyDescent="0.35">
      <c r="A2397" s="7">
        <v>2396</v>
      </c>
      <c r="B2397" s="9" t="s">
        <v>4743</v>
      </c>
      <c r="C2397" s="9">
        <v>9971080469</v>
      </c>
      <c r="D2397" s="9" t="s">
        <v>4661</v>
      </c>
      <c r="E2397" s="10">
        <v>245050</v>
      </c>
      <c r="F2397" s="11" t="s">
        <v>20</v>
      </c>
      <c r="G2397" s="9" t="str">
        <f t="shared" si="198"/>
        <v>C248170381</v>
      </c>
      <c r="H2397" s="9" t="s">
        <v>21</v>
      </c>
      <c r="I2397" s="12">
        <v>57</v>
      </c>
      <c r="J2397" s="10">
        <v>245050</v>
      </c>
      <c r="K2397" s="13">
        <v>30871</v>
      </c>
      <c r="L2397" s="13">
        <v>52456</v>
      </c>
      <c r="M2397" s="12">
        <f t="shared" si="199"/>
        <v>59</v>
      </c>
      <c r="N2397" s="9">
        <v>200000</v>
      </c>
      <c r="O2397" s="12">
        <v>1</v>
      </c>
      <c r="P2397" s="9">
        <f t="shared" si="200"/>
        <v>200000</v>
      </c>
      <c r="Q2397" s="9">
        <f t="shared" si="197"/>
        <v>2200000</v>
      </c>
      <c r="R2397" s="10">
        <f t="shared" si="201"/>
        <v>2200000</v>
      </c>
    </row>
    <row r="2398" spans="1:18" x14ac:dyDescent="0.35">
      <c r="A2398" s="7">
        <v>2397</v>
      </c>
      <c r="B2398" s="9" t="s">
        <v>4744</v>
      </c>
      <c r="C2398" s="9">
        <v>8146080991</v>
      </c>
      <c r="D2398" s="9" t="s">
        <v>4745</v>
      </c>
      <c r="E2398" s="10">
        <v>341000</v>
      </c>
      <c r="F2398" s="11" t="s">
        <v>24</v>
      </c>
      <c r="G2398" s="9" t="str">
        <f t="shared" si="198"/>
        <v>C247724631</v>
      </c>
      <c r="H2398" s="9" t="s">
        <v>21</v>
      </c>
      <c r="I2398" s="12">
        <v>57</v>
      </c>
      <c r="J2398" s="10">
        <v>341000</v>
      </c>
      <c r="K2398" s="13">
        <v>30871</v>
      </c>
      <c r="L2398" s="13">
        <v>51905</v>
      </c>
      <c r="M2398" s="12">
        <f t="shared" si="199"/>
        <v>57</v>
      </c>
      <c r="N2398" s="9">
        <v>31140</v>
      </c>
      <c r="O2398" s="12">
        <v>1</v>
      </c>
      <c r="P2398" s="9">
        <f t="shared" si="200"/>
        <v>31140</v>
      </c>
      <c r="Q2398" s="9">
        <f t="shared" si="197"/>
        <v>342540</v>
      </c>
      <c r="R2398" s="10">
        <f t="shared" si="201"/>
        <v>342540</v>
      </c>
    </row>
    <row r="2399" spans="1:18" x14ac:dyDescent="0.35">
      <c r="A2399" s="7">
        <v>2398</v>
      </c>
      <c r="B2399" s="9" t="s">
        <v>4746</v>
      </c>
      <c r="C2399" s="9">
        <v>9854860405</v>
      </c>
      <c r="D2399" s="9" t="s">
        <v>4747</v>
      </c>
      <c r="E2399" s="10">
        <v>56051.9</v>
      </c>
      <c r="F2399" s="11" t="s">
        <v>20</v>
      </c>
      <c r="G2399" s="9" t="str">
        <f t="shared" si="198"/>
        <v>C247390984</v>
      </c>
      <c r="H2399" s="9" t="s">
        <v>21</v>
      </c>
      <c r="I2399" s="12">
        <v>57</v>
      </c>
      <c r="J2399" s="10">
        <v>56051.9</v>
      </c>
      <c r="K2399" s="13">
        <v>30871</v>
      </c>
      <c r="L2399" s="13">
        <v>52584</v>
      </c>
      <c r="M2399" s="12">
        <f t="shared" si="199"/>
        <v>59</v>
      </c>
      <c r="N2399" s="9">
        <v>4680</v>
      </c>
      <c r="O2399" s="12">
        <v>12</v>
      </c>
      <c r="P2399" s="9">
        <f t="shared" si="200"/>
        <v>56160</v>
      </c>
      <c r="Q2399" s="9">
        <f t="shared" si="197"/>
        <v>617760</v>
      </c>
      <c r="R2399" s="10">
        <f t="shared" si="201"/>
        <v>617760</v>
      </c>
    </row>
    <row r="2400" spans="1:18" x14ac:dyDescent="0.35">
      <c r="A2400" s="7">
        <v>2399</v>
      </c>
      <c r="B2400" s="9" t="s">
        <v>4748</v>
      </c>
      <c r="C2400" s="9">
        <v>7815853011</v>
      </c>
      <c r="D2400" s="9" t="s">
        <v>4749</v>
      </c>
      <c r="E2400" s="10">
        <v>1100000</v>
      </c>
      <c r="F2400" s="11" t="s">
        <v>24</v>
      </c>
      <c r="G2400" s="9" t="str">
        <f t="shared" si="198"/>
        <v>C244311607</v>
      </c>
      <c r="H2400" s="9" t="s">
        <v>21</v>
      </c>
      <c r="I2400" s="12">
        <v>57</v>
      </c>
      <c r="J2400" s="10">
        <v>1100000</v>
      </c>
      <c r="K2400" s="13">
        <v>30871</v>
      </c>
      <c r="L2400" s="13">
        <v>53339</v>
      </c>
      <c r="M2400" s="12">
        <f t="shared" si="199"/>
        <v>61</v>
      </c>
      <c r="N2400" s="9">
        <v>51000</v>
      </c>
      <c r="O2400" s="12">
        <v>2</v>
      </c>
      <c r="P2400" s="9">
        <f t="shared" si="200"/>
        <v>102000</v>
      </c>
      <c r="Q2400" s="9">
        <f t="shared" si="197"/>
        <v>1122000</v>
      </c>
      <c r="R2400" s="10">
        <f t="shared" si="201"/>
        <v>1122000</v>
      </c>
    </row>
    <row r="2401" spans="1:18" x14ac:dyDescent="0.35">
      <c r="A2401" s="7">
        <v>2400</v>
      </c>
      <c r="B2401" s="9" t="s">
        <v>4750</v>
      </c>
      <c r="C2401" s="9">
        <v>9938966928</v>
      </c>
      <c r="D2401" s="9" t="s">
        <v>4751</v>
      </c>
      <c r="E2401" s="10">
        <v>242000</v>
      </c>
      <c r="F2401" s="11" t="s">
        <v>24</v>
      </c>
      <c r="G2401" s="9" t="str">
        <f t="shared" si="198"/>
        <v>C242838878</v>
      </c>
      <c r="H2401" s="9" t="s">
        <v>21</v>
      </c>
      <c r="I2401" s="12">
        <v>57</v>
      </c>
      <c r="J2401" s="10">
        <v>242000</v>
      </c>
      <c r="K2401" s="13">
        <v>30871</v>
      </c>
      <c r="L2401" s="13">
        <v>53132</v>
      </c>
      <c r="M2401" s="12">
        <f t="shared" si="199"/>
        <v>60</v>
      </c>
      <c r="N2401" s="9">
        <v>5877</v>
      </c>
      <c r="O2401" s="12">
        <v>4</v>
      </c>
      <c r="P2401" s="9">
        <f t="shared" si="200"/>
        <v>23508</v>
      </c>
      <c r="Q2401" s="9">
        <f t="shared" si="197"/>
        <v>258588</v>
      </c>
      <c r="R2401" s="10">
        <f t="shared" si="201"/>
        <v>258588</v>
      </c>
    </row>
    <row r="2402" spans="1:18" x14ac:dyDescent="0.35">
      <c r="A2402" s="7">
        <v>2401</v>
      </c>
      <c r="B2402" s="9" t="s">
        <v>4752</v>
      </c>
      <c r="C2402" s="9">
        <v>6260154175</v>
      </c>
      <c r="D2402" s="9" t="s">
        <v>4753</v>
      </c>
      <c r="E2402" s="10">
        <v>550000</v>
      </c>
      <c r="F2402" s="11" t="s">
        <v>24</v>
      </c>
      <c r="G2402" s="9" t="str">
        <f t="shared" si="198"/>
        <v>C241865761</v>
      </c>
      <c r="H2402" s="9" t="s">
        <v>21</v>
      </c>
      <c r="I2402" s="12">
        <v>57</v>
      </c>
      <c r="J2402" s="10">
        <v>550000</v>
      </c>
      <c r="K2402" s="13">
        <v>30871</v>
      </c>
      <c r="L2402" s="13">
        <v>49562</v>
      </c>
      <c r="M2402" s="12">
        <f t="shared" si="199"/>
        <v>51</v>
      </c>
      <c r="N2402" s="9">
        <v>25500</v>
      </c>
      <c r="O2402" s="12">
        <v>2</v>
      </c>
      <c r="P2402" s="9">
        <f t="shared" si="200"/>
        <v>51000</v>
      </c>
      <c r="Q2402" s="9">
        <f t="shared" si="197"/>
        <v>561000</v>
      </c>
      <c r="R2402" s="10">
        <f t="shared" si="201"/>
        <v>561000</v>
      </c>
    </row>
    <row r="2403" spans="1:18" x14ac:dyDescent="0.35">
      <c r="A2403" s="7">
        <v>2402</v>
      </c>
      <c r="B2403" s="9" t="s">
        <v>4754</v>
      </c>
      <c r="C2403" s="9">
        <v>9043239228</v>
      </c>
      <c r="D2403" s="9" t="s">
        <v>4755</v>
      </c>
      <c r="E2403" s="10">
        <v>209000</v>
      </c>
      <c r="F2403" s="11" t="s">
        <v>24</v>
      </c>
      <c r="G2403" s="9" t="str">
        <f t="shared" si="198"/>
        <v>C247718346</v>
      </c>
      <c r="H2403" s="9" t="s">
        <v>21</v>
      </c>
      <c r="I2403" s="12">
        <v>57</v>
      </c>
      <c r="J2403" s="10">
        <v>209000</v>
      </c>
      <c r="K2403" s="13">
        <v>30871</v>
      </c>
      <c r="L2403" s="13">
        <v>53371</v>
      </c>
      <c r="M2403" s="12">
        <f t="shared" si="199"/>
        <v>61</v>
      </c>
      <c r="N2403" s="9">
        <v>19504</v>
      </c>
      <c r="O2403" s="12">
        <v>1</v>
      </c>
      <c r="P2403" s="9">
        <f t="shared" si="200"/>
        <v>19504</v>
      </c>
      <c r="Q2403" s="9">
        <f t="shared" si="197"/>
        <v>214544</v>
      </c>
      <c r="R2403" s="10">
        <f t="shared" si="201"/>
        <v>214544</v>
      </c>
    </row>
    <row r="2404" spans="1:18" x14ac:dyDescent="0.35">
      <c r="A2404" s="7">
        <v>2403</v>
      </c>
      <c r="B2404" s="9" t="s">
        <v>4756</v>
      </c>
      <c r="C2404" s="9">
        <v>8169782988</v>
      </c>
      <c r="D2404" s="9" t="s">
        <v>4757</v>
      </c>
      <c r="E2404" s="10">
        <v>220000</v>
      </c>
      <c r="F2404" s="11" t="s">
        <v>24</v>
      </c>
      <c r="G2404" s="9" t="str">
        <f t="shared" si="198"/>
        <v>C224562434</v>
      </c>
      <c r="H2404" s="9" t="s">
        <v>21</v>
      </c>
      <c r="I2404" s="12">
        <v>57</v>
      </c>
      <c r="J2404" s="10">
        <v>220000</v>
      </c>
      <c r="K2404" s="13">
        <v>30871</v>
      </c>
      <c r="L2404" s="13">
        <v>53338</v>
      </c>
      <c r="M2404" s="12">
        <f t="shared" si="199"/>
        <v>61</v>
      </c>
      <c r="N2404" s="9">
        <v>20000</v>
      </c>
      <c r="O2404" s="12">
        <v>1</v>
      </c>
      <c r="P2404" s="9">
        <f t="shared" si="200"/>
        <v>20000</v>
      </c>
      <c r="Q2404" s="9">
        <f t="shared" si="197"/>
        <v>220000</v>
      </c>
      <c r="R2404" s="10">
        <f t="shared" si="201"/>
        <v>220000</v>
      </c>
    </row>
    <row r="2405" spans="1:18" x14ac:dyDescent="0.35">
      <c r="A2405" s="7">
        <v>2404</v>
      </c>
      <c r="B2405" s="9" t="s">
        <v>4758</v>
      </c>
      <c r="C2405" s="9">
        <v>8790649661</v>
      </c>
      <c r="D2405" s="9" t="s">
        <v>4759</v>
      </c>
      <c r="E2405" s="10">
        <v>231000</v>
      </c>
      <c r="F2405" s="11" t="s">
        <v>24</v>
      </c>
      <c r="G2405" s="9" t="str">
        <f t="shared" si="198"/>
        <v>C241852305</v>
      </c>
      <c r="H2405" s="9" t="s">
        <v>21</v>
      </c>
      <c r="I2405" s="12">
        <v>57</v>
      </c>
      <c r="J2405" s="10">
        <v>231000</v>
      </c>
      <c r="K2405" s="13">
        <v>30871</v>
      </c>
      <c r="L2405" s="13">
        <v>49554</v>
      </c>
      <c r="M2405" s="12">
        <f t="shared" si="199"/>
        <v>51</v>
      </c>
      <c r="N2405" s="9">
        <v>21000</v>
      </c>
      <c r="O2405" s="12">
        <v>1</v>
      </c>
      <c r="P2405" s="9">
        <f t="shared" si="200"/>
        <v>21000</v>
      </c>
      <c r="Q2405" s="9">
        <f t="shared" si="197"/>
        <v>231000</v>
      </c>
      <c r="R2405" s="10">
        <f t="shared" si="201"/>
        <v>231000</v>
      </c>
    </row>
    <row r="2406" spans="1:18" x14ac:dyDescent="0.35">
      <c r="A2406" s="7">
        <v>2405</v>
      </c>
      <c r="B2406" s="9" t="s">
        <v>4760</v>
      </c>
      <c r="C2406" s="9">
        <v>9573367145</v>
      </c>
      <c r="D2406" s="9" t="s">
        <v>4761</v>
      </c>
      <c r="E2406" s="10">
        <v>198000</v>
      </c>
      <c r="F2406" s="11" t="s">
        <v>24</v>
      </c>
      <c r="G2406" s="9" t="str">
        <f t="shared" si="198"/>
        <v>C241548198</v>
      </c>
      <c r="H2406" s="9" t="s">
        <v>21</v>
      </c>
      <c r="I2406" s="12">
        <v>57</v>
      </c>
      <c r="J2406" s="10">
        <v>198000</v>
      </c>
      <c r="K2406" s="13">
        <v>30871</v>
      </c>
      <c r="L2406" s="13">
        <v>53535</v>
      </c>
      <c r="M2406" s="12">
        <f t="shared" si="199"/>
        <v>62</v>
      </c>
      <c r="N2406" s="9">
        <v>18733</v>
      </c>
      <c r="O2406" s="12">
        <v>1</v>
      </c>
      <c r="P2406" s="9">
        <f t="shared" si="200"/>
        <v>18733</v>
      </c>
      <c r="Q2406" s="9">
        <f t="shared" si="197"/>
        <v>206063</v>
      </c>
      <c r="R2406" s="10">
        <f t="shared" si="201"/>
        <v>206063</v>
      </c>
    </row>
    <row r="2407" spans="1:18" x14ac:dyDescent="0.35">
      <c r="A2407" s="7">
        <v>2406</v>
      </c>
      <c r="B2407" s="9" t="s">
        <v>4762</v>
      </c>
      <c r="C2407" s="9">
        <v>9098099172</v>
      </c>
      <c r="D2407" s="9" t="s">
        <v>4763</v>
      </c>
      <c r="E2407" s="10">
        <v>220000</v>
      </c>
      <c r="F2407" s="11" t="s">
        <v>24</v>
      </c>
      <c r="G2407" s="9" t="str">
        <f t="shared" si="198"/>
        <v>C241377301</v>
      </c>
      <c r="H2407" s="9" t="s">
        <v>21</v>
      </c>
      <c r="I2407" s="12">
        <v>57</v>
      </c>
      <c r="J2407" s="10">
        <v>220000</v>
      </c>
      <c r="K2407" s="13">
        <v>30871</v>
      </c>
      <c r="L2407" s="13">
        <v>49476</v>
      </c>
      <c r="M2407" s="12">
        <f t="shared" si="199"/>
        <v>50</v>
      </c>
      <c r="N2407" s="9">
        <v>20000</v>
      </c>
      <c r="O2407" s="12">
        <v>1</v>
      </c>
      <c r="P2407" s="9">
        <f t="shared" si="200"/>
        <v>20000</v>
      </c>
      <c r="Q2407" s="9">
        <f t="shared" si="197"/>
        <v>220000</v>
      </c>
      <c r="R2407" s="10">
        <f t="shared" si="201"/>
        <v>220000</v>
      </c>
    </row>
    <row r="2408" spans="1:18" x14ac:dyDescent="0.35">
      <c r="A2408" s="7">
        <v>2407</v>
      </c>
      <c r="B2408" s="9" t="s">
        <v>4764</v>
      </c>
      <c r="C2408" s="9">
        <v>9609531862</v>
      </c>
      <c r="D2408" s="9" t="s">
        <v>4765</v>
      </c>
      <c r="E2408" s="10">
        <v>550000</v>
      </c>
      <c r="F2408" s="11" t="s">
        <v>24</v>
      </c>
      <c r="G2408" s="9" t="str">
        <f t="shared" si="198"/>
        <v>C240669463</v>
      </c>
      <c r="H2408" s="9" t="s">
        <v>21</v>
      </c>
      <c r="I2408" s="12">
        <v>57</v>
      </c>
      <c r="J2408" s="10">
        <v>550000</v>
      </c>
      <c r="K2408" s="13">
        <v>30871</v>
      </c>
      <c r="L2408" s="13">
        <v>52077</v>
      </c>
      <c r="M2408" s="12">
        <f t="shared" si="199"/>
        <v>58</v>
      </c>
      <c r="N2408" s="9">
        <v>50000</v>
      </c>
      <c r="O2408" s="12">
        <v>1</v>
      </c>
      <c r="P2408" s="9">
        <f t="shared" si="200"/>
        <v>50000</v>
      </c>
      <c r="Q2408" s="9">
        <f t="shared" si="197"/>
        <v>550000</v>
      </c>
      <c r="R2408" s="10">
        <f t="shared" si="201"/>
        <v>550000</v>
      </c>
    </row>
    <row r="2409" spans="1:18" x14ac:dyDescent="0.35">
      <c r="A2409" s="7">
        <v>2408</v>
      </c>
      <c r="B2409" s="9" t="s">
        <v>4766</v>
      </c>
      <c r="C2409" s="9">
        <v>9332175135</v>
      </c>
      <c r="D2409" s="9" t="s">
        <v>4767</v>
      </c>
      <c r="E2409" s="10">
        <v>220000</v>
      </c>
      <c r="F2409" s="11" t="s">
        <v>24</v>
      </c>
      <c r="G2409" s="9" t="str">
        <f t="shared" si="198"/>
        <v>C240661238</v>
      </c>
      <c r="H2409" s="9" t="s">
        <v>21</v>
      </c>
      <c r="I2409" s="12">
        <v>57</v>
      </c>
      <c r="J2409" s="10">
        <v>220000</v>
      </c>
      <c r="K2409" s="13">
        <v>30871</v>
      </c>
      <c r="L2409" s="13">
        <v>49863</v>
      </c>
      <c r="M2409" s="12">
        <f t="shared" si="199"/>
        <v>51</v>
      </c>
      <c r="N2409" s="9">
        <v>20000</v>
      </c>
      <c r="O2409" s="12">
        <v>1</v>
      </c>
      <c r="P2409" s="9">
        <f t="shared" si="200"/>
        <v>20000</v>
      </c>
      <c r="Q2409" s="9">
        <f t="shared" si="197"/>
        <v>220000</v>
      </c>
      <c r="R2409" s="10">
        <f t="shared" si="201"/>
        <v>220000</v>
      </c>
    </row>
    <row r="2410" spans="1:18" x14ac:dyDescent="0.35">
      <c r="A2410" s="7">
        <v>2409</v>
      </c>
      <c r="B2410" s="9" t="s">
        <v>4768</v>
      </c>
      <c r="C2410" s="9">
        <v>7890617430</v>
      </c>
      <c r="D2410" s="9" t="s">
        <v>4769</v>
      </c>
      <c r="E2410" s="10">
        <v>198000</v>
      </c>
      <c r="F2410" s="11" t="s">
        <v>24</v>
      </c>
      <c r="G2410" s="9" t="str">
        <f t="shared" si="198"/>
        <v>C240657954</v>
      </c>
      <c r="H2410" s="9" t="s">
        <v>21</v>
      </c>
      <c r="I2410" s="12">
        <v>57</v>
      </c>
      <c r="J2410" s="10">
        <v>198000</v>
      </c>
      <c r="K2410" s="13">
        <v>30871</v>
      </c>
      <c r="L2410" s="13">
        <v>53516</v>
      </c>
      <c r="M2410" s="12">
        <f t="shared" si="199"/>
        <v>62</v>
      </c>
      <c r="N2410" s="9">
        <v>18000</v>
      </c>
      <c r="O2410" s="12">
        <v>1</v>
      </c>
      <c r="P2410" s="9">
        <f t="shared" si="200"/>
        <v>18000</v>
      </c>
      <c r="Q2410" s="9">
        <f t="shared" si="197"/>
        <v>198000</v>
      </c>
      <c r="R2410" s="10">
        <f t="shared" si="201"/>
        <v>198000</v>
      </c>
    </row>
    <row r="2411" spans="1:18" x14ac:dyDescent="0.35">
      <c r="A2411" s="7">
        <v>2410</v>
      </c>
      <c r="B2411" s="9" t="s">
        <v>4770</v>
      </c>
      <c r="C2411" s="9">
        <v>9527003700</v>
      </c>
      <c r="D2411" s="9" t="s">
        <v>4771</v>
      </c>
      <c r="E2411" s="10">
        <v>209000</v>
      </c>
      <c r="F2411" s="11" t="s">
        <v>24</v>
      </c>
      <c r="G2411" s="9" t="str">
        <f t="shared" si="198"/>
        <v>C240651112</v>
      </c>
      <c r="H2411" s="9" t="s">
        <v>21</v>
      </c>
      <c r="I2411" s="12">
        <v>57</v>
      </c>
      <c r="J2411" s="10">
        <v>209000</v>
      </c>
      <c r="K2411" s="13">
        <v>30871</v>
      </c>
      <c r="L2411" s="13">
        <v>49874</v>
      </c>
      <c r="M2411" s="12">
        <f t="shared" si="199"/>
        <v>52</v>
      </c>
      <c r="N2411" s="9">
        <v>19000</v>
      </c>
      <c r="O2411" s="12">
        <v>1</v>
      </c>
      <c r="P2411" s="9">
        <f t="shared" si="200"/>
        <v>19000</v>
      </c>
      <c r="Q2411" s="9">
        <f t="shared" si="197"/>
        <v>209000</v>
      </c>
      <c r="R2411" s="10">
        <f t="shared" si="201"/>
        <v>209000</v>
      </c>
    </row>
    <row r="2412" spans="1:18" x14ac:dyDescent="0.35">
      <c r="A2412" s="7">
        <v>2411</v>
      </c>
      <c r="B2412" s="9" t="s">
        <v>4772</v>
      </c>
      <c r="C2412" s="9">
        <v>8709371969</v>
      </c>
      <c r="D2412" s="9" t="s">
        <v>4773</v>
      </c>
      <c r="E2412" s="10">
        <v>396000</v>
      </c>
      <c r="F2412" s="11" t="s">
        <v>24</v>
      </c>
      <c r="G2412" s="9" t="str">
        <f t="shared" si="198"/>
        <v>C239751748</v>
      </c>
      <c r="H2412" s="9" t="s">
        <v>21</v>
      </c>
      <c r="I2412" s="12">
        <v>57</v>
      </c>
      <c r="J2412" s="10">
        <v>396000</v>
      </c>
      <c r="K2412" s="13">
        <v>30871</v>
      </c>
      <c r="L2412" s="13">
        <v>53023</v>
      </c>
      <c r="M2412" s="12">
        <f t="shared" si="199"/>
        <v>60</v>
      </c>
      <c r="N2412" s="9">
        <v>36000</v>
      </c>
      <c r="O2412" s="12">
        <v>1</v>
      </c>
      <c r="P2412" s="9">
        <f t="shared" si="200"/>
        <v>36000</v>
      </c>
      <c r="Q2412" s="9">
        <f t="shared" si="197"/>
        <v>396000</v>
      </c>
      <c r="R2412" s="10">
        <f t="shared" si="201"/>
        <v>396000</v>
      </c>
    </row>
    <row r="2413" spans="1:18" x14ac:dyDescent="0.35">
      <c r="A2413" s="7">
        <v>2412</v>
      </c>
      <c r="B2413" s="9" t="s">
        <v>4774</v>
      </c>
      <c r="C2413" s="9">
        <v>9842338474</v>
      </c>
      <c r="D2413" s="9" t="s">
        <v>4775</v>
      </c>
      <c r="E2413" s="10">
        <v>220000</v>
      </c>
      <c r="F2413" s="11" t="s">
        <v>24</v>
      </c>
      <c r="G2413" s="9" t="str">
        <f t="shared" si="198"/>
        <v>C238868069</v>
      </c>
      <c r="H2413" s="9" t="s">
        <v>21</v>
      </c>
      <c r="I2413" s="12">
        <v>57</v>
      </c>
      <c r="J2413" s="10">
        <v>220000</v>
      </c>
      <c r="K2413" s="13">
        <v>30871</v>
      </c>
      <c r="L2413" s="13">
        <v>52049</v>
      </c>
      <c r="M2413" s="12">
        <f t="shared" si="199"/>
        <v>57</v>
      </c>
      <c r="N2413" s="9">
        <v>20174</v>
      </c>
      <c r="O2413" s="12">
        <v>1</v>
      </c>
      <c r="P2413" s="9">
        <f t="shared" si="200"/>
        <v>20174</v>
      </c>
      <c r="Q2413" s="9">
        <f t="shared" si="197"/>
        <v>221914</v>
      </c>
      <c r="R2413" s="10">
        <f t="shared" si="201"/>
        <v>221914</v>
      </c>
    </row>
    <row r="2414" spans="1:18" x14ac:dyDescent="0.35">
      <c r="A2414" s="7">
        <v>2413</v>
      </c>
      <c r="B2414" s="9" t="s">
        <v>4776</v>
      </c>
      <c r="C2414" s="9">
        <v>9427414113</v>
      </c>
      <c r="D2414" s="9" t="s">
        <v>4777</v>
      </c>
      <c r="E2414" s="10">
        <v>500000</v>
      </c>
      <c r="F2414" s="11" t="s">
        <v>3475</v>
      </c>
      <c r="G2414" s="9" t="str">
        <f t="shared" si="198"/>
        <v>U089599927</v>
      </c>
      <c r="H2414" s="9" t="s">
        <v>21</v>
      </c>
      <c r="I2414" s="12">
        <v>57</v>
      </c>
      <c r="J2414" s="10">
        <v>500000</v>
      </c>
      <c r="K2414" s="13">
        <v>30871</v>
      </c>
      <c r="L2414" s="13">
        <v>49492</v>
      </c>
      <c r="M2414" s="12">
        <f t="shared" si="199"/>
        <v>50</v>
      </c>
      <c r="N2414" s="9">
        <v>50000</v>
      </c>
      <c r="O2414" s="12">
        <v>1</v>
      </c>
      <c r="P2414" s="9">
        <f t="shared" si="200"/>
        <v>50000</v>
      </c>
      <c r="Q2414" s="9">
        <f t="shared" si="197"/>
        <v>550000</v>
      </c>
      <c r="R2414" s="10">
        <f t="shared" si="201"/>
        <v>550000</v>
      </c>
    </row>
    <row r="2415" spans="1:18" x14ac:dyDescent="0.35">
      <c r="A2415" s="7">
        <v>2414</v>
      </c>
      <c r="B2415" s="9" t="s">
        <v>4778</v>
      </c>
      <c r="C2415" s="9">
        <v>9765756565</v>
      </c>
      <c r="D2415" s="9" t="s">
        <v>4779</v>
      </c>
      <c r="E2415" s="10">
        <v>220000</v>
      </c>
      <c r="F2415" s="11" t="s">
        <v>24</v>
      </c>
      <c r="G2415" s="9" t="str">
        <f t="shared" si="198"/>
        <v>C238297122</v>
      </c>
      <c r="H2415" s="9" t="s">
        <v>21</v>
      </c>
      <c r="I2415" s="12">
        <v>57</v>
      </c>
      <c r="J2415" s="10">
        <v>220000</v>
      </c>
      <c r="K2415" s="13">
        <v>30871</v>
      </c>
      <c r="L2415" s="13">
        <v>51731</v>
      </c>
      <c r="M2415" s="12">
        <f t="shared" si="199"/>
        <v>57</v>
      </c>
      <c r="N2415" s="9">
        <v>20000</v>
      </c>
      <c r="O2415" s="12">
        <v>1</v>
      </c>
      <c r="P2415" s="9">
        <f t="shared" si="200"/>
        <v>20000</v>
      </c>
      <c r="Q2415" s="9">
        <f t="shared" si="197"/>
        <v>220000</v>
      </c>
      <c r="R2415" s="10">
        <f t="shared" si="201"/>
        <v>220000</v>
      </c>
    </row>
    <row r="2416" spans="1:18" x14ac:dyDescent="0.35">
      <c r="A2416" s="7">
        <v>2415</v>
      </c>
      <c r="B2416" s="9" t="s">
        <v>4780</v>
      </c>
      <c r="C2416" s="9">
        <v>9655096111</v>
      </c>
      <c r="D2416" s="9" t="s">
        <v>4781</v>
      </c>
      <c r="E2416" s="10">
        <v>220000</v>
      </c>
      <c r="F2416" s="11" t="s">
        <v>24</v>
      </c>
      <c r="G2416" s="9" t="str">
        <f t="shared" si="198"/>
        <v>C238271397</v>
      </c>
      <c r="H2416" s="9" t="s">
        <v>21</v>
      </c>
      <c r="I2416" s="12">
        <v>57</v>
      </c>
      <c r="J2416" s="10">
        <v>220000</v>
      </c>
      <c r="K2416" s="13">
        <v>30871</v>
      </c>
      <c r="L2416" s="13">
        <v>51919</v>
      </c>
      <c r="M2416" s="12">
        <f t="shared" si="199"/>
        <v>57</v>
      </c>
      <c r="N2416" s="9">
        <v>20000</v>
      </c>
      <c r="O2416" s="12">
        <v>1</v>
      </c>
      <c r="P2416" s="9">
        <f t="shared" si="200"/>
        <v>20000</v>
      </c>
      <c r="Q2416" s="9">
        <f t="shared" si="197"/>
        <v>220000</v>
      </c>
      <c r="R2416" s="10">
        <f t="shared" si="201"/>
        <v>220000</v>
      </c>
    </row>
    <row r="2417" spans="1:18" x14ac:dyDescent="0.35">
      <c r="A2417" s="7">
        <v>2416</v>
      </c>
      <c r="B2417" s="9" t="s">
        <v>4782</v>
      </c>
      <c r="C2417" s="9">
        <v>9433213724</v>
      </c>
      <c r="D2417" s="9" t="s">
        <v>4783</v>
      </c>
      <c r="E2417" s="10">
        <v>330000</v>
      </c>
      <c r="F2417" s="11" t="s">
        <v>20</v>
      </c>
      <c r="G2417" s="9" t="str">
        <f t="shared" si="198"/>
        <v>C237769431</v>
      </c>
      <c r="H2417" s="9" t="s">
        <v>21</v>
      </c>
      <c r="I2417" s="12">
        <v>57</v>
      </c>
      <c r="J2417" s="10">
        <v>330000</v>
      </c>
      <c r="K2417" s="13">
        <v>30871</v>
      </c>
      <c r="L2417" s="13">
        <v>52823</v>
      </c>
      <c r="M2417" s="12">
        <f t="shared" si="199"/>
        <v>60</v>
      </c>
      <c r="N2417" s="9">
        <v>30000</v>
      </c>
      <c r="O2417" s="12">
        <v>1</v>
      </c>
      <c r="P2417" s="9">
        <f t="shared" si="200"/>
        <v>30000</v>
      </c>
      <c r="Q2417" s="9">
        <f t="shared" si="197"/>
        <v>330000</v>
      </c>
      <c r="R2417" s="10">
        <f t="shared" si="201"/>
        <v>330000</v>
      </c>
    </row>
    <row r="2418" spans="1:18" x14ac:dyDescent="0.35">
      <c r="A2418" s="7">
        <v>2417</v>
      </c>
      <c r="B2418" s="9" t="s">
        <v>4784</v>
      </c>
      <c r="C2418" s="9">
        <v>7078600096</v>
      </c>
      <c r="D2418" s="9" t="s">
        <v>4785</v>
      </c>
      <c r="E2418" s="10">
        <v>330000</v>
      </c>
      <c r="F2418" s="11" t="s">
        <v>24</v>
      </c>
      <c r="G2418" s="9" t="str">
        <f t="shared" si="198"/>
        <v>C237506720</v>
      </c>
      <c r="H2418" s="9" t="s">
        <v>21</v>
      </c>
      <c r="I2418" s="12">
        <v>57</v>
      </c>
      <c r="J2418" s="10">
        <v>330000</v>
      </c>
      <c r="K2418" s="13">
        <v>30871</v>
      </c>
      <c r="L2418" s="13">
        <v>51949</v>
      </c>
      <c r="M2418" s="12">
        <f t="shared" si="199"/>
        <v>57</v>
      </c>
      <c r="N2418" s="9">
        <v>30000</v>
      </c>
      <c r="O2418" s="12">
        <v>1</v>
      </c>
      <c r="P2418" s="9">
        <f t="shared" si="200"/>
        <v>30000</v>
      </c>
      <c r="Q2418" s="9">
        <f t="shared" si="197"/>
        <v>330000</v>
      </c>
      <c r="R2418" s="10">
        <f t="shared" si="201"/>
        <v>330000</v>
      </c>
    </row>
    <row r="2419" spans="1:18" x14ac:dyDescent="0.35">
      <c r="A2419" s="7">
        <v>2418</v>
      </c>
      <c r="B2419" s="9" t="s">
        <v>4786</v>
      </c>
      <c r="C2419" s="9">
        <v>8059803859</v>
      </c>
      <c r="D2419" s="9" t="s">
        <v>1928</v>
      </c>
      <c r="E2419" s="10">
        <v>220000</v>
      </c>
      <c r="F2419" s="11" t="s">
        <v>24</v>
      </c>
      <c r="G2419" s="9" t="str">
        <f t="shared" si="198"/>
        <v>C237506539</v>
      </c>
      <c r="H2419" s="9" t="s">
        <v>21</v>
      </c>
      <c r="I2419" s="12">
        <v>57</v>
      </c>
      <c r="J2419" s="10">
        <v>220000</v>
      </c>
      <c r="K2419" s="13">
        <v>30871</v>
      </c>
      <c r="L2419" s="13">
        <v>51952</v>
      </c>
      <c r="M2419" s="12">
        <f t="shared" si="199"/>
        <v>57</v>
      </c>
      <c r="N2419" s="9">
        <v>20277</v>
      </c>
      <c r="O2419" s="12">
        <v>1</v>
      </c>
      <c r="P2419" s="9">
        <f t="shared" si="200"/>
        <v>20277</v>
      </c>
      <c r="Q2419" s="9">
        <f t="shared" si="197"/>
        <v>223047</v>
      </c>
      <c r="R2419" s="10">
        <f t="shared" si="201"/>
        <v>223047</v>
      </c>
    </row>
    <row r="2420" spans="1:18" x14ac:dyDescent="0.35">
      <c r="A2420" s="7">
        <v>2419</v>
      </c>
      <c r="B2420" s="9" t="s">
        <v>4787</v>
      </c>
      <c r="C2420" s="9">
        <v>6001380334</v>
      </c>
      <c r="D2420" s="9" t="s">
        <v>4788</v>
      </c>
      <c r="E2420" s="10">
        <v>275000</v>
      </c>
      <c r="F2420" s="11" t="s">
        <v>24</v>
      </c>
      <c r="G2420" s="9" t="str">
        <f t="shared" si="198"/>
        <v>C237485993</v>
      </c>
      <c r="H2420" s="9" t="s">
        <v>21</v>
      </c>
      <c r="I2420" s="12">
        <v>57</v>
      </c>
      <c r="J2420" s="10">
        <v>275000</v>
      </c>
      <c r="K2420" s="13">
        <v>30871</v>
      </c>
      <c r="L2420" s="13">
        <v>53514</v>
      </c>
      <c r="M2420" s="12">
        <f t="shared" si="199"/>
        <v>61</v>
      </c>
      <c r="N2420" s="9">
        <v>25000</v>
      </c>
      <c r="O2420" s="12">
        <v>1</v>
      </c>
      <c r="P2420" s="9">
        <f t="shared" si="200"/>
        <v>25000</v>
      </c>
      <c r="Q2420" s="9">
        <f t="shared" si="197"/>
        <v>275000</v>
      </c>
      <c r="R2420" s="10">
        <f t="shared" si="201"/>
        <v>275000</v>
      </c>
    </row>
    <row r="2421" spans="1:18" x14ac:dyDescent="0.35">
      <c r="A2421" s="7">
        <v>2420</v>
      </c>
      <c r="B2421" s="9" t="s">
        <v>4789</v>
      </c>
      <c r="C2421" s="9">
        <v>7037025305</v>
      </c>
      <c r="D2421" s="9" t="s">
        <v>4790</v>
      </c>
      <c r="E2421" s="10">
        <v>196392.84</v>
      </c>
      <c r="F2421" s="11" t="s">
        <v>20</v>
      </c>
      <c r="G2421" s="9" t="str">
        <f t="shared" si="198"/>
        <v>C103015086</v>
      </c>
      <c r="H2421" s="9" t="s">
        <v>21</v>
      </c>
      <c r="I2421" s="12">
        <v>57</v>
      </c>
      <c r="J2421" s="10">
        <v>196392.84</v>
      </c>
      <c r="K2421" s="13">
        <v>30871</v>
      </c>
      <c r="L2421" s="13">
        <v>48287</v>
      </c>
      <c r="M2421" s="12">
        <f t="shared" si="199"/>
        <v>47</v>
      </c>
      <c r="N2421" s="9">
        <v>13000</v>
      </c>
      <c r="O2421" s="12">
        <v>4</v>
      </c>
      <c r="P2421" s="9">
        <f t="shared" si="200"/>
        <v>52000</v>
      </c>
      <c r="Q2421" s="9">
        <f t="shared" si="197"/>
        <v>572000</v>
      </c>
      <c r="R2421" s="10">
        <f t="shared" si="201"/>
        <v>572000</v>
      </c>
    </row>
    <row r="2422" spans="1:18" x14ac:dyDescent="0.35">
      <c r="A2422" s="7">
        <v>2421</v>
      </c>
      <c r="B2422" s="9" t="s">
        <v>4791</v>
      </c>
      <c r="C2422" s="9">
        <v>9557915224</v>
      </c>
      <c r="D2422" s="9" t="s">
        <v>4792</v>
      </c>
      <c r="E2422" s="10">
        <v>550000</v>
      </c>
      <c r="F2422" s="11" t="s">
        <v>24</v>
      </c>
      <c r="G2422" s="9" t="str">
        <f t="shared" si="198"/>
        <v>C232875964</v>
      </c>
      <c r="H2422" s="9" t="s">
        <v>21</v>
      </c>
      <c r="I2422" s="12">
        <v>57</v>
      </c>
      <c r="J2422" s="10">
        <v>550000</v>
      </c>
      <c r="K2422" s="13">
        <v>30871</v>
      </c>
      <c r="L2422" s="13">
        <v>49503</v>
      </c>
      <c r="M2422" s="12">
        <f t="shared" si="199"/>
        <v>51</v>
      </c>
      <c r="N2422" s="9">
        <v>50000</v>
      </c>
      <c r="O2422" s="12">
        <v>1</v>
      </c>
      <c r="P2422" s="9">
        <f t="shared" si="200"/>
        <v>50000</v>
      </c>
      <c r="Q2422" s="9">
        <f t="shared" si="197"/>
        <v>550000</v>
      </c>
      <c r="R2422" s="10">
        <f t="shared" si="201"/>
        <v>550000</v>
      </c>
    </row>
    <row r="2423" spans="1:18" x14ac:dyDescent="0.35">
      <c r="A2423" s="7">
        <v>2422</v>
      </c>
      <c r="B2423" s="9" t="s">
        <v>4793</v>
      </c>
      <c r="C2423" s="9">
        <v>7909669633</v>
      </c>
      <c r="D2423" s="9" t="s">
        <v>4794</v>
      </c>
      <c r="E2423" s="10">
        <v>220000</v>
      </c>
      <c r="F2423" s="11" t="s">
        <v>24</v>
      </c>
      <c r="G2423" s="9" t="str">
        <f t="shared" si="198"/>
        <v>C231682365</v>
      </c>
      <c r="H2423" s="9" t="s">
        <v>21</v>
      </c>
      <c r="I2423" s="12">
        <v>57</v>
      </c>
      <c r="J2423" s="10">
        <v>220000</v>
      </c>
      <c r="K2423" s="13">
        <v>30871</v>
      </c>
      <c r="L2423" s="13">
        <v>49718</v>
      </c>
      <c r="M2423" s="12">
        <f t="shared" si="199"/>
        <v>51</v>
      </c>
      <c r="N2423" s="9">
        <v>20000</v>
      </c>
      <c r="O2423" s="12">
        <v>1</v>
      </c>
      <c r="P2423" s="9">
        <f t="shared" si="200"/>
        <v>20000</v>
      </c>
      <c r="Q2423" s="9">
        <f t="shared" si="197"/>
        <v>220000</v>
      </c>
      <c r="R2423" s="10">
        <f t="shared" si="201"/>
        <v>220000</v>
      </c>
    </row>
    <row r="2424" spans="1:18" x14ac:dyDescent="0.35">
      <c r="A2424" s="7">
        <v>2423</v>
      </c>
      <c r="B2424" s="9" t="s">
        <v>4795</v>
      </c>
      <c r="C2424" s="9">
        <v>9724656257</v>
      </c>
      <c r="D2424" s="9" t="s">
        <v>4796</v>
      </c>
      <c r="E2424" s="10">
        <v>43124.99</v>
      </c>
      <c r="F2424" s="11" t="s">
        <v>20</v>
      </c>
      <c r="G2424" s="9" t="str">
        <f t="shared" si="198"/>
        <v>C231555942</v>
      </c>
      <c r="H2424" s="9" t="s">
        <v>21</v>
      </c>
      <c r="I2424" s="12">
        <v>57</v>
      </c>
      <c r="J2424" s="10">
        <v>43124.99</v>
      </c>
      <c r="K2424" s="13">
        <v>30871</v>
      </c>
      <c r="L2424" s="13">
        <v>51735</v>
      </c>
      <c r="M2424" s="12">
        <f t="shared" si="199"/>
        <v>57</v>
      </c>
      <c r="N2424" s="9">
        <v>25550</v>
      </c>
      <c r="O2424" s="12">
        <v>1</v>
      </c>
      <c r="P2424" s="9">
        <f t="shared" si="200"/>
        <v>25550</v>
      </c>
      <c r="Q2424" s="9">
        <f t="shared" si="197"/>
        <v>281050</v>
      </c>
      <c r="R2424" s="10">
        <f t="shared" si="201"/>
        <v>281050</v>
      </c>
    </row>
    <row r="2425" spans="1:18" x14ac:dyDescent="0.35">
      <c r="A2425" s="7">
        <v>2424</v>
      </c>
      <c r="B2425" s="9" t="s">
        <v>4797</v>
      </c>
      <c r="C2425" s="9">
        <v>9489601452</v>
      </c>
      <c r="D2425" s="9" t="s">
        <v>4798</v>
      </c>
      <c r="E2425" s="10">
        <v>220000</v>
      </c>
      <c r="F2425" s="11" t="s">
        <v>24</v>
      </c>
      <c r="G2425" s="9" t="str">
        <f t="shared" si="198"/>
        <v>C230694477</v>
      </c>
      <c r="H2425" s="9" t="s">
        <v>21</v>
      </c>
      <c r="I2425" s="12">
        <v>57</v>
      </c>
      <c r="J2425" s="10">
        <v>220000</v>
      </c>
      <c r="K2425" s="13">
        <v>30871</v>
      </c>
      <c r="L2425" s="13">
        <v>49869</v>
      </c>
      <c r="M2425" s="12">
        <f t="shared" si="199"/>
        <v>52</v>
      </c>
      <c r="N2425" s="9">
        <v>20000</v>
      </c>
      <c r="O2425" s="12">
        <v>1</v>
      </c>
      <c r="P2425" s="9">
        <f t="shared" si="200"/>
        <v>20000</v>
      </c>
      <c r="Q2425" s="9">
        <f t="shared" si="197"/>
        <v>220000</v>
      </c>
      <c r="R2425" s="10">
        <f t="shared" si="201"/>
        <v>220000</v>
      </c>
    </row>
    <row r="2426" spans="1:18" x14ac:dyDescent="0.35">
      <c r="A2426" s="7">
        <v>2425</v>
      </c>
      <c r="B2426" s="9" t="s">
        <v>4799</v>
      </c>
      <c r="C2426" s="9">
        <v>7034791791</v>
      </c>
      <c r="D2426" s="9" t="s">
        <v>4800</v>
      </c>
      <c r="E2426" s="10">
        <v>275000</v>
      </c>
      <c r="F2426" s="11" t="s">
        <v>24</v>
      </c>
      <c r="G2426" s="9" t="str">
        <f t="shared" si="198"/>
        <v>C230682777</v>
      </c>
      <c r="H2426" s="9" t="s">
        <v>21</v>
      </c>
      <c r="I2426" s="12">
        <v>57</v>
      </c>
      <c r="J2426" s="10">
        <v>275000</v>
      </c>
      <c r="K2426" s="13">
        <v>30871</v>
      </c>
      <c r="L2426" s="13">
        <v>52055</v>
      </c>
      <c r="M2426" s="12">
        <f t="shared" si="199"/>
        <v>58</v>
      </c>
      <c r="N2426" s="9">
        <v>26135</v>
      </c>
      <c r="O2426" s="12">
        <v>1</v>
      </c>
      <c r="P2426" s="9">
        <f t="shared" si="200"/>
        <v>26135</v>
      </c>
      <c r="Q2426" s="9">
        <f t="shared" si="197"/>
        <v>287485</v>
      </c>
      <c r="R2426" s="10">
        <f t="shared" si="201"/>
        <v>287485</v>
      </c>
    </row>
    <row r="2427" spans="1:18" x14ac:dyDescent="0.35">
      <c r="A2427" s="7">
        <v>2426</v>
      </c>
      <c r="B2427" s="9" t="s">
        <v>4801</v>
      </c>
      <c r="C2427" s="9">
        <v>8072046512</v>
      </c>
      <c r="D2427" s="9" t="s">
        <v>4802</v>
      </c>
      <c r="E2427" s="10">
        <v>220000</v>
      </c>
      <c r="F2427" s="11" t="s">
        <v>24</v>
      </c>
      <c r="G2427" s="9" t="str">
        <f t="shared" si="198"/>
        <v>C230679023</v>
      </c>
      <c r="H2427" s="9" t="s">
        <v>21</v>
      </c>
      <c r="I2427" s="12">
        <v>57</v>
      </c>
      <c r="J2427" s="10">
        <v>220000</v>
      </c>
      <c r="K2427" s="13">
        <v>30871</v>
      </c>
      <c r="L2427" s="13">
        <v>49862</v>
      </c>
      <c r="M2427" s="12">
        <f t="shared" si="199"/>
        <v>51</v>
      </c>
      <c r="N2427" s="9">
        <v>20084</v>
      </c>
      <c r="O2427" s="12">
        <v>1</v>
      </c>
      <c r="P2427" s="9">
        <f t="shared" si="200"/>
        <v>20084</v>
      </c>
      <c r="Q2427" s="9">
        <f t="shared" si="197"/>
        <v>220924</v>
      </c>
      <c r="R2427" s="10">
        <f t="shared" si="201"/>
        <v>220924</v>
      </c>
    </row>
    <row r="2428" spans="1:18" x14ac:dyDescent="0.35">
      <c r="A2428" s="7">
        <v>2427</v>
      </c>
      <c r="B2428" s="9" t="s">
        <v>4803</v>
      </c>
      <c r="C2428" s="9">
        <v>9888498198</v>
      </c>
      <c r="D2428" s="9" t="s">
        <v>4804</v>
      </c>
      <c r="E2428" s="10">
        <v>264000</v>
      </c>
      <c r="F2428" s="11" t="s">
        <v>24</v>
      </c>
      <c r="G2428" s="9" t="str">
        <f t="shared" si="198"/>
        <v>C230274363</v>
      </c>
      <c r="H2428" s="9" t="s">
        <v>21</v>
      </c>
      <c r="I2428" s="12">
        <v>57</v>
      </c>
      <c r="J2428" s="10">
        <v>264000</v>
      </c>
      <c r="K2428" s="13">
        <v>30871</v>
      </c>
      <c r="L2428" s="13">
        <v>53000</v>
      </c>
      <c r="M2428" s="12">
        <f t="shared" si="199"/>
        <v>60</v>
      </c>
      <c r="N2428" s="9">
        <v>24000</v>
      </c>
      <c r="O2428" s="12">
        <v>1</v>
      </c>
      <c r="P2428" s="9">
        <f t="shared" si="200"/>
        <v>24000</v>
      </c>
      <c r="Q2428" s="9">
        <f t="shared" si="197"/>
        <v>264000</v>
      </c>
      <c r="R2428" s="10">
        <f t="shared" si="201"/>
        <v>264000</v>
      </c>
    </row>
    <row r="2429" spans="1:18" x14ac:dyDescent="0.35">
      <c r="A2429" s="7">
        <v>2428</v>
      </c>
      <c r="B2429" s="9" t="s">
        <v>4805</v>
      </c>
      <c r="C2429" s="9">
        <v>8486555481</v>
      </c>
      <c r="D2429" s="9" t="s">
        <v>4806</v>
      </c>
      <c r="E2429" s="10">
        <v>440000</v>
      </c>
      <c r="F2429" s="11" t="s">
        <v>20</v>
      </c>
      <c r="G2429" s="9" t="str">
        <f t="shared" si="198"/>
        <v>C229437276</v>
      </c>
      <c r="H2429" s="9" t="s">
        <v>21</v>
      </c>
      <c r="I2429" s="12">
        <v>57</v>
      </c>
      <c r="J2429" s="10">
        <v>440000</v>
      </c>
      <c r="K2429" s="13">
        <v>30871</v>
      </c>
      <c r="L2429" s="13">
        <v>52587</v>
      </c>
      <c r="M2429" s="12">
        <f t="shared" si="199"/>
        <v>59</v>
      </c>
      <c r="N2429" s="9">
        <v>3532</v>
      </c>
      <c r="O2429" s="12">
        <v>12</v>
      </c>
      <c r="P2429" s="9">
        <f t="shared" si="200"/>
        <v>42384</v>
      </c>
      <c r="Q2429" s="9">
        <f t="shared" si="197"/>
        <v>466224</v>
      </c>
      <c r="R2429" s="10">
        <f t="shared" si="201"/>
        <v>466224</v>
      </c>
    </row>
    <row r="2430" spans="1:18" x14ac:dyDescent="0.35">
      <c r="A2430" s="7">
        <v>2429</v>
      </c>
      <c r="B2430" s="9" t="s">
        <v>4807</v>
      </c>
      <c r="C2430" s="9">
        <v>8428260607</v>
      </c>
      <c r="D2430" s="9" t="s">
        <v>4808</v>
      </c>
      <c r="E2430" s="10">
        <v>660000</v>
      </c>
      <c r="F2430" s="11" t="s">
        <v>24</v>
      </c>
      <c r="G2430" s="9" t="str">
        <f t="shared" si="198"/>
        <v>C228767921</v>
      </c>
      <c r="H2430" s="9" t="s">
        <v>21</v>
      </c>
      <c r="I2430" s="12">
        <v>57</v>
      </c>
      <c r="J2430" s="10">
        <v>660000</v>
      </c>
      <c r="K2430" s="13">
        <v>30871</v>
      </c>
      <c r="L2430" s="13">
        <v>49596</v>
      </c>
      <c r="M2430" s="12">
        <f t="shared" si="199"/>
        <v>51</v>
      </c>
      <c r="N2430" s="9">
        <v>15600</v>
      </c>
      <c r="O2430" s="12">
        <v>4</v>
      </c>
      <c r="P2430" s="9">
        <f t="shared" si="200"/>
        <v>62400</v>
      </c>
      <c r="Q2430" s="9">
        <f t="shared" si="197"/>
        <v>686400</v>
      </c>
      <c r="R2430" s="10">
        <f t="shared" si="201"/>
        <v>686400</v>
      </c>
    </row>
    <row r="2431" spans="1:18" x14ac:dyDescent="0.35">
      <c r="A2431" s="7">
        <v>2430</v>
      </c>
      <c r="B2431" s="9" t="s">
        <v>4809</v>
      </c>
      <c r="C2431" s="9">
        <v>9694215961</v>
      </c>
      <c r="D2431" s="9" t="s">
        <v>4810</v>
      </c>
      <c r="E2431" s="10">
        <v>198000</v>
      </c>
      <c r="F2431" s="11" t="s">
        <v>24</v>
      </c>
      <c r="G2431" s="9" t="str">
        <f t="shared" si="198"/>
        <v>C228713399</v>
      </c>
      <c r="H2431" s="9" t="s">
        <v>21</v>
      </c>
      <c r="I2431" s="12">
        <v>57</v>
      </c>
      <c r="J2431" s="10">
        <v>198000</v>
      </c>
      <c r="K2431" s="13">
        <v>30871</v>
      </c>
      <c r="L2431" s="13">
        <v>53538</v>
      </c>
      <c r="M2431" s="12">
        <f t="shared" si="199"/>
        <v>62</v>
      </c>
      <c r="N2431" s="9">
        <v>18149</v>
      </c>
      <c r="O2431" s="12">
        <v>1</v>
      </c>
      <c r="P2431" s="9">
        <f t="shared" si="200"/>
        <v>18149</v>
      </c>
      <c r="Q2431" s="9">
        <f t="shared" si="197"/>
        <v>199639</v>
      </c>
      <c r="R2431" s="10">
        <f t="shared" si="201"/>
        <v>199639</v>
      </c>
    </row>
    <row r="2432" spans="1:18" x14ac:dyDescent="0.35">
      <c r="A2432" s="7">
        <v>2431</v>
      </c>
      <c r="B2432" s="9" t="s">
        <v>4811</v>
      </c>
      <c r="C2432" s="9">
        <v>9551881735</v>
      </c>
      <c r="D2432" s="9" t="s">
        <v>4812</v>
      </c>
      <c r="E2432" s="10">
        <v>220000</v>
      </c>
      <c r="F2432" s="11" t="s">
        <v>24</v>
      </c>
      <c r="G2432" s="9" t="str">
        <f t="shared" si="198"/>
        <v>C228710295</v>
      </c>
      <c r="H2432" s="9" t="s">
        <v>21</v>
      </c>
      <c r="I2432" s="12">
        <v>57</v>
      </c>
      <c r="J2432" s="10">
        <v>220000</v>
      </c>
      <c r="K2432" s="13">
        <v>30871</v>
      </c>
      <c r="L2432" s="13">
        <v>49883</v>
      </c>
      <c r="M2432" s="12">
        <f t="shared" si="199"/>
        <v>52</v>
      </c>
      <c r="N2432" s="9">
        <v>20110</v>
      </c>
      <c r="O2432" s="12">
        <v>1</v>
      </c>
      <c r="P2432" s="9">
        <f t="shared" si="200"/>
        <v>20110</v>
      </c>
      <c r="Q2432" s="9">
        <f t="shared" si="197"/>
        <v>221210</v>
      </c>
      <c r="R2432" s="10">
        <f t="shared" si="201"/>
        <v>221210</v>
      </c>
    </row>
    <row r="2433" spans="1:18" x14ac:dyDescent="0.35">
      <c r="A2433" s="7">
        <v>2432</v>
      </c>
      <c r="B2433" s="9" t="s">
        <v>4813</v>
      </c>
      <c r="C2433" s="9">
        <v>9630363706</v>
      </c>
      <c r="D2433" s="9" t="s">
        <v>4814</v>
      </c>
      <c r="E2433" s="10">
        <v>330000</v>
      </c>
      <c r="F2433" s="11" t="s">
        <v>24</v>
      </c>
      <c r="G2433" s="9" t="str">
        <f t="shared" si="198"/>
        <v>C228709332</v>
      </c>
      <c r="H2433" s="9" t="s">
        <v>21</v>
      </c>
      <c r="I2433" s="12">
        <v>57</v>
      </c>
      <c r="J2433" s="10">
        <v>330000</v>
      </c>
      <c r="K2433" s="13">
        <v>30871</v>
      </c>
      <c r="L2433" s="13">
        <v>49883</v>
      </c>
      <c r="M2433" s="12">
        <f t="shared" si="199"/>
        <v>52</v>
      </c>
      <c r="N2433" s="9">
        <v>30277</v>
      </c>
      <c r="O2433" s="12">
        <v>1</v>
      </c>
      <c r="P2433" s="9">
        <f t="shared" si="200"/>
        <v>30277</v>
      </c>
      <c r="Q2433" s="9">
        <f t="shared" ref="Q2433:Q2496" si="202">P2433*11</f>
        <v>333047</v>
      </c>
      <c r="R2433" s="10">
        <f t="shared" si="201"/>
        <v>333047</v>
      </c>
    </row>
    <row r="2434" spans="1:18" x14ac:dyDescent="0.35">
      <c r="A2434" s="7">
        <v>2433</v>
      </c>
      <c r="B2434" s="9" t="s">
        <v>4815</v>
      </c>
      <c r="C2434" s="9">
        <v>9425505136</v>
      </c>
      <c r="D2434" s="9" t="s">
        <v>4816</v>
      </c>
      <c r="E2434" s="10">
        <v>2365.71</v>
      </c>
      <c r="F2434" s="11" t="s">
        <v>24</v>
      </c>
      <c r="G2434" s="9" t="str">
        <f t="shared" ref="G2434:G2497" si="203">B2434</f>
        <v>C260523204</v>
      </c>
      <c r="H2434" s="9" t="s">
        <v>21</v>
      </c>
      <c r="I2434" s="12">
        <v>57</v>
      </c>
      <c r="J2434" s="10">
        <v>2365.71</v>
      </c>
      <c r="K2434" s="13">
        <v>30871</v>
      </c>
      <c r="L2434" s="13">
        <v>49490</v>
      </c>
      <c r="M2434" s="12">
        <f t="shared" ref="M2434:M2497" si="204">ROUNDDOWN(YEARFRAC(K2434,L2434),0)</f>
        <v>50</v>
      </c>
      <c r="N2434" s="9">
        <v>18000</v>
      </c>
      <c r="O2434" s="12">
        <v>1</v>
      </c>
      <c r="P2434" s="9">
        <f t="shared" ref="P2434:P2497" si="205">O2434*N2434</f>
        <v>18000</v>
      </c>
      <c r="Q2434" s="9">
        <f t="shared" si="202"/>
        <v>198000</v>
      </c>
      <c r="R2434" s="10">
        <f t="shared" ref="R2434:R2497" si="206">MAX(Q2434,J2434)</f>
        <v>198000</v>
      </c>
    </row>
    <row r="2435" spans="1:18" x14ac:dyDescent="0.35">
      <c r="A2435" s="7">
        <v>2434</v>
      </c>
      <c r="B2435" s="9" t="s">
        <v>4817</v>
      </c>
      <c r="C2435" s="9">
        <v>8959829929</v>
      </c>
      <c r="D2435" s="9" t="s">
        <v>4818</v>
      </c>
      <c r="E2435" s="10">
        <v>220000</v>
      </c>
      <c r="F2435" s="11" t="s">
        <v>24</v>
      </c>
      <c r="G2435" s="9" t="str">
        <f t="shared" si="203"/>
        <v>C228463571</v>
      </c>
      <c r="H2435" s="9" t="s">
        <v>21</v>
      </c>
      <c r="I2435" s="12">
        <v>57</v>
      </c>
      <c r="J2435" s="10">
        <v>220000</v>
      </c>
      <c r="K2435" s="13">
        <v>30871</v>
      </c>
      <c r="L2435" s="13">
        <v>49722</v>
      </c>
      <c r="M2435" s="12">
        <f t="shared" si="204"/>
        <v>51</v>
      </c>
      <c r="N2435" s="9">
        <v>20000</v>
      </c>
      <c r="O2435" s="12">
        <v>1</v>
      </c>
      <c r="P2435" s="9">
        <f t="shared" si="205"/>
        <v>20000</v>
      </c>
      <c r="Q2435" s="9">
        <f t="shared" si="202"/>
        <v>220000</v>
      </c>
      <c r="R2435" s="10">
        <f t="shared" si="206"/>
        <v>220000</v>
      </c>
    </row>
    <row r="2436" spans="1:18" x14ac:dyDescent="0.35">
      <c r="A2436" s="7">
        <v>2435</v>
      </c>
      <c r="B2436" s="9" t="s">
        <v>4819</v>
      </c>
      <c r="C2436" s="9">
        <v>9873788321</v>
      </c>
      <c r="D2436" s="9" t="s">
        <v>4820</v>
      </c>
      <c r="E2436" s="10">
        <v>198000</v>
      </c>
      <c r="F2436" s="11" t="s">
        <v>24</v>
      </c>
      <c r="G2436" s="9" t="str">
        <f t="shared" si="203"/>
        <v>C228017613</v>
      </c>
      <c r="H2436" s="9" t="s">
        <v>21</v>
      </c>
      <c r="I2436" s="12">
        <v>57</v>
      </c>
      <c r="J2436" s="10">
        <v>198000</v>
      </c>
      <c r="K2436" s="13">
        <v>30871</v>
      </c>
      <c r="L2436" s="13">
        <v>53408</v>
      </c>
      <c r="M2436" s="12">
        <f t="shared" si="204"/>
        <v>61</v>
      </c>
      <c r="N2436" s="9">
        <v>18000</v>
      </c>
      <c r="O2436" s="12">
        <v>1</v>
      </c>
      <c r="P2436" s="9">
        <f t="shared" si="205"/>
        <v>18000</v>
      </c>
      <c r="Q2436" s="9">
        <f t="shared" si="202"/>
        <v>198000</v>
      </c>
      <c r="R2436" s="10">
        <f t="shared" si="206"/>
        <v>198000</v>
      </c>
    </row>
    <row r="2437" spans="1:18" x14ac:dyDescent="0.35">
      <c r="A2437" s="7">
        <v>2436</v>
      </c>
      <c r="B2437" s="9" t="s">
        <v>4821</v>
      </c>
      <c r="C2437" s="9">
        <v>9045787924</v>
      </c>
      <c r="D2437" s="9" t="s">
        <v>4822</v>
      </c>
      <c r="E2437" s="10">
        <v>330000</v>
      </c>
      <c r="F2437" s="11" t="s">
        <v>24</v>
      </c>
      <c r="G2437" s="9" t="str">
        <f t="shared" si="203"/>
        <v>C227703313</v>
      </c>
      <c r="H2437" s="9" t="s">
        <v>21</v>
      </c>
      <c r="I2437" s="12">
        <v>57</v>
      </c>
      <c r="J2437" s="10">
        <v>330000</v>
      </c>
      <c r="K2437" s="13">
        <v>30871</v>
      </c>
      <c r="L2437" s="13">
        <v>49756</v>
      </c>
      <c r="M2437" s="12">
        <f t="shared" si="204"/>
        <v>51</v>
      </c>
      <c r="N2437" s="9">
        <v>30000</v>
      </c>
      <c r="O2437" s="12">
        <v>1</v>
      </c>
      <c r="P2437" s="9">
        <f t="shared" si="205"/>
        <v>30000</v>
      </c>
      <c r="Q2437" s="9">
        <f t="shared" si="202"/>
        <v>330000</v>
      </c>
      <c r="R2437" s="10">
        <f t="shared" si="206"/>
        <v>330000</v>
      </c>
    </row>
    <row r="2438" spans="1:18" x14ac:dyDescent="0.35">
      <c r="A2438" s="7">
        <v>2437</v>
      </c>
      <c r="B2438" s="9" t="s">
        <v>4823</v>
      </c>
      <c r="C2438" s="9">
        <v>9494060685</v>
      </c>
      <c r="D2438" s="9" t="s">
        <v>4824</v>
      </c>
      <c r="E2438" s="10">
        <v>1500000</v>
      </c>
      <c r="F2438" s="11" t="s">
        <v>3475</v>
      </c>
      <c r="G2438" s="9" t="str">
        <f t="shared" si="203"/>
        <v>U213304001</v>
      </c>
      <c r="H2438" s="9" t="s">
        <v>21</v>
      </c>
      <c r="I2438" s="12">
        <v>57</v>
      </c>
      <c r="J2438" s="10">
        <v>1500000</v>
      </c>
      <c r="K2438" s="13">
        <v>30871</v>
      </c>
      <c r="L2438" s="13">
        <v>49858</v>
      </c>
      <c r="M2438" s="12">
        <f t="shared" si="204"/>
        <v>51</v>
      </c>
      <c r="N2438" s="9">
        <v>150000</v>
      </c>
      <c r="O2438" s="12">
        <v>1</v>
      </c>
      <c r="P2438" s="9">
        <f t="shared" si="205"/>
        <v>150000</v>
      </c>
      <c r="Q2438" s="9">
        <f t="shared" si="202"/>
        <v>1650000</v>
      </c>
      <c r="R2438" s="10">
        <f t="shared" si="206"/>
        <v>1650000</v>
      </c>
    </row>
    <row r="2439" spans="1:18" x14ac:dyDescent="0.35">
      <c r="A2439" s="7">
        <v>2438</v>
      </c>
      <c r="B2439" s="9" t="s">
        <v>4825</v>
      </c>
      <c r="C2439" s="9">
        <v>9894808491</v>
      </c>
      <c r="D2439" s="9" t="s">
        <v>4826</v>
      </c>
      <c r="E2439" s="10">
        <v>220000</v>
      </c>
      <c r="F2439" s="11" t="s">
        <v>24</v>
      </c>
      <c r="G2439" s="9" t="str">
        <f t="shared" si="203"/>
        <v>C223495609</v>
      </c>
      <c r="H2439" s="9" t="s">
        <v>21</v>
      </c>
      <c r="I2439" s="12">
        <v>57</v>
      </c>
      <c r="J2439" s="10">
        <v>220000</v>
      </c>
      <c r="K2439" s="13">
        <v>30871</v>
      </c>
      <c r="L2439" s="13">
        <v>51935</v>
      </c>
      <c r="M2439" s="12">
        <f t="shared" si="204"/>
        <v>57</v>
      </c>
      <c r="N2439" s="9">
        <v>20539</v>
      </c>
      <c r="O2439" s="12">
        <v>1</v>
      </c>
      <c r="P2439" s="9">
        <f t="shared" si="205"/>
        <v>20539</v>
      </c>
      <c r="Q2439" s="9">
        <f t="shared" si="202"/>
        <v>225929</v>
      </c>
      <c r="R2439" s="10">
        <f t="shared" si="206"/>
        <v>225929</v>
      </c>
    </row>
    <row r="2440" spans="1:18" x14ac:dyDescent="0.35">
      <c r="A2440" s="7">
        <v>2439</v>
      </c>
      <c r="B2440" s="9" t="s">
        <v>4827</v>
      </c>
      <c r="C2440" s="9">
        <v>8001868715</v>
      </c>
      <c r="D2440" s="9" t="s">
        <v>4828</v>
      </c>
      <c r="E2440" s="10">
        <v>198000</v>
      </c>
      <c r="F2440" s="11" t="s">
        <v>24</v>
      </c>
      <c r="G2440" s="9" t="str">
        <f t="shared" si="203"/>
        <v>C222659064</v>
      </c>
      <c r="H2440" s="9" t="s">
        <v>21</v>
      </c>
      <c r="I2440" s="12">
        <v>57</v>
      </c>
      <c r="J2440" s="10">
        <v>198000</v>
      </c>
      <c r="K2440" s="13">
        <v>30871</v>
      </c>
      <c r="L2440" s="13">
        <v>53047</v>
      </c>
      <c r="M2440" s="12">
        <f t="shared" si="204"/>
        <v>60</v>
      </c>
      <c r="N2440" s="9">
        <v>18000</v>
      </c>
      <c r="O2440" s="12">
        <v>1</v>
      </c>
      <c r="P2440" s="9">
        <f t="shared" si="205"/>
        <v>18000</v>
      </c>
      <c r="Q2440" s="9">
        <f t="shared" si="202"/>
        <v>198000</v>
      </c>
      <c r="R2440" s="10">
        <f t="shared" si="206"/>
        <v>198000</v>
      </c>
    </row>
    <row r="2441" spans="1:18" x14ac:dyDescent="0.35">
      <c r="A2441" s="7">
        <v>2440</v>
      </c>
      <c r="B2441" s="9" t="s">
        <v>4829</v>
      </c>
      <c r="C2441" s="9">
        <v>9748207251</v>
      </c>
      <c r="D2441" s="9" t="s">
        <v>4830</v>
      </c>
      <c r="E2441" s="10">
        <v>242000</v>
      </c>
      <c r="F2441" s="11" t="s">
        <v>24</v>
      </c>
      <c r="G2441" s="9" t="str">
        <f t="shared" si="203"/>
        <v>C222674175</v>
      </c>
      <c r="H2441" s="9" t="s">
        <v>21</v>
      </c>
      <c r="I2441" s="12">
        <v>57</v>
      </c>
      <c r="J2441" s="10">
        <v>242000</v>
      </c>
      <c r="K2441" s="13">
        <v>30871</v>
      </c>
      <c r="L2441" s="13">
        <v>53006</v>
      </c>
      <c r="M2441" s="12">
        <f t="shared" si="204"/>
        <v>60</v>
      </c>
      <c r="N2441" s="9">
        <v>22000</v>
      </c>
      <c r="O2441" s="12">
        <v>1</v>
      </c>
      <c r="P2441" s="9">
        <f t="shared" si="205"/>
        <v>22000</v>
      </c>
      <c r="Q2441" s="9">
        <f t="shared" si="202"/>
        <v>242000</v>
      </c>
      <c r="R2441" s="10">
        <f t="shared" si="206"/>
        <v>242000</v>
      </c>
    </row>
    <row r="2442" spans="1:18" x14ac:dyDescent="0.35">
      <c r="A2442" s="7">
        <v>2441</v>
      </c>
      <c r="B2442" s="9" t="s">
        <v>4831</v>
      </c>
      <c r="C2442" s="9">
        <v>9955607498</v>
      </c>
      <c r="D2442" s="9" t="s">
        <v>4832</v>
      </c>
      <c r="E2442" s="10">
        <v>550000</v>
      </c>
      <c r="F2442" s="11" t="s">
        <v>24</v>
      </c>
      <c r="G2442" s="9" t="str">
        <f t="shared" si="203"/>
        <v>C221684690</v>
      </c>
      <c r="H2442" s="9" t="s">
        <v>21</v>
      </c>
      <c r="I2442" s="12">
        <v>57</v>
      </c>
      <c r="J2442" s="10">
        <v>550000</v>
      </c>
      <c r="K2442" s="13">
        <v>30871</v>
      </c>
      <c r="L2442" s="13">
        <v>53399</v>
      </c>
      <c r="M2442" s="12">
        <f t="shared" si="204"/>
        <v>61</v>
      </c>
      <c r="N2442" s="9">
        <v>50075</v>
      </c>
      <c r="O2442" s="12">
        <v>1</v>
      </c>
      <c r="P2442" s="9">
        <f t="shared" si="205"/>
        <v>50075</v>
      </c>
      <c r="Q2442" s="9">
        <f t="shared" si="202"/>
        <v>550825</v>
      </c>
      <c r="R2442" s="10">
        <f t="shared" si="206"/>
        <v>550825</v>
      </c>
    </row>
    <row r="2443" spans="1:18" x14ac:dyDescent="0.35">
      <c r="A2443" s="7">
        <v>2442</v>
      </c>
      <c r="B2443" s="9" t="s">
        <v>4833</v>
      </c>
      <c r="C2443" s="9">
        <v>9381027110</v>
      </c>
      <c r="D2443" s="9" t="s">
        <v>4834</v>
      </c>
      <c r="E2443" s="10">
        <v>330000</v>
      </c>
      <c r="F2443" s="11" t="s">
        <v>24</v>
      </c>
      <c r="G2443" s="9" t="str">
        <f t="shared" si="203"/>
        <v>C221396276</v>
      </c>
      <c r="H2443" s="9" t="s">
        <v>21</v>
      </c>
      <c r="I2443" s="12">
        <v>57</v>
      </c>
      <c r="J2443" s="10">
        <v>330000</v>
      </c>
      <c r="K2443" s="13">
        <v>30871</v>
      </c>
      <c r="L2443" s="13">
        <v>51817</v>
      </c>
      <c r="M2443" s="12">
        <f t="shared" si="204"/>
        <v>57</v>
      </c>
      <c r="N2443" s="9">
        <v>2649</v>
      </c>
      <c r="O2443" s="12">
        <v>12</v>
      </c>
      <c r="P2443" s="9">
        <f t="shared" si="205"/>
        <v>31788</v>
      </c>
      <c r="Q2443" s="9">
        <f t="shared" si="202"/>
        <v>349668</v>
      </c>
      <c r="R2443" s="10">
        <f t="shared" si="206"/>
        <v>349668</v>
      </c>
    </row>
    <row r="2444" spans="1:18" x14ac:dyDescent="0.35">
      <c r="A2444" s="7">
        <v>2443</v>
      </c>
      <c r="B2444" s="9" t="s">
        <v>4835</v>
      </c>
      <c r="C2444" s="9">
        <v>7275243136</v>
      </c>
      <c r="D2444" s="9" t="s">
        <v>4836</v>
      </c>
      <c r="E2444" s="10">
        <v>528000</v>
      </c>
      <c r="F2444" s="11" t="s">
        <v>24</v>
      </c>
      <c r="G2444" s="9" t="str">
        <f t="shared" si="203"/>
        <v>C219883775</v>
      </c>
      <c r="H2444" s="9" t="s">
        <v>21</v>
      </c>
      <c r="I2444" s="12">
        <v>57</v>
      </c>
      <c r="J2444" s="10">
        <v>528000</v>
      </c>
      <c r="K2444" s="13">
        <v>30871</v>
      </c>
      <c r="L2444" s="13">
        <v>53335</v>
      </c>
      <c r="M2444" s="12">
        <f t="shared" si="204"/>
        <v>61</v>
      </c>
      <c r="N2444" s="9">
        <v>25183</v>
      </c>
      <c r="O2444" s="12">
        <v>2</v>
      </c>
      <c r="P2444" s="9">
        <f t="shared" si="205"/>
        <v>50366</v>
      </c>
      <c r="Q2444" s="9">
        <f t="shared" si="202"/>
        <v>554026</v>
      </c>
      <c r="R2444" s="10">
        <f t="shared" si="206"/>
        <v>554026</v>
      </c>
    </row>
    <row r="2445" spans="1:18" x14ac:dyDescent="0.35">
      <c r="A2445" s="7">
        <v>2444</v>
      </c>
      <c r="B2445" s="9" t="s">
        <v>4837</v>
      </c>
      <c r="C2445" s="9">
        <v>8486141526</v>
      </c>
      <c r="D2445" s="9" t="s">
        <v>4838</v>
      </c>
      <c r="E2445" s="10">
        <v>220000</v>
      </c>
      <c r="F2445" s="11" t="s">
        <v>24</v>
      </c>
      <c r="G2445" s="9" t="str">
        <f t="shared" si="203"/>
        <v>C221645697</v>
      </c>
      <c r="H2445" s="9" t="s">
        <v>21</v>
      </c>
      <c r="I2445" s="12">
        <v>57</v>
      </c>
      <c r="J2445" s="10">
        <v>220000</v>
      </c>
      <c r="K2445" s="13">
        <v>30871</v>
      </c>
      <c r="L2445" s="13">
        <v>49707</v>
      </c>
      <c r="M2445" s="12">
        <f t="shared" si="204"/>
        <v>51</v>
      </c>
      <c r="N2445" s="9">
        <v>20000</v>
      </c>
      <c r="O2445" s="12">
        <v>1</v>
      </c>
      <c r="P2445" s="9">
        <f t="shared" si="205"/>
        <v>20000</v>
      </c>
      <c r="Q2445" s="9">
        <f t="shared" si="202"/>
        <v>220000</v>
      </c>
      <c r="R2445" s="10">
        <f t="shared" si="206"/>
        <v>220000</v>
      </c>
    </row>
    <row r="2446" spans="1:18" x14ac:dyDescent="0.35">
      <c r="A2446" s="7">
        <v>2445</v>
      </c>
      <c r="B2446" s="9" t="s">
        <v>4839</v>
      </c>
      <c r="C2446" s="9">
        <v>7978551454</v>
      </c>
      <c r="D2446" s="9" t="s">
        <v>4840</v>
      </c>
      <c r="E2446" s="10">
        <v>220000</v>
      </c>
      <c r="F2446" s="11" t="s">
        <v>24</v>
      </c>
      <c r="G2446" s="9" t="str">
        <f t="shared" si="203"/>
        <v>C218505012</v>
      </c>
      <c r="H2446" s="9" t="s">
        <v>21</v>
      </c>
      <c r="I2446" s="12">
        <v>57</v>
      </c>
      <c r="J2446" s="10">
        <v>220000</v>
      </c>
      <c r="K2446" s="13">
        <v>30871</v>
      </c>
      <c r="L2446" s="13">
        <v>52078</v>
      </c>
      <c r="M2446" s="12">
        <f t="shared" si="204"/>
        <v>58</v>
      </c>
      <c r="N2446" s="9">
        <v>20103</v>
      </c>
      <c r="O2446" s="12">
        <v>1</v>
      </c>
      <c r="P2446" s="9">
        <f t="shared" si="205"/>
        <v>20103</v>
      </c>
      <c r="Q2446" s="9">
        <f t="shared" si="202"/>
        <v>221133</v>
      </c>
      <c r="R2446" s="10">
        <f t="shared" si="206"/>
        <v>221133</v>
      </c>
    </row>
    <row r="2447" spans="1:18" x14ac:dyDescent="0.35">
      <c r="A2447" s="7">
        <v>2446</v>
      </c>
      <c r="B2447" s="9" t="s">
        <v>4841</v>
      </c>
      <c r="C2447" s="9">
        <v>9437191170</v>
      </c>
      <c r="D2447" s="9" t="s">
        <v>4842</v>
      </c>
      <c r="E2447" s="10">
        <v>275000</v>
      </c>
      <c r="F2447" s="11" t="s">
        <v>24</v>
      </c>
      <c r="G2447" s="9" t="str">
        <f t="shared" si="203"/>
        <v>C218494563</v>
      </c>
      <c r="H2447" s="9" t="s">
        <v>21</v>
      </c>
      <c r="I2447" s="12">
        <v>57</v>
      </c>
      <c r="J2447" s="10">
        <v>275000</v>
      </c>
      <c r="K2447" s="13">
        <v>30871</v>
      </c>
      <c r="L2447" s="13">
        <v>53538</v>
      </c>
      <c r="M2447" s="12">
        <f t="shared" si="204"/>
        <v>62</v>
      </c>
      <c r="N2447" s="9">
        <v>25000</v>
      </c>
      <c r="O2447" s="12">
        <v>1</v>
      </c>
      <c r="P2447" s="9">
        <f t="shared" si="205"/>
        <v>25000</v>
      </c>
      <c r="Q2447" s="9">
        <f t="shared" si="202"/>
        <v>275000</v>
      </c>
      <c r="R2447" s="10">
        <f t="shared" si="206"/>
        <v>275000</v>
      </c>
    </row>
    <row r="2448" spans="1:18" x14ac:dyDescent="0.35">
      <c r="A2448" s="7">
        <v>2447</v>
      </c>
      <c r="B2448" s="9" t="s">
        <v>4843</v>
      </c>
      <c r="C2448" s="9">
        <v>7992809456</v>
      </c>
      <c r="D2448" s="9" t="s">
        <v>4844</v>
      </c>
      <c r="E2448" s="10">
        <v>34986.660000000003</v>
      </c>
      <c r="F2448" s="11" t="s">
        <v>20</v>
      </c>
      <c r="G2448" s="9" t="str">
        <f t="shared" si="203"/>
        <v>C217559616</v>
      </c>
      <c r="H2448" s="9" t="s">
        <v>21</v>
      </c>
      <c r="I2448" s="12">
        <v>57</v>
      </c>
      <c r="J2448" s="10">
        <v>34986.660000000003</v>
      </c>
      <c r="K2448" s="13">
        <v>30871</v>
      </c>
      <c r="L2448" s="13">
        <v>52255</v>
      </c>
      <c r="M2448" s="12">
        <f t="shared" si="204"/>
        <v>58</v>
      </c>
      <c r="N2448" s="9">
        <v>32000</v>
      </c>
      <c r="O2448" s="12">
        <v>1</v>
      </c>
      <c r="P2448" s="9">
        <f t="shared" si="205"/>
        <v>32000</v>
      </c>
      <c r="Q2448" s="9">
        <f t="shared" si="202"/>
        <v>352000</v>
      </c>
      <c r="R2448" s="10">
        <f t="shared" si="206"/>
        <v>352000</v>
      </c>
    </row>
    <row r="2449" spans="1:18" x14ac:dyDescent="0.35">
      <c r="A2449" s="7">
        <v>2448</v>
      </c>
      <c r="B2449" s="9" t="s">
        <v>4845</v>
      </c>
      <c r="C2449" s="9">
        <v>9617606724</v>
      </c>
      <c r="D2449" s="9" t="s">
        <v>4846</v>
      </c>
      <c r="E2449" s="10">
        <v>275000</v>
      </c>
      <c r="F2449" s="11" t="s">
        <v>24</v>
      </c>
      <c r="G2449" s="9" t="str">
        <f t="shared" si="203"/>
        <v>C211898755</v>
      </c>
      <c r="H2449" s="9" t="s">
        <v>21</v>
      </c>
      <c r="I2449" s="12">
        <v>57</v>
      </c>
      <c r="J2449" s="10">
        <v>275000</v>
      </c>
      <c r="K2449" s="13">
        <v>30871</v>
      </c>
      <c r="L2449" s="13">
        <v>49731</v>
      </c>
      <c r="M2449" s="12">
        <f t="shared" si="204"/>
        <v>51</v>
      </c>
      <c r="N2449" s="9">
        <v>25000</v>
      </c>
      <c r="O2449" s="12">
        <v>1</v>
      </c>
      <c r="P2449" s="9">
        <f t="shared" si="205"/>
        <v>25000</v>
      </c>
      <c r="Q2449" s="9">
        <f t="shared" si="202"/>
        <v>275000</v>
      </c>
      <c r="R2449" s="10">
        <f t="shared" si="206"/>
        <v>275000</v>
      </c>
    </row>
    <row r="2450" spans="1:18" x14ac:dyDescent="0.35">
      <c r="A2450" s="7">
        <v>2449</v>
      </c>
      <c r="B2450" s="9" t="s">
        <v>4847</v>
      </c>
      <c r="C2450" s="9">
        <v>7889841116</v>
      </c>
      <c r="D2450" s="9" t="s">
        <v>4848</v>
      </c>
      <c r="E2450" s="10">
        <v>149700</v>
      </c>
      <c r="F2450" s="11" t="s">
        <v>20</v>
      </c>
      <c r="G2450" s="9" t="str">
        <f t="shared" si="203"/>
        <v>C211033138</v>
      </c>
      <c r="H2450" s="9" t="s">
        <v>21</v>
      </c>
      <c r="I2450" s="12">
        <v>57</v>
      </c>
      <c r="J2450" s="10">
        <v>149700</v>
      </c>
      <c r="K2450" s="13">
        <v>30871</v>
      </c>
      <c r="L2450" s="13">
        <v>52619</v>
      </c>
      <c r="M2450" s="12">
        <f t="shared" si="204"/>
        <v>59</v>
      </c>
      <c r="N2450" s="9">
        <v>40000</v>
      </c>
      <c r="O2450" s="12">
        <v>1</v>
      </c>
      <c r="P2450" s="9">
        <f t="shared" si="205"/>
        <v>40000</v>
      </c>
      <c r="Q2450" s="9">
        <f t="shared" si="202"/>
        <v>440000</v>
      </c>
      <c r="R2450" s="10">
        <f t="shared" si="206"/>
        <v>440000</v>
      </c>
    </row>
    <row r="2451" spans="1:18" x14ac:dyDescent="0.35">
      <c r="A2451" s="7">
        <v>2450</v>
      </c>
      <c r="B2451" s="9" t="s">
        <v>4849</v>
      </c>
      <c r="C2451" s="9">
        <v>7331151799</v>
      </c>
      <c r="D2451" s="9" t="s">
        <v>4850</v>
      </c>
      <c r="E2451" s="10">
        <v>506000</v>
      </c>
      <c r="F2451" s="11" t="s">
        <v>24</v>
      </c>
      <c r="G2451" s="9" t="str">
        <f t="shared" si="203"/>
        <v>C210857577</v>
      </c>
      <c r="H2451" s="9" t="s">
        <v>21</v>
      </c>
      <c r="I2451" s="12">
        <v>57</v>
      </c>
      <c r="J2451" s="10">
        <v>506000</v>
      </c>
      <c r="K2451" s="13">
        <v>30871</v>
      </c>
      <c r="L2451" s="13">
        <v>49748</v>
      </c>
      <c r="M2451" s="12">
        <f t="shared" si="204"/>
        <v>51</v>
      </c>
      <c r="N2451" s="9">
        <v>4062</v>
      </c>
      <c r="O2451" s="12">
        <v>12</v>
      </c>
      <c r="P2451" s="9">
        <f t="shared" si="205"/>
        <v>48744</v>
      </c>
      <c r="Q2451" s="9">
        <f t="shared" si="202"/>
        <v>536184</v>
      </c>
      <c r="R2451" s="10">
        <f t="shared" si="206"/>
        <v>536184</v>
      </c>
    </row>
    <row r="2452" spans="1:18" x14ac:dyDescent="0.35">
      <c r="A2452" s="7">
        <v>2451</v>
      </c>
      <c r="B2452" s="9" t="s">
        <v>4851</v>
      </c>
      <c r="C2452" s="9">
        <v>9302524200</v>
      </c>
      <c r="D2452" s="9" t="s">
        <v>4852</v>
      </c>
      <c r="E2452" s="10">
        <v>275000</v>
      </c>
      <c r="F2452" s="11" t="s">
        <v>24</v>
      </c>
      <c r="G2452" s="9" t="str">
        <f t="shared" si="203"/>
        <v>C210812965</v>
      </c>
      <c r="H2452" s="9" t="s">
        <v>21</v>
      </c>
      <c r="I2452" s="12">
        <v>57</v>
      </c>
      <c r="J2452" s="10">
        <v>275000</v>
      </c>
      <c r="K2452" s="13">
        <v>30871</v>
      </c>
      <c r="L2452" s="13">
        <v>53522</v>
      </c>
      <c r="M2452" s="12">
        <f t="shared" si="204"/>
        <v>62</v>
      </c>
      <c r="N2452" s="9">
        <v>25297</v>
      </c>
      <c r="O2452" s="12">
        <v>1</v>
      </c>
      <c r="P2452" s="9">
        <f t="shared" si="205"/>
        <v>25297</v>
      </c>
      <c r="Q2452" s="9">
        <f t="shared" si="202"/>
        <v>278267</v>
      </c>
      <c r="R2452" s="10">
        <f t="shared" si="206"/>
        <v>278267</v>
      </c>
    </row>
    <row r="2453" spans="1:18" x14ac:dyDescent="0.35">
      <c r="A2453" s="7">
        <v>2452</v>
      </c>
      <c r="B2453" s="9" t="s">
        <v>4853</v>
      </c>
      <c r="C2453" s="9">
        <v>9957211576</v>
      </c>
      <c r="D2453" s="9" t="s">
        <v>4854</v>
      </c>
      <c r="E2453" s="10">
        <v>275000</v>
      </c>
      <c r="F2453" s="11" t="s">
        <v>24</v>
      </c>
      <c r="G2453" s="9" t="str">
        <f t="shared" si="203"/>
        <v>C210808678</v>
      </c>
      <c r="H2453" s="9" t="s">
        <v>21</v>
      </c>
      <c r="I2453" s="12">
        <v>57</v>
      </c>
      <c r="J2453" s="10">
        <v>275000</v>
      </c>
      <c r="K2453" s="13">
        <v>30871</v>
      </c>
      <c r="L2453" s="13">
        <v>53517</v>
      </c>
      <c r="M2453" s="12">
        <f t="shared" si="204"/>
        <v>62</v>
      </c>
      <c r="N2453" s="9">
        <v>25000</v>
      </c>
      <c r="O2453" s="12">
        <v>1</v>
      </c>
      <c r="P2453" s="9">
        <f t="shared" si="205"/>
        <v>25000</v>
      </c>
      <c r="Q2453" s="9">
        <f t="shared" si="202"/>
        <v>275000</v>
      </c>
      <c r="R2453" s="10">
        <f t="shared" si="206"/>
        <v>275000</v>
      </c>
    </row>
    <row r="2454" spans="1:18" x14ac:dyDescent="0.35">
      <c r="A2454" s="7">
        <v>2453</v>
      </c>
      <c r="B2454" s="9" t="s">
        <v>4855</v>
      </c>
      <c r="C2454" s="9">
        <v>7002398944</v>
      </c>
      <c r="D2454" s="9" t="s">
        <v>4856</v>
      </c>
      <c r="E2454" s="10">
        <v>1210000</v>
      </c>
      <c r="F2454" s="11" t="s">
        <v>24</v>
      </c>
      <c r="G2454" s="9" t="str">
        <f t="shared" si="203"/>
        <v>C209481789</v>
      </c>
      <c r="H2454" s="9" t="s">
        <v>21</v>
      </c>
      <c r="I2454" s="12">
        <v>57</v>
      </c>
      <c r="J2454" s="10">
        <v>1210000</v>
      </c>
      <c r="K2454" s="13">
        <v>30871</v>
      </c>
      <c r="L2454" s="13">
        <v>49400</v>
      </c>
      <c r="M2454" s="12">
        <f t="shared" si="204"/>
        <v>50</v>
      </c>
      <c r="N2454" s="9">
        <v>110000</v>
      </c>
      <c r="O2454" s="12">
        <v>1</v>
      </c>
      <c r="P2454" s="9">
        <f t="shared" si="205"/>
        <v>110000</v>
      </c>
      <c r="Q2454" s="9">
        <f t="shared" si="202"/>
        <v>1210000</v>
      </c>
      <c r="R2454" s="10">
        <f t="shared" si="206"/>
        <v>1210000</v>
      </c>
    </row>
    <row r="2455" spans="1:18" x14ac:dyDescent="0.35">
      <c r="A2455" s="7">
        <v>2454</v>
      </c>
      <c r="B2455" s="9" t="s">
        <v>4857</v>
      </c>
      <c r="C2455" s="9">
        <v>7044191361</v>
      </c>
      <c r="D2455" s="9" t="s">
        <v>4858</v>
      </c>
      <c r="E2455" s="10">
        <v>440000</v>
      </c>
      <c r="F2455" s="11" t="s">
        <v>24</v>
      </c>
      <c r="G2455" s="9" t="str">
        <f t="shared" si="203"/>
        <v>C194038548</v>
      </c>
      <c r="H2455" s="9" t="s">
        <v>21</v>
      </c>
      <c r="I2455" s="12">
        <v>57</v>
      </c>
      <c r="J2455" s="10">
        <v>440000</v>
      </c>
      <c r="K2455" s="13">
        <v>30871</v>
      </c>
      <c r="L2455" s="13">
        <v>53025</v>
      </c>
      <c r="M2455" s="12">
        <f t="shared" si="204"/>
        <v>60</v>
      </c>
      <c r="N2455" s="9">
        <v>40000</v>
      </c>
      <c r="O2455" s="12">
        <v>1</v>
      </c>
      <c r="P2455" s="9">
        <f t="shared" si="205"/>
        <v>40000</v>
      </c>
      <c r="Q2455" s="9">
        <f t="shared" si="202"/>
        <v>440000</v>
      </c>
      <c r="R2455" s="10">
        <f t="shared" si="206"/>
        <v>440000</v>
      </c>
    </row>
    <row r="2456" spans="1:18" x14ac:dyDescent="0.35">
      <c r="A2456" s="7">
        <v>2455</v>
      </c>
      <c r="B2456" s="9" t="s">
        <v>4859</v>
      </c>
      <c r="C2456" s="9">
        <v>6397241799</v>
      </c>
      <c r="D2456" s="9" t="s">
        <v>4860</v>
      </c>
      <c r="E2456" s="10">
        <v>330000</v>
      </c>
      <c r="F2456" s="11" t="s">
        <v>24</v>
      </c>
      <c r="G2456" s="9" t="str">
        <f t="shared" si="203"/>
        <v>C208777261</v>
      </c>
      <c r="H2456" s="9" t="s">
        <v>21</v>
      </c>
      <c r="I2456" s="12">
        <v>57</v>
      </c>
      <c r="J2456" s="10">
        <v>330000</v>
      </c>
      <c r="K2456" s="13">
        <v>30871</v>
      </c>
      <c r="L2456" s="13">
        <v>52056</v>
      </c>
      <c r="M2456" s="12">
        <f t="shared" si="204"/>
        <v>58</v>
      </c>
      <c r="N2456" s="9">
        <v>30000</v>
      </c>
      <c r="O2456" s="12">
        <v>1</v>
      </c>
      <c r="P2456" s="9">
        <f t="shared" si="205"/>
        <v>30000</v>
      </c>
      <c r="Q2456" s="9">
        <f t="shared" si="202"/>
        <v>330000</v>
      </c>
      <c r="R2456" s="10">
        <f t="shared" si="206"/>
        <v>330000</v>
      </c>
    </row>
    <row r="2457" spans="1:18" x14ac:dyDescent="0.35">
      <c r="A2457" s="7">
        <v>2456</v>
      </c>
      <c r="B2457" s="9" t="s">
        <v>4861</v>
      </c>
      <c r="C2457" s="9">
        <v>9160379209</v>
      </c>
      <c r="D2457" s="9" t="s">
        <v>4862</v>
      </c>
      <c r="E2457" s="10">
        <v>440000</v>
      </c>
      <c r="F2457" s="11" t="s">
        <v>20</v>
      </c>
      <c r="G2457" s="9" t="str">
        <f t="shared" si="203"/>
        <v>C209103504</v>
      </c>
      <c r="H2457" s="9" t="s">
        <v>21</v>
      </c>
      <c r="I2457" s="12">
        <v>57</v>
      </c>
      <c r="J2457" s="10">
        <v>440000</v>
      </c>
      <c r="K2457" s="13">
        <v>30871</v>
      </c>
      <c r="L2457" s="13">
        <v>52993</v>
      </c>
      <c r="M2457" s="12">
        <f t="shared" si="204"/>
        <v>60</v>
      </c>
      <c r="N2457" s="9">
        <v>20400</v>
      </c>
      <c r="O2457" s="12">
        <v>2</v>
      </c>
      <c r="P2457" s="9">
        <f t="shared" si="205"/>
        <v>40800</v>
      </c>
      <c r="Q2457" s="9">
        <f t="shared" si="202"/>
        <v>448800</v>
      </c>
      <c r="R2457" s="10">
        <f t="shared" si="206"/>
        <v>448800</v>
      </c>
    </row>
    <row r="2458" spans="1:18" x14ac:dyDescent="0.35">
      <c r="A2458" s="7">
        <v>2457</v>
      </c>
      <c r="B2458" s="9" t="s">
        <v>4863</v>
      </c>
      <c r="C2458" s="9">
        <v>9348035945</v>
      </c>
      <c r="D2458" s="9" t="s">
        <v>4864</v>
      </c>
      <c r="E2458" s="10">
        <v>6408</v>
      </c>
      <c r="F2458" s="11" t="s">
        <v>24</v>
      </c>
      <c r="G2458" s="9" t="str">
        <f t="shared" si="203"/>
        <v>C239901530</v>
      </c>
      <c r="H2458" s="9" t="s">
        <v>21</v>
      </c>
      <c r="I2458" s="12">
        <v>57</v>
      </c>
      <c r="J2458" s="10">
        <v>6408</v>
      </c>
      <c r="K2458" s="13">
        <v>30871</v>
      </c>
      <c r="L2458" s="13">
        <v>51663</v>
      </c>
      <c r="M2458" s="12">
        <f t="shared" si="204"/>
        <v>56</v>
      </c>
      <c r="N2458" s="9">
        <v>18000</v>
      </c>
      <c r="O2458" s="12">
        <v>1</v>
      </c>
      <c r="P2458" s="9">
        <f t="shared" si="205"/>
        <v>18000</v>
      </c>
      <c r="Q2458" s="9">
        <f t="shared" si="202"/>
        <v>198000</v>
      </c>
      <c r="R2458" s="10">
        <f t="shared" si="206"/>
        <v>198000</v>
      </c>
    </row>
    <row r="2459" spans="1:18" x14ac:dyDescent="0.35">
      <c r="A2459" s="7">
        <v>2458</v>
      </c>
      <c r="B2459" s="9" t="s">
        <v>4865</v>
      </c>
      <c r="C2459" s="9">
        <v>9996111152</v>
      </c>
      <c r="D2459" s="9" t="s">
        <v>4866</v>
      </c>
      <c r="E2459" s="10">
        <v>209000</v>
      </c>
      <c r="F2459" s="11" t="s">
        <v>24</v>
      </c>
      <c r="G2459" s="9" t="str">
        <f t="shared" si="203"/>
        <v>C208769389</v>
      </c>
      <c r="H2459" s="9" t="s">
        <v>21</v>
      </c>
      <c r="I2459" s="12">
        <v>57</v>
      </c>
      <c r="J2459" s="10">
        <v>209000</v>
      </c>
      <c r="K2459" s="13">
        <v>30871</v>
      </c>
      <c r="L2459" s="13">
        <v>53537</v>
      </c>
      <c r="M2459" s="12">
        <f t="shared" si="204"/>
        <v>62</v>
      </c>
      <c r="N2459" s="9">
        <v>19150</v>
      </c>
      <c r="O2459" s="12">
        <v>1</v>
      </c>
      <c r="P2459" s="9">
        <f t="shared" si="205"/>
        <v>19150</v>
      </c>
      <c r="Q2459" s="9">
        <f t="shared" si="202"/>
        <v>210650</v>
      </c>
      <c r="R2459" s="10">
        <f t="shared" si="206"/>
        <v>210650</v>
      </c>
    </row>
    <row r="2460" spans="1:18" x14ac:dyDescent="0.35">
      <c r="A2460" s="7">
        <v>2459</v>
      </c>
      <c r="B2460" s="9" t="s">
        <v>4867</v>
      </c>
      <c r="C2460" s="9">
        <v>9845347970</v>
      </c>
      <c r="D2460" s="9" t="s">
        <v>4868</v>
      </c>
      <c r="E2460" s="10">
        <v>2500000</v>
      </c>
      <c r="F2460" s="11" t="s">
        <v>3498</v>
      </c>
      <c r="G2460" s="9" t="str">
        <f t="shared" si="203"/>
        <v>U204729695</v>
      </c>
      <c r="H2460" s="9" t="s">
        <v>21</v>
      </c>
      <c r="I2460" s="12">
        <v>57</v>
      </c>
      <c r="J2460" s="10">
        <v>2500000</v>
      </c>
      <c r="K2460" s="13">
        <v>30871</v>
      </c>
      <c r="L2460" s="13">
        <v>49862</v>
      </c>
      <c r="M2460" s="12">
        <f t="shared" si="204"/>
        <v>51</v>
      </c>
      <c r="N2460" s="9">
        <v>250000</v>
      </c>
      <c r="O2460" s="12">
        <v>1</v>
      </c>
      <c r="P2460" s="9">
        <f t="shared" si="205"/>
        <v>250000</v>
      </c>
      <c r="Q2460" s="9">
        <f t="shared" si="202"/>
        <v>2750000</v>
      </c>
      <c r="R2460" s="10">
        <f t="shared" si="206"/>
        <v>2750000</v>
      </c>
    </row>
    <row r="2461" spans="1:18" x14ac:dyDescent="0.35">
      <c r="A2461" s="7">
        <v>2460</v>
      </c>
      <c r="B2461" s="9" t="s">
        <v>4869</v>
      </c>
      <c r="C2461" s="9">
        <v>9989134400</v>
      </c>
      <c r="D2461" s="9" t="s">
        <v>4870</v>
      </c>
      <c r="E2461" s="10">
        <v>473000</v>
      </c>
      <c r="F2461" s="11" t="s">
        <v>24</v>
      </c>
      <c r="G2461" s="9" t="str">
        <f t="shared" si="203"/>
        <v>C208289380</v>
      </c>
      <c r="H2461" s="9" t="s">
        <v>21</v>
      </c>
      <c r="I2461" s="12">
        <v>57</v>
      </c>
      <c r="J2461" s="10">
        <v>473000</v>
      </c>
      <c r="K2461" s="13">
        <v>30871</v>
      </c>
      <c r="L2461" s="13">
        <v>53066</v>
      </c>
      <c r="M2461" s="12">
        <f t="shared" si="204"/>
        <v>60</v>
      </c>
      <c r="N2461" s="9">
        <v>43000</v>
      </c>
      <c r="O2461" s="12">
        <v>1</v>
      </c>
      <c r="P2461" s="9">
        <f t="shared" si="205"/>
        <v>43000</v>
      </c>
      <c r="Q2461" s="9">
        <f t="shared" si="202"/>
        <v>473000</v>
      </c>
      <c r="R2461" s="10">
        <f t="shared" si="206"/>
        <v>473000</v>
      </c>
    </row>
    <row r="2462" spans="1:18" x14ac:dyDescent="0.35">
      <c r="A2462" s="7">
        <v>2461</v>
      </c>
      <c r="B2462" s="9" t="s">
        <v>4871</v>
      </c>
      <c r="C2462" s="9">
        <v>9322431199</v>
      </c>
      <c r="D2462" s="9" t="s">
        <v>4872</v>
      </c>
      <c r="E2462" s="10">
        <v>275000</v>
      </c>
      <c r="F2462" s="11" t="s">
        <v>20</v>
      </c>
      <c r="G2462" s="9" t="str">
        <f t="shared" si="203"/>
        <v>C207485596</v>
      </c>
      <c r="H2462" s="9" t="s">
        <v>21</v>
      </c>
      <c r="I2462" s="12">
        <v>57</v>
      </c>
      <c r="J2462" s="10">
        <v>275000</v>
      </c>
      <c r="K2462" s="13">
        <v>30871</v>
      </c>
      <c r="L2462" s="13">
        <v>52950</v>
      </c>
      <c r="M2462" s="12">
        <f t="shared" si="204"/>
        <v>60</v>
      </c>
      <c r="N2462" s="9">
        <v>2208</v>
      </c>
      <c r="O2462" s="12">
        <v>12</v>
      </c>
      <c r="P2462" s="9">
        <f t="shared" si="205"/>
        <v>26496</v>
      </c>
      <c r="Q2462" s="9">
        <f t="shared" si="202"/>
        <v>291456</v>
      </c>
      <c r="R2462" s="10">
        <f t="shared" si="206"/>
        <v>291456</v>
      </c>
    </row>
    <row r="2463" spans="1:18" x14ac:dyDescent="0.35">
      <c r="A2463" s="7">
        <v>2462</v>
      </c>
      <c r="B2463" s="9" t="s">
        <v>4873</v>
      </c>
      <c r="C2463" s="9">
        <v>9774234259</v>
      </c>
      <c r="D2463" s="9" t="s">
        <v>4874</v>
      </c>
      <c r="E2463" s="10">
        <v>43124.99</v>
      </c>
      <c r="F2463" s="11" t="s">
        <v>20</v>
      </c>
      <c r="G2463" s="9" t="str">
        <f t="shared" si="203"/>
        <v>C207282456</v>
      </c>
      <c r="H2463" s="9" t="s">
        <v>21</v>
      </c>
      <c r="I2463" s="12">
        <v>57</v>
      </c>
      <c r="J2463" s="10">
        <v>43124.99</v>
      </c>
      <c r="K2463" s="13">
        <v>30871</v>
      </c>
      <c r="L2463" s="13">
        <v>51883</v>
      </c>
      <c r="M2463" s="12">
        <f t="shared" si="204"/>
        <v>57</v>
      </c>
      <c r="N2463" s="9">
        <v>25000</v>
      </c>
      <c r="O2463" s="12">
        <v>1</v>
      </c>
      <c r="P2463" s="9">
        <f t="shared" si="205"/>
        <v>25000</v>
      </c>
      <c r="Q2463" s="9">
        <f t="shared" si="202"/>
        <v>275000</v>
      </c>
      <c r="R2463" s="10">
        <f t="shared" si="206"/>
        <v>275000</v>
      </c>
    </row>
    <row r="2464" spans="1:18" x14ac:dyDescent="0.35">
      <c r="A2464" s="7">
        <v>2463</v>
      </c>
      <c r="B2464" s="9" t="s">
        <v>4875</v>
      </c>
      <c r="C2464" s="9">
        <v>9234509305</v>
      </c>
      <c r="D2464" s="9" t="s">
        <v>4876</v>
      </c>
      <c r="E2464" s="10">
        <v>126246</v>
      </c>
      <c r="F2464" s="11" t="s">
        <v>20</v>
      </c>
      <c r="G2464" s="9" t="str">
        <f t="shared" si="203"/>
        <v>C207271768</v>
      </c>
      <c r="H2464" s="9" t="s">
        <v>21</v>
      </c>
      <c r="I2464" s="12">
        <v>57</v>
      </c>
      <c r="J2464" s="10">
        <v>126246</v>
      </c>
      <c r="K2464" s="13">
        <v>30871</v>
      </c>
      <c r="L2464" s="13">
        <v>52619</v>
      </c>
      <c r="M2464" s="12">
        <f t="shared" si="204"/>
        <v>59</v>
      </c>
      <c r="N2464" s="9">
        <v>106000</v>
      </c>
      <c r="O2464" s="12">
        <v>1</v>
      </c>
      <c r="P2464" s="9">
        <f t="shared" si="205"/>
        <v>106000</v>
      </c>
      <c r="Q2464" s="9">
        <f t="shared" si="202"/>
        <v>1166000</v>
      </c>
      <c r="R2464" s="10">
        <f t="shared" si="206"/>
        <v>1166000</v>
      </c>
    </row>
    <row r="2465" spans="1:18" x14ac:dyDescent="0.35">
      <c r="A2465" s="7">
        <v>2464</v>
      </c>
      <c r="B2465" s="9" t="s">
        <v>4877</v>
      </c>
      <c r="C2465" s="9">
        <v>9085419000</v>
      </c>
      <c r="D2465" s="9" t="s">
        <v>4878</v>
      </c>
      <c r="E2465" s="10">
        <v>11142.85</v>
      </c>
      <c r="F2465" s="11" t="s">
        <v>24</v>
      </c>
      <c r="G2465" s="9" t="str">
        <f t="shared" si="203"/>
        <v>C247936050</v>
      </c>
      <c r="H2465" s="9" t="s">
        <v>21</v>
      </c>
      <c r="I2465" s="12">
        <v>57</v>
      </c>
      <c r="J2465" s="10">
        <v>11142.85</v>
      </c>
      <c r="K2465" s="13">
        <v>30871</v>
      </c>
      <c r="L2465" s="13">
        <v>49483</v>
      </c>
      <c r="M2465" s="12">
        <f t="shared" si="204"/>
        <v>50</v>
      </c>
      <c r="N2465" s="9">
        <v>30000</v>
      </c>
      <c r="O2465" s="12">
        <v>1</v>
      </c>
      <c r="P2465" s="9">
        <f t="shared" si="205"/>
        <v>30000</v>
      </c>
      <c r="Q2465" s="9">
        <f t="shared" si="202"/>
        <v>330000</v>
      </c>
      <c r="R2465" s="10">
        <f t="shared" si="206"/>
        <v>330000</v>
      </c>
    </row>
    <row r="2466" spans="1:18" x14ac:dyDescent="0.35">
      <c r="A2466" s="7">
        <v>2465</v>
      </c>
      <c r="B2466" s="9" t="s">
        <v>4879</v>
      </c>
      <c r="C2466" s="9">
        <v>8260362845</v>
      </c>
      <c r="D2466" s="9" t="s">
        <v>4880</v>
      </c>
      <c r="E2466" s="10">
        <v>198000</v>
      </c>
      <c r="F2466" s="11" t="s">
        <v>24</v>
      </c>
      <c r="G2466" s="9" t="str">
        <f t="shared" si="203"/>
        <v>C207258163</v>
      </c>
      <c r="H2466" s="9" t="s">
        <v>21</v>
      </c>
      <c r="I2466" s="12">
        <v>57</v>
      </c>
      <c r="J2466" s="10">
        <v>198000</v>
      </c>
      <c r="K2466" s="13">
        <v>30871</v>
      </c>
      <c r="L2466" s="13">
        <v>53528</v>
      </c>
      <c r="M2466" s="12">
        <f t="shared" si="204"/>
        <v>62</v>
      </c>
      <c r="N2466" s="9">
        <v>18238</v>
      </c>
      <c r="O2466" s="12">
        <v>1</v>
      </c>
      <c r="P2466" s="9">
        <f t="shared" si="205"/>
        <v>18238</v>
      </c>
      <c r="Q2466" s="9">
        <f t="shared" si="202"/>
        <v>200618</v>
      </c>
      <c r="R2466" s="10">
        <f t="shared" si="206"/>
        <v>200618</v>
      </c>
    </row>
    <row r="2467" spans="1:18" x14ac:dyDescent="0.35">
      <c r="A2467" s="7">
        <v>2466</v>
      </c>
      <c r="B2467" s="9" t="s">
        <v>4881</v>
      </c>
      <c r="C2467" s="9">
        <v>9907219445</v>
      </c>
      <c r="D2467" s="9" t="s">
        <v>4882</v>
      </c>
      <c r="E2467" s="10">
        <v>7428.56</v>
      </c>
      <c r="F2467" s="11" t="s">
        <v>24</v>
      </c>
      <c r="G2467" s="9" t="str">
        <f t="shared" si="203"/>
        <v>C263054770</v>
      </c>
      <c r="H2467" s="9" t="s">
        <v>21</v>
      </c>
      <c r="I2467" s="12">
        <v>57</v>
      </c>
      <c r="J2467" s="10">
        <v>7428.56</v>
      </c>
      <c r="K2467" s="13">
        <v>30871</v>
      </c>
      <c r="L2467" s="13">
        <v>49484</v>
      </c>
      <c r="M2467" s="12">
        <f t="shared" si="204"/>
        <v>50</v>
      </c>
      <c r="N2467" s="9">
        <v>20000</v>
      </c>
      <c r="O2467" s="12">
        <v>1</v>
      </c>
      <c r="P2467" s="9">
        <f t="shared" si="205"/>
        <v>20000</v>
      </c>
      <c r="Q2467" s="9">
        <f t="shared" si="202"/>
        <v>220000</v>
      </c>
      <c r="R2467" s="10">
        <f t="shared" si="206"/>
        <v>220000</v>
      </c>
    </row>
    <row r="2468" spans="1:18" x14ac:dyDescent="0.35">
      <c r="A2468" s="7">
        <v>2467</v>
      </c>
      <c r="B2468" s="9" t="s">
        <v>4883</v>
      </c>
      <c r="C2468" s="9">
        <v>9437990140</v>
      </c>
      <c r="D2468" s="9" t="s">
        <v>4884</v>
      </c>
      <c r="E2468" s="10">
        <v>56924.99</v>
      </c>
      <c r="F2468" s="11" t="s">
        <v>20</v>
      </c>
      <c r="G2468" s="9" t="str">
        <f t="shared" si="203"/>
        <v>C125658162</v>
      </c>
      <c r="H2468" s="9" t="s">
        <v>21</v>
      </c>
      <c r="I2468" s="12">
        <v>57</v>
      </c>
      <c r="J2468" s="10">
        <v>56924.99</v>
      </c>
      <c r="K2468" s="13">
        <v>30871</v>
      </c>
      <c r="L2468" s="13">
        <v>51713</v>
      </c>
      <c r="M2468" s="12">
        <f t="shared" si="204"/>
        <v>57</v>
      </c>
      <c r="N2468" s="9">
        <v>33750</v>
      </c>
      <c r="O2468" s="12">
        <v>1</v>
      </c>
      <c r="P2468" s="9">
        <f t="shared" si="205"/>
        <v>33750</v>
      </c>
      <c r="Q2468" s="9">
        <f t="shared" si="202"/>
        <v>371250</v>
      </c>
      <c r="R2468" s="10">
        <f t="shared" si="206"/>
        <v>371250</v>
      </c>
    </row>
    <row r="2469" spans="1:18" x14ac:dyDescent="0.35">
      <c r="A2469" s="7">
        <v>2468</v>
      </c>
      <c r="B2469" s="9" t="s">
        <v>4885</v>
      </c>
      <c r="C2469" s="9">
        <v>8819067371</v>
      </c>
      <c r="D2469" s="9" t="s">
        <v>4886</v>
      </c>
      <c r="E2469" s="10">
        <v>198000</v>
      </c>
      <c r="F2469" s="11" t="s">
        <v>24</v>
      </c>
      <c r="G2469" s="9" t="str">
        <f t="shared" si="203"/>
        <v>C206886798</v>
      </c>
      <c r="H2469" s="9" t="s">
        <v>21</v>
      </c>
      <c r="I2469" s="12">
        <v>57</v>
      </c>
      <c r="J2469" s="10">
        <v>198000</v>
      </c>
      <c r="K2469" s="13">
        <v>30871</v>
      </c>
      <c r="L2469" s="13">
        <v>49873</v>
      </c>
      <c r="M2469" s="12">
        <f t="shared" si="204"/>
        <v>52</v>
      </c>
      <c r="N2469" s="9">
        <v>18166</v>
      </c>
      <c r="O2469" s="12">
        <v>1</v>
      </c>
      <c r="P2469" s="9">
        <f t="shared" si="205"/>
        <v>18166</v>
      </c>
      <c r="Q2469" s="9">
        <f t="shared" si="202"/>
        <v>199826</v>
      </c>
      <c r="R2469" s="10">
        <f t="shared" si="206"/>
        <v>199826</v>
      </c>
    </row>
    <row r="2470" spans="1:18" x14ac:dyDescent="0.35">
      <c r="A2470" s="7">
        <v>2469</v>
      </c>
      <c r="B2470" s="9" t="s">
        <v>4887</v>
      </c>
      <c r="C2470" s="9">
        <v>8001556800</v>
      </c>
      <c r="D2470" s="9" t="s">
        <v>4888</v>
      </c>
      <c r="E2470" s="10">
        <v>275000</v>
      </c>
      <c r="F2470" s="11" t="s">
        <v>523</v>
      </c>
      <c r="G2470" s="9" t="str">
        <f t="shared" si="203"/>
        <v>C206661243</v>
      </c>
      <c r="H2470" s="9" t="s">
        <v>21</v>
      </c>
      <c r="I2470" s="12">
        <v>57</v>
      </c>
      <c r="J2470" s="10">
        <v>275000</v>
      </c>
      <c r="K2470" s="13">
        <v>30871</v>
      </c>
      <c r="L2470" s="13">
        <v>49501</v>
      </c>
      <c r="M2470" s="12">
        <f t="shared" si="204"/>
        <v>51</v>
      </c>
      <c r="N2470" s="9">
        <v>25000</v>
      </c>
      <c r="O2470" s="12">
        <v>1</v>
      </c>
      <c r="P2470" s="9">
        <f t="shared" si="205"/>
        <v>25000</v>
      </c>
      <c r="Q2470" s="9">
        <f t="shared" si="202"/>
        <v>275000</v>
      </c>
      <c r="R2470" s="10">
        <f t="shared" si="206"/>
        <v>275000</v>
      </c>
    </row>
    <row r="2471" spans="1:18" x14ac:dyDescent="0.35">
      <c r="A2471" s="7">
        <v>2470</v>
      </c>
      <c r="B2471" s="9" t="s">
        <v>4889</v>
      </c>
      <c r="C2471" s="9">
        <v>8697357269</v>
      </c>
      <c r="D2471" s="9" t="s">
        <v>4890</v>
      </c>
      <c r="E2471" s="10">
        <v>116593.73</v>
      </c>
      <c r="F2471" s="11" t="s">
        <v>20</v>
      </c>
      <c r="G2471" s="9" t="str">
        <f t="shared" si="203"/>
        <v>C204852368</v>
      </c>
      <c r="H2471" s="9" t="s">
        <v>21</v>
      </c>
      <c r="I2471" s="12">
        <v>57</v>
      </c>
      <c r="J2471" s="10">
        <v>116593.73</v>
      </c>
      <c r="K2471" s="13">
        <v>30871</v>
      </c>
      <c r="L2471" s="13">
        <v>51897</v>
      </c>
      <c r="M2471" s="12">
        <f t="shared" si="204"/>
        <v>57</v>
      </c>
      <c r="N2471" s="9">
        <v>65000</v>
      </c>
      <c r="O2471" s="12">
        <v>1</v>
      </c>
      <c r="P2471" s="9">
        <f t="shared" si="205"/>
        <v>65000</v>
      </c>
      <c r="Q2471" s="9">
        <f t="shared" si="202"/>
        <v>715000</v>
      </c>
      <c r="R2471" s="10">
        <f t="shared" si="206"/>
        <v>715000</v>
      </c>
    </row>
    <row r="2472" spans="1:18" x14ac:dyDescent="0.35">
      <c r="A2472" s="7">
        <v>2471</v>
      </c>
      <c r="B2472" s="9" t="s">
        <v>4891</v>
      </c>
      <c r="C2472" s="9">
        <v>9467411948</v>
      </c>
      <c r="D2472" s="9" t="s">
        <v>4892</v>
      </c>
      <c r="E2472" s="10">
        <v>245999.96</v>
      </c>
      <c r="F2472" s="11" t="s">
        <v>20</v>
      </c>
      <c r="G2472" s="9" t="str">
        <f t="shared" si="203"/>
        <v>C204847344</v>
      </c>
      <c r="H2472" s="9" t="s">
        <v>21</v>
      </c>
      <c r="I2472" s="12">
        <v>57</v>
      </c>
      <c r="J2472" s="10">
        <v>245999.96</v>
      </c>
      <c r="K2472" s="13">
        <v>30871</v>
      </c>
      <c r="L2472" s="13">
        <v>51897</v>
      </c>
      <c r="M2472" s="12">
        <f t="shared" si="204"/>
        <v>57</v>
      </c>
      <c r="N2472" s="9">
        <v>37066</v>
      </c>
      <c r="O2472" s="12">
        <v>1</v>
      </c>
      <c r="P2472" s="9">
        <f t="shared" si="205"/>
        <v>37066</v>
      </c>
      <c r="Q2472" s="9">
        <f t="shared" si="202"/>
        <v>407726</v>
      </c>
      <c r="R2472" s="10">
        <f t="shared" si="206"/>
        <v>407726</v>
      </c>
    </row>
    <row r="2473" spans="1:18" x14ac:dyDescent="0.35">
      <c r="A2473" s="7">
        <v>2472</v>
      </c>
      <c r="B2473" s="9" t="s">
        <v>4893</v>
      </c>
      <c r="C2473" s="9">
        <v>9411184105</v>
      </c>
      <c r="D2473" s="9" t="s">
        <v>4894</v>
      </c>
      <c r="E2473" s="10">
        <v>345624.94</v>
      </c>
      <c r="F2473" s="11" t="s">
        <v>20</v>
      </c>
      <c r="G2473" s="9" t="str">
        <f t="shared" si="203"/>
        <v>C204639361</v>
      </c>
      <c r="H2473" s="9" t="s">
        <v>21</v>
      </c>
      <c r="I2473" s="12">
        <v>57</v>
      </c>
      <c r="J2473" s="10">
        <v>345624.94</v>
      </c>
      <c r="K2473" s="13">
        <v>30871</v>
      </c>
      <c r="L2473" s="13">
        <v>51897</v>
      </c>
      <c r="M2473" s="12">
        <f t="shared" si="204"/>
        <v>57</v>
      </c>
      <c r="N2473" s="9">
        <v>51340</v>
      </c>
      <c r="O2473" s="12">
        <v>1</v>
      </c>
      <c r="P2473" s="9">
        <f t="shared" si="205"/>
        <v>51340</v>
      </c>
      <c r="Q2473" s="9">
        <f t="shared" si="202"/>
        <v>564740</v>
      </c>
      <c r="R2473" s="10">
        <f t="shared" si="206"/>
        <v>564740</v>
      </c>
    </row>
    <row r="2474" spans="1:18" x14ac:dyDescent="0.35">
      <c r="A2474" s="7">
        <v>2473</v>
      </c>
      <c r="B2474" s="9" t="s">
        <v>4895</v>
      </c>
      <c r="C2474" s="9">
        <v>8950481920</v>
      </c>
      <c r="D2474" s="9" t="s">
        <v>4896</v>
      </c>
      <c r="E2474" s="10">
        <v>32249.99</v>
      </c>
      <c r="F2474" s="11" t="s">
        <v>20</v>
      </c>
      <c r="G2474" s="9" t="str">
        <f t="shared" si="203"/>
        <v>C199143852</v>
      </c>
      <c r="H2474" s="9" t="s">
        <v>21</v>
      </c>
      <c r="I2474" s="12">
        <v>57</v>
      </c>
      <c r="J2474" s="10">
        <v>32249.99</v>
      </c>
      <c r="K2474" s="13">
        <v>30871</v>
      </c>
      <c r="L2474" s="13">
        <v>51591</v>
      </c>
      <c r="M2474" s="12">
        <f t="shared" si="204"/>
        <v>56</v>
      </c>
      <c r="N2474" s="9">
        <v>10762</v>
      </c>
      <c r="O2474" s="12">
        <v>2</v>
      </c>
      <c r="P2474" s="9">
        <f t="shared" si="205"/>
        <v>21524</v>
      </c>
      <c r="Q2474" s="9">
        <f t="shared" si="202"/>
        <v>236764</v>
      </c>
      <c r="R2474" s="10">
        <f t="shared" si="206"/>
        <v>236764</v>
      </c>
    </row>
    <row r="2475" spans="1:18" x14ac:dyDescent="0.35">
      <c r="A2475" s="7">
        <v>2474</v>
      </c>
      <c r="B2475" s="9" t="s">
        <v>4897</v>
      </c>
      <c r="C2475" s="9">
        <v>9987789596</v>
      </c>
      <c r="D2475" s="9" t="s">
        <v>4898</v>
      </c>
      <c r="E2475" s="10">
        <v>3300000</v>
      </c>
      <c r="F2475" s="11" t="s">
        <v>24</v>
      </c>
      <c r="G2475" s="9" t="str">
        <f t="shared" si="203"/>
        <v>C195830091</v>
      </c>
      <c r="H2475" s="9" t="s">
        <v>21</v>
      </c>
      <c r="I2475" s="12">
        <v>57</v>
      </c>
      <c r="J2475" s="10">
        <v>3300000</v>
      </c>
      <c r="K2475" s="13">
        <v>30871</v>
      </c>
      <c r="L2475" s="13">
        <v>53317</v>
      </c>
      <c r="M2475" s="12">
        <f t="shared" si="204"/>
        <v>61</v>
      </c>
      <c r="N2475" s="9">
        <v>300000</v>
      </c>
      <c r="O2475" s="12">
        <v>1</v>
      </c>
      <c r="P2475" s="9">
        <f t="shared" si="205"/>
        <v>300000</v>
      </c>
      <c r="Q2475" s="9">
        <f t="shared" si="202"/>
        <v>3300000</v>
      </c>
      <c r="R2475" s="10">
        <f t="shared" si="206"/>
        <v>3300000</v>
      </c>
    </row>
    <row r="2476" spans="1:18" x14ac:dyDescent="0.35">
      <c r="A2476" s="7">
        <v>2475</v>
      </c>
      <c r="B2476" s="9" t="s">
        <v>4899</v>
      </c>
      <c r="C2476" s="9">
        <v>9981221816</v>
      </c>
      <c r="D2476" s="9" t="s">
        <v>4900</v>
      </c>
      <c r="E2476" s="10">
        <v>330000</v>
      </c>
      <c r="F2476" s="11" t="s">
        <v>523</v>
      </c>
      <c r="G2476" s="9" t="str">
        <f t="shared" si="203"/>
        <v>C195169830</v>
      </c>
      <c r="H2476" s="9" t="s">
        <v>21</v>
      </c>
      <c r="I2476" s="12">
        <v>57</v>
      </c>
      <c r="J2476" s="10">
        <v>330000</v>
      </c>
      <c r="K2476" s="13">
        <v>30871</v>
      </c>
      <c r="L2476" s="13">
        <v>49729</v>
      </c>
      <c r="M2476" s="12">
        <f t="shared" si="204"/>
        <v>51</v>
      </c>
      <c r="N2476" s="9">
        <v>30000</v>
      </c>
      <c r="O2476" s="12">
        <v>1</v>
      </c>
      <c r="P2476" s="9">
        <f t="shared" si="205"/>
        <v>30000</v>
      </c>
      <c r="Q2476" s="9">
        <f t="shared" si="202"/>
        <v>330000</v>
      </c>
      <c r="R2476" s="10">
        <f t="shared" si="206"/>
        <v>330000</v>
      </c>
    </row>
    <row r="2477" spans="1:18" x14ac:dyDescent="0.35">
      <c r="A2477" s="7">
        <v>2476</v>
      </c>
      <c r="B2477" s="9" t="s">
        <v>4901</v>
      </c>
      <c r="C2477" s="9">
        <v>8707633749</v>
      </c>
      <c r="D2477" s="9" t="s">
        <v>4902</v>
      </c>
      <c r="E2477" s="10">
        <v>334390.87</v>
      </c>
      <c r="F2477" s="11" t="s">
        <v>20</v>
      </c>
      <c r="G2477" s="9" t="str">
        <f t="shared" si="203"/>
        <v>C194228277</v>
      </c>
      <c r="H2477" s="9" t="s">
        <v>21</v>
      </c>
      <c r="I2477" s="12">
        <v>57</v>
      </c>
      <c r="J2477" s="10">
        <v>334390.87</v>
      </c>
      <c r="K2477" s="13">
        <v>30871</v>
      </c>
      <c r="L2477" s="13">
        <v>49331</v>
      </c>
      <c r="M2477" s="12">
        <f t="shared" si="204"/>
        <v>50</v>
      </c>
      <c r="N2477" s="9">
        <v>204000</v>
      </c>
      <c r="O2477" s="12">
        <v>1</v>
      </c>
      <c r="P2477" s="9">
        <f t="shared" si="205"/>
        <v>204000</v>
      </c>
      <c r="Q2477" s="9">
        <f t="shared" si="202"/>
        <v>2244000</v>
      </c>
      <c r="R2477" s="10">
        <f t="shared" si="206"/>
        <v>2244000</v>
      </c>
    </row>
    <row r="2478" spans="1:18" x14ac:dyDescent="0.35">
      <c r="A2478" s="7">
        <v>2477</v>
      </c>
      <c r="B2478" s="9" t="s">
        <v>4903</v>
      </c>
      <c r="C2478" s="9">
        <v>9671048251</v>
      </c>
      <c r="D2478" s="9" t="s">
        <v>4904</v>
      </c>
      <c r="E2478" s="10">
        <v>396000</v>
      </c>
      <c r="F2478" s="11" t="s">
        <v>20</v>
      </c>
      <c r="G2478" s="9" t="str">
        <f t="shared" si="203"/>
        <v>C194503468</v>
      </c>
      <c r="H2478" s="9" t="s">
        <v>21</v>
      </c>
      <c r="I2478" s="12">
        <v>57</v>
      </c>
      <c r="J2478" s="10">
        <v>396000</v>
      </c>
      <c r="K2478" s="13">
        <v>30871</v>
      </c>
      <c r="L2478" s="13">
        <v>52950</v>
      </c>
      <c r="M2478" s="12">
        <f t="shared" si="204"/>
        <v>60</v>
      </c>
      <c r="N2478" s="9">
        <v>37148</v>
      </c>
      <c r="O2478" s="12">
        <v>1</v>
      </c>
      <c r="P2478" s="9">
        <f t="shared" si="205"/>
        <v>37148</v>
      </c>
      <c r="Q2478" s="9">
        <f t="shared" si="202"/>
        <v>408628</v>
      </c>
      <c r="R2478" s="10">
        <f t="shared" si="206"/>
        <v>408628</v>
      </c>
    </row>
    <row r="2479" spans="1:18" x14ac:dyDescent="0.35">
      <c r="A2479" s="7">
        <v>2478</v>
      </c>
      <c r="B2479" s="9" t="s">
        <v>4905</v>
      </c>
      <c r="C2479" s="9">
        <v>7003854935</v>
      </c>
      <c r="D2479" s="9" t="s">
        <v>4906</v>
      </c>
      <c r="E2479" s="10">
        <v>660000</v>
      </c>
      <c r="F2479" s="11" t="s">
        <v>20</v>
      </c>
      <c r="G2479" s="9" t="str">
        <f t="shared" si="203"/>
        <v>C194226486</v>
      </c>
      <c r="H2479" s="9" t="s">
        <v>21</v>
      </c>
      <c r="I2479" s="12">
        <v>57</v>
      </c>
      <c r="J2479" s="10">
        <v>660000</v>
      </c>
      <c r="K2479" s="13">
        <v>30871</v>
      </c>
      <c r="L2479" s="13">
        <v>52993</v>
      </c>
      <c r="M2479" s="12">
        <f t="shared" si="204"/>
        <v>60</v>
      </c>
      <c r="N2479" s="9">
        <v>5298</v>
      </c>
      <c r="O2479" s="12">
        <v>12</v>
      </c>
      <c r="P2479" s="9">
        <f t="shared" si="205"/>
        <v>63576</v>
      </c>
      <c r="Q2479" s="9">
        <f t="shared" si="202"/>
        <v>699336</v>
      </c>
      <c r="R2479" s="10">
        <f t="shared" si="206"/>
        <v>699336</v>
      </c>
    </row>
    <row r="2480" spans="1:18" x14ac:dyDescent="0.35">
      <c r="A2480" s="7">
        <v>2479</v>
      </c>
      <c r="B2480" s="9" t="s">
        <v>4907</v>
      </c>
      <c r="C2480" s="9">
        <v>9973439475</v>
      </c>
      <c r="D2480" s="9" t="s">
        <v>4908</v>
      </c>
      <c r="E2480" s="10">
        <v>550000</v>
      </c>
      <c r="F2480" s="11" t="s">
        <v>24</v>
      </c>
      <c r="G2480" s="9" t="str">
        <f t="shared" si="203"/>
        <v>C194167150</v>
      </c>
      <c r="H2480" s="9" t="s">
        <v>21</v>
      </c>
      <c r="I2480" s="12">
        <v>57</v>
      </c>
      <c r="J2480" s="10">
        <v>550000</v>
      </c>
      <c r="K2480" s="13">
        <v>30871</v>
      </c>
      <c r="L2480" s="13">
        <v>49878</v>
      </c>
      <c r="M2480" s="12">
        <f t="shared" si="204"/>
        <v>52</v>
      </c>
      <c r="N2480" s="9">
        <v>50462</v>
      </c>
      <c r="O2480" s="12">
        <v>1</v>
      </c>
      <c r="P2480" s="9">
        <f t="shared" si="205"/>
        <v>50462</v>
      </c>
      <c r="Q2480" s="9">
        <f t="shared" si="202"/>
        <v>555082</v>
      </c>
      <c r="R2480" s="10">
        <f t="shared" si="206"/>
        <v>555082</v>
      </c>
    </row>
    <row r="2481" spans="1:18" x14ac:dyDescent="0.35">
      <c r="A2481" s="7">
        <v>2480</v>
      </c>
      <c r="B2481" s="9" t="s">
        <v>4909</v>
      </c>
      <c r="C2481" s="9">
        <v>9687619803</v>
      </c>
      <c r="D2481" s="9" t="s">
        <v>4910</v>
      </c>
      <c r="E2481" s="10">
        <v>72008.990000000005</v>
      </c>
      <c r="F2481" s="11" t="s">
        <v>20</v>
      </c>
      <c r="G2481" s="9" t="str">
        <f t="shared" si="203"/>
        <v>C193660328</v>
      </c>
      <c r="H2481" s="9" t="s">
        <v>21</v>
      </c>
      <c r="I2481" s="12">
        <v>57</v>
      </c>
      <c r="J2481" s="10">
        <v>72008.990000000005</v>
      </c>
      <c r="K2481" s="13">
        <v>30871</v>
      </c>
      <c r="L2481" s="13">
        <v>52254</v>
      </c>
      <c r="M2481" s="12">
        <f t="shared" si="204"/>
        <v>58</v>
      </c>
      <c r="N2481" s="9">
        <v>54000</v>
      </c>
      <c r="O2481" s="12">
        <v>1</v>
      </c>
      <c r="P2481" s="9">
        <f t="shared" si="205"/>
        <v>54000</v>
      </c>
      <c r="Q2481" s="9">
        <f t="shared" si="202"/>
        <v>594000</v>
      </c>
      <c r="R2481" s="10">
        <f t="shared" si="206"/>
        <v>594000</v>
      </c>
    </row>
    <row r="2482" spans="1:18" x14ac:dyDescent="0.35">
      <c r="A2482" s="7">
        <v>2481</v>
      </c>
      <c r="B2482" s="9" t="s">
        <v>4911</v>
      </c>
      <c r="C2482" s="9">
        <v>8011608221</v>
      </c>
      <c r="D2482" s="9" t="s">
        <v>4912</v>
      </c>
      <c r="E2482" s="10">
        <v>220000</v>
      </c>
      <c r="F2482" s="11" t="s">
        <v>24</v>
      </c>
      <c r="G2482" s="9" t="str">
        <f t="shared" si="203"/>
        <v>C192660552</v>
      </c>
      <c r="H2482" s="9" t="s">
        <v>21</v>
      </c>
      <c r="I2482" s="12">
        <v>57</v>
      </c>
      <c r="J2482" s="10">
        <v>220000</v>
      </c>
      <c r="K2482" s="13">
        <v>30871</v>
      </c>
      <c r="L2482" s="13">
        <v>53513</v>
      </c>
      <c r="M2482" s="12">
        <f t="shared" si="204"/>
        <v>61</v>
      </c>
      <c r="N2482" s="9">
        <v>20000</v>
      </c>
      <c r="O2482" s="12">
        <v>1</v>
      </c>
      <c r="P2482" s="9">
        <f t="shared" si="205"/>
        <v>20000</v>
      </c>
      <c r="Q2482" s="9">
        <f t="shared" si="202"/>
        <v>220000</v>
      </c>
      <c r="R2482" s="10">
        <f t="shared" si="206"/>
        <v>220000</v>
      </c>
    </row>
    <row r="2483" spans="1:18" x14ac:dyDescent="0.35">
      <c r="A2483" s="7">
        <v>2482</v>
      </c>
      <c r="B2483" s="9" t="s">
        <v>4913</v>
      </c>
      <c r="C2483" s="9">
        <v>8867614525</v>
      </c>
      <c r="D2483" s="9" t="s">
        <v>4914</v>
      </c>
      <c r="E2483" s="10">
        <v>231000</v>
      </c>
      <c r="F2483" s="11" t="s">
        <v>24</v>
      </c>
      <c r="G2483" s="9" t="str">
        <f t="shared" si="203"/>
        <v>C194169860</v>
      </c>
      <c r="H2483" s="9" t="s">
        <v>21</v>
      </c>
      <c r="I2483" s="12">
        <v>57</v>
      </c>
      <c r="J2483" s="10">
        <v>231000</v>
      </c>
      <c r="K2483" s="13">
        <v>30871</v>
      </c>
      <c r="L2483" s="13">
        <v>53524</v>
      </c>
      <c r="M2483" s="12">
        <f t="shared" si="204"/>
        <v>62</v>
      </c>
      <c r="N2483" s="9">
        <v>21000</v>
      </c>
      <c r="O2483" s="12">
        <v>1</v>
      </c>
      <c r="P2483" s="9">
        <f t="shared" si="205"/>
        <v>21000</v>
      </c>
      <c r="Q2483" s="9">
        <f t="shared" si="202"/>
        <v>231000</v>
      </c>
      <c r="R2483" s="10">
        <f t="shared" si="206"/>
        <v>231000</v>
      </c>
    </row>
    <row r="2484" spans="1:18" x14ac:dyDescent="0.35">
      <c r="A2484" s="7">
        <v>2483</v>
      </c>
      <c r="B2484" s="9" t="s">
        <v>4915</v>
      </c>
      <c r="C2484" s="9">
        <v>7873325923</v>
      </c>
      <c r="D2484" s="9" t="s">
        <v>4916</v>
      </c>
      <c r="E2484" s="10">
        <v>550000</v>
      </c>
      <c r="F2484" s="11" t="s">
        <v>24</v>
      </c>
      <c r="G2484" s="9" t="str">
        <f t="shared" si="203"/>
        <v>C192651574</v>
      </c>
      <c r="H2484" s="9" t="s">
        <v>21</v>
      </c>
      <c r="I2484" s="12">
        <v>57</v>
      </c>
      <c r="J2484" s="10">
        <v>550000</v>
      </c>
      <c r="K2484" s="13">
        <v>30871</v>
      </c>
      <c r="L2484" s="13">
        <v>49875</v>
      </c>
      <c r="M2484" s="12">
        <f t="shared" si="204"/>
        <v>52</v>
      </c>
      <c r="N2484" s="9">
        <v>50000</v>
      </c>
      <c r="O2484" s="12">
        <v>1</v>
      </c>
      <c r="P2484" s="9">
        <f t="shared" si="205"/>
        <v>50000</v>
      </c>
      <c r="Q2484" s="9">
        <f t="shared" si="202"/>
        <v>550000</v>
      </c>
      <c r="R2484" s="10">
        <f t="shared" si="206"/>
        <v>550000</v>
      </c>
    </row>
    <row r="2485" spans="1:18" x14ac:dyDescent="0.35">
      <c r="A2485" s="7">
        <v>2484</v>
      </c>
      <c r="B2485" s="9" t="s">
        <v>4917</v>
      </c>
      <c r="C2485" s="9">
        <v>9785284690</v>
      </c>
      <c r="D2485" s="9" t="s">
        <v>4918</v>
      </c>
      <c r="E2485" s="10">
        <v>990000</v>
      </c>
      <c r="F2485" s="11" t="s">
        <v>24</v>
      </c>
      <c r="G2485" s="9" t="str">
        <f t="shared" si="203"/>
        <v>C142795299</v>
      </c>
      <c r="H2485" s="9" t="s">
        <v>21</v>
      </c>
      <c r="I2485" s="12">
        <v>57</v>
      </c>
      <c r="J2485" s="10">
        <v>990000</v>
      </c>
      <c r="K2485" s="13">
        <v>30871</v>
      </c>
      <c r="L2485" s="13">
        <v>53339</v>
      </c>
      <c r="M2485" s="12">
        <f t="shared" si="204"/>
        <v>61</v>
      </c>
      <c r="N2485" s="9">
        <v>92584</v>
      </c>
      <c r="O2485" s="12">
        <v>1</v>
      </c>
      <c r="P2485" s="9">
        <f t="shared" si="205"/>
        <v>92584</v>
      </c>
      <c r="Q2485" s="9">
        <f t="shared" si="202"/>
        <v>1018424</v>
      </c>
      <c r="R2485" s="10">
        <f t="shared" si="206"/>
        <v>1018424</v>
      </c>
    </row>
    <row r="2486" spans="1:18" x14ac:dyDescent="0.35">
      <c r="A2486" s="7">
        <v>2485</v>
      </c>
      <c r="B2486" s="9" t="s">
        <v>4919</v>
      </c>
      <c r="C2486" s="9">
        <v>9562286622</v>
      </c>
      <c r="D2486" s="9" t="s">
        <v>4920</v>
      </c>
      <c r="E2486" s="10">
        <v>264000</v>
      </c>
      <c r="F2486" s="11" t="s">
        <v>24</v>
      </c>
      <c r="G2486" s="9" t="str">
        <f t="shared" si="203"/>
        <v>C149307871</v>
      </c>
      <c r="H2486" s="9" t="s">
        <v>21</v>
      </c>
      <c r="I2486" s="12">
        <v>57</v>
      </c>
      <c r="J2486" s="10">
        <v>264000</v>
      </c>
      <c r="K2486" s="13">
        <v>30871</v>
      </c>
      <c r="L2486" s="13">
        <v>53341</v>
      </c>
      <c r="M2486" s="12">
        <f t="shared" si="204"/>
        <v>61</v>
      </c>
      <c r="N2486" s="9">
        <v>12240</v>
      </c>
      <c r="O2486" s="12">
        <v>2</v>
      </c>
      <c r="P2486" s="9">
        <f t="shared" si="205"/>
        <v>24480</v>
      </c>
      <c r="Q2486" s="9">
        <f t="shared" si="202"/>
        <v>269280</v>
      </c>
      <c r="R2486" s="10">
        <f t="shared" si="206"/>
        <v>269280</v>
      </c>
    </row>
    <row r="2487" spans="1:18" x14ac:dyDescent="0.35">
      <c r="A2487" s="7">
        <v>2486</v>
      </c>
      <c r="B2487" s="9" t="s">
        <v>4921</v>
      </c>
      <c r="C2487" s="9">
        <v>7739373492</v>
      </c>
      <c r="D2487" s="9" t="s">
        <v>4922</v>
      </c>
      <c r="E2487" s="10">
        <v>33019.99</v>
      </c>
      <c r="F2487" s="11" t="s">
        <v>20</v>
      </c>
      <c r="G2487" s="9" t="str">
        <f t="shared" si="203"/>
        <v>C136630470</v>
      </c>
      <c r="H2487" s="9" t="s">
        <v>21</v>
      </c>
      <c r="I2487" s="12">
        <v>57</v>
      </c>
      <c r="J2487" s="10">
        <v>33019.99</v>
      </c>
      <c r="K2487" s="13">
        <v>30871</v>
      </c>
      <c r="L2487" s="13">
        <v>52262</v>
      </c>
      <c r="M2487" s="12">
        <f t="shared" si="204"/>
        <v>58</v>
      </c>
      <c r="N2487" s="9">
        <v>26000</v>
      </c>
      <c r="O2487" s="12">
        <v>1</v>
      </c>
      <c r="P2487" s="9">
        <f t="shared" si="205"/>
        <v>26000</v>
      </c>
      <c r="Q2487" s="9">
        <f t="shared" si="202"/>
        <v>286000</v>
      </c>
      <c r="R2487" s="10">
        <f t="shared" si="206"/>
        <v>286000</v>
      </c>
    </row>
    <row r="2488" spans="1:18" x14ac:dyDescent="0.35">
      <c r="A2488" s="7">
        <v>2487</v>
      </c>
      <c r="B2488" s="9" t="s">
        <v>4923</v>
      </c>
      <c r="C2488" s="9">
        <v>9836466116</v>
      </c>
      <c r="D2488" s="9" t="s">
        <v>4924</v>
      </c>
      <c r="E2488" s="10">
        <v>440000</v>
      </c>
      <c r="F2488" s="11" t="s">
        <v>24</v>
      </c>
      <c r="G2488" s="9" t="str">
        <f t="shared" si="203"/>
        <v>C119176485</v>
      </c>
      <c r="H2488" s="9" t="s">
        <v>21</v>
      </c>
      <c r="I2488" s="12">
        <v>57</v>
      </c>
      <c r="J2488" s="10">
        <v>440000</v>
      </c>
      <c r="K2488" s="13">
        <v>30871</v>
      </c>
      <c r="L2488" s="13">
        <v>53417</v>
      </c>
      <c r="M2488" s="12">
        <f t="shared" si="204"/>
        <v>61</v>
      </c>
      <c r="N2488" s="9">
        <v>40000</v>
      </c>
      <c r="O2488" s="12">
        <v>1</v>
      </c>
      <c r="P2488" s="9">
        <f t="shared" si="205"/>
        <v>40000</v>
      </c>
      <c r="Q2488" s="9">
        <f t="shared" si="202"/>
        <v>440000</v>
      </c>
      <c r="R2488" s="10">
        <f t="shared" si="206"/>
        <v>440000</v>
      </c>
    </row>
    <row r="2489" spans="1:18" x14ac:dyDescent="0.35">
      <c r="A2489" s="7">
        <v>2488</v>
      </c>
      <c r="B2489" s="9" t="s">
        <v>4925</v>
      </c>
      <c r="C2489" s="9">
        <v>8085818546</v>
      </c>
      <c r="D2489" s="9" t="s">
        <v>4926</v>
      </c>
      <c r="E2489" s="10">
        <v>12933.32</v>
      </c>
      <c r="F2489" s="11" t="s">
        <v>24</v>
      </c>
      <c r="G2489" s="9" t="str">
        <f t="shared" si="203"/>
        <v>C211475550</v>
      </c>
      <c r="H2489" s="9" t="s">
        <v>21</v>
      </c>
      <c r="I2489" s="12">
        <v>57</v>
      </c>
      <c r="J2489" s="10">
        <v>12933.32</v>
      </c>
      <c r="K2489" s="13">
        <v>30871</v>
      </c>
      <c r="L2489" s="13">
        <v>53135</v>
      </c>
      <c r="M2489" s="12">
        <f t="shared" si="204"/>
        <v>60</v>
      </c>
      <c r="N2489" s="9">
        <v>10200</v>
      </c>
      <c r="O2489" s="12">
        <v>2</v>
      </c>
      <c r="P2489" s="9">
        <f t="shared" si="205"/>
        <v>20400</v>
      </c>
      <c r="Q2489" s="9">
        <f t="shared" si="202"/>
        <v>224400</v>
      </c>
      <c r="R2489" s="10">
        <f t="shared" si="206"/>
        <v>224400</v>
      </c>
    </row>
    <row r="2490" spans="1:18" x14ac:dyDescent="0.35">
      <c r="A2490" s="7">
        <v>2489</v>
      </c>
      <c r="B2490" s="9" t="s">
        <v>4927</v>
      </c>
      <c r="C2490" s="9">
        <v>8120475354</v>
      </c>
      <c r="D2490" s="9" t="s">
        <v>4928</v>
      </c>
      <c r="E2490" s="10">
        <v>25143.33</v>
      </c>
      <c r="F2490" s="11" t="s">
        <v>20</v>
      </c>
      <c r="G2490" s="9" t="str">
        <f t="shared" si="203"/>
        <v>C110327505</v>
      </c>
      <c r="H2490" s="9" t="s">
        <v>21</v>
      </c>
      <c r="I2490" s="12">
        <v>57</v>
      </c>
      <c r="J2490" s="10">
        <v>25143.33</v>
      </c>
      <c r="K2490" s="13">
        <v>30871</v>
      </c>
      <c r="L2490" s="13">
        <v>52249</v>
      </c>
      <c r="M2490" s="12">
        <f t="shared" si="204"/>
        <v>58</v>
      </c>
      <c r="N2490" s="9">
        <v>19000</v>
      </c>
      <c r="O2490" s="12">
        <v>1</v>
      </c>
      <c r="P2490" s="9">
        <f t="shared" si="205"/>
        <v>19000</v>
      </c>
      <c r="Q2490" s="9">
        <f t="shared" si="202"/>
        <v>209000</v>
      </c>
      <c r="R2490" s="10">
        <f t="shared" si="206"/>
        <v>209000</v>
      </c>
    </row>
    <row r="2491" spans="1:18" x14ac:dyDescent="0.35">
      <c r="A2491" s="7">
        <v>2490</v>
      </c>
      <c r="B2491" s="9" t="s">
        <v>4929</v>
      </c>
      <c r="C2491" s="9">
        <v>9966088660</v>
      </c>
      <c r="D2491" s="9" t="s">
        <v>4930</v>
      </c>
      <c r="E2491" s="10">
        <v>1100000</v>
      </c>
      <c r="F2491" s="11" t="s">
        <v>24</v>
      </c>
      <c r="G2491" s="9" t="str">
        <f t="shared" si="203"/>
        <v>C113971178</v>
      </c>
      <c r="H2491" s="9" t="s">
        <v>21</v>
      </c>
      <c r="I2491" s="12">
        <v>57</v>
      </c>
      <c r="J2491" s="10">
        <v>1100000</v>
      </c>
      <c r="K2491" s="13">
        <v>30871</v>
      </c>
      <c r="L2491" s="13">
        <v>53205</v>
      </c>
      <c r="M2491" s="12">
        <f t="shared" si="204"/>
        <v>61</v>
      </c>
      <c r="N2491" s="9">
        <v>100000</v>
      </c>
      <c r="O2491" s="12">
        <v>1</v>
      </c>
      <c r="P2491" s="9">
        <f t="shared" si="205"/>
        <v>100000</v>
      </c>
      <c r="Q2491" s="9">
        <f t="shared" si="202"/>
        <v>1100000</v>
      </c>
      <c r="R2491" s="10">
        <f t="shared" si="206"/>
        <v>1100000</v>
      </c>
    </row>
    <row r="2492" spans="1:18" x14ac:dyDescent="0.35">
      <c r="A2492" s="7">
        <v>2491</v>
      </c>
      <c r="B2492" s="9" t="s">
        <v>4931</v>
      </c>
      <c r="C2492" s="9">
        <v>7389198889</v>
      </c>
      <c r="D2492" s="9" t="s">
        <v>4932</v>
      </c>
      <c r="E2492" s="10">
        <v>220000</v>
      </c>
      <c r="F2492" s="11" t="s">
        <v>24</v>
      </c>
      <c r="G2492" s="9" t="str">
        <f t="shared" si="203"/>
        <v>C104304291</v>
      </c>
      <c r="H2492" s="9" t="s">
        <v>21</v>
      </c>
      <c r="I2492" s="12">
        <v>57</v>
      </c>
      <c r="J2492" s="10">
        <v>220000</v>
      </c>
      <c r="K2492" s="13">
        <v>30871</v>
      </c>
      <c r="L2492" s="13">
        <v>52067</v>
      </c>
      <c r="M2492" s="12">
        <f t="shared" si="204"/>
        <v>58</v>
      </c>
      <c r="N2492" s="9">
        <v>20174</v>
      </c>
      <c r="O2492" s="12">
        <v>1</v>
      </c>
      <c r="P2492" s="9">
        <f t="shared" si="205"/>
        <v>20174</v>
      </c>
      <c r="Q2492" s="9">
        <f t="shared" si="202"/>
        <v>221914</v>
      </c>
      <c r="R2492" s="10">
        <f t="shared" si="206"/>
        <v>221914</v>
      </c>
    </row>
    <row r="2493" spans="1:18" x14ac:dyDescent="0.35">
      <c r="A2493" s="7">
        <v>2492</v>
      </c>
      <c r="B2493" s="9" t="s">
        <v>4933</v>
      </c>
      <c r="C2493" s="9">
        <v>9632989143</v>
      </c>
      <c r="D2493" s="9" t="s">
        <v>4934</v>
      </c>
      <c r="E2493" s="10">
        <v>220000</v>
      </c>
      <c r="F2493" s="11" t="s">
        <v>24</v>
      </c>
      <c r="G2493" s="9" t="str">
        <f t="shared" si="203"/>
        <v>C100957257</v>
      </c>
      <c r="H2493" s="9" t="s">
        <v>21</v>
      </c>
      <c r="I2493" s="12">
        <v>57</v>
      </c>
      <c r="J2493" s="10">
        <v>220000</v>
      </c>
      <c r="K2493" s="13">
        <v>30871</v>
      </c>
      <c r="L2493" s="13">
        <v>49561</v>
      </c>
      <c r="M2493" s="12">
        <f t="shared" si="204"/>
        <v>51</v>
      </c>
      <c r="N2493" s="9">
        <v>20000</v>
      </c>
      <c r="O2493" s="12">
        <v>1</v>
      </c>
      <c r="P2493" s="9">
        <f t="shared" si="205"/>
        <v>20000</v>
      </c>
      <c r="Q2493" s="9">
        <f t="shared" si="202"/>
        <v>220000</v>
      </c>
      <c r="R2493" s="10">
        <f t="shared" si="206"/>
        <v>220000</v>
      </c>
    </row>
    <row r="2494" spans="1:18" x14ac:dyDescent="0.35">
      <c r="A2494" s="7">
        <v>2493</v>
      </c>
      <c r="B2494" s="9" t="s">
        <v>4935</v>
      </c>
      <c r="C2494" s="9">
        <v>9829432646</v>
      </c>
      <c r="D2494" s="9" t="s">
        <v>4936</v>
      </c>
      <c r="E2494" s="10">
        <v>21583.32</v>
      </c>
      <c r="F2494" s="11" t="s">
        <v>20</v>
      </c>
      <c r="G2494" s="9" t="str">
        <f t="shared" si="203"/>
        <v>C054133486</v>
      </c>
      <c r="H2494" s="9" t="s">
        <v>21</v>
      </c>
      <c r="I2494" s="12">
        <v>57</v>
      </c>
      <c r="J2494" s="10">
        <v>21583.32</v>
      </c>
      <c r="K2494" s="13">
        <v>30871</v>
      </c>
      <c r="L2494" s="13">
        <v>51897</v>
      </c>
      <c r="M2494" s="12">
        <f t="shared" si="204"/>
        <v>57</v>
      </c>
      <c r="N2494" s="9">
        <v>20000</v>
      </c>
      <c r="O2494" s="12">
        <v>1</v>
      </c>
      <c r="P2494" s="9">
        <f t="shared" si="205"/>
        <v>20000</v>
      </c>
      <c r="Q2494" s="9">
        <f t="shared" si="202"/>
        <v>220000</v>
      </c>
      <c r="R2494" s="10">
        <f t="shared" si="206"/>
        <v>220000</v>
      </c>
    </row>
    <row r="2495" spans="1:18" x14ac:dyDescent="0.35">
      <c r="A2495" s="7">
        <v>2494</v>
      </c>
      <c r="B2495" s="9" t="s">
        <v>4937</v>
      </c>
      <c r="C2495" s="9">
        <v>9800568011</v>
      </c>
      <c r="D2495" s="9" t="s">
        <v>4938</v>
      </c>
      <c r="E2495" s="10">
        <v>44624.99</v>
      </c>
      <c r="F2495" s="11" t="s">
        <v>20</v>
      </c>
      <c r="G2495" s="9" t="str">
        <f t="shared" si="203"/>
        <v>C075104672</v>
      </c>
      <c r="H2495" s="9" t="s">
        <v>21</v>
      </c>
      <c r="I2495" s="12">
        <v>57</v>
      </c>
      <c r="J2495" s="10">
        <v>44624.99</v>
      </c>
      <c r="K2495" s="13">
        <v>30871</v>
      </c>
      <c r="L2495" s="13">
        <v>51897</v>
      </c>
      <c r="M2495" s="12">
        <f t="shared" si="204"/>
        <v>57</v>
      </c>
      <c r="N2495" s="9">
        <v>30000</v>
      </c>
      <c r="O2495" s="12">
        <v>1</v>
      </c>
      <c r="P2495" s="9">
        <f t="shared" si="205"/>
        <v>30000</v>
      </c>
      <c r="Q2495" s="9">
        <f t="shared" si="202"/>
        <v>330000</v>
      </c>
      <c r="R2495" s="10">
        <f t="shared" si="206"/>
        <v>330000</v>
      </c>
    </row>
    <row r="2496" spans="1:18" x14ac:dyDescent="0.35">
      <c r="A2496" s="7">
        <v>2495</v>
      </c>
      <c r="B2496" s="9" t="s">
        <v>4939</v>
      </c>
      <c r="C2496" s="9">
        <v>6299871783</v>
      </c>
      <c r="D2496" s="9" t="s">
        <v>4940</v>
      </c>
      <c r="E2496" s="10">
        <v>275000</v>
      </c>
      <c r="F2496" s="11" t="s">
        <v>24</v>
      </c>
      <c r="G2496" s="9" t="str">
        <f t="shared" si="203"/>
        <v>C058808953</v>
      </c>
      <c r="H2496" s="9" t="s">
        <v>21</v>
      </c>
      <c r="I2496" s="12">
        <v>57</v>
      </c>
      <c r="J2496" s="10">
        <v>275000</v>
      </c>
      <c r="K2496" s="13">
        <v>30871</v>
      </c>
      <c r="L2496" s="13">
        <v>51874</v>
      </c>
      <c r="M2496" s="12">
        <f t="shared" si="204"/>
        <v>57</v>
      </c>
      <c r="N2496" s="9">
        <v>25000</v>
      </c>
      <c r="O2496" s="12">
        <v>1</v>
      </c>
      <c r="P2496" s="9">
        <f t="shared" si="205"/>
        <v>25000</v>
      </c>
      <c r="Q2496" s="9">
        <f t="shared" si="202"/>
        <v>275000</v>
      </c>
      <c r="R2496" s="10">
        <f t="shared" si="206"/>
        <v>275000</v>
      </c>
    </row>
    <row r="2497" spans="1:18" x14ac:dyDescent="0.35">
      <c r="A2497" s="7">
        <v>2496</v>
      </c>
      <c r="B2497" s="9" t="s">
        <v>4941</v>
      </c>
      <c r="C2497" s="9">
        <v>8974333996</v>
      </c>
      <c r="D2497" s="9" t="s">
        <v>4942</v>
      </c>
      <c r="E2497" s="10">
        <v>330000</v>
      </c>
      <c r="F2497" s="11" t="s">
        <v>24</v>
      </c>
      <c r="G2497" s="9" t="str">
        <f t="shared" si="203"/>
        <v>C043096534</v>
      </c>
      <c r="H2497" s="9" t="s">
        <v>21</v>
      </c>
      <c r="I2497" s="12">
        <v>57</v>
      </c>
      <c r="J2497" s="10">
        <v>330000</v>
      </c>
      <c r="K2497" s="13">
        <v>30871</v>
      </c>
      <c r="L2497" s="13">
        <v>53538</v>
      </c>
      <c r="M2497" s="12">
        <f t="shared" si="204"/>
        <v>62</v>
      </c>
      <c r="N2497" s="9">
        <v>30000</v>
      </c>
      <c r="O2497" s="12">
        <v>1</v>
      </c>
      <c r="P2497" s="9">
        <f t="shared" si="205"/>
        <v>30000</v>
      </c>
      <c r="Q2497" s="9">
        <f t="shared" ref="Q2497:Q2560" si="207">P2497*11</f>
        <v>330000</v>
      </c>
      <c r="R2497" s="10">
        <f t="shared" si="206"/>
        <v>330000</v>
      </c>
    </row>
    <row r="2498" spans="1:18" x14ac:dyDescent="0.35">
      <c r="A2498" s="7">
        <v>2497</v>
      </c>
      <c r="B2498" s="9" t="s">
        <v>4943</v>
      </c>
      <c r="C2498" s="9">
        <v>8514919160</v>
      </c>
      <c r="D2498" s="9" t="s">
        <v>4944</v>
      </c>
      <c r="E2498" s="10">
        <v>29749.99</v>
      </c>
      <c r="F2498" s="11" t="s">
        <v>20</v>
      </c>
      <c r="G2498" s="9" t="str">
        <f t="shared" ref="G2498:G2561" si="208">B2498</f>
        <v>C051458960</v>
      </c>
      <c r="H2498" s="9" t="s">
        <v>21</v>
      </c>
      <c r="I2498" s="12">
        <v>57</v>
      </c>
      <c r="J2498" s="10">
        <v>29749.99</v>
      </c>
      <c r="K2498" s="13">
        <v>30871</v>
      </c>
      <c r="L2498" s="13">
        <v>51871</v>
      </c>
      <c r="M2498" s="12">
        <f t="shared" ref="M2498:M2561" si="209">ROUNDDOWN(YEARFRAC(K2498,L2498),0)</f>
        <v>57</v>
      </c>
      <c r="N2498" s="9">
        <v>20000</v>
      </c>
      <c r="O2498" s="12">
        <v>1</v>
      </c>
      <c r="P2498" s="9">
        <f t="shared" ref="P2498:P2561" si="210">O2498*N2498</f>
        <v>20000</v>
      </c>
      <c r="Q2498" s="9">
        <f t="shared" si="207"/>
        <v>220000</v>
      </c>
      <c r="R2498" s="10">
        <f t="shared" ref="R2498:R2561" si="211">MAX(Q2498,J2498)</f>
        <v>220000</v>
      </c>
    </row>
    <row r="2499" spans="1:18" x14ac:dyDescent="0.35">
      <c r="A2499" s="7">
        <v>2498</v>
      </c>
      <c r="B2499" s="9" t="s">
        <v>4945</v>
      </c>
      <c r="C2499" s="9">
        <v>8098384895</v>
      </c>
      <c r="D2499" s="9" t="s">
        <v>4946</v>
      </c>
      <c r="E2499" s="10">
        <v>242000</v>
      </c>
      <c r="F2499" s="11" t="s">
        <v>24</v>
      </c>
      <c r="G2499" s="9" t="str">
        <f t="shared" si="208"/>
        <v>C006409171</v>
      </c>
      <c r="H2499" s="9" t="s">
        <v>21</v>
      </c>
      <c r="I2499" s="12">
        <v>57</v>
      </c>
      <c r="J2499" s="10">
        <v>242000</v>
      </c>
      <c r="K2499" s="13">
        <v>30871</v>
      </c>
      <c r="L2499" s="13">
        <v>53006</v>
      </c>
      <c r="M2499" s="12">
        <f t="shared" si="209"/>
        <v>60</v>
      </c>
      <c r="N2499" s="9">
        <v>22000</v>
      </c>
      <c r="O2499" s="12">
        <v>1</v>
      </c>
      <c r="P2499" s="9">
        <f t="shared" si="210"/>
        <v>22000</v>
      </c>
      <c r="Q2499" s="9">
        <f t="shared" si="207"/>
        <v>242000</v>
      </c>
      <c r="R2499" s="10">
        <f t="shared" si="211"/>
        <v>242000</v>
      </c>
    </row>
    <row r="2500" spans="1:18" x14ac:dyDescent="0.35">
      <c r="A2500" s="7">
        <v>2499</v>
      </c>
      <c r="B2500" s="9" t="s">
        <v>4947</v>
      </c>
      <c r="C2500" s="9">
        <v>8962712877</v>
      </c>
      <c r="D2500" s="9" t="s">
        <v>4948</v>
      </c>
      <c r="E2500" s="10">
        <v>220000</v>
      </c>
      <c r="F2500" s="11" t="s">
        <v>24</v>
      </c>
      <c r="G2500" s="9" t="str">
        <f t="shared" si="208"/>
        <v>C192650591</v>
      </c>
      <c r="H2500" s="9" t="s">
        <v>21</v>
      </c>
      <c r="I2500" s="12">
        <v>57</v>
      </c>
      <c r="J2500" s="10">
        <v>220000</v>
      </c>
      <c r="K2500" s="13">
        <v>30871</v>
      </c>
      <c r="L2500" s="13">
        <v>49857</v>
      </c>
      <c r="M2500" s="12">
        <f t="shared" si="209"/>
        <v>51</v>
      </c>
      <c r="N2500" s="9">
        <v>20000</v>
      </c>
      <c r="O2500" s="12">
        <v>1</v>
      </c>
      <c r="P2500" s="9">
        <f t="shared" si="210"/>
        <v>20000</v>
      </c>
      <c r="Q2500" s="9">
        <f t="shared" si="207"/>
        <v>220000</v>
      </c>
      <c r="R2500" s="10">
        <f t="shared" si="211"/>
        <v>220000</v>
      </c>
    </row>
    <row r="2501" spans="1:18" x14ac:dyDescent="0.35">
      <c r="A2501" s="7">
        <v>2500</v>
      </c>
      <c r="B2501" s="9" t="s">
        <v>4949</v>
      </c>
      <c r="C2501" s="9">
        <v>9588362580</v>
      </c>
      <c r="D2501" s="9" t="s">
        <v>4950</v>
      </c>
      <c r="E2501" s="10">
        <v>638000</v>
      </c>
      <c r="F2501" s="11" t="s">
        <v>24</v>
      </c>
      <c r="G2501" s="9" t="str">
        <f t="shared" si="208"/>
        <v>C192607476</v>
      </c>
      <c r="H2501" s="9" t="s">
        <v>21</v>
      </c>
      <c r="I2501" s="12">
        <v>57</v>
      </c>
      <c r="J2501" s="10">
        <v>638000</v>
      </c>
      <c r="K2501" s="13">
        <v>30871</v>
      </c>
      <c r="L2501" s="13">
        <v>52010</v>
      </c>
      <c r="M2501" s="12">
        <f t="shared" si="209"/>
        <v>57</v>
      </c>
      <c r="N2501" s="9">
        <v>5121</v>
      </c>
      <c r="O2501" s="12">
        <v>12</v>
      </c>
      <c r="P2501" s="9">
        <f t="shared" si="210"/>
        <v>61452</v>
      </c>
      <c r="Q2501" s="9">
        <f t="shared" si="207"/>
        <v>675972</v>
      </c>
      <c r="R2501" s="10">
        <f t="shared" si="211"/>
        <v>675972</v>
      </c>
    </row>
    <row r="2502" spans="1:18" x14ac:dyDescent="0.35">
      <c r="A2502" s="7">
        <v>2501</v>
      </c>
      <c r="B2502" s="9" t="s">
        <v>4951</v>
      </c>
      <c r="C2502" s="9">
        <v>7086294178</v>
      </c>
      <c r="D2502" s="9" t="s">
        <v>4952</v>
      </c>
      <c r="E2502" s="10">
        <v>198000</v>
      </c>
      <c r="F2502" s="11" t="s">
        <v>20</v>
      </c>
      <c r="G2502" s="9" t="str">
        <f t="shared" si="208"/>
        <v>C047134492</v>
      </c>
      <c r="H2502" s="9" t="s">
        <v>21</v>
      </c>
      <c r="I2502" s="12">
        <v>57</v>
      </c>
      <c r="J2502" s="10">
        <v>198000</v>
      </c>
      <c r="K2502" s="13">
        <v>30871</v>
      </c>
      <c r="L2502" s="13">
        <v>52856</v>
      </c>
      <c r="M2502" s="12">
        <f t="shared" si="209"/>
        <v>60</v>
      </c>
      <c r="N2502" s="9">
        <v>18000</v>
      </c>
      <c r="O2502" s="12">
        <v>1</v>
      </c>
      <c r="P2502" s="9">
        <f t="shared" si="210"/>
        <v>18000</v>
      </c>
      <c r="Q2502" s="9">
        <f t="shared" si="207"/>
        <v>198000</v>
      </c>
      <c r="R2502" s="10">
        <f t="shared" si="211"/>
        <v>198000</v>
      </c>
    </row>
    <row r="2503" spans="1:18" x14ac:dyDescent="0.35">
      <c r="A2503" s="7">
        <v>2502</v>
      </c>
      <c r="B2503" s="9" t="s">
        <v>4953</v>
      </c>
      <c r="C2503" s="9">
        <v>9914222007</v>
      </c>
      <c r="D2503" s="9" t="s">
        <v>4954</v>
      </c>
      <c r="E2503" s="10">
        <v>330000</v>
      </c>
      <c r="F2503" s="11" t="s">
        <v>24</v>
      </c>
      <c r="G2503" s="9" t="str">
        <f t="shared" si="208"/>
        <v>C192289551</v>
      </c>
      <c r="H2503" s="9" t="s">
        <v>21</v>
      </c>
      <c r="I2503" s="12">
        <v>57</v>
      </c>
      <c r="J2503" s="10">
        <v>330000</v>
      </c>
      <c r="K2503" s="13">
        <v>30871</v>
      </c>
      <c r="L2503" s="13">
        <v>49882</v>
      </c>
      <c r="M2503" s="12">
        <f t="shared" si="209"/>
        <v>52</v>
      </c>
      <c r="N2503" s="9">
        <v>30165</v>
      </c>
      <c r="O2503" s="12">
        <v>1</v>
      </c>
      <c r="P2503" s="9">
        <f t="shared" si="210"/>
        <v>30165</v>
      </c>
      <c r="Q2503" s="9">
        <f t="shared" si="207"/>
        <v>331815</v>
      </c>
      <c r="R2503" s="10">
        <f t="shared" si="211"/>
        <v>331815</v>
      </c>
    </row>
    <row r="2504" spans="1:18" x14ac:dyDescent="0.35">
      <c r="A2504" s="7">
        <v>2503</v>
      </c>
      <c r="B2504" s="9" t="s">
        <v>4955</v>
      </c>
      <c r="C2504" s="9">
        <v>9811575721</v>
      </c>
      <c r="D2504" s="9" t="s">
        <v>4956</v>
      </c>
      <c r="E2504" s="10">
        <v>330000</v>
      </c>
      <c r="F2504" s="11" t="s">
        <v>24</v>
      </c>
      <c r="G2504" s="9" t="str">
        <f t="shared" si="208"/>
        <v>C192199913</v>
      </c>
      <c r="H2504" s="9" t="s">
        <v>21</v>
      </c>
      <c r="I2504" s="12">
        <v>57</v>
      </c>
      <c r="J2504" s="10">
        <v>330000</v>
      </c>
      <c r="K2504" s="13">
        <v>30871</v>
      </c>
      <c r="L2504" s="13">
        <v>51815</v>
      </c>
      <c r="M2504" s="12">
        <f t="shared" si="209"/>
        <v>57</v>
      </c>
      <c r="N2504" s="9">
        <v>30000</v>
      </c>
      <c r="O2504" s="12">
        <v>1</v>
      </c>
      <c r="P2504" s="9">
        <f t="shared" si="210"/>
        <v>30000</v>
      </c>
      <c r="Q2504" s="9">
        <f t="shared" si="207"/>
        <v>330000</v>
      </c>
      <c r="R2504" s="10">
        <f t="shared" si="211"/>
        <v>330000</v>
      </c>
    </row>
    <row r="2505" spans="1:18" x14ac:dyDescent="0.35">
      <c r="A2505" s="7">
        <v>2504</v>
      </c>
      <c r="B2505" s="9" t="s">
        <v>4957</v>
      </c>
      <c r="C2505" s="9">
        <v>9475347241</v>
      </c>
      <c r="D2505" s="9" t="s">
        <v>4958</v>
      </c>
      <c r="E2505" s="10">
        <v>319000</v>
      </c>
      <c r="F2505" s="11" t="s">
        <v>24</v>
      </c>
      <c r="G2505" s="9" t="str">
        <f t="shared" si="208"/>
        <v>C192195357</v>
      </c>
      <c r="H2505" s="9" t="s">
        <v>21</v>
      </c>
      <c r="I2505" s="12">
        <v>57</v>
      </c>
      <c r="J2505" s="10">
        <v>319000</v>
      </c>
      <c r="K2505" s="13">
        <v>30871</v>
      </c>
      <c r="L2505" s="13">
        <v>53279</v>
      </c>
      <c r="M2505" s="12">
        <f t="shared" si="209"/>
        <v>61</v>
      </c>
      <c r="N2505" s="9">
        <v>29000</v>
      </c>
      <c r="O2505" s="12">
        <v>1</v>
      </c>
      <c r="P2505" s="9">
        <f t="shared" si="210"/>
        <v>29000</v>
      </c>
      <c r="Q2505" s="9">
        <f t="shared" si="207"/>
        <v>319000</v>
      </c>
      <c r="R2505" s="10">
        <f t="shared" si="211"/>
        <v>319000</v>
      </c>
    </row>
    <row r="2506" spans="1:18" x14ac:dyDescent="0.35">
      <c r="A2506" s="7">
        <v>2505</v>
      </c>
      <c r="B2506" s="9" t="s">
        <v>4959</v>
      </c>
      <c r="C2506" s="9">
        <v>8719945711</v>
      </c>
      <c r="D2506" s="9" t="s">
        <v>4960</v>
      </c>
      <c r="E2506" s="10">
        <v>220000</v>
      </c>
      <c r="F2506" s="11" t="s">
        <v>20</v>
      </c>
      <c r="G2506" s="9" t="str">
        <f t="shared" si="208"/>
        <v>C185484185</v>
      </c>
      <c r="H2506" s="9" t="s">
        <v>21</v>
      </c>
      <c r="I2506" s="12">
        <v>57</v>
      </c>
      <c r="J2506" s="10">
        <v>220000</v>
      </c>
      <c r="K2506" s="13">
        <v>30871</v>
      </c>
      <c r="L2506" s="13">
        <v>51529</v>
      </c>
      <c r="M2506" s="12">
        <f t="shared" si="209"/>
        <v>56</v>
      </c>
      <c r="N2506" s="9">
        <v>20000</v>
      </c>
      <c r="O2506" s="12">
        <v>1</v>
      </c>
      <c r="P2506" s="9">
        <f t="shared" si="210"/>
        <v>20000</v>
      </c>
      <c r="Q2506" s="9">
        <f t="shared" si="207"/>
        <v>220000</v>
      </c>
      <c r="R2506" s="10">
        <f t="shared" si="211"/>
        <v>220000</v>
      </c>
    </row>
    <row r="2507" spans="1:18" x14ac:dyDescent="0.35">
      <c r="A2507" s="7">
        <v>2506</v>
      </c>
      <c r="B2507" s="9" t="s">
        <v>4961</v>
      </c>
      <c r="C2507" s="9">
        <v>7011673535</v>
      </c>
      <c r="D2507" s="9" t="s">
        <v>4962</v>
      </c>
      <c r="E2507" s="10">
        <v>242000</v>
      </c>
      <c r="F2507" s="11" t="s">
        <v>20</v>
      </c>
      <c r="G2507" s="9" t="str">
        <f t="shared" si="208"/>
        <v>C184424418</v>
      </c>
      <c r="H2507" s="9" t="s">
        <v>21</v>
      </c>
      <c r="I2507" s="12">
        <v>57</v>
      </c>
      <c r="J2507" s="10">
        <v>242000</v>
      </c>
      <c r="K2507" s="13">
        <v>30871</v>
      </c>
      <c r="L2507" s="13">
        <v>52984</v>
      </c>
      <c r="M2507" s="12">
        <f t="shared" si="209"/>
        <v>60</v>
      </c>
      <c r="N2507" s="9">
        <v>22000</v>
      </c>
      <c r="O2507" s="12">
        <v>1</v>
      </c>
      <c r="P2507" s="9">
        <f t="shared" si="210"/>
        <v>22000</v>
      </c>
      <c r="Q2507" s="9">
        <f t="shared" si="207"/>
        <v>242000</v>
      </c>
      <c r="R2507" s="10">
        <f t="shared" si="211"/>
        <v>242000</v>
      </c>
    </row>
    <row r="2508" spans="1:18" x14ac:dyDescent="0.35">
      <c r="A2508" s="7">
        <v>2507</v>
      </c>
      <c r="B2508" s="9" t="s">
        <v>4963</v>
      </c>
      <c r="C2508" s="9">
        <v>7280950301</v>
      </c>
      <c r="D2508" s="9" t="s">
        <v>4964</v>
      </c>
      <c r="E2508" s="10">
        <v>550000</v>
      </c>
      <c r="F2508" s="11" t="s">
        <v>24</v>
      </c>
      <c r="G2508" s="9" t="str">
        <f t="shared" si="208"/>
        <v>C184366880</v>
      </c>
      <c r="H2508" s="9" t="s">
        <v>21</v>
      </c>
      <c r="I2508" s="12">
        <v>57</v>
      </c>
      <c r="J2508" s="10">
        <v>550000</v>
      </c>
      <c r="K2508" s="13">
        <v>30871</v>
      </c>
      <c r="L2508" s="13">
        <v>53521</v>
      </c>
      <c r="M2508" s="12">
        <f t="shared" si="209"/>
        <v>62</v>
      </c>
      <c r="N2508" s="9">
        <v>50000</v>
      </c>
      <c r="O2508" s="12">
        <v>1</v>
      </c>
      <c r="P2508" s="9">
        <f t="shared" si="210"/>
        <v>50000</v>
      </c>
      <c r="Q2508" s="9">
        <f t="shared" si="207"/>
        <v>550000</v>
      </c>
      <c r="R2508" s="10">
        <f t="shared" si="211"/>
        <v>550000</v>
      </c>
    </row>
    <row r="2509" spans="1:18" x14ac:dyDescent="0.35">
      <c r="A2509" s="7">
        <v>2508</v>
      </c>
      <c r="B2509" s="9" t="s">
        <v>4965</v>
      </c>
      <c r="C2509" s="9">
        <v>9463751863</v>
      </c>
      <c r="D2509" s="9" t="s">
        <v>4307</v>
      </c>
      <c r="E2509" s="10">
        <v>220000</v>
      </c>
      <c r="F2509" s="11" t="s">
        <v>24</v>
      </c>
      <c r="G2509" s="9" t="str">
        <f t="shared" si="208"/>
        <v>C184361445</v>
      </c>
      <c r="H2509" s="9" t="s">
        <v>21</v>
      </c>
      <c r="I2509" s="12">
        <v>57</v>
      </c>
      <c r="J2509" s="10">
        <v>220000</v>
      </c>
      <c r="K2509" s="13">
        <v>30871</v>
      </c>
      <c r="L2509" s="13">
        <v>53531</v>
      </c>
      <c r="M2509" s="12">
        <f t="shared" si="209"/>
        <v>62</v>
      </c>
      <c r="N2509" s="9">
        <v>20165</v>
      </c>
      <c r="O2509" s="12">
        <v>1</v>
      </c>
      <c r="P2509" s="9">
        <f t="shared" si="210"/>
        <v>20165</v>
      </c>
      <c r="Q2509" s="9">
        <f t="shared" si="207"/>
        <v>221815</v>
      </c>
      <c r="R2509" s="10">
        <f t="shared" si="211"/>
        <v>221815</v>
      </c>
    </row>
    <row r="2510" spans="1:18" x14ac:dyDescent="0.35">
      <c r="A2510" s="7">
        <v>2509</v>
      </c>
      <c r="B2510" s="9" t="s">
        <v>4966</v>
      </c>
      <c r="C2510" s="9">
        <v>9641031298</v>
      </c>
      <c r="D2510" s="9" t="s">
        <v>4967</v>
      </c>
      <c r="E2510" s="10">
        <v>242000</v>
      </c>
      <c r="F2510" s="11" t="s">
        <v>24</v>
      </c>
      <c r="G2510" s="9" t="str">
        <f t="shared" si="208"/>
        <v>C184360404</v>
      </c>
      <c r="H2510" s="9" t="s">
        <v>21</v>
      </c>
      <c r="I2510" s="12">
        <v>57</v>
      </c>
      <c r="J2510" s="10">
        <v>242000</v>
      </c>
      <c r="K2510" s="13">
        <v>30871</v>
      </c>
      <c r="L2510" s="13">
        <v>53531</v>
      </c>
      <c r="M2510" s="12">
        <f t="shared" si="209"/>
        <v>62</v>
      </c>
      <c r="N2510" s="9">
        <v>22000</v>
      </c>
      <c r="O2510" s="12">
        <v>1</v>
      </c>
      <c r="P2510" s="9">
        <f t="shared" si="210"/>
        <v>22000</v>
      </c>
      <c r="Q2510" s="9">
        <f t="shared" si="207"/>
        <v>242000</v>
      </c>
      <c r="R2510" s="10">
        <f t="shared" si="211"/>
        <v>242000</v>
      </c>
    </row>
    <row r="2511" spans="1:18" x14ac:dyDescent="0.35">
      <c r="A2511" s="7">
        <v>2510</v>
      </c>
      <c r="B2511" s="9" t="s">
        <v>4968</v>
      </c>
      <c r="C2511" s="9">
        <v>9355674085</v>
      </c>
      <c r="D2511" s="9" t="s">
        <v>4969</v>
      </c>
      <c r="E2511" s="10">
        <v>1100000</v>
      </c>
      <c r="F2511" s="11" t="s">
        <v>24</v>
      </c>
      <c r="G2511" s="9" t="str">
        <f t="shared" si="208"/>
        <v>C184359554</v>
      </c>
      <c r="H2511" s="9" t="s">
        <v>21</v>
      </c>
      <c r="I2511" s="12">
        <v>57</v>
      </c>
      <c r="J2511" s="10">
        <v>1100000</v>
      </c>
      <c r="K2511" s="13">
        <v>30871</v>
      </c>
      <c r="L2511" s="13">
        <v>53524</v>
      </c>
      <c r="M2511" s="12">
        <f t="shared" si="209"/>
        <v>62</v>
      </c>
      <c r="N2511" s="9">
        <v>106550</v>
      </c>
      <c r="O2511" s="12">
        <v>1</v>
      </c>
      <c r="P2511" s="9">
        <f t="shared" si="210"/>
        <v>106550</v>
      </c>
      <c r="Q2511" s="9">
        <f t="shared" si="207"/>
        <v>1172050</v>
      </c>
      <c r="R2511" s="10">
        <f t="shared" si="211"/>
        <v>1172050</v>
      </c>
    </row>
    <row r="2512" spans="1:18" x14ac:dyDescent="0.35">
      <c r="A2512" s="7">
        <v>2511</v>
      </c>
      <c r="B2512" s="9" t="s">
        <v>4970</v>
      </c>
      <c r="C2512" s="9">
        <v>8637832532</v>
      </c>
      <c r="D2512" s="9" t="s">
        <v>4971</v>
      </c>
      <c r="E2512" s="10">
        <v>330000</v>
      </c>
      <c r="F2512" s="11" t="s">
        <v>24</v>
      </c>
      <c r="G2512" s="9" t="str">
        <f t="shared" si="208"/>
        <v>C182326246</v>
      </c>
      <c r="H2512" s="9" t="s">
        <v>21</v>
      </c>
      <c r="I2512" s="12">
        <v>57</v>
      </c>
      <c r="J2512" s="10">
        <v>330000</v>
      </c>
      <c r="K2512" s="13">
        <v>30871</v>
      </c>
      <c r="L2512" s="13">
        <v>49613</v>
      </c>
      <c r="M2512" s="12">
        <f t="shared" si="209"/>
        <v>51</v>
      </c>
      <c r="N2512" s="9">
        <v>30000</v>
      </c>
      <c r="O2512" s="12">
        <v>1</v>
      </c>
      <c r="P2512" s="9">
        <f t="shared" si="210"/>
        <v>30000</v>
      </c>
      <c r="Q2512" s="9">
        <f t="shared" si="207"/>
        <v>330000</v>
      </c>
      <c r="R2512" s="10">
        <f t="shared" si="211"/>
        <v>330000</v>
      </c>
    </row>
    <row r="2513" spans="1:18" x14ac:dyDescent="0.35">
      <c r="A2513" s="7">
        <v>2512</v>
      </c>
      <c r="B2513" s="9" t="s">
        <v>4972</v>
      </c>
      <c r="C2513" s="9">
        <v>9885844121</v>
      </c>
      <c r="D2513" s="9" t="s">
        <v>4973</v>
      </c>
      <c r="E2513" s="10">
        <v>2500000</v>
      </c>
      <c r="F2513" s="11" t="s">
        <v>3485</v>
      </c>
      <c r="G2513" s="9" t="str">
        <f t="shared" si="208"/>
        <v>U213551540</v>
      </c>
      <c r="H2513" s="9" t="s">
        <v>21</v>
      </c>
      <c r="I2513" s="12">
        <v>57</v>
      </c>
      <c r="J2513" s="10">
        <v>2500000</v>
      </c>
      <c r="K2513" s="13">
        <v>30871</v>
      </c>
      <c r="L2513" s="13">
        <v>49095</v>
      </c>
      <c r="M2513" s="12">
        <f t="shared" si="209"/>
        <v>49</v>
      </c>
      <c r="N2513" s="9">
        <v>250000</v>
      </c>
      <c r="O2513" s="12">
        <v>1</v>
      </c>
      <c r="P2513" s="9">
        <f t="shared" si="210"/>
        <v>250000</v>
      </c>
      <c r="Q2513" s="9">
        <f t="shared" si="207"/>
        <v>2750000</v>
      </c>
      <c r="R2513" s="10">
        <f t="shared" si="211"/>
        <v>2750000</v>
      </c>
    </row>
    <row r="2514" spans="1:18" x14ac:dyDescent="0.35">
      <c r="A2514" s="7">
        <v>2513</v>
      </c>
      <c r="B2514" s="9" t="s">
        <v>4974</v>
      </c>
      <c r="C2514" s="9">
        <v>9652701999</v>
      </c>
      <c r="D2514" s="9" t="s">
        <v>4975</v>
      </c>
      <c r="E2514" s="10">
        <v>26979.16</v>
      </c>
      <c r="F2514" s="11" t="s">
        <v>20</v>
      </c>
      <c r="G2514" s="9" t="str">
        <f t="shared" si="208"/>
        <v>C180530607</v>
      </c>
      <c r="H2514" s="9" t="s">
        <v>21</v>
      </c>
      <c r="I2514" s="12">
        <v>57</v>
      </c>
      <c r="J2514" s="10">
        <v>26979.16</v>
      </c>
      <c r="K2514" s="13">
        <v>30871</v>
      </c>
      <c r="L2514" s="13">
        <v>51893</v>
      </c>
      <c r="M2514" s="12">
        <f t="shared" si="209"/>
        <v>57</v>
      </c>
      <c r="N2514" s="9">
        <v>25000</v>
      </c>
      <c r="O2514" s="12">
        <v>1</v>
      </c>
      <c r="P2514" s="9">
        <f t="shared" si="210"/>
        <v>25000</v>
      </c>
      <c r="Q2514" s="9">
        <f t="shared" si="207"/>
        <v>275000</v>
      </c>
      <c r="R2514" s="10">
        <f t="shared" si="211"/>
        <v>275000</v>
      </c>
    </row>
    <row r="2515" spans="1:18" x14ac:dyDescent="0.35">
      <c r="A2515" s="7">
        <v>2514</v>
      </c>
      <c r="B2515" s="9" t="s">
        <v>4976</v>
      </c>
      <c r="C2515" s="9">
        <v>9881688355</v>
      </c>
      <c r="D2515" s="9" t="s">
        <v>4977</v>
      </c>
      <c r="E2515" s="10">
        <v>220000</v>
      </c>
      <c r="F2515" s="11" t="s">
        <v>24</v>
      </c>
      <c r="G2515" s="9" t="str">
        <f t="shared" si="208"/>
        <v>C167288480</v>
      </c>
      <c r="H2515" s="9" t="s">
        <v>21</v>
      </c>
      <c r="I2515" s="12">
        <v>57</v>
      </c>
      <c r="J2515" s="10">
        <v>220000</v>
      </c>
      <c r="K2515" s="13">
        <v>30871</v>
      </c>
      <c r="L2515" s="13">
        <v>52059</v>
      </c>
      <c r="M2515" s="12">
        <f t="shared" si="209"/>
        <v>58</v>
      </c>
      <c r="N2515" s="9">
        <v>20277</v>
      </c>
      <c r="O2515" s="12">
        <v>1</v>
      </c>
      <c r="P2515" s="9">
        <f t="shared" si="210"/>
        <v>20277</v>
      </c>
      <c r="Q2515" s="9">
        <f t="shared" si="207"/>
        <v>223047</v>
      </c>
      <c r="R2515" s="10">
        <f t="shared" si="211"/>
        <v>223047</v>
      </c>
    </row>
    <row r="2516" spans="1:18" x14ac:dyDescent="0.35">
      <c r="A2516" s="7">
        <v>2515</v>
      </c>
      <c r="B2516" s="9" t="s">
        <v>4978</v>
      </c>
      <c r="C2516" s="9">
        <v>9958861986</v>
      </c>
      <c r="D2516" s="9" t="s">
        <v>4979</v>
      </c>
      <c r="E2516" s="10">
        <v>35520</v>
      </c>
      <c r="F2516" s="11" t="s">
        <v>20</v>
      </c>
      <c r="G2516" s="9" t="str">
        <f t="shared" si="208"/>
        <v>C173635904</v>
      </c>
      <c r="H2516" s="9" t="s">
        <v>21</v>
      </c>
      <c r="I2516" s="12">
        <v>57</v>
      </c>
      <c r="J2516" s="10">
        <v>35520</v>
      </c>
      <c r="K2516" s="13">
        <v>30871</v>
      </c>
      <c r="L2516" s="13">
        <v>50668</v>
      </c>
      <c r="M2516" s="12">
        <f t="shared" si="209"/>
        <v>54</v>
      </c>
      <c r="N2516" s="9">
        <v>30825</v>
      </c>
      <c r="O2516" s="12">
        <v>1</v>
      </c>
      <c r="P2516" s="9">
        <f t="shared" si="210"/>
        <v>30825</v>
      </c>
      <c r="Q2516" s="9">
        <f t="shared" si="207"/>
        <v>339075</v>
      </c>
      <c r="R2516" s="10">
        <f t="shared" si="211"/>
        <v>339075</v>
      </c>
    </row>
    <row r="2517" spans="1:18" x14ac:dyDescent="0.35">
      <c r="A2517" s="7">
        <v>2516</v>
      </c>
      <c r="B2517" s="9" t="s">
        <v>4980</v>
      </c>
      <c r="C2517" s="9">
        <v>9456655022</v>
      </c>
      <c r="D2517" s="9" t="s">
        <v>4981</v>
      </c>
      <c r="E2517" s="10">
        <v>1030686.56</v>
      </c>
      <c r="F2517" s="11" t="s">
        <v>20</v>
      </c>
      <c r="G2517" s="9" t="str">
        <f t="shared" si="208"/>
        <v>C159877142</v>
      </c>
      <c r="H2517" s="9" t="s">
        <v>21</v>
      </c>
      <c r="I2517" s="12">
        <v>57</v>
      </c>
      <c r="J2517" s="10">
        <v>1030686.56</v>
      </c>
      <c r="K2517" s="13">
        <v>30871</v>
      </c>
      <c r="L2517" s="13">
        <v>52246</v>
      </c>
      <c r="M2517" s="12">
        <f t="shared" si="209"/>
        <v>58</v>
      </c>
      <c r="N2517" s="9">
        <v>200000</v>
      </c>
      <c r="O2517" s="12">
        <v>1</v>
      </c>
      <c r="P2517" s="9">
        <f t="shared" si="210"/>
        <v>200000</v>
      </c>
      <c r="Q2517" s="9">
        <f t="shared" si="207"/>
        <v>2200000</v>
      </c>
      <c r="R2517" s="10">
        <f t="shared" si="211"/>
        <v>2200000</v>
      </c>
    </row>
    <row r="2518" spans="1:18" x14ac:dyDescent="0.35">
      <c r="A2518" s="7">
        <v>2517</v>
      </c>
      <c r="B2518" s="9" t="s">
        <v>4982</v>
      </c>
      <c r="C2518" s="9">
        <v>8658383499</v>
      </c>
      <c r="D2518" s="9" t="s">
        <v>4983</v>
      </c>
      <c r="E2518" s="10">
        <v>25146.66</v>
      </c>
      <c r="F2518" s="11" t="s">
        <v>20</v>
      </c>
      <c r="G2518" s="9" t="str">
        <f t="shared" si="208"/>
        <v>C143428934</v>
      </c>
      <c r="H2518" s="9" t="s">
        <v>21</v>
      </c>
      <c r="I2518" s="12">
        <v>57</v>
      </c>
      <c r="J2518" s="10">
        <v>25146.66</v>
      </c>
      <c r="K2518" s="13">
        <v>30871</v>
      </c>
      <c r="L2518" s="13">
        <v>52262</v>
      </c>
      <c r="M2518" s="12">
        <f t="shared" si="209"/>
        <v>58</v>
      </c>
      <c r="N2518" s="9">
        <v>23000</v>
      </c>
      <c r="O2518" s="12">
        <v>1</v>
      </c>
      <c r="P2518" s="9">
        <f t="shared" si="210"/>
        <v>23000</v>
      </c>
      <c r="Q2518" s="9">
        <f t="shared" si="207"/>
        <v>253000</v>
      </c>
      <c r="R2518" s="10">
        <f t="shared" si="211"/>
        <v>253000</v>
      </c>
    </row>
    <row r="2519" spans="1:18" x14ac:dyDescent="0.35">
      <c r="A2519" s="7">
        <v>2518</v>
      </c>
      <c r="B2519" s="9" t="s">
        <v>4984</v>
      </c>
      <c r="C2519" s="9">
        <v>7797141173</v>
      </c>
      <c r="D2519" s="9" t="s">
        <v>4985</v>
      </c>
      <c r="E2519" s="10">
        <v>396000</v>
      </c>
      <c r="F2519" s="11" t="s">
        <v>24</v>
      </c>
      <c r="G2519" s="9" t="str">
        <f t="shared" si="208"/>
        <v>C140178973</v>
      </c>
      <c r="H2519" s="9" t="s">
        <v>21</v>
      </c>
      <c r="I2519" s="12">
        <v>57</v>
      </c>
      <c r="J2519" s="10">
        <v>396000</v>
      </c>
      <c r="K2519" s="13">
        <v>30871</v>
      </c>
      <c r="L2519" s="13">
        <v>49713</v>
      </c>
      <c r="M2519" s="12">
        <f t="shared" si="209"/>
        <v>51</v>
      </c>
      <c r="N2519" s="9">
        <v>36000</v>
      </c>
      <c r="O2519" s="12">
        <v>1</v>
      </c>
      <c r="P2519" s="9">
        <f t="shared" si="210"/>
        <v>36000</v>
      </c>
      <c r="Q2519" s="9">
        <f t="shared" si="207"/>
        <v>396000</v>
      </c>
      <c r="R2519" s="10">
        <f t="shared" si="211"/>
        <v>396000</v>
      </c>
    </row>
    <row r="2520" spans="1:18" x14ac:dyDescent="0.35">
      <c r="A2520" s="7">
        <v>2519</v>
      </c>
      <c r="B2520" s="9" t="s">
        <v>4986</v>
      </c>
      <c r="C2520" s="9">
        <v>7059691597</v>
      </c>
      <c r="D2520" s="9" t="s">
        <v>4987</v>
      </c>
      <c r="E2520" s="10">
        <v>440000</v>
      </c>
      <c r="F2520" s="11" t="s">
        <v>24</v>
      </c>
      <c r="G2520" s="9" t="str">
        <f t="shared" si="208"/>
        <v>C120714742</v>
      </c>
      <c r="H2520" s="9" t="s">
        <v>21</v>
      </c>
      <c r="I2520" s="12">
        <v>57</v>
      </c>
      <c r="J2520" s="10">
        <v>440000</v>
      </c>
      <c r="K2520" s="13">
        <v>30871</v>
      </c>
      <c r="L2520" s="13">
        <v>53536</v>
      </c>
      <c r="M2520" s="12">
        <f t="shared" si="209"/>
        <v>62</v>
      </c>
      <c r="N2520" s="9">
        <v>40090</v>
      </c>
      <c r="O2520" s="12">
        <v>1</v>
      </c>
      <c r="P2520" s="9">
        <f t="shared" si="210"/>
        <v>40090</v>
      </c>
      <c r="Q2520" s="9">
        <f t="shared" si="207"/>
        <v>440990</v>
      </c>
      <c r="R2520" s="10">
        <f t="shared" si="211"/>
        <v>440990</v>
      </c>
    </row>
    <row r="2521" spans="1:18" x14ac:dyDescent="0.35">
      <c r="A2521" s="7">
        <v>2520</v>
      </c>
      <c r="B2521" s="9" t="s">
        <v>4988</v>
      </c>
      <c r="C2521" s="9">
        <v>8054518007</v>
      </c>
      <c r="D2521" s="9" t="s">
        <v>4989</v>
      </c>
      <c r="E2521" s="10">
        <v>330000</v>
      </c>
      <c r="F2521" s="11" t="s">
        <v>24</v>
      </c>
      <c r="G2521" s="9" t="str">
        <f t="shared" si="208"/>
        <v>C117010666</v>
      </c>
      <c r="H2521" s="9" t="s">
        <v>21</v>
      </c>
      <c r="I2521" s="12">
        <v>57</v>
      </c>
      <c r="J2521" s="10">
        <v>330000</v>
      </c>
      <c r="K2521" s="13">
        <v>30871</v>
      </c>
      <c r="L2521" s="13">
        <v>49679</v>
      </c>
      <c r="M2521" s="12">
        <f t="shared" si="209"/>
        <v>51</v>
      </c>
      <c r="N2521" s="9">
        <v>30000</v>
      </c>
      <c r="O2521" s="12">
        <v>1</v>
      </c>
      <c r="P2521" s="9">
        <f t="shared" si="210"/>
        <v>30000</v>
      </c>
      <c r="Q2521" s="9">
        <f t="shared" si="207"/>
        <v>330000</v>
      </c>
      <c r="R2521" s="10">
        <f t="shared" si="211"/>
        <v>330000</v>
      </c>
    </row>
    <row r="2522" spans="1:18" x14ac:dyDescent="0.35">
      <c r="A2522" s="7">
        <v>2521</v>
      </c>
      <c r="B2522" s="9" t="s">
        <v>4990</v>
      </c>
      <c r="C2522" s="9">
        <v>8980289986</v>
      </c>
      <c r="D2522" s="9" t="s">
        <v>4991</v>
      </c>
      <c r="E2522" s="10">
        <v>117123.98</v>
      </c>
      <c r="F2522" s="11" t="s">
        <v>20</v>
      </c>
      <c r="G2522" s="9" t="str">
        <f t="shared" si="208"/>
        <v>C106917518</v>
      </c>
      <c r="H2522" s="9" t="s">
        <v>21</v>
      </c>
      <c r="I2522" s="12">
        <v>57</v>
      </c>
      <c r="J2522" s="10">
        <v>117123.98</v>
      </c>
      <c r="K2522" s="13">
        <v>30871</v>
      </c>
      <c r="L2522" s="13">
        <v>52248</v>
      </c>
      <c r="M2522" s="12">
        <f t="shared" si="209"/>
        <v>58</v>
      </c>
      <c r="N2522" s="9">
        <v>8300</v>
      </c>
      <c r="O2522" s="12">
        <v>12</v>
      </c>
      <c r="P2522" s="9">
        <f t="shared" si="210"/>
        <v>99600</v>
      </c>
      <c r="Q2522" s="9">
        <f t="shared" si="207"/>
        <v>1095600</v>
      </c>
      <c r="R2522" s="10">
        <f t="shared" si="211"/>
        <v>1095600</v>
      </c>
    </row>
    <row r="2523" spans="1:18" x14ac:dyDescent="0.35">
      <c r="A2523" s="7">
        <v>2522</v>
      </c>
      <c r="B2523" s="9" t="s">
        <v>4992</v>
      </c>
      <c r="C2523" s="9">
        <v>9926553215</v>
      </c>
      <c r="D2523" s="9" t="s">
        <v>4993</v>
      </c>
      <c r="E2523" s="10">
        <v>220000</v>
      </c>
      <c r="F2523" s="11" t="s">
        <v>24</v>
      </c>
      <c r="G2523" s="9" t="str">
        <f t="shared" si="208"/>
        <v>C070340787</v>
      </c>
      <c r="H2523" s="9" t="s">
        <v>21</v>
      </c>
      <c r="I2523" s="12">
        <v>57</v>
      </c>
      <c r="J2523" s="10">
        <v>220000</v>
      </c>
      <c r="K2523" s="13">
        <v>30871</v>
      </c>
      <c r="L2523" s="13">
        <v>49709</v>
      </c>
      <c r="M2523" s="12">
        <f t="shared" si="209"/>
        <v>51</v>
      </c>
      <c r="N2523" s="9">
        <v>20000</v>
      </c>
      <c r="O2523" s="12">
        <v>1</v>
      </c>
      <c r="P2523" s="9">
        <f t="shared" si="210"/>
        <v>20000</v>
      </c>
      <c r="Q2523" s="9">
        <f t="shared" si="207"/>
        <v>220000</v>
      </c>
      <c r="R2523" s="10">
        <f t="shared" si="211"/>
        <v>220000</v>
      </c>
    </row>
    <row r="2524" spans="1:18" x14ac:dyDescent="0.35">
      <c r="A2524" s="7">
        <v>2523</v>
      </c>
      <c r="B2524" s="9" t="s">
        <v>4994</v>
      </c>
      <c r="C2524" s="9">
        <v>9250888102</v>
      </c>
      <c r="D2524" s="9" t="s">
        <v>4995</v>
      </c>
      <c r="E2524" s="10">
        <v>330000</v>
      </c>
      <c r="F2524" s="11" t="s">
        <v>24</v>
      </c>
      <c r="G2524" s="9" t="str">
        <f t="shared" si="208"/>
        <v>C063519677</v>
      </c>
      <c r="H2524" s="9" t="s">
        <v>21</v>
      </c>
      <c r="I2524" s="12">
        <v>57</v>
      </c>
      <c r="J2524" s="10">
        <v>330000</v>
      </c>
      <c r="K2524" s="13">
        <v>30871</v>
      </c>
      <c r="L2524" s="13">
        <v>52078</v>
      </c>
      <c r="M2524" s="12">
        <f t="shared" si="209"/>
        <v>58</v>
      </c>
      <c r="N2524" s="9">
        <v>30261</v>
      </c>
      <c r="O2524" s="12">
        <v>1</v>
      </c>
      <c r="P2524" s="9">
        <f t="shared" si="210"/>
        <v>30261</v>
      </c>
      <c r="Q2524" s="9">
        <f t="shared" si="207"/>
        <v>332871</v>
      </c>
      <c r="R2524" s="10">
        <f t="shared" si="211"/>
        <v>332871</v>
      </c>
    </row>
    <row r="2525" spans="1:18" x14ac:dyDescent="0.35">
      <c r="A2525" s="7">
        <v>2524</v>
      </c>
      <c r="B2525" s="9" t="s">
        <v>4996</v>
      </c>
      <c r="C2525" s="9">
        <v>9583147649</v>
      </c>
      <c r="D2525" s="9" t="s">
        <v>4997</v>
      </c>
      <c r="E2525" s="10">
        <v>32400</v>
      </c>
      <c r="F2525" s="11" t="s">
        <v>20</v>
      </c>
      <c r="G2525" s="9" t="str">
        <f t="shared" si="208"/>
        <v>C054068357</v>
      </c>
      <c r="H2525" s="9" t="s">
        <v>21</v>
      </c>
      <c r="I2525" s="12">
        <v>57</v>
      </c>
      <c r="J2525" s="10">
        <v>32400</v>
      </c>
      <c r="K2525" s="13">
        <v>30871</v>
      </c>
      <c r="L2525" s="13">
        <v>50436</v>
      </c>
      <c r="M2525" s="12">
        <f t="shared" si="209"/>
        <v>53</v>
      </c>
      <c r="N2525" s="9">
        <v>20000</v>
      </c>
      <c r="O2525" s="12">
        <v>1</v>
      </c>
      <c r="P2525" s="9">
        <f t="shared" si="210"/>
        <v>20000</v>
      </c>
      <c r="Q2525" s="9">
        <f t="shared" si="207"/>
        <v>220000</v>
      </c>
      <c r="R2525" s="10">
        <f t="shared" si="211"/>
        <v>220000</v>
      </c>
    </row>
    <row r="2526" spans="1:18" x14ac:dyDescent="0.35">
      <c r="A2526" s="7">
        <v>2525</v>
      </c>
      <c r="B2526" s="9" t="s">
        <v>4998</v>
      </c>
      <c r="C2526" s="9">
        <v>8210305040</v>
      </c>
      <c r="D2526" s="9" t="s">
        <v>4999</v>
      </c>
      <c r="E2526" s="10">
        <v>275000</v>
      </c>
      <c r="F2526" s="11" t="s">
        <v>24</v>
      </c>
      <c r="G2526" s="9" t="str">
        <f t="shared" si="208"/>
        <v>C012622748</v>
      </c>
      <c r="H2526" s="9" t="s">
        <v>21</v>
      </c>
      <c r="I2526" s="12">
        <v>57</v>
      </c>
      <c r="J2526" s="10">
        <v>275000</v>
      </c>
      <c r="K2526" s="13">
        <v>30871</v>
      </c>
      <c r="L2526" s="13">
        <v>53358</v>
      </c>
      <c r="M2526" s="12">
        <f t="shared" si="209"/>
        <v>61</v>
      </c>
      <c r="N2526" s="9">
        <v>25718</v>
      </c>
      <c r="O2526" s="12">
        <v>1</v>
      </c>
      <c r="P2526" s="9">
        <f t="shared" si="210"/>
        <v>25718</v>
      </c>
      <c r="Q2526" s="9">
        <f t="shared" si="207"/>
        <v>282898</v>
      </c>
      <c r="R2526" s="10">
        <f t="shared" si="211"/>
        <v>282898</v>
      </c>
    </row>
    <row r="2527" spans="1:18" x14ac:dyDescent="0.35">
      <c r="A2527" s="7">
        <v>2526</v>
      </c>
      <c r="B2527" s="9" t="s">
        <v>5000</v>
      </c>
      <c r="C2527" s="9">
        <v>8420782123</v>
      </c>
      <c r="D2527" s="9" t="s">
        <v>5001</v>
      </c>
      <c r="E2527" s="10">
        <v>14483.32</v>
      </c>
      <c r="F2527" s="11" t="s">
        <v>24</v>
      </c>
      <c r="G2527" s="9" t="str">
        <f t="shared" si="208"/>
        <v>C247741342</v>
      </c>
      <c r="H2527" s="9" t="s">
        <v>21</v>
      </c>
      <c r="I2527" s="12">
        <v>57</v>
      </c>
      <c r="J2527" s="10">
        <v>14483.32</v>
      </c>
      <c r="K2527" s="13">
        <v>30871</v>
      </c>
      <c r="L2527" s="13">
        <v>53142</v>
      </c>
      <c r="M2527" s="12">
        <f t="shared" si="209"/>
        <v>60</v>
      </c>
      <c r="N2527" s="9">
        <v>22000</v>
      </c>
      <c r="O2527" s="12">
        <v>1</v>
      </c>
      <c r="P2527" s="9">
        <f t="shared" si="210"/>
        <v>22000</v>
      </c>
      <c r="Q2527" s="9">
        <f t="shared" si="207"/>
        <v>242000</v>
      </c>
      <c r="R2527" s="10">
        <f t="shared" si="211"/>
        <v>242000</v>
      </c>
    </row>
    <row r="2528" spans="1:18" x14ac:dyDescent="0.35">
      <c r="A2528" s="7">
        <v>2527</v>
      </c>
      <c r="B2528" s="9" t="s">
        <v>5002</v>
      </c>
      <c r="C2528" s="9">
        <v>7631661133</v>
      </c>
      <c r="D2528" s="9" t="s">
        <v>5003</v>
      </c>
      <c r="E2528" s="10">
        <v>13666.66</v>
      </c>
      <c r="F2528" s="11" t="s">
        <v>24</v>
      </c>
      <c r="G2528" s="9" t="str">
        <f t="shared" si="208"/>
        <v>C221924279</v>
      </c>
      <c r="H2528" s="9" t="s">
        <v>21</v>
      </c>
      <c r="I2528" s="12">
        <v>57</v>
      </c>
      <c r="J2528" s="10">
        <v>13666.66</v>
      </c>
      <c r="K2528" s="13">
        <v>30871</v>
      </c>
      <c r="L2528" s="13">
        <v>53137</v>
      </c>
      <c r="M2528" s="12">
        <f t="shared" si="209"/>
        <v>60</v>
      </c>
      <c r="N2528" s="9">
        <v>25000</v>
      </c>
      <c r="O2528" s="12">
        <v>1</v>
      </c>
      <c r="P2528" s="9">
        <f t="shared" si="210"/>
        <v>25000</v>
      </c>
      <c r="Q2528" s="9">
        <f t="shared" si="207"/>
        <v>275000</v>
      </c>
      <c r="R2528" s="10">
        <f t="shared" si="211"/>
        <v>275000</v>
      </c>
    </row>
    <row r="2529" spans="1:18" x14ac:dyDescent="0.35">
      <c r="A2529" s="7">
        <v>2528</v>
      </c>
      <c r="B2529" s="9" t="s">
        <v>5004</v>
      </c>
      <c r="C2529" s="9">
        <v>9051167496</v>
      </c>
      <c r="D2529" s="9" t="s">
        <v>5005</v>
      </c>
      <c r="E2529" s="10">
        <v>98399.96</v>
      </c>
      <c r="F2529" s="11" t="s">
        <v>24</v>
      </c>
      <c r="G2529" s="9" t="str">
        <f t="shared" si="208"/>
        <v>C208487085</v>
      </c>
      <c r="H2529" s="9" t="s">
        <v>21</v>
      </c>
      <c r="I2529" s="12">
        <v>57</v>
      </c>
      <c r="J2529" s="10">
        <v>98399.96</v>
      </c>
      <c r="K2529" s="13">
        <v>30871</v>
      </c>
      <c r="L2529" s="13">
        <v>53140</v>
      </c>
      <c r="M2529" s="12">
        <f t="shared" si="209"/>
        <v>60</v>
      </c>
      <c r="N2529" s="9">
        <v>150000</v>
      </c>
      <c r="O2529" s="12">
        <v>1</v>
      </c>
      <c r="P2529" s="9">
        <f t="shared" si="210"/>
        <v>150000</v>
      </c>
      <c r="Q2529" s="9">
        <f t="shared" si="207"/>
        <v>1650000</v>
      </c>
      <c r="R2529" s="10">
        <f t="shared" si="211"/>
        <v>1650000</v>
      </c>
    </row>
    <row r="2530" spans="1:18" x14ac:dyDescent="0.35">
      <c r="A2530" s="7">
        <v>2529</v>
      </c>
      <c r="B2530" s="9" t="s">
        <v>5006</v>
      </c>
      <c r="C2530" s="9">
        <v>9937349312</v>
      </c>
      <c r="D2530" s="9" t="s">
        <v>5007</v>
      </c>
      <c r="E2530" s="10">
        <v>14875</v>
      </c>
      <c r="F2530" s="11" t="s">
        <v>20</v>
      </c>
      <c r="G2530" s="9" t="str">
        <f t="shared" si="208"/>
        <v>C165636830</v>
      </c>
      <c r="H2530" s="9" t="s">
        <v>21</v>
      </c>
      <c r="I2530" s="12">
        <v>57</v>
      </c>
      <c r="J2530" s="10">
        <v>14875</v>
      </c>
      <c r="K2530" s="13">
        <v>30871</v>
      </c>
      <c r="L2530" s="13">
        <v>52549</v>
      </c>
      <c r="M2530" s="12">
        <f t="shared" si="209"/>
        <v>59</v>
      </c>
      <c r="N2530" s="9">
        <v>25000</v>
      </c>
      <c r="O2530" s="12">
        <v>1</v>
      </c>
      <c r="P2530" s="9">
        <f t="shared" si="210"/>
        <v>25000</v>
      </c>
      <c r="Q2530" s="9">
        <f t="shared" si="207"/>
        <v>275000</v>
      </c>
      <c r="R2530" s="10">
        <f t="shared" si="211"/>
        <v>275000</v>
      </c>
    </row>
    <row r="2531" spans="1:18" x14ac:dyDescent="0.35">
      <c r="A2531" s="7">
        <v>2530</v>
      </c>
      <c r="B2531" s="9" t="s">
        <v>5008</v>
      </c>
      <c r="C2531" s="9">
        <v>8249822931</v>
      </c>
      <c r="D2531" s="9" t="s">
        <v>5009</v>
      </c>
      <c r="E2531" s="10">
        <v>21866.65</v>
      </c>
      <c r="F2531" s="11" t="s">
        <v>24</v>
      </c>
      <c r="G2531" s="9" t="str">
        <f t="shared" si="208"/>
        <v>C230201200</v>
      </c>
      <c r="H2531" s="9" t="s">
        <v>21</v>
      </c>
      <c r="I2531" s="12">
        <v>57</v>
      </c>
      <c r="J2531" s="10">
        <v>21866.65</v>
      </c>
      <c r="K2531" s="13">
        <v>30871</v>
      </c>
      <c r="L2531" s="13">
        <v>53137</v>
      </c>
      <c r="M2531" s="12">
        <f t="shared" si="209"/>
        <v>60</v>
      </c>
      <c r="N2531" s="9">
        <v>40000</v>
      </c>
      <c r="O2531" s="12">
        <v>1</v>
      </c>
      <c r="P2531" s="9">
        <f t="shared" si="210"/>
        <v>40000</v>
      </c>
      <c r="Q2531" s="9">
        <f t="shared" si="207"/>
        <v>440000</v>
      </c>
      <c r="R2531" s="10">
        <f t="shared" si="211"/>
        <v>440000</v>
      </c>
    </row>
    <row r="2532" spans="1:18" x14ac:dyDescent="0.35">
      <c r="A2532" s="7">
        <v>2531</v>
      </c>
      <c r="B2532" s="9" t="s">
        <v>5010</v>
      </c>
      <c r="C2532" s="9">
        <v>9907719494</v>
      </c>
      <c r="D2532" s="9" t="s">
        <v>655</v>
      </c>
      <c r="E2532" s="10">
        <v>6685.71</v>
      </c>
      <c r="F2532" s="11" t="s">
        <v>20</v>
      </c>
      <c r="G2532" s="9" t="str">
        <f t="shared" si="208"/>
        <v>C220976875</v>
      </c>
      <c r="H2532" s="9" t="s">
        <v>21</v>
      </c>
      <c r="I2532" s="12">
        <v>57</v>
      </c>
      <c r="J2532" s="10">
        <v>6685.71</v>
      </c>
      <c r="K2532" s="13">
        <v>30871</v>
      </c>
      <c r="L2532" s="13">
        <v>49297</v>
      </c>
      <c r="M2532" s="12">
        <f t="shared" si="209"/>
        <v>50</v>
      </c>
      <c r="N2532" s="9">
        <v>18000</v>
      </c>
      <c r="O2532" s="12">
        <v>1</v>
      </c>
      <c r="P2532" s="9">
        <f t="shared" si="210"/>
        <v>18000</v>
      </c>
      <c r="Q2532" s="9">
        <f t="shared" si="207"/>
        <v>198000</v>
      </c>
      <c r="R2532" s="10">
        <f t="shared" si="211"/>
        <v>198000</v>
      </c>
    </row>
    <row r="2533" spans="1:18" x14ac:dyDescent="0.35">
      <c r="A2533" s="7">
        <v>2532</v>
      </c>
      <c r="B2533" s="9" t="s">
        <v>5011</v>
      </c>
      <c r="C2533" s="9">
        <v>9435022892</v>
      </c>
      <c r="D2533" s="9" t="s">
        <v>5012</v>
      </c>
      <c r="E2533" s="10">
        <v>72764.990000000005</v>
      </c>
      <c r="F2533" s="11" t="s">
        <v>20</v>
      </c>
      <c r="G2533" s="9" t="str">
        <f t="shared" si="208"/>
        <v>C110343712</v>
      </c>
      <c r="H2533" s="9" t="s">
        <v>21</v>
      </c>
      <c r="I2533" s="12">
        <v>57</v>
      </c>
      <c r="J2533" s="10">
        <v>72764.990000000005</v>
      </c>
      <c r="K2533" s="13">
        <v>30871</v>
      </c>
      <c r="L2533" s="13">
        <v>52211</v>
      </c>
      <c r="M2533" s="12">
        <f t="shared" si="209"/>
        <v>58</v>
      </c>
      <c r="N2533" s="9">
        <v>54000</v>
      </c>
      <c r="O2533" s="12">
        <v>1</v>
      </c>
      <c r="P2533" s="9">
        <f t="shared" si="210"/>
        <v>54000</v>
      </c>
      <c r="Q2533" s="9">
        <f t="shared" si="207"/>
        <v>594000</v>
      </c>
      <c r="R2533" s="10">
        <f t="shared" si="211"/>
        <v>594000</v>
      </c>
    </row>
    <row r="2534" spans="1:18" x14ac:dyDescent="0.35">
      <c r="A2534" s="7">
        <v>2533</v>
      </c>
      <c r="B2534" s="9" t="s">
        <v>5013</v>
      </c>
      <c r="C2534" s="9">
        <v>9439064323</v>
      </c>
      <c r="D2534" s="9" t="s">
        <v>5014</v>
      </c>
      <c r="E2534" s="10">
        <v>20050</v>
      </c>
      <c r="F2534" s="11" t="s">
        <v>20</v>
      </c>
      <c r="G2534" s="9" t="str">
        <f t="shared" si="208"/>
        <v>C157649903</v>
      </c>
      <c r="H2534" s="9" t="s">
        <v>21</v>
      </c>
      <c r="I2534" s="12">
        <v>57</v>
      </c>
      <c r="J2534" s="10">
        <v>20050</v>
      </c>
      <c r="K2534" s="13">
        <v>30871</v>
      </c>
      <c r="L2534" s="13">
        <v>52565</v>
      </c>
      <c r="M2534" s="12">
        <f t="shared" si="209"/>
        <v>59</v>
      </c>
      <c r="N2534" s="9">
        <v>20720</v>
      </c>
      <c r="O2534" s="12">
        <v>1</v>
      </c>
      <c r="P2534" s="9">
        <f t="shared" si="210"/>
        <v>20720</v>
      </c>
      <c r="Q2534" s="9">
        <f t="shared" si="207"/>
        <v>227920</v>
      </c>
      <c r="R2534" s="10">
        <f t="shared" si="211"/>
        <v>227920</v>
      </c>
    </row>
    <row r="2535" spans="1:18" x14ac:dyDescent="0.35">
      <c r="A2535" s="7">
        <v>2534</v>
      </c>
      <c r="B2535" s="9" t="s">
        <v>5015</v>
      </c>
      <c r="C2535" s="9">
        <v>9952143399</v>
      </c>
      <c r="D2535" s="9" t="s">
        <v>5016</v>
      </c>
      <c r="E2535" s="10">
        <v>10760</v>
      </c>
      <c r="F2535" s="11" t="s">
        <v>24</v>
      </c>
      <c r="G2535" s="9" t="str">
        <f t="shared" si="208"/>
        <v>C240380920</v>
      </c>
      <c r="H2535" s="9" t="s">
        <v>21</v>
      </c>
      <c r="I2535" s="12">
        <v>57</v>
      </c>
      <c r="J2535" s="10">
        <v>10760</v>
      </c>
      <c r="K2535" s="13">
        <v>30871</v>
      </c>
      <c r="L2535" s="13">
        <v>51675</v>
      </c>
      <c r="M2535" s="12">
        <f t="shared" si="209"/>
        <v>56</v>
      </c>
      <c r="N2535" s="9">
        <v>20000</v>
      </c>
      <c r="O2535" s="12">
        <v>1</v>
      </c>
      <c r="P2535" s="9">
        <f t="shared" si="210"/>
        <v>20000</v>
      </c>
      <c r="Q2535" s="9">
        <f t="shared" si="207"/>
        <v>220000</v>
      </c>
      <c r="R2535" s="10">
        <f t="shared" si="211"/>
        <v>220000</v>
      </c>
    </row>
    <row r="2536" spans="1:18" x14ac:dyDescent="0.35">
      <c r="A2536" s="7">
        <v>2535</v>
      </c>
      <c r="B2536" s="9" t="s">
        <v>5017</v>
      </c>
      <c r="C2536" s="9">
        <v>9745802636</v>
      </c>
      <c r="D2536" s="9" t="s">
        <v>5018</v>
      </c>
      <c r="E2536" s="10">
        <v>27880</v>
      </c>
      <c r="F2536" s="11" t="s">
        <v>20</v>
      </c>
      <c r="G2536" s="9" t="str">
        <f t="shared" si="208"/>
        <v>C268849935</v>
      </c>
      <c r="H2536" s="9" t="s">
        <v>21</v>
      </c>
      <c r="I2536" s="12">
        <v>57</v>
      </c>
      <c r="J2536" s="10">
        <v>27880</v>
      </c>
      <c r="K2536" s="13">
        <v>30871</v>
      </c>
      <c r="L2536" s="13">
        <v>52596</v>
      </c>
      <c r="M2536" s="12">
        <f t="shared" si="209"/>
        <v>59</v>
      </c>
      <c r="N2536" s="9">
        <v>34000</v>
      </c>
      <c r="O2536" s="12">
        <v>1</v>
      </c>
      <c r="P2536" s="9">
        <f t="shared" si="210"/>
        <v>34000</v>
      </c>
      <c r="Q2536" s="9">
        <f t="shared" si="207"/>
        <v>374000</v>
      </c>
      <c r="R2536" s="10">
        <f t="shared" si="211"/>
        <v>374000</v>
      </c>
    </row>
    <row r="2537" spans="1:18" x14ac:dyDescent="0.35">
      <c r="A2537" s="7">
        <v>2536</v>
      </c>
      <c r="B2537" s="9" t="s">
        <v>5019</v>
      </c>
      <c r="C2537" s="9">
        <v>9812821590</v>
      </c>
      <c r="D2537" s="9" t="s">
        <v>5020</v>
      </c>
      <c r="E2537" s="10">
        <v>117600</v>
      </c>
      <c r="F2537" s="11" t="s">
        <v>20</v>
      </c>
      <c r="G2537" s="9" t="str">
        <f t="shared" si="208"/>
        <v>C237957887</v>
      </c>
      <c r="H2537" s="9" t="s">
        <v>21</v>
      </c>
      <c r="I2537" s="12">
        <v>57</v>
      </c>
      <c r="J2537" s="10">
        <v>117600</v>
      </c>
      <c r="K2537" s="13">
        <v>30871</v>
      </c>
      <c r="L2537" s="13">
        <v>52580</v>
      </c>
      <c r="M2537" s="12">
        <f t="shared" si="209"/>
        <v>59</v>
      </c>
      <c r="N2537" s="9">
        <v>100000</v>
      </c>
      <c r="O2537" s="12">
        <v>1</v>
      </c>
      <c r="P2537" s="9">
        <f t="shared" si="210"/>
        <v>100000</v>
      </c>
      <c r="Q2537" s="9">
        <f t="shared" si="207"/>
        <v>1100000</v>
      </c>
      <c r="R2537" s="10">
        <f t="shared" si="211"/>
        <v>1100000</v>
      </c>
    </row>
    <row r="2538" spans="1:18" x14ac:dyDescent="0.35">
      <c r="A2538" s="7">
        <v>2537</v>
      </c>
      <c r="B2538" s="9" t="s">
        <v>5021</v>
      </c>
      <c r="C2538" s="9">
        <v>9765610948</v>
      </c>
      <c r="D2538" s="9" t="s">
        <v>5022</v>
      </c>
      <c r="E2538" s="10">
        <v>330000</v>
      </c>
      <c r="F2538" s="11" t="s">
        <v>24</v>
      </c>
      <c r="G2538" s="9" t="str">
        <f t="shared" si="208"/>
        <v>C249014323</v>
      </c>
      <c r="H2538" s="9" t="s">
        <v>21</v>
      </c>
      <c r="I2538" s="12">
        <v>57</v>
      </c>
      <c r="J2538" s="10">
        <v>330000</v>
      </c>
      <c r="K2538" s="13">
        <v>30871</v>
      </c>
      <c r="L2538" s="13">
        <v>52025</v>
      </c>
      <c r="M2538" s="12">
        <f t="shared" si="209"/>
        <v>57</v>
      </c>
      <c r="N2538" s="9">
        <v>30261</v>
      </c>
      <c r="O2538" s="12">
        <v>1</v>
      </c>
      <c r="P2538" s="9">
        <f t="shared" si="210"/>
        <v>30261</v>
      </c>
      <c r="Q2538" s="9">
        <f t="shared" si="207"/>
        <v>332871</v>
      </c>
      <c r="R2538" s="10">
        <f t="shared" si="211"/>
        <v>332871</v>
      </c>
    </row>
    <row r="2539" spans="1:18" x14ac:dyDescent="0.35">
      <c r="A2539" s="7">
        <v>2538</v>
      </c>
      <c r="B2539" s="9" t="s">
        <v>5023</v>
      </c>
      <c r="C2539" s="9">
        <v>9895016819</v>
      </c>
      <c r="D2539" s="9" t="s">
        <v>5024</v>
      </c>
      <c r="E2539" s="10">
        <v>7428.56</v>
      </c>
      <c r="F2539" s="11" t="s">
        <v>20</v>
      </c>
      <c r="G2539" s="9" t="str">
        <f t="shared" si="208"/>
        <v>C276392005</v>
      </c>
      <c r="H2539" s="9" t="s">
        <v>21</v>
      </c>
      <c r="I2539" s="12">
        <v>57</v>
      </c>
      <c r="J2539" s="10">
        <v>7428.56</v>
      </c>
      <c r="K2539" s="13">
        <v>30871</v>
      </c>
      <c r="L2539" s="13">
        <v>49028</v>
      </c>
      <c r="M2539" s="12">
        <f t="shared" si="209"/>
        <v>49</v>
      </c>
      <c r="N2539" s="9">
        <v>20000</v>
      </c>
      <c r="O2539" s="12">
        <v>1</v>
      </c>
      <c r="P2539" s="9">
        <f t="shared" si="210"/>
        <v>20000</v>
      </c>
      <c r="Q2539" s="9">
        <f t="shared" si="207"/>
        <v>220000</v>
      </c>
      <c r="R2539" s="10">
        <f t="shared" si="211"/>
        <v>220000</v>
      </c>
    </row>
    <row r="2540" spans="1:18" x14ac:dyDescent="0.35">
      <c r="A2540" s="7">
        <v>2539</v>
      </c>
      <c r="B2540" s="9" t="s">
        <v>5025</v>
      </c>
      <c r="C2540" s="9">
        <v>8200932223</v>
      </c>
      <c r="D2540" s="9" t="s">
        <v>5026</v>
      </c>
      <c r="E2540" s="10">
        <v>86945.13</v>
      </c>
      <c r="F2540" s="11" t="s">
        <v>20</v>
      </c>
      <c r="G2540" s="9" t="str">
        <f t="shared" si="208"/>
        <v>C263611647</v>
      </c>
      <c r="H2540" s="9" t="s">
        <v>21</v>
      </c>
      <c r="I2540" s="12">
        <v>57</v>
      </c>
      <c r="J2540" s="10">
        <v>86945.13</v>
      </c>
      <c r="K2540" s="13">
        <v>30871</v>
      </c>
      <c r="L2540" s="13">
        <v>48940</v>
      </c>
      <c r="M2540" s="12">
        <f t="shared" si="209"/>
        <v>49</v>
      </c>
      <c r="N2540" s="9">
        <v>107000</v>
      </c>
      <c r="O2540" s="12">
        <v>1</v>
      </c>
      <c r="P2540" s="9">
        <f t="shared" si="210"/>
        <v>107000</v>
      </c>
      <c r="Q2540" s="9">
        <f t="shared" si="207"/>
        <v>1177000</v>
      </c>
      <c r="R2540" s="10">
        <f t="shared" si="211"/>
        <v>1177000</v>
      </c>
    </row>
    <row r="2541" spans="1:18" x14ac:dyDescent="0.35">
      <c r="A2541" s="7">
        <v>2540</v>
      </c>
      <c r="B2541" s="9" t="s">
        <v>5027</v>
      </c>
      <c r="C2541" s="9">
        <v>9253077118</v>
      </c>
      <c r="D2541" s="9" t="s">
        <v>2914</v>
      </c>
      <c r="E2541" s="10">
        <v>57256.480000000003</v>
      </c>
      <c r="F2541" s="11" t="s">
        <v>20</v>
      </c>
      <c r="G2541" s="9" t="str">
        <f t="shared" si="208"/>
        <v>C218702789</v>
      </c>
      <c r="H2541" s="9" t="s">
        <v>21</v>
      </c>
      <c r="I2541" s="12">
        <v>57</v>
      </c>
      <c r="J2541" s="10">
        <v>57256.480000000003</v>
      </c>
      <c r="K2541" s="13">
        <v>30871</v>
      </c>
      <c r="L2541" s="13">
        <v>52410</v>
      </c>
      <c r="M2541" s="12">
        <f t="shared" si="209"/>
        <v>58</v>
      </c>
      <c r="N2541" s="9">
        <v>29070</v>
      </c>
      <c r="O2541" s="12">
        <v>2</v>
      </c>
      <c r="P2541" s="9">
        <f t="shared" si="210"/>
        <v>58140</v>
      </c>
      <c r="Q2541" s="9">
        <f t="shared" si="207"/>
        <v>639540</v>
      </c>
      <c r="R2541" s="10">
        <f t="shared" si="211"/>
        <v>639540</v>
      </c>
    </row>
    <row r="2542" spans="1:18" x14ac:dyDescent="0.35">
      <c r="A2542" s="7">
        <v>2541</v>
      </c>
      <c r="B2542" s="9" t="s">
        <v>5028</v>
      </c>
      <c r="C2542" s="9">
        <v>9084480005</v>
      </c>
      <c r="D2542" s="9" t="s">
        <v>5029</v>
      </c>
      <c r="E2542" s="10">
        <v>198000</v>
      </c>
      <c r="F2542" s="11" t="s">
        <v>24</v>
      </c>
      <c r="G2542" s="9" t="str">
        <f t="shared" si="208"/>
        <v>C261134061</v>
      </c>
      <c r="H2542" s="9" t="s">
        <v>21</v>
      </c>
      <c r="I2542" s="12">
        <v>57</v>
      </c>
      <c r="J2542" s="10">
        <v>198000</v>
      </c>
      <c r="K2542" s="13">
        <v>30871</v>
      </c>
      <c r="L2542" s="13">
        <v>51896</v>
      </c>
      <c r="M2542" s="12">
        <f t="shared" si="209"/>
        <v>57</v>
      </c>
      <c r="N2542" s="9">
        <v>18000</v>
      </c>
      <c r="O2542" s="12">
        <v>1</v>
      </c>
      <c r="P2542" s="9">
        <f t="shared" si="210"/>
        <v>18000</v>
      </c>
      <c r="Q2542" s="9">
        <f t="shared" si="207"/>
        <v>198000</v>
      </c>
      <c r="R2542" s="10">
        <f t="shared" si="211"/>
        <v>198000</v>
      </c>
    </row>
    <row r="2543" spans="1:18" x14ac:dyDescent="0.35">
      <c r="A2543" s="7">
        <v>2542</v>
      </c>
      <c r="B2543" s="9" t="s">
        <v>5030</v>
      </c>
      <c r="C2543" s="9">
        <v>9935752809</v>
      </c>
      <c r="D2543" s="9" t="s">
        <v>5031</v>
      </c>
      <c r="E2543" s="10">
        <v>24524.99</v>
      </c>
      <c r="F2543" s="11" t="s">
        <v>20</v>
      </c>
      <c r="G2543" s="9" t="str">
        <f t="shared" si="208"/>
        <v>C187469959</v>
      </c>
      <c r="H2543" s="9" t="s">
        <v>21</v>
      </c>
      <c r="I2543" s="12">
        <v>57</v>
      </c>
      <c r="J2543" s="10">
        <v>24524.99</v>
      </c>
      <c r="K2543" s="13">
        <v>30871</v>
      </c>
      <c r="L2543" s="13">
        <v>51842</v>
      </c>
      <c r="M2543" s="12">
        <f t="shared" si="209"/>
        <v>57</v>
      </c>
      <c r="N2543" s="9">
        <v>18000</v>
      </c>
      <c r="O2543" s="12">
        <v>1</v>
      </c>
      <c r="P2543" s="9">
        <f t="shared" si="210"/>
        <v>18000</v>
      </c>
      <c r="Q2543" s="9">
        <f t="shared" si="207"/>
        <v>198000</v>
      </c>
      <c r="R2543" s="10">
        <f t="shared" si="211"/>
        <v>198000</v>
      </c>
    </row>
    <row r="2544" spans="1:18" x14ac:dyDescent="0.35">
      <c r="A2544" s="7">
        <v>2543</v>
      </c>
      <c r="B2544" s="9" t="s">
        <v>5032</v>
      </c>
      <c r="C2544" s="9">
        <v>9836016407</v>
      </c>
      <c r="D2544" s="9" t="s">
        <v>5033</v>
      </c>
      <c r="E2544" s="10">
        <v>71400</v>
      </c>
      <c r="F2544" s="11" t="s">
        <v>20</v>
      </c>
      <c r="G2544" s="9" t="str">
        <f t="shared" si="208"/>
        <v>C247378553</v>
      </c>
      <c r="H2544" s="9" t="s">
        <v>21</v>
      </c>
      <c r="I2544" s="12">
        <v>57</v>
      </c>
      <c r="J2544" s="10">
        <v>71400</v>
      </c>
      <c r="K2544" s="13">
        <v>30871</v>
      </c>
      <c r="L2544" s="13">
        <v>52562</v>
      </c>
      <c r="M2544" s="12">
        <f t="shared" si="209"/>
        <v>59</v>
      </c>
      <c r="N2544" s="9">
        <v>100000</v>
      </c>
      <c r="O2544" s="12">
        <v>1</v>
      </c>
      <c r="P2544" s="9">
        <f t="shared" si="210"/>
        <v>100000</v>
      </c>
      <c r="Q2544" s="9">
        <f t="shared" si="207"/>
        <v>1100000</v>
      </c>
      <c r="R2544" s="10">
        <f t="shared" si="211"/>
        <v>1100000</v>
      </c>
    </row>
    <row r="2545" spans="1:18" x14ac:dyDescent="0.35">
      <c r="A2545" s="7">
        <v>2544</v>
      </c>
      <c r="B2545" s="9" t="s">
        <v>5034</v>
      </c>
      <c r="C2545" s="9">
        <v>7488264924</v>
      </c>
      <c r="D2545" s="9" t="s">
        <v>5035</v>
      </c>
      <c r="E2545" s="10">
        <v>12200</v>
      </c>
      <c r="F2545" s="11" t="s">
        <v>24</v>
      </c>
      <c r="G2545" s="9" t="str">
        <f t="shared" si="208"/>
        <v>C193059528</v>
      </c>
      <c r="H2545" s="9" t="s">
        <v>21</v>
      </c>
      <c r="I2545" s="12">
        <v>57</v>
      </c>
      <c r="J2545" s="10">
        <v>12200</v>
      </c>
      <c r="K2545" s="13">
        <v>30871</v>
      </c>
      <c r="L2545" s="13">
        <v>51679</v>
      </c>
      <c r="M2545" s="12">
        <f t="shared" si="209"/>
        <v>56</v>
      </c>
      <c r="N2545" s="9">
        <v>20000</v>
      </c>
      <c r="O2545" s="12">
        <v>1</v>
      </c>
      <c r="P2545" s="9">
        <f t="shared" si="210"/>
        <v>20000</v>
      </c>
      <c r="Q2545" s="9">
        <f t="shared" si="207"/>
        <v>220000</v>
      </c>
      <c r="R2545" s="10">
        <f t="shared" si="211"/>
        <v>220000</v>
      </c>
    </row>
    <row r="2546" spans="1:18" x14ac:dyDescent="0.35">
      <c r="A2546" s="7">
        <v>2545</v>
      </c>
      <c r="B2546" s="9" t="s">
        <v>5036</v>
      </c>
      <c r="C2546" s="9">
        <v>9830501739</v>
      </c>
      <c r="D2546" s="9" t="s">
        <v>5037</v>
      </c>
      <c r="E2546" s="10">
        <v>45037.120000000003</v>
      </c>
      <c r="F2546" s="11" t="s">
        <v>20</v>
      </c>
      <c r="G2546" s="9" t="str">
        <f t="shared" si="208"/>
        <v>C259361338</v>
      </c>
      <c r="H2546" s="9" t="s">
        <v>21</v>
      </c>
      <c r="I2546" s="12">
        <v>57</v>
      </c>
      <c r="J2546" s="10">
        <v>45037.120000000003</v>
      </c>
      <c r="K2546" s="13">
        <v>30871</v>
      </c>
      <c r="L2546" s="13">
        <v>52474</v>
      </c>
      <c r="M2546" s="12">
        <f t="shared" si="209"/>
        <v>59</v>
      </c>
      <c r="N2546" s="9">
        <v>57000</v>
      </c>
      <c r="O2546" s="12">
        <v>1</v>
      </c>
      <c r="P2546" s="9">
        <f t="shared" si="210"/>
        <v>57000</v>
      </c>
      <c r="Q2546" s="9">
        <f t="shared" si="207"/>
        <v>627000</v>
      </c>
      <c r="R2546" s="10">
        <f t="shared" si="211"/>
        <v>627000</v>
      </c>
    </row>
    <row r="2547" spans="1:18" x14ac:dyDescent="0.35">
      <c r="A2547" s="7">
        <v>2546</v>
      </c>
      <c r="B2547" s="9" t="s">
        <v>5038</v>
      </c>
      <c r="C2547" s="9">
        <v>9836831302</v>
      </c>
      <c r="D2547" s="9" t="s">
        <v>5039</v>
      </c>
      <c r="E2547" s="10">
        <v>169866.59</v>
      </c>
      <c r="F2547" s="11" t="s">
        <v>24</v>
      </c>
      <c r="G2547" s="9" t="str">
        <f t="shared" si="208"/>
        <v>C239904951</v>
      </c>
      <c r="H2547" s="9" t="s">
        <v>21</v>
      </c>
      <c r="I2547" s="12">
        <v>57</v>
      </c>
      <c r="J2547" s="10">
        <v>169866.59</v>
      </c>
      <c r="K2547" s="13">
        <v>30871</v>
      </c>
      <c r="L2547" s="13">
        <v>53135</v>
      </c>
      <c r="M2547" s="12">
        <f t="shared" si="209"/>
        <v>60</v>
      </c>
      <c r="N2547" s="9">
        <v>200000</v>
      </c>
      <c r="O2547" s="12">
        <v>1</v>
      </c>
      <c r="P2547" s="9">
        <f t="shared" si="210"/>
        <v>200000</v>
      </c>
      <c r="Q2547" s="9">
        <f t="shared" si="207"/>
        <v>2200000</v>
      </c>
      <c r="R2547" s="10">
        <f t="shared" si="211"/>
        <v>2200000</v>
      </c>
    </row>
    <row r="2548" spans="1:18" x14ac:dyDescent="0.35">
      <c r="A2548" s="7">
        <v>2547</v>
      </c>
      <c r="B2548" s="9" t="s">
        <v>5040</v>
      </c>
      <c r="C2548" s="9">
        <v>7602405099</v>
      </c>
      <c r="D2548" s="9" t="s">
        <v>5041</v>
      </c>
      <c r="E2548" s="10">
        <v>26240</v>
      </c>
      <c r="F2548" s="11" t="s">
        <v>20</v>
      </c>
      <c r="G2548" s="9" t="str">
        <f t="shared" si="208"/>
        <v>C219213374</v>
      </c>
      <c r="H2548" s="9" t="s">
        <v>21</v>
      </c>
      <c r="I2548" s="12">
        <v>57</v>
      </c>
      <c r="J2548" s="10">
        <v>26240</v>
      </c>
      <c r="K2548" s="13">
        <v>30871</v>
      </c>
      <c r="L2548" s="13">
        <v>52565</v>
      </c>
      <c r="M2548" s="12">
        <f t="shared" si="209"/>
        <v>59</v>
      </c>
      <c r="N2548" s="9">
        <v>32000</v>
      </c>
      <c r="O2548" s="12">
        <v>1</v>
      </c>
      <c r="P2548" s="9">
        <f t="shared" si="210"/>
        <v>32000</v>
      </c>
      <c r="Q2548" s="9">
        <f t="shared" si="207"/>
        <v>352000</v>
      </c>
      <c r="R2548" s="10">
        <f t="shared" si="211"/>
        <v>352000</v>
      </c>
    </row>
    <row r="2549" spans="1:18" x14ac:dyDescent="0.35">
      <c r="A2549" s="7">
        <v>2548</v>
      </c>
      <c r="B2549" s="9" t="s">
        <v>5042</v>
      </c>
      <c r="C2549" s="9">
        <v>9733093249</v>
      </c>
      <c r="D2549" s="9" t="s">
        <v>5043</v>
      </c>
      <c r="E2549" s="10">
        <v>160577.09</v>
      </c>
      <c r="F2549" s="11" t="s">
        <v>20</v>
      </c>
      <c r="G2549" s="9" t="str">
        <f t="shared" si="208"/>
        <v>C269603413</v>
      </c>
      <c r="H2549" s="9" t="s">
        <v>21</v>
      </c>
      <c r="I2549" s="12">
        <v>57</v>
      </c>
      <c r="J2549" s="10">
        <v>160577.09</v>
      </c>
      <c r="K2549" s="13">
        <v>30871</v>
      </c>
      <c r="L2549" s="13">
        <v>49287</v>
      </c>
      <c r="M2549" s="12">
        <f t="shared" si="209"/>
        <v>50</v>
      </c>
      <c r="N2549" s="9">
        <v>100000</v>
      </c>
      <c r="O2549" s="12">
        <v>1</v>
      </c>
      <c r="P2549" s="9">
        <f t="shared" si="210"/>
        <v>100000</v>
      </c>
      <c r="Q2549" s="9">
        <f t="shared" si="207"/>
        <v>1100000</v>
      </c>
      <c r="R2549" s="10">
        <f t="shared" si="211"/>
        <v>1100000</v>
      </c>
    </row>
    <row r="2550" spans="1:18" x14ac:dyDescent="0.35">
      <c r="A2550" s="7">
        <v>2549</v>
      </c>
      <c r="B2550" s="9" t="s">
        <v>5044</v>
      </c>
      <c r="C2550" s="9">
        <v>9748236729</v>
      </c>
      <c r="D2550" s="9" t="s">
        <v>5045</v>
      </c>
      <c r="E2550" s="10">
        <v>14800</v>
      </c>
      <c r="F2550" s="11" t="s">
        <v>24</v>
      </c>
      <c r="G2550" s="9" t="str">
        <f t="shared" si="208"/>
        <v>C194893259</v>
      </c>
      <c r="H2550" s="9" t="s">
        <v>21</v>
      </c>
      <c r="I2550" s="12">
        <v>57</v>
      </c>
      <c r="J2550" s="10">
        <v>14800</v>
      </c>
      <c r="K2550" s="13">
        <v>30871</v>
      </c>
      <c r="L2550" s="13">
        <v>51672</v>
      </c>
      <c r="M2550" s="12">
        <f t="shared" si="209"/>
        <v>56</v>
      </c>
      <c r="N2550" s="9">
        <v>6500</v>
      </c>
      <c r="O2550" s="12">
        <v>4</v>
      </c>
      <c r="P2550" s="9">
        <f t="shared" si="210"/>
        <v>26000</v>
      </c>
      <c r="Q2550" s="9">
        <f t="shared" si="207"/>
        <v>286000</v>
      </c>
      <c r="R2550" s="10">
        <f t="shared" si="211"/>
        <v>286000</v>
      </c>
    </row>
    <row r="2551" spans="1:18" x14ac:dyDescent="0.35">
      <c r="A2551" s="7">
        <v>2550</v>
      </c>
      <c r="B2551" s="9" t="s">
        <v>5046</v>
      </c>
      <c r="C2551" s="9">
        <v>9110949428</v>
      </c>
      <c r="D2551" s="9" t="s">
        <v>5047</v>
      </c>
      <c r="E2551" s="10">
        <v>7457.14</v>
      </c>
      <c r="F2551" s="11" t="s">
        <v>20</v>
      </c>
      <c r="G2551" s="9" t="str">
        <f t="shared" si="208"/>
        <v>C133661303</v>
      </c>
      <c r="H2551" s="9" t="s">
        <v>21</v>
      </c>
      <c r="I2551" s="12">
        <v>57</v>
      </c>
      <c r="J2551" s="10">
        <v>7457.14</v>
      </c>
      <c r="K2551" s="13">
        <v>30871</v>
      </c>
      <c r="L2551" s="13">
        <v>49304</v>
      </c>
      <c r="M2551" s="12">
        <f t="shared" si="209"/>
        <v>50</v>
      </c>
      <c r="N2551" s="9">
        <v>18000</v>
      </c>
      <c r="O2551" s="12">
        <v>1</v>
      </c>
      <c r="P2551" s="9">
        <f t="shared" si="210"/>
        <v>18000</v>
      </c>
      <c r="Q2551" s="9">
        <f t="shared" si="207"/>
        <v>198000</v>
      </c>
      <c r="R2551" s="10">
        <f t="shared" si="211"/>
        <v>198000</v>
      </c>
    </row>
    <row r="2552" spans="1:18" x14ac:dyDescent="0.35">
      <c r="A2552" s="7">
        <v>2551</v>
      </c>
      <c r="B2552" s="9" t="s">
        <v>5048</v>
      </c>
      <c r="C2552" s="9">
        <v>9733831809</v>
      </c>
      <c r="D2552" s="9" t="s">
        <v>5049</v>
      </c>
      <c r="E2552" s="10">
        <v>38099.99</v>
      </c>
      <c r="F2552" s="11" t="s">
        <v>20</v>
      </c>
      <c r="G2552" s="9" t="str">
        <f t="shared" si="208"/>
        <v>C265535077</v>
      </c>
      <c r="H2552" s="9" t="s">
        <v>21</v>
      </c>
      <c r="I2552" s="12">
        <v>57</v>
      </c>
      <c r="J2552" s="10">
        <v>38099.99</v>
      </c>
      <c r="K2552" s="13">
        <v>30871</v>
      </c>
      <c r="L2552" s="13">
        <v>52170</v>
      </c>
      <c r="M2552" s="12">
        <f t="shared" si="209"/>
        <v>58</v>
      </c>
      <c r="N2552" s="9">
        <v>30000</v>
      </c>
      <c r="O2552" s="12">
        <v>1</v>
      </c>
      <c r="P2552" s="9">
        <f t="shared" si="210"/>
        <v>30000</v>
      </c>
      <c r="Q2552" s="9">
        <f t="shared" si="207"/>
        <v>330000</v>
      </c>
      <c r="R2552" s="10">
        <f t="shared" si="211"/>
        <v>330000</v>
      </c>
    </row>
    <row r="2553" spans="1:18" x14ac:dyDescent="0.35">
      <c r="A2553" s="7">
        <v>2552</v>
      </c>
      <c r="B2553" s="9" t="s">
        <v>5050</v>
      </c>
      <c r="C2553" s="9">
        <v>9041122771</v>
      </c>
      <c r="D2553" s="9" t="s">
        <v>5051</v>
      </c>
      <c r="E2553" s="10">
        <v>119100</v>
      </c>
      <c r="F2553" s="11" t="s">
        <v>20</v>
      </c>
      <c r="G2553" s="9" t="str">
        <f t="shared" si="208"/>
        <v>C181924869</v>
      </c>
      <c r="H2553" s="9" t="s">
        <v>21</v>
      </c>
      <c r="I2553" s="12">
        <v>57</v>
      </c>
      <c r="J2553" s="10">
        <v>119100</v>
      </c>
      <c r="K2553" s="13">
        <v>30871</v>
      </c>
      <c r="L2553" s="13">
        <v>52576</v>
      </c>
      <c r="M2553" s="12">
        <f t="shared" si="209"/>
        <v>59</v>
      </c>
      <c r="N2553" s="9">
        <v>100000</v>
      </c>
      <c r="O2553" s="12">
        <v>1</v>
      </c>
      <c r="P2553" s="9">
        <f t="shared" si="210"/>
        <v>100000</v>
      </c>
      <c r="Q2553" s="9">
        <f t="shared" si="207"/>
        <v>1100000</v>
      </c>
      <c r="R2553" s="10">
        <f t="shared" si="211"/>
        <v>1100000</v>
      </c>
    </row>
    <row r="2554" spans="1:18" x14ac:dyDescent="0.35">
      <c r="A2554" s="7">
        <v>2553</v>
      </c>
      <c r="B2554" s="9" t="s">
        <v>5052</v>
      </c>
      <c r="C2554" s="9">
        <v>7278485837</v>
      </c>
      <c r="D2554" s="9" t="s">
        <v>5053</v>
      </c>
      <c r="E2554" s="10">
        <v>53142.84</v>
      </c>
      <c r="F2554" s="11" t="s">
        <v>20</v>
      </c>
      <c r="G2554" s="9" t="str">
        <f t="shared" si="208"/>
        <v>C204496928</v>
      </c>
      <c r="H2554" s="9" t="s">
        <v>21</v>
      </c>
      <c r="I2554" s="12">
        <v>57</v>
      </c>
      <c r="J2554" s="10">
        <v>53142.84</v>
      </c>
      <c r="K2554" s="13">
        <v>30871</v>
      </c>
      <c r="L2554" s="13">
        <v>49305</v>
      </c>
      <c r="M2554" s="12">
        <f t="shared" si="209"/>
        <v>50</v>
      </c>
      <c r="N2554" s="9">
        <v>100000</v>
      </c>
      <c r="O2554" s="12">
        <v>1</v>
      </c>
      <c r="P2554" s="9">
        <f t="shared" si="210"/>
        <v>100000</v>
      </c>
      <c r="Q2554" s="9">
        <f t="shared" si="207"/>
        <v>1100000</v>
      </c>
      <c r="R2554" s="10">
        <f t="shared" si="211"/>
        <v>1100000</v>
      </c>
    </row>
    <row r="2555" spans="1:18" x14ac:dyDescent="0.35">
      <c r="A2555" s="7">
        <v>2554</v>
      </c>
      <c r="B2555" s="9" t="s">
        <v>5054</v>
      </c>
      <c r="C2555" s="9">
        <v>9474805475</v>
      </c>
      <c r="D2555" s="9" t="s">
        <v>5055</v>
      </c>
      <c r="E2555" s="10">
        <v>32112.48</v>
      </c>
      <c r="F2555" s="11" t="s">
        <v>24</v>
      </c>
      <c r="G2555" s="9" t="str">
        <f t="shared" si="208"/>
        <v>C208844204</v>
      </c>
      <c r="H2555" s="9" t="s">
        <v>21</v>
      </c>
      <c r="I2555" s="12">
        <v>57</v>
      </c>
      <c r="J2555" s="10">
        <v>32112.48</v>
      </c>
      <c r="K2555" s="13">
        <v>30871</v>
      </c>
      <c r="L2555" s="13">
        <v>53123</v>
      </c>
      <c r="M2555" s="12">
        <f t="shared" si="209"/>
        <v>60</v>
      </c>
      <c r="N2555" s="9">
        <v>50000</v>
      </c>
      <c r="O2555" s="12">
        <v>1</v>
      </c>
      <c r="P2555" s="9">
        <f t="shared" si="210"/>
        <v>50000</v>
      </c>
      <c r="Q2555" s="9">
        <f t="shared" si="207"/>
        <v>550000</v>
      </c>
      <c r="R2555" s="10">
        <f t="shared" si="211"/>
        <v>550000</v>
      </c>
    </row>
    <row r="2556" spans="1:18" x14ac:dyDescent="0.35">
      <c r="A2556" s="7">
        <v>2555</v>
      </c>
      <c r="B2556" s="9" t="s">
        <v>5056</v>
      </c>
      <c r="C2556" s="9">
        <v>7278103014</v>
      </c>
      <c r="D2556" s="9" t="s">
        <v>5057</v>
      </c>
      <c r="E2556" s="10">
        <v>550000</v>
      </c>
      <c r="F2556" s="11" t="s">
        <v>20</v>
      </c>
      <c r="G2556" s="9" t="str">
        <f t="shared" si="208"/>
        <v>C191771976</v>
      </c>
      <c r="H2556" s="9" t="s">
        <v>21</v>
      </c>
      <c r="I2556" s="12">
        <v>57</v>
      </c>
      <c r="J2556" s="10">
        <v>550000</v>
      </c>
      <c r="K2556" s="13">
        <v>30871</v>
      </c>
      <c r="L2556" s="13">
        <v>52909</v>
      </c>
      <c r="M2556" s="12">
        <f t="shared" si="209"/>
        <v>60</v>
      </c>
      <c r="N2556" s="9">
        <v>50000</v>
      </c>
      <c r="O2556" s="12">
        <v>1</v>
      </c>
      <c r="P2556" s="9">
        <f t="shared" si="210"/>
        <v>50000</v>
      </c>
      <c r="Q2556" s="9">
        <f t="shared" si="207"/>
        <v>550000</v>
      </c>
      <c r="R2556" s="10">
        <f t="shared" si="211"/>
        <v>550000</v>
      </c>
    </row>
    <row r="2557" spans="1:18" x14ac:dyDescent="0.35">
      <c r="A2557" s="7">
        <v>2556</v>
      </c>
      <c r="B2557" s="9" t="s">
        <v>5058</v>
      </c>
      <c r="C2557" s="9">
        <v>7988608588</v>
      </c>
      <c r="D2557" s="9" t="s">
        <v>5059</v>
      </c>
      <c r="E2557" s="10">
        <v>6342.85</v>
      </c>
      <c r="F2557" s="11" t="s">
        <v>20</v>
      </c>
      <c r="G2557" s="9" t="str">
        <f t="shared" si="208"/>
        <v>C207494354</v>
      </c>
      <c r="H2557" s="9" t="s">
        <v>21</v>
      </c>
      <c r="I2557" s="12">
        <v>57</v>
      </c>
      <c r="J2557" s="10">
        <v>6342.85</v>
      </c>
      <c r="K2557" s="13">
        <v>30871</v>
      </c>
      <c r="L2557" s="13">
        <v>49296</v>
      </c>
      <c r="M2557" s="12">
        <f t="shared" si="209"/>
        <v>50</v>
      </c>
      <c r="N2557" s="9">
        <v>30000</v>
      </c>
      <c r="O2557" s="12">
        <v>1</v>
      </c>
      <c r="P2557" s="9">
        <f t="shared" si="210"/>
        <v>30000</v>
      </c>
      <c r="Q2557" s="9">
        <f t="shared" si="207"/>
        <v>330000</v>
      </c>
      <c r="R2557" s="10">
        <f t="shared" si="211"/>
        <v>330000</v>
      </c>
    </row>
    <row r="2558" spans="1:18" x14ac:dyDescent="0.35">
      <c r="A2558" s="7">
        <v>2557</v>
      </c>
      <c r="B2558" s="9" t="s">
        <v>5060</v>
      </c>
      <c r="C2558" s="9">
        <v>9424033660</v>
      </c>
      <c r="D2558" s="9" t="s">
        <v>5061</v>
      </c>
      <c r="E2558" s="10">
        <v>6685.71</v>
      </c>
      <c r="F2558" s="11" t="s">
        <v>20</v>
      </c>
      <c r="G2558" s="9" t="str">
        <f t="shared" si="208"/>
        <v>C265993347</v>
      </c>
      <c r="H2558" s="9" t="s">
        <v>21</v>
      </c>
      <c r="I2558" s="12">
        <v>57</v>
      </c>
      <c r="J2558" s="10">
        <v>6685.71</v>
      </c>
      <c r="K2558" s="13">
        <v>30871</v>
      </c>
      <c r="L2558" s="13">
        <v>49305</v>
      </c>
      <c r="M2558" s="12">
        <f t="shared" si="209"/>
        <v>50</v>
      </c>
      <c r="N2558" s="9">
        <v>18000</v>
      </c>
      <c r="O2558" s="12">
        <v>1</v>
      </c>
      <c r="P2558" s="9">
        <f t="shared" si="210"/>
        <v>18000</v>
      </c>
      <c r="Q2558" s="9">
        <f t="shared" si="207"/>
        <v>198000</v>
      </c>
      <c r="R2558" s="10">
        <f t="shared" si="211"/>
        <v>198000</v>
      </c>
    </row>
    <row r="2559" spans="1:18" x14ac:dyDescent="0.35">
      <c r="A2559" s="7">
        <v>2558</v>
      </c>
      <c r="B2559" s="9" t="s">
        <v>5062</v>
      </c>
      <c r="C2559" s="9">
        <v>9862114893</v>
      </c>
      <c r="D2559" s="9" t="s">
        <v>5063</v>
      </c>
      <c r="E2559" s="10">
        <v>19499.990000000002</v>
      </c>
      <c r="F2559" s="11" t="s">
        <v>24</v>
      </c>
      <c r="G2559" s="9" t="str">
        <f t="shared" si="208"/>
        <v>C250902725</v>
      </c>
      <c r="H2559" s="9" t="s">
        <v>21</v>
      </c>
      <c r="I2559" s="12">
        <v>57</v>
      </c>
      <c r="J2559" s="10">
        <v>19499.990000000002</v>
      </c>
      <c r="K2559" s="13">
        <v>30871</v>
      </c>
      <c r="L2559" s="13">
        <v>49478</v>
      </c>
      <c r="M2559" s="12">
        <f t="shared" si="209"/>
        <v>50</v>
      </c>
      <c r="N2559" s="9">
        <v>50000</v>
      </c>
      <c r="O2559" s="12">
        <v>1</v>
      </c>
      <c r="P2559" s="9">
        <f t="shared" si="210"/>
        <v>50000</v>
      </c>
      <c r="Q2559" s="9">
        <f t="shared" si="207"/>
        <v>550000</v>
      </c>
      <c r="R2559" s="10">
        <f t="shared" si="211"/>
        <v>550000</v>
      </c>
    </row>
    <row r="2560" spans="1:18" x14ac:dyDescent="0.35">
      <c r="A2560" s="7">
        <v>2559</v>
      </c>
      <c r="B2560" s="9" t="s">
        <v>5064</v>
      </c>
      <c r="C2560" s="9">
        <v>9578881790</v>
      </c>
      <c r="D2560" s="9" t="s">
        <v>5065</v>
      </c>
      <c r="E2560" s="10">
        <v>22687.49</v>
      </c>
      <c r="F2560" s="11" t="s">
        <v>20</v>
      </c>
      <c r="G2560" s="9" t="str">
        <f t="shared" si="208"/>
        <v>C210499540</v>
      </c>
      <c r="H2560" s="9" t="s">
        <v>21</v>
      </c>
      <c r="I2560" s="12">
        <v>57</v>
      </c>
      <c r="J2560" s="10">
        <v>22687.49</v>
      </c>
      <c r="K2560" s="13">
        <v>30871</v>
      </c>
      <c r="L2560" s="13">
        <v>49064</v>
      </c>
      <c r="M2560" s="12">
        <f t="shared" si="209"/>
        <v>49</v>
      </c>
      <c r="N2560" s="9">
        <v>13000</v>
      </c>
      <c r="O2560" s="12">
        <v>4</v>
      </c>
      <c r="P2560" s="9">
        <f t="shared" si="210"/>
        <v>52000</v>
      </c>
      <c r="Q2560" s="9">
        <f t="shared" si="207"/>
        <v>572000</v>
      </c>
      <c r="R2560" s="10">
        <f t="shared" si="211"/>
        <v>572000</v>
      </c>
    </row>
    <row r="2561" spans="1:18" x14ac:dyDescent="0.35">
      <c r="A2561" s="7">
        <v>2560</v>
      </c>
      <c r="B2561" s="9" t="s">
        <v>5066</v>
      </c>
      <c r="C2561" s="9">
        <v>7797416024</v>
      </c>
      <c r="D2561" s="9" t="s">
        <v>5067</v>
      </c>
      <c r="E2561" s="10">
        <v>10386.66</v>
      </c>
      <c r="F2561" s="11" t="s">
        <v>24</v>
      </c>
      <c r="G2561" s="9" t="str">
        <f t="shared" si="208"/>
        <v>C192065199</v>
      </c>
      <c r="H2561" s="9" t="s">
        <v>21</v>
      </c>
      <c r="I2561" s="12">
        <v>57</v>
      </c>
      <c r="J2561" s="10">
        <v>10386.66</v>
      </c>
      <c r="K2561" s="13">
        <v>30871</v>
      </c>
      <c r="L2561" s="13">
        <v>53143</v>
      </c>
      <c r="M2561" s="12">
        <f t="shared" si="209"/>
        <v>60</v>
      </c>
      <c r="N2561" s="9">
        <v>19000</v>
      </c>
      <c r="O2561" s="12">
        <v>1</v>
      </c>
      <c r="P2561" s="9">
        <f t="shared" si="210"/>
        <v>19000</v>
      </c>
      <c r="Q2561" s="9">
        <f t="shared" ref="Q2561:Q2624" si="212">P2561*11</f>
        <v>209000</v>
      </c>
      <c r="R2561" s="10">
        <f t="shared" si="211"/>
        <v>209000</v>
      </c>
    </row>
    <row r="2562" spans="1:18" x14ac:dyDescent="0.35">
      <c r="A2562" s="7">
        <v>2561</v>
      </c>
      <c r="B2562" s="9" t="s">
        <v>5068</v>
      </c>
      <c r="C2562" s="9">
        <v>9774186270</v>
      </c>
      <c r="D2562" s="9" t="s">
        <v>5069</v>
      </c>
      <c r="E2562" s="10">
        <v>19849.990000000002</v>
      </c>
      <c r="F2562" s="11" t="s">
        <v>24</v>
      </c>
      <c r="G2562" s="9" t="str">
        <f t="shared" ref="G2562:G2625" si="213">B2562</f>
        <v>C242849472</v>
      </c>
      <c r="H2562" s="9" t="s">
        <v>21</v>
      </c>
      <c r="I2562" s="12">
        <v>57</v>
      </c>
      <c r="J2562" s="10">
        <v>19849.990000000002</v>
      </c>
      <c r="K2562" s="13">
        <v>30871</v>
      </c>
      <c r="L2562" s="13">
        <v>53133</v>
      </c>
      <c r="M2562" s="12">
        <f t="shared" ref="M2562:M2625" si="214">ROUNDDOWN(YEARFRAC(K2562,L2562),0)</f>
        <v>60</v>
      </c>
      <c r="N2562" s="9">
        <v>30000</v>
      </c>
      <c r="O2562" s="12">
        <v>1</v>
      </c>
      <c r="P2562" s="9">
        <f t="shared" ref="P2562:P2625" si="215">O2562*N2562</f>
        <v>30000</v>
      </c>
      <c r="Q2562" s="9">
        <f t="shared" si="212"/>
        <v>330000</v>
      </c>
      <c r="R2562" s="10">
        <f t="shared" ref="R2562:R2625" si="216">MAX(Q2562,J2562)</f>
        <v>330000</v>
      </c>
    </row>
    <row r="2563" spans="1:18" x14ac:dyDescent="0.35">
      <c r="A2563" s="7">
        <v>2562</v>
      </c>
      <c r="B2563" s="9" t="s">
        <v>5070</v>
      </c>
      <c r="C2563" s="9">
        <v>9962147376</v>
      </c>
      <c r="D2563" s="9" t="s">
        <v>5071</v>
      </c>
      <c r="E2563" s="10">
        <v>1490512.85</v>
      </c>
      <c r="F2563" s="11" t="s">
        <v>20</v>
      </c>
      <c r="G2563" s="9" t="str">
        <f t="shared" si="213"/>
        <v>C184745346</v>
      </c>
      <c r="H2563" s="9" t="s">
        <v>21</v>
      </c>
      <c r="I2563" s="12">
        <v>57</v>
      </c>
      <c r="J2563" s="10">
        <v>1490512.85</v>
      </c>
      <c r="K2563" s="13">
        <v>30871</v>
      </c>
      <c r="L2563" s="13">
        <v>52144</v>
      </c>
      <c r="M2563" s="12">
        <f t="shared" si="214"/>
        <v>58</v>
      </c>
      <c r="N2563" s="9">
        <v>293126</v>
      </c>
      <c r="O2563" s="12">
        <v>1</v>
      </c>
      <c r="P2563" s="9">
        <f t="shared" si="215"/>
        <v>293126</v>
      </c>
      <c r="Q2563" s="9">
        <f t="shared" si="212"/>
        <v>3224386</v>
      </c>
      <c r="R2563" s="10">
        <f t="shared" si="216"/>
        <v>3224386</v>
      </c>
    </row>
    <row r="2564" spans="1:18" x14ac:dyDescent="0.35">
      <c r="A2564" s="7">
        <v>2563</v>
      </c>
      <c r="B2564" s="9" t="s">
        <v>5072</v>
      </c>
      <c r="C2564" s="9">
        <v>9002443797</v>
      </c>
      <c r="D2564" s="9" t="s">
        <v>5073</v>
      </c>
      <c r="E2564" s="10">
        <v>39049.99</v>
      </c>
      <c r="F2564" s="11" t="s">
        <v>20</v>
      </c>
      <c r="G2564" s="9" t="str">
        <f t="shared" si="213"/>
        <v>C208967783</v>
      </c>
      <c r="H2564" s="9" t="s">
        <v>21</v>
      </c>
      <c r="I2564" s="12">
        <v>57</v>
      </c>
      <c r="J2564" s="10">
        <v>39049.99</v>
      </c>
      <c r="K2564" s="13">
        <v>30871</v>
      </c>
      <c r="L2564" s="13">
        <v>51638</v>
      </c>
      <c r="M2564" s="12">
        <f t="shared" si="214"/>
        <v>56</v>
      </c>
      <c r="N2564" s="9">
        <v>10200</v>
      </c>
      <c r="O2564" s="12">
        <v>2</v>
      </c>
      <c r="P2564" s="9">
        <f t="shared" si="215"/>
        <v>20400</v>
      </c>
      <c r="Q2564" s="9">
        <f t="shared" si="212"/>
        <v>224400</v>
      </c>
      <c r="R2564" s="10">
        <f t="shared" si="216"/>
        <v>224400</v>
      </c>
    </row>
    <row r="2565" spans="1:18" x14ac:dyDescent="0.35">
      <c r="A2565" s="7">
        <v>2564</v>
      </c>
      <c r="B2565" s="9" t="s">
        <v>5074</v>
      </c>
      <c r="C2565" s="9">
        <v>9098057182</v>
      </c>
      <c r="D2565" s="9" t="s">
        <v>5075</v>
      </c>
      <c r="E2565" s="10">
        <v>7868.56</v>
      </c>
      <c r="F2565" s="11" t="s">
        <v>24</v>
      </c>
      <c r="G2565" s="9" t="str">
        <f t="shared" si="213"/>
        <v>C252600342</v>
      </c>
      <c r="H2565" s="9" t="s">
        <v>21</v>
      </c>
      <c r="I2565" s="12">
        <v>57</v>
      </c>
      <c r="J2565" s="10">
        <v>7868.56</v>
      </c>
      <c r="K2565" s="13">
        <v>30871</v>
      </c>
      <c r="L2565" s="13">
        <v>49469</v>
      </c>
      <c r="M2565" s="12">
        <f t="shared" si="214"/>
        <v>50</v>
      </c>
      <c r="N2565" s="9">
        <v>18000</v>
      </c>
      <c r="O2565" s="12">
        <v>1</v>
      </c>
      <c r="P2565" s="9">
        <f t="shared" si="215"/>
        <v>18000</v>
      </c>
      <c r="Q2565" s="9">
        <f t="shared" si="212"/>
        <v>198000</v>
      </c>
      <c r="R2565" s="10">
        <f t="shared" si="216"/>
        <v>198000</v>
      </c>
    </row>
    <row r="2566" spans="1:18" x14ac:dyDescent="0.35">
      <c r="A2566" s="7">
        <v>2565</v>
      </c>
      <c r="B2566" s="9" t="s">
        <v>5076</v>
      </c>
      <c r="C2566" s="9">
        <v>9337509818</v>
      </c>
      <c r="D2566" s="9" t="s">
        <v>5077</v>
      </c>
      <c r="E2566" s="10">
        <v>396000</v>
      </c>
      <c r="F2566" s="11" t="s">
        <v>20</v>
      </c>
      <c r="G2566" s="9" t="str">
        <f t="shared" si="213"/>
        <v>C249900482</v>
      </c>
      <c r="H2566" s="9" t="s">
        <v>21</v>
      </c>
      <c r="I2566" s="12">
        <v>57</v>
      </c>
      <c r="J2566" s="10">
        <v>396000</v>
      </c>
      <c r="K2566" s="13">
        <v>30871</v>
      </c>
      <c r="L2566" s="13">
        <v>52975</v>
      </c>
      <c r="M2566" s="12">
        <f t="shared" si="214"/>
        <v>60</v>
      </c>
      <c r="N2566" s="9">
        <v>36000</v>
      </c>
      <c r="O2566" s="12">
        <v>1</v>
      </c>
      <c r="P2566" s="9">
        <f t="shared" si="215"/>
        <v>36000</v>
      </c>
      <c r="Q2566" s="9">
        <f t="shared" si="212"/>
        <v>396000</v>
      </c>
      <c r="R2566" s="10">
        <f t="shared" si="216"/>
        <v>396000</v>
      </c>
    </row>
    <row r="2567" spans="1:18" x14ac:dyDescent="0.35">
      <c r="A2567" s="7">
        <v>2566</v>
      </c>
      <c r="B2567" s="9" t="s">
        <v>5078</v>
      </c>
      <c r="C2567" s="9">
        <v>6263826138</v>
      </c>
      <c r="D2567" s="9" t="s">
        <v>5079</v>
      </c>
      <c r="E2567" s="10">
        <v>3942.85</v>
      </c>
      <c r="F2567" s="11" t="s">
        <v>20</v>
      </c>
      <c r="G2567" s="9" t="str">
        <f t="shared" si="213"/>
        <v>C254958306</v>
      </c>
      <c r="H2567" s="9" t="s">
        <v>21</v>
      </c>
      <c r="I2567" s="12">
        <v>57</v>
      </c>
      <c r="J2567" s="10">
        <v>3942.85</v>
      </c>
      <c r="K2567" s="13">
        <v>30871</v>
      </c>
      <c r="L2567" s="13">
        <v>49295</v>
      </c>
      <c r="M2567" s="12">
        <f t="shared" si="214"/>
        <v>50</v>
      </c>
      <c r="N2567" s="9">
        <v>30825</v>
      </c>
      <c r="O2567" s="12">
        <v>1</v>
      </c>
      <c r="P2567" s="9">
        <f t="shared" si="215"/>
        <v>30825</v>
      </c>
      <c r="Q2567" s="9">
        <f t="shared" si="212"/>
        <v>339075</v>
      </c>
      <c r="R2567" s="10">
        <f t="shared" si="216"/>
        <v>339075</v>
      </c>
    </row>
    <row r="2568" spans="1:18" x14ac:dyDescent="0.35">
      <c r="A2568" s="7">
        <v>2567</v>
      </c>
      <c r="B2568" s="9" t="s">
        <v>5080</v>
      </c>
      <c r="C2568" s="9">
        <v>9782191730</v>
      </c>
      <c r="D2568" s="9" t="s">
        <v>5081</v>
      </c>
      <c r="E2568" s="10">
        <v>18480</v>
      </c>
      <c r="F2568" s="11" t="s">
        <v>24</v>
      </c>
      <c r="G2568" s="9" t="str">
        <f t="shared" si="213"/>
        <v>C221924693</v>
      </c>
      <c r="H2568" s="9" t="s">
        <v>21</v>
      </c>
      <c r="I2568" s="12">
        <v>57</v>
      </c>
      <c r="J2568" s="10">
        <v>18480</v>
      </c>
      <c r="K2568" s="13">
        <v>30871</v>
      </c>
      <c r="L2568" s="13">
        <v>51676</v>
      </c>
      <c r="M2568" s="12">
        <f t="shared" si="214"/>
        <v>56</v>
      </c>
      <c r="N2568" s="9">
        <v>30000</v>
      </c>
      <c r="O2568" s="12">
        <v>1</v>
      </c>
      <c r="P2568" s="9">
        <f t="shared" si="215"/>
        <v>30000</v>
      </c>
      <c r="Q2568" s="9">
        <f t="shared" si="212"/>
        <v>330000</v>
      </c>
      <c r="R2568" s="10">
        <f t="shared" si="216"/>
        <v>330000</v>
      </c>
    </row>
    <row r="2569" spans="1:18" x14ac:dyDescent="0.35">
      <c r="A2569" s="7">
        <v>2568</v>
      </c>
      <c r="B2569" s="9" t="s">
        <v>5082</v>
      </c>
      <c r="C2569" s="9">
        <v>9575216375</v>
      </c>
      <c r="D2569" s="9" t="s">
        <v>5083</v>
      </c>
      <c r="E2569" s="10">
        <v>5297.14</v>
      </c>
      <c r="F2569" s="11" t="s">
        <v>20</v>
      </c>
      <c r="G2569" s="9" t="str">
        <f t="shared" si="213"/>
        <v>C230617807</v>
      </c>
      <c r="H2569" s="9" t="s">
        <v>21</v>
      </c>
      <c r="I2569" s="12">
        <v>57</v>
      </c>
      <c r="J2569" s="10">
        <v>5297.14</v>
      </c>
      <c r="K2569" s="13">
        <v>30871</v>
      </c>
      <c r="L2569" s="13">
        <v>49309</v>
      </c>
      <c r="M2569" s="12">
        <f t="shared" si="214"/>
        <v>50</v>
      </c>
      <c r="N2569" s="9">
        <v>18000</v>
      </c>
      <c r="O2569" s="12">
        <v>1</v>
      </c>
      <c r="P2569" s="9">
        <f t="shared" si="215"/>
        <v>18000</v>
      </c>
      <c r="Q2569" s="9">
        <f t="shared" si="212"/>
        <v>198000</v>
      </c>
      <c r="R2569" s="10">
        <f t="shared" si="216"/>
        <v>198000</v>
      </c>
    </row>
    <row r="2570" spans="1:18" x14ac:dyDescent="0.35">
      <c r="A2570" s="7">
        <v>2569</v>
      </c>
      <c r="B2570" s="9" t="s">
        <v>5084</v>
      </c>
      <c r="C2570" s="9">
        <v>8282951470</v>
      </c>
      <c r="D2570" s="9" t="s">
        <v>5085</v>
      </c>
      <c r="E2570" s="10">
        <v>23733.33</v>
      </c>
      <c r="F2570" s="11" t="s">
        <v>20</v>
      </c>
      <c r="G2570" s="9" t="str">
        <f t="shared" si="213"/>
        <v>C195070990</v>
      </c>
      <c r="H2570" s="9" t="s">
        <v>21</v>
      </c>
      <c r="I2570" s="12">
        <v>57</v>
      </c>
      <c r="J2570" s="10">
        <v>23733.33</v>
      </c>
      <c r="K2570" s="13">
        <v>30871</v>
      </c>
      <c r="L2570" s="13">
        <v>52213</v>
      </c>
      <c r="M2570" s="12">
        <f t="shared" si="214"/>
        <v>58</v>
      </c>
      <c r="N2570" s="9">
        <v>20000</v>
      </c>
      <c r="O2570" s="12">
        <v>1</v>
      </c>
      <c r="P2570" s="9">
        <f t="shared" si="215"/>
        <v>20000</v>
      </c>
      <c r="Q2570" s="9">
        <f t="shared" si="212"/>
        <v>220000</v>
      </c>
      <c r="R2570" s="10">
        <f t="shared" si="216"/>
        <v>220000</v>
      </c>
    </row>
    <row r="2571" spans="1:18" x14ac:dyDescent="0.35">
      <c r="A2571" s="7">
        <v>2570</v>
      </c>
      <c r="B2571" s="9" t="s">
        <v>5086</v>
      </c>
      <c r="C2571" s="9">
        <v>8794146490</v>
      </c>
      <c r="D2571" s="9" t="s">
        <v>5087</v>
      </c>
      <c r="E2571" s="10">
        <v>21866.66</v>
      </c>
      <c r="F2571" s="11" t="s">
        <v>20</v>
      </c>
      <c r="G2571" s="9" t="str">
        <f t="shared" si="213"/>
        <v>C207723847</v>
      </c>
      <c r="H2571" s="9" t="s">
        <v>21</v>
      </c>
      <c r="I2571" s="12">
        <v>57</v>
      </c>
      <c r="J2571" s="10">
        <v>21866.66</v>
      </c>
      <c r="K2571" s="13">
        <v>30871</v>
      </c>
      <c r="L2571" s="13">
        <v>52205</v>
      </c>
      <c r="M2571" s="12">
        <f t="shared" si="214"/>
        <v>58</v>
      </c>
      <c r="N2571" s="9">
        <v>20000</v>
      </c>
      <c r="O2571" s="12">
        <v>1</v>
      </c>
      <c r="P2571" s="9">
        <f t="shared" si="215"/>
        <v>20000</v>
      </c>
      <c r="Q2571" s="9">
        <f t="shared" si="212"/>
        <v>220000</v>
      </c>
      <c r="R2571" s="10">
        <f t="shared" si="216"/>
        <v>220000</v>
      </c>
    </row>
    <row r="2572" spans="1:18" x14ac:dyDescent="0.35">
      <c r="A2572" s="7">
        <v>2571</v>
      </c>
      <c r="B2572" s="9" t="s">
        <v>5088</v>
      </c>
      <c r="C2572" s="9">
        <v>7652008358</v>
      </c>
      <c r="D2572" s="9" t="s">
        <v>5089</v>
      </c>
      <c r="E2572" s="10">
        <v>147600</v>
      </c>
      <c r="F2572" s="11" t="s">
        <v>20</v>
      </c>
      <c r="G2572" s="9" t="str">
        <f t="shared" si="213"/>
        <v>C268847335</v>
      </c>
      <c r="H2572" s="9" t="s">
        <v>21</v>
      </c>
      <c r="I2572" s="12">
        <v>57</v>
      </c>
      <c r="J2572" s="10">
        <v>147600</v>
      </c>
      <c r="K2572" s="13">
        <v>30871</v>
      </c>
      <c r="L2572" s="13">
        <v>52580</v>
      </c>
      <c r="M2572" s="12">
        <f t="shared" si="214"/>
        <v>59</v>
      </c>
      <c r="N2572" s="9">
        <v>150000</v>
      </c>
      <c r="O2572" s="12">
        <v>1</v>
      </c>
      <c r="P2572" s="9">
        <f t="shared" si="215"/>
        <v>150000</v>
      </c>
      <c r="Q2572" s="9">
        <f t="shared" si="212"/>
        <v>1650000</v>
      </c>
      <c r="R2572" s="10">
        <f t="shared" si="216"/>
        <v>1650000</v>
      </c>
    </row>
    <row r="2573" spans="1:18" x14ac:dyDescent="0.35">
      <c r="A2573" s="7">
        <v>2572</v>
      </c>
      <c r="B2573" s="9" t="s">
        <v>5090</v>
      </c>
      <c r="C2573" s="9">
        <v>9819623159</v>
      </c>
      <c r="D2573" s="9" t="s">
        <v>5091</v>
      </c>
      <c r="E2573" s="10">
        <v>275000</v>
      </c>
      <c r="F2573" s="11" t="s">
        <v>24</v>
      </c>
      <c r="G2573" s="9" t="str">
        <f t="shared" si="213"/>
        <v>C196778628</v>
      </c>
      <c r="H2573" s="9" t="s">
        <v>21</v>
      </c>
      <c r="I2573" s="12">
        <v>57</v>
      </c>
      <c r="J2573" s="10">
        <v>275000</v>
      </c>
      <c r="K2573" s="13">
        <v>30871</v>
      </c>
      <c r="L2573" s="13">
        <v>51927</v>
      </c>
      <c r="M2573" s="12">
        <f t="shared" si="214"/>
        <v>57</v>
      </c>
      <c r="N2573" s="9">
        <v>25000</v>
      </c>
      <c r="O2573" s="12">
        <v>1</v>
      </c>
      <c r="P2573" s="9">
        <f t="shared" si="215"/>
        <v>25000</v>
      </c>
      <c r="Q2573" s="9">
        <f t="shared" si="212"/>
        <v>275000</v>
      </c>
      <c r="R2573" s="10">
        <f t="shared" si="216"/>
        <v>275000</v>
      </c>
    </row>
    <row r="2574" spans="1:18" x14ac:dyDescent="0.35">
      <c r="A2574" s="7">
        <v>2573</v>
      </c>
      <c r="B2574" s="9" t="s">
        <v>5092</v>
      </c>
      <c r="C2574" s="9">
        <v>9340810657</v>
      </c>
      <c r="D2574" s="9" t="s">
        <v>5093</v>
      </c>
      <c r="E2574" s="10">
        <v>12933.32</v>
      </c>
      <c r="F2574" s="11" t="s">
        <v>24</v>
      </c>
      <c r="G2574" s="9" t="str">
        <f t="shared" si="213"/>
        <v>C263065798</v>
      </c>
      <c r="H2574" s="9" t="s">
        <v>21</v>
      </c>
      <c r="I2574" s="12">
        <v>57</v>
      </c>
      <c r="J2574" s="10">
        <v>12933.32</v>
      </c>
      <c r="K2574" s="13">
        <v>30871</v>
      </c>
      <c r="L2574" s="13">
        <v>53137</v>
      </c>
      <c r="M2574" s="12">
        <f t="shared" si="214"/>
        <v>60</v>
      </c>
      <c r="N2574" s="9">
        <v>20000</v>
      </c>
      <c r="O2574" s="12">
        <v>1</v>
      </c>
      <c r="P2574" s="9">
        <f t="shared" si="215"/>
        <v>20000</v>
      </c>
      <c r="Q2574" s="9">
        <f t="shared" si="212"/>
        <v>220000</v>
      </c>
      <c r="R2574" s="10">
        <f t="shared" si="216"/>
        <v>220000</v>
      </c>
    </row>
    <row r="2575" spans="1:18" x14ac:dyDescent="0.35">
      <c r="A2575" s="7">
        <v>2574</v>
      </c>
      <c r="B2575" s="9" t="s">
        <v>5094</v>
      </c>
      <c r="C2575" s="9">
        <v>8768658640</v>
      </c>
      <c r="D2575" s="9" t="s">
        <v>5095</v>
      </c>
      <c r="E2575" s="10">
        <v>19679.990000000002</v>
      </c>
      <c r="F2575" s="11" t="s">
        <v>24</v>
      </c>
      <c r="G2575" s="9" t="str">
        <f t="shared" si="213"/>
        <v>C239906593</v>
      </c>
      <c r="H2575" s="9" t="s">
        <v>21</v>
      </c>
      <c r="I2575" s="12">
        <v>57</v>
      </c>
      <c r="J2575" s="10">
        <v>19679.990000000002</v>
      </c>
      <c r="K2575" s="13">
        <v>30871</v>
      </c>
      <c r="L2575" s="13">
        <v>53139</v>
      </c>
      <c r="M2575" s="12">
        <f t="shared" si="214"/>
        <v>60</v>
      </c>
      <c r="N2575" s="9">
        <v>36455</v>
      </c>
      <c r="O2575" s="12">
        <v>1</v>
      </c>
      <c r="P2575" s="9">
        <f t="shared" si="215"/>
        <v>36455</v>
      </c>
      <c r="Q2575" s="9">
        <f t="shared" si="212"/>
        <v>401005</v>
      </c>
      <c r="R2575" s="10">
        <f t="shared" si="216"/>
        <v>401005</v>
      </c>
    </row>
    <row r="2576" spans="1:18" x14ac:dyDescent="0.35">
      <c r="A2576" s="7">
        <v>2575</v>
      </c>
      <c r="B2576" s="9" t="s">
        <v>5096</v>
      </c>
      <c r="C2576" s="9">
        <v>9830990553</v>
      </c>
      <c r="D2576" s="9" t="s">
        <v>5097</v>
      </c>
      <c r="E2576" s="10">
        <v>51749.99</v>
      </c>
      <c r="F2576" s="11" t="s">
        <v>20</v>
      </c>
      <c r="G2576" s="9" t="str">
        <f t="shared" si="213"/>
        <v>C249635896</v>
      </c>
      <c r="H2576" s="9" t="s">
        <v>21</v>
      </c>
      <c r="I2576" s="12">
        <v>57</v>
      </c>
      <c r="J2576" s="10">
        <v>51749.99</v>
      </c>
      <c r="K2576" s="13">
        <v>30871</v>
      </c>
      <c r="L2576" s="13">
        <v>51774</v>
      </c>
      <c r="M2576" s="12">
        <f t="shared" si="214"/>
        <v>57</v>
      </c>
      <c r="N2576" s="9">
        <v>30000</v>
      </c>
      <c r="O2576" s="12">
        <v>1</v>
      </c>
      <c r="P2576" s="9">
        <f t="shared" si="215"/>
        <v>30000</v>
      </c>
      <c r="Q2576" s="9">
        <f t="shared" si="212"/>
        <v>330000</v>
      </c>
      <c r="R2576" s="10">
        <f t="shared" si="216"/>
        <v>330000</v>
      </c>
    </row>
    <row r="2577" spans="1:18" x14ac:dyDescent="0.35">
      <c r="A2577" s="7">
        <v>2576</v>
      </c>
      <c r="B2577" s="9" t="s">
        <v>5098</v>
      </c>
      <c r="C2577" s="9">
        <v>9862671567</v>
      </c>
      <c r="D2577" s="9" t="s">
        <v>5099</v>
      </c>
      <c r="E2577" s="10">
        <v>54006.75</v>
      </c>
      <c r="F2577" s="11" t="s">
        <v>20</v>
      </c>
      <c r="G2577" s="9" t="str">
        <f t="shared" si="213"/>
        <v>C186110665</v>
      </c>
      <c r="H2577" s="9" t="s">
        <v>21</v>
      </c>
      <c r="I2577" s="12">
        <v>57</v>
      </c>
      <c r="J2577" s="10">
        <v>54006.75</v>
      </c>
      <c r="K2577" s="13">
        <v>30871</v>
      </c>
      <c r="L2577" s="13">
        <v>52596</v>
      </c>
      <c r="M2577" s="12">
        <f t="shared" si="214"/>
        <v>59</v>
      </c>
      <c r="N2577" s="9">
        <v>54000</v>
      </c>
      <c r="O2577" s="12">
        <v>1</v>
      </c>
      <c r="P2577" s="9">
        <f t="shared" si="215"/>
        <v>54000</v>
      </c>
      <c r="Q2577" s="9">
        <f t="shared" si="212"/>
        <v>594000</v>
      </c>
      <c r="R2577" s="10">
        <f t="shared" si="216"/>
        <v>594000</v>
      </c>
    </row>
    <row r="2578" spans="1:18" x14ac:dyDescent="0.35">
      <c r="A2578" s="7">
        <v>2577</v>
      </c>
      <c r="B2578" s="9" t="s">
        <v>5100</v>
      </c>
      <c r="C2578" s="9">
        <v>9981827321</v>
      </c>
      <c r="D2578" s="9" t="s">
        <v>5101</v>
      </c>
      <c r="E2578" s="10">
        <v>11160</v>
      </c>
      <c r="F2578" s="11" t="s">
        <v>24</v>
      </c>
      <c r="G2578" s="9" t="str">
        <f t="shared" si="213"/>
        <v>C209804450</v>
      </c>
      <c r="H2578" s="9" t="s">
        <v>21</v>
      </c>
      <c r="I2578" s="12">
        <v>57</v>
      </c>
      <c r="J2578" s="10">
        <v>11160</v>
      </c>
      <c r="K2578" s="13">
        <v>30871</v>
      </c>
      <c r="L2578" s="13">
        <v>51674</v>
      </c>
      <c r="M2578" s="12">
        <f t="shared" si="214"/>
        <v>56</v>
      </c>
      <c r="N2578" s="9">
        <v>20000</v>
      </c>
      <c r="O2578" s="12">
        <v>1</v>
      </c>
      <c r="P2578" s="9">
        <f t="shared" si="215"/>
        <v>20000</v>
      </c>
      <c r="Q2578" s="9">
        <f t="shared" si="212"/>
        <v>220000</v>
      </c>
      <c r="R2578" s="10">
        <f t="shared" si="216"/>
        <v>220000</v>
      </c>
    </row>
    <row r="2579" spans="1:18" x14ac:dyDescent="0.35">
      <c r="A2579" s="7">
        <v>2578</v>
      </c>
      <c r="B2579" s="9" t="s">
        <v>5102</v>
      </c>
      <c r="C2579" s="9">
        <v>9954854290</v>
      </c>
      <c r="D2579" s="9" t="s">
        <v>5103</v>
      </c>
      <c r="E2579" s="10">
        <v>7457.14</v>
      </c>
      <c r="F2579" s="11" t="s">
        <v>24</v>
      </c>
      <c r="G2579" s="9" t="str">
        <f t="shared" si="213"/>
        <v>C262365295</v>
      </c>
      <c r="H2579" s="9" t="s">
        <v>21</v>
      </c>
      <c r="I2579" s="12">
        <v>57</v>
      </c>
      <c r="J2579" s="10">
        <v>7457.14</v>
      </c>
      <c r="K2579" s="13">
        <v>30871</v>
      </c>
      <c r="L2579" s="13">
        <v>49486</v>
      </c>
      <c r="M2579" s="12">
        <f t="shared" si="214"/>
        <v>50</v>
      </c>
      <c r="N2579" s="9">
        <v>18000</v>
      </c>
      <c r="O2579" s="12">
        <v>1</v>
      </c>
      <c r="P2579" s="9">
        <f t="shared" si="215"/>
        <v>18000</v>
      </c>
      <c r="Q2579" s="9">
        <f t="shared" si="212"/>
        <v>198000</v>
      </c>
      <c r="R2579" s="10">
        <f t="shared" si="216"/>
        <v>198000</v>
      </c>
    </row>
    <row r="2580" spans="1:18" x14ac:dyDescent="0.35">
      <c r="A2580" s="7">
        <v>2579</v>
      </c>
      <c r="B2580" s="9" t="s">
        <v>5104</v>
      </c>
      <c r="C2580" s="9">
        <v>9471323662</v>
      </c>
      <c r="D2580" s="9" t="s">
        <v>5105</v>
      </c>
      <c r="E2580" s="10">
        <v>41649.99</v>
      </c>
      <c r="F2580" s="11" t="s">
        <v>20</v>
      </c>
      <c r="G2580" s="9" t="str">
        <f t="shared" si="213"/>
        <v>C221621129</v>
      </c>
      <c r="H2580" s="9" t="s">
        <v>21</v>
      </c>
      <c r="I2580" s="12">
        <v>57</v>
      </c>
      <c r="J2580" s="10">
        <v>41649.99</v>
      </c>
      <c r="K2580" s="13">
        <v>30871</v>
      </c>
      <c r="L2580" s="13">
        <v>51865</v>
      </c>
      <c r="M2580" s="12">
        <f t="shared" si="214"/>
        <v>57</v>
      </c>
      <c r="N2580" s="9">
        <v>14453</v>
      </c>
      <c r="O2580" s="12">
        <v>2</v>
      </c>
      <c r="P2580" s="9">
        <f t="shared" si="215"/>
        <v>28906</v>
      </c>
      <c r="Q2580" s="9">
        <f t="shared" si="212"/>
        <v>317966</v>
      </c>
      <c r="R2580" s="10">
        <f t="shared" si="216"/>
        <v>317966</v>
      </c>
    </row>
    <row r="2581" spans="1:18" x14ac:dyDescent="0.35">
      <c r="A2581" s="7">
        <v>2580</v>
      </c>
      <c r="B2581" s="9" t="s">
        <v>5106</v>
      </c>
      <c r="C2581" s="9">
        <v>8413985706</v>
      </c>
      <c r="D2581" s="9" t="s">
        <v>5107</v>
      </c>
      <c r="E2581" s="10">
        <v>11802.85</v>
      </c>
      <c r="F2581" s="11" t="s">
        <v>24</v>
      </c>
      <c r="G2581" s="9" t="str">
        <f t="shared" si="213"/>
        <v>C231728614</v>
      </c>
      <c r="H2581" s="9" t="s">
        <v>21</v>
      </c>
      <c r="I2581" s="12">
        <v>57</v>
      </c>
      <c r="J2581" s="10">
        <v>11802.85</v>
      </c>
      <c r="K2581" s="13">
        <v>30871</v>
      </c>
      <c r="L2581" s="13">
        <v>49472</v>
      </c>
      <c r="M2581" s="12">
        <f t="shared" si="214"/>
        <v>50</v>
      </c>
      <c r="N2581" s="9">
        <v>27000</v>
      </c>
      <c r="O2581" s="12">
        <v>1</v>
      </c>
      <c r="P2581" s="9">
        <f t="shared" si="215"/>
        <v>27000</v>
      </c>
      <c r="Q2581" s="9">
        <f t="shared" si="212"/>
        <v>297000</v>
      </c>
      <c r="R2581" s="10">
        <f t="shared" si="216"/>
        <v>297000</v>
      </c>
    </row>
    <row r="2582" spans="1:18" x14ac:dyDescent="0.35">
      <c r="A2582" s="7">
        <v>2581</v>
      </c>
      <c r="B2582" s="9" t="s">
        <v>5108</v>
      </c>
      <c r="C2582" s="9">
        <v>8200418299</v>
      </c>
      <c r="D2582" s="9" t="s">
        <v>5109</v>
      </c>
      <c r="E2582" s="10">
        <v>17459.990000000002</v>
      </c>
      <c r="F2582" s="11" t="s">
        <v>24</v>
      </c>
      <c r="G2582" s="9" t="str">
        <f t="shared" si="213"/>
        <v>C251471200</v>
      </c>
      <c r="H2582" s="9" t="s">
        <v>21</v>
      </c>
      <c r="I2582" s="12">
        <v>57</v>
      </c>
      <c r="J2582" s="10">
        <v>17459.990000000002</v>
      </c>
      <c r="K2582" s="13">
        <v>30871</v>
      </c>
      <c r="L2582" s="13">
        <v>53131</v>
      </c>
      <c r="M2582" s="12">
        <f t="shared" si="214"/>
        <v>60</v>
      </c>
      <c r="N2582" s="9">
        <v>27000</v>
      </c>
      <c r="O2582" s="12">
        <v>1</v>
      </c>
      <c r="P2582" s="9">
        <f t="shared" si="215"/>
        <v>27000</v>
      </c>
      <c r="Q2582" s="9">
        <f t="shared" si="212"/>
        <v>297000</v>
      </c>
      <c r="R2582" s="10">
        <f t="shared" si="216"/>
        <v>297000</v>
      </c>
    </row>
    <row r="2583" spans="1:18" x14ac:dyDescent="0.35">
      <c r="A2583" s="7">
        <v>2582</v>
      </c>
      <c r="B2583" s="9" t="s">
        <v>5110</v>
      </c>
      <c r="C2583" s="9">
        <v>9674155896</v>
      </c>
      <c r="D2583" s="9" t="s">
        <v>5111</v>
      </c>
      <c r="E2583" s="10">
        <v>352000</v>
      </c>
      <c r="F2583" s="11" t="s">
        <v>20</v>
      </c>
      <c r="G2583" s="9" t="str">
        <f t="shared" si="213"/>
        <v>C196171607</v>
      </c>
      <c r="H2583" s="9" t="s">
        <v>21</v>
      </c>
      <c r="I2583" s="12">
        <v>57</v>
      </c>
      <c r="J2583" s="10">
        <v>352000</v>
      </c>
      <c r="K2583" s="13">
        <v>30871</v>
      </c>
      <c r="L2583" s="13">
        <v>51658</v>
      </c>
      <c r="M2583" s="12">
        <f t="shared" si="214"/>
        <v>56</v>
      </c>
      <c r="N2583" s="9">
        <v>32000</v>
      </c>
      <c r="O2583" s="12">
        <v>1</v>
      </c>
      <c r="P2583" s="9">
        <f t="shared" si="215"/>
        <v>32000</v>
      </c>
      <c r="Q2583" s="9">
        <f t="shared" si="212"/>
        <v>352000</v>
      </c>
      <c r="R2583" s="10">
        <f t="shared" si="216"/>
        <v>352000</v>
      </c>
    </row>
    <row r="2584" spans="1:18" x14ac:dyDescent="0.35">
      <c r="A2584" s="7">
        <v>2583</v>
      </c>
      <c r="B2584" s="9" t="s">
        <v>5112</v>
      </c>
      <c r="C2584" s="9">
        <v>7004420629</v>
      </c>
      <c r="D2584" s="9" t="s">
        <v>5113</v>
      </c>
      <c r="E2584" s="10">
        <v>29400</v>
      </c>
      <c r="F2584" s="11" t="s">
        <v>20</v>
      </c>
      <c r="G2584" s="9" t="str">
        <f t="shared" si="213"/>
        <v>C259092869</v>
      </c>
      <c r="H2584" s="9" t="s">
        <v>21</v>
      </c>
      <c r="I2584" s="12">
        <v>57</v>
      </c>
      <c r="J2584" s="10">
        <v>29400</v>
      </c>
      <c r="K2584" s="13">
        <v>30871</v>
      </c>
      <c r="L2584" s="13">
        <v>52585</v>
      </c>
      <c r="M2584" s="12">
        <f t="shared" si="214"/>
        <v>59</v>
      </c>
      <c r="N2584" s="9">
        <v>30000</v>
      </c>
      <c r="O2584" s="12">
        <v>1</v>
      </c>
      <c r="P2584" s="9">
        <f t="shared" si="215"/>
        <v>30000</v>
      </c>
      <c r="Q2584" s="9">
        <f t="shared" si="212"/>
        <v>330000</v>
      </c>
      <c r="R2584" s="10">
        <f t="shared" si="216"/>
        <v>330000</v>
      </c>
    </row>
    <row r="2585" spans="1:18" x14ac:dyDescent="0.35">
      <c r="A2585" s="7">
        <v>2584</v>
      </c>
      <c r="B2585" s="9" t="s">
        <v>5114</v>
      </c>
      <c r="C2585" s="9">
        <v>9979667054</v>
      </c>
      <c r="D2585" s="9" t="s">
        <v>5115</v>
      </c>
      <c r="E2585" s="10">
        <v>63209.99</v>
      </c>
      <c r="F2585" s="11" t="s">
        <v>20</v>
      </c>
      <c r="G2585" s="9" t="str">
        <f t="shared" si="213"/>
        <v>C257199447</v>
      </c>
      <c r="H2585" s="9" t="s">
        <v>21</v>
      </c>
      <c r="I2585" s="12">
        <v>57</v>
      </c>
      <c r="J2585" s="10">
        <v>63209.99</v>
      </c>
      <c r="K2585" s="13">
        <v>30871</v>
      </c>
      <c r="L2585" s="13">
        <v>52231</v>
      </c>
      <c r="M2585" s="12">
        <f t="shared" si="214"/>
        <v>58</v>
      </c>
      <c r="N2585" s="9">
        <v>30600</v>
      </c>
      <c r="O2585" s="12">
        <v>2</v>
      </c>
      <c r="P2585" s="9">
        <f t="shared" si="215"/>
        <v>61200</v>
      </c>
      <c r="Q2585" s="9">
        <f t="shared" si="212"/>
        <v>673200</v>
      </c>
      <c r="R2585" s="10">
        <f t="shared" si="216"/>
        <v>673200</v>
      </c>
    </row>
    <row r="2586" spans="1:18" x14ac:dyDescent="0.35">
      <c r="A2586" s="7">
        <v>2585</v>
      </c>
      <c r="B2586" s="9" t="s">
        <v>5116</v>
      </c>
      <c r="C2586" s="9">
        <v>9345800015</v>
      </c>
      <c r="D2586" s="9" t="s">
        <v>5117</v>
      </c>
      <c r="E2586" s="10">
        <v>550000</v>
      </c>
      <c r="F2586" s="11" t="s">
        <v>24</v>
      </c>
      <c r="G2586" s="9" t="str">
        <f t="shared" si="213"/>
        <v>C252082562</v>
      </c>
      <c r="H2586" s="9" t="s">
        <v>21</v>
      </c>
      <c r="I2586" s="12">
        <v>57</v>
      </c>
      <c r="J2586" s="10">
        <v>550000</v>
      </c>
      <c r="K2586" s="13">
        <v>30871</v>
      </c>
      <c r="L2586" s="13">
        <v>53339</v>
      </c>
      <c r="M2586" s="12">
        <f t="shared" si="214"/>
        <v>61</v>
      </c>
      <c r="N2586" s="9">
        <v>13373</v>
      </c>
      <c r="O2586" s="12">
        <v>4</v>
      </c>
      <c r="P2586" s="9">
        <f t="shared" si="215"/>
        <v>53492</v>
      </c>
      <c r="Q2586" s="9">
        <f t="shared" si="212"/>
        <v>588412</v>
      </c>
      <c r="R2586" s="10">
        <f t="shared" si="216"/>
        <v>588412</v>
      </c>
    </row>
    <row r="2587" spans="1:18" x14ac:dyDescent="0.35">
      <c r="A2587" s="7">
        <v>2586</v>
      </c>
      <c r="B2587" s="9" t="s">
        <v>5118</v>
      </c>
      <c r="C2587" s="9">
        <v>7007322781</v>
      </c>
      <c r="D2587" s="9" t="s">
        <v>5119</v>
      </c>
      <c r="E2587" s="10">
        <v>19399.990000000002</v>
      </c>
      <c r="F2587" s="11" t="s">
        <v>24</v>
      </c>
      <c r="G2587" s="9" t="str">
        <f t="shared" si="213"/>
        <v>C241706820</v>
      </c>
      <c r="H2587" s="9" t="s">
        <v>21</v>
      </c>
      <c r="I2587" s="12">
        <v>57</v>
      </c>
      <c r="J2587" s="10">
        <v>19399.990000000002</v>
      </c>
      <c r="K2587" s="13">
        <v>30871</v>
      </c>
      <c r="L2587" s="13">
        <v>53137</v>
      </c>
      <c r="M2587" s="12">
        <f t="shared" si="214"/>
        <v>60</v>
      </c>
      <c r="N2587" s="9">
        <v>30000</v>
      </c>
      <c r="O2587" s="12">
        <v>1</v>
      </c>
      <c r="P2587" s="9">
        <f t="shared" si="215"/>
        <v>30000</v>
      </c>
      <c r="Q2587" s="9">
        <f t="shared" si="212"/>
        <v>330000</v>
      </c>
      <c r="R2587" s="10">
        <f t="shared" si="216"/>
        <v>330000</v>
      </c>
    </row>
    <row r="2588" spans="1:18" x14ac:dyDescent="0.35">
      <c r="A2588" s="7">
        <v>2587</v>
      </c>
      <c r="B2588" s="9" t="s">
        <v>5120</v>
      </c>
      <c r="C2588" s="9">
        <v>6361193205</v>
      </c>
      <c r="D2588" s="9" t="s">
        <v>5121</v>
      </c>
      <c r="E2588" s="10">
        <v>220000</v>
      </c>
      <c r="F2588" s="11" t="s">
        <v>523</v>
      </c>
      <c r="G2588" s="9" t="str">
        <f t="shared" si="213"/>
        <v>C259628592</v>
      </c>
      <c r="H2588" s="9" t="s">
        <v>21</v>
      </c>
      <c r="I2588" s="12">
        <v>57</v>
      </c>
      <c r="J2588" s="10">
        <v>220000</v>
      </c>
      <c r="K2588" s="13">
        <v>30871</v>
      </c>
      <c r="L2588" s="13">
        <v>49473</v>
      </c>
      <c r="M2588" s="12">
        <f t="shared" si="214"/>
        <v>50</v>
      </c>
      <c r="N2588" s="9">
        <v>10200</v>
      </c>
      <c r="O2588" s="12">
        <v>2</v>
      </c>
      <c r="P2588" s="9">
        <f t="shared" si="215"/>
        <v>20400</v>
      </c>
      <c r="Q2588" s="9">
        <f t="shared" si="212"/>
        <v>224400</v>
      </c>
      <c r="R2588" s="10">
        <f t="shared" si="216"/>
        <v>224400</v>
      </c>
    </row>
    <row r="2589" spans="1:18" x14ac:dyDescent="0.35">
      <c r="A2589" s="7">
        <v>2588</v>
      </c>
      <c r="B2589" s="9" t="s">
        <v>5122</v>
      </c>
      <c r="C2589" s="9">
        <v>9831707869</v>
      </c>
      <c r="D2589" s="9" t="s">
        <v>5123</v>
      </c>
      <c r="E2589" s="10">
        <v>99107.12</v>
      </c>
      <c r="F2589" s="11" t="s">
        <v>20</v>
      </c>
      <c r="G2589" s="9" t="str">
        <f t="shared" si="213"/>
        <v>C218938498</v>
      </c>
      <c r="H2589" s="9" t="s">
        <v>21</v>
      </c>
      <c r="I2589" s="12">
        <v>57</v>
      </c>
      <c r="J2589" s="10">
        <v>99107.12</v>
      </c>
      <c r="K2589" s="13">
        <v>30871</v>
      </c>
      <c r="L2589" s="13">
        <v>49117</v>
      </c>
      <c r="M2589" s="12">
        <f t="shared" si="214"/>
        <v>49</v>
      </c>
      <c r="N2589" s="9">
        <v>25500</v>
      </c>
      <c r="O2589" s="12">
        <v>2</v>
      </c>
      <c r="P2589" s="9">
        <f t="shared" si="215"/>
        <v>51000</v>
      </c>
      <c r="Q2589" s="9">
        <f t="shared" si="212"/>
        <v>561000</v>
      </c>
      <c r="R2589" s="10">
        <f t="shared" si="216"/>
        <v>561000</v>
      </c>
    </row>
    <row r="2590" spans="1:18" x14ac:dyDescent="0.35">
      <c r="A2590" s="7">
        <v>2589</v>
      </c>
      <c r="B2590" s="9" t="s">
        <v>5124</v>
      </c>
      <c r="C2590" s="9">
        <v>7799951358</v>
      </c>
      <c r="D2590" s="9" t="s">
        <v>5125</v>
      </c>
      <c r="E2590" s="10">
        <v>198000</v>
      </c>
      <c r="F2590" s="11" t="s">
        <v>24</v>
      </c>
      <c r="G2590" s="9" t="str">
        <f t="shared" si="213"/>
        <v>C229771288</v>
      </c>
      <c r="H2590" s="9" t="s">
        <v>21</v>
      </c>
      <c r="I2590" s="12">
        <v>57</v>
      </c>
      <c r="J2590" s="10">
        <v>198000</v>
      </c>
      <c r="K2590" s="13">
        <v>30871</v>
      </c>
      <c r="L2590" s="13">
        <v>52028</v>
      </c>
      <c r="M2590" s="12">
        <f t="shared" si="214"/>
        <v>57</v>
      </c>
      <c r="N2590" s="9">
        <v>18000</v>
      </c>
      <c r="O2590" s="12">
        <v>1</v>
      </c>
      <c r="P2590" s="9">
        <f t="shared" si="215"/>
        <v>18000</v>
      </c>
      <c r="Q2590" s="9">
        <f t="shared" si="212"/>
        <v>198000</v>
      </c>
      <c r="R2590" s="10">
        <f t="shared" si="216"/>
        <v>198000</v>
      </c>
    </row>
    <row r="2591" spans="1:18" x14ac:dyDescent="0.35">
      <c r="A2591" s="7">
        <v>2590</v>
      </c>
      <c r="B2591" s="9" t="s">
        <v>5126</v>
      </c>
      <c r="C2591" s="9">
        <v>9785854444</v>
      </c>
      <c r="D2591" s="9" t="s">
        <v>5127</v>
      </c>
      <c r="E2591" s="10">
        <v>385000</v>
      </c>
      <c r="F2591" s="11" t="s">
        <v>24</v>
      </c>
      <c r="G2591" s="9" t="str">
        <f t="shared" si="213"/>
        <v>C219560496</v>
      </c>
      <c r="H2591" s="9" t="s">
        <v>21</v>
      </c>
      <c r="I2591" s="12">
        <v>57</v>
      </c>
      <c r="J2591" s="10">
        <v>385000</v>
      </c>
      <c r="K2591" s="13">
        <v>30871</v>
      </c>
      <c r="L2591" s="13">
        <v>53487</v>
      </c>
      <c r="M2591" s="12">
        <f t="shared" si="214"/>
        <v>61</v>
      </c>
      <c r="N2591" s="9">
        <v>35000</v>
      </c>
      <c r="O2591" s="12">
        <v>1</v>
      </c>
      <c r="P2591" s="9">
        <f t="shared" si="215"/>
        <v>35000</v>
      </c>
      <c r="Q2591" s="9">
        <f t="shared" si="212"/>
        <v>385000</v>
      </c>
      <c r="R2591" s="10">
        <f t="shared" si="216"/>
        <v>385000</v>
      </c>
    </row>
    <row r="2592" spans="1:18" x14ac:dyDescent="0.35">
      <c r="A2592" s="7">
        <v>2591</v>
      </c>
      <c r="B2592" s="9" t="s">
        <v>5128</v>
      </c>
      <c r="C2592" s="9">
        <v>9749704599</v>
      </c>
      <c r="D2592" s="9" t="s">
        <v>5129</v>
      </c>
      <c r="E2592" s="10">
        <v>62299.99</v>
      </c>
      <c r="F2592" s="11" t="s">
        <v>20</v>
      </c>
      <c r="G2592" s="9" t="str">
        <f t="shared" si="213"/>
        <v>C231658108</v>
      </c>
      <c r="H2592" s="9" t="s">
        <v>21</v>
      </c>
      <c r="I2592" s="12">
        <v>57</v>
      </c>
      <c r="J2592" s="10">
        <v>62299.99</v>
      </c>
      <c r="K2592" s="13">
        <v>30871</v>
      </c>
      <c r="L2592" s="13">
        <v>52173</v>
      </c>
      <c r="M2592" s="12">
        <f t="shared" si="214"/>
        <v>58</v>
      </c>
      <c r="N2592" s="9">
        <v>50000</v>
      </c>
      <c r="O2592" s="12">
        <v>1</v>
      </c>
      <c r="P2592" s="9">
        <f t="shared" si="215"/>
        <v>50000</v>
      </c>
      <c r="Q2592" s="9">
        <f t="shared" si="212"/>
        <v>550000</v>
      </c>
      <c r="R2592" s="10">
        <f t="shared" si="216"/>
        <v>550000</v>
      </c>
    </row>
    <row r="2593" spans="1:18" x14ac:dyDescent="0.35">
      <c r="A2593" s="7">
        <v>2592</v>
      </c>
      <c r="B2593" s="9" t="s">
        <v>5130</v>
      </c>
      <c r="C2593" s="9">
        <v>8095527356</v>
      </c>
      <c r="D2593" s="9" t="s">
        <v>5131</v>
      </c>
      <c r="E2593" s="10">
        <v>23279.99</v>
      </c>
      <c r="F2593" s="11" t="s">
        <v>24</v>
      </c>
      <c r="G2593" s="9" t="str">
        <f t="shared" si="213"/>
        <v>C256729274</v>
      </c>
      <c r="H2593" s="9" t="s">
        <v>21</v>
      </c>
      <c r="I2593" s="12">
        <v>57</v>
      </c>
      <c r="J2593" s="10">
        <v>23279.99</v>
      </c>
      <c r="K2593" s="13">
        <v>30871</v>
      </c>
      <c r="L2593" s="13">
        <v>53115</v>
      </c>
      <c r="M2593" s="12">
        <f t="shared" si="214"/>
        <v>60</v>
      </c>
      <c r="N2593" s="9">
        <v>36000</v>
      </c>
      <c r="O2593" s="12">
        <v>1</v>
      </c>
      <c r="P2593" s="9">
        <f t="shared" si="215"/>
        <v>36000</v>
      </c>
      <c r="Q2593" s="9">
        <f t="shared" si="212"/>
        <v>396000</v>
      </c>
      <c r="R2593" s="10">
        <f t="shared" si="216"/>
        <v>396000</v>
      </c>
    </row>
    <row r="2594" spans="1:18" x14ac:dyDescent="0.35">
      <c r="A2594" s="7">
        <v>2593</v>
      </c>
      <c r="B2594" s="9" t="s">
        <v>5132</v>
      </c>
      <c r="C2594" s="9">
        <v>9562718120</v>
      </c>
      <c r="D2594" s="9" t="s">
        <v>5133</v>
      </c>
      <c r="E2594" s="10">
        <v>2365.71</v>
      </c>
      <c r="F2594" s="11" t="s">
        <v>24</v>
      </c>
      <c r="G2594" s="9" t="str">
        <f t="shared" si="213"/>
        <v>C241143823</v>
      </c>
      <c r="H2594" s="9" t="s">
        <v>21</v>
      </c>
      <c r="I2594" s="12">
        <v>57</v>
      </c>
      <c r="J2594" s="10">
        <v>2365.71</v>
      </c>
      <c r="K2594" s="13">
        <v>30871</v>
      </c>
      <c r="L2594" s="13">
        <v>49472</v>
      </c>
      <c r="M2594" s="12">
        <f t="shared" si="214"/>
        <v>50</v>
      </c>
      <c r="N2594" s="9">
        <v>18000</v>
      </c>
      <c r="O2594" s="12">
        <v>1</v>
      </c>
      <c r="P2594" s="9">
        <f t="shared" si="215"/>
        <v>18000</v>
      </c>
      <c r="Q2594" s="9">
        <f t="shared" si="212"/>
        <v>198000</v>
      </c>
      <c r="R2594" s="10">
        <f t="shared" si="216"/>
        <v>198000</v>
      </c>
    </row>
    <row r="2595" spans="1:18" x14ac:dyDescent="0.35">
      <c r="A2595" s="7">
        <v>2594</v>
      </c>
      <c r="B2595" s="9" t="s">
        <v>5134</v>
      </c>
      <c r="C2595" s="9">
        <v>8489156676</v>
      </c>
      <c r="D2595" s="9" t="s">
        <v>5135</v>
      </c>
      <c r="E2595" s="10">
        <v>16400</v>
      </c>
      <c r="F2595" s="11" t="s">
        <v>20</v>
      </c>
      <c r="G2595" s="9" t="str">
        <f t="shared" si="213"/>
        <v>C195567306</v>
      </c>
      <c r="H2595" s="9" t="s">
        <v>21</v>
      </c>
      <c r="I2595" s="12">
        <v>57</v>
      </c>
      <c r="J2595" s="10">
        <v>16400</v>
      </c>
      <c r="K2595" s="13">
        <v>30871</v>
      </c>
      <c r="L2595" s="13">
        <v>52583</v>
      </c>
      <c r="M2595" s="12">
        <f t="shared" si="214"/>
        <v>59</v>
      </c>
      <c r="N2595" s="9">
        <v>20000</v>
      </c>
      <c r="O2595" s="12">
        <v>1</v>
      </c>
      <c r="P2595" s="9">
        <f t="shared" si="215"/>
        <v>20000</v>
      </c>
      <c r="Q2595" s="9">
        <f t="shared" si="212"/>
        <v>220000</v>
      </c>
      <c r="R2595" s="10">
        <f t="shared" si="216"/>
        <v>220000</v>
      </c>
    </row>
    <row r="2596" spans="1:18" x14ac:dyDescent="0.35">
      <c r="A2596" s="7">
        <v>2595</v>
      </c>
      <c r="B2596" s="9" t="s">
        <v>5136</v>
      </c>
      <c r="C2596" s="9">
        <v>9007136787</v>
      </c>
      <c r="D2596" s="9" t="s">
        <v>5137</v>
      </c>
      <c r="E2596" s="10">
        <v>11900</v>
      </c>
      <c r="F2596" s="11" t="s">
        <v>20</v>
      </c>
      <c r="G2596" s="9" t="str">
        <f t="shared" si="213"/>
        <v>C268847940</v>
      </c>
      <c r="H2596" s="9" t="s">
        <v>21</v>
      </c>
      <c r="I2596" s="12">
        <v>57</v>
      </c>
      <c r="J2596" s="10">
        <v>11900</v>
      </c>
      <c r="K2596" s="13">
        <v>30871</v>
      </c>
      <c r="L2596" s="13">
        <v>52593</v>
      </c>
      <c r="M2596" s="12">
        <f t="shared" si="214"/>
        <v>59</v>
      </c>
      <c r="N2596" s="9">
        <v>20000</v>
      </c>
      <c r="O2596" s="12">
        <v>1</v>
      </c>
      <c r="P2596" s="9">
        <f t="shared" si="215"/>
        <v>20000</v>
      </c>
      <c r="Q2596" s="9">
        <f t="shared" si="212"/>
        <v>220000</v>
      </c>
      <c r="R2596" s="10">
        <f t="shared" si="216"/>
        <v>220000</v>
      </c>
    </row>
    <row r="2597" spans="1:18" x14ac:dyDescent="0.35">
      <c r="A2597" s="7">
        <v>2596</v>
      </c>
      <c r="B2597" s="9" t="s">
        <v>5138</v>
      </c>
      <c r="C2597" s="9">
        <v>8708783054</v>
      </c>
      <c r="D2597" s="9" t="s">
        <v>3450</v>
      </c>
      <c r="E2597" s="10">
        <v>10928.56</v>
      </c>
      <c r="F2597" s="11" t="s">
        <v>20</v>
      </c>
      <c r="G2597" s="9" t="str">
        <f t="shared" si="213"/>
        <v>C207490633</v>
      </c>
      <c r="H2597" s="9" t="s">
        <v>21</v>
      </c>
      <c r="I2597" s="12">
        <v>57</v>
      </c>
      <c r="J2597" s="10">
        <v>10928.56</v>
      </c>
      <c r="K2597" s="13">
        <v>30871</v>
      </c>
      <c r="L2597" s="13">
        <v>49299</v>
      </c>
      <c r="M2597" s="12">
        <f t="shared" si="214"/>
        <v>50</v>
      </c>
      <c r="N2597" s="9">
        <v>25000</v>
      </c>
      <c r="O2597" s="12">
        <v>1</v>
      </c>
      <c r="P2597" s="9">
        <f t="shared" si="215"/>
        <v>25000</v>
      </c>
      <c r="Q2597" s="9">
        <f t="shared" si="212"/>
        <v>275000</v>
      </c>
      <c r="R2597" s="10">
        <f t="shared" si="216"/>
        <v>275000</v>
      </c>
    </row>
    <row r="2598" spans="1:18" x14ac:dyDescent="0.35">
      <c r="A2598" s="7">
        <v>2597</v>
      </c>
      <c r="B2598" s="9" t="s">
        <v>5139</v>
      </c>
      <c r="C2598" s="9">
        <v>8766382221</v>
      </c>
      <c r="D2598" s="9" t="s">
        <v>5140</v>
      </c>
      <c r="E2598" s="10">
        <v>7199.99</v>
      </c>
      <c r="F2598" s="11" t="s">
        <v>24</v>
      </c>
      <c r="G2598" s="9" t="str">
        <f t="shared" si="213"/>
        <v>C221927904</v>
      </c>
      <c r="H2598" s="9" t="s">
        <v>21</v>
      </c>
      <c r="I2598" s="12">
        <v>57</v>
      </c>
      <c r="J2598" s="10">
        <v>7199.99</v>
      </c>
      <c r="K2598" s="13">
        <v>30871</v>
      </c>
      <c r="L2598" s="13">
        <v>49468</v>
      </c>
      <c r="M2598" s="12">
        <f t="shared" si="214"/>
        <v>50</v>
      </c>
      <c r="N2598" s="9">
        <v>18000</v>
      </c>
      <c r="O2598" s="12">
        <v>1</v>
      </c>
      <c r="P2598" s="9">
        <f t="shared" si="215"/>
        <v>18000</v>
      </c>
      <c r="Q2598" s="9">
        <f t="shared" si="212"/>
        <v>198000</v>
      </c>
      <c r="R2598" s="10">
        <f t="shared" si="216"/>
        <v>198000</v>
      </c>
    </row>
    <row r="2599" spans="1:18" x14ac:dyDescent="0.35">
      <c r="A2599" s="7">
        <v>2598</v>
      </c>
      <c r="B2599" s="9" t="s">
        <v>5141</v>
      </c>
      <c r="C2599" s="9">
        <v>9921169394</v>
      </c>
      <c r="D2599" s="9" t="s">
        <v>5142</v>
      </c>
      <c r="E2599" s="10">
        <v>330000</v>
      </c>
      <c r="F2599" s="11" t="s">
        <v>24</v>
      </c>
      <c r="G2599" s="9" t="str">
        <f t="shared" si="213"/>
        <v>C249030792</v>
      </c>
      <c r="H2599" s="9" t="s">
        <v>21</v>
      </c>
      <c r="I2599" s="12">
        <v>57</v>
      </c>
      <c r="J2599" s="10">
        <v>330000</v>
      </c>
      <c r="K2599" s="13">
        <v>30871</v>
      </c>
      <c r="L2599" s="13">
        <v>49837</v>
      </c>
      <c r="M2599" s="12">
        <f t="shared" si="214"/>
        <v>51</v>
      </c>
      <c r="N2599" s="9">
        <v>30000</v>
      </c>
      <c r="O2599" s="12">
        <v>1</v>
      </c>
      <c r="P2599" s="9">
        <f t="shared" si="215"/>
        <v>30000</v>
      </c>
      <c r="Q2599" s="9">
        <f t="shared" si="212"/>
        <v>330000</v>
      </c>
      <c r="R2599" s="10">
        <f t="shared" si="216"/>
        <v>330000</v>
      </c>
    </row>
    <row r="2600" spans="1:18" x14ac:dyDescent="0.35">
      <c r="A2600" s="7">
        <v>2599</v>
      </c>
      <c r="B2600" s="9" t="s">
        <v>5143</v>
      </c>
      <c r="C2600" s="9">
        <v>9938217212</v>
      </c>
      <c r="D2600" s="9" t="s">
        <v>5144</v>
      </c>
      <c r="E2600" s="10">
        <v>24299.99</v>
      </c>
      <c r="F2600" s="11" t="s">
        <v>20</v>
      </c>
      <c r="G2600" s="9" t="str">
        <f t="shared" si="213"/>
        <v>C068671219</v>
      </c>
      <c r="H2600" s="9" t="s">
        <v>21</v>
      </c>
      <c r="I2600" s="12">
        <v>57</v>
      </c>
      <c r="J2600" s="10">
        <v>24299.99</v>
      </c>
      <c r="K2600" s="13">
        <v>30871</v>
      </c>
      <c r="L2600" s="13">
        <v>52204</v>
      </c>
      <c r="M2600" s="12">
        <f t="shared" si="214"/>
        <v>58</v>
      </c>
      <c r="N2600" s="9">
        <v>19917</v>
      </c>
      <c r="O2600" s="12">
        <v>1</v>
      </c>
      <c r="P2600" s="9">
        <f t="shared" si="215"/>
        <v>19917</v>
      </c>
      <c r="Q2600" s="9">
        <f t="shared" si="212"/>
        <v>219087</v>
      </c>
      <c r="R2600" s="10">
        <f t="shared" si="216"/>
        <v>219087</v>
      </c>
    </row>
    <row r="2601" spans="1:18" x14ac:dyDescent="0.35">
      <c r="A2601" s="7">
        <v>2600</v>
      </c>
      <c r="B2601" s="9" t="s">
        <v>5145</v>
      </c>
      <c r="C2601" s="9">
        <v>7295024204</v>
      </c>
      <c r="D2601" s="9" t="s">
        <v>5146</v>
      </c>
      <c r="E2601" s="10">
        <v>18300</v>
      </c>
      <c r="F2601" s="11" t="s">
        <v>24</v>
      </c>
      <c r="G2601" s="9" t="str">
        <f t="shared" si="213"/>
        <v>C241374210</v>
      </c>
      <c r="H2601" s="9" t="s">
        <v>21</v>
      </c>
      <c r="I2601" s="12">
        <v>57</v>
      </c>
      <c r="J2601" s="10">
        <v>18300</v>
      </c>
      <c r="K2601" s="13">
        <v>30871</v>
      </c>
      <c r="L2601" s="13">
        <v>51662</v>
      </c>
      <c r="M2601" s="12">
        <f t="shared" si="214"/>
        <v>56</v>
      </c>
      <c r="N2601" s="9">
        <v>30000</v>
      </c>
      <c r="O2601" s="12">
        <v>1</v>
      </c>
      <c r="P2601" s="9">
        <f t="shared" si="215"/>
        <v>30000</v>
      </c>
      <c r="Q2601" s="9">
        <f t="shared" si="212"/>
        <v>330000</v>
      </c>
      <c r="R2601" s="10">
        <f t="shared" si="216"/>
        <v>330000</v>
      </c>
    </row>
    <row r="2602" spans="1:18" x14ac:dyDescent="0.35">
      <c r="A2602" s="7">
        <v>2601</v>
      </c>
      <c r="B2602" s="9" t="s">
        <v>5147</v>
      </c>
      <c r="C2602" s="9">
        <v>9572960501</v>
      </c>
      <c r="D2602" s="9" t="s">
        <v>5148</v>
      </c>
      <c r="E2602" s="10">
        <v>24500</v>
      </c>
      <c r="F2602" s="11" t="s">
        <v>20</v>
      </c>
      <c r="G2602" s="9" t="str">
        <f t="shared" si="213"/>
        <v>C228144829</v>
      </c>
      <c r="H2602" s="9" t="s">
        <v>21</v>
      </c>
      <c r="I2602" s="12">
        <v>57</v>
      </c>
      <c r="J2602" s="10">
        <v>24500</v>
      </c>
      <c r="K2602" s="13">
        <v>30871</v>
      </c>
      <c r="L2602" s="13">
        <v>52586</v>
      </c>
      <c r="M2602" s="12">
        <f t="shared" si="214"/>
        <v>59</v>
      </c>
      <c r="N2602" s="9">
        <v>25000</v>
      </c>
      <c r="O2602" s="12">
        <v>1</v>
      </c>
      <c r="P2602" s="9">
        <f t="shared" si="215"/>
        <v>25000</v>
      </c>
      <c r="Q2602" s="9">
        <f t="shared" si="212"/>
        <v>275000</v>
      </c>
      <c r="R2602" s="10">
        <f t="shared" si="216"/>
        <v>275000</v>
      </c>
    </row>
    <row r="2603" spans="1:18" x14ac:dyDescent="0.35">
      <c r="A2603" s="7">
        <v>2602</v>
      </c>
      <c r="B2603" s="9" t="s">
        <v>5149</v>
      </c>
      <c r="C2603" s="9">
        <v>7003681849</v>
      </c>
      <c r="D2603" s="9" t="s">
        <v>5150</v>
      </c>
      <c r="E2603" s="10">
        <v>10680</v>
      </c>
      <c r="F2603" s="11" t="s">
        <v>20</v>
      </c>
      <c r="G2603" s="9" t="str">
        <f t="shared" si="213"/>
        <v>C268616731</v>
      </c>
      <c r="H2603" s="9" t="s">
        <v>21</v>
      </c>
      <c r="I2603" s="12">
        <v>57</v>
      </c>
      <c r="J2603" s="10">
        <v>10680</v>
      </c>
      <c r="K2603" s="13">
        <v>30871</v>
      </c>
      <c r="L2603" s="13">
        <v>51110</v>
      </c>
      <c r="M2603" s="12">
        <f t="shared" si="214"/>
        <v>55</v>
      </c>
      <c r="N2603" s="9">
        <v>20000</v>
      </c>
      <c r="O2603" s="12">
        <v>1</v>
      </c>
      <c r="P2603" s="9">
        <f t="shared" si="215"/>
        <v>20000</v>
      </c>
      <c r="Q2603" s="9">
        <f t="shared" si="212"/>
        <v>220000</v>
      </c>
      <c r="R2603" s="10">
        <f t="shared" si="216"/>
        <v>220000</v>
      </c>
    </row>
    <row r="2604" spans="1:18" x14ac:dyDescent="0.35">
      <c r="A2604" s="7">
        <v>2603</v>
      </c>
      <c r="B2604" s="9" t="s">
        <v>5151</v>
      </c>
      <c r="C2604" s="9">
        <v>9156792297</v>
      </c>
      <c r="D2604" s="9" t="s">
        <v>5152</v>
      </c>
      <c r="E2604" s="10">
        <v>1500000</v>
      </c>
      <c r="F2604" s="11" t="s">
        <v>3475</v>
      </c>
      <c r="G2604" s="9" t="str">
        <f t="shared" si="213"/>
        <v>U234250354</v>
      </c>
      <c r="H2604" s="9" t="s">
        <v>21</v>
      </c>
      <c r="I2604" s="12">
        <v>57</v>
      </c>
      <c r="J2604" s="10">
        <v>1500000</v>
      </c>
      <c r="K2604" s="13">
        <v>30871</v>
      </c>
      <c r="L2604" s="13">
        <v>49765</v>
      </c>
      <c r="M2604" s="12">
        <f t="shared" si="214"/>
        <v>51</v>
      </c>
      <c r="N2604" s="9">
        <v>150000</v>
      </c>
      <c r="O2604" s="12">
        <v>1</v>
      </c>
      <c r="P2604" s="9">
        <f t="shared" si="215"/>
        <v>150000</v>
      </c>
      <c r="Q2604" s="9">
        <f t="shared" si="212"/>
        <v>1650000</v>
      </c>
      <c r="R2604" s="10">
        <f t="shared" si="216"/>
        <v>1650000</v>
      </c>
    </row>
    <row r="2605" spans="1:18" x14ac:dyDescent="0.35">
      <c r="A2605" s="7">
        <v>2604</v>
      </c>
      <c r="B2605" s="9" t="s">
        <v>5153</v>
      </c>
      <c r="C2605" s="9">
        <v>8700025052</v>
      </c>
      <c r="D2605" s="9" t="s">
        <v>5154</v>
      </c>
      <c r="E2605" s="10">
        <v>8828.56</v>
      </c>
      <c r="F2605" s="11" t="s">
        <v>20</v>
      </c>
      <c r="G2605" s="9" t="str">
        <f t="shared" si="213"/>
        <v>C256834457</v>
      </c>
      <c r="H2605" s="9" t="s">
        <v>21</v>
      </c>
      <c r="I2605" s="12">
        <v>57</v>
      </c>
      <c r="J2605" s="10">
        <v>8828.56</v>
      </c>
      <c r="K2605" s="13">
        <v>30871</v>
      </c>
      <c r="L2605" s="13">
        <v>49284</v>
      </c>
      <c r="M2605" s="12">
        <f t="shared" si="214"/>
        <v>50</v>
      </c>
      <c r="N2605" s="9">
        <v>30000</v>
      </c>
      <c r="O2605" s="12">
        <v>1</v>
      </c>
      <c r="P2605" s="9">
        <f t="shared" si="215"/>
        <v>30000</v>
      </c>
      <c r="Q2605" s="9">
        <f t="shared" si="212"/>
        <v>330000</v>
      </c>
      <c r="R2605" s="10">
        <f t="shared" si="216"/>
        <v>330000</v>
      </c>
    </row>
    <row r="2606" spans="1:18" x14ac:dyDescent="0.35">
      <c r="A2606" s="7">
        <v>2605</v>
      </c>
      <c r="B2606" s="9" t="s">
        <v>5155</v>
      </c>
      <c r="C2606" s="9">
        <v>8170980946</v>
      </c>
      <c r="D2606" s="9" t="s">
        <v>5156</v>
      </c>
      <c r="E2606" s="10">
        <v>500000</v>
      </c>
      <c r="F2606" s="11" t="s">
        <v>3478</v>
      </c>
      <c r="G2606" s="9" t="str">
        <f t="shared" si="213"/>
        <v>U211168760</v>
      </c>
      <c r="H2606" s="9" t="s">
        <v>21</v>
      </c>
      <c r="I2606" s="12">
        <v>57</v>
      </c>
      <c r="J2606" s="10">
        <v>500000</v>
      </c>
      <c r="K2606" s="13">
        <v>30871</v>
      </c>
      <c r="L2606" s="13">
        <v>48772</v>
      </c>
      <c r="M2606" s="12">
        <f t="shared" si="214"/>
        <v>49</v>
      </c>
      <c r="N2606" s="9">
        <v>50000</v>
      </c>
      <c r="O2606" s="12">
        <v>1</v>
      </c>
      <c r="P2606" s="9">
        <f t="shared" si="215"/>
        <v>50000</v>
      </c>
      <c r="Q2606" s="9">
        <f t="shared" si="212"/>
        <v>550000</v>
      </c>
      <c r="R2606" s="10">
        <f t="shared" si="216"/>
        <v>550000</v>
      </c>
    </row>
    <row r="2607" spans="1:18" x14ac:dyDescent="0.35">
      <c r="A2607" s="7">
        <v>2606</v>
      </c>
      <c r="B2607" s="9" t="s">
        <v>5157</v>
      </c>
      <c r="C2607" s="9">
        <v>7057765711</v>
      </c>
      <c r="D2607" s="9" t="s">
        <v>5158</v>
      </c>
      <c r="E2607" s="10">
        <v>29952</v>
      </c>
      <c r="F2607" s="11" t="s">
        <v>20</v>
      </c>
      <c r="G2607" s="9" t="str">
        <f t="shared" si="213"/>
        <v>C228664435</v>
      </c>
      <c r="H2607" s="9" t="s">
        <v>21</v>
      </c>
      <c r="I2607" s="12">
        <v>57</v>
      </c>
      <c r="J2607" s="10">
        <v>29952</v>
      </c>
      <c r="K2607" s="13">
        <v>30871</v>
      </c>
      <c r="L2607" s="13">
        <v>50748</v>
      </c>
      <c r="M2607" s="12">
        <f t="shared" si="214"/>
        <v>54</v>
      </c>
      <c r="N2607" s="9">
        <v>24000</v>
      </c>
      <c r="O2607" s="12">
        <v>1</v>
      </c>
      <c r="P2607" s="9">
        <f t="shared" si="215"/>
        <v>24000</v>
      </c>
      <c r="Q2607" s="9">
        <f t="shared" si="212"/>
        <v>264000</v>
      </c>
      <c r="R2607" s="10">
        <f t="shared" si="216"/>
        <v>264000</v>
      </c>
    </row>
    <row r="2608" spans="1:18" x14ac:dyDescent="0.35">
      <c r="A2608" s="7">
        <v>2607</v>
      </c>
      <c r="B2608" s="9" t="s">
        <v>5159</v>
      </c>
      <c r="C2608" s="9">
        <v>9330952005</v>
      </c>
      <c r="D2608" s="9" t="s">
        <v>5160</v>
      </c>
      <c r="E2608" s="10">
        <v>19833.330000000002</v>
      </c>
      <c r="F2608" s="11" t="s">
        <v>20</v>
      </c>
      <c r="G2608" s="9" t="str">
        <f t="shared" si="213"/>
        <v>C229553956</v>
      </c>
      <c r="H2608" s="9" t="s">
        <v>21</v>
      </c>
      <c r="I2608" s="12">
        <v>57</v>
      </c>
      <c r="J2608" s="10">
        <v>19833.330000000002</v>
      </c>
      <c r="K2608" s="13">
        <v>30871</v>
      </c>
      <c r="L2608" s="13">
        <v>52230</v>
      </c>
      <c r="M2608" s="12">
        <f t="shared" si="214"/>
        <v>58</v>
      </c>
      <c r="N2608" s="9">
        <v>25000</v>
      </c>
      <c r="O2608" s="12">
        <v>1</v>
      </c>
      <c r="P2608" s="9">
        <f t="shared" si="215"/>
        <v>25000</v>
      </c>
      <c r="Q2608" s="9">
        <f t="shared" si="212"/>
        <v>275000</v>
      </c>
      <c r="R2608" s="10">
        <f t="shared" si="216"/>
        <v>275000</v>
      </c>
    </row>
    <row r="2609" spans="1:18" x14ac:dyDescent="0.35">
      <c r="A2609" s="7">
        <v>2608</v>
      </c>
      <c r="B2609" s="9" t="s">
        <v>5161</v>
      </c>
      <c r="C2609" s="9">
        <v>6371973681</v>
      </c>
      <c r="D2609" s="9" t="s">
        <v>5162</v>
      </c>
      <c r="E2609" s="10">
        <v>11900</v>
      </c>
      <c r="F2609" s="11" t="s">
        <v>20</v>
      </c>
      <c r="G2609" s="9" t="str">
        <f t="shared" si="213"/>
        <v>C253793698</v>
      </c>
      <c r="H2609" s="9" t="s">
        <v>21</v>
      </c>
      <c r="I2609" s="12">
        <v>57</v>
      </c>
      <c r="J2609" s="10">
        <v>11900</v>
      </c>
      <c r="K2609" s="13">
        <v>30871</v>
      </c>
      <c r="L2609" s="13">
        <v>52596</v>
      </c>
      <c r="M2609" s="12">
        <f t="shared" si="214"/>
        <v>59</v>
      </c>
      <c r="N2609" s="9">
        <v>20000</v>
      </c>
      <c r="O2609" s="12">
        <v>1</v>
      </c>
      <c r="P2609" s="9">
        <f t="shared" si="215"/>
        <v>20000</v>
      </c>
      <c r="Q2609" s="9">
        <f t="shared" si="212"/>
        <v>220000</v>
      </c>
      <c r="R2609" s="10">
        <f t="shared" si="216"/>
        <v>220000</v>
      </c>
    </row>
    <row r="2610" spans="1:18" x14ac:dyDescent="0.35">
      <c r="A2610" s="7">
        <v>2609</v>
      </c>
      <c r="B2610" s="9" t="s">
        <v>5163</v>
      </c>
      <c r="C2610" s="9">
        <v>7903983276</v>
      </c>
      <c r="D2610" s="9" t="s">
        <v>4223</v>
      </c>
      <c r="E2610" s="10">
        <v>9840</v>
      </c>
      <c r="F2610" s="11" t="s">
        <v>24</v>
      </c>
      <c r="G2610" s="9" t="str">
        <f t="shared" si="213"/>
        <v>C259436645</v>
      </c>
      <c r="H2610" s="9" t="s">
        <v>21</v>
      </c>
      <c r="I2610" s="12">
        <v>57</v>
      </c>
      <c r="J2610" s="10">
        <v>9840</v>
      </c>
      <c r="K2610" s="13">
        <v>30871</v>
      </c>
      <c r="L2610" s="13">
        <v>51678</v>
      </c>
      <c r="M2610" s="12">
        <f t="shared" si="214"/>
        <v>56</v>
      </c>
      <c r="N2610" s="9">
        <v>20000</v>
      </c>
      <c r="O2610" s="12">
        <v>1</v>
      </c>
      <c r="P2610" s="9">
        <f t="shared" si="215"/>
        <v>20000</v>
      </c>
      <c r="Q2610" s="9">
        <f t="shared" si="212"/>
        <v>220000</v>
      </c>
      <c r="R2610" s="10">
        <f t="shared" si="216"/>
        <v>220000</v>
      </c>
    </row>
    <row r="2611" spans="1:18" x14ac:dyDescent="0.35">
      <c r="A2611" s="7">
        <v>2610</v>
      </c>
      <c r="B2611" s="9" t="s">
        <v>5164</v>
      </c>
      <c r="C2611" s="9">
        <v>9919257078</v>
      </c>
      <c r="D2611" s="9" t="s">
        <v>5165</v>
      </c>
      <c r="E2611" s="10">
        <v>660000</v>
      </c>
      <c r="F2611" s="11" t="s">
        <v>24</v>
      </c>
      <c r="G2611" s="9" t="str">
        <f t="shared" si="213"/>
        <v>C249029428</v>
      </c>
      <c r="H2611" s="9" t="s">
        <v>21</v>
      </c>
      <c r="I2611" s="12">
        <v>57</v>
      </c>
      <c r="J2611" s="10">
        <v>660000</v>
      </c>
      <c r="K2611" s="13">
        <v>30871</v>
      </c>
      <c r="L2611" s="13">
        <v>52039</v>
      </c>
      <c r="M2611" s="12">
        <f t="shared" si="214"/>
        <v>57</v>
      </c>
      <c r="N2611" s="9">
        <v>60000</v>
      </c>
      <c r="O2611" s="12">
        <v>1</v>
      </c>
      <c r="P2611" s="9">
        <f t="shared" si="215"/>
        <v>60000</v>
      </c>
      <c r="Q2611" s="9">
        <f t="shared" si="212"/>
        <v>660000</v>
      </c>
      <c r="R2611" s="10">
        <f t="shared" si="216"/>
        <v>660000</v>
      </c>
    </row>
    <row r="2612" spans="1:18" x14ac:dyDescent="0.35">
      <c r="A2612" s="7">
        <v>2611</v>
      </c>
      <c r="B2612" s="9" t="s">
        <v>5166</v>
      </c>
      <c r="C2612" s="9">
        <v>7355789323</v>
      </c>
      <c r="D2612" s="9" t="s">
        <v>5167</v>
      </c>
      <c r="E2612" s="10">
        <v>78714.259999999995</v>
      </c>
      <c r="F2612" s="11" t="s">
        <v>24</v>
      </c>
      <c r="G2612" s="9" t="str">
        <f t="shared" si="213"/>
        <v>C255817145</v>
      </c>
      <c r="H2612" s="9" t="s">
        <v>21</v>
      </c>
      <c r="I2612" s="12">
        <v>57</v>
      </c>
      <c r="J2612" s="10">
        <v>78714.259999999995</v>
      </c>
      <c r="K2612" s="13">
        <v>30871</v>
      </c>
      <c r="L2612" s="13">
        <v>49483</v>
      </c>
      <c r="M2612" s="12">
        <f t="shared" si="214"/>
        <v>50</v>
      </c>
      <c r="N2612" s="9">
        <v>50000</v>
      </c>
      <c r="O2612" s="12">
        <v>1</v>
      </c>
      <c r="P2612" s="9">
        <f t="shared" si="215"/>
        <v>50000</v>
      </c>
      <c r="Q2612" s="9">
        <f t="shared" si="212"/>
        <v>550000</v>
      </c>
      <c r="R2612" s="10">
        <f t="shared" si="216"/>
        <v>550000</v>
      </c>
    </row>
    <row r="2613" spans="1:18" x14ac:dyDescent="0.35">
      <c r="A2613" s="7">
        <v>2612</v>
      </c>
      <c r="B2613" s="9" t="s">
        <v>5168</v>
      </c>
      <c r="C2613" s="9">
        <v>9837986753</v>
      </c>
      <c r="D2613" s="9" t="s">
        <v>3489</v>
      </c>
      <c r="E2613" s="10">
        <v>10357.129999999999</v>
      </c>
      <c r="F2613" s="11" t="s">
        <v>24</v>
      </c>
      <c r="G2613" s="9" t="str">
        <f t="shared" si="213"/>
        <v>C221607965</v>
      </c>
      <c r="H2613" s="9" t="s">
        <v>21</v>
      </c>
      <c r="I2613" s="12">
        <v>57</v>
      </c>
      <c r="J2613" s="10">
        <v>10357.129999999999</v>
      </c>
      <c r="K2613" s="13">
        <v>30871</v>
      </c>
      <c r="L2613" s="13">
        <v>49442</v>
      </c>
      <c r="M2613" s="12">
        <f t="shared" si="214"/>
        <v>50</v>
      </c>
      <c r="N2613" s="9">
        <v>6500</v>
      </c>
      <c r="O2613" s="12">
        <v>4</v>
      </c>
      <c r="P2613" s="9">
        <f t="shared" si="215"/>
        <v>26000</v>
      </c>
      <c r="Q2613" s="9">
        <f t="shared" si="212"/>
        <v>286000</v>
      </c>
      <c r="R2613" s="10">
        <f t="shared" si="216"/>
        <v>286000</v>
      </c>
    </row>
    <row r="2614" spans="1:18" x14ac:dyDescent="0.35">
      <c r="A2614" s="7">
        <v>2613</v>
      </c>
      <c r="B2614" s="9" t="s">
        <v>5169</v>
      </c>
      <c r="C2614" s="9">
        <v>9864078059</v>
      </c>
      <c r="D2614" s="9" t="s">
        <v>909</v>
      </c>
      <c r="E2614" s="10">
        <v>103200</v>
      </c>
      <c r="F2614" s="11" t="s">
        <v>24</v>
      </c>
      <c r="G2614" s="9" t="str">
        <f t="shared" si="213"/>
        <v>C263064812</v>
      </c>
      <c r="H2614" s="9" t="s">
        <v>21</v>
      </c>
      <c r="I2614" s="12">
        <v>57</v>
      </c>
      <c r="J2614" s="10">
        <v>103200</v>
      </c>
      <c r="K2614" s="13">
        <v>30871</v>
      </c>
      <c r="L2614" s="13">
        <v>51676</v>
      </c>
      <c r="M2614" s="12">
        <f t="shared" si="214"/>
        <v>56</v>
      </c>
      <c r="N2614" s="9">
        <v>50000</v>
      </c>
      <c r="O2614" s="12">
        <v>1</v>
      </c>
      <c r="P2614" s="9">
        <f t="shared" si="215"/>
        <v>50000</v>
      </c>
      <c r="Q2614" s="9">
        <f t="shared" si="212"/>
        <v>550000</v>
      </c>
      <c r="R2614" s="10">
        <f t="shared" si="216"/>
        <v>550000</v>
      </c>
    </row>
    <row r="2615" spans="1:18" x14ac:dyDescent="0.35">
      <c r="A2615" s="7">
        <v>2614</v>
      </c>
      <c r="B2615" s="9" t="s">
        <v>5170</v>
      </c>
      <c r="C2615" s="9">
        <v>9593188021</v>
      </c>
      <c r="D2615" s="9" t="s">
        <v>5171</v>
      </c>
      <c r="E2615" s="10">
        <v>550000</v>
      </c>
      <c r="F2615" s="11" t="s">
        <v>24</v>
      </c>
      <c r="G2615" s="9" t="str">
        <f t="shared" si="213"/>
        <v>C228759793</v>
      </c>
      <c r="H2615" s="9" t="s">
        <v>21</v>
      </c>
      <c r="I2615" s="12">
        <v>57</v>
      </c>
      <c r="J2615" s="10">
        <v>550000</v>
      </c>
      <c r="K2615" s="13">
        <v>30871</v>
      </c>
      <c r="L2615" s="13">
        <v>53303</v>
      </c>
      <c r="M2615" s="12">
        <f t="shared" si="214"/>
        <v>61</v>
      </c>
      <c r="N2615" s="9">
        <v>13000</v>
      </c>
      <c r="O2615" s="12">
        <v>4</v>
      </c>
      <c r="P2615" s="9">
        <f t="shared" si="215"/>
        <v>52000</v>
      </c>
      <c r="Q2615" s="9">
        <f t="shared" si="212"/>
        <v>572000</v>
      </c>
      <c r="R2615" s="10">
        <f t="shared" si="216"/>
        <v>572000</v>
      </c>
    </row>
    <row r="2616" spans="1:18" x14ac:dyDescent="0.35">
      <c r="A2616" s="7">
        <v>2615</v>
      </c>
      <c r="B2616" s="9" t="s">
        <v>5172</v>
      </c>
      <c r="C2616" s="9">
        <v>9977306134</v>
      </c>
      <c r="D2616" s="9" t="s">
        <v>5173</v>
      </c>
      <c r="E2616" s="10">
        <v>10656</v>
      </c>
      <c r="F2616" s="11" t="s">
        <v>24</v>
      </c>
      <c r="G2616" s="9" t="str">
        <f t="shared" si="213"/>
        <v>C208485935</v>
      </c>
      <c r="H2616" s="9" t="s">
        <v>21</v>
      </c>
      <c r="I2616" s="12">
        <v>57</v>
      </c>
      <c r="J2616" s="10">
        <v>10656</v>
      </c>
      <c r="K2616" s="13">
        <v>30871</v>
      </c>
      <c r="L2616" s="13">
        <v>51676</v>
      </c>
      <c r="M2616" s="12">
        <f t="shared" si="214"/>
        <v>56</v>
      </c>
      <c r="N2616" s="9">
        <v>18495</v>
      </c>
      <c r="O2616" s="12">
        <v>1</v>
      </c>
      <c r="P2616" s="9">
        <f t="shared" si="215"/>
        <v>18495</v>
      </c>
      <c r="Q2616" s="9">
        <f t="shared" si="212"/>
        <v>203445</v>
      </c>
      <c r="R2616" s="10">
        <f t="shared" si="216"/>
        <v>203445</v>
      </c>
    </row>
    <row r="2617" spans="1:18" x14ac:dyDescent="0.35">
      <c r="A2617" s="7">
        <v>2616</v>
      </c>
      <c r="B2617" s="9" t="s">
        <v>5174</v>
      </c>
      <c r="C2617" s="9">
        <v>7736319133</v>
      </c>
      <c r="D2617" s="9" t="s">
        <v>5175</v>
      </c>
      <c r="E2617" s="10">
        <v>13885.71</v>
      </c>
      <c r="F2617" s="11" t="s">
        <v>24</v>
      </c>
      <c r="G2617" s="9" t="str">
        <f t="shared" si="213"/>
        <v>C249365894</v>
      </c>
      <c r="H2617" s="9" t="s">
        <v>21</v>
      </c>
      <c r="I2617" s="12">
        <v>57</v>
      </c>
      <c r="J2617" s="10">
        <v>13885.71</v>
      </c>
      <c r="K2617" s="13">
        <v>30871</v>
      </c>
      <c r="L2617" s="13">
        <v>49477</v>
      </c>
      <c r="M2617" s="12">
        <f t="shared" si="214"/>
        <v>50</v>
      </c>
      <c r="N2617" s="9">
        <v>30000</v>
      </c>
      <c r="O2617" s="12">
        <v>1</v>
      </c>
      <c r="P2617" s="9">
        <f t="shared" si="215"/>
        <v>30000</v>
      </c>
      <c r="Q2617" s="9">
        <f t="shared" si="212"/>
        <v>330000</v>
      </c>
      <c r="R2617" s="10">
        <f t="shared" si="216"/>
        <v>330000</v>
      </c>
    </row>
    <row r="2618" spans="1:18" x14ac:dyDescent="0.35">
      <c r="A2618" s="7">
        <v>2617</v>
      </c>
      <c r="B2618" s="9" t="s">
        <v>5176</v>
      </c>
      <c r="C2618" s="9">
        <v>9630760001</v>
      </c>
      <c r="D2618" s="9" t="s">
        <v>5177</v>
      </c>
      <c r="E2618" s="10">
        <v>8285.7099999999991</v>
      </c>
      <c r="F2618" s="11" t="s">
        <v>20</v>
      </c>
      <c r="G2618" s="9" t="str">
        <f t="shared" si="213"/>
        <v>C265998481</v>
      </c>
      <c r="H2618" s="9" t="s">
        <v>21</v>
      </c>
      <c r="I2618" s="12">
        <v>57</v>
      </c>
      <c r="J2618" s="10">
        <v>8285.7099999999991</v>
      </c>
      <c r="K2618" s="13">
        <v>30871</v>
      </c>
      <c r="L2618" s="13">
        <v>49304</v>
      </c>
      <c r="M2618" s="12">
        <f t="shared" si="214"/>
        <v>50</v>
      </c>
      <c r="N2618" s="9">
        <v>20000</v>
      </c>
      <c r="O2618" s="12">
        <v>1</v>
      </c>
      <c r="P2618" s="9">
        <f t="shared" si="215"/>
        <v>20000</v>
      </c>
      <c r="Q2618" s="9">
        <f t="shared" si="212"/>
        <v>220000</v>
      </c>
      <c r="R2618" s="10">
        <f t="shared" si="216"/>
        <v>220000</v>
      </c>
    </row>
    <row r="2619" spans="1:18" x14ac:dyDescent="0.35">
      <c r="A2619" s="7">
        <v>2618</v>
      </c>
      <c r="B2619" s="9" t="s">
        <v>5178</v>
      </c>
      <c r="C2619" s="9">
        <v>9234781245</v>
      </c>
      <c r="D2619" s="9" t="s">
        <v>5179</v>
      </c>
      <c r="E2619" s="10">
        <v>108240</v>
      </c>
      <c r="F2619" s="11" t="s">
        <v>20</v>
      </c>
      <c r="G2619" s="9" t="str">
        <f t="shared" si="213"/>
        <v>C330495534</v>
      </c>
      <c r="H2619" s="9" t="s">
        <v>21</v>
      </c>
      <c r="I2619" s="12">
        <v>57</v>
      </c>
      <c r="J2619" s="10">
        <v>108240</v>
      </c>
      <c r="K2619" s="13">
        <v>30871</v>
      </c>
      <c r="L2619" s="13">
        <v>52582</v>
      </c>
      <c r="M2619" s="12">
        <f t="shared" si="214"/>
        <v>59</v>
      </c>
      <c r="N2619" s="9">
        <v>110000</v>
      </c>
      <c r="O2619" s="12">
        <v>1</v>
      </c>
      <c r="P2619" s="9">
        <f t="shared" si="215"/>
        <v>110000</v>
      </c>
      <c r="Q2619" s="9">
        <f t="shared" si="212"/>
        <v>1210000</v>
      </c>
      <c r="R2619" s="10">
        <f t="shared" si="216"/>
        <v>1210000</v>
      </c>
    </row>
    <row r="2620" spans="1:18" x14ac:dyDescent="0.35">
      <c r="A2620" s="7">
        <v>2619</v>
      </c>
      <c r="B2620" s="9" t="s">
        <v>5180</v>
      </c>
      <c r="C2620" s="9">
        <v>9897122851</v>
      </c>
      <c r="D2620" s="9" t="s">
        <v>5181</v>
      </c>
      <c r="E2620" s="10">
        <v>253000</v>
      </c>
      <c r="F2620" s="11" t="s">
        <v>20</v>
      </c>
      <c r="G2620" s="9" t="str">
        <f t="shared" si="213"/>
        <v>C195661697</v>
      </c>
      <c r="H2620" s="9" t="s">
        <v>21</v>
      </c>
      <c r="I2620" s="12">
        <v>57</v>
      </c>
      <c r="J2620" s="10">
        <v>253000</v>
      </c>
      <c r="K2620" s="13">
        <v>30871</v>
      </c>
      <c r="L2620" s="13">
        <v>50401</v>
      </c>
      <c r="M2620" s="12">
        <f t="shared" si="214"/>
        <v>53</v>
      </c>
      <c r="N2620" s="9">
        <v>12053</v>
      </c>
      <c r="O2620" s="12">
        <v>2</v>
      </c>
      <c r="P2620" s="9">
        <f t="shared" si="215"/>
        <v>24106</v>
      </c>
      <c r="Q2620" s="9">
        <f t="shared" si="212"/>
        <v>265166</v>
      </c>
      <c r="R2620" s="10">
        <f t="shared" si="216"/>
        <v>265166</v>
      </c>
    </row>
    <row r="2621" spans="1:18" x14ac:dyDescent="0.35">
      <c r="A2621" s="7">
        <v>2620</v>
      </c>
      <c r="B2621" s="9" t="s">
        <v>5182</v>
      </c>
      <c r="C2621" s="9">
        <v>9306068436</v>
      </c>
      <c r="D2621" s="9" t="s">
        <v>791</v>
      </c>
      <c r="E2621" s="10">
        <v>33949.980000000003</v>
      </c>
      <c r="F2621" s="11" t="s">
        <v>24</v>
      </c>
      <c r="G2621" s="9" t="str">
        <f t="shared" si="213"/>
        <v>C256961074</v>
      </c>
      <c r="H2621" s="9" t="s">
        <v>21</v>
      </c>
      <c r="I2621" s="12">
        <v>57</v>
      </c>
      <c r="J2621" s="10">
        <v>33949.980000000003</v>
      </c>
      <c r="K2621" s="13">
        <v>30871</v>
      </c>
      <c r="L2621" s="13">
        <v>53130</v>
      </c>
      <c r="M2621" s="12">
        <f t="shared" si="214"/>
        <v>60</v>
      </c>
      <c r="N2621" s="9">
        <v>26232</v>
      </c>
      <c r="O2621" s="12">
        <v>2</v>
      </c>
      <c r="P2621" s="9">
        <f t="shared" si="215"/>
        <v>52464</v>
      </c>
      <c r="Q2621" s="9">
        <f t="shared" si="212"/>
        <v>577104</v>
      </c>
      <c r="R2621" s="10">
        <f t="shared" si="216"/>
        <v>577104</v>
      </c>
    </row>
    <row r="2622" spans="1:18" x14ac:dyDescent="0.35">
      <c r="A2622" s="7">
        <v>2621</v>
      </c>
      <c r="B2622" s="9" t="s">
        <v>5183</v>
      </c>
      <c r="C2622" s="9">
        <v>9711725101</v>
      </c>
      <c r="D2622" s="9" t="s">
        <v>462</v>
      </c>
      <c r="E2622" s="10">
        <v>56879.98</v>
      </c>
      <c r="F2622" s="11" t="s">
        <v>20</v>
      </c>
      <c r="G2622" s="9" t="str">
        <f t="shared" si="213"/>
        <v>C194262291</v>
      </c>
      <c r="H2622" s="9" t="s">
        <v>21</v>
      </c>
      <c r="I2622" s="12">
        <v>57</v>
      </c>
      <c r="J2622" s="10">
        <v>56879.98</v>
      </c>
      <c r="K2622" s="13">
        <v>30871</v>
      </c>
      <c r="L2622" s="13">
        <v>49278</v>
      </c>
      <c r="M2622" s="12">
        <f t="shared" si="214"/>
        <v>50</v>
      </c>
      <c r="N2622" s="9">
        <v>36000</v>
      </c>
      <c r="O2622" s="12">
        <v>1</v>
      </c>
      <c r="P2622" s="9">
        <f t="shared" si="215"/>
        <v>36000</v>
      </c>
      <c r="Q2622" s="9">
        <f t="shared" si="212"/>
        <v>396000</v>
      </c>
      <c r="R2622" s="10">
        <f t="shared" si="216"/>
        <v>396000</v>
      </c>
    </row>
    <row r="2623" spans="1:18" x14ac:dyDescent="0.35">
      <c r="A2623" s="7">
        <v>2622</v>
      </c>
      <c r="B2623" s="9" t="s">
        <v>5184</v>
      </c>
      <c r="C2623" s="9">
        <v>8146238138</v>
      </c>
      <c r="D2623" s="9" t="s">
        <v>5185</v>
      </c>
      <c r="E2623" s="10">
        <v>450000</v>
      </c>
      <c r="F2623" s="11" t="s">
        <v>3475</v>
      </c>
      <c r="G2623" s="9" t="str">
        <f t="shared" si="213"/>
        <v>U203815762</v>
      </c>
      <c r="H2623" s="9" t="s">
        <v>21</v>
      </c>
      <c r="I2623" s="12">
        <v>57</v>
      </c>
      <c r="J2623" s="10">
        <v>450000</v>
      </c>
      <c r="K2623" s="13">
        <v>30871</v>
      </c>
      <c r="L2623" s="13">
        <v>53490</v>
      </c>
      <c r="M2623" s="12">
        <f t="shared" si="214"/>
        <v>61</v>
      </c>
      <c r="N2623" s="9">
        <v>2999</v>
      </c>
      <c r="O2623" s="12">
        <v>12</v>
      </c>
      <c r="P2623" s="9">
        <f t="shared" si="215"/>
        <v>35988</v>
      </c>
      <c r="Q2623" s="9">
        <f t="shared" si="212"/>
        <v>395868</v>
      </c>
      <c r="R2623" s="10">
        <f t="shared" si="216"/>
        <v>450000</v>
      </c>
    </row>
    <row r="2624" spans="1:18" x14ac:dyDescent="0.35">
      <c r="A2624" s="7">
        <v>2623</v>
      </c>
      <c r="B2624" s="9" t="s">
        <v>5186</v>
      </c>
      <c r="C2624" s="9">
        <v>7085874783</v>
      </c>
      <c r="D2624" s="9" t="s">
        <v>5187</v>
      </c>
      <c r="E2624" s="10">
        <v>396000</v>
      </c>
      <c r="F2624" s="11" t="s">
        <v>24</v>
      </c>
      <c r="G2624" s="9" t="str">
        <f t="shared" si="213"/>
        <v>C253338998</v>
      </c>
      <c r="H2624" s="9" t="s">
        <v>21</v>
      </c>
      <c r="I2624" s="12">
        <v>57</v>
      </c>
      <c r="J2624" s="10">
        <v>396000</v>
      </c>
      <c r="K2624" s="13">
        <v>30871</v>
      </c>
      <c r="L2624" s="13">
        <v>49855</v>
      </c>
      <c r="M2624" s="12">
        <f t="shared" si="214"/>
        <v>51</v>
      </c>
      <c r="N2624" s="9">
        <v>36000</v>
      </c>
      <c r="O2624" s="12">
        <v>1</v>
      </c>
      <c r="P2624" s="9">
        <f t="shared" si="215"/>
        <v>36000</v>
      </c>
      <c r="Q2624" s="9">
        <f t="shared" si="212"/>
        <v>396000</v>
      </c>
      <c r="R2624" s="10">
        <f t="shared" si="216"/>
        <v>396000</v>
      </c>
    </row>
    <row r="2625" spans="1:18" x14ac:dyDescent="0.35">
      <c r="A2625" s="7">
        <v>2624</v>
      </c>
      <c r="B2625" s="9" t="s">
        <v>5188</v>
      </c>
      <c r="C2625" s="9">
        <v>9929151212</v>
      </c>
      <c r="D2625" s="9" t="s">
        <v>486</v>
      </c>
      <c r="E2625" s="10">
        <v>13969.99</v>
      </c>
      <c r="F2625" s="11" t="s">
        <v>24</v>
      </c>
      <c r="G2625" s="9" t="str">
        <f t="shared" si="213"/>
        <v>C230198410</v>
      </c>
      <c r="H2625" s="9" t="s">
        <v>21</v>
      </c>
      <c r="I2625" s="12">
        <v>57</v>
      </c>
      <c r="J2625" s="10">
        <v>13969.99</v>
      </c>
      <c r="K2625" s="13">
        <v>30871</v>
      </c>
      <c r="L2625" s="13">
        <v>53139</v>
      </c>
      <c r="M2625" s="12">
        <f t="shared" si="214"/>
        <v>60</v>
      </c>
      <c r="N2625" s="9">
        <v>22000</v>
      </c>
      <c r="O2625" s="12">
        <v>1</v>
      </c>
      <c r="P2625" s="9">
        <f t="shared" si="215"/>
        <v>22000</v>
      </c>
      <c r="Q2625" s="9">
        <f t="shared" ref="Q2625:Q2688" si="217">P2625*11</f>
        <v>242000</v>
      </c>
      <c r="R2625" s="10">
        <f t="shared" si="216"/>
        <v>242000</v>
      </c>
    </row>
    <row r="2626" spans="1:18" x14ac:dyDescent="0.35">
      <c r="A2626" s="7">
        <v>2625</v>
      </c>
      <c r="B2626" s="9" t="s">
        <v>5189</v>
      </c>
      <c r="C2626" s="9">
        <v>8708403317</v>
      </c>
      <c r="D2626" s="9" t="s">
        <v>5190</v>
      </c>
      <c r="E2626" s="10">
        <v>8742.85</v>
      </c>
      <c r="F2626" s="11" t="s">
        <v>20</v>
      </c>
      <c r="G2626" s="9" t="str">
        <f t="shared" ref="G2626:G2689" si="218">B2626</f>
        <v>C250762693</v>
      </c>
      <c r="H2626" s="9" t="s">
        <v>21</v>
      </c>
      <c r="I2626" s="12">
        <v>57</v>
      </c>
      <c r="J2626" s="10">
        <v>8742.85</v>
      </c>
      <c r="K2626" s="13">
        <v>30871</v>
      </c>
      <c r="L2626" s="13">
        <v>49295</v>
      </c>
      <c r="M2626" s="12">
        <f t="shared" ref="M2626:M2689" si="219">ROUNDDOWN(YEARFRAC(K2626,L2626),0)</f>
        <v>50</v>
      </c>
      <c r="N2626" s="9">
        <v>20000</v>
      </c>
      <c r="O2626" s="12">
        <v>1</v>
      </c>
      <c r="P2626" s="9">
        <f t="shared" ref="P2626:P2689" si="220">O2626*N2626</f>
        <v>20000</v>
      </c>
      <c r="Q2626" s="9">
        <f t="shared" si="217"/>
        <v>220000</v>
      </c>
      <c r="R2626" s="10">
        <f t="shared" ref="R2626:R2689" si="221">MAX(Q2626,J2626)</f>
        <v>220000</v>
      </c>
    </row>
    <row r="2627" spans="1:18" x14ac:dyDescent="0.35">
      <c r="A2627" s="7">
        <v>2626</v>
      </c>
      <c r="B2627" s="9" t="s">
        <v>5191</v>
      </c>
      <c r="C2627" s="9">
        <v>7020658773</v>
      </c>
      <c r="D2627" s="9" t="s">
        <v>5192</v>
      </c>
      <c r="E2627" s="10">
        <v>1500000</v>
      </c>
      <c r="F2627" s="11" t="s">
        <v>3475</v>
      </c>
      <c r="G2627" s="9" t="str">
        <f t="shared" si="218"/>
        <v>U219095709</v>
      </c>
      <c r="H2627" s="9" t="s">
        <v>21</v>
      </c>
      <c r="I2627" s="12">
        <v>57</v>
      </c>
      <c r="J2627" s="10">
        <v>1500000</v>
      </c>
      <c r="K2627" s="13">
        <v>30871</v>
      </c>
      <c r="L2627" s="13">
        <v>49765</v>
      </c>
      <c r="M2627" s="12">
        <f t="shared" si="219"/>
        <v>51</v>
      </c>
      <c r="N2627" s="9">
        <v>150000</v>
      </c>
      <c r="O2627" s="12">
        <v>1</v>
      </c>
      <c r="P2627" s="9">
        <f t="shared" si="220"/>
        <v>150000</v>
      </c>
      <c r="Q2627" s="9">
        <f t="shared" si="217"/>
        <v>1650000</v>
      </c>
      <c r="R2627" s="10">
        <f t="shared" si="221"/>
        <v>1650000</v>
      </c>
    </row>
    <row r="2628" spans="1:18" x14ac:dyDescent="0.35">
      <c r="A2628" s="7">
        <v>2627</v>
      </c>
      <c r="B2628" s="9" t="s">
        <v>5193</v>
      </c>
      <c r="C2628" s="9">
        <v>9072768466</v>
      </c>
      <c r="D2628" s="9" t="s">
        <v>5194</v>
      </c>
      <c r="E2628" s="10">
        <v>20955</v>
      </c>
      <c r="F2628" s="11" t="s">
        <v>20</v>
      </c>
      <c r="G2628" s="9" t="str">
        <f t="shared" si="218"/>
        <v>C259070292</v>
      </c>
      <c r="H2628" s="9" t="s">
        <v>21</v>
      </c>
      <c r="I2628" s="12">
        <v>57</v>
      </c>
      <c r="J2628" s="10">
        <v>20955</v>
      </c>
      <c r="K2628" s="13">
        <v>30871</v>
      </c>
      <c r="L2628" s="13">
        <v>52596</v>
      </c>
      <c r="M2628" s="12">
        <f t="shared" si="219"/>
        <v>59</v>
      </c>
      <c r="N2628" s="9">
        <v>22000</v>
      </c>
      <c r="O2628" s="12">
        <v>1</v>
      </c>
      <c r="P2628" s="9">
        <f t="shared" si="220"/>
        <v>22000</v>
      </c>
      <c r="Q2628" s="9">
        <f t="shared" si="217"/>
        <v>242000</v>
      </c>
      <c r="R2628" s="10">
        <f t="shared" si="221"/>
        <v>242000</v>
      </c>
    </row>
    <row r="2629" spans="1:18" x14ac:dyDescent="0.35">
      <c r="A2629" s="7">
        <v>2628</v>
      </c>
      <c r="B2629" s="9" t="s">
        <v>5195</v>
      </c>
      <c r="C2629" s="9">
        <v>7735672116</v>
      </c>
      <c r="D2629" s="9" t="s">
        <v>5196</v>
      </c>
      <c r="E2629" s="10">
        <v>275000</v>
      </c>
      <c r="F2629" s="11" t="s">
        <v>24</v>
      </c>
      <c r="G2629" s="9" t="str">
        <f t="shared" si="218"/>
        <v>C218850547</v>
      </c>
      <c r="H2629" s="9" t="s">
        <v>21</v>
      </c>
      <c r="I2629" s="12">
        <v>57</v>
      </c>
      <c r="J2629" s="10">
        <v>275000</v>
      </c>
      <c r="K2629" s="13">
        <v>30871</v>
      </c>
      <c r="L2629" s="13">
        <v>53508</v>
      </c>
      <c r="M2629" s="12">
        <f t="shared" si="219"/>
        <v>61</v>
      </c>
      <c r="N2629" s="9">
        <v>26018</v>
      </c>
      <c r="O2629" s="12">
        <v>1</v>
      </c>
      <c r="P2629" s="9">
        <f t="shared" si="220"/>
        <v>26018</v>
      </c>
      <c r="Q2629" s="9">
        <f t="shared" si="217"/>
        <v>286198</v>
      </c>
      <c r="R2629" s="10">
        <f t="shared" si="221"/>
        <v>286198</v>
      </c>
    </row>
    <row r="2630" spans="1:18" x14ac:dyDescent="0.35">
      <c r="A2630" s="7">
        <v>2629</v>
      </c>
      <c r="B2630" s="9" t="s">
        <v>5197</v>
      </c>
      <c r="C2630" s="9">
        <v>8944906067</v>
      </c>
      <c r="D2630" s="9" t="s">
        <v>5198</v>
      </c>
      <c r="E2630" s="10">
        <v>220000</v>
      </c>
      <c r="F2630" s="11" t="s">
        <v>24</v>
      </c>
      <c r="G2630" s="9" t="str">
        <f t="shared" si="218"/>
        <v>C242329099</v>
      </c>
      <c r="H2630" s="9" t="s">
        <v>21</v>
      </c>
      <c r="I2630" s="12">
        <v>57</v>
      </c>
      <c r="J2630" s="10">
        <v>220000</v>
      </c>
      <c r="K2630" s="13">
        <v>30871</v>
      </c>
      <c r="L2630" s="13">
        <v>49655</v>
      </c>
      <c r="M2630" s="12">
        <f t="shared" si="219"/>
        <v>51</v>
      </c>
      <c r="N2630" s="9">
        <v>20000</v>
      </c>
      <c r="O2630" s="12">
        <v>1</v>
      </c>
      <c r="P2630" s="9">
        <f t="shared" si="220"/>
        <v>20000</v>
      </c>
      <c r="Q2630" s="9">
        <f t="shared" si="217"/>
        <v>220000</v>
      </c>
      <c r="R2630" s="10">
        <f t="shared" si="221"/>
        <v>220000</v>
      </c>
    </row>
    <row r="2631" spans="1:18" x14ac:dyDescent="0.35">
      <c r="A2631" s="7">
        <v>2630</v>
      </c>
      <c r="B2631" s="9" t="s">
        <v>5199</v>
      </c>
      <c r="C2631" s="9">
        <v>6296692051</v>
      </c>
      <c r="D2631" s="9" t="s">
        <v>5200</v>
      </c>
      <c r="E2631" s="10">
        <v>440000</v>
      </c>
      <c r="F2631" s="11" t="s">
        <v>24</v>
      </c>
      <c r="G2631" s="9" t="str">
        <f t="shared" si="218"/>
        <v>C253339955</v>
      </c>
      <c r="H2631" s="9" t="s">
        <v>21</v>
      </c>
      <c r="I2631" s="12">
        <v>57</v>
      </c>
      <c r="J2631" s="10">
        <v>440000</v>
      </c>
      <c r="K2631" s="13">
        <v>30871</v>
      </c>
      <c r="L2631" s="13">
        <v>49851</v>
      </c>
      <c r="M2631" s="12">
        <f t="shared" si="219"/>
        <v>51</v>
      </c>
      <c r="N2631" s="9">
        <v>40000</v>
      </c>
      <c r="O2631" s="12">
        <v>1</v>
      </c>
      <c r="P2631" s="9">
        <f t="shared" si="220"/>
        <v>40000</v>
      </c>
      <c r="Q2631" s="9">
        <f t="shared" si="217"/>
        <v>440000</v>
      </c>
      <c r="R2631" s="10">
        <f t="shared" si="221"/>
        <v>440000</v>
      </c>
    </row>
    <row r="2632" spans="1:18" x14ac:dyDescent="0.35">
      <c r="A2632" s="7">
        <v>2631</v>
      </c>
      <c r="B2632" s="9" t="s">
        <v>5201</v>
      </c>
      <c r="C2632" s="9">
        <v>7973788622</v>
      </c>
      <c r="D2632" s="9" t="s">
        <v>5202</v>
      </c>
      <c r="E2632" s="10">
        <v>209000</v>
      </c>
      <c r="F2632" s="11" t="s">
        <v>24</v>
      </c>
      <c r="G2632" s="9" t="str">
        <f t="shared" si="218"/>
        <v>C232208780</v>
      </c>
      <c r="H2632" s="9" t="s">
        <v>21</v>
      </c>
      <c r="I2632" s="12">
        <v>57</v>
      </c>
      <c r="J2632" s="10">
        <v>209000</v>
      </c>
      <c r="K2632" s="13">
        <v>30871</v>
      </c>
      <c r="L2632" s="13">
        <v>53417</v>
      </c>
      <c r="M2632" s="12">
        <f t="shared" si="219"/>
        <v>61</v>
      </c>
      <c r="N2632" s="9">
        <v>19000</v>
      </c>
      <c r="O2632" s="12">
        <v>1</v>
      </c>
      <c r="P2632" s="9">
        <f t="shared" si="220"/>
        <v>19000</v>
      </c>
      <c r="Q2632" s="9">
        <f t="shared" si="217"/>
        <v>209000</v>
      </c>
      <c r="R2632" s="10">
        <f t="shared" si="221"/>
        <v>209000</v>
      </c>
    </row>
    <row r="2633" spans="1:18" x14ac:dyDescent="0.35">
      <c r="A2633" s="7">
        <v>2632</v>
      </c>
      <c r="B2633" s="9" t="s">
        <v>5203</v>
      </c>
      <c r="C2633" s="9">
        <v>8319338506</v>
      </c>
      <c r="D2633" s="9" t="s">
        <v>4141</v>
      </c>
      <c r="E2633" s="10">
        <v>10357.129999999999</v>
      </c>
      <c r="F2633" s="11" t="s">
        <v>24</v>
      </c>
      <c r="G2633" s="9" t="str">
        <f t="shared" si="218"/>
        <v>C230412015</v>
      </c>
      <c r="H2633" s="9" t="s">
        <v>21</v>
      </c>
      <c r="I2633" s="12">
        <v>57</v>
      </c>
      <c r="J2633" s="10">
        <v>10357.129999999999</v>
      </c>
      <c r="K2633" s="13">
        <v>30871</v>
      </c>
      <c r="L2633" s="13">
        <v>49468</v>
      </c>
      <c r="M2633" s="12">
        <f t="shared" si="219"/>
        <v>50</v>
      </c>
      <c r="N2633" s="9">
        <v>25000</v>
      </c>
      <c r="O2633" s="12">
        <v>1</v>
      </c>
      <c r="P2633" s="9">
        <f t="shared" si="220"/>
        <v>25000</v>
      </c>
      <c r="Q2633" s="9">
        <f t="shared" si="217"/>
        <v>275000</v>
      </c>
      <c r="R2633" s="10">
        <f t="shared" si="221"/>
        <v>275000</v>
      </c>
    </row>
    <row r="2634" spans="1:18" x14ac:dyDescent="0.35">
      <c r="A2634" s="7">
        <v>2633</v>
      </c>
      <c r="B2634" s="9" t="s">
        <v>5204</v>
      </c>
      <c r="C2634" s="9">
        <v>9815207086</v>
      </c>
      <c r="D2634" s="9" t="s">
        <v>5205</v>
      </c>
      <c r="E2634" s="10">
        <v>500000</v>
      </c>
      <c r="F2634" s="11" t="s">
        <v>3475</v>
      </c>
      <c r="G2634" s="9" t="str">
        <f t="shared" si="218"/>
        <v>U126124488</v>
      </c>
      <c r="H2634" s="9" t="s">
        <v>21</v>
      </c>
      <c r="I2634" s="12">
        <v>57</v>
      </c>
      <c r="J2634" s="10">
        <v>500000</v>
      </c>
      <c r="K2634" s="13">
        <v>30871</v>
      </c>
      <c r="L2634" s="13">
        <v>49864</v>
      </c>
      <c r="M2634" s="12">
        <f t="shared" si="219"/>
        <v>52</v>
      </c>
      <c r="N2634" s="9">
        <v>50000</v>
      </c>
      <c r="O2634" s="12">
        <v>1</v>
      </c>
      <c r="P2634" s="9">
        <f t="shared" si="220"/>
        <v>50000</v>
      </c>
      <c r="Q2634" s="9">
        <f t="shared" si="217"/>
        <v>550000</v>
      </c>
      <c r="R2634" s="10">
        <f t="shared" si="221"/>
        <v>550000</v>
      </c>
    </row>
    <row r="2635" spans="1:18" x14ac:dyDescent="0.35">
      <c r="A2635" s="7">
        <v>2634</v>
      </c>
      <c r="B2635" s="9" t="s">
        <v>5206</v>
      </c>
      <c r="C2635" s="9">
        <v>8509872995</v>
      </c>
      <c r="D2635" s="9" t="s">
        <v>5207</v>
      </c>
      <c r="E2635" s="10">
        <v>242000</v>
      </c>
      <c r="F2635" s="11" t="s">
        <v>24</v>
      </c>
      <c r="G2635" s="9" t="str">
        <f t="shared" si="218"/>
        <v>C248004774</v>
      </c>
      <c r="H2635" s="9" t="s">
        <v>21</v>
      </c>
      <c r="I2635" s="12">
        <v>57</v>
      </c>
      <c r="J2635" s="10">
        <v>242000</v>
      </c>
      <c r="K2635" s="13">
        <v>30871</v>
      </c>
      <c r="L2635" s="13">
        <v>53367</v>
      </c>
      <c r="M2635" s="12">
        <f t="shared" si="219"/>
        <v>61</v>
      </c>
      <c r="N2635" s="9">
        <v>22000</v>
      </c>
      <c r="O2635" s="12">
        <v>1</v>
      </c>
      <c r="P2635" s="9">
        <f t="shared" si="220"/>
        <v>22000</v>
      </c>
      <c r="Q2635" s="9">
        <f t="shared" si="217"/>
        <v>242000</v>
      </c>
      <c r="R2635" s="10">
        <f t="shared" si="221"/>
        <v>242000</v>
      </c>
    </row>
    <row r="2636" spans="1:18" x14ac:dyDescent="0.35">
      <c r="A2636" s="7">
        <v>2635</v>
      </c>
      <c r="B2636" s="9" t="s">
        <v>5208</v>
      </c>
      <c r="C2636" s="9">
        <v>7491958434</v>
      </c>
      <c r="D2636" s="9" t="s">
        <v>5209</v>
      </c>
      <c r="E2636" s="10">
        <v>440000</v>
      </c>
      <c r="F2636" s="11" t="s">
        <v>24</v>
      </c>
      <c r="G2636" s="9" t="str">
        <f t="shared" si="218"/>
        <v>C254711174</v>
      </c>
      <c r="H2636" s="9" t="s">
        <v>21</v>
      </c>
      <c r="I2636" s="12">
        <v>57</v>
      </c>
      <c r="J2636" s="10">
        <v>440000</v>
      </c>
      <c r="K2636" s="13">
        <v>30871</v>
      </c>
      <c r="L2636" s="13">
        <v>53503</v>
      </c>
      <c r="M2636" s="12">
        <f t="shared" si="219"/>
        <v>61</v>
      </c>
      <c r="N2636" s="9">
        <v>40000</v>
      </c>
      <c r="O2636" s="12">
        <v>1</v>
      </c>
      <c r="P2636" s="9">
        <f t="shared" si="220"/>
        <v>40000</v>
      </c>
      <c r="Q2636" s="9">
        <f t="shared" si="217"/>
        <v>440000</v>
      </c>
      <c r="R2636" s="10">
        <f t="shared" si="221"/>
        <v>440000</v>
      </c>
    </row>
    <row r="2637" spans="1:18" x14ac:dyDescent="0.35">
      <c r="A2637" s="7">
        <v>2636</v>
      </c>
      <c r="B2637" s="9" t="s">
        <v>5210</v>
      </c>
      <c r="C2637" s="9">
        <v>7738635613</v>
      </c>
      <c r="D2637" s="9" t="s">
        <v>2590</v>
      </c>
      <c r="E2637" s="10">
        <v>13928.57</v>
      </c>
      <c r="F2637" s="11" t="s">
        <v>41</v>
      </c>
      <c r="G2637" s="9" t="str">
        <f t="shared" si="218"/>
        <v>C217917627</v>
      </c>
      <c r="H2637" s="9" t="s">
        <v>21</v>
      </c>
      <c r="I2637" s="12">
        <v>57</v>
      </c>
      <c r="J2637" s="10">
        <v>13928.57</v>
      </c>
      <c r="K2637" s="13">
        <v>30871</v>
      </c>
      <c r="L2637" s="13">
        <v>48935</v>
      </c>
      <c r="M2637" s="12">
        <f t="shared" si="219"/>
        <v>49</v>
      </c>
      <c r="N2637" s="9">
        <v>25000</v>
      </c>
      <c r="O2637" s="12">
        <v>1</v>
      </c>
      <c r="P2637" s="9">
        <f t="shared" si="220"/>
        <v>25000</v>
      </c>
      <c r="Q2637" s="9">
        <f t="shared" si="217"/>
        <v>275000</v>
      </c>
      <c r="R2637" s="10">
        <f t="shared" si="221"/>
        <v>275000</v>
      </c>
    </row>
    <row r="2638" spans="1:18" x14ac:dyDescent="0.35">
      <c r="A2638" s="7">
        <v>2637</v>
      </c>
      <c r="B2638" s="9" t="s">
        <v>5211</v>
      </c>
      <c r="C2638" s="9">
        <v>9957610573</v>
      </c>
      <c r="D2638" s="9" t="s">
        <v>5212</v>
      </c>
      <c r="E2638" s="10">
        <v>330000</v>
      </c>
      <c r="F2638" s="11" t="s">
        <v>24</v>
      </c>
      <c r="G2638" s="9" t="str">
        <f t="shared" si="218"/>
        <v>C251444185</v>
      </c>
      <c r="H2638" s="9" t="s">
        <v>21</v>
      </c>
      <c r="I2638" s="12">
        <v>57</v>
      </c>
      <c r="J2638" s="10">
        <v>330000</v>
      </c>
      <c r="K2638" s="13">
        <v>30871</v>
      </c>
      <c r="L2638" s="13">
        <v>49842</v>
      </c>
      <c r="M2638" s="12">
        <f t="shared" si="219"/>
        <v>51</v>
      </c>
      <c r="N2638" s="9">
        <v>30000</v>
      </c>
      <c r="O2638" s="12">
        <v>1</v>
      </c>
      <c r="P2638" s="9">
        <f t="shared" si="220"/>
        <v>30000</v>
      </c>
      <c r="Q2638" s="9">
        <f t="shared" si="217"/>
        <v>330000</v>
      </c>
      <c r="R2638" s="10">
        <f t="shared" si="221"/>
        <v>330000</v>
      </c>
    </row>
    <row r="2639" spans="1:18" x14ac:dyDescent="0.35">
      <c r="A2639" s="7">
        <v>2638</v>
      </c>
      <c r="B2639" s="9" t="s">
        <v>5213</v>
      </c>
      <c r="C2639" s="9">
        <v>9053640000</v>
      </c>
      <c r="D2639" s="9" t="s">
        <v>5214</v>
      </c>
      <c r="E2639" s="10">
        <v>275000</v>
      </c>
      <c r="F2639" s="11" t="s">
        <v>24</v>
      </c>
      <c r="G2639" s="9" t="str">
        <f t="shared" si="218"/>
        <v>C246948065</v>
      </c>
      <c r="H2639" s="9" t="s">
        <v>21</v>
      </c>
      <c r="I2639" s="12">
        <v>57</v>
      </c>
      <c r="J2639" s="10">
        <v>275000</v>
      </c>
      <c r="K2639" s="13">
        <v>30871</v>
      </c>
      <c r="L2639" s="13">
        <v>49855</v>
      </c>
      <c r="M2639" s="12">
        <f t="shared" si="219"/>
        <v>51</v>
      </c>
      <c r="N2639" s="9">
        <v>25231</v>
      </c>
      <c r="O2639" s="12">
        <v>1</v>
      </c>
      <c r="P2639" s="9">
        <f t="shared" si="220"/>
        <v>25231</v>
      </c>
      <c r="Q2639" s="9">
        <f t="shared" si="217"/>
        <v>277541</v>
      </c>
      <c r="R2639" s="10">
        <f t="shared" si="221"/>
        <v>277541</v>
      </c>
    </row>
    <row r="2640" spans="1:18" x14ac:dyDescent="0.35">
      <c r="A2640" s="7">
        <v>2639</v>
      </c>
      <c r="B2640" s="9" t="s">
        <v>5215</v>
      </c>
      <c r="C2640" s="9">
        <v>9440252050</v>
      </c>
      <c r="D2640" s="9" t="s">
        <v>5216</v>
      </c>
      <c r="E2640" s="10">
        <v>550000</v>
      </c>
      <c r="F2640" s="11" t="s">
        <v>24</v>
      </c>
      <c r="G2640" s="9" t="str">
        <f t="shared" si="218"/>
        <v>C246934956</v>
      </c>
      <c r="H2640" s="9" t="s">
        <v>21</v>
      </c>
      <c r="I2640" s="12">
        <v>57</v>
      </c>
      <c r="J2640" s="10">
        <v>550000</v>
      </c>
      <c r="K2640" s="13">
        <v>30871</v>
      </c>
      <c r="L2640" s="13">
        <v>52046</v>
      </c>
      <c r="M2640" s="12">
        <f t="shared" si="219"/>
        <v>57</v>
      </c>
      <c r="N2640" s="9">
        <v>50000</v>
      </c>
      <c r="O2640" s="12">
        <v>1</v>
      </c>
      <c r="P2640" s="9">
        <f t="shared" si="220"/>
        <v>50000</v>
      </c>
      <c r="Q2640" s="9">
        <f t="shared" si="217"/>
        <v>550000</v>
      </c>
      <c r="R2640" s="10">
        <f t="shared" si="221"/>
        <v>550000</v>
      </c>
    </row>
    <row r="2641" spans="1:18" x14ac:dyDescent="0.35">
      <c r="A2641" s="7">
        <v>2640</v>
      </c>
      <c r="B2641" s="9" t="s">
        <v>5217</v>
      </c>
      <c r="C2641" s="9">
        <v>9819120649</v>
      </c>
      <c r="D2641" s="9" t="s">
        <v>5218</v>
      </c>
      <c r="E2641" s="10">
        <v>500000</v>
      </c>
      <c r="F2641" s="11" t="s">
        <v>3475</v>
      </c>
      <c r="G2641" s="9" t="str">
        <f t="shared" si="218"/>
        <v>U145689315</v>
      </c>
      <c r="H2641" s="9" t="s">
        <v>21</v>
      </c>
      <c r="I2641" s="12">
        <v>57</v>
      </c>
      <c r="J2641" s="10">
        <v>500000</v>
      </c>
      <c r="K2641" s="13">
        <v>30871</v>
      </c>
      <c r="L2641" s="13">
        <v>49704</v>
      </c>
      <c r="M2641" s="12">
        <f t="shared" si="219"/>
        <v>51</v>
      </c>
      <c r="N2641" s="9">
        <v>50000</v>
      </c>
      <c r="O2641" s="12">
        <v>1</v>
      </c>
      <c r="P2641" s="9">
        <f t="shared" si="220"/>
        <v>50000</v>
      </c>
      <c r="Q2641" s="9">
        <f t="shared" si="217"/>
        <v>550000</v>
      </c>
      <c r="R2641" s="10">
        <f t="shared" si="221"/>
        <v>550000</v>
      </c>
    </row>
    <row r="2642" spans="1:18" x14ac:dyDescent="0.35">
      <c r="A2642" s="7">
        <v>2641</v>
      </c>
      <c r="B2642" s="9" t="s">
        <v>5219</v>
      </c>
      <c r="C2642" s="9">
        <v>9831594666</v>
      </c>
      <c r="D2642" s="9" t="s">
        <v>5220</v>
      </c>
      <c r="E2642" s="10">
        <v>500000</v>
      </c>
      <c r="F2642" s="11" t="s">
        <v>3475</v>
      </c>
      <c r="G2642" s="9" t="str">
        <f t="shared" si="218"/>
        <v>U144295959</v>
      </c>
      <c r="H2642" s="9" t="s">
        <v>21</v>
      </c>
      <c r="I2642" s="12">
        <v>57</v>
      </c>
      <c r="J2642" s="10">
        <v>500000</v>
      </c>
      <c r="K2642" s="13">
        <v>30871</v>
      </c>
      <c r="L2642" s="13">
        <v>49762</v>
      </c>
      <c r="M2642" s="12">
        <f t="shared" si="219"/>
        <v>51</v>
      </c>
      <c r="N2642" s="9">
        <v>50000</v>
      </c>
      <c r="O2642" s="12">
        <v>1</v>
      </c>
      <c r="P2642" s="9">
        <f t="shared" si="220"/>
        <v>50000</v>
      </c>
      <c r="Q2642" s="9">
        <f t="shared" si="217"/>
        <v>550000</v>
      </c>
      <c r="R2642" s="10">
        <f t="shared" si="221"/>
        <v>550000</v>
      </c>
    </row>
    <row r="2643" spans="1:18" x14ac:dyDescent="0.35">
      <c r="A2643" s="7">
        <v>2642</v>
      </c>
      <c r="B2643" s="9" t="s">
        <v>5221</v>
      </c>
      <c r="C2643" s="9">
        <v>8329178041</v>
      </c>
      <c r="D2643" s="9" t="s">
        <v>5222</v>
      </c>
      <c r="E2643" s="10">
        <v>2000000</v>
      </c>
      <c r="F2643" s="11" t="s">
        <v>3475</v>
      </c>
      <c r="G2643" s="9" t="str">
        <f t="shared" si="218"/>
        <v>U140398339</v>
      </c>
      <c r="H2643" s="9" t="s">
        <v>21</v>
      </c>
      <c r="I2643" s="12">
        <v>57</v>
      </c>
      <c r="J2643" s="10">
        <v>2000000</v>
      </c>
      <c r="K2643" s="13">
        <v>30871</v>
      </c>
      <c r="L2643" s="13">
        <v>49493</v>
      </c>
      <c r="M2643" s="12">
        <f t="shared" si="219"/>
        <v>50</v>
      </c>
      <c r="N2643" s="9">
        <v>200000</v>
      </c>
      <c r="O2643" s="12">
        <v>1</v>
      </c>
      <c r="P2643" s="9">
        <f t="shared" si="220"/>
        <v>200000</v>
      </c>
      <c r="Q2643" s="9">
        <f t="shared" si="217"/>
        <v>2200000</v>
      </c>
      <c r="R2643" s="10">
        <f t="shared" si="221"/>
        <v>2200000</v>
      </c>
    </row>
    <row r="2644" spans="1:18" x14ac:dyDescent="0.35">
      <c r="A2644" s="7">
        <v>2643</v>
      </c>
      <c r="B2644" s="9" t="s">
        <v>5223</v>
      </c>
      <c r="C2644" s="9">
        <v>9586953777</v>
      </c>
      <c r="D2644" s="9" t="s">
        <v>5224</v>
      </c>
      <c r="E2644" s="10">
        <v>500000</v>
      </c>
      <c r="F2644" s="11" t="s">
        <v>3475</v>
      </c>
      <c r="G2644" s="9" t="str">
        <f t="shared" si="218"/>
        <v>U127587257</v>
      </c>
      <c r="H2644" s="9" t="s">
        <v>21</v>
      </c>
      <c r="I2644" s="12">
        <v>57</v>
      </c>
      <c r="J2644" s="10">
        <v>500000</v>
      </c>
      <c r="K2644" s="13">
        <v>30871</v>
      </c>
      <c r="L2644" s="13">
        <v>49375</v>
      </c>
      <c r="M2644" s="12">
        <f t="shared" si="219"/>
        <v>50</v>
      </c>
      <c r="N2644" s="9">
        <v>50000</v>
      </c>
      <c r="O2644" s="12">
        <v>1</v>
      </c>
      <c r="P2644" s="9">
        <f t="shared" si="220"/>
        <v>50000</v>
      </c>
      <c r="Q2644" s="9">
        <f t="shared" si="217"/>
        <v>550000</v>
      </c>
      <c r="R2644" s="10">
        <f t="shared" si="221"/>
        <v>550000</v>
      </c>
    </row>
    <row r="2645" spans="1:18" x14ac:dyDescent="0.35">
      <c r="A2645" s="7">
        <v>2644</v>
      </c>
      <c r="B2645" s="9" t="s">
        <v>5225</v>
      </c>
      <c r="C2645" s="9">
        <v>7977058320</v>
      </c>
      <c r="D2645" s="9" t="s">
        <v>5226</v>
      </c>
      <c r="E2645" s="10">
        <v>600000</v>
      </c>
      <c r="F2645" s="11" t="s">
        <v>3475</v>
      </c>
      <c r="G2645" s="9" t="str">
        <f t="shared" si="218"/>
        <v>U139703346</v>
      </c>
      <c r="H2645" s="9" t="s">
        <v>21</v>
      </c>
      <c r="I2645" s="12">
        <v>57</v>
      </c>
      <c r="J2645" s="10">
        <v>600000</v>
      </c>
      <c r="K2645" s="13">
        <v>30871</v>
      </c>
      <c r="L2645" s="13">
        <v>49871</v>
      </c>
      <c r="M2645" s="12">
        <f t="shared" si="219"/>
        <v>52</v>
      </c>
      <c r="N2645" s="9">
        <v>60000</v>
      </c>
      <c r="O2645" s="12">
        <v>1</v>
      </c>
      <c r="P2645" s="9">
        <f t="shared" si="220"/>
        <v>60000</v>
      </c>
      <c r="Q2645" s="9">
        <f t="shared" si="217"/>
        <v>660000</v>
      </c>
      <c r="R2645" s="10">
        <f t="shared" si="221"/>
        <v>660000</v>
      </c>
    </row>
    <row r="2646" spans="1:18" x14ac:dyDescent="0.35">
      <c r="A2646" s="7">
        <v>2645</v>
      </c>
      <c r="B2646" s="9" t="s">
        <v>5227</v>
      </c>
      <c r="C2646" s="9">
        <v>9452653435</v>
      </c>
      <c r="D2646" s="9" t="s">
        <v>5228</v>
      </c>
      <c r="E2646" s="10">
        <v>2000000</v>
      </c>
      <c r="F2646" s="11" t="s">
        <v>3475</v>
      </c>
      <c r="G2646" s="9" t="str">
        <f t="shared" si="218"/>
        <v>U118030946</v>
      </c>
      <c r="H2646" s="9" t="s">
        <v>21</v>
      </c>
      <c r="I2646" s="12">
        <v>57</v>
      </c>
      <c r="J2646" s="10">
        <v>2000000</v>
      </c>
      <c r="K2646" s="13">
        <v>30871</v>
      </c>
      <c r="L2646" s="13">
        <v>49739</v>
      </c>
      <c r="M2646" s="12">
        <f t="shared" si="219"/>
        <v>51</v>
      </c>
      <c r="N2646" s="9">
        <v>200000</v>
      </c>
      <c r="O2646" s="12">
        <v>1</v>
      </c>
      <c r="P2646" s="9">
        <f t="shared" si="220"/>
        <v>200000</v>
      </c>
      <c r="Q2646" s="9">
        <f t="shared" si="217"/>
        <v>2200000</v>
      </c>
      <c r="R2646" s="10">
        <f t="shared" si="221"/>
        <v>2200000</v>
      </c>
    </row>
    <row r="2647" spans="1:18" x14ac:dyDescent="0.35">
      <c r="A2647" s="7">
        <v>2646</v>
      </c>
      <c r="B2647" s="9" t="s">
        <v>5229</v>
      </c>
      <c r="C2647" s="9">
        <v>9417978637</v>
      </c>
      <c r="D2647" s="9" t="s">
        <v>5230</v>
      </c>
      <c r="E2647" s="10">
        <v>1000000</v>
      </c>
      <c r="F2647" s="11" t="s">
        <v>3475</v>
      </c>
      <c r="G2647" s="9" t="str">
        <f t="shared" si="218"/>
        <v>U117657391</v>
      </c>
      <c r="H2647" s="9" t="s">
        <v>21</v>
      </c>
      <c r="I2647" s="12">
        <v>57</v>
      </c>
      <c r="J2647" s="10">
        <v>1000000</v>
      </c>
      <c r="K2647" s="13">
        <v>30871</v>
      </c>
      <c r="L2647" s="13">
        <v>49882</v>
      </c>
      <c r="M2647" s="12">
        <f t="shared" si="219"/>
        <v>52</v>
      </c>
      <c r="N2647" s="9">
        <v>100000</v>
      </c>
      <c r="O2647" s="12">
        <v>1</v>
      </c>
      <c r="P2647" s="9">
        <f t="shared" si="220"/>
        <v>100000</v>
      </c>
      <c r="Q2647" s="9">
        <f t="shared" si="217"/>
        <v>1100000</v>
      </c>
      <c r="R2647" s="10">
        <f t="shared" si="221"/>
        <v>1100000</v>
      </c>
    </row>
    <row r="2648" spans="1:18" x14ac:dyDescent="0.35">
      <c r="A2648" s="7">
        <v>2647</v>
      </c>
      <c r="B2648" s="9" t="s">
        <v>5231</v>
      </c>
      <c r="C2648" s="9">
        <v>9899601484</v>
      </c>
      <c r="D2648" s="9" t="s">
        <v>5232</v>
      </c>
      <c r="E2648" s="10">
        <v>1500000</v>
      </c>
      <c r="F2648" s="11" t="s">
        <v>3475</v>
      </c>
      <c r="G2648" s="9" t="str">
        <f t="shared" si="218"/>
        <v>U117553291</v>
      </c>
      <c r="H2648" s="9" t="s">
        <v>21</v>
      </c>
      <c r="I2648" s="12">
        <v>57</v>
      </c>
      <c r="J2648" s="10">
        <v>1500000</v>
      </c>
      <c r="K2648" s="13">
        <v>30871</v>
      </c>
      <c r="L2648" s="13">
        <v>49499</v>
      </c>
      <c r="M2648" s="12">
        <f t="shared" si="219"/>
        <v>51</v>
      </c>
      <c r="N2648" s="9">
        <v>150000</v>
      </c>
      <c r="O2648" s="12">
        <v>1</v>
      </c>
      <c r="P2648" s="9">
        <f t="shared" si="220"/>
        <v>150000</v>
      </c>
      <c r="Q2648" s="9">
        <f t="shared" si="217"/>
        <v>1650000</v>
      </c>
      <c r="R2648" s="10">
        <f t="shared" si="221"/>
        <v>1650000</v>
      </c>
    </row>
    <row r="2649" spans="1:18" x14ac:dyDescent="0.35">
      <c r="A2649" s="7">
        <v>2648</v>
      </c>
      <c r="B2649" s="9" t="s">
        <v>5233</v>
      </c>
      <c r="C2649" s="9">
        <v>8625988017</v>
      </c>
      <c r="D2649" s="9" t="s">
        <v>5234</v>
      </c>
      <c r="E2649" s="10">
        <v>264000</v>
      </c>
      <c r="F2649" s="11" t="s">
        <v>24</v>
      </c>
      <c r="G2649" s="9" t="str">
        <f t="shared" si="218"/>
        <v>C260116763</v>
      </c>
      <c r="H2649" s="9" t="s">
        <v>21</v>
      </c>
      <c r="I2649" s="12">
        <v>57</v>
      </c>
      <c r="J2649" s="10">
        <v>264000</v>
      </c>
      <c r="K2649" s="13">
        <v>30871</v>
      </c>
      <c r="L2649" s="13">
        <v>52046</v>
      </c>
      <c r="M2649" s="12">
        <f t="shared" si="219"/>
        <v>57</v>
      </c>
      <c r="N2649" s="9">
        <v>24209</v>
      </c>
      <c r="O2649" s="12">
        <v>1</v>
      </c>
      <c r="P2649" s="9">
        <f t="shared" si="220"/>
        <v>24209</v>
      </c>
      <c r="Q2649" s="9">
        <f t="shared" si="217"/>
        <v>266299</v>
      </c>
      <c r="R2649" s="10">
        <f t="shared" si="221"/>
        <v>266299</v>
      </c>
    </row>
    <row r="2650" spans="1:18" x14ac:dyDescent="0.35">
      <c r="A2650" s="7">
        <v>2649</v>
      </c>
      <c r="B2650" s="9" t="s">
        <v>5235</v>
      </c>
      <c r="C2650" s="9">
        <v>7565069970</v>
      </c>
      <c r="D2650" s="9" t="s">
        <v>5236</v>
      </c>
      <c r="E2650" s="10">
        <v>500000</v>
      </c>
      <c r="F2650" s="11" t="s">
        <v>3475</v>
      </c>
      <c r="G2650" s="9" t="str">
        <f t="shared" si="218"/>
        <v>U214068139</v>
      </c>
      <c r="H2650" s="9" t="s">
        <v>21</v>
      </c>
      <c r="I2650" s="12">
        <v>57</v>
      </c>
      <c r="J2650" s="10">
        <v>500000</v>
      </c>
      <c r="K2650" s="13">
        <v>30871</v>
      </c>
      <c r="L2650" s="13">
        <v>49857</v>
      </c>
      <c r="M2650" s="12">
        <f t="shared" si="219"/>
        <v>51</v>
      </c>
      <c r="N2650" s="9">
        <v>50000</v>
      </c>
      <c r="O2650" s="12">
        <v>1</v>
      </c>
      <c r="P2650" s="9">
        <f t="shared" si="220"/>
        <v>50000</v>
      </c>
      <c r="Q2650" s="9">
        <f t="shared" si="217"/>
        <v>550000</v>
      </c>
      <c r="R2650" s="10">
        <f t="shared" si="221"/>
        <v>550000</v>
      </c>
    </row>
    <row r="2651" spans="1:18" x14ac:dyDescent="0.35">
      <c r="A2651" s="7">
        <v>2650</v>
      </c>
      <c r="B2651" s="9" t="s">
        <v>5237</v>
      </c>
      <c r="C2651" s="9">
        <v>8108288353</v>
      </c>
      <c r="D2651" s="9" t="s">
        <v>3246</v>
      </c>
      <c r="E2651" s="10">
        <v>2000000</v>
      </c>
      <c r="F2651" s="11" t="s">
        <v>3475</v>
      </c>
      <c r="G2651" s="9" t="str">
        <f t="shared" si="218"/>
        <v>U177339280</v>
      </c>
      <c r="H2651" s="9" t="s">
        <v>21</v>
      </c>
      <c r="I2651" s="12">
        <v>57</v>
      </c>
      <c r="J2651" s="10">
        <v>2000000</v>
      </c>
      <c r="K2651" s="13">
        <v>30871</v>
      </c>
      <c r="L2651" s="13">
        <v>49885</v>
      </c>
      <c r="M2651" s="12">
        <f t="shared" si="219"/>
        <v>52</v>
      </c>
      <c r="N2651" s="9">
        <v>200000</v>
      </c>
      <c r="O2651" s="12">
        <v>1</v>
      </c>
      <c r="P2651" s="9">
        <f t="shared" si="220"/>
        <v>200000</v>
      </c>
      <c r="Q2651" s="9">
        <f t="shared" si="217"/>
        <v>2200000</v>
      </c>
      <c r="R2651" s="10">
        <f t="shared" si="221"/>
        <v>2200000</v>
      </c>
    </row>
    <row r="2652" spans="1:18" x14ac:dyDescent="0.35">
      <c r="A2652" s="7">
        <v>2651</v>
      </c>
      <c r="B2652" s="9" t="s">
        <v>5238</v>
      </c>
      <c r="C2652" s="9">
        <v>9903399109</v>
      </c>
      <c r="D2652" s="9" t="s">
        <v>5239</v>
      </c>
      <c r="E2652" s="10">
        <v>762500</v>
      </c>
      <c r="F2652" s="11" t="s">
        <v>3478</v>
      </c>
      <c r="G2652" s="9" t="str">
        <f t="shared" si="218"/>
        <v>U080074328</v>
      </c>
      <c r="H2652" s="9" t="s">
        <v>21</v>
      </c>
      <c r="I2652" s="12">
        <v>57</v>
      </c>
      <c r="J2652" s="10">
        <v>762500</v>
      </c>
      <c r="K2652" s="13">
        <v>30871</v>
      </c>
      <c r="L2652" s="13">
        <v>52784</v>
      </c>
      <c r="M2652" s="12">
        <f t="shared" si="219"/>
        <v>59</v>
      </c>
      <c r="N2652" s="9">
        <v>61000</v>
      </c>
      <c r="O2652" s="12">
        <v>1</v>
      </c>
      <c r="P2652" s="9">
        <f t="shared" si="220"/>
        <v>61000</v>
      </c>
      <c r="Q2652" s="9">
        <f t="shared" si="217"/>
        <v>671000</v>
      </c>
      <c r="R2652" s="10">
        <f t="shared" si="221"/>
        <v>762500</v>
      </c>
    </row>
    <row r="2653" spans="1:18" x14ac:dyDescent="0.35">
      <c r="A2653" s="7">
        <v>2652</v>
      </c>
      <c r="B2653" s="9" t="s">
        <v>5240</v>
      </c>
      <c r="C2653" s="9">
        <v>9820951235</v>
      </c>
      <c r="D2653" s="9" t="s">
        <v>5241</v>
      </c>
      <c r="E2653" s="10">
        <v>2000000</v>
      </c>
      <c r="F2653" s="11" t="s">
        <v>3478</v>
      </c>
      <c r="G2653" s="9" t="str">
        <f t="shared" si="218"/>
        <v>U230673090</v>
      </c>
      <c r="H2653" s="9" t="s">
        <v>21</v>
      </c>
      <c r="I2653" s="12">
        <v>57</v>
      </c>
      <c r="J2653" s="10">
        <v>2000000</v>
      </c>
      <c r="K2653" s="13">
        <v>30871</v>
      </c>
      <c r="L2653" s="13">
        <v>49034</v>
      </c>
      <c r="M2653" s="12">
        <f t="shared" si="219"/>
        <v>49</v>
      </c>
      <c r="N2653" s="9">
        <v>200000</v>
      </c>
      <c r="O2653" s="12">
        <v>1</v>
      </c>
      <c r="P2653" s="9">
        <f t="shared" si="220"/>
        <v>200000</v>
      </c>
      <c r="Q2653" s="9">
        <f t="shared" si="217"/>
        <v>2200000</v>
      </c>
      <c r="R2653" s="10">
        <f t="shared" si="221"/>
        <v>2200000</v>
      </c>
    </row>
    <row r="2654" spans="1:18" x14ac:dyDescent="0.35">
      <c r="A2654" s="7">
        <v>2653</v>
      </c>
      <c r="B2654" s="9" t="s">
        <v>5242</v>
      </c>
      <c r="C2654" s="9">
        <v>7803339332</v>
      </c>
      <c r="D2654" s="9" t="s">
        <v>5243</v>
      </c>
      <c r="E2654" s="10">
        <v>1000000</v>
      </c>
      <c r="F2654" s="11" t="s">
        <v>3478</v>
      </c>
      <c r="G2654" s="9" t="str">
        <f t="shared" si="218"/>
        <v>U226183219</v>
      </c>
      <c r="H2654" s="9" t="s">
        <v>21</v>
      </c>
      <c r="I2654" s="12">
        <v>57</v>
      </c>
      <c r="J2654" s="10">
        <v>1000000</v>
      </c>
      <c r="K2654" s="13">
        <v>30871</v>
      </c>
      <c r="L2654" s="13">
        <v>48995</v>
      </c>
      <c r="M2654" s="12">
        <f t="shared" si="219"/>
        <v>49</v>
      </c>
      <c r="N2654" s="9">
        <v>100000</v>
      </c>
      <c r="O2654" s="12">
        <v>1</v>
      </c>
      <c r="P2654" s="9">
        <f t="shared" si="220"/>
        <v>100000</v>
      </c>
      <c r="Q2654" s="9">
        <f t="shared" si="217"/>
        <v>1100000</v>
      </c>
      <c r="R2654" s="10">
        <f t="shared" si="221"/>
        <v>1100000</v>
      </c>
    </row>
    <row r="2655" spans="1:18" x14ac:dyDescent="0.35">
      <c r="A2655" s="7">
        <v>2654</v>
      </c>
      <c r="B2655" s="9" t="s">
        <v>5244</v>
      </c>
      <c r="C2655" s="9">
        <v>9902754455</v>
      </c>
      <c r="D2655" s="9" t="s">
        <v>5245</v>
      </c>
      <c r="E2655" s="10">
        <v>218214.28</v>
      </c>
      <c r="F2655" s="11" t="s">
        <v>20</v>
      </c>
      <c r="G2655" s="9" t="str">
        <f t="shared" si="218"/>
        <v>C222361611</v>
      </c>
      <c r="H2655" s="9" t="s">
        <v>21</v>
      </c>
      <c r="I2655" s="12">
        <v>57</v>
      </c>
      <c r="J2655" s="10">
        <v>218214.28</v>
      </c>
      <c r="K2655" s="13">
        <v>30871</v>
      </c>
      <c r="L2655" s="13">
        <v>48213</v>
      </c>
      <c r="M2655" s="12">
        <f t="shared" si="219"/>
        <v>47</v>
      </c>
      <c r="N2655" s="9">
        <v>50000</v>
      </c>
      <c r="O2655" s="12">
        <v>1</v>
      </c>
      <c r="P2655" s="9">
        <f t="shared" si="220"/>
        <v>50000</v>
      </c>
      <c r="Q2655" s="9">
        <f t="shared" si="217"/>
        <v>550000</v>
      </c>
      <c r="R2655" s="10">
        <f t="shared" si="221"/>
        <v>550000</v>
      </c>
    </row>
    <row r="2656" spans="1:18" x14ac:dyDescent="0.35">
      <c r="A2656" s="7">
        <v>2655</v>
      </c>
      <c r="B2656" s="9" t="s">
        <v>5246</v>
      </c>
      <c r="C2656" s="9">
        <v>9860072606</v>
      </c>
      <c r="D2656" s="9" t="s">
        <v>3594</v>
      </c>
      <c r="E2656" s="10">
        <v>500000</v>
      </c>
      <c r="F2656" s="11" t="s">
        <v>3475</v>
      </c>
      <c r="G2656" s="9" t="str">
        <f t="shared" si="218"/>
        <v>U163058025</v>
      </c>
      <c r="H2656" s="9" t="s">
        <v>21</v>
      </c>
      <c r="I2656" s="12">
        <v>57</v>
      </c>
      <c r="J2656" s="10">
        <v>500000</v>
      </c>
      <c r="K2656" s="13">
        <v>30871</v>
      </c>
      <c r="L2656" s="13">
        <v>49868</v>
      </c>
      <c r="M2656" s="12">
        <f t="shared" si="219"/>
        <v>52</v>
      </c>
      <c r="N2656" s="9">
        <v>50000</v>
      </c>
      <c r="O2656" s="12">
        <v>1</v>
      </c>
      <c r="P2656" s="9">
        <f t="shared" si="220"/>
        <v>50000</v>
      </c>
      <c r="Q2656" s="9">
        <f t="shared" si="217"/>
        <v>550000</v>
      </c>
      <c r="R2656" s="10">
        <f t="shared" si="221"/>
        <v>550000</v>
      </c>
    </row>
    <row r="2657" spans="1:18" x14ac:dyDescent="0.35">
      <c r="A2657" s="7">
        <v>2656</v>
      </c>
      <c r="B2657" s="9" t="s">
        <v>5247</v>
      </c>
      <c r="C2657" s="9">
        <v>8890210710</v>
      </c>
      <c r="D2657" s="9" t="s">
        <v>5248</v>
      </c>
      <c r="E2657" s="10">
        <v>550000</v>
      </c>
      <c r="F2657" s="11" t="s">
        <v>24</v>
      </c>
      <c r="G2657" s="9" t="str">
        <f t="shared" si="218"/>
        <v>C430037494</v>
      </c>
      <c r="H2657" s="9" t="s">
        <v>21</v>
      </c>
      <c r="I2657" s="12">
        <v>57</v>
      </c>
      <c r="J2657" s="10">
        <v>550000</v>
      </c>
      <c r="K2657" s="13">
        <v>30871</v>
      </c>
      <c r="L2657" s="13">
        <v>49613</v>
      </c>
      <c r="M2657" s="12">
        <f t="shared" si="219"/>
        <v>51</v>
      </c>
      <c r="N2657" s="9">
        <v>13000</v>
      </c>
      <c r="O2657" s="12">
        <v>4</v>
      </c>
      <c r="P2657" s="9">
        <f t="shared" si="220"/>
        <v>52000</v>
      </c>
      <c r="Q2657" s="9">
        <f t="shared" si="217"/>
        <v>572000</v>
      </c>
      <c r="R2657" s="10">
        <f t="shared" si="221"/>
        <v>572000</v>
      </c>
    </row>
    <row r="2658" spans="1:18" x14ac:dyDescent="0.35">
      <c r="A2658" s="7">
        <v>2657</v>
      </c>
      <c r="B2658" s="9" t="s">
        <v>5249</v>
      </c>
      <c r="C2658" s="9">
        <v>9612163464</v>
      </c>
      <c r="D2658" s="9" t="s">
        <v>5250</v>
      </c>
      <c r="E2658" s="10">
        <v>550000</v>
      </c>
      <c r="F2658" s="11" t="s">
        <v>24</v>
      </c>
      <c r="G2658" s="9" t="str">
        <f t="shared" si="218"/>
        <v>C360030147</v>
      </c>
      <c r="H2658" s="9" t="s">
        <v>21</v>
      </c>
      <c r="I2658" s="12">
        <v>57</v>
      </c>
      <c r="J2658" s="10">
        <v>550000</v>
      </c>
      <c r="K2658" s="13">
        <v>30871</v>
      </c>
      <c r="L2658" s="13">
        <v>49764</v>
      </c>
      <c r="M2658" s="12">
        <f t="shared" si="219"/>
        <v>51</v>
      </c>
      <c r="N2658" s="9">
        <v>50000</v>
      </c>
      <c r="O2658" s="12">
        <v>1</v>
      </c>
      <c r="P2658" s="9">
        <f t="shared" si="220"/>
        <v>50000</v>
      </c>
      <c r="Q2658" s="9">
        <f t="shared" si="217"/>
        <v>550000</v>
      </c>
      <c r="R2658" s="10">
        <f t="shared" si="221"/>
        <v>550000</v>
      </c>
    </row>
    <row r="2659" spans="1:18" x14ac:dyDescent="0.35">
      <c r="A2659" s="7">
        <v>2658</v>
      </c>
      <c r="B2659" s="9" t="s">
        <v>5251</v>
      </c>
      <c r="C2659" s="9">
        <v>8527124707</v>
      </c>
      <c r="D2659" s="9" t="s">
        <v>5252</v>
      </c>
      <c r="E2659" s="10">
        <v>396000</v>
      </c>
      <c r="F2659" s="11" t="s">
        <v>24</v>
      </c>
      <c r="G2659" s="9" t="str">
        <f t="shared" si="218"/>
        <v>C282876573</v>
      </c>
      <c r="H2659" s="9" t="s">
        <v>21</v>
      </c>
      <c r="I2659" s="12">
        <v>57</v>
      </c>
      <c r="J2659" s="10">
        <v>396000</v>
      </c>
      <c r="K2659" s="13">
        <v>30871</v>
      </c>
      <c r="L2659" s="13">
        <v>51989</v>
      </c>
      <c r="M2659" s="12">
        <f t="shared" si="219"/>
        <v>57</v>
      </c>
      <c r="N2659" s="9">
        <v>3179</v>
      </c>
      <c r="O2659" s="12">
        <v>12</v>
      </c>
      <c r="P2659" s="9">
        <f t="shared" si="220"/>
        <v>38148</v>
      </c>
      <c r="Q2659" s="9">
        <f t="shared" si="217"/>
        <v>419628</v>
      </c>
      <c r="R2659" s="10">
        <f t="shared" si="221"/>
        <v>419628</v>
      </c>
    </row>
    <row r="2660" spans="1:18" x14ac:dyDescent="0.35">
      <c r="A2660" s="7">
        <v>2659</v>
      </c>
      <c r="B2660" s="9" t="s">
        <v>5253</v>
      </c>
      <c r="C2660" s="9">
        <v>9365087214</v>
      </c>
      <c r="D2660" s="9" t="s">
        <v>5254</v>
      </c>
      <c r="E2660" s="10">
        <v>1100000</v>
      </c>
      <c r="F2660" s="11" t="s">
        <v>24</v>
      </c>
      <c r="G2660" s="9" t="str">
        <f t="shared" si="218"/>
        <v>C279124681</v>
      </c>
      <c r="H2660" s="9" t="s">
        <v>21</v>
      </c>
      <c r="I2660" s="12">
        <v>57</v>
      </c>
      <c r="J2660" s="10">
        <v>1100000</v>
      </c>
      <c r="K2660" s="13">
        <v>30871</v>
      </c>
      <c r="L2660" s="13">
        <v>53474</v>
      </c>
      <c r="M2660" s="12">
        <f t="shared" si="219"/>
        <v>61</v>
      </c>
      <c r="N2660" s="9">
        <v>100000</v>
      </c>
      <c r="O2660" s="12">
        <v>1</v>
      </c>
      <c r="P2660" s="9">
        <f t="shared" si="220"/>
        <v>100000</v>
      </c>
      <c r="Q2660" s="9">
        <f t="shared" si="217"/>
        <v>1100000</v>
      </c>
      <c r="R2660" s="10">
        <f t="shared" si="221"/>
        <v>1100000</v>
      </c>
    </row>
    <row r="2661" spans="1:18" x14ac:dyDescent="0.35">
      <c r="A2661" s="7">
        <v>2660</v>
      </c>
      <c r="B2661" s="9" t="s">
        <v>5255</v>
      </c>
      <c r="C2661" s="9">
        <v>9875692438</v>
      </c>
      <c r="D2661" s="9" t="s">
        <v>5256</v>
      </c>
      <c r="E2661" s="10">
        <v>275000</v>
      </c>
      <c r="F2661" s="11" t="s">
        <v>20</v>
      </c>
      <c r="G2661" s="9" t="str">
        <f t="shared" si="218"/>
        <v>C276874099</v>
      </c>
      <c r="H2661" s="9" t="s">
        <v>21</v>
      </c>
      <c r="I2661" s="12">
        <v>57</v>
      </c>
      <c r="J2661" s="10">
        <v>275000</v>
      </c>
      <c r="K2661" s="13">
        <v>30871</v>
      </c>
      <c r="L2661" s="13">
        <v>52850</v>
      </c>
      <c r="M2661" s="12">
        <f t="shared" si="219"/>
        <v>60</v>
      </c>
      <c r="N2661" s="9">
        <v>2208</v>
      </c>
      <c r="O2661" s="12">
        <v>12</v>
      </c>
      <c r="P2661" s="9">
        <f t="shared" si="220"/>
        <v>26496</v>
      </c>
      <c r="Q2661" s="9">
        <f t="shared" si="217"/>
        <v>291456</v>
      </c>
      <c r="R2661" s="10">
        <f t="shared" si="221"/>
        <v>291456</v>
      </c>
    </row>
    <row r="2662" spans="1:18" x14ac:dyDescent="0.35">
      <c r="A2662" s="7">
        <v>2661</v>
      </c>
      <c r="B2662" s="9" t="s">
        <v>5257</v>
      </c>
      <c r="C2662" s="9">
        <v>9940593079</v>
      </c>
      <c r="D2662" s="9" t="s">
        <v>5258</v>
      </c>
      <c r="E2662" s="10">
        <v>330000</v>
      </c>
      <c r="F2662" s="11" t="s">
        <v>24</v>
      </c>
      <c r="G2662" s="9" t="str">
        <f t="shared" si="218"/>
        <v>C275979801</v>
      </c>
      <c r="H2662" s="9" t="s">
        <v>21</v>
      </c>
      <c r="I2662" s="12">
        <v>57</v>
      </c>
      <c r="J2662" s="10">
        <v>330000</v>
      </c>
      <c r="K2662" s="13">
        <v>30871</v>
      </c>
      <c r="L2662" s="13">
        <v>51920</v>
      </c>
      <c r="M2662" s="12">
        <f t="shared" si="219"/>
        <v>57</v>
      </c>
      <c r="N2662" s="9">
        <v>30000</v>
      </c>
      <c r="O2662" s="12">
        <v>1</v>
      </c>
      <c r="P2662" s="9">
        <f t="shared" si="220"/>
        <v>30000</v>
      </c>
      <c r="Q2662" s="9">
        <f t="shared" si="217"/>
        <v>330000</v>
      </c>
      <c r="R2662" s="10">
        <f t="shared" si="221"/>
        <v>330000</v>
      </c>
    </row>
    <row r="2663" spans="1:18" x14ac:dyDescent="0.35">
      <c r="A2663" s="7">
        <v>2662</v>
      </c>
      <c r="B2663" s="9" t="s">
        <v>5259</v>
      </c>
      <c r="C2663" s="9">
        <v>9497683574</v>
      </c>
      <c r="D2663" s="9" t="s">
        <v>5260</v>
      </c>
      <c r="E2663" s="10">
        <v>71021.990000000005</v>
      </c>
      <c r="F2663" s="11" t="s">
        <v>20</v>
      </c>
      <c r="G2663" s="9" t="str">
        <f t="shared" si="218"/>
        <v>C275291217</v>
      </c>
      <c r="H2663" s="9" t="s">
        <v>21</v>
      </c>
      <c r="I2663" s="12">
        <v>57</v>
      </c>
      <c r="J2663" s="10">
        <v>71021.990000000005</v>
      </c>
      <c r="K2663" s="13">
        <v>30871</v>
      </c>
      <c r="L2663" s="13">
        <v>52248</v>
      </c>
      <c r="M2663" s="12">
        <f t="shared" si="219"/>
        <v>58</v>
      </c>
      <c r="N2663" s="9">
        <v>57000</v>
      </c>
      <c r="O2663" s="12">
        <v>1</v>
      </c>
      <c r="P2663" s="9">
        <f t="shared" si="220"/>
        <v>57000</v>
      </c>
      <c r="Q2663" s="9">
        <f t="shared" si="217"/>
        <v>627000</v>
      </c>
      <c r="R2663" s="10">
        <f t="shared" si="221"/>
        <v>627000</v>
      </c>
    </row>
    <row r="2664" spans="1:18" x14ac:dyDescent="0.35">
      <c r="A2664" s="7">
        <v>2663</v>
      </c>
      <c r="B2664" s="9" t="s">
        <v>5261</v>
      </c>
      <c r="C2664" s="9">
        <v>9106299261</v>
      </c>
      <c r="D2664" s="9" t="s">
        <v>5262</v>
      </c>
      <c r="E2664" s="10">
        <v>231000</v>
      </c>
      <c r="F2664" s="11" t="s">
        <v>24</v>
      </c>
      <c r="G2664" s="9" t="str">
        <f t="shared" si="218"/>
        <v>C273973252</v>
      </c>
      <c r="H2664" s="9" t="s">
        <v>21</v>
      </c>
      <c r="I2664" s="12">
        <v>57</v>
      </c>
      <c r="J2664" s="10">
        <v>231000</v>
      </c>
      <c r="K2664" s="13">
        <v>30871</v>
      </c>
      <c r="L2664" s="13">
        <v>49740</v>
      </c>
      <c r="M2664" s="12">
        <f t="shared" si="219"/>
        <v>51</v>
      </c>
      <c r="N2664" s="9">
        <v>21000</v>
      </c>
      <c r="O2664" s="12">
        <v>1</v>
      </c>
      <c r="P2664" s="9">
        <f t="shared" si="220"/>
        <v>21000</v>
      </c>
      <c r="Q2664" s="9">
        <f t="shared" si="217"/>
        <v>231000</v>
      </c>
      <c r="R2664" s="10">
        <f t="shared" si="221"/>
        <v>231000</v>
      </c>
    </row>
    <row r="2665" spans="1:18" x14ac:dyDescent="0.35">
      <c r="A2665" s="7">
        <v>2664</v>
      </c>
      <c r="B2665" s="9" t="s">
        <v>5263</v>
      </c>
      <c r="C2665" s="9">
        <v>7354574617</v>
      </c>
      <c r="D2665" s="9" t="s">
        <v>5264</v>
      </c>
      <c r="E2665" s="10">
        <v>198000</v>
      </c>
      <c r="F2665" s="11" t="s">
        <v>24</v>
      </c>
      <c r="G2665" s="9" t="str">
        <f t="shared" si="218"/>
        <v>C272252903</v>
      </c>
      <c r="H2665" s="9" t="s">
        <v>21</v>
      </c>
      <c r="I2665" s="12">
        <v>57</v>
      </c>
      <c r="J2665" s="10">
        <v>198000</v>
      </c>
      <c r="K2665" s="13">
        <v>30871</v>
      </c>
      <c r="L2665" s="13">
        <v>49873</v>
      </c>
      <c r="M2665" s="12">
        <f t="shared" si="219"/>
        <v>52</v>
      </c>
      <c r="N2665" s="9">
        <v>18000</v>
      </c>
      <c r="O2665" s="12">
        <v>1</v>
      </c>
      <c r="P2665" s="9">
        <f t="shared" si="220"/>
        <v>18000</v>
      </c>
      <c r="Q2665" s="9">
        <f t="shared" si="217"/>
        <v>198000</v>
      </c>
      <c r="R2665" s="10">
        <f t="shared" si="221"/>
        <v>198000</v>
      </c>
    </row>
    <row r="2666" spans="1:18" x14ac:dyDescent="0.35">
      <c r="A2666" s="7">
        <v>2665</v>
      </c>
      <c r="B2666" s="9" t="s">
        <v>5265</v>
      </c>
      <c r="C2666" s="9">
        <v>9592423800</v>
      </c>
      <c r="D2666" s="9" t="s">
        <v>5266</v>
      </c>
      <c r="E2666" s="10">
        <v>220000</v>
      </c>
      <c r="F2666" s="11" t="s">
        <v>24</v>
      </c>
      <c r="G2666" s="9" t="str">
        <f t="shared" si="218"/>
        <v>C272358409</v>
      </c>
      <c r="H2666" s="9" t="s">
        <v>21</v>
      </c>
      <c r="I2666" s="12">
        <v>57</v>
      </c>
      <c r="J2666" s="10">
        <v>220000</v>
      </c>
      <c r="K2666" s="13">
        <v>30871</v>
      </c>
      <c r="L2666" s="13">
        <v>53383</v>
      </c>
      <c r="M2666" s="12">
        <f t="shared" si="219"/>
        <v>61</v>
      </c>
      <c r="N2666" s="9">
        <v>20165</v>
      </c>
      <c r="O2666" s="12">
        <v>1</v>
      </c>
      <c r="P2666" s="9">
        <f t="shared" si="220"/>
        <v>20165</v>
      </c>
      <c r="Q2666" s="9">
        <f t="shared" si="217"/>
        <v>221815</v>
      </c>
      <c r="R2666" s="10">
        <f t="shared" si="221"/>
        <v>221815</v>
      </c>
    </row>
    <row r="2667" spans="1:18" x14ac:dyDescent="0.35">
      <c r="A2667" s="7">
        <v>2666</v>
      </c>
      <c r="B2667" s="9" t="s">
        <v>5267</v>
      </c>
      <c r="C2667" s="9">
        <v>7085905144</v>
      </c>
      <c r="D2667" s="9" t="s">
        <v>5268</v>
      </c>
      <c r="E2667" s="10">
        <v>330000</v>
      </c>
      <c r="F2667" s="11" t="s">
        <v>24</v>
      </c>
      <c r="G2667" s="9" t="str">
        <f t="shared" si="218"/>
        <v>C272131354</v>
      </c>
      <c r="H2667" s="9" t="s">
        <v>21</v>
      </c>
      <c r="I2667" s="12">
        <v>57</v>
      </c>
      <c r="J2667" s="10">
        <v>330000</v>
      </c>
      <c r="K2667" s="13">
        <v>30871</v>
      </c>
      <c r="L2667" s="13">
        <v>53358</v>
      </c>
      <c r="M2667" s="12">
        <f t="shared" si="219"/>
        <v>61</v>
      </c>
      <c r="N2667" s="9">
        <v>30848</v>
      </c>
      <c r="O2667" s="12">
        <v>1</v>
      </c>
      <c r="P2667" s="9">
        <f t="shared" si="220"/>
        <v>30848</v>
      </c>
      <c r="Q2667" s="9">
        <f t="shared" si="217"/>
        <v>339328</v>
      </c>
      <c r="R2667" s="10">
        <f t="shared" si="221"/>
        <v>339328</v>
      </c>
    </row>
    <row r="2668" spans="1:18" x14ac:dyDescent="0.35">
      <c r="A2668" s="7">
        <v>2667</v>
      </c>
      <c r="B2668" s="9" t="s">
        <v>5269</v>
      </c>
      <c r="C2668" s="9">
        <v>9544016181</v>
      </c>
      <c r="D2668" s="9" t="s">
        <v>5270</v>
      </c>
      <c r="E2668" s="10">
        <v>220000</v>
      </c>
      <c r="F2668" s="11" t="s">
        <v>24</v>
      </c>
      <c r="G2668" s="9" t="str">
        <f t="shared" si="218"/>
        <v>C271867409</v>
      </c>
      <c r="H2668" s="9" t="s">
        <v>21</v>
      </c>
      <c r="I2668" s="12">
        <v>57</v>
      </c>
      <c r="J2668" s="10">
        <v>220000</v>
      </c>
      <c r="K2668" s="13">
        <v>30871</v>
      </c>
      <c r="L2668" s="13">
        <v>49631</v>
      </c>
      <c r="M2668" s="12">
        <f t="shared" si="219"/>
        <v>51</v>
      </c>
      <c r="N2668" s="9">
        <v>20000</v>
      </c>
      <c r="O2668" s="12">
        <v>1</v>
      </c>
      <c r="P2668" s="9">
        <f t="shared" si="220"/>
        <v>20000</v>
      </c>
      <c r="Q2668" s="9">
        <f t="shared" si="217"/>
        <v>220000</v>
      </c>
      <c r="R2668" s="10">
        <f t="shared" si="221"/>
        <v>220000</v>
      </c>
    </row>
    <row r="2669" spans="1:18" x14ac:dyDescent="0.35">
      <c r="A2669" s="7">
        <v>2668</v>
      </c>
      <c r="B2669" s="9" t="s">
        <v>5271</v>
      </c>
      <c r="C2669" s="9">
        <v>9909000042</v>
      </c>
      <c r="D2669" s="9" t="s">
        <v>5272</v>
      </c>
      <c r="E2669" s="10">
        <v>5500000</v>
      </c>
      <c r="F2669" s="11" t="s">
        <v>24</v>
      </c>
      <c r="G2669" s="9" t="str">
        <f t="shared" si="218"/>
        <v>C271595849</v>
      </c>
      <c r="H2669" s="9" t="s">
        <v>21</v>
      </c>
      <c r="I2669" s="12">
        <v>57</v>
      </c>
      <c r="J2669" s="10">
        <v>5500000</v>
      </c>
      <c r="K2669" s="13">
        <v>30871</v>
      </c>
      <c r="L2669" s="13">
        <v>53054</v>
      </c>
      <c r="M2669" s="12">
        <f t="shared" si="219"/>
        <v>60</v>
      </c>
      <c r="N2669" s="9">
        <v>130000</v>
      </c>
      <c r="O2669" s="12">
        <v>4</v>
      </c>
      <c r="P2669" s="9">
        <f t="shared" si="220"/>
        <v>520000</v>
      </c>
      <c r="Q2669" s="9">
        <f t="shared" si="217"/>
        <v>5720000</v>
      </c>
      <c r="R2669" s="10">
        <f t="shared" si="221"/>
        <v>5720000</v>
      </c>
    </row>
    <row r="2670" spans="1:18" x14ac:dyDescent="0.35">
      <c r="A2670" s="7">
        <v>2669</v>
      </c>
      <c r="B2670" s="9" t="s">
        <v>5273</v>
      </c>
      <c r="C2670" s="9">
        <v>9102742050</v>
      </c>
      <c r="D2670" s="9" t="s">
        <v>5274</v>
      </c>
      <c r="E2670" s="10">
        <v>605000</v>
      </c>
      <c r="F2670" s="11" t="s">
        <v>24</v>
      </c>
      <c r="G2670" s="9" t="str">
        <f t="shared" si="218"/>
        <v>C269411016</v>
      </c>
      <c r="H2670" s="9" t="s">
        <v>21</v>
      </c>
      <c r="I2670" s="12">
        <v>57</v>
      </c>
      <c r="J2670" s="10">
        <v>605000</v>
      </c>
      <c r="K2670" s="13">
        <v>30871</v>
      </c>
      <c r="L2670" s="13">
        <v>53532</v>
      </c>
      <c r="M2670" s="12">
        <f t="shared" si="219"/>
        <v>62</v>
      </c>
      <c r="N2670" s="9">
        <v>55000</v>
      </c>
      <c r="O2670" s="12">
        <v>1</v>
      </c>
      <c r="P2670" s="9">
        <f t="shared" si="220"/>
        <v>55000</v>
      </c>
      <c r="Q2670" s="9">
        <f t="shared" si="217"/>
        <v>605000</v>
      </c>
      <c r="R2670" s="10">
        <f t="shared" si="221"/>
        <v>605000</v>
      </c>
    </row>
    <row r="2671" spans="1:18" x14ac:dyDescent="0.35">
      <c r="A2671" s="7">
        <v>2670</v>
      </c>
      <c r="B2671" s="9" t="s">
        <v>5275</v>
      </c>
      <c r="C2671" s="9">
        <v>9631840963</v>
      </c>
      <c r="D2671" s="9" t="s">
        <v>5276</v>
      </c>
      <c r="E2671" s="10">
        <v>264000</v>
      </c>
      <c r="F2671" s="11" t="s">
        <v>24</v>
      </c>
      <c r="G2671" s="9" t="str">
        <f t="shared" si="218"/>
        <v>C266086651</v>
      </c>
      <c r="H2671" s="9" t="s">
        <v>21</v>
      </c>
      <c r="I2671" s="12">
        <v>57</v>
      </c>
      <c r="J2671" s="10">
        <v>264000</v>
      </c>
      <c r="K2671" s="13">
        <v>30871</v>
      </c>
      <c r="L2671" s="13">
        <v>53527</v>
      </c>
      <c r="M2671" s="12">
        <f t="shared" si="219"/>
        <v>62</v>
      </c>
      <c r="N2671" s="9">
        <v>24000</v>
      </c>
      <c r="O2671" s="12">
        <v>1</v>
      </c>
      <c r="P2671" s="9">
        <f t="shared" si="220"/>
        <v>24000</v>
      </c>
      <c r="Q2671" s="9">
        <f t="shared" si="217"/>
        <v>264000</v>
      </c>
      <c r="R2671" s="10">
        <f t="shared" si="221"/>
        <v>264000</v>
      </c>
    </row>
    <row r="2672" spans="1:18" x14ac:dyDescent="0.35">
      <c r="A2672" s="7">
        <v>2671</v>
      </c>
      <c r="B2672" s="9" t="s">
        <v>5277</v>
      </c>
      <c r="C2672" s="9">
        <v>7257845841</v>
      </c>
      <c r="D2672" s="9" t="s">
        <v>5278</v>
      </c>
      <c r="E2672" s="10">
        <v>220000</v>
      </c>
      <c r="F2672" s="11" t="s">
        <v>24</v>
      </c>
      <c r="G2672" s="9" t="str">
        <f t="shared" si="218"/>
        <v>C264961493</v>
      </c>
      <c r="H2672" s="9" t="s">
        <v>21</v>
      </c>
      <c r="I2672" s="12">
        <v>57</v>
      </c>
      <c r="J2672" s="10">
        <v>220000</v>
      </c>
      <c r="K2672" s="13">
        <v>30871</v>
      </c>
      <c r="L2672" s="13">
        <v>49521</v>
      </c>
      <c r="M2672" s="12">
        <f t="shared" si="219"/>
        <v>51</v>
      </c>
      <c r="N2672" s="9">
        <v>20000</v>
      </c>
      <c r="O2672" s="12">
        <v>1</v>
      </c>
      <c r="P2672" s="9">
        <f t="shared" si="220"/>
        <v>20000</v>
      </c>
      <c r="Q2672" s="9">
        <f t="shared" si="217"/>
        <v>220000</v>
      </c>
      <c r="R2672" s="10">
        <f t="shared" si="221"/>
        <v>220000</v>
      </c>
    </row>
    <row r="2673" spans="1:18" x14ac:dyDescent="0.35">
      <c r="A2673" s="7">
        <v>2672</v>
      </c>
      <c r="B2673" s="9" t="s">
        <v>5279</v>
      </c>
      <c r="C2673" s="9">
        <v>9416785458</v>
      </c>
      <c r="D2673" s="9" t="s">
        <v>5280</v>
      </c>
      <c r="E2673" s="10">
        <v>550000</v>
      </c>
      <c r="F2673" s="11" t="s">
        <v>24</v>
      </c>
      <c r="G2673" s="9" t="str">
        <f t="shared" si="218"/>
        <v>C267090785</v>
      </c>
      <c r="H2673" s="9" t="s">
        <v>21</v>
      </c>
      <c r="I2673" s="12">
        <v>57</v>
      </c>
      <c r="J2673" s="10">
        <v>550000</v>
      </c>
      <c r="K2673" s="13">
        <v>30871</v>
      </c>
      <c r="L2673" s="13">
        <v>49861</v>
      </c>
      <c r="M2673" s="12">
        <f t="shared" si="219"/>
        <v>51</v>
      </c>
      <c r="N2673" s="9">
        <v>50000</v>
      </c>
      <c r="O2673" s="12">
        <v>1</v>
      </c>
      <c r="P2673" s="9">
        <f t="shared" si="220"/>
        <v>50000</v>
      </c>
      <c r="Q2673" s="9">
        <f t="shared" si="217"/>
        <v>550000</v>
      </c>
      <c r="R2673" s="10">
        <f t="shared" si="221"/>
        <v>550000</v>
      </c>
    </row>
    <row r="2674" spans="1:18" x14ac:dyDescent="0.35">
      <c r="A2674" s="7">
        <v>2673</v>
      </c>
      <c r="B2674" s="9" t="s">
        <v>5281</v>
      </c>
      <c r="C2674" s="9">
        <v>9853683737</v>
      </c>
      <c r="D2674" s="9" t="s">
        <v>5282</v>
      </c>
      <c r="E2674" s="10">
        <v>330000</v>
      </c>
      <c r="F2674" s="11" t="s">
        <v>24</v>
      </c>
      <c r="G2674" s="9" t="str">
        <f t="shared" si="218"/>
        <v>C263170777</v>
      </c>
      <c r="H2674" s="9" t="s">
        <v>21</v>
      </c>
      <c r="I2674" s="12">
        <v>57</v>
      </c>
      <c r="J2674" s="10">
        <v>330000</v>
      </c>
      <c r="K2674" s="13">
        <v>30871</v>
      </c>
      <c r="L2674" s="13">
        <v>53510</v>
      </c>
      <c r="M2674" s="12">
        <f t="shared" si="219"/>
        <v>61</v>
      </c>
      <c r="N2674" s="9">
        <v>30000</v>
      </c>
      <c r="O2674" s="12">
        <v>1</v>
      </c>
      <c r="P2674" s="9">
        <f t="shared" si="220"/>
        <v>30000</v>
      </c>
      <c r="Q2674" s="9">
        <f t="shared" si="217"/>
        <v>330000</v>
      </c>
      <c r="R2674" s="10">
        <f t="shared" si="221"/>
        <v>330000</v>
      </c>
    </row>
    <row r="2675" spans="1:18" x14ac:dyDescent="0.35">
      <c r="A2675" s="7">
        <v>2674</v>
      </c>
      <c r="B2675" s="9" t="s">
        <v>5283</v>
      </c>
      <c r="C2675" s="9">
        <v>9734304759</v>
      </c>
      <c r="D2675" s="9" t="s">
        <v>5284</v>
      </c>
      <c r="E2675" s="10">
        <v>1100000</v>
      </c>
      <c r="F2675" s="11" t="s">
        <v>24</v>
      </c>
      <c r="G2675" s="9" t="str">
        <f t="shared" si="218"/>
        <v>C262517195</v>
      </c>
      <c r="H2675" s="9" t="s">
        <v>21</v>
      </c>
      <c r="I2675" s="12">
        <v>57</v>
      </c>
      <c r="J2675" s="10">
        <v>1100000</v>
      </c>
      <c r="K2675" s="13">
        <v>30871</v>
      </c>
      <c r="L2675" s="13">
        <v>53539</v>
      </c>
      <c r="M2675" s="12">
        <f t="shared" si="219"/>
        <v>62</v>
      </c>
      <c r="N2675" s="9">
        <v>100000</v>
      </c>
      <c r="O2675" s="12">
        <v>1</v>
      </c>
      <c r="P2675" s="9">
        <f t="shared" si="220"/>
        <v>100000</v>
      </c>
      <c r="Q2675" s="9">
        <f t="shared" si="217"/>
        <v>1100000</v>
      </c>
      <c r="R2675" s="10">
        <f t="shared" si="221"/>
        <v>1100000</v>
      </c>
    </row>
    <row r="2676" spans="1:18" x14ac:dyDescent="0.35">
      <c r="A2676" s="7">
        <v>2675</v>
      </c>
      <c r="B2676" s="9" t="s">
        <v>5285</v>
      </c>
      <c r="C2676" s="9">
        <v>9663780123</v>
      </c>
      <c r="D2676" s="9" t="s">
        <v>5286</v>
      </c>
      <c r="E2676" s="10">
        <v>1100000</v>
      </c>
      <c r="F2676" s="11" t="s">
        <v>24</v>
      </c>
      <c r="G2676" s="9" t="str">
        <f t="shared" si="218"/>
        <v>C262404091</v>
      </c>
      <c r="H2676" s="9" t="s">
        <v>21</v>
      </c>
      <c r="I2676" s="12">
        <v>57</v>
      </c>
      <c r="J2676" s="10">
        <v>1100000</v>
      </c>
      <c r="K2676" s="13">
        <v>30871</v>
      </c>
      <c r="L2676" s="13">
        <v>51894</v>
      </c>
      <c r="M2676" s="12">
        <f t="shared" si="219"/>
        <v>57</v>
      </c>
      <c r="N2676" s="9">
        <v>26000</v>
      </c>
      <c r="O2676" s="12">
        <v>4</v>
      </c>
      <c r="P2676" s="9">
        <f t="shared" si="220"/>
        <v>104000</v>
      </c>
      <c r="Q2676" s="9">
        <f t="shared" si="217"/>
        <v>1144000</v>
      </c>
      <c r="R2676" s="10">
        <f t="shared" si="221"/>
        <v>1144000</v>
      </c>
    </row>
    <row r="2677" spans="1:18" x14ac:dyDescent="0.35">
      <c r="A2677" s="7">
        <v>2676</v>
      </c>
      <c r="B2677" s="9" t="s">
        <v>5287</v>
      </c>
      <c r="C2677" s="9">
        <v>9475377073</v>
      </c>
      <c r="D2677" s="9" t="s">
        <v>5288</v>
      </c>
      <c r="E2677" s="10">
        <v>25399.99</v>
      </c>
      <c r="F2677" s="11" t="s">
        <v>20</v>
      </c>
      <c r="G2677" s="9" t="str">
        <f t="shared" si="218"/>
        <v>C261112740</v>
      </c>
      <c r="H2677" s="9" t="s">
        <v>21</v>
      </c>
      <c r="I2677" s="12">
        <v>57</v>
      </c>
      <c r="J2677" s="10">
        <v>25399.99</v>
      </c>
      <c r="K2677" s="13">
        <v>30871</v>
      </c>
      <c r="L2677" s="13">
        <v>52258</v>
      </c>
      <c r="M2677" s="12">
        <f t="shared" si="219"/>
        <v>58</v>
      </c>
      <c r="N2677" s="9">
        <v>20000</v>
      </c>
      <c r="O2677" s="12">
        <v>1</v>
      </c>
      <c r="P2677" s="9">
        <f t="shared" si="220"/>
        <v>20000</v>
      </c>
      <c r="Q2677" s="9">
        <f t="shared" si="217"/>
        <v>220000</v>
      </c>
      <c r="R2677" s="10">
        <f t="shared" si="221"/>
        <v>220000</v>
      </c>
    </row>
    <row r="2678" spans="1:18" x14ac:dyDescent="0.35">
      <c r="A2678" s="7">
        <v>2677</v>
      </c>
      <c r="B2678" s="9" t="s">
        <v>5289</v>
      </c>
      <c r="C2678" s="9">
        <v>9852337712</v>
      </c>
      <c r="D2678" s="9" t="s">
        <v>5290</v>
      </c>
      <c r="E2678" s="10">
        <v>220000</v>
      </c>
      <c r="F2678" s="11" t="s">
        <v>24</v>
      </c>
      <c r="G2678" s="9" t="str">
        <f t="shared" si="218"/>
        <v>C259660602</v>
      </c>
      <c r="H2678" s="9" t="s">
        <v>21</v>
      </c>
      <c r="I2678" s="12">
        <v>57</v>
      </c>
      <c r="J2678" s="10">
        <v>220000</v>
      </c>
      <c r="K2678" s="13">
        <v>30871</v>
      </c>
      <c r="L2678" s="13">
        <v>49883</v>
      </c>
      <c r="M2678" s="12">
        <f t="shared" si="219"/>
        <v>52</v>
      </c>
      <c r="N2678" s="9">
        <v>20110</v>
      </c>
      <c r="O2678" s="12">
        <v>1</v>
      </c>
      <c r="P2678" s="9">
        <f t="shared" si="220"/>
        <v>20110</v>
      </c>
      <c r="Q2678" s="9">
        <f t="shared" si="217"/>
        <v>221210</v>
      </c>
      <c r="R2678" s="10">
        <f t="shared" si="221"/>
        <v>221210</v>
      </c>
    </row>
    <row r="2679" spans="1:18" x14ac:dyDescent="0.35">
      <c r="A2679" s="7">
        <v>2678</v>
      </c>
      <c r="B2679" s="9" t="s">
        <v>5291</v>
      </c>
      <c r="C2679" s="9">
        <v>8837262684</v>
      </c>
      <c r="D2679" s="9" t="s">
        <v>5292</v>
      </c>
      <c r="E2679" s="10">
        <v>242000</v>
      </c>
      <c r="F2679" s="11" t="s">
        <v>24</v>
      </c>
      <c r="G2679" s="9" t="str">
        <f t="shared" si="218"/>
        <v>C259554938</v>
      </c>
      <c r="H2679" s="9" t="s">
        <v>21</v>
      </c>
      <c r="I2679" s="12">
        <v>57</v>
      </c>
      <c r="J2679" s="10">
        <v>242000</v>
      </c>
      <c r="K2679" s="13">
        <v>30871</v>
      </c>
      <c r="L2679" s="13">
        <v>53284</v>
      </c>
      <c r="M2679" s="12">
        <f t="shared" si="219"/>
        <v>61</v>
      </c>
      <c r="N2679" s="9">
        <v>22000</v>
      </c>
      <c r="O2679" s="12">
        <v>1</v>
      </c>
      <c r="P2679" s="9">
        <f t="shared" si="220"/>
        <v>22000</v>
      </c>
      <c r="Q2679" s="9">
        <f t="shared" si="217"/>
        <v>242000</v>
      </c>
      <c r="R2679" s="10">
        <f t="shared" si="221"/>
        <v>242000</v>
      </c>
    </row>
    <row r="2680" spans="1:18" x14ac:dyDescent="0.35">
      <c r="A2680" s="7">
        <v>2679</v>
      </c>
      <c r="B2680" s="9" t="s">
        <v>5293</v>
      </c>
      <c r="C2680" s="9">
        <v>8449037728</v>
      </c>
      <c r="D2680" s="9" t="s">
        <v>5294</v>
      </c>
      <c r="E2680" s="10">
        <v>198000</v>
      </c>
      <c r="F2680" s="11" t="s">
        <v>24</v>
      </c>
      <c r="G2680" s="9" t="str">
        <f t="shared" si="218"/>
        <v>C258645246</v>
      </c>
      <c r="H2680" s="9" t="s">
        <v>21</v>
      </c>
      <c r="I2680" s="12">
        <v>57</v>
      </c>
      <c r="J2680" s="10">
        <v>198000</v>
      </c>
      <c r="K2680" s="13">
        <v>30871</v>
      </c>
      <c r="L2680" s="13">
        <v>51956</v>
      </c>
      <c r="M2680" s="12">
        <f t="shared" si="219"/>
        <v>57</v>
      </c>
      <c r="N2680" s="9">
        <v>18000</v>
      </c>
      <c r="O2680" s="12">
        <v>1</v>
      </c>
      <c r="P2680" s="9">
        <f t="shared" si="220"/>
        <v>18000</v>
      </c>
      <c r="Q2680" s="9">
        <f t="shared" si="217"/>
        <v>198000</v>
      </c>
      <c r="R2680" s="10">
        <f t="shared" si="221"/>
        <v>198000</v>
      </c>
    </row>
    <row r="2681" spans="1:18" x14ac:dyDescent="0.35">
      <c r="A2681" s="7">
        <v>2680</v>
      </c>
      <c r="B2681" s="9" t="s">
        <v>5295</v>
      </c>
      <c r="C2681" s="9">
        <v>9978790366</v>
      </c>
      <c r="D2681" s="9" t="s">
        <v>5296</v>
      </c>
      <c r="E2681" s="10">
        <v>440000</v>
      </c>
      <c r="F2681" s="11" t="s">
        <v>24</v>
      </c>
      <c r="G2681" s="9" t="str">
        <f t="shared" si="218"/>
        <v>C257262646</v>
      </c>
      <c r="H2681" s="9" t="s">
        <v>21</v>
      </c>
      <c r="I2681" s="12">
        <v>57</v>
      </c>
      <c r="J2681" s="10">
        <v>440000</v>
      </c>
      <c r="K2681" s="13">
        <v>30871</v>
      </c>
      <c r="L2681" s="13">
        <v>53515</v>
      </c>
      <c r="M2681" s="12">
        <f t="shared" si="219"/>
        <v>61</v>
      </c>
      <c r="N2681" s="9">
        <v>40000</v>
      </c>
      <c r="O2681" s="12">
        <v>1</v>
      </c>
      <c r="P2681" s="9">
        <f t="shared" si="220"/>
        <v>40000</v>
      </c>
      <c r="Q2681" s="9">
        <f t="shared" si="217"/>
        <v>440000</v>
      </c>
      <c r="R2681" s="10">
        <f t="shared" si="221"/>
        <v>440000</v>
      </c>
    </row>
    <row r="2682" spans="1:18" x14ac:dyDescent="0.35">
      <c r="A2682" s="7">
        <v>2681</v>
      </c>
      <c r="B2682" s="9" t="s">
        <v>5297</v>
      </c>
      <c r="C2682" s="9">
        <v>9957286137</v>
      </c>
      <c r="D2682" s="9" t="s">
        <v>5298</v>
      </c>
      <c r="E2682" s="10">
        <v>198000</v>
      </c>
      <c r="F2682" s="11" t="s">
        <v>24</v>
      </c>
      <c r="G2682" s="9" t="str">
        <f t="shared" si="218"/>
        <v>C257239381</v>
      </c>
      <c r="H2682" s="9" t="s">
        <v>21</v>
      </c>
      <c r="I2682" s="12">
        <v>57</v>
      </c>
      <c r="J2682" s="10">
        <v>198000</v>
      </c>
      <c r="K2682" s="13">
        <v>30871</v>
      </c>
      <c r="L2682" s="13">
        <v>51915</v>
      </c>
      <c r="M2682" s="12">
        <f t="shared" si="219"/>
        <v>57</v>
      </c>
      <c r="N2682" s="9">
        <v>18000</v>
      </c>
      <c r="O2682" s="12">
        <v>1</v>
      </c>
      <c r="P2682" s="9">
        <f t="shared" si="220"/>
        <v>18000</v>
      </c>
      <c r="Q2682" s="9">
        <f t="shared" si="217"/>
        <v>198000</v>
      </c>
      <c r="R2682" s="10">
        <f t="shared" si="221"/>
        <v>198000</v>
      </c>
    </row>
    <row r="2683" spans="1:18" x14ac:dyDescent="0.35">
      <c r="A2683" s="7">
        <v>2682</v>
      </c>
      <c r="B2683" s="9" t="s">
        <v>5299</v>
      </c>
      <c r="C2683" s="9">
        <v>9177999966</v>
      </c>
      <c r="D2683" s="9" t="s">
        <v>5300</v>
      </c>
      <c r="E2683" s="10">
        <v>198000</v>
      </c>
      <c r="F2683" s="11" t="s">
        <v>24</v>
      </c>
      <c r="G2683" s="9" t="str">
        <f t="shared" si="218"/>
        <v>C257115120</v>
      </c>
      <c r="H2683" s="9" t="s">
        <v>21</v>
      </c>
      <c r="I2683" s="12">
        <v>57</v>
      </c>
      <c r="J2683" s="10">
        <v>198000</v>
      </c>
      <c r="K2683" s="13">
        <v>30871</v>
      </c>
      <c r="L2683" s="13">
        <v>53537</v>
      </c>
      <c r="M2683" s="12">
        <f t="shared" si="219"/>
        <v>62</v>
      </c>
      <c r="N2683" s="9">
        <v>18238</v>
      </c>
      <c r="O2683" s="12">
        <v>1</v>
      </c>
      <c r="P2683" s="9">
        <f t="shared" si="220"/>
        <v>18238</v>
      </c>
      <c r="Q2683" s="9">
        <f t="shared" si="217"/>
        <v>200618</v>
      </c>
      <c r="R2683" s="10">
        <f t="shared" si="221"/>
        <v>200618</v>
      </c>
    </row>
    <row r="2684" spans="1:18" x14ac:dyDescent="0.35">
      <c r="A2684" s="7">
        <v>2683</v>
      </c>
      <c r="B2684" s="9" t="s">
        <v>5301</v>
      </c>
      <c r="C2684" s="9">
        <v>9900502689</v>
      </c>
      <c r="D2684" s="9" t="s">
        <v>5302</v>
      </c>
      <c r="E2684" s="10">
        <v>330000</v>
      </c>
      <c r="F2684" s="11" t="s">
        <v>24</v>
      </c>
      <c r="G2684" s="9" t="str">
        <f t="shared" si="218"/>
        <v>C256734612</v>
      </c>
      <c r="H2684" s="9" t="s">
        <v>21</v>
      </c>
      <c r="I2684" s="12">
        <v>57</v>
      </c>
      <c r="J2684" s="10">
        <v>330000</v>
      </c>
      <c r="K2684" s="13">
        <v>30871</v>
      </c>
      <c r="L2684" s="13">
        <v>49642</v>
      </c>
      <c r="M2684" s="12">
        <f t="shared" si="219"/>
        <v>51</v>
      </c>
      <c r="N2684" s="9">
        <v>30000</v>
      </c>
      <c r="O2684" s="12">
        <v>1</v>
      </c>
      <c r="P2684" s="9">
        <f t="shared" si="220"/>
        <v>30000</v>
      </c>
      <c r="Q2684" s="9">
        <f t="shared" si="217"/>
        <v>330000</v>
      </c>
      <c r="R2684" s="10">
        <f t="shared" si="221"/>
        <v>330000</v>
      </c>
    </row>
    <row r="2685" spans="1:18" x14ac:dyDescent="0.35">
      <c r="A2685" s="7">
        <v>2684</v>
      </c>
      <c r="B2685" s="9" t="s">
        <v>5303</v>
      </c>
      <c r="C2685" s="9">
        <v>8013314518</v>
      </c>
      <c r="D2685" s="9" t="s">
        <v>5304</v>
      </c>
      <c r="E2685" s="10">
        <v>198000</v>
      </c>
      <c r="F2685" s="11" t="s">
        <v>20</v>
      </c>
      <c r="G2685" s="9" t="str">
        <f t="shared" si="218"/>
        <v>C256154878</v>
      </c>
      <c r="H2685" s="9" t="s">
        <v>21</v>
      </c>
      <c r="I2685" s="12">
        <v>57</v>
      </c>
      <c r="J2685" s="10">
        <v>198000</v>
      </c>
      <c r="K2685" s="13">
        <v>30871</v>
      </c>
      <c r="L2685" s="13">
        <v>52976</v>
      </c>
      <c r="M2685" s="12">
        <f t="shared" si="219"/>
        <v>60</v>
      </c>
      <c r="N2685" s="9">
        <v>18000</v>
      </c>
      <c r="O2685" s="12">
        <v>1</v>
      </c>
      <c r="P2685" s="9">
        <f t="shared" si="220"/>
        <v>18000</v>
      </c>
      <c r="Q2685" s="9">
        <f t="shared" si="217"/>
        <v>198000</v>
      </c>
      <c r="R2685" s="10">
        <f t="shared" si="221"/>
        <v>198000</v>
      </c>
    </row>
    <row r="2686" spans="1:18" x14ac:dyDescent="0.35">
      <c r="A2686" s="7">
        <v>2685</v>
      </c>
      <c r="B2686" s="9" t="s">
        <v>5305</v>
      </c>
      <c r="C2686" s="9">
        <v>8053543447</v>
      </c>
      <c r="D2686" s="9" t="s">
        <v>5306</v>
      </c>
      <c r="E2686" s="10">
        <v>330000</v>
      </c>
      <c r="F2686" s="11" t="s">
        <v>24</v>
      </c>
      <c r="G2686" s="9" t="str">
        <f t="shared" si="218"/>
        <v>C254366037</v>
      </c>
      <c r="H2686" s="9" t="s">
        <v>21</v>
      </c>
      <c r="I2686" s="12">
        <v>57</v>
      </c>
      <c r="J2686" s="10">
        <v>330000</v>
      </c>
      <c r="K2686" s="13">
        <v>30871</v>
      </c>
      <c r="L2686" s="13">
        <v>53531</v>
      </c>
      <c r="M2686" s="12">
        <f t="shared" si="219"/>
        <v>62</v>
      </c>
      <c r="N2686" s="9">
        <v>30248</v>
      </c>
      <c r="O2686" s="12">
        <v>1</v>
      </c>
      <c r="P2686" s="9">
        <f t="shared" si="220"/>
        <v>30248</v>
      </c>
      <c r="Q2686" s="9">
        <f t="shared" si="217"/>
        <v>332728</v>
      </c>
      <c r="R2686" s="10">
        <f t="shared" si="221"/>
        <v>332728</v>
      </c>
    </row>
    <row r="2687" spans="1:18" x14ac:dyDescent="0.35">
      <c r="A2687" s="7">
        <v>2686</v>
      </c>
      <c r="B2687" s="9" t="s">
        <v>5307</v>
      </c>
      <c r="C2687" s="9">
        <v>9828593606</v>
      </c>
      <c r="D2687" s="9" t="s">
        <v>5308</v>
      </c>
      <c r="E2687" s="10">
        <v>98392.84</v>
      </c>
      <c r="F2687" s="11" t="s">
        <v>20</v>
      </c>
      <c r="G2687" s="9" t="str">
        <f t="shared" si="218"/>
        <v>C253594538</v>
      </c>
      <c r="H2687" s="9" t="s">
        <v>21</v>
      </c>
      <c r="I2687" s="12">
        <v>57</v>
      </c>
      <c r="J2687" s="10">
        <v>98392.84</v>
      </c>
      <c r="K2687" s="13">
        <v>30871</v>
      </c>
      <c r="L2687" s="13">
        <v>49034</v>
      </c>
      <c r="M2687" s="12">
        <f t="shared" si="219"/>
        <v>49</v>
      </c>
      <c r="N2687" s="9">
        <v>25500</v>
      </c>
      <c r="O2687" s="12">
        <v>2</v>
      </c>
      <c r="P2687" s="9">
        <f t="shared" si="220"/>
        <v>51000</v>
      </c>
      <c r="Q2687" s="9">
        <f t="shared" si="217"/>
        <v>561000</v>
      </c>
      <c r="R2687" s="10">
        <f t="shared" si="221"/>
        <v>561000</v>
      </c>
    </row>
    <row r="2688" spans="1:18" x14ac:dyDescent="0.35">
      <c r="A2688" s="7">
        <v>2687</v>
      </c>
      <c r="B2688" s="9" t="s">
        <v>5309</v>
      </c>
      <c r="C2688" s="9">
        <v>9475482762</v>
      </c>
      <c r="D2688" s="9" t="s">
        <v>5310</v>
      </c>
      <c r="E2688" s="10">
        <v>24066.66</v>
      </c>
      <c r="F2688" s="11" t="s">
        <v>20</v>
      </c>
      <c r="G2688" s="9" t="str">
        <f t="shared" si="218"/>
        <v>C255722544</v>
      </c>
      <c r="H2688" s="9" t="s">
        <v>21</v>
      </c>
      <c r="I2688" s="12">
        <v>57</v>
      </c>
      <c r="J2688" s="10">
        <v>24066.66</v>
      </c>
      <c r="K2688" s="13">
        <v>30871</v>
      </c>
      <c r="L2688" s="13">
        <v>52256</v>
      </c>
      <c r="M2688" s="12">
        <f t="shared" si="219"/>
        <v>58</v>
      </c>
      <c r="N2688" s="9">
        <v>19000</v>
      </c>
      <c r="O2688" s="12">
        <v>1</v>
      </c>
      <c r="P2688" s="9">
        <f t="shared" si="220"/>
        <v>19000</v>
      </c>
      <c r="Q2688" s="9">
        <f t="shared" si="217"/>
        <v>209000</v>
      </c>
      <c r="R2688" s="10">
        <f t="shared" si="221"/>
        <v>209000</v>
      </c>
    </row>
    <row r="2689" spans="1:18" x14ac:dyDescent="0.35">
      <c r="A2689" s="7">
        <v>2688</v>
      </c>
      <c r="B2689" s="9" t="s">
        <v>5311</v>
      </c>
      <c r="C2689" s="9">
        <v>9000198358</v>
      </c>
      <c r="D2689" s="9" t="s">
        <v>5312</v>
      </c>
      <c r="E2689" s="10">
        <v>264000</v>
      </c>
      <c r="F2689" s="11" t="s">
        <v>24</v>
      </c>
      <c r="G2689" s="9" t="str">
        <f t="shared" si="218"/>
        <v>C251301040</v>
      </c>
      <c r="H2689" s="9" t="s">
        <v>21</v>
      </c>
      <c r="I2689" s="12">
        <v>57</v>
      </c>
      <c r="J2689" s="10">
        <v>264000</v>
      </c>
      <c r="K2689" s="13">
        <v>30871</v>
      </c>
      <c r="L2689" s="13">
        <v>53538</v>
      </c>
      <c r="M2689" s="12">
        <f t="shared" si="219"/>
        <v>62</v>
      </c>
      <c r="N2689" s="9">
        <v>24000</v>
      </c>
      <c r="O2689" s="12">
        <v>1</v>
      </c>
      <c r="P2689" s="9">
        <f t="shared" si="220"/>
        <v>24000</v>
      </c>
      <c r="Q2689" s="9">
        <f t="shared" ref="Q2689:Q2752" si="222">P2689*11</f>
        <v>264000</v>
      </c>
      <c r="R2689" s="10">
        <f t="shared" si="221"/>
        <v>264000</v>
      </c>
    </row>
    <row r="2690" spans="1:18" x14ac:dyDescent="0.35">
      <c r="A2690" s="7">
        <v>2689</v>
      </c>
      <c r="B2690" s="9" t="s">
        <v>5313</v>
      </c>
      <c r="C2690" s="9">
        <v>8942853791</v>
      </c>
      <c r="D2690" s="9" t="s">
        <v>5314</v>
      </c>
      <c r="E2690" s="10">
        <v>220000</v>
      </c>
      <c r="F2690" s="11" t="s">
        <v>24</v>
      </c>
      <c r="G2690" s="9" t="str">
        <f t="shared" ref="G2690:G2753" si="223">B2690</f>
        <v>C251139364</v>
      </c>
      <c r="H2690" s="9" t="s">
        <v>21</v>
      </c>
      <c r="I2690" s="12">
        <v>57</v>
      </c>
      <c r="J2690" s="10">
        <v>220000</v>
      </c>
      <c r="K2690" s="13">
        <v>30871</v>
      </c>
      <c r="L2690" s="13">
        <v>49482</v>
      </c>
      <c r="M2690" s="12">
        <f t="shared" ref="M2690:M2753" si="224">ROUNDDOWN(YEARFRAC(K2690,L2690),0)</f>
        <v>50</v>
      </c>
      <c r="N2690" s="9">
        <v>20000</v>
      </c>
      <c r="O2690" s="12">
        <v>1</v>
      </c>
      <c r="P2690" s="9">
        <f t="shared" ref="P2690:P2753" si="225">O2690*N2690</f>
        <v>20000</v>
      </c>
      <c r="Q2690" s="9">
        <f t="shared" si="222"/>
        <v>220000</v>
      </c>
      <c r="R2690" s="10">
        <f t="shared" ref="R2690:R2753" si="226">MAX(Q2690,J2690)</f>
        <v>220000</v>
      </c>
    </row>
    <row r="2691" spans="1:18" x14ac:dyDescent="0.35">
      <c r="A2691" s="7">
        <v>2690</v>
      </c>
      <c r="B2691" s="9" t="s">
        <v>5315</v>
      </c>
      <c r="C2691" s="9">
        <v>9943351290</v>
      </c>
      <c r="D2691" s="9" t="s">
        <v>5316</v>
      </c>
      <c r="E2691" s="10">
        <v>198000</v>
      </c>
      <c r="F2691" s="11" t="s">
        <v>24</v>
      </c>
      <c r="G2691" s="9" t="str">
        <f t="shared" si="223"/>
        <v>C249836433</v>
      </c>
      <c r="H2691" s="9" t="s">
        <v>21</v>
      </c>
      <c r="I2691" s="12">
        <v>57</v>
      </c>
      <c r="J2691" s="10">
        <v>198000</v>
      </c>
      <c r="K2691" s="13">
        <v>30871</v>
      </c>
      <c r="L2691" s="13">
        <v>53517</v>
      </c>
      <c r="M2691" s="12">
        <f t="shared" si="224"/>
        <v>62</v>
      </c>
      <c r="N2691" s="9">
        <v>18000</v>
      </c>
      <c r="O2691" s="12">
        <v>1</v>
      </c>
      <c r="P2691" s="9">
        <f t="shared" si="225"/>
        <v>18000</v>
      </c>
      <c r="Q2691" s="9">
        <f t="shared" si="222"/>
        <v>198000</v>
      </c>
      <c r="R2691" s="10">
        <f t="shared" si="226"/>
        <v>198000</v>
      </c>
    </row>
    <row r="2692" spans="1:18" x14ac:dyDescent="0.35">
      <c r="A2692" s="7">
        <v>2691</v>
      </c>
      <c r="B2692" s="9" t="s">
        <v>5317</v>
      </c>
      <c r="C2692" s="9">
        <v>9479340295</v>
      </c>
      <c r="D2692" s="9" t="s">
        <v>5318</v>
      </c>
      <c r="E2692" s="10">
        <v>330000</v>
      </c>
      <c r="F2692" s="11" t="s">
        <v>24</v>
      </c>
      <c r="G2692" s="9" t="str">
        <f t="shared" si="223"/>
        <v>C249834134</v>
      </c>
      <c r="H2692" s="9" t="s">
        <v>21</v>
      </c>
      <c r="I2692" s="12">
        <v>57</v>
      </c>
      <c r="J2692" s="10">
        <v>330000</v>
      </c>
      <c r="K2692" s="13">
        <v>30871</v>
      </c>
      <c r="L2692" s="13">
        <v>52078</v>
      </c>
      <c r="M2692" s="12">
        <f t="shared" si="224"/>
        <v>58</v>
      </c>
      <c r="N2692" s="9">
        <v>30000</v>
      </c>
      <c r="O2692" s="12">
        <v>1</v>
      </c>
      <c r="P2692" s="9">
        <f t="shared" si="225"/>
        <v>30000</v>
      </c>
      <c r="Q2692" s="9">
        <f t="shared" si="222"/>
        <v>330000</v>
      </c>
      <c r="R2692" s="10">
        <f t="shared" si="226"/>
        <v>330000</v>
      </c>
    </row>
    <row r="2693" spans="1:18" x14ac:dyDescent="0.35">
      <c r="A2693" s="7">
        <v>2692</v>
      </c>
      <c r="B2693" s="9" t="s">
        <v>5319</v>
      </c>
      <c r="C2693" s="9">
        <v>9999256552</v>
      </c>
      <c r="D2693" s="9" t="s">
        <v>1330</v>
      </c>
      <c r="E2693" s="10">
        <v>550000</v>
      </c>
      <c r="F2693" s="11" t="s">
        <v>24</v>
      </c>
      <c r="G2693" s="9" t="str">
        <f t="shared" si="223"/>
        <v>C249709586</v>
      </c>
      <c r="H2693" s="9" t="s">
        <v>21</v>
      </c>
      <c r="I2693" s="12">
        <v>57</v>
      </c>
      <c r="J2693" s="10">
        <v>550000</v>
      </c>
      <c r="K2693" s="13">
        <v>30871</v>
      </c>
      <c r="L2693" s="13">
        <v>51582</v>
      </c>
      <c r="M2693" s="12">
        <f t="shared" si="224"/>
        <v>56</v>
      </c>
      <c r="N2693" s="9">
        <v>50000</v>
      </c>
      <c r="O2693" s="12">
        <v>1</v>
      </c>
      <c r="P2693" s="9">
        <f t="shared" si="225"/>
        <v>50000</v>
      </c>
      <c r="Q2693" s="9">
        <f t="shared" si="222"/>
        <v>550000</v>
      </c>
      <c r="R2693" s="10">
        <f t="shared" si="226"/>
        <v>550000</v>
      </c>
    </row>
    <row r="2694" spans="1:18" x14ac:dyDescent="0.35">
      <c r="A2694" s="7">
        <v>2693</v>
      </c>
      <c r="B2694" s="9" t="s">
        <v>5320</v>
      </c>
      <c r="C2694" s="9">
        <v>9334549661</v>
      </c>
      <c r="D2694" s="9" t="s">
        <v>5321</v>
      </c>
      <c r="E2694" s="10">
        <v>34253.32</v>
      </c>
      <c r="F2694" s="11" t="s">
        <v>20</v>
      </c>
      <c r="G2694" s="9" t="str">
        <f t="shared" si="223"/>
        <v>C249325449</v>
      </c>
      <c r="H2694" s="9" t="s">
        <v>21</v>
      </c>
      <c r="I2694" s="12">
        <v>57</v>
      </c>
      <c r="J2694" s="10">
        <v>34253.32</v>
      </c>
      <c r="K2694" s="13">
        <v>30871</v>
      </c>
      <c r="L2694" s="13">
        <v>52262</v>
      </c>
      <c r="M2694" s="12">
        <f t="shared" si="224"/>
        <v>58</v>
      </c>
      <c r="N2694" s="9">
        <v>28000</v>
      </c>
      <c r="O2694" s="12">
        <v>1</v>
      </c>
      <c r="P2694" s="9">
        <f t="shared" si="225"/>
        <v>28000</v>
      </c>
      <c r="Q2694" s="9">
        <f t="shared" si="222"/>
        <v>308000</v>
      </c>
      <c r="R2694" s="10">
        <f t="shared" si="226"/>
        <v>308000</v>
      </c>
    </row>
    <row r="2695" spans="1:18" x14ac:dyDescent="0.35">
      <c r="A2695" s="7">
        <v>2694</v>
      </c>
      <c r="B2695" s="9" t="s">
        <v>5322</v>
      </c>
      <c r="C2695" s="9">
        <v>8948602242</v>
      </c>
      <c r="D2695" s="9" t="s">
        <v>5323</v>
      </c>
      <c r="E2695" s="10">
        <v>385000</v>
      </c>
      <c r="F2695" s="11" t="s">
        <v>24</v>
      </c>
      <c r="G2695" s="9" t="str">
        <f t="shared" si="223"/>
        <v>C247713134</v>
      </c>
      <c r="H2695" s="9" t="s">
        <v>21</v>
      </c>
      <c r="I2695" s="12">
        <v>57</v>
      </c>
      <c r="J2695" s="10">
        <v>385000</v>
      </c>
      <c r="K2695" s="13">
        <v>30871</v>
      </c>
      <c r="L2695" s="13">
        <v>51907</v>
      </c>
      <c r="M2695" s="12">
        <f t="shared" si="224"/>
        <v>57</v>
      </c>
      <c r="N2695" s="9">
        <v>35000</v>
      </c>
      <c r="O2695" s="12">
        <v>1</v>
      </c>
      <c r="P2695" s="9">
        <f t="shared" si="225"/>
        <v>35000</v>
      </c>
      <c r="Q2695" s="9">
        <f t="shared" si="222"/>
        <v>385000</v>
      </c>
      <c r="R2695" s="10">
        <f t="shared" si="226"/>
        <v>385000</v>
      </c>
    </row>
    <row r="2696" spans="1:18" x14ac:dyDescent="0.35">
      <c r="A2696" s="7">
        <v>2695</v>
      </c>
      <c r="B2696" s="9" t="s">
        <v>5324</v>
      </c>
      <c r="C2696" s="9">
        <v>9554222216</v>
      </c>
      <c r="D2696" s="9" t="s">
        <v>5325</v>
      </c>
      <c r="E2696" s="10">
        <v>275000</v>
      </c>
      <c r="F2696" s="11" t="s">
        <v>24</v>
      </c>
      <c r="G2696" s="9" t="str">
        <f t="shared" si="223"/>
        <v>C241865305</v>
      </c>
      <c r="H2696" s="9" t="s">
        <v>21</v>
      </c>
      <c r="I2696" s="12">
        <v>57</v>
      </c>
      <c r="J2696" s="10">
        <v>275000</v>
      </c>
      <c r="K2696" s="13">
        <v>30871</v>
      </c>
      <c r="L2696" s="13">
        <v>53227</v>
      </c>
      <c r="M2696" s="12">
        <f t="shared" si="224"/>
        <v>61</v>
      </c>
      <c r="N2696" s="9">
        <v>25000</v>
      </c>
      <c r="O2696" s="12">
        <v>1</v>
      </c>
      <c r="P2696" s="9">
        <f t="shared" si="225"/>
        <v>25000</v>
      </c>
      <c r="Q2696" s="9">
        <f t="shared" si="222"/>
        <v>275000</v>
      </c>
      <c r="R2696" s="10">
        <f t="shared" si="226"/>
        <v>275000</v>
      </c>
    </row>
    <row r="2697" spans="1:18" x14ac:dyDescent="0.35">
      <c r="A2697" s="7">
        <v>2696</v>
      </c>
      <c r="B2697" s="9" t="s">
        <v>5326</v>
      </c>
      <c r="C2697" s="9">
        <v>8698862697</v>
      </c>
      <c r="D2697" s="9" t="s">
        <v>5327</v>
      </c>
      <c r="E2697" s="10">
        <v>275000</v>
      </c>
      <c r="F2697" s="11" t="s">
        <v>24</v>
      </c>
      <c r="G2697" s="9" t="str">
        <f t="shared" si="223"/>
        <v>C241429482</v>
      </c>
      <c r="H2697" s="9" t="s">
        <v>21</v>
      </c>
      <c r="I2697" s="12">
        <v>57</v>
      </c>
      <c r="J2697" s="10">
        <v>275000</v>
      </c>
      <c r="K2697" s="13">
        <v>30871</v>
      </c>
      <c r="L2697" s="13">
        <v>51873</v>
      </c>
      <c r="M2697" s="12">
        <f t="shared" si="224"/>
        <v>57</v>
      </c>
      <c r="N2697" s="9">
        <v>25000</v>
      </c>
      <c r="O2697" s="12">
        <v>1</v>
      </c>
      <c r="P2697" s="9">
        <f t="shared" si="225"/>
        <v>25000</v>
      </c>
      <c r="Q2697" s="9">
        <f t="shared" si="222"/>
        <v>275000</v>
      </c>
      <c r="R2697" s="10">
        <f t="shared" si="226"/>
        <v>275000</v>
      </c>
    </row>
    <row r="2698" spans="1:18" x14ac:dyDescent="0.35">
      <c r="A2698" s="7">
        <v>2697</v>
      </c>
      <c r="B2698" s="9" t="s">
        <v>5328</v>
      </c>
      <c r="C2698" s="9">
        <v>7888203182</v>
      </c>
      <c r="D2698" s="9" t="s">
        <v>5329</v>
      </c>
      <c r="E2698" s="10">
        <v>153291.38</v>
      </c>
      <c r="F2698" s="11" t="s">
        <v>20</v>
      </c>
      <c r="G2698" s="9" t="str">
        <f t="shared" si="223"/>
        <v>C240716219</v>
      </c>
      <c r="H2698" s="9" t="s">
        <v>21</v>
      </c>
      <c r="I2698" s="12">
        <v>57</v>
      </c>
      <c r="J2698" s="10">
        <v>153291.38</v>
      </c>
      <c r="K2698" s="13">
        <v>30871</v>
      </c>
      <c r="L2698" s="13">
        <v>49339</v>
      </c>
      <c r="M2698" s="12">
        <f t="shared" si="224"/>
        <v>50</v>
      </c>
      <c r="N2698" s="9">
        <v>8830</v>
      </c>
      <c r="O2698" s="12">
        <v>12</v>
      </c>
      <c r="P2698" s="9">
        <f t="shared" si="225"/>
        <v>105960</v>
      </c>
      <c r="Q2698" s="9">
        <f t="shared" si="222"/>
        <v>1165560</v>
      </c>
      <c r="R2698" s="10">
        <f t="shared" si="226"/>
        <v>1165560</v>
      </c>
    </row>
    <row r="2699" spans="1:18" x14ac:dyDescent="0.35">
      <c r="A2699" s="7">
        <v>2698</v>
      </c>
      <c r="B2699" s="9" t="s">
        <v>5330</v>
      </c>
      <c r="C2699" s="9">
        <v>7377032182</v>
      </c>
      <c r="D2699" s="9" t="s">
        <v>5331</v>
      </c>
      <c r="E2699" s="10">
        <v>22859.99</v>
      </c>
      <c r="F2699" s="11" t="s">
        <v>20</v>
      </c>
      <c r="G2699" s="9" t="str">
        <f t="shared" si="223"/>
        <v>C239870933</v>
      </c>
      <c r="H2699" s="9" t="s">
        <v>21</v>
      </c>
      <c r="I2699" s="12">
        <v>57</v>
      </c>
      <c r="J2699" s="10">
        <v>22859.99</v>
      </c>
      <c r="K2699" s="13">
        <v>30871</v>
      </c>
      <c r="L2699" s="13">
        <v>52255</v>
      </c>
      <c r="M2699" s="12">
        <f t="shared" si="224"/>
        <v>58</v>
      </c>
      <c r="N2699" s="9">
        <v>18000</v>
      </c>
      <c r="O2699" s="12">
        <v>1</v>
      </c>
      <c r="P2699" s="9">
        <f t="shared" si="225"/>
        <v>18000</v>
      </c>
      <c r="Q2699" s="9">
        <f t="shared" si="222"/>
        <v>198000</v>
      </c>
      <c r="R2699" s="10">
        <f t="shared" si="226"/>
        <v>198000</v>
      </c>
    </row>
    <row r="2700" spans="1:18" x14ac:dyDescent="0.35">
      <c r="A2700" s="7">
        <v>2699</v>
      </c>
      <c r="B2700" s="9" t="s">
        <v>5332</v>
      </c>
      <c r="C2700" s="9">
        <v>9810713209</v>
      </c>
      <c r="D2700" s="9" t="s">
        <v>5333</v>
      </c>
      <c r="E2700" s="10">
        <v>37699.99</v>
      </c>
      <c r="F2700" s="11" t="s">
        <v>20</v>
      </c>
      <c r="G2700" s="9" t="str">
        <f t="shared" si="223"/>
        <v>C239862543</v>
      </c>
      <c r="H2700" s="9" t="s">
        <v>21</v>
      </c>
      <c r="I2700" s="12">
        <v>57</v>
      </c>
      <c r="J2700" s="10">
        <v>37699.99</v>
      </c>
      <c r="K2700" s="13">
        <v>30871</v>
      </c>
      <c r="L2700" s="13">
        <v>52261</v>
      </c>
      <c r="M2700" s="12">
        <f t="shared" si="224"/>
        <v>58</v>
      </c>
      <c r="N2700" s="9">
        <v>30000</v>
      </c>
      <c r="O2700" s="12">
        <v>1</v>
      </c>
      <c r="P2700" s="9">
        <f t="shared" si="225"/>
        <v>30000</v>
      </c>
      <c r="Q2700" s="9">
        <f t="shared" si="222"/>
        <v>330000</v>
      </c>
      <c r="R2700" s="10">
        <f t="shared" si="226"/>
        <v>330000</v>
      </c>
    </row>
    <row r="2701" spans="1:18" x14ac:dyDescent="0.35">
      <c r="A2701" s="7">
        <v>2700</v>
      </c>
      <c r="B2701" s="9" t="s">
        <v>5334</v>
      </c>
      <c r="C2701" s="9">
        <v>9536119425</v>
      </c>
      <c r="D2701" s="9" t="s">
        <v>5335</v>
      </c>
      <c r="E2701" s="10">
        <v>220000</v>
      </c>
      <c r="F2701" s="11" t="s">
        <v>24</v>
      </c>
      <c r="G2701" s="9" t="str">
        <f t="shared" si="223"/>
        <v>C238863750</v>
      </c>
      <c r="H2701" s="9" t="s">
        <v>21</v>
      </c>
      <c r="I2701" s="12">
        <v>57</v>
      </c>
      <c r="J2701" s="10">
        <v>220000</v>
      </c>
      <c r="K2701" s="13">
        <v>30871</v>
      </c>
      <c r="L2701" s="13">
        <v>49879</v>
      </c>
      <c r="M2701" s="12">
        <f t="shared" si="224"/>
        <v>52</v>
      </c>
      <c r="N2701" s="9">
        <v>20185</v>
      </c>
      <c r="O2701" s="12">
        <v>1</v>
      </c>
      <c r="P2701" s="9">
        <f t="shared" si="225"/>
        <v>20185</v>
      </c>
      <c r="Q2701" s="9">
        <f t="shared" si="222"/>
        <v>222035</v>
      </c>
      <c r="R2701" s="10">
        <f t="shared" si="226"/>
        <v>222035</v>
      </c>
    </row>
    <row r="2702" spans="1:18" x14ac:dyDescent="0.35">
      <c r="A2702" s="7">
        <v>2701</v>
      </c>
      <c r="B2702" s="9" t="s">
        <v>5336</v>
      </c>
      <c r="C2702" s="9">
        <v>6203772528</v>
      </c>
      <c r="D2702" s="9" t="s">
        <v>5337</v>
      </c>
      <c r="E2702" s="10">
        <v>198000</v>
      </c>
      <c r="F2702" s="11" t="s">
        <v>24</v>
      </c>
      <c r="G2702" s="9" t="str">
        <f t="shared" si="223"/>
        <v>C238281523</v>
      </c>
      <c r="H2702" s="9" t="s">
        <v>21</v>
      </c>
      <c r="I2702" s="12">
        <v>57</v>
      </c>
      <c r="J2702" s="10">
        <v>198000</v>
      </c>
      <c r="K2702" s="13">
        <v>30871</v>
      </c>
      <c r="L2702" s="13">
        <v>49520</v>
      </c>
      <c r="M2702" s="12">
        <f t="shared" si="224"/>
        <v>51</v>
      </c>
      <c r="N2702" s="9">
        <v>18000</v>
      </c>
      <c r="O2702" s="12">
        <v>1</v>
      </c>
      <c r="P2702" s="9">
        <f t="shared" si="225"/>
        <v>18000</v>
      </c>
      <c r="Q2702" s="9">
        <f t="shared" si="222"/>
        <v>198000</v>
      </c>
      <c r="R2702" s="10">
        <f t="shared" si="226"/>
        <v>198000</v>
      </c>
    </row>
    <row r="2703" spans="1:18" x14ac:dyDescent="0.35">
      <c r="A2703" s="7">
        <v>2702</v>
      </c>
      <c r="B2703" s="9" t="s">
        <v>5338</v>
      </c>
      <c r="C2703" s="9">
        <v>9790679736</v>
      </c>
      <c r="D2703" s="9" t="s">
        <v>5339</v>
      </c>
      <c r="E2703" s="10">
        <v>198000</v>
      </c>
      <c r="F2703" s="11" t="s">
        <v>24</v>
      </c>
      <c r="G2703" s="9" t="str">
        <f t="shared" si="223"/>
        <v>C238264812</v>
      </c>
      <c r="H2703" s="9" t="s">
        <v>21</v>
      </c>
      <c r="I2703" s="12">
        <v>57</v>
      </c>
      <c r="J2703" s="10">
        <v>198000</v>
      </c>
      <c r="K2703" s="13">
        <v>30871</v>
      </c>
      <c r="L2703" s="13">
        <v>49714</v>
      </c>
      <c r="M2703" s="12">
        <f t="shared" si="224"/>
        <v>51</v>
      </c>
      <c r="N2703" s="9">
        <v>18000</v>
      </c>
      <c r="O2703" s="12">
        <v>1</v>
      </c>
      <c r="P2703" s="9">
        <f t="shared" si="225"/>
        <v>18000</v>
      </c>
      <c r="Q2703" s="9">
        <f t="shared" si="222"/>
        <v>198000</v>
      </c>
      <c r="R2703" s="10">
        <f t="shared" si="226"/>
        <v>198000</v>
      </c>
    </row>
    <row r="2704" spans="1:18" x14ac:dyDescent="0.35">
      <c r="A2704" s="7">
        <v>2703</v>
      </c>
      <c r="B2704" s="9" t="s">
        <v>5340</v>
      </c>
      <c r="C2704" s="9">
        <v>8077636434</v>
      </c>
      <c r="D2704" s="9" t="s">
        <v>5341</v>
      </c>
      <c r="E2704" s="10">
        <v>330000</v>
      </c>
      <c r="F2704" s="11" t="s">
        <v>24</v>
      </c>
      <c r="G2704" s="9" t="str">
        <f t="shared" si="223"/>
        <v>C238164514</v>
      </c>
      <c r="H2704" s="9" t="s">
        <v>21</v>
      </c>
      <c r="I2704" s="12">
        <v>57</v>
      </c>
      <c r="J2704" s="10">
        <v>330000</v>
      </c>
      <c r="K2704" s="13">
        <v>30871</v>
      </c>
      <c r="L2704" s="13">
        <v>53030</v>
      </c>
      <c r="M2704" s="12">
        <f t="shared" si="224"/>
        <v>60</v>
      </c>
      <c r="N2704" s="9">
        <v>30000</v>
      </c>
      <c r="O2704" s="12">
        <v>1</v>
      </c>
      <c r="P2704" s="9">
        <f t="shared" si="225"/>
        <v>30000</v>
      </c>
      <c r="Q2704" s="9">
        <f t="shared" si="222"/>
        <v>330000</v>
      </c>
      <c r="R2704" s="10">
        <f t="shared" si="226"/>
        <v>330000</v>
      </c>
    </row>
    <row r="2705" spans="1:18" x14ac:dyDescent="0.35">
      <c r="A2705" s="7">
        <v>2704</v>
      </c>
      <c r="B2705" s="9" t="s">
        <v>5342</v>
      </c>
      <c r="C2705" s="9">
        <v>9163055180</v>
      </c>
      <c r="D2705" s="9" t="s">
        <v>5343</v>
      </c>
      <c r="E2705" s="10">
        <v>275000</v>
      </c>
      <c r="F2705" s="11" t="s">
        <v>20</v>
      </c>
      <c r="G2705" s="9" t="str">
        <f t="shared" si="223"/>
        <v>C237900986</v>
      </c>
      <c r="H2705" s="9" t="s">
        <v>21</v>
      </c>
      <c r="I2705" s="12">
        <v>57</v>
      </c>
      <c r="J2705" s="10">
        <v>275000</v>
      </c>
      <c r="K2705" s="13">
        <v>30871</v>
      </c>
      <c r="L2705" s="13">
        <v>52747</v>
      </c>
      <c r="M2705" s="12">
        <f t="shared" si="224"/>
        <v>59</v>
      </c>
      <c r="N2705" s="9">
        <v>26990</v>
      </c>
      <c r="O2705" s="12">
        <v>1</v>
      </c>
      <c r="P2705" s="9">
        <f t="shared" si="225"/>
        <v>26990</v>
      </c>
      <c r="Q2705" s="9">
        <f t="shared" si="222"/>
        <v>296890</v>
      </c>
      <c r="R2705" s="10">
        <f t="shared" si="226"/>
        <v>296890</v>
      </c>
    </row>
    <row r="2706" spans="1:18" x14ac:dyDescent="0.35">
      <c r="A2706" s="7">
        <v>2705</v>
      </c>
      <c r="B2706" s="9" t="s">
        <v>5344</v>
      </c>
      <c r="C2706" s="9">
        <v>9830718759</v>
      </c>
      <c r="D2706" s="9" t="s">
        <v>5345</v>
      </c>
      <c r="E2706" s="10">
        <v>275000</v>
      </c>
      <c r="F2706" s="11" t="s">
        <v>24</v>
      </c>
      <c r="G2706" s="9" t="str">
        <f t="shared" si="223"/>
        <v>C233285168</v>
      </c>
      <c r="H2706" s="9" t="s">
        <v>21</v>
      </c>
      <c r="I2706" s="12">
        <v>57</v>
      </c>
      <c r="J2706" s="10">
        <v>275000</v>
      </c>
      <c r="K2706" s="13">
        <v>30871</v>
      </c>
      <c r="L2706" s="13">
        <v>53386</v>
      </c>
      <c r="M2706" s="12">
        <f t="shared" si="224"/>
        <v>61</v>
      </c>
      <c r="N2706" s="9">
        <v>25000</v>
      </c>
      <c r="O2706" s="12">
        <v>1</v>
      </c>
      <c r="P2706" s="9">
        <f t="shared" si="225"/>
        <v>25000</v>
      </c>
      <c r="Q2706" s="9">
        <f t="shared" si="222"/>
        <v>275000</v>
      </c>
      <c r="R2706" s="10">
        <f t="shared" si="226"/>
        <v>275000</v>
      </c>
    </row>
    <row r="2707" spans="1:18" x14ac:dyDescent="0.35">
      <c r="A2707" s="7">
        <v>2706</v>
      </c>
      <c r="B2707" s="9" t="s">
        <v>5346</v>
      </c>
      <c r="C2707" s="9">
        <v>9073229746</v>
      </c>
      <c r="D2707" s="9" t="s">
        <v>5347</v>
      </c>
      <c r="E2707" s="10">
        <v>22055</v>
      </c>
      <c r="F2707" s="11" t="s">
        <v>20</v>
      </c>
      <c r="G2707" s="9" t="str">
        <f t="shared" si="223"/>
        <v>C232435951</v>
      </c>
      <c r="H2707" s="9" t="s">
        <v>21</v>
      </c>
      <c r="I2707" s="12">
        <v>57</v>
      </c>
      <c r="J2707" s="10">
        <v>22055</v>
      </c>
      <c r="K2707" s="13">
        <v>30871</v>
      </c>
      <c r="L2707" s="13">
        <v>52617</v>
      </c>
      <c r="M2707" s="12">
        <f t="shared" si="224"/>
        <v>59</v>
      </c>
      <c r="N2707" s="9">
        <v>22000</v>
      </c>
      <c r="O2707" s="12">
        <v>1</v>
      </c>
      <c r="P2707" s="9">
        <f t="shared" si="225"/>
        <v>22000</v>
      </c>
      <c r="Q2707" s="9">
        <f t="shared" si="222"/>
        <v>242000</v>
      </c>
      <c r="R2707" s="10">
        <f t="shared" si="226"/>
        <v>242000</v>
      </c>
    </row>
    <row r="2708" spans="1:18" x14ac:dyDescent="0.35">
      <c r="A2708" s="7">
        <v>2707</v>
      </c>
      <c r="B2708" s="9" t="s">
        <v>5348</v>
      </c>
      <c r="C2708" s="9">
        <v>9432129670</v>
      </c>
      <c r="D2708" s="9" t="s">
        <v>5349</v>
      </c>
      <c r="E2708" s="10">
        <v>34916.660000000003</v>
      </c>
      <c r="F2708" s="11" t="s">
        <v>20</v>
      </c>
      <c r="G2708" s="9" t="str">
        <f t="shared" si="223"/>
        <v>C232364844</v>
      </c>
      <c r="H2708" s="9" t="s">
        <v>21</v>
      </c>
      <c r="I2708" s="12">
        <v>57</v>
      </c>
      <c r="J2708" s="10">
        <v>34916.660000000003</v>
      </c>
      <c r="K2708" s="13">
        <v>30871</v>
      </c>
      <c r="L2708" s="13">
        <v>51878</v>
      </c>
      <c r="M2708" s="12">
        <f t="shared" si="224"/>
        <v>57</v>
      </c>
      <c r="N2708" s="9">
        <v>20000</v>
      </c>
      <c r="O2708" s="12">
        <v>1</v>
      </c>
      <c r="P2708" s="9">
        <f t="shared" si="225"/>
        <v>20000</v>
      </c>
      <c r="Q2708" s="9">
        <f t="shared" si="222"/>
        <v>220000</v>
      </c>
      <c r="R2708" s="10">
        <f t="shared" si="226"/>
        <v>220000</v>
      </c>
    </row>
    <row r="2709" spans="1:18" x14ac:dyDescent="0.35">
      <c r="A2709" s="7">
        <v>2708</v>
      </c>
      <c r="B2709" s="9" t="s">
        <v>5350</v>
      </c>
      <c r="C2709" s="9">
        <v>8901089058</v>
      </c>
      <c r="D2709" s="9" t="s">
        <v>5351</v>
      </c>
      <c r="E2709" s="10">
        <v>275000</v>
      </c>
      <c r="F2709" s="11" t="s">
        <v>24</v>
      </c>
      <c r="G2709" s="9" t="str">
        <f t="shared" si="223"/>
        <v>C232343399</v>
      </c>
      <c r="H2709" s="9" t="s">
        <v>21</v>
      </c>
      <c r="I2709" s="12">
        <v>57</v>
      </c>
      <c r="J2709" s="10">
        <v>275000</v>
      </c>
      <c r="K2709" s="13">
        <v>30871</v>
      </c>
      <c r="L2709" s="13">
        <v>53346</v>
      </c>
      <c r="M2709" s="12">
        <f t="shared" si="224"/>
        <v>61</v>
      </c>
      <c r="N2709" s="9">
        <v>13116</v>
      </c>
      <c r="O2709" s="12">
        <v>2</v>
      </c>
      <c r="P2709" s="9">
        <f t="shared" si="225"/>
        <v>26232</v>
      </c>
      <c r="Q2709" s="9">
        <f t="shared" si="222"/>
        <v>288552</v>
      </c>
      <c r="R2709" s="10">
        <f t="shared" si="226"/>
        <v>288552</v>
      </c>
    </row>
    <row r="2710" spans="1:18" x14ac:dyDescent="0.35">
      <c r="A2710" s="7">
        <v>2709</v>
      </c>
      <c r="B2710" s="9" t="s">
        <v>5352</v>
      </c>
      <c r="C2710" s="9">
        <v>9398790409</v>
      </c>
      <c r="D2710" s="9" t="s">
        <v>5353</v>
      </c>
      <c r="E2710" s="10">
        <v>198000</v>
      </c>
      <c r="F2710" s="11" t="s">
        <v>24</v>
      </c>
      <c r="G2710" s="9" t="str">
        <f t="shared" si="223"/>
        <v>C232207273</v>
      </c>
      <c r="H2710" s="9" t="s">
        <v>21</v>
      </c>
      <c r="I2710" s="12">
        <v>57</v>
      </c>
      <c r="J2710" s="10">
        <v>198000</v>
      </c>
      <c r="K2710" s="13">
        <v>30871</v>
      </c>
      <c r="L2710" s="13">
        <v>53521</v>
      </c>
      <c r="M2710" s="12">
        <f t="shared" si="224"/>
        <v>62</v>
      </c>
      <c r="N2710" s="9">
        <v>18495</v>
      </c>
      <c r="O2710" s="12">
        <v>1</v>
      </c>
      <c r="P2710" s="9">
        <f t="shared" si="225"/>
        <v>18495</v>
      </c>
      <c r="Q2710" s="9">
        <f t="shared" si="222"/>
        <v>203445</v>
      </c>
      <c r="R2710" s="10">
        <f t="shared" si="226"/>
        <v>203445</v>
      </c>
    </row>
    <row r="2711" spans="1:18" x14ac:dyDescent="0.35">
      <c r="A2711" s="7">
        <v>2710</v>
      </c>
      <c r="B2711" s="9" t="s">
        <v>5354</v>
      </c>
      <c r="C2711" s="9">
        <v>9921060213</v>
      </c>
      <c r="D2711" s="9" t="s">
        <v>5355</v>
      </c>
      <c r="E2711" s="10">
        <v>275000</v>
      </c>
      <c r="F2711" s="11" t="s">
        <v>24</v>
      </c>
      <c r="G2711" s="9" t="str">
        <f t="shared" si="223"/>
        <v>C232111767</v>
      </c>
      <c r="H2711" s="9" t="s">
        <v>21</v>
      </c>
      <c r="I2711" s="12">
        <v>57</v>
      </c>
      <c r="J2711" s="10">
        <v>275000</v>
      </c>
      <c r="K2711" s="13">
        <v>30871</v>
      </c>
      <c r="L2711" s="13">
        <v>53194</v>
      </c>
      <c r="M2711" s="12">
        <f t="shared" si="224"/>
        <v>61</v>
      </c>
      <c r="N2711" s="9">
        <v>25000</v>
      </c>
      <c r="O2711" s="12">
        <v>1</v>
      </c>
      <c r="P2711" s="9">
        <f t="shared" si="225"/>
        <v>25000</v>
      </c>
      <c r="Q2711" s="9">
        <f t="shared" si="222"/>
        <v>275000</v>
      </c>
      <c r="R2711" s="10">
        <f t="shared" si="226"/>
        <v>275000</v>
      </c>
    </row>
    <row r="2712" spans="1:18" x14ac:dyDescent="0.35">
      <c r="A2712" s="7">
        <v>2711</v>
      </c>
      <c r="B2712" s="9" t="s">
        <v>5356</v>
      </c>
      <c r="C2712" s="9">
        <v>8168295053</v>
      </c>
      <c r="D2712" s="9" t="s">
        <v>5357</v>
      </c>
      <c r="E2712" s="10">
        <v>264000</v>
      </c>
      <c r="F2712" s="11" t="s">
        <v>24</v>
      </c>
      <c r="G2712" s="9" t="str">
        <f t="shared" si="223"/>
        <v>C231450283</v>
      </c>
      <c r="H2712" s="9" t="s">
        <v>21</v>
      </c>
      <c r="I2712" s="12">
        <v>57</v>
      </c>
      <c r="J2712" s="10">
        <v>264000</v>
      </c>
      <c r="K2712" s="13">
        <v>30871</v>
      </c>
      <c r="L2712" s="13">
        <v>51885</v>
      </c>
      <c r="M2712" s="12">
        <f t="shared" si="224"/>
        <v>57</v>
      </c>
      <c r="N2712" s="9">
        <v>24000</v>
      </c>
      <c r="O2712" s="12">
        <v>1</v>
      </c>
      <c r="P2712" s="9">
        <f t="shared" si="225"/>
        <v>24000</v>
      </c>
      <c r="Q2712" s="9">
        <f t="shared" si="222"/>
        <v>264000</v>
      </c>
      <c r="R2712" s="10">
        <f t="shared" si="226"/>
        <v>264000</v>
      </c>
    </row>
    <row r="2713" spans="1:18" x14ac:dyDescent="0.35">
      <c r="A2713" s="7">
        <v>2712</v>
      </c>
      <c r="B2713" s="9" t="s">
        <v>5358</v>
      </c>
      <c r="C2713" s="9">
        <v>7890852182</v>
      </c>
      <c r="D2713" s="9" t="s">
        <v>5359</v>
      </c>
      <c r="E2713" s="10">
        <v>23699.99</v>
      </c>
      <c r="F2713" s="11" t="s">
        <v>20</v>
      </c>
      <c r="G2713" s="9" t="str">
        <f t="shared" si="223"/>
        <v>C230177473</v>
      </c>
      <c r="H2713" s="9" t="s">
        <v>21</v>
      </c>
      <c r="I2713" s="12">
        <v>57</v>
      </c>
      <c r="J2713" s="10">
        <v>23699.99</v>
      </c>
      <c r="K2713" s="13">
        <v>30871</v>
      </c>
      <c r="L2713" s="13">
        <v>52262</v>
      </c>
      <c r="M2713" s="12">
        <f t="shared" si="224"/>
        <v>58</v>
      </c>
      <c r="N2713" s="9">
        <v>18000</v>
      </c>
      <c r="O2713" s="12">
        <v>1</v>
      </c>
      <c r="P2713" s="9">
        <f t="shared" si="225"/>
        <v>18000</v>
      </c>
      <c r="Q2713" s="9">
        <f t="shared" si="222"/>
        <v>198000</v>
      </c>
      <c r="R2713" s="10">
        <f t="shared" si="226"/>
        <v>198000</v>
      </c>
    </row>
    <row r="2714" spans="1:18" x14ac:dyDescent="0.35">
      <c r="A2714" s="7">
        <v>2713</v>
      </c>
      <c r="B2714" s="9" t="s">
        <v>5360</v>
      </c>
      <c r="C2714" s="9">
        <v>6395200474</v>
      </c>
      <c r="D2714" s="9" t="s">
        <v>5361</v>
      </c>
      <c r="E2714" s="10">
        <v>198000</v>
      </c>
      <c r="F2714" s="11" t="s">
        <v>24</v>
      </c>
      <c r="G2714" s="9" t="str">
        <f t="shared" si="223"/>
        <v>C229845318</v>
      </c>
      <c r="H2714" s="9" t="s">
        <v>21</v>
      </c>
      <c r="I2714" s="12">
        <v>57</v>
      </c>
      <c r="J2714" s="10">
        <v>198000</v>
      </c>
      <c r="K2714" s="13">
        <v>30871</v>
      </c>
      <c r="L2714" s="13">
        <v>49756</v>
      </c>
      <c r="M2714" s="12">
        <f t="shared" si="224"/>
        <v>51</v>
      </c>
      <c r="N2714" s="9">
        <v>18000</v>
      </c>
      <c r="O2714" s="12">
        <v>1</v>
      </c>
      <c r="P2714" s="9">
        <f t="shared" si="225"/>
        <v>18000</v>
      </c>
      <c r="Q2714" s="9">
        <f t="shared" si="222"/>
        <v>198000</v>
      </c>
      <c r="R2714" s="10">
        <f t="shared" si="226"/>
        <v>198000</v>
      </c>
    </row>
    <row r="2715" spans="1:18" x14ac:dyDescent="0.35">
      <c r="A2715" s="7">
        <v>2714</v>
      </c>
      <c r="B2715" s="9" t="s">
        <v>5362</v>
      </c>
      <c r="C2715" s="9">
        <v>9038590949</v>
      </c>
      <c r="D2715" s="9" t="s">
        <v>5363</v>
      </c>
      <c r="E2715" s="10">
        <v>19750</v>
      </c>
      <c r="F2715" s="11" t="s">
        <v>20</v>
      </c>
      <c r="G2715" s="9" t="str">
        <f t="shared" si="223"/>
        <v>C253558189</v>
      </c>
      <c r="H2715" s="9" t="s">
        <v>21</v>
      </c>
      <c r="I2715" s="12">
        <v>57</v>
      </c>
      <c r="J2715" s="10">
        <v>19750</v>
      </c>
      <c r="K2715" s="13">
        <v>30871</v>
      </c>
      <c r="L2715" s="13">
        <v>52472</v>
      </c>
      <c r="M2715" s="12">
        <f t="shared" si="224"/>
        <v>59</v>
      </c>
      <c r="N2715" s="9">
        <v>20000</v>
      </c>
      <c r="O2715" s="12">
        <v>1</v>
      </c>
      <c r="P2715" s="9">
        <f t="shared" si="225"/>
        <v>20000</v>
      </c>
      <c r="Q2715" s="9">
        <f t="shared" si="222"/>
        <v>220000</v>
      </c>
      <c r="R2715" s="10">
        <f t="shared" si="226"/>
        <v>220000</v>
      </c>
    </row>
    <row r="2716" spans="1:18" x14ac:dyDescent="0.35">
      <c r="A2716" s="7">
        <v>2715</v>
      </c>
      <c r="B2716" s="9" t="s">
        <v>5364</v>
      </c>
      <c r="C2716" s="9">
        <v>9775600472</v>
      </c>
      <c r="D2716" s="9" t="s">
        <v>5365</v>
      </c>
      <c r="E2716" s="10">
        <v>220000</v>
      </c>
      <c r="F2716" s="11" t="s">
        <v>24</v>
      </c>
      <c r="G2716" s="9" t="str">
        <f t="shared" si="223"/>
        <v>C229070484</v>
      </c>
      <c r="H2716" s="9" t="s">
        <v>21</v>
      </c>
      <c r="I2716" s="12">
        <v>57</v>
      </c>
      <c r="J2716" s="10">
        <v>220000</v>
      </c>
      <c r="K2716" s="13">
        <v>30871</v>
      </c>
      <c r="L2716" s="13">
        <v>52052</v>
      </c>
      <c r="M2716" s="12">
        <f t="shared" si="224"/>
        <v>57</v>
      </c>
      <c r="N2716" s="9">
        <v>20000</v>
      </c>
      <c r="O2716" s="12">
        <v>1</v>
      </c>
      <c r="P2716" s="9">
        <f t="shared" si="225"/>
        <v>20000</v>
      </c>
      <c r="Q2716" s="9">
        <f t="shared" si="222"/>
        <v>220000</v>
      </c>
      <c r="R2716" s="10">
        <f t="shared" si="226"/>
        <v>220000</v>
      </c>
    </row>
    <row r="2717" spans="1:18" x14ac:dyDescent="0.35">
      <c r="A2717" s="7">
        <v>2716</v>
      </c>
      <c r="B2717" s="9" t="s">
        <v>5366</v>
      </c>
      <c r="C2717" s="9">
        <v>9997699365</v>
      </c>
      <c r="D2717" s="9" t="s">
        <v>5367</v>
      </c>
      <c r="E2717" s="10">
        <v>550000</v>
      </c>
      <c r="F2717" s="11" t="s">
        <v>24</v>
      </c>
      <c r="G2717" s="9" t="str">
        <f t="shared" si="223"/>
        <v>C228708414</v>
      </c>
      <c r="H2717" s="9" t="s">
        <v>21</v>
      </c>
      <c r="I2717" s="12">
        <v>57</v>
      </c>
      <c r="J2717" s="10">
        <v>550000</v>
      </c>
      <c r="K2717" s="13">
        <v>30871</v>
      </c>
      <c r="L2717" s="13">
        <v>52078</v>
      </c>
      <c r="M2717" s="12">
        <f t="shared" si="224"/>
        <v>58</v>
      </c>
      <c r="N2717" s="9">
        <v>50316</v>
      </c>
      <c r="O2717" s="12">
        <v>1</v>
      </c>
      <c r="P2717" s="9">
        <f t="shared" si="225"/>
        <v>50316</v>
      </c>
      <c r="Q2717" s="9">
        <f t="shared" si="222"/>
        <v>553476</v>
      </c>
      <c r="R2717" s="10">
        <f t="shared" si="226"/>
        <v>553476</v>
      </c>
    </row>
    <row r="2718" spans="1:18" x14ac:dyDescent="0.35">
      <c r="A2718" s="7">
        <v>2717</v>
      </c>
      <c r="B2718" s="9" t="s">
        <v>5368</v>
      </c>
      <c r="C2718" s="9">
        <v>9846534808</v>
      </c>
      <c r="D2718" s="9" t="s">
        <v>5369</v>
      </c>
      <c r="E2718" s="10">
        <v>242000</v>
      </c>
      <c r="F2718" s="11" t="s">
        <v>24</v>
      </c>
      <c r="G2718" s="9" t="str">
        <f t="shared" si="223"/>
        <v>C228460105</v>
      </c>
      <c r="H2718" s="9" t="s">
        <v>21</v>
      </c>
      <c r="I2718" s="12">
        <v>57</v>
      </c>
      <c r="J2718" s="10">
        <v>242000</v>
      </c>
      <c r="K2718" s="13">
        <v>30871</v>
      </c>
      <c r="L2718" s="13">
        <v>53390</v>
      </c>
      <c r="M2718" s="12">
        <f t="shared" si="224"/>
        <v>61</v>
      </c>
      <c r="N2718" s="9">
        <v>22000</v>
      </c>
      <c r="O2718" s="12">
        <v>1</v>
      </c>
      <c r="P2718" s="9">
        <f t="shared" si="225"/>
        <v>22000</v>
      </c>
      <c r="Q2718" s="9">
        <f t="shared" si="222"/>
        <v>242000</v>
      </c>
      <c r="R2718" s="10">
        <f t="shared" si="226"/>
        <v>242000</v>
      </c>
    </row>
    <row r="2719" spans="1:18" x14ac:dyDescent="0.35">
      <c r="A2719" s="7">
        <v>2718</v>
      </c>
      <c r="B2719" s="9" t="s">
        <v>5370</v>
      </c>
      <c r="C2719" s="9">
        <v>6291465597</v>
      </c>
      <c r="D2719" s="9" t="s">
        <v>5371</v>
      </c>
      <c r="E2719" s="10">
        <v>1100000</v>
      </c>
      <c r="F2719" s="11" t="s">
        <v>24</v>
      </c>
      <c r="G2719" s="9" t="str">
        <f t="shared" si="223"/>
        <v>C227696912</v>
      </c>
      <c r="H2719" s="9" t="s">
        <v>21</v>
      </c>
      <c r="I2719" s="12">
        <v>57</v>
      </c>
      <c r="J2719" s="10">
        <v>1100000</v>
      </c>
      <c r="K2719" s="13">
        <v>30871</v>
      </c>
      <c r="L2719" s="13">
        <v>53524</v>
      </c>
      <c r="M2719" s="12">
        <f t="shared" si="224"/>
        <v>62</v>
      </c>
      <c r="N2719" s="9">
        <v>103421</v>
      </c>
      <c r="O2719" s="12">
        <v>1</v>
      </c>
      <c r="P2719" s="9">
        <f t="shared" si="225"/>
        <v>103421</v>
      </c>
      <c r="Q2719" s="9">
        <f t="shared" si="222"/>
        <v>1137631</v>
      </c>
      <c r="R2719" s="10">
        <f t="shared" si="226"/>
        <v>1137631</v>
      </c>
    </row>
    <row r="2720" spans="1:18" x14ac:dyDescent="0.35">
      <c r="A2720" s="7">
        <v>2719</v>
      </c>
      <c r="B2720" s="9" t="s">
        <v>5372</v>
      </c>
      <c r="C2720" s="9">
        <v>7050929644</v>
      </c>
      <c r="D2720" s="9" t="s">
        <v>5373</v>
      </c>
      <c r="E2720" s="10">
        <v>385000</v>
      </c>
      <c r="F2720" s="11" t="s">
        <v>24</v>
      </c>
      <c r="G2720" s="9" t="str">
        <f t="shared" si="223"/>
        <v>C223491166</v>
      </c>
      <c r="H2720" s="9" t="s">
        <v>21</v>
      </c>
      <c r="I2720" s="12">
        <v>57</v>
      </c>
      <c r="J2720" s="10">
        <v>385000</v>
      </c>
      <c r="K2720" s="13">
        <v>30871</v>
      </c>
      <c r="L2720" s="13">
        <v>53395</v>
      </c>
      <c r="M2720" s="12">
        <f t="shared" si="224"/>
        <v>61</v>
      </c>
      <c r="N2720" s="9">
        <v>35443</v>
      </c>
      <c r="O2720" s="12">
        <v>1</v>
      </c>
      <c r="P2720" s="9">
        <f t="shared" si="225"/>
        <v>35443</v>
      </c>
      <c r="Q2720" s="9">
        <f t="shared" si="222"/>
        <v>389873</v>
      </c>
      <c r="R2720" s="10">
        <f t="shared" si="226"/>
        <v>389873</v>
      </c>
    </row>
    <row r="2721" spans="1:18" x14ac:dyDescent="0.35">
      <c r="A2721" s="7">
        <v>2720</v>
      </c>
      <c r="B2721" s="9" t="s">
        <v>5374</v>
      </c>
      <c r="C2721" s="9">
        <v>9678668107</v>
      </c>
      <c r="D2721" s="9" t="s">
        <v>5375</v>
      </c>
      <c r="E2721" s="10">
        <v>79428.539999999994</v>
      </c>
      <c r="F2721" s="11" t="s">
        <v>24</v>
      </c>
      <c r="G2721" s="9" t="str">
        <f t="shared" si="223"/>
        <v>C221378294</v>
      </c>
      <c r="H2721" s="9" t="s">
        <v>21</v>
      </c>
      <c r="I2721" s="12">
        <v>57</v>
      </c>
      <c r="J2721" s="10">
        <v>79428.539999999994</v>
      </c>
      <c r="K2721" s="13">
        <v>30871</v>
      </c>
      <c r="L2721" s="13">
        <v>49505</v>
      </c>
      <c r="M2721" s="12">
        <f t="shared" si="224"/>
        <v>51</v>
      </c>
      <c r="N2721" s="9">
        <v>50000</v>
      </c>
      <c r="O2721" s="12">
        <v>1</v>
      </c>
      <c r="P2721" s="9">
        <f t="shared" si="225"/>
        <v>50000</v>
      </c>
      <c r="Q2721" s="9">
        <f t="shared" si="222"/>
        <v>550000</v>
      </c>
      <c r="R2721" s="10">
        <f t="shared" si="226"/>
        <v>550000</v>
      </c>
    </row>
    <row r="2722" spans="1:18" x14ac:dyDescent="0.35">
      <c r="A2722" s="7">
        <v>2721</v>
      </c>
      <c r="B2722" s="9" t="s">
        <v>5376</v>
      </c>
      <c r="C2722" s="9">
        <v>9728497371</v>
      </c>
      <c r="D2722" s="9" t="s">
        <v>2347</v>
      </c>
      <c r="E2722" s="10">
        <v>1100000</v>
      </c>
      <c r="F2722" s="11" t="s">
        <v>24</v>
      </c>
      <c r="G2722" s="9" t="str">
        <f t="shared" si="223"/>
        <v>C220893783</v>
      </c>
      <c r="H2722" s="9" t="s">
        <v>21</v>
      </c>
      <c r="I2722" s="12">
        <v>57</v>
      </c>
      <c r="J2722" s="10">
        <v>1100000</v>
      </c>
      <c r="K2722" s="13">
        <v>30871</v>
      </c>
      <c r="L2722" s="13">
        <v>53516</v>
      </c>
      <c r="M2722" s="12">
        <f t="shared" si="224"/>
        <v>62</v>
      </c>
      <c r="N2722" s="9">
        <v>100000</v>
      </c>
      <c r="O2722" s="12">
        <v>1</v>
      </c>
      <c r="P2722" s="9">
        <f t="shared" si="225"/>
        <v>100000</v>
      </c>
      <c r="Q2722" s="9">
        <f t="shared" si="222"/>
        <v>1100000</v>
      </c>
      <c r="R2722" s="10">
        <f t="shared" si="226"/>
        <v>1100000</v>
      </c>
    </row>
    <row r="2723" spans="1:18" x14ac:dyDescent="0.35">
      <c r="A2723" s="7">
        <v>2722</v>
      </c>
      <c r="B2723" s="9" t="s">
        <v>5377</v>
      </c>
      <c r="C2723" s="9">
        <v>9803130391</v>
      </c>
      <c r="D2723" s="9" t="s">
        <v>5378</v>
      </c>
      <c r="E2723" s="10">
        <v>550000</v>
      </c>
      <c r="F2723" s="11" t="s">
        <v>24</v>
      </c>
      <c r="G2723" s="9" t="str">
        <f t="shared" si="223"/>
        <v>C220891620</v>
      </c>
      <c r="H2723" s="9" t="s">
        <v>21</v>
      </c>
      <c r="I2723" s="12">
        <v>57</v>
      </c>
      <c r="J2723" s="10">
        <v>550000</v>
      </c>
      <c r="K2723" s="13">
        <v>30871</v>
      </c>
      <c r="L2723" s="13">
        <v>49887</v>
      </c>
      <c r="M2723" s="12">
        <f t="shared" si="224"/>
        <v>52</v>
      </c>
      <c r="N2723" s="9">
        <v>50168</v>
      </c>
      <c r="O2723" s="12">
        <v>1</v>
      </c>
      <c r="P2723" s="9">
        <f t="shared" si="225"/>
        <v>50168</v>
      </c>
      <c r="Q2723" s="9">
        <f t="shared" si="222"/>
        <v>551848</v>
      </c>
      <c r="R2723" s="10">
        <f t="shared" si="226"/>
        <v>551848</v>
      </c>
    </row>
    <row r="2724" spans="1:18" x14ac:dyDescent="0.35">
      <c r="A2724" s="7">
        <v>2723</v>
      </c>
      <c r="B2724" s="9" t="s">
        <v>5379</v>
      </c>
      <c r="C2724" s="9">
        <v>8680896762</v>
      </c>
      <c r="D2724" s="9" t="s">
        <v>5380</v>
      </c>
      <c r="E2724" s="10">
        <v>330000</v>
      </c>
      <c r="F2724" s="11" t="s">
        <v>24</v>
      </c>
      <c r="G2724" s="9" t="str">
        <f t="shared" si="223"/>
        <v>C220888015</v>
      </c>
      <c r="H2724" s="9" t="s">
        <v>21</v>
      </c>
      <c r="I2724" s="12">
        <v>57</v>
      </c>
      <c r="J2724" s="10">
        <v>330000</v>
      </c>
      <c r="K2724" s="13">
        <v>30871</v>
      </c>
      <c r="L2724" s="13">
        <v>53539</v>
      </c>
      <c r="M2724" s="12">
        <f t="shared" si="224"/>
        <v>62</v>
      </c>
      <c r="N2724" s="9">
        <v>31522</v>
      </c>
      <c r="O2724" s="12">
        <v>1</v>
      </c>
      <c r="P2724" s="9">
        <f t="shared" si="225"/>
        <v>31522</v>
      </c>
      <c r="Q2724" s="9">
        <f t="shared" si="222"/>
        <v>346742</v>
      </c>
      <c r="R2724" s="10">
        <f t="shared" si="226"/>
        <v>346742</v>
      </c>
    </row>
    <row r="2725" spans="1:18" x14ac:dyDescent="0.35">
      <c r="A2725" s="7">
        <v>2724</v>
      </c>
      <c r="B2725" s="9" t="s">
        <v>5381</v>
      </c>
      <c r="C2725" s="9">
        <v>9421991650</v>
      </c>
      <c r="D2725" s="9" t="s">
        <v>5382</v>
      </c>
      <c r="E2725" s="10">
        <v>220000</v>
      </c>
      <c r="F2725" s="11" t="s">
        <v>24</v>
      </c>
      <c r="G2725" s="9" t="str">
        <f t="shared" si="223"/>
        <v>C220882435</v>
      </c>
      <c r="H2725" s="9" t="s">
        <v>21</v>
      </c>
      <c r="I2725" s="12">
        <v>57</v>
      </c>
      <c r="J2725" s="10">
        <v>220000</v>
      </c>
      <c r="K2725" s="13">
        <v>30871</v>
      </c>
      <c r="L2725" s="13">
        <v>49877</v>
      </c>
      <c r="M2725" s="12">
        <f t="shared" si="224"/>
        <v>52</v>
      </c>
      <c r="N2725" s="9">
        <v>20185</v>
      </c>
      <c r="O2725" s="12">
        <v>1</v>
      </c>
      <c r="P2725" s="9">
        <f t="shared" si="225"/>
        <v>20185</v>
      </c>
      <c r="Q2725" s="9">
        <f t="shared" si="222"/>
        <v>222035</v>
      </c>
      <c r="R2725" s="10">
        <f t="shared" si="226"/>
        <v>222035</v>
      </c>
    </row>
    <row r="2726" spans="1:18" x14ac:dyDescent="0.35">
      <c r="A2726" s="7">
        <v>2725</v>
      </c>
      <c r="B2726" s="9" t="s">
        <v>5383</v>
      </c>
      <c r="C2726" s="9">
        <v>9437003891</v>
      </c>
      <c r="D2726" s="9" t="s">
        <v>5384</v>
      </c>
      <c r="E2726" s="10">
        <v>284266.63</v>
      </c>
      <c r="F2726" s="11" t="s">
        <v>20</v>
      </c>
      <c r="G2726" s="9" t="str">
        <f t="shared" si="223"/>
        <v>C219850203</v>
      </c>
      <c r="H2726" s="9" t="s">
        <v>21</v>
      </c>
      <c r="I2726" s="12">
        <v>57</v>
      </c>
      <c r="J2726" s="10">
        <v>284266.63</v>
      </c>
      <c r="K2726" s="13">
        <v>30871</v>
      </c>
      <c r="L2726" s="13">
        <v>52262</v>
      </c>
      <c r="M2726" s="12">
        <f t="shared" si="224"/>
        <v>58</v>
      </c>
      <c r="N2726" s="9">
        <v>200000</v>
      </c>
      <c r="O2726" s="12">
        <v>1</v>
      </c>
      <c r="P2726" s="9">
        <f t="shared" si="225"/>
        <v>200000</v>
      </c>
      <c r="Q2726" s="9">
        <f t="shared" si="222"/>
        <v>2200000</v>
      </c>
      <c r="R2726" s="10">
        <f t="shared" si="226"/>
        <v>2200000</v>
      </c>
    </row>
    <row r="2727" spans="1:18" x14ac:dyDescent="0.35">
      <c r="A2727" s="7">
        <v>2726</v>
      </c>
      <c r="B2727" s="9" t="s">
        <v>5385</v>
      </c>
      <c r="C2727" s="9">
        <v>7894253940</v>
      </c>
      <c r="D2727" s="9" t="s">
        <v>5386</v>
      </c>
      <c r="E2727" s="10">
        <v>198000</v>
      </c>
      <c r="F2727" s="11" t="s">
        <v>24</v>
      </c>
      <c r="G2727" s="9" t="str">
        <f t="shared" si="223"/>
        <v>C219645706</v>
      </c>
      <c r="H2727" s="9" t="s">
        <v>21</v>
      </c>
      <c r="I2727" s="12">
        <v>57</v>
      </c>
      <c r="J2727" s="10">
        <v>198000</v>
      </c>
      <c r="K2727" s="13">
        <v>30871</v>
      </c>
      <c r="L2727" s="13">
        <v>49755</v>
      </c>
      <c r="M2727" s="12">
        <f t="shared" si="224"/>
        <v>51</v>
      </c>
      <c r="N2727" s="9">
        <v>18000</v>
      </c>
      <c r="O2727" s="12">
        <v>1</v>
      </c>
      <c r="P2727" s="9">
        <f t="shared" si="225"/>
        <v>18000</v>
      </c>
      <c r="Q2727" s="9">
        <f t="shared" si="222"/>
        <v>198000</v>
      </c>
      <c r="R2727" s="10">
        <f t="shared" si="226"/>
        <v>198000</v>
      </c>
    </row>
    <row r="2728" spans="1:18" x14ac:dyDescent="0.35">
      <c r="A2728" s="7">
        <v>2727</v>
      </c>
      <c r="B2728" s="9" t="s">
        <v>5387</v>
      </c>
      <c r="C2728" s="9">
        <v>9703900283</v>
      </c>
      <c r="D2728" s="9" t="s">
        <v>5388</v>
      </c>
      <c r="E2728" s="10">
        <v>220000</v>
      </c>
      <c r="F2728" s="11" t="s">
        <v>24</v>
      </c>
      <c r="G2728" s="9" t="str">
        <f t="shared" si="223"/>
        <v>C218863233</v>
      </c>
      <c r="H2728" s="9" t="s">
        <v>21</v>
      </c>
      <c r="I2728" s="12">
        <v>57</v>
      </c>
      <c r="J2728" s="10">
        <v>220000</v>
      </c>
      <c r="K2728" s="13">
        <v>30871</v>
      </c>
      <c r="L2728" s="13">
        <v>49857</v>
      </c>
      <c r="M2728" s="12">
        <f t="shared" si="224"/>
        <v>51</v>
      </c>
      <c r="N2728" s="9">
        <v>20050</v>
      </c>
      <c r="O2728" s="12">
        <v>1</v>
      </c>
      <c r="P2728" s="9">
        <f t="shared" si="225"/>
        <v>20050</v>
      </c>
      <c r="Q2728" s="9">
        <f t="shared" si="222"/>
        <v>220550</v>
      </c>
      <c r="R2728" s="10">
        <f t="shared" si="226"/>
        <v>220550</v>
      </c>
    </row>
    <row r="2729" spans="1:18" x14ac:dyDescent="0.35">
      <c r="A2729" s="7">
        <v>2728</v>
      </c>
      <c r="B2729" s="9" t="s">
        <v>5389</v>
      </c>
      <c r="C2729" s="9">
        <v>9805865424</v>
      </c>
      <c r="D2729" s="9" t="s">
        <v>5390</v>
      </c>
      <c r="E2729" s="10">
        <v>638000</v>
      </c>
      <c r="F2729" s="11" t="s">
        <v>20</v>
      </c>
      <c r="G2729" s="9" t="str">
        <f t="shared" si="223"/>
        <v>C204553913</v>
      </c>
      <c r="H2729" s="9" t="s">
        <v>21</v>
      </c>
      <c r="I2729" s="12">
        <v>57</v>
      </c>
      <c r="J2729" s="10">
        <v>638000</v>
      </c>
      <c r="K2729" s="13">
        <v>30871</v>
      </c>
      <c r="L2729" s="13">
        <v>52993</v>
      </c>
      <c r="M2729" s="12">
        <f t="shared" si="224"/>
        <v>60</v>
      </c>
      <c r="N2729" s="9">
        <v>29580</v>
      </c>
      <c r="O2729" s="12">
        <v>2</v>
      </c>
      <c r="P2729" s="9">
        <f t="shared" si="225"/>
        <v>59160</v>
      </c>
      <c r="Q2729" s="9">
        <f t="shared" si="222"/>
        <v>650760</v>
      </c>
      <c r="R2729" s="10">
        <f t="shared" si="226"/>
        <v>650760</v>
      </c>
    </row>
    <row r="2730" spans="1:18" x14ac:dyDescent="0.35">
      <c r="A2730" s="7">
        <v>2729</v>
      </c>
      <c r="B2730" s="9" t="s">
        <v>5391</v>
      </c>
      <c r="C2730" s="9">
        <v>8709894500</v>
      </c>
      <c r="D2730" s="9" t="s">
        <v>5392</v>
      </c>
      <c r="E2730" s="10">
        <v>220000</v>
      </c>
      <c r="F2730" s="11" t="s">
        <v>24</v>
      </c>
      <c r="G2730" s="9" t="str">
        <f t="shared" si="223"/>
        <v>C218494712</v>
      </c>
      <c r="H2730" s="9" t="s">
        <v>21</v>
      </c>
      <c r="I2730" s="12">
        <v>57</v>
      </c>
      <c r="J2730" s="10">
        <v>220000</v>
      </c>
      <c r="K2730" s="13">
        <v>30871</v>
      </c>
      <c r="L2730" s="13">
        <v>53525</v>
      </c>
      <c r="M2730" s="12">
        <f t="shared" si="224"/>
        <v>62</v>
      </c>
      <c r="N2730" s="9">
        <v>20000</v>
      </c>
      <c r="O2730" s="12">
        <v>1</v>
      </c>
      <c r="P2730" s="9">
        <f t="shared" si="225"/>
        <v>20000</v>
      </c>
      <c r="Q2730" s="9">
        <f t="shared" si="222"/>
        <v>220000</v>
      </c>
      <c r="R2730" s="10">
        <f t="shared" si="226"/>
        <v>220000</v>
      </c>
    </row>
    <row r="2731" spans="1:18" x14ac:dyDescent="0.35">
      <c r="A2731" s="7">
        <v>2730</v>
      </c>
      <c r="B2731" s="9" t="s">
        <v>5393</v>
      </c>
      <c r="C2731" s="9">
        <v>8319987386</v>
      </c>
      <c r="D2731" s="9" t="s">
        <v>5394</v>
      </c>
      <c r="E2731" s="10">
        <v>220000</v>
      </c>
      <c r="F2731" s="11" t="s">
        <v>24</v>
      </c>
      <c r="G2731" s="9" t="str">
        <f t="shared" si="223"/>
        <v>C218487693</v>
      </c>
      <c r="H2731" s="9" t="s">
        <v>21</v>
      </c>
      <c r="I2731" s="12">
        <v>57</v>
      </c>
      <c r="J2731" s="10">
        <v>220000</v>
      </c>
      <c r="K2731" s="13">
        <v>30871</v>
      </c>
      <c r="L2731" s="13">
        <v>52070</v>
      </c>
      <c r="M2731" s="12">
        <f t="shared" si="224"/>
        <v>58</v>
      </c>
      <c r="N2731" s="9">
        <v>20000</v>
      </c>
      <c r="O2731" s="12">
        <v>1</v>
      </c>
      <c r="P2731" s="9">
        <f t="shared" si="225"/>
        <v>20000</v>
      </c>
      <c r="Q2731" s="9">
        <f t="shared" si="222"/>
        <v>220000</v>
      </c>
      <c r="R2731" s="10">
        <f t="shared" si="226"/>
        <v>220000</v>
      </c>
    </row>
    <row r="2732" spans="1:18" x14ac:dyDescent="0.35">
      <c r="A2732" s="7">
        <v>2731</v>
      </c>
      <c r="B2732" s="9" t="s">
        <v>5395</v>
      </c>
      <c r="C2732" s="9">
        <v>7687979100</v>
      </c>
      <c r="D2732" s="9" t="s">
        <v>5396</v>
      </c>
      <c r="E2732" s="10">
        <v>32700</v>
      </c>
      <c r="F2732" s="11" t="s">
        <v>20</v>
      </c>
      <c r="G2732" s="9" t="str">
        <f t="shared" si="223"/>
        <v>C218041110</v>
      </c>
      <c r="H2732" s="9" t="s">
        <v>21</v>
      </c>
      <c r="I2732" s="12">
        <v>57</v>
      </c>
      <c r="J2732" s="10">
        <v>32700</v>
      </c>
      <c r="K2732" s="13">
        <v>30871</v>
      </c>
      <c r="L2732" s="13">
        <v>50415</v>
      </c>
      <c r="M2732" s="12">
        <f t="shared" si="224"/>
        <v>53</v>
      </c>
      <c r="N2732" s="9">
        <v>20000</v>
      </c>
      <c r="O2732" s="12">
        <v>1</v>
      </c>
      <c r="P2732" s="9">
        <f t="shared" si="225"/>
        <v>20000</v>
      </c>
      <c r="Q2732" s="9">
        <f t="shared" si="222"/>
        <v>220000</v>
      </c>
      <c r="R2732" s="10">
        <f t="shared" si="226"/>
        <v>220000</v>
      </c>
    </row>
    <row r="2733" spans="1:18" x14ac:dyDescent="0.35">
      <c r="A2733" s="7">
        <v>2732</v>
      </c>
      <c r="B2733" s="9" t="s">
        <v>5397</v>
      </c>
      <c r="C2733" s="9">
        <v>7347711264</v>
      </c>
      <c r="D2733" s="9" t="s">
        <v>5398</v>
      </c>
      <c r="E2733" s="10">
        <v>198000</v>
      </c>
      <c r="F2733" s="11" t="s">
        <v>24</v>
      </c>
      <c r="G2733" s="9" t="str">
        <f t="shared" si="223"/>
        <v>C217803540</v>
      </c>
      <c r="H2733" s="9" t="s">
        <v>21</v>
      </c>
      <c r="I2733" s="12">
        <v>57</v>
      </c>
      <c r="J2733" s="10">
        <v>198000</v>
      </c>
      <c r="K2733" s="13">
        <v>30871</v>
      </c>
      <c r="L2733" s="13">
        <v>51943</v>
      </c>
      <c r="M2733" s="12">
        <f t="shared" si="224"/>
        <v>57</v>
      </c>
      <c r="N2733" s="9">
        <v>18000</v>
      </c>
      <c r="O2733" s="12">
        <v>1</v>
      </c>
      <c r="P2733" s="9">
        <f t="shared" si="225"/>
        <v>18000</v>
      </c>
      <c r="Q2733" s="9">
        <f t="shared" si="222"/>
        <v>198000</v>
      </c>
      <c r="R2733" s="10">
        <f t="shared" si="226"/>
        <v>198000</v>
      </c>
    </row>
    <row r="2734" spans="1:18" x14ac:dyDescent="0.35">
      <c r="A2734" s="7">
        <v>2733</v>
      </c>
      <c r="B2734" s="9" t="s">
        <v>5399</v>
      </c>
      <c r="C2734" s="9">
        <v>7310982561</v>
      </c>
      <c r="D2734" s="9" t="s">
        <v>5400</v>
      </c>
      <c r="E2734" s="10">
        <v>319000</v>
      </c>
      <c r="F2734" s="11" t="s">
        <v>24</v>
      </c>
      <c r="G2734" s="9" t="str">
        <f t="shared" si="223"/>
        <v>C211782719</v>
      </c>
      <c r="H2734" s="9" t="s">
        <v>21</v>
      </c>
      <c r="I2734" s="12">
        <v>57</v>
      </c>
      <c r="J2734" s="10">
        <v>319000</v>
      </c>
      <c r="K2734" s="13">
        <v>30871</v>
      </c>
      <c r="L2734" s="13">
        <v>53302</v>
      </c>
      <c r="M2734" s="12">
        <f t="shared" si="224"/>
        <v>61</v>
      </c>
      <c r="N2734" s="9">
        <v>29000</v>
      </c>
      <c r="O2734" s="12">
        <v>1</v>
      </c>
      <c r="P2734" s="9">
        <f t="shared" si="225"/>
        <v>29000</v>
      </c>
      <c r="Q2734" s="9">
        <f t="shared" si="222"/>
        <v>319000</v>
      </c>
      <c r="R2734" s="10">
        <f t="shared" si="226"/>
        <v>319000</v>
      </c>
    </row>
    <row r="2735" spans="1:18" x14ac:dyDescent="0.35">
      <c r="A2735" s="7">
        <v>2734</v>
      </c>
      <c r="B2735" s="9" t="s">
        <v>5401</v>
      </c>
      <c r="C2735" s="9">
        <v>9783415272</v>
      </c>
      <c r="D2735" s="9" t="s">
        <v>5402</v>
      </c>
      <c r="E2735" s="10">
        <v>396000</v>
      </c>
      <c r="F2735" s="11" t="s">
        <v>20</v>
      </c>
      <c r="G2735" s="9" t="str">
        <f t="shared" si="223"/>
        <v>C217736507</v>
      </c>
      <c r="H2735" s="9" t="s">
        <v>21</v>
      </c>
      <c r="I2735" s="12">
        <v>57</v>
      </c>
      <c r="J2735" s="10">
        <v>396000</v>
      </c>
      <c r="K2735" s="13">
        <v>30871</v>
      </c>
      <c r="L2735" s="13">
        <v>52778</v>
      </c>
      <c r="M2735" s="12">
        <f t="shared" si="224"/>
        <v>59</v>
      </c>
      <c r="N2735" s="9">
        <v>36000</v>
      </c>
      <c r="O2735" s="12">
        <v>1</v>
      </c>
      <c r="P2735" s="9">
        <f t="shared" si="225"/>
        <v>36000</v>
      </c>
      <c r="Q2735" s="9">
        <f t="shared" si="222"/>
        <v>396000</v>
      </c>
      <c r="R2735" s="10">
        <f t="shared" si="226"/>
        <v>396000</v>
      </c>
    </row>
    <row r="2736" spans="1:18" x14ac:dyDescent="0.35">
      <c r="A2736" s="7">
        <v>2735</v>
      </c>
      <c r="B2736" s="9" t="s">
        <v>5403</v>
      </c>
      <c r="C2736" s="9">
        <v>9933007772</v>
      </c>
      <c r="D2736" s="9" t="s">
        <v>5404</v>
      </c>
      <c r="E2736" s="10">
        <v>330000</v>
      </c>
      <c r="F2736" s="11" t="s">
        <v>20</v>
      </c>
      <c r="G2736" s="9" t="str">
        <f t="shared" si="223"/>
        <v>C215754374</v>
      </c>
      <c r="H2736" s="9" t="s">
        <v>21</v>
      </c>
      <c r="I2736" s="12">
        <v>57</v>
      </c>
      <c r="J2736" s="10">
        <v>330000</v>
      </c>
      <c r="K2736" s="13">
        <v>30871</v>
      </c>
      <c r="L2736" s="13">
        <v>52976</v>
      </c>
      <c r="M2736" s="12">
        <f t="shared" si="224"/>
        <v>60</v>
      </c>
      <c r="N2736" s="9">
        <v>15788</v>
      </c>
      <c r="O2736" s="12">
        <v>2</v>
      </c>
      <c r="P2736" s="9">
        <f t="shared" si="225"/>
        <v>31576</v>
      </c>
      <c r="Q2736" s="9">
        <f t="shared" si="222"/>
        <v>347336</v>
      </c>
      <c r="R2736" s="10">
        <f t="shared" si="226"/>
        <v>347336</v>
      </c>
    </row>
    <row r="2737" spans="1:18" x14ac:dyDescent="0.35">
      <c r="A2737" s="7">
        <v>2736</v>
      </c>
      <c r="B2737" s="9" t="s">
        <v>5405</v>
      </c>
      <c r="C2737" s="9">
        <v>9416000137</v>
      </c>
      <c r="D2737" s="9" t="s">
        <v>5406</v>
      </c>
      <c r="E2737" s="10">
        <v>149184</v>
      </c>
      <c r="F2737" s="11" t="s">
        <v>20</v>
      </c>
      <c r="G2737" s="9" t="str">
        <f t="shared" si="223"/>
        <v>C214551222</v>
      </c>
      <c r="H2737" s="9" t="s">
        <v>21</v>
      </c>
      <c r="I2737" s="12">
        <v>57</v>
      </c>
      <c r="J2737" s="10">
        <v>149184</v>
      </c>
      <c r="K2737" s="13">
        <v>30871</v>
      </c>
      <c r="L2737" s="13">
        <v>50668</v>
      </c>
      <c r="M2737" s="12">
        <f t="shared" si="224"/>
        <v>54</v>
      </c>
      <c r="N2737" s="9">
        <v>36000</v>
      </c>
      <c r="O2737" s="12">
        <v>1</v>
      </c>
      <c r="P2737" s="9">
        <f t="shared" si="225"/>
        <v>36000</v>
      </c>
      <c r="Q2737" s="9">
        <f t="shared" si="222"/>
        <v>396000</v>
      </c>
      <c r="R2737" s="10">
        <f t="shared" si="226"/>
        <v>396000</v>
      </c>
    </row>
    <row r="2738" spans="1:18" x14ac:dyDescent="0.35">
      <c r="A2738" s="7">
        <v>2737</v>
      </c>
      <c r="B2738" s="9" t="s">
        <v>5407</v>
      </c>
      <c r="C2738" s="9">
        <v>9829242121</v>
      </c>
      <c r="D2738" s="9" t="s">
        <v>5408</v>
      </c>
      <c r="E2738" s="10">
        <v>319000</v>
      </c>
      <c r="F2738" s="11" t="s">
        <v>24</v>
      </c>
      <c r="G2738" s="9" t="str">
        <f t="shared" si="223"/>
        <v>C208776217</v>
      </c>
      <c r="H2738" s="9" t="s">
        <v>21</v>
      </c>
      <c r="I2738" s="12">
        <v>57</v>
      </c>
      <c r="J2738" s="10">
        <v>319000</v>
      </c>
      <c r="K2738" s="13">
        <v>30871</v>
      </c>
      <c r="L2738" s="13">
        <v>49869</v>
      </c>
      <c r="M2738" s="12">
        <f t="shared" si="224"/>
        <v>52</v>
      </c>
      <c r="N2738" s="9">
        <v>29268</v>
      </c>
      <c r="O2738" s="12">
        <v>1</v>
      </c>
      <c r="P2738" s="9">
        <f t="shared" si="225"/>
        <v>29268</v>
      </c>
      <c r="Q2738" s="9">
        <f t="shared" si="222"/>
        <v>321948</v>
      </c>
      <c r="R2738" s="10">
        <f t="shared" si="226"/>
        <v>321948</v>
      </c>
    </row>
    <row r="2739" spans="1:18" x14ac:dyDescent="0.35">
      <c r="A2739" s="7">
        <v>2738</v>
      </c>
      <c r="B2739" s="9" t="s">
        <v>5409</v>
      </c>
      <c r="C2739" s="9">
        <v>8328893616</v>
      </c>
      <c r="D2739" s="9" t="s">
        <v>5410</v>
      </c>
      <c r="E2739" s="10">
        <v>198000</v>
      </c>
      <c r="F2739" s="11" t="s">
        <v>24</v>
      </c>
      <c r="G2739" s="9" t="str">
        <f t="shared" si="223"/>
        <v>C208623276</v>
      </c>
      <c r="H2739" s="9" t="s">
        <v>21</v>
      </c>
      <c r="I2739" s="12">
        <v>57</v>
      </c>
      <c r="J2739" s="10">
        <v>198000</v>
      </c>
      <c r="K2739" s="13">
        <v>30871</v>
      </c>
      <c r="L2739" s="13">
        <v>53045</v>
      </c>
      <c r="M2739" s="12">
        <f t="shared" si="224"/>
        <v>60</v>
      </c>
      <c r="N2739" s="9">
        <v>18000</v>
      </c>
      <c r="O2739" s="12">
        <v>1</v>
      </c>
      <c r="P2739" s="9">
        <f t="shared" si="225"/>
        <v>18000</v>
      </c>
      <c r="Q2739" s="9">
        <f t="shared" si="222"/>
        <v>198000</v>
      </c>
      <c r="R2739" s="10">
        <f t="shared" si="226"/>
        <v>198000</v>
      </c>
    </row>
    <row r="2740" spans="1:18" x14ac:dyDescent="0.35">
      <c r="A2740" s="7">
        <v>2739</v>
      </c>
      <c r="B2740" s="9" t="s">
        <v>5411</v>
      </c>
      <c r="C2740" s="9">
        <v>9575370099</v>
      </c>
      <c r="D2740" s="9" t="s">
        <v>5412</v>
      </c>
      <c r="E2740" s="10">
        <v>220000</v>
      </c>
      <c r="F2740" s="11" t="s">
        <v>24</v>
      </c>
      <c r="G2740" s="9" t="str">
        <f t="shared" si="223"/>
        <v>C206889504</v>
      </c>
      <c r="H2740" s="9" t="s">
        <v>21</v>
      </c>
      <c r="I2740" s="12">
        <v>57</v>
      </c>
      <c r="J2740" s="10">
        <v>220000</v>
      </c>
      <c r="K2740" s="13">
        <v>30871</v>
      </c>
      <c r="L2740" s="13">
        <v>53532</v>
      </c>
      <c r="M2740" s="12">
        <f t="shared" si="224"/>
        <v>62</v>
      </c>
      <c r="N2740" s="9">
        <v>20165</v>
      </c>
      <c r="O2740" s="12">
        <v>1</v>
      </c>
      <c r="P2740" s="9">
        <f t="shared" si="225"/>
        <v>20165</v>
      </c>
      <c r="Q2740" s="9">
        <f t="shared" si="222"/>
        <v>221815</v>
      </c>
      <c r="R2740" s="10">
        <f t="shared" si="226"/>
        <v>221815</v>
      </c>
    </row>
    <row r="2741" spans="1:18" x14ac:dyDescent="0.35">
      <c r="A2741" s="7">
        <v>2740</v>
      </c>
      <c r="B2741" s="9" t="s">
        <v>5413</v>
      </c>
      <c r="C2741" s="9">
        <v>9534106938</v>
      </c>
      <c r="D2741" s="9" t="s">
        <v>5414</v>
      </c>
      <c r="E2741" s="10">
        <v>22019.99</v>
      </c>
      <c r="F2741" s="11" t="s">
        <v>20</v>
      </c>
      <c r="G2741" s="9" t="str">
        <f t="shared" si="223"/>
        <v>C205955507</v>
      </c>
      <c r="H2741" s="9" t="s">
        <v>21</v>
      </c>
      <c r="I2741" s="12">
        <v>57</v>
      </c>
      <c r="J2741" s="10">
        <v>22019.99</v>
      </c>
      <c r="K2741" s="13">
        <v>30871</v>
      </c>
      <c r="L2741" s="13">
        <v>52250</v>
      </c>
      <c r="M2741" s="12">
        <f t="shared" si="224"/>
        <v>58</v>
      </c>
      <c r="N2741" s="9">
        <v>18000</v>
      </c>
      <c r="O2741" s="12">
        <v>1</v>
      </c>
      <c r="P2741" s="9">
        <f t="shared" si="225"/>
        <v>18000</v>
      </c>
      <c r="Q2741" s="9">
        <f t="shared" si="222"/>
        <v>198000</v>
      </c>
      <c r="R2741" s="10">
        <f t="shared" si="226"/>
        <v>198000</v>
      </c>
    </row>
    <row r="2742" spans="1:18" x14ac:dyDescent="0.35">
      <c r="A2742" s="7">
        <v>2741</v>
      </c>
      <c r="B2742" s="9" t="s">
        <v>5415</v>
      </c>
      <c r="C2742" s="9">
        <v>9356001440</v>
      </c>
      <c r="D2742" s="9" t="s">
        <v>5416</v>
      </c>
      <c r="E2742" s="10">
        <v>29600</v>
      </c>
      <c r="F2742" s="11" t="s">
        <v>20</v>
      </c>
      <c r="G2742" s="9" t="str">
        <f t="shared" si="223"/>
        <v>C205951705</v>
      </c>
      <c r="H2742" s="9" t="s">
        <v>21</v>
      </c>
      <c r="I2742" s="12">
        <v>57</v>
      </c>
      <c r="J2742" s="10">
        <v>29600</v>
      </c>
      <c r="K2742" s="13">
        <v>30871</v>
      </c>
      <c r="L2742" s="13">
        <v>50775</v>
      </c>
      <c r="M2742" s="12">
        <f t="shared" si="224"/>
        <v>54</v>
      </c>
      <c r="N2742" s="9">
        <v>12750</v>
      </c>
      <c r="O2742" s="12">
        <v>2</v>
      </c>
      <c r="P2742" s="9">
        <f t="shared" si="225"/>
        <v>25500</v>
      </c>
      <c r="Q2742" s="9">
        <f t="shared" si="222"/>
        <v>280500</v>
      </c>
      <c r="R2742" s="10">
        <f t="shared" si="226"/>
        <v>280500</v>
      </c>
    </row>
    <row r="2743" spans="1:18" x14ac:dyDescent="0.35">
      <c r="A2743" s="7">
        <v>2742</v>
      </c>
      <c r="B2743" s="9" t="s">
        <v>5417</v>
      </c>
      <c r="C2743" s="9">
        <v>9083381216</v>
      </c>
      <c r="D2743" s="9" t="s">
        <v>5418</v>
      </c>
      <c r="E2743" s="10">
        <v>26066.66</v>
      </c>
      <c r="F2743" s="11" t="s">
        <v>20</v>
      </c>
      <c r="G2743" s="9" t="str">
        <f t="shared" si="223"/>
        <v>C230139385</v>
      </c>
      <c r="H2743" s="9" t="s">
        <v>21</v>
      </c>
      <c r="I2743" s="12">
        <v>57</v>
      </c>
      <c r="J2743" s="10">
        <v>26066.66</v>
      </c>
      <c r="K2743" s="13">
        <v>30871</v>
      </c>
      <c r="L2743" s="13">
        <v>52187</v>
      </c>
      <c r="M2743" s="12">
        <f t="shared" si="224"/>
        <v>58</v>
      </c>
      <c r="N2743" s="9">
        <v>20000</v>
      </c>
      <c r="O2743" s="12">
        <v>1</v>
      </c>
      <c r="P2743" s="9">
        <f t="shared" si="225"/>
        <v>20000</v>
      </c>
      <c r="Q2743" s="9">
        <f t="shared" si="222"/>
        <v>220000</v>
      </c>
      <c r="R2743" s="10">
        <f t="shared" si="226"/>
        <v>220000</v>
      </c>
    </row>
    <row r="2744" spans="1:18" x14ac:dyDescent="0.35">
      <c r="A2744" s="7">
        <v>2743</v>
      </c>
      <c r="B2744" s="9" t="s">
        <v>5419</v>
      </c>
      <c r="C2744" s="9">
        <v>8050497185</v>
      </c>
      <c r="D2744" s="9" t="s">
        <v>5420</v>
      </c>
      <c r="E2744" s="10">
        <v>660000</v>
      </c>
      <c r="F2744" s="11" t="s">
        <v>20</v>
      </c>
      <c r="G2744" s="9" t="str">
        <f t="shared" si="223"/>
        <v>C193819810</v>
      </c>
      <c r="H2744" s="9" t="s">
        <v>21</v>
      </c>
      <c r="I2744" s="12">
        <v>57</v>
      </c>
      <c r="J2744" s="10">
        <v>660000</v>
      </c>
      <c r="K2744" s="13">
        <v>30871</v>
      </c>
      <c r="L2744" s="13">
        <v>52798</v>
      </c>
      <c r="M2744" s="12">
        <f t="shared" si="224"/>
        <v>60</v>
      </c>
      <c r="N2744" s="9">
        <v>31576</v>
      </c>
      <c r="O2744" s="12">
        <v>2</v>
      </c>
      <c r="P2744" s="9">
        <f t="shared" si="225"/>
        <v>63152</v>
      </c>
      <c r="Q2744" s="9">
        <f t="shared" si="222"/>
        <v>694672</v>
      </c>
      <c r="R2744" s="10">
        <f t="shared" si="226"/>
        <v>694672</v>
      </c>
    </row>
    <row r="2745" spans="1:18" x14ac:dyDescent="0.35">
      <c r="A2745" s="7">
        <v>2744</v>
      </c>
      <c r="B2745" s="9" t="s">
        <v>5421</v>
      </c>
      <c r="C2745" s="9">
        <v>9039620159</v>
      </c>
      <c r="D2745" s="9" t="s">
        <v>5422</v>
      </c>
      <c r="E2745" s="10">
        <v>220000</v>
      </c>
      <c r="F2745" s="11" t="s">
        <v>24</v>
      </c>
      <c r="G2745" s="9" t="str">
        <f t="shared" si="223"/>
        <v>C192651273</v>
      </c>
      <c r="H2745" s="9" t="s">
        <v>21</v>
      </c>
      <c r="I2745" s="12">
        <v>57</v>
      </c>
      <c r="J2745" s="10">
        <v>220000</v>
      </c>
      <c r="K2745" s="13">
        <v>30871</v>
      </c>
      <c r="L2745" s="13">
        <v>52049</v>
      </c>
      <c r="M2745" s="12">
        <f t="shared" si="224"/>
        <v>57</v>
      </c>
      <c r="N2745" s="9">
        <v>20000</v>
      </c>
      <c r="O2745" s="12">
        <v>1</v>
      </c>
      <c r="P2745" s="9">
        <f t="shared" si="225"/>
        <v>20000</v>
      </c>
      <c r="Q2745" s="9">
        <f t="shared" si="222"/>
        <v>220000</v>
      </c>
      <c r="R2745" s="10">
        <f t="shared" si="226"/>
        <v>220000</v>
      </c>
    </row>
    <row r="2746" spans="1:18" x14ac:dyDescent="0.35">
      <c r="A2746" s="7">
        <v>2745</v>
      </c>
      <c r="B2746" s="9" t="s">
        <v>5423</v>
      </c>
      <c r="C2746" s="9">
        <v>9831380931</v>
      </c>
      <c r="D2746" s="9" t="s">
        <v>5424</v>
      </c>
      <c r="E2746" s="10">
        <v>37125</v>
      </c>
      <c r="F2746" s="11" t="s">
        <v>20</v>
      </c>
      <c r="G2746" s="9" t="str">
        <f t="shared" si="223"/>
        <v>C089361702</v>
      </c>
      <c r="H2746" s="9" t="s">
        <v>21</v>
      </c>
      <c r="I2746" s="12">
        <v>57</v>
      </c>
      <c r="J2746" s="10">
        <v>37125</v>
      </c>
      <c r="K2746" s="13">
        <v>30871</v>
      </c>
      <c r="L2746" s="13">
        <v>50249</v>
      </c>
      <c r="M2746" s="12">
        <f t="shared" si="224"/>
        <v>53</v>
      </c>
      <c r="N2746" s="9">
        <v>25000</v>
      </c>
      <c r="O2746" s="12">
        <v>1</v>
      </c>
      <c r="P2746" s="9">
        <f t="shared" si="225"/>
        <v>25000</v>
      </c>
      <c r="Q2746" s="9">
        <f t="shared" si="222"/>
        <v>275000</v>
      </c>
      <c r="R2746" s="10">
        <f t="shared" si="226"/>
        <v>275000</v>
      </c>
    </row>
    <row r="2747" spans="1:18" x14ac:dyDescent="0.35">
      <c r="A2747" s="7">
        <v>2746</v>
      </c>
      <c r="B2747" s="9" t="s">
        <v>5425</v>
      </c>
      <c r="C2747" s="9">
        <v>9282125014</v>
      </c>
      <c r="D2747" s="9" t="s">
        <v>5426</v>
      </c>
      <c r="E2747" s="10">
        <v>413214.27</v>
      </c>
      <c r="F2747" s="11" t="s">
        <v>20</v>
      </c>
      <c r="G2747" s="9" t="str">
        <f t="shared" si="223"/>
        <v>C010355321</v>
      </c>
      <c r="H2747" s="9" t="s">
        <v>21</v>
      </c>
      <c r="I2747" s="12">
        <v>57</v>
      </c>
      <c r="J2747" s="10">
        <v>413214.27</v>
      </c>
      <c r="K2747" s="13">
        <v>30871</v>
      </c>
      <c r="L2747" s="13">
        <v>48242</v>
      </c>
      <c r="M2747" s="12">
        <f t="shared" si="224"/>
        <v>47</v>
      </c>
      <c r="N2747" s="9">
        <v>250000</v>
      </c>
      <c r="O2747" s="12">
        <v>1</v>
      </c>
      <c r="P2747" s="9">
        <f t="shared" si="225"/>
        <v>250000</v>
      </c>
      <c r="Q2747" s="9">
        <f t="shared" si="222"/>
        <v>2750000</v>
      </c>
      <c r="R2747" s="10">
        <f t="shared" si="226"/>
        <v>2750000</v>
      </c>
    </row>
    <row r="2748" spans="1:18" x14ac:dyDescent="0.35">
      <c r="A2748" s="7">
        <v>2747</v>
      </c>
      <c r="B2748" s="9" t="s">
        <v>5427</v>
      </c>
      <c r="C2748" s="9">
        <v>8006512907</v>
      </c>
      <c r="D2748" s="9" t="s">
        <v>5428</v>
      </c>
      <c r="E2748" s="10">
        <v>220000</v>
      </c>
      <c r="F2748" s="11" t="s">
        <v>24</v>
      </c>
      <c r="G2748" s="9" t="str">
        <f t="shared" si="223"/>
        <v>C192296159</v>
      </c>
      <c r="H2748" s="9" t="s">
        <v>21</v>
      </c>
      <c r="I2748" s="12">
        <v>57</v>
      </c>
      <c r="J2748" s="10">
        <v>220000</v>
      </c>
      <c r="K2748" s="13">
        <v>30871</v>
      </c>
      <c r="L2748" s="13">
        <v>52076</v>
      </c>
      <c r="M2748" s="12">
        <f t="shared" si="224"/>
        <v>58</v>
      </c>
      <c r="N2748" s="9">
        <v>20000</v>
      </c>
      <c r="O2748" s="12">
        <v>1</v>
      </c>
      <c r="P2748" s="9">
        <f t="shared" si="225"/>
        <v>20000</v>
      </c>
      <c r="Q2748" s="9">
        <f t="shared" si="222"/>
        <v>220000</v>
      </c>
      <c r="R2748" s="10">
        <f t="shared" si="226"/>
        <v>220000</v>
      </c>
    </row>
    <row r="2749" spans="1:18" x14ac:dyDescent="0.35">
      <c r="A2749" s="7">
        <v>2748</v>
      </c>
      <c r="B2749" s="9" t="s">
        <v>5429</v>
      </c>
      <c r="C2749" s="9">
        <v>9057370091</v>
      </c>
      <c r="D2749" s="9" t="s">
        <v>5430</v>
      </c>
      <c r="E2749" s="10">
        <v>36829.99</v>
      </c>
      <c r="F2749" s="11" t="s">
        <v>20</v>
      </c>
      <c r="G2749" s="9" t="str">
        <f t="shared" si="223"/>
        <v>C191342981</v>
      </c>
      <c r="H2749" s="9" t="s">
        <v>21</v>
      </c>
      <c r="I2749" s="12">
        <v>57</v>
      </c>
      <c r="J2749" s="10">
        <v>36829.99</v>
      </c>
      <c r="K2749" s="13">
        <v>30871</v>
      </c>
      <c r="L2749" s="13">
        <v>52262</v>
      </c>
      <c r="M2749" s="12">
        <f t="shared" si="224"/>
        <v>58</v>
      </c>
      <c r="N2749" s="9">
        <v>29000</v>
      </c>
      <c r="O2749" s="12">
        <v>1</v>
      </c>
      <c r="P2749" s="9">
        <f t="shared" si="225"/>
        <v>29000</v>
      </c>
      <c r="Q2749" s="9">
        <f t="shared" si="222"/>
        <v>319000</v>
      </c>
      <c r="R2749" s="10">
        <f t="shared" si="226"/>
        <v>319000</v>
      </c>
    </row>
    <row r="2750" spans="1:18" x14ac:dyDescent="0.35">
      <c r="A2750" s="7">
        <v>2749</v>
      </c>
      <c r="B2750" s="9" t="s">
        <v>5431</v>
      </c>
      <c r="C2750" s="9">
        <v>9098946098</v>
      </c>
      <c r="D2750" s="9" t="s">
        <v>5432</v>
      </c>
      <c r="E2750" s="10">
        <v>275000</v>
      </c>
      <c r="F2750" s="11" t="s">
        <v>20</v>
      </c>
      <c r="G2750" s="9" t="str">
        <f t="shared" si="223"/>
        <v>C183935089</v>
      </c>
      <c r="H2750" s="9" t="s">
        <v>21</v>
      </c>
      <c r="I2750" s="12">
        <v>57</v>
      </c>
      <c r="J2750" s="10">
        <v>275000</v>
      </c>
      <c r="K2750" s="13">
        <v>30871</v>
      </c>
      <c r="L2750" s="13">
        <v>51532</v>
      </c>
      <c r="M2750" s="12">
        <f t="shared" si="224"/>
        <v>56</v>
      </c>
      <c r="N2750" s="9">
        <v>25000</v>
      </c>
      <c r="O2750" s="12">
        <v>1</v>
      </c>
      <c r="P2750" s="9">
        <f t="shared" si="225"/>
        <v>25000</v>
      </c>
      <c r="Q2750" s="9">
        <f t="shared" si="222"/>
        <v>275000</v>
      </c>
      <c r="R2750" s="10">
        <f t="shared" si="226"/>
        <v>275000</v>
      </c>
    </row>
    <row r="2751" spans="1:18" x14ac:dyDescent="0.35">
      <c r="A2751" s="7">
        <v>2750</v>
      </c>
      <c r="B2751" s="9" t="s">
        <v>5433</v>
      </c>
      <c r="C2751" s="9">
        <v>7010830077</v>
      </c>
      <c r="D2751" s="9" t="s">
        <v>5434</v>
      </c>
      <c r="E2751" s="10">
        <v>3472500</v>
      </c>
      <c r="F2751" s="11" t="s">
        <v>5435</v>
      </c>
      <c r="G2751" s="9" t="str">
        <f t="shared" si="223"/>
        <v>C153279610</v>
      </c>
      <c r="H2751" s="9" t="s">
        <v>21</v>
      </c>
      <c r="I2751" s="12">
        <v>57</v>
      </c>
      <c r="J2751" s="10">
        <v>3472500</v>
      </c>
      <c r="K2751" s="13">
        <v>30871</v>
      </c>
      <c r="L2751" s="13">
        <v>51101</v>
      </c>
      <c r="M2751" s="12">
        <f t="shared" si="224"/>
        <v>55</v>
      </c>
      <c r="N2751" s="9">
        <v>300000</v>
      </c>
      <c r="O2751" s="12">
        <v>1</v>
      </c>
      <c r="P2751" s="9">
        <f t="shared" si="225"/>
        <v>300000</v>
      </c>
      <c r="Q2751" s="9">
        <f t="shared" si="222"/>
        <v>3300000</v>
      </c>
      <c r="R2751" s="10">
        <f t="shared" si="226"/>
        <v>3472500</v>
      </c>
    </row>
    <row r="2752" spans="1:18" x14ac:dyDescent="0.35">
      <c r="A2752" s="7">
        <v>2751</v>
      </c>
      <c r="B2752" s="9" t="s">
        <v>5436</v>
      </c>
      <c r="C2752" s="9">
        <v>8890684133</v>
      </c>
      <c r="D2752" s="9" t="s">
        <v>5437</v>
      </c>
      <c r="E2752" s="10">
        <v>23680</v>
      </c>
      <c r="F2752" s="11" t="s">
        <v>20</v>
      </c>
      <c r="G2752" s="9" t="str">
        <f t="shared" si="223"/>
        <v>C181587484</v>
      </c>
      <c r="H2752" s="9" t="s">
        <v>21</v>
      </c>
      <c r="I2752" s="12">
        <v>57</v>
      </c>
      <c r="J2752" s="10">
        <v>23680</v>
      </c>
      <c r="K2752" s="13">
        <v>30871</v>
      </c>
      <c r="L2752" s="13">
        <v>50647</v>
      </c>
      <c r="M2752" s="12">
        <f t="shared" si="224"/>
        <v>54</v>
      </c>
      <c r="N2752" s="9">
        <v>20000</v>
      </c>
      <c r="O2752" s="12">
        <v>1</v>
      </c>
      <c r="P2752" s="9">
        <f t="shared" si="225"/>
        <v>20000</v>
      </c>
      <c r="Q2752" s="9">
        <f t="shared" si="222"/>
        <v>220000</v>
      </c>
      <c r="R2752" s="10">
        <f t="shared" si="226"/>
        <v>220000</v>
      </c>
    </row>
    <row r="2753" spans="1:18" x14ac:dyDescent="0.35">
      <c r="A2753" s="7">
        <v>2752</v>
      </c>
      <c r="B2753" s="9" t="s">
        <v>5438</v>
      </c>
      <c r="C2753" s="9">
        <v>8882904545</v>
      </c>
      <c r="D2753" s="9" t="s">
        <v>5439</v>
      </c>
      <c r="E2753" s="10">
        <v>20500</v>
      </c>
      <c r="F2753" s="11" t="s">
        <v>20</v>
      </c>
      <c r="G2753" s="9" t="str">
        <f t="shared" si="223"/>
        <v>C330793304</v>
      </c>
      <c r="H2753" s="9" t="s">
        <v>21</v>
      </c>
      <c r="I2753" s="12">
        <v>57</v>
      </c>
      <c r="J2753" s="10">
        <v>20500</v>
      </c>
      <c r="K2753" s="13">
        <v>30871</v>
      </c>
      <c r="L2753" s="13">
        <v>52556</v>
      </c>
      <c r="M2753" s="12">
        <f t="shared" si="224"/>
        <v>59</v>
      </c>
      <c r="N2753" s="9">
        <v>25550</v>
      </c>
      <c r="O2753" s="12">
        <v>1</v>
      </c>
      <c r="P2753" s="9">
        <f t="shared" si="225"/>
        <v>25550</v>
      </c>
      <c r="Q2753" s="9">
        <f t="shared" ref="Q2753:Q2816" si="227">P2753*11</f>
        <v>281050</v>
      </c>
      <c r="R2753" s="10">
        <f t="shared" si="226"/>
        <v>281050</v>
      </c>
    </row>
    <row r="2754" spans="1:18" x14ac:dyDescent="0.35">
      <c r="A2754" s="7">
        <v>2753</v>
      </c>
      <c r="B2754" s="9" t="s">
        <v>5440</v>
      </c>
      <c r="C2754" s="9">
        <v>8167596641</v>
      </c>
      <c r="D2754" s="9" t="s">
        <v>5441</v>
      </c>
      <c r="E2754" s="10">
        <v>198000</v>
      </c>
      <c r="F2754" s="11" t="s">
        <v>24</v>
      </c>
      <c r="G2754" s="9" t="str">
        <f t="shared" ref="G2754:G2817" si="228">B2754</f>
        <v>C133648753</v>
      </c>
      <c r="H2754" s="9" t="s">
        <v>21</v>
      </c>
      <c r="I2754" s="12">
        <v>57</v>
      </c>
      <c r="J2754" s="10">
        <v>198000</v>
      </c>
      <c r="K2754" s="13">
        <v>30871</v>
      </c>
      <c r="L2754" s="13">
        <v>53033</v>
      </c>
      <c r="M2754" s="12">
        <f t="shared" ref="M2754:M2817" si="229">ROUNDDOWN(YEARFRAC(K2754,L2754),0)</f>
        <v>60</v>
      </c>
      <c r="N2754" s="9">
        <v>18000</v>
      </c>
      <c r="O2754" s="12">
        <v>1</v>
      </c>
      <c r="P2754" s="9">
        <f t="shared" ref="P2754:P2817" si="230">O2754*N2754</f>
        <v>18000</v>
      </c>
      <c r="Q2754" s="9">
        <f t="shared" si="227"/>
        <v>198000</v>
      </c>
      <c r="R2754" s="10">
        <f t="shared" ref="R2754:R2817" si="231">MAX(Q2754,J2754)</f>
        <v>198000</v>
      </c>
    </row>
    <row r="2755" spans="1:18" x14ac:dyDescent="0.35">
      <c r="A2755" s="7">
        <v>2754</v>
      </c>
      <c r="B2755" s="9" t="s">
        <v>5442</v>
      </c>
      <c r="C2755" s="9">
        <v>7086462757</v>
      </c>
      <c r="D2755" s="9" t="s">
        <v>5443</v>
      </c>
      <c r="E2755" s="10">
        <v>198000</v>
      </c>
      <c r="F2755" s="11" t="s">
        <v>24</v>
      </c>
      <c r="G2755" s="9" t="str">
        <f t="shared" si="228"/>
        <v>C142730694</v>
      </c>
      <c r="H2755" s="9" t="s">
        <v>21</v>
      </c>
      <c r="I2755" s="12">
        <v>57</v>
      </c>
      <c r="J2755" s="10">
        <v>198000</v>
      </c>
      <c r="K2755" s="13">
        <v>30871</v>
      </c>
      <c r="L2755" s="13">
        <v>53532</v>
      </c>
      <c r="M2755" s="12">
        <f t="shared" si="229"/>
        <v>62</v>
      </c>
      <c r="N2755" s="9">
        <v>18200</v>
      </c>
      <c r="O2755" s="12">
        <v>1</v>
      </c>
      <c r="P2755" s="9">
        <f t="shared" si="230"/>
        <v>18200</v>
      </c>
      <c r="Q2755" s="9">
        <f t="shared" si="227"/>
        <v>200200</v>
      </c>
      <c r="R2755" s="10">
        <f t="shared" si="231"/>
        <v>200200</v>
      </c>
    </row>
    <row r="2756" spans="1:18" x14ac:dyDescent="0.35">
      <c r="A2756" s="7">
        <v>2755</v>
      </c>
      <c r="B2756" s="9" t="s">
        <v>5444</v>
      </c>
      <c r="C2756" s="9">
        <v>8638120379</v>
      </c>
      <c r="D2756" s="9" t="s">
        <v>5445</v>
      </c>
      <c r="E2756" s="10">
        <v>15291.66</v>
      </c>
      <c r="F2756" s="11" t="s">
        <v>24</v>
      </c>
      <c r="G2756" s="9" t="str">
        <f t="shared" si="228"/>
        <v>C251474540</v>
      </c>
      <c r="H2756" s="9" t="s">
        <v>21</v>
      </c>
      <c r="I2756" s="12">
        <v>57</v>
      </c>
      <c r="J2756" s="10">
        <v>15291.66</v>
      </c>
      <c r="K2756" s="13">
        <v>30871</v>
      </c>
      <c r="L2756" s="13">
        <v>53129</v>
      </c>
      <c r="M2756" s="12">
        <f t="shared" si="229"/>
        <v>60</v>
      </c>
      <c r="N2756" s="9">
        <v>25316</v>
      </c>
      <c r="O2756" s="12">
        <v>1</v>
      </c>
      <c r="P2756" s="9">
        <f t="shared" si="230"/>
        <v>25316</v>
      </c>
      <c r="Q2756" s="9">
        <f t="shared" si="227"/>
        <v>278476</v>
      </c>
      <c r="R2756" s="10">
        <f t="shared" si="231"/>
        <v>278476</v>
      </c>
    </row>
    <row r="2757" spans="1:18" x14ac:dyDescent="0.35">
      <c r="A2757" s="7">
        <v>2756</v>
      </c>
      <c r="B2757" s="9" t="s">
        <v>5446</v>
      </c>
      <c r="C2757" s="9">
        <v>9774451897</v>
      </c>
      <c r="D2757" s="9" t="s">
        <v>5447</v>
      </c>
      <c r="E2757" s="10">
        <v>334327.5</v>
      </c>
      <c r="F2757" s="11" t="s">
        <v>20</v>
      </c>
      <c r="G2757" s="9" t="str">
        <f t="shared" si="228"/>
        <v>C006214078</v>
      </c>
      <c r="H2757" s="9" t="s">
        <v>21</v>
      </c>
      <c r="I2757" s="12">
        <v>57</v>
      </c>
      <c r="J2757" s="10">
        <v>334327.5</v>
      </c>
      <c r="K2757" s="13">
        <v>30871</v>
      </c>
      <c r="L2757" s="13">
        <v>52610</v>
      </c>
      <c r="M2757" s="12">
        <f t="shared" si="229"/>
        <v>59</v>
      </c>
      <c r="N2757" s="9">
        <v>270000</v>
      </c>
      <c r="O2757" s="12">
        <v>1</v>
      </c>
      <c r="P2757" s="9">
        <f t="shared" si="230"/>
        <v>270000</v>
      </c>
      <c r="Q2757" s="9">
        <f t="shared" si="227"/>
        <v>2970000</v>
      </c>
      <c r="R2757" s="10">
        <f t="shared" si="231"/>
        <v>2970000</v>
      </c>
    </row>
    <row r="2758" spans="1:18" x14ac:dyDescent="0.35">
      <c r="A2758" s="7">
        <v>2757</v>
      </c>
      <c r="B2758" s="9" t="s">
        <v>5448</v>
      </c>
      <c r="C2758" s="9">
        <v>8114687373</v>
      </c>
      <c r="D2758" s="9" t="s">
        <v>5449</v>
      </c>
      <c r="E2758" s="10">
        <v>20050</v>
      </c>
      <c r="F2758" s="11" t="s">
        <v>20</v>
      </c>
      <c r="G2758" s="9" t="str">
        <f t="shared" si="228"/>
        <v>C184045185</v>
      </c>
      <c r="H2758" s="9" t="s">
        <v>21</v>
      </c>
      <c r="I2758" s="12">
        <v>57</v>
      </c>
      <c r="J2758" s="10">
        <v>20050</v>
      </c>
      <c r="K2758" s="13">
        <v>30871</v>
      </c>
      <c r="L2758" s="13">
        <v>52557</v>
      </c>
      <c r="M2758" s="12">
        <f t="shared" si="229"/>
        <v>59</v>
      </c>
      <c r="N2758" s="9">
        <v>20778</v>
      </c>
      <c r="O2758" s="12">
        <v>1</v>
      </c>
      <c r="P2758" s="9">
        <f t="shared" si="230"/>
        <v>20778</v>
      </c>
      <c r="Q2758" s="9">
        <f t="shared" si="227"/>
        <v>228558</v>
      </c>
      <c r="R2758" s="10">
        <f t="shared" si="231"/>
        <v>228558</v>
      </c>
    </row>
    <row r="2759" spans="1:18" x14ac:dyDescent="0.35">
      <c r="A2759" s="7">
        <v>2758</v>
      </c>
      <c r="B2759" s="9" t="s">
        <v>5450</v>
      </c>
      <c r="C2759" s="9">
        <v>9656987932</v>
      </c>
      <c r="D2759" s="9" t="s">
        <v>5451</v>
      </c>
      <c r="E2759" s="10">
        <v>673497.5</v>
      </c>
      <c r="F2759" s="11" t="s">
        <v>20</v>
      </c>
      <c r="G2759" s="9" t="str">
        <f t="shared" si="228"/>
        <v>C207611881</v>
      </c>
      <c r="H2759" s="9" t="s">
        <v>21</v>
      </c>
      <c r="I2759" s="12">
        <v>57</v>
      </c>
      <c r="J2759" s="10">
        <v>673497.5</v>
      </c>
      <c r="K2759" s="13">
        <v>30871</v>
      </c>
      <c r="L2759" s="13">
        <v>52594</v>
      </c>
      <c r="M2759" s="12">
        <f t="shared" si="229"/>
        <v>59</v>
      </c>
      <c r="N2759" s="9">
        <v>530000</v>
      </c>
      <c r="O2759" s="12">
        <v>1</v>
      </c>
      <c r="P2759" s="9">
        <f t="shared" si="230"/>
        <v>530000</v>
      </c>
      <c r="Q2759" s="9">
        <f t="shared" si="227"/>
        <v>5830000</v>
      </c>
      <c r="R2759" s="10">
        <f t="shared" si="231"/>
        <v>5830000</v>
      </c>
    </row>
    <row r="2760" spans="1:18" x14ac:dyDescent="0.35">
      <c r="A2760" s="7">
        <v>2759</v>
      </c>
      <c r="B2760" s="9" t="s">
        <v>5452</v>
      </c>
      <c r="C2760" s="9">
        <v>9167884685</v>
      </c>
      <c r="D2760" s="9" t="s">
        <v>5453</v>
      </c>
      <c r="E2760" s="10">
        <v>6685.71</v>
      </c>
      <c r="F2760" s="11" t="s">
        <v>20</v>
      </c>
      <c r="G2760" s="9" t="str">
        <f t="shared" si="228"/>
        <v>C254960051</v>
      </c>
      <c r="H2760" s="9" t="s">
        <v>21</v>
      </c>
      <c r="I2760" s="12">
        <v>57</v>
      </c>
      <c r="J2760" s="10">
        <v>6685.71</v>
      </c>
      <c r="K2760" s="13">
        <v>30871</v>
      </c>
      <c r="L2760" s="13">
        <v>49309</v>
      </c>
      <c r="M2760" s="12">
        <f t="shared" si="229"/>
        <v>50</v>
      </c>
      <c r="N2760" s="9">
        <v>18000</v>
      </c>
      <c r="O2760" s="12">
        <v>1</v>
      </c>
      <c r="P2760" s="9">
        <f t="shared" si="230"/>
        <v>18000</v>
      </c>
      <c r="Q2760" s="9">
        <f t="shared" si="227"/>
        <v>198000</v>
      </c>
      <c r="R2760" s="10">
        <f t="shared" si="231"/>
        <v>198000</v>
      </c>
    </row>
    <row r="2761" spans="1:18" x14ac:dyDescent="0.35">
      <c r="A2761" s="7">
        <v>2760</v>
      </c>
      <c r="B2761" s="9" t="s">
        <v>5454</v>
      </c>
      <c r="C2761" s="9">
        <v>9366843838</v>
      </c>
      <c r="D2761" s="9" t="s">
        <v>5455</v>
      </c>
      <c r="E2761" s="10">
        <v>330000</v>
      </c>
      <c r="F2761" s="11" t="s">
        <v>24</v>
      </c>
      <c r="G2761" s="9" t="str">
        <f t="shared" si="228"/>
        <v>C221916889</v>
      </c>
      <c r="H2761" s="9" t="s">
        <v>21</v>
      </c>
      <c r="I2761" s="12">
        <v>57</v>
      </c>
      <c r="J2761" s="10">
        <v>330000</v>
      </c>
      <c r="K2761" s="13">
        <v>30871</v>
      </c>
      <c r="L2761" s="13">
        <v>53489</v>
      </c>
      <c r="M2761" s="12">
        <f t="shared" si="229"/>
        <v>61</v>
      </c>
      <c r="N2761" s="9">
        <v>15300</v>
      </c>
      <c r="O2761" s="12">
        <v>2</v>
      </c>
      <c r="P2761" s="9">
        <f t="shared" si="230"/>
        <v>30600</v>
      </c>
      <c r="Q2761" s="9">
        <f t="shared" si="227"/>
        <v>336600</v>
      </c>
      <c r="R2761" s="10">
        <f t="shared" si="231"/>
        <v>336600</v>
      </c>
    </row>
    <row r="2762" spans="1:18" x14ac:dyDescent="0.35">
      <c r="A2762" s="7">
        <v>2761</v>
      </c>
      <c r="B2762" s="9" t="s">
        <v>5456</v>
      </c>
      <c r="C2762" s="9">
        <v>7430920490</v>
      </c>
      <c r="D2762" s="9" t="s">
        <v>5457</v>
      </c>
      <c r="E2762" s="10">
        <v>17460</v>
      </c>
      <c r="F2762" s="11" t="s">
        <v>20</v>
      </c>
      <c r="G2762" s="9" t="str">
        <f t="shared" si="228"/>
        <v>C330727574</v>
      </c>
      <c r="H2762" s="9" t="s">
        <v>21</v>
      </c>
      <c r="I2762" s="12">
        <v>57</v>
      </c>
      <c r="J2762" s="10">
        <v>17460</v>
      </c>
      <c r="K2762" s="13">
        <v>30871</v>
      </c>
      <c r="L2762" s="13">
        <v>52534</v>
      </c>
      <c r="M2762" s="12">
        <f t="shared" si="229"/>
        <v>59</v>
      </c>
      <c r="N2762" s="9">
        <v>18000</v>
      </c>
      <c r="O2762" s="12">
        <v>1</v>
      </c>
      <c r="P2762" s="9">
        <f t="shared" si="230"/>
        <v>18000</v>
      </c>
      <c r="Q2762" s="9">
        <f t="shared" si="227"/>
        <v>198000</v>
      </c>
      <c r="R2762" s="10">
        <f t="shared" si="231"/>
        <v>198000</v>
      </c>
    </row>
    <row r="2763" spans="1:18" x14ac:dyDescent="0.35">
      <c r="A2763" s="7">
        <v>2762</v>
      </c>
      <c r="B2763" s="9" t="s">
        <v>5458</v>
      </c>
      <c r="C2763" s="9">
        <v>8135931238</v>
      </c>
      <c r="D2763" s="9" t="s">
        <v>5459</v>
      </c>
      <c r="E2763" s="10">
        <v>330000</v>
      </c>
      <c r="F2763" s="11" t="s">
        <v>24</v>
      </c>
      <c r="G2763" s="9" t="str">
        <f t="shared" si="228"/>
        <v>C249031050</v>
      </c>
      <c r="H2763" s="9" t="s">
        <v>21</v>
      </c>
      <c r="I2763" s="12">
        <v>57</v>
      </c>
      <c r="J2763" s="10">
        <v>330000</v>
      </c>
      <c r="K2763" s="13">
        <v>30871</v>
      </c>
      <c r="L2763" s="13">
        <v>49845</v>
      </c>
      <c r="M2763" s="12">
        <f t="shared" si="229"/>
        <v>51</v>
      </c>
      <c r="N2763" s="9">
        <v>30000</v>
      </c>
      <c r="O2763" s="12">
        <v>1</v>
      </c>
      <c r="P2763" s="9">
        <f t="shared" si="230"/>
        <v>30000</v>
      </c>
      <c r="Q2763" s="9">
        <f t="shared" si="227"/>
        <v>330000</v>
      </c>
      <c r="R2763" s="10">
        <f t="shared" si="231"/>
        <v>330000</v>
      </c>
    </row>
    <row r="2764" spans="1:18" x14ac:dyDescent="0.35">
      <c r="A2764" s="7">
        <v>2763</v>
      </c>
      <c r="B2764" s="9" t="s">
        <v>5460</v>
      </c>
      <c r="C2764" s="9">
        <v>9972969097</v>
      </c>
      <c r="D2764" s="9" t="s">
        <v>5461</v>
      </c>
      <c r="E2764" s="10">
        <v>19599.990000000002</v>
      </c>
      <c r="F2764" s="11" t="s">
        <v>24</v>
      </c>
      <c r="G2764" s="9" t="str">
        <f t="shared" si="228"/>
        <v>C249369984</v>
      </c>
      <c r="H2764" s="9" t="s">
        <v>21</v>
      </c>
      <c r="I2764" s="12">
        <v>57</v>
      </c>
      <c r="J2764" s="10">
        <v>19599.990000000002</v>
      </c>
      <c r="K2764" s="13">
        <v>30871</v>
      </c>
      <c r="L2764" s="13">
        <v>53135</v>
      </c>
      <c r="M2764" s="12">
        <f t="shared" si="229"/>
        <v>60</v>
      </c>
      <c r="N2764" s="9">
        <v>30000</v>
      </c>
      <c r="O2764" s="12">
        <v>1</v>
      </c>
      <c r="P2764" s="9">
        <f t="shared" si="230"/>
        <v>30000</v>
      </c>
      <c r="Q2764" s="9">
        <f t="shared" si="227"/>
        <v>330000</v>
      </c>
      <c r="R2764" s="10">
        <f t="shared" si="231"/>
        <v>330000</v>
      </c>
    </row>
    <row r="2765" spans="1:18" x14ac:dyDescent="0.35">
      <c r="A2765" s="7">
        <v>2764</v>
      </c>
      <c r="B2765" s="9" t="s">
        <v>5462</v>
      </c>
      <c r="C2765" s="9">
        <v>9908158239</v>
      </c>
      <c r="D2765" s="9" t="s">
        <v>5463</v>
      </c>
      <c r="E2765" s="10">
        <v>17220</v>
      </c>
      <c r="F2765" s="11" t="s">
        <v>20</v>
      </c>
      <c r="G2765" s="9" t="str">
        <f t="shared" si="228"/>
        <v>C156511676</v>
      </c>
      <c r="H2765" s="9" t="s">
        <v>21</v>
      </c>
      <c r="I2765" s="12">
        <v>57</v>
      </c>
      <c r="J2765" s="10">
        <v>17220</v>
      </c>
      <c r="K2765" s="13">
        <v>30871</v>
      </c>
      <c r="L2765" s="13">
        <v>52550</v>
      </c>
      <c r="M2765" s="12">
        <f t="shared" si="229"/>
        <v>59</v>
      </c>
      <c r="N2765" s="9">
        <v>22040</v>
      </c>
      <c r="O2765" s="12">
        <v>1</v>
      </c>
      <c r="P2765" s="9">
        <f t="shared" si="230"/>
        <v>22040</v>
      </c>
      <c r="Q2765" s="9">
        <f t="shared" si="227"/>
        <v>242440</v>
      </c>
      <c r="R2765" s="10">
        <f t="shared" si="231"/>
        <v>242440</v>
      </c>
    </row>
    <row r="2766" spans="1:18" x14ac:dyDescent="0.35">
      <c r="A2766" s="7">
        <v>2765</v>
      </c>
      <c r="B2766" s="9" t="s">
        <v>5464</v>
      </c>
      <c r="C2766" s="9">
        <v>9599110142</v>
      </c>
      <c r="D2766" s="9" t="s">
        <v>5465</v>
      </c>
      <c r="E2766" s="10">
        <v>396000</v>
      </c>
      <c r="F2766" s="11" t="s">
        <v>24</v>
      </c>
      <c r="G2766" s="9" t="str">
        <f t="shared" si="228"/>
        <v>C210843303</v>
      </c>
      <c r="H2766" s="9" t="s">
        <v>21</v>
      </c>
      <c r="I2766" s="12">
        <v>57</v>
      </c>
      <c r="J2766" s="10">
        <v>396000</v>
      </c>
      <c r="K2766" s="13">
        <v>30871</v>
      </c>
      <c r="L2766" s="13">
        <v>51947</v>
      </c>
      <c r="M2766" s="12">
        <f t="shared" si="229"/>
        <v>57</v>
      </c>
      <c r="N2766" s="9">
        <v>3179</v>
      </c>
      <c r="O2766" s="12">
        <v>12</v>
      </c>
      <c r="P2766" s="9">
        <f t="shared" si="230"/>
        <v>38148</v>
      </c>
      <c r="Q2766" s="9">
        <f t="shared" si="227"/>
        <v>419628</v>
      </c>
      <c r="R2766" s="10">
        <f t="shared" si="231"/>
        <v>419628</v>
      </c>
    </row>
    <row r="2767" spans="1:18" x14ac:dyDescent="0.35">
      <c r="A2767" s="7">
        <v>2766</v>
      </c>
      <c r="B2767" s="9" t="s">
        <v>5466</v>
      </c>
      <c r="C2767" s="9">
        <v>9957176617</v>
      </c>
      <c r="D2767" s="9" t="s">
        <v>5467</v>
      </c>
      <c r="E2767" s="10">
        <v>12833.32</v>
      </c>
      <c r="F2767" s="11" t="s">
        <v>24</v>
      </c>
      <c r="G2767" s="9" t="str">
        <f t="shared" si="228"/>
        <v>C230198478</v>
      </c>
      <c r="H2767" s="9" t="s">
        <v>21</v>
      </c>
      <c r="I2767" s="12">
        <v>57</v>
      </c>
      <c r="J2767" s="10">
        <v>12833.32</v>
      </c>
      <c r="K2767" s="13">
        <v>30871</v>
      </c>
      <c r="L2767" s="13">
        <v>53128</v>
      </c>
      <c r="M2767" s="12">
        <f t="shared" si="229"/>
        <v>60</v>
      </c>
      <c r="N2767" s="9">
        <v>20000</v>
      </c>
      <c r="O2767" s="12">
        <v>1</v>
      </c>
      <c r="P2767" s="9">
        <f t="shared" si="230"/>
        <v>20000</v>
      </c>
      <c r="Q2767" s="9">
        <f t="shared" si="227"/>
        <v>220000</v>
      </c>
      <c r="R2767" s="10">
        <f t="shared" si="231"/>
        <v>220000</v>
      </c>
    </row>
    <row r="2768" spans="1:18" x14ac:dyDescent="0.35">
      <c r="A2768" s="7">
        <v>2767</v>
      </c>
      <c r="B2768" s="9" t="s">
        <v>5468</v>
      </c>
      <c r="C2768" s="9">
        <v>9985618141</v>
      </c>
      <c r="D2768" s="9" t="s">
        <v>5469</v>
      </c>
      <c r="E2768" s="10">
        <v>550000</v>
      </c>
      <c r="F2768" s="11" t="s">
        <v>24</v>
      </c>
      <c r="G2768" s="9" t="str">
        <f t="shared" si="228"/>
        <v>C227685033</v>
      </c>
      <c r="H2768" s="9" t="s">
        <v>21</v>
      </c>
      <c r="I2768" s="12">
        <v>57</v>
      </c>
      <c r="J2768" s="10">
        <v>550000</v>
      </c>
      <c r="K2768" s="13">
        <v>30871</v>
      </c>
      <c r="L2768" s="13">
        <v>49846</v>
      </c>
      <c r="M2768" s="12">
        <f t="shared" si="229"/>
        <v>51</v>
      </c>
      <c r="N2768" s="9">
        <v>50084</v>
      </c>
      <c r="O2768" s="12">
        <v>1</v>
      </c>
      <c r="P2768" s="9">
        <f t="shared" si="230"/>
        <v>50084</v>
      </c>
      <c r="Q2768" s="9">
        <f t="shared" si="227"/>
        <v>550924</v>
      </c>
      <c r="R2768" s="10">
        <f t="shared" si="231"/>
        <v>550924</v>
      </c>
    </row>
    <row r="2769" spans="1:18" x14ac:dyDescent="0.35">
      <c r="A2769" s="7">
        <v>2768</v>
      </c>
      <c r="B2769" s="9" t="s">
        <v>5470</v>
      </c>
      <c r="C2769" s="9">
        <v>8210383053</v>
      </c>
      <c r="D2769" s="9" t="s">
        <v>5471</v>
      </c>
      <c r="E2769" s="10">
        <v>506000</v>
      </c>
      <c r="F2769" s="11" t="s">
        <v>20</v>
      </c>
      <c r="G2769" s="9" t="str">
        <f t="shared" si="228"/>
        <v>C261697304</v>
      </c>
      <c r="H2769" s="9" t="s">
        <v>21</v>
      </c>
      <c r="I2769" s="12">
        <v>57</v>
      </c>
      <c r="J2769" s="10">
        <v>506000</v>
      </c>
      <c r="K2769" s="13">
        <v>30871</v>
      </c>
      <c r="L2769" s="13">
        <v>52985</v>
      </c>
      <c r="M2769" s="12">
        <f t="shared" si="229"/>
        <v>60</v>
      </c>
      <c r="N2769" s="9">
        <v>47265</v>
      </c>
      <c r="O2769" s="12">
        <v>1</v>
      </c>
      <c r="P2769" s="9">
        <f t="shared" si="230"/>
        <v>47265</v>
      </c>
      <c r="Q2769" s="9">
        <f t="shared" si="227"/>
        <v>519915</v>
      </c>
      <c r="R2769" s="10">
        <f t="shared" si="231"/>
        <v>519915</v>
      </c>
    </row>
    <row r="2770" spans="1:18" x14ac:dyDescent="0.35">
      <c r="A2770" s="7">
        <v>2769</v>
      </c>
      <c r="B2770" s="9" t="s">
        <v>5472</v>
      </c>
      <c r="C2770" s="9">
        <v>9732642989</v>
      </c>
      <c r="D2770" s="9" t="s">
        <v>5473</v>
      </c>
      <c r="E2770" s="10">
        <v>32083.33</v>
      </c>
      <c r="F2770" s="11" t="s">
        <v>20</v>
      </c>
      <c r="G2770" s="9" t="str">
        <f t="shared" si="228"/>
        <v>C270822665</v>
      </c>
      <c r="H2770" s="9" t="s">
        <v>21</v>
      </c>
      <c r="I2770" s="12">
        <v>57</v>
      </c>
      <c r="J2770" s="10">
        <v>32083.33</v>
      </c>
      <c r="K2770" s="13">
        <v>30871</v>
      </c>
      <c r="L2770" s="13">
        <v>52164</v>
      </c>
      <c r="M2770" s="12">
        <f t="shared" si="229"/>
        <v>58</v>
      </c>
      <c r="N2770" s="9">
        <v>25000</v>
      </c>
      <c r="O2770" s="12">
        <v>1</v>
      </c>
      <c r="P2770" s="9">
        <f t="shared" si="230"/>
        <v>25000</v>
      </c>
      <c r="Q2770" s="9">
        <f t="shared" si="227"/>
        <v>275000</v>
      </c>
      <c r="R2770" s="10">
        <f t="shared" si="231"/>
        <v>275000</v>
      </c>
    </row>
    <row r="2771" spans="1:18" x14ac:dyDescent="0.35">
      <c r="A2771" s="7">
        <v>2770</v>
      </c>
      <c r="B2771" s="9" t="s">
        <v>5474</v>
      </c>
      <c r="C2771" s="9">
        <v>9971623496</v>
      </c>
      <c r="D2771" s="9" t="s">
        <v>5475</v>
      </c>
      <c r="E2771" s="10">
        <v>92499.99</v>
      </c>
      <c r="F2771" s="11" t="s">
        <v>20</v>
      </c>
      <c r="G2771" s="9" t="str">
        <f t="shared" si="228"/>
        <v>C263827347</v>
      </c>
      <c r="H2771" s="9" t="s">
        <v>21</v>
      </c>
      <c r="I2771" s="12">
        <v>57</v>
      </c>
      <c r="J2771" s="10">
        <v>92499.99</v>
      </c>
      <c r="K2771" s="13">
        <v>30871</v>
      </c>
      <c r="L2771" s="13">
        <v>49173</v>
      </c>
      <c r="M2771" s="12">
        <f t="shared" si="229"/>
        <v>50</v>
      </c>
      <c r="N2771" s="9">
        <v>4415</v>
      </c>
      <c r="O2771" s="12">
        <v>12</v>
      </c>
      <c r="P2771" s="9">
        <f t="shared" si="230"/>
        <v>52980</v>
      </c>
      <c r="Q2771" s="9">
        <f t="shared" si="227"/>
        <v>582780</v>
      </c>
      <c r="R2771" s="10">
        <f t="shared" si="231"/>
        <v>582780</v>
      </c>
    </row>
    <row r="2772" spans="1:18" x14ac:dyDescent="0.35">
      <c r="A2772" s="7">
        <v>2771</v>
      </c>
      <c r="B2772" s="9" t="s">
        <v>5476</v>
      </c>
      <c r="C2772" s="9">
        <v>9831526649</v>
      </c>
      <c r="D2772" s="9" t="s">
        <v>5477</v>
      </c>
      <c r="E2772" s="10">
        <v>35600</v>
      </c>
      <c r="F2772" s="11" t="s">
        <v>20</v>
      </c>
      <c r="G2772" s="9" t="str">
        <f t="shared" si="228"/>
        <v>C116165114</v>
      </c>
      <c r="H2772" s="9" t="s">
        <v>21</v>
      </c>
      <c r="I2772" s="12">
        <v>57</v>
      </c>
      <c r="J2772" s="10">
        <v>35600</v>
      </c>
      <c r="K2772" s="13">
        <v>30871</v>
      </c>
      <c r="L2772" s="13">
        <v>52582</v>
      </c>
      <c r="M2772" s="12">
        <f t="shared" si="229"/>
        <v>59</v>
      </c>
      <c r="N2772" s="9">
        <v>40000</v>
      </c>
      <c r="O2772" s="12">
        <v>1</v>
      </c>
      <c r="P2772" s="9">
        <f t="shared" si="230"/>
        <v>40000</v>
      </c>
      <c r="Q2772" s="9">
        <f t="shared" si="227"/>
        <v>440000</v>
      </c>
      <c r="R2772" s="10">
        <f t="shared" si="231"/>
        <v>440000</v>
      </c>
    </row>
    <row r="2773" spans="1:18" x14ac:dyDescent="0.35">
      <c r="A2773" s="7">
        <v>2772</v>
      </c>
      <c r="B2773" s="9" t="s">
        <v>5478</v>
      </c>
      <c r="C2773" s="9">
        <v>9205285733</v>
      </c>
      <c r="D2773" s="9" t="s">
        <v>1747</v>
      </c>
      <c r="E2773" s="10">
        <v>17690</v>
      </c>
      <c r="F2773" s="11" t="s">
        <v>24</v>
      </c>
      <c r="G2773" s="9" t="str">
        <f t="shared" si="228"/>
        <v>C218268485</v>
      </c>
      <c r="H2773" s="9" t="s">
        <v>21</v>
      </c>
      <c r="I2773" s="12">
        <v>57</v>
      </c>
      <c r="J2773" s="10">
        <v>17690</v>
      </c>
      <c r="K2773" s="13">
        <v>30871</v>
      </c>
      <c r="L2773" s="13">
        <v>51682</v>
      </c>
      <c r="M2773" s="12">
        <f t="shared" si="229"/>
        <v>56</v>
      </c>
      <c r="N2773" s="9">
        <v>29000</v>
      </c>
      <c r="O2773" s="12">
        <v>1</v>
      </c>
      <c r="P2773" s="9">
        <f t="shared" si="230"/>
        <v>29000</v>
      </c>
      <c r="Q2773" s="9">
        <f t="shared" si="227"/>
        <v>319000</v>
      </c>
      <c r="R2773" s="10">
        <f t="shared" si="231"/>
        <v>319000</v>
      </c>
    </row>
    <row r="2774" spans="1:18" x14ac:dyDescent="0.35">
      <c r="A2774" s="7">
        <v>2773</v>
      </c>
      <c r="B2774" s="9" t="s">
        <v>5479</v>
      </c>
      <c r="C2774" s="9">
        <v>9954848069</v>
      </c>
      <c r="D2774" s="9" t="s">
        <v>5480</v>
      </c>
      <c r="E2774" s="10">
        <v>550000</v>
      </c>
      <c r="F2774" s="11" t="s">
        <v>20</v>
      </c>
      <c r="G2774" s="9" t="str">
        <f t="shared" si="228"/>
        <v>C241030350</v>
      </c>
      <c r="H2774" s="9" t="s">
        <v>21</v>
      </c>
      <c r="I2774" s="12">
        <v>57</v>
      </c>
      <c r="J2774" s="10">
        <v>550000</v>
      </c>
      <c r="K2774" s="13">
        <v>30871</v>
      </c>
      <c r="L2774" s="13">
        <v>52038</v>
      </c>
      <c r="M2774" s="12">
        <f t="shared" si="229"/>
        <v>57</v>
      </c>
      <c r="N2774" s="9">
        <v>50000</v>
      </c>
      <c r="O2774" s="12">
        <v>1</v>
      </c>
      <c r="P2774" s="9">
        <f t="shared" si="230"/>
        <v>50000</v>
      </c>
      <c r="Q2774" s="9">
        <f t="shared" si="227"/>
        <v>550000</v>
      </c>
      <c r="R2774" s="10">
        <f t="shared" si="231"/>
        <v>550000</v>
      </c>
    </row>
    <row r="2775" spans="1:18" x14ac:dyDescent="0.35">
      <c r="A2775" s="7">
        <v>2774</v>
      </c>
      <c r="B2775" s="9" t="s">
        <v>5481</v>
      </c>
      <c r="C2775" s="9">
        <v>9648899128</v>
      </c>
      <c r="D2775" s="9" t="s">
        <v>3019</v>
      </c>
      <c r="E2775" s="10">
        <v>12621.42</v>
      </c>
      <c r="F2775" s="11" t="s">
        <v>20</v>
      </c>
      <c r="G2775" s="9" t="str">
        <f t="shared" si="228"/>
        <v>C330380584</v>
      </c>
      <c r="H2775" s="9" t="s">
        <v>21</v>
      </c>
      <c r="I2775" s="12">
        <v>57</v>
      </c>
      <c r="J2775" s="10">
        <v>12621.42</v>
      </c>
      <c r="K2775" s="13">
        <v>30871</v>
      </c>
      <c r="L2775" s="13">
        <v>48926</v>
      </c>
      <c r="M2775" s="12">
        <f t="shared" si="229"/>
        <v>49</v>
      </c>
      <c r="N2775" s="9">
        <v>19000</v>
      </c>
      <c r="O2775" s="12">
        <v>1</v>
      </c>
      <c r="P2775" s="9">
        <f t="shared" si="230"/>
        <v>19000</v>
      </c>
      <c r="Q2775" s="9">
        <f t="shared" si="227"/>
        <v>209000</v>
      </c>
      <c r="R2775" s="10">
        <f t="shared" si="231"/>
        <v>209000</v>
      </c>
    </row>
    <row r="2776" spans="1:18" x14ac:dyDescent="0.35">
      <c r="A2776" s="7">
        <v>2775</v>
      </c>
      <c r="B2776" s="9" t="s">
        <v>5482</v>
      </c>
      <c r="C2776" s="9">
        <v>9435450442</v>
      </c>
      <c r="D2776" s="9" t="s">
        <v>5483</v>
      </c>
      <c r="E2776" s="10">
        <v>8856</v>
      </c>
      <c r="F2776" s="11" t="s">
        <v>24</v>
      </c>
      <c r="G2776" s="9" t="str">
        <f t="shared" si="228"/>
        <v>C193047679</v>
      </c>
      <c r="H2776" s="9" t="s">
        <v>21</v>
      </c>
      <c r="I2776" s="12">
        <v>57</v>
      </c>
      <c r="J2776" s="10">
        <v>8856</v>
      </c>
      <c r="K2776" s="13">
        <v>30871</v>
      </c>
      <c r="L2776" s="13">
        <v>51679</v>
      </c>
      <c r="M2776" s="12">
        <f t="shared" si="229"/>
        <v>56</v>
      </c>
      <c r="N2776" s="9">
        <v>18000</v>
      </c>
      <c r="O2776" s="12">
        <v>1</v>
      </c>
      <c r="P2776" s="9">
        <f t="shared" si="230"/>
        <v>18000</v>
      </c>
      <c r="Q2776" s="9">
        <f t="shared" si="227"/>
        <v>198000</v>
      </c>
      <c r="R2776" s="10">
        <f t="shared" si="231"/>
        <v>198000</v>
      </c>
    </row>
    <row r="2777" spans="1:18" x14ac:dyDescent="0.35">
      <c r="A2777" s="7">
        <v>2776</v>
      </c>
      <c r="B2777" s="9" t="s">
        <v>5484</v>
      </c>
      <c r="C2777" s="9">
        <v>9140456747</v>
      </c>
      <c r="D2777" s="9" t="s">
        <v>5485</v>
      </c>
      <c r="E2777" s="10">
        <v>396000</v>
      </c>
      <c r="F2777" s="11" t="s">
        <v>24</v>
      </c>
      <c r="G2777" s="9" t="str">
        <f t="shared" si="228"/>
        <v>C247257289</v>
      </c>
      <c r="H2777" s="9" t="s">
        <v>21</v>
      </c>
      <c r="I2777" s="12">
        <v>57</v>
      </c>
      <c r="J2777" s="10">
        <v>396000</v>
      </c>
      <c r="K2777" s="13">
        <v>30871</v>
      </c>
      <c r="L2777" s="13">
        <v>51943</v>
      </c>
      <c r="M2777" s="12">
        <f t="shared" si="229"/>
        <v>57</v>
      </c>
      <c r="N2777" s="9">
        <v>18960</v>
      </c>
      <c r="O2777" s="12">
        <v>2</v>
      </c>
      <c r="P2777" s="9">
        <f t="shared" si="230"/>
        <v>37920</v>
      </c>
      <c r="Q2777" s="9">
        <f t="shared" si="227"/>
        <v>417120</v>
      </c>
      <c r="R2777" s="10">
        <f t="shared" si="231"/>
        <v>417120</v>
      </c>
    </row>
    <row r="2778" spans="1:18" x14ac:dyDescent="0.35">
      <c r="A2778" s="7">
        <v>2777</v>
      </c>
      <c r="B2778" s="9" t="s">
        <v>5486</v>
      </c>
      <c r="C2778" s="9">
        <v>8050717649</v>
      </c>
      <c r="D2778" s="9" t="s">
        <v>5487</v>
      </c>
      <c r="E2778" s="10">
        <v>19400</v>
      </c>
      <c r="F2778" s="11" t="s">
        <v>20</v>
      </c>
      <c r="G2778" s="9" t="str">
        <f t="shared" si="228"/>
        <v>C263906200</v>
      </c>
      <c r="H2778" s="9" t="s">
        <v>21</v>
      </c>
      <c r="I2778" s="12">
        <v>57</v>
      </c>
      <c r="J2778" s="10">
        <v>19400</v>
      </c>
      <c r="K2778" s="13">
        <v>30871</v>
      </c>
      <c r="L2778" s="13">
        <v>52499</v>
      </c>
      <c r="M2778" s="12">
        <f t="shared" si="229"/>
        <v>59</v>
      </c>
      <c r="N2778" s="9">
        <v>20000</v>
      </c>
      <c r="O2778" s="12">
        <v>1</v>
      </c>
      <c r="P2778" s="9">
        <f t="shared" si="230"/>
        <v>20000</v>
      </c>
      <c r="Q2778" s="9">
        <f t="shared" si="227"/>
        <v>220000</v>
      </c>
      <c r="R2778" s="10">
        <f t="shared" si="231"/>
        <v>220000</v>
      </c>
    </row>
    <row r="2779" spans="1:18" x14ac:dyDescent="0.35">
      <c r="A2779" s="7">
        <v>2778</v>
      </c>
      <c r="B2779" s="9" t="s">
        <v>5488</v>
      </c>
      <c r="C2779" s="9">
        <v>8637221775</v>
      </c>
      <c r="D2779" s="9" t="s">
        <v>5489</v>
      </c>
      <c r="E2779" s="10">
        <v>7868.56</v>
      </c>
      <c r="F2779" s="11" t="s">
        <v>24</v>
      </c>
      <c r="G2779" s="9" t="str">
        <f t="shared" si="228"/>
        <v>C256714865</v>
      </c>
      <c r="H2779" s="9" t="s">
        <v>21</v>
      </c>
      <c r="I2779" s="12">
        <v>57</v>
      </c>
      <c r="J2779" s="10">
        <v>7868.56</v>
      </c>
      <c r="K2779" s="13">
        <v>30871</v>
      </c>
      <c r="L2779" s="13">
        <v>49470</v>
      </c>
      <c r="M2779" s="12">
        <f t="shared" si="229"/>
        <v>50</v>
      </c>
      <c r="N2779" s="9">
        <v>18000</v>
      </c>
      <c r="O2779" s="12">
        <v>1</v>
      </c>
      <c r="P2779" s="9">
        <f t="shared" si="230"/>
        <v>18000</v>
      </c>
      <c r="Q2779" s="9">
        <f t="shared" si="227"/>
        <v>198000</v>
      </c>
      <c r="R2779" s="10">
        <f t="shared" si="231"/>
        <v>198000</v>
      </c>
    </row>
    <row r="2780" spans="1:18" x14ac:dyDescent="0.35">
      <c r="A2780" s="7">
        <v>2779</v>
      </c>
      <c r="B2780" s="9" t="s">
        <v>5490</v>
      </c>
      <c r="C2780" s="9">
        <v>9691135590</v>
      </c>
      <c r="D2780" s="9" t="s">
        <v>5491</v>
      </c>
      <c r="E2780" s="10">
        <v>8857.14</v>
      </c>
      <c r="F2780" s="11" t="s">
        <v>24</v>
      </c>
      <c r="G2780" s="9" t="str">
        <f t="shared" si="228"/>
        <v>C231411280</v>
      </c>
      <c r="H2780" s="9" t="s">
        <v>21</v>
      </c>
      <c r="I2780" s="12">
        <v>57</v>
      </c>
      <c r="J2780" s="10">
        <v>8857.14</v>
      </c>
      <c r="K2780" s="13">
        <v>30871</v>
      </c>
      <c r="L2780" s="13">
        <v>49473</v>
      </c>
      <c r="M2780" s="12">
        <f t="shared" si="229"/>
        <v>50</v>
      </c>
      <c r="N2780" s="9">
        <v>20000</v>
      </c>
      <c r="O2780" s="12">
        <v>1</v>
      </c>
      <c r="P2780" s="9">
        <f t="shared" si="230"/>
        <v>20000</v>
      </c>
      <c r="Q2780" s="9">
        <f t="shared" si="227"/>
        <v>220000</v>
      </c>
      <c r="R2780" s="10">
        <f t="shared" si="231"/>
        <v>220000</v>
      </c>
    </row>
    <row r="2781" spans="1:18" x14ac:dyDescent="0.35">
      <c r="A2781" s="7">
        <v>2780</v>
      </c>
      <c r="B2781" s="9" t="s">
        <v>5492</v>
      </c>
      <c r="C2781" s="9">
        <v>9934437550</v>
      </c>
      <c r="D2781" s="9" t="s">
        <v>5493</v>
      </c>
      <c r="E2781" s="10">
        <v>7062.85</v>
      </c>
      <c r="F2781" s="11" t="s">
        <v>24</v>
      </c>
      <c r="G2781" s="9" t="str">
        <f t="shared" si="228"/>
        <v>C219888385</v>
      </c>
      <c r="H2781" s="9" t="s">
        <v>21</v>
      </c>
      <c r="I2781" s="12">
        <v>57</v>
      </c>
      <c r="J2781" s="10">
        <v>7062.85</v>
      </c>
      <c r="K2781" s="13">
        <v>30871</v>
      </c>
      <c r="L2781" s="13">
        <v>49480</v>
      </c>
      <c r="M2781" s="12">
        <f t="shared" si="229"/>
        <v>50</v>
      </c>
      <c r="N2781" s="9">
        <v>24000</v>
      </c>
      <c r="O2781" s="12">
        <v>1</v>
      </c>
      <c r="P2781" s="9">
        <f t="shared" si="230"/>
        <v>24000</v>
      </c>
      <c r="Q2781" s="9">
        <f t="shared" si="227"/>
        <v>264000</v>
      </c>
      <c r="R2781" s="10">
        <f t="shared" si="231"/>
        <v>264000</v>
      </c>
    </row>
    <row r="2782" spans="1:18" x14ac:dyDescent="0.35">
      <c r="A2782" s="7">
        <v>2781</v>
      </c>
      <c r="B2782" s="9" t="s">
        <v>5494</v>
      </c>
      <c r="C2782" s="9">
        <v>9255521705</v>
      </c>
      <c r="D2782" s="9" t="s">
        <v>5059</v>
      </c>
      <c r="E2782" s="10">
        <v>2150000</v>
      </c>
      <c r="F2782" s="11" t="s">
        <v>3475</v>
      </c>
      <c r="G2782" s="9" t="str">
        <f t="shared" si="228"/>
        <v>U167479587</v>
      </c>
      <c r="H2782" s="9" t="s">
        <v>21</v>
      </c>
      <c r="I2782" s="12">
        <v>57</v>
      </c>
      <c r="J2782" s="10">
        <v>2150000</v>
      </c>
      <c r="K2782" s="13">
        <v>30871</v>
      </c>
      <c r="L2782" s="13">
        <v>49861</v>
      </c>
      <c r="M2782" s="12">
        <f t="shared" si="229"/>
        <v>51</v>
      </c>
      <c r="N2782" s="9">
        <v>215000</v>
      </c>
      <c r="O2782" s="12">
        <v>1</v>
      </c>
      <c r="P2782" s="9">
        <f t="shared" si="230"/>
        <v>215000</v>
      </c>
      <c r="Q2782" s="9">
        <f t="shared" si="227"/>
        <v>2365000</v>
      </c>
      <c r="R2782" s="10">
        <f t="shared" si="231"/>
        <v>2365000</v>
      </c>
    </row>
    <row r="2783" spans="1:18" x14ac:dyDescent="0.35">
      <c r="A2783" s="7">
        <v>2782</v>
      </c>
      <c r="B2783" s="9" t="s">
        <v>5495</v>
      </c>
      <c r="C2783" s="9">
        <v>8942844854</v>
      </c>
      <c r="D2783" s="9" t="s">
        <v>5496</v>
      </c>
      <c r="E2783" s="10">
        <v>330000</v>
      </c>
      <c r="F2783" s="11" t="s">
        <v>24</v>
      </c>
      <c r="G2783" s="9" t="str">
        <f t="shared" si="228"/>
        <v>C182325043</v>
      </c>
      <c r="H2783" s="9" t="s">
        <v>21</v>
      </c>
      <c r="I2783" s="12">
        <v>57</v>
      </c>
      <c r="J2783" s="10">
        <v>330000</v>
      </c>
      <c r="K2783" s="13">
        <v>30871</v>
      </c>
      <c r="L2783" s="13">
        <v>49609</v>
      </c>
      <c r="M2783" s="12">
        <f t="shared" si="229"/>
        <v>51</v>
      </c>
      <c r="N2783" s="9">
        <v>30000</v>
      </c>
      <c r="O2783" s="12">
        <v>1</v>
      </c>
      <c r="P2783" s="9">
        <f t="shared" si="230"/>
        <v>30000</v>
      </c>
      <c r="Q2783" s="9">
        <f t="shared" si="227"/>
        <v>330000</v>
      </c>
      <c r="R2783" s="10">
        <f t="shared" si="231"/>
        <v>330000</v>
      </c>
    </row>
    <row r="2784" spans="1:18" x14ac:dyDescent="0.35">
      <c r="A2784" s="7">
        <v>2783</v>
      </c>
      <c r="B2784" s="9" t="s">
        <v>5497</v>
      </c>
      <c r="C2784" s="9">
        <v>9325688111</v>
      </c>
      <c r="D2784" s="9" t="s">
        <v>5498</v>
      </c>
      <c r="E2784" s="10">
        <v>2000000</v>
      </c>
      <c r="F2784" s="11" t="s">
        <v>3478</v>
      </c>
      <c r="G2784" s="9" t="str">
        <f t="shared" si="228"/>
        <v>U197118151</v>
      </c>
      <c r="H2784" s="9" t="s">
        <v>21</v>
      </c>
      <c r="I2784" s="12">
        <v>57</v>
      </c>
      <c r="J2784" s="10">
        <v>2000000</v>
      </c>
      <c r="K2784" s="13">
        <v>30871</v>
      </c>
      <c r="L2784" s="13">
        <v>48669</v>
      </c>
      <c r="M2784" s="12">
        <f t="shared" si="229"/>
        <v>48</v>
      </c>
      <c r="N2784" s="9">
        <v>200000</v>
      </c>
      <c r="O2784" s="12">
        <v>1</v>
      </c>
      <c r="P2784" s="9">
        <f t="shared" si="230"/>
        <v>200000</v>
      </c>
      <c r="Q2784" s="9">
        <f t="shared" si="227"/>
        <v>2200000</v>
      </c>
      <c r="R2784" s="10">
        <f t="shared" si="231"/>
        <v>2200000</v>
      </c>
    </row>
    <row r="2785" spans="1:18" x14ac:dyDescent="0.35">
      <c r="A2785" s="7">
        <v>2784</v>
      </c>
      <c r="B2785" s="9" t="s">
        <v>5499</v>
      </c>
      <c r="C2785" s="9">
        <v>9876014410</v>
      </c>
      <c r="D2785" s="9" t="s">
        <v>5500</v>
      </c>
      <c r="E2785" s="10">
        <v>4000000</v>
      </c>
      <c r="F2785" s="11" t="s">
        <v>3478</v>
      </c>
      <c r="G2785" s="9" t="str">
        <f t="shared" si="228"/>
        <v>U164439245</v>
      </c>
      <c r="H2785" s="9" t="s">
        <v>21</v>
      </c>
      <c r="I2785" s="12">
        <v>57</v>
      </c>
      <c r="J2785" s="10">
        <v>4000000</v>
      </c>
      <c r="K2785" s="13">
        <v>30871</v>
      </c>
      <c r="L2785" s="13">
        <v>48730</v>
      </c>
      <c r="M2785" s="12">
        <f t="shared" si="229"/>
        <v>48</v>
      </c>
      <c r="N2785" s="9">
        <v>400000</v>
      </c>
      <c r="O2785" s="12">
        <v>1</v>
      </c>
      <c r="P2785" s="9">
        <f t="shared" si="230"/>
        <v>400000</v>
      </c>
      <c r="Q2785" s="9">
        <f t="shared" si="227"/>
        <v>4400000</v>
      </c>
      <c r="R2785" s="10">
        <f t="shared" si="231"/>
        <v>4400000</v>
      </c>
    </row>
    <row r="2786" spans="1:18" x14ac:dyDescent="0.35">
      <c r="A2786" s="7">
        <v>2785</v>
      </c>
      <c r="B2786" s="9" t="s">
        <v>5501</v>
      </c>
      <c r="C2786" s="9">
        <v>8764601655</v>
      </c>
      <c r="D2786" s="9" t="s">
        <v>5502</v>
      </c>
      <c r="E2786" s="10">
        <v>3000000</v>
      </c>
      <c r="F2786" s="11" t="s">
        <v>3478</v>
      </c>
      <c r="G2786" s="9" t="str">
        <f t="shared" si="228"/>
        <v>U164433063</v>
      </c>
      <c r="H2786" s="9" t="s">
        <v>21</v>
      </c>
      <c r="I2786" s="12">
        <v>57</v>
      </c>
      <c r="J2786" s="10">
        <v>3000000</v>
      </c>
      <c r="K2786" s="13">
        <v>30871</v>
      </c>
      <c r="L2786" s="13">
        <v>48730</v>
      </c>
      <c r="M2786" s="12">
        <f t="shared" si="229"/>
        <v>48</v>
      </c>
      <c r="N2786" s="9">
        <v>300000</v>
      </c>
      <c r="O2786" s="12">
        <v>1</v>
      </c>
      <c r="P2786" s="9">
        <f t="shared" si="230"/>
        <v>300000</v>
      </c>
      <c r="Q2786" s="9">
        <f t="shared" si="227"/>
        <v>3300000</v>
      </c>
      <c r="R2786" s="10">
        <f t="shared" si="231"/>
        <v>3300000</v>
      </c>
    </row>
    <row r="2787" spans="1:18" x14ac:dyDescent="0.35">
      <c r="A2787" s="7">
        <v>2786</v>
      </c>
      <c r="B2787" s="9" t="s">
        <v>5503</v>
      </c>
      <c r="C2787" s="9">
        <v>7259626124</v>
      </c>
      <c r="D2787" s="9" t="s">
        <v>5504</v>
      </c>
      <c r="E2787" s="10">
        <v>1200000</v>
      </c>
      <c r="F2787" s="11" t="s">
        <v>3478</v>
      </c>
      <c r="G2787" s="9" t="str">
        <f t="shared" si="228"/>
        <v>U163266587</v>
      </c>
      <c r="H2787" s="9" t="s">
        <v>21</v>
      </c>
      <c r="I2787" s="12">
        <v>57</v>
      </c>
      <c r="J2787" s="10">
        <v>1200000</v>
      </c>
      <c r="K2787" s="13">
        <v>30871</v>
      </c>
      <c r="L2787" s="13">
        <v>48869</v>
      </c>
      <c r="M2787" s="12">
        <f t="shared" si="229"/>
        <v>49</v>
      </c>
      <c r="N2787" s="9">
        <v>120000</v>
      </c>
      <c r="O2787" s="12">
        <v>1</v>
      </c>
      <c r="P2787" s="9">
        <f t="shared" si="230"/>
        <v>120000</v>
      </c>
      <c r="Q2787" s="9">
        <f t="shared" si="227"/>
        <v>1320000</v>
      </c>
      <c r="R2787" s="10">
        <f t="shared" si="231"/>
        <v>1320000</v>
      </c>
    </row>
    <row r="2788" spans="1:18" x14ac:dyDescent="0.35">
      <c r="A2788" s="7">
        <v>2787</v>
      </c>
      <c r="B2788" s="9" t="s">
        <v>5505</v>
      </c>
      <c r="C2788" s="9">
        <v>9888609088</v>
      </c>
      <c r="D2788" s="9" t="s">
        <v>5506</v>
      </c>
      <c r="E2788" s="10">
        <v>250000</v>
      </c>
      <c r="F2788" s="11" t="s">
        <v>3475</v>
      </c>
      <c r="G2788" s="9" t="str">
        <f t="shared" si="228"/>
        <v>U163062723</v>
      </c>
      <c r="H2788" s="9" t="s">
        <v>21</v>
      </c>
      <c r="I2788" s="12">
        <v>57</v>
      </c>
      <c r="J2788" s="10">
        <v>250000</v>
      </c>
      <c r="K2788" s="13">
        <v>30871</v>
      </c>
      <c r="L2788" s="13">
        <v>49866</v>
      </c>
      <c r="M2788" s="12">
        <f t="shared" si="229"/>
        <v>52</v>
      </c>
      <c r="N2788" s="9">
        <v>25000</v>
      </c>
      <c r="O2788" s="12">
        <v>1</v>
      </c>
      <c r="P2788" s="9">
        <f t="shared" si="230"/>
        <v>25000</v>
      </c>
      <c r="Q2788" s="9">
        <f t="shared" si="227"/>
        <v>275000</v>
      </c>
      <c r="R2788" s="10">
        <f t="shared" si="231"/>
        <v>275000</v>
      </c>
    </row>
    <row r="2789" spans="1:18" x14ac:dyDescent="0.35">
      <c r="A2789" s="7">
        <v>2788</v>
      </c>
      <c r="B2789" s="9" t="s">
        <v>5507</v>
      </c>
      <c r="C2789" s="9">
        <v>9623999955</v>
      </c>
      <c r="D2789" s="9" t="s">
        <v>5508</v>
      </c>
      <c r="E2789" s="10">
        <v>500000</v>
      </c>
      <c r="F2789" s="11" t="s">
        <v>3475</v>
      </c>
      <c r="G2789" s="9" t="str">
        <f t="shared" si="228"/>
        <v>U163061944</v>
      </c>
      <c r="H2789" s="9" t="s">
        <v>21</v>
      </c>
      <c r="I2789" s="12">
        <v>57</v>
      </c>
      <c r="J2789" s="10">
        <v>500000</v>
      </c>
      <c r="K2789" s="13">
        <v>30871</v>
      </c>
      <c r="L2789" s="13">
        <v>49887</v>
      </c>
      <c r="M2789" s="12">
        <f t="shared" si="229"/>
        <v>52</v>
      </c>
      <c r="N2789" s="9">
        <v>50000</v>
      </c>
      <c r="O2789" s="12">
        <v>1</v>
      </c>
      <c r="P2789" s="9">
        <f t="shared" si="230"/>
        <v>50000</v>
      </c>
      <c r="Q2789" s="9">
        <f t="shared" si="227"/>
        <v>550000</v>
      </c>
      <c r="R2789" s="10">
        <f t="shared" si="231"/>
        <v>550000</v>
      </c>
    </row>
    <row r="2790" spans="1:18" x14ac:dyDescent="0.35">
      <c r="A2790" s="7">
        <v>2789</v>
      </c>
      <c r="B2790" s="9" t="s">
        <v>5509</v>
      </c>
      <c r="C2790" s="9">
        <v>9044737353</v>
      </c>
      <c r="D2790" s="9" t="s">
        <v>5510</v>
      </c>
      <c r="E2790" s="10">
        <v>1000000</v>
      </c>
      <c r="F2790" s="11" t="s">
        <v>3475</v>
      </c>
      <c r="G2790" s="9" t="str">
        <f t="shared" si="228"/>
        <v>U163061397</v>
      </c>
      <c r="H2790" s="9" t="s">
        <v>21</v>
      </c>
      <c r="I2790" s="12">
        <v>57</v>
      </c>
      <c r="J2790" s="10">
        <v>1000000</v>
      </c>
      <c r="K2790" s="13">
        <v>30871</v>
      </c>
      <c r="L2790" s="13">
        <v>49887</v>
      </c>
      <c r="M2790" s="12">
        <f t="shared" si="229"/>
        <v>52</v>
      </c>
      <c r="N2790" s="9">
        <v>100000</v>
      </c>
      <c r="O2790" s="12">
        <v>1</v>
      </c>
      <c r="P2790" s="9">
        <f t="shared" si="230"/>
        <v>100000</v>
      </c>
      <c r="Q2790" s="9">
        <f t="shared" si="227"/>
        <v>1100000</v>
      </c>
      <c r="R2790" s="10">
        <f t="shared" si="231"/>
        <v>1100000</v>
      </c>
    </row>
    <row r="2791" spans="1:18" x14ac:dyDescent="0.35">
      <c r="A2791" s="7">
        <v>2790</v>
      </c>
      <c r="B2791" s="9" t="s">
        <v>5511</v>
      </c>
      <c r="C2791" s="9">
        <v>7974767825</v>
      </c>
      <c r="D2791" s="9" t="s">
        <v>5512</v>
      </c>
      <c r="E2791" s="10">
        <v>1500000</v>
      </c>
      <c r="F2791" s="11" t="s">
        <v>3475</v>
      </c>
      <c r="G2791" s="9" t="str">
        <f t="shared" si="228"/>
        <v>U188384305</v>
      </c>
      <c r="H2791" s="9" t="s">
        <v>21</v>
      </c>
      <c r="I2791" s="12">
        <v>57</v>
      </c>
      <c r="J2791" s="10">
        <v>1500000</v>
      </c>
      <c r="K2791" s="13">
        <v>30871</v>
      </c>
      <c r="L2791" s="13">
        <v>49863</v>
      </c>
      <c r="M2791" s="12">
        <f t="shared" si="229"/>
        <v>51</v>
      </c>
      <c r="N2791" s="9">
        <v>150000</v>
      </c>
      <c r="O2791" s="12">
        <v>1</v>
      </c>
      <c r="P2791" s="9">
        <f t="shared" si="230"/>
        <v>150000</v>
      </c>
      <c r="Q2791" s="9">
        <f t="shared" si="227"/>
        <v>1650000</v>
      </c>
      <c r="R2791" s="10">
        <f t="shared" si="231"/>
        <v>1650000</v>
      </c>
    </row>
    <row r="2792" spans="1:18" x14ac:dyDescent="0.35">
      <c r="A2792" s="7">
        <v>2791</v>
      </c>
      <c r="B2792" s="9" t="s">
        <v>5513</v>
      </c>
      <c r="C2792" s="9">
        <v>8840814837</v>
      </c>
      <c r="D2792" s="9" t="s">
        <v>5514</v>
      </c>
      <c r="E2792" s="10">
        <v>500000</v>
      </c>
      <c r="F2792" s="11" t="s">
        <v>3475</v>
      </c>
      <c r="G2792" s="9" t="str">
        <f t="shared" si="228"/>
        <v>U188376258</v>
      </c>
      <c r="H2792" s="9" t="s">
        <v>21</v>
      </c>
      <c r="I2792" s="12">
        <v>57</v>
      </c>
      <c r="J2792" s="10">
        <v>500000</v>
      </c>
      <c r="K2792" s="13">
        <v>30871</v>
      </c>
      <c r="L2792" s="13">
        <v>49862</v>
      </c>
      <c r="M2792" s="12">
        <f t="shared" si="229"/>
        <v>51</v>
      </c>
      <c r="N2792" s="9">
        <v>50000</v>
      </c>
      <c r="O2792" s="12">
        <v>1</v>
      </c>
      <c r="P2792" s="9">
        <f t="shared" si="230"/>
        <v>50000</v>
      </c>
      <c r="Q2792" s="9">
        <f t="shared" si="227"/>
        <v>550000</v>
      </c>
      <c r="R2792" s="10">
        <f t="shared" si="231"/>
        <v>550000</v>
      </c>
    </row>
    <row r="2793" spans="1:18" x14ac:dyDescent="0.35">
      <c r="A2793" s="7">
        <v>2792</v>
      </c>
      <c r="B2793" s="9" t="s">
        <v>5515</v>
      </c>
      <c r="C2793" s="9">
        <v>9177055595</v>
      </c>
      <c r="D2793" s="9" t="s">
        <v>5516</v>
      </c>
      <c r="E2793" s="10">
        <v>2500000</v>
      </c>
      <c r="F2793" s="11" t="s">
        <v>3475</v>
      </c>
      <c r="G2793" s="9" t="str">
        <f t="shared" si="228"/>
        <v>U163059833</v>
      </c>
      <c r="H2793" s="9" t="s">
        <v>21</v>
      </c>
      <c r="I2793" s="12">
        <v>57</v>
      </c>
      <c r="J2793" s="10">
        <v>2500000</v>
      </c>
      <c r="K2793" s="13">
        <v>30871</v>
      </c>
      <c r="L2793" s="13">
        <v>49865</v>
      </c>
      <c r="M2793" s="12">
        <f t="shared" si="229"/>
        <v>52</v>
      </c>
      <c r="N2793" s="9">
        <v>250000</v>
      </c>
      <c r="O2793" s="12">
        <v>1</v>
      </c>
      <c r="P2793" s="9">
        <f t="shared" si="230"/>
        <v>250000</v>
      </c>
      <c r="Q2793" s="9">
        <f t="shared" si="227"/>
        <v>2750000</v>
      </c>
      <c r="R2793" s="10">
        <f t="shared" si="231"/>
        <v>2750000</v>
      </c>
    </row>
    <row r="2794" spans="1:18" x14ac:dyDescent="0.35">
      <c r="A2794" s="7">
        <v>2793</v>
      </c>
      <c r="B2794" s="9" t="s">
        <v>5517</v>
      </c>
      <c r="C2794" s="9">
        <v>9040347616</v>
      </c>
      <c r="D2794" s="9" t="s">
        <v>5518</v>
      </c>
      <c r="E2794" s="10">
        <v>250000</v>
      </c>
      <c r="F2794" s="11" t="s">
        <v>3475</v>
      </c>
      <c r="G2794" s="9" t="str">
        <f t="shared" si="228"/>
        <v>U163059613</v>
      </c>
      <c r="H2794" s="9" t="s">
        <v>21</v>
      </c>
      <c r="I2794" s="12">
        <v>57</v>
      </c>
      <c r="J2794" s="10">
        <v>250000</v>
      </c>
      <c r="K2794" s="13">
        <v>30871</v>
      </c>
      <c r="L2794" s="13">
        <v>49857</v>
      </c>
      <c r="M2794" s="12">
        <f t="shared" si="229"/>
        <v>51</v>
      </c>
      <c r="N2794" s="9">
        <v>25000</v>
      </c>
      <c r="O2794" s="12">
        <v>1</v>
      </c>
      <c r="P2794" s="9">
        <f t="shared" si="230"/>
        <v>25000</v>
      </c>
      <c r="Q2794" s="9">
        <f t="shared" si="227"/>
        <v>275000</v>
      </c>
      <c r="R2794" s="10">
        <f t="shared" si="231"/>
        <v>275000</v>
      </c>
    </row>
    <row r="2795" spans="1:18" x14ac:dyDescent="0.35">
      <c r="A2795" s="7">
        <v>2794</v>
      </c>
      <c r="B2795" s="9" t="s">
        <v>5519</v>
      </c>
      <c r="C2795" s="9">
        <v>9633010078</v>
      </c>
      <c r="D2795" s="9" t="s">
        <v>5520</v>
      </c>
      <c r="E2795" s="10">
        <v>3000000</v>
      </c>
      <c r="F2795" s="11" t="s">
        <v>3475</v>
      </c>
      <c r="G2795" s="9" t="str">
        <f t="shared" si="228"/>
        <v>U163059448</v>
      </c>
      <c r="H2795" s="9" t="s">
        <v>21</v>
      </c>
      <c r="I2795" s="12">
        <v>57</v>
      </c>
      <c r="J2795" s="10">
        <v>3000000</v>
      </c>
      <c r="K2795" s="13">
        <v>30871</v>
      </c>
      <c r="L2795" s="13">
        <v>49857</v>
      </c>
      <c r="M2795" s="12">
        <f t="shared" si="229"/>
        <v>51</v>
      </c>
      <c r="N2795" s="9">
        <v>100000</v>
      </c>
      <c r="O2795" s="12">
        <v>1</v>
      </c>
      <c r="P2795" s="9">
        <f t="shared" si="230"/>
        <v>100000</v>
      </c>
      <c r="Q2795" s="9">
        <f t="shared" si="227"/>
        <v>1100000</v>
      </c>
      <c r="R2795" s="10">
        <f t="shared" si="231"/>
        <v>3000000</v>
      </c>
    </row>
    <row r="2796" spans="1:18" x14ac:dyDescent="0.35">
      <c r="A2796" s="7">
        <v>2795</v>
      </c>
      <c r="B2796" s="9" t="s">
        <v>5521</v>
      </c>
      <c r="C2796" s="9">
        <v>9877332964</v>
      </c>
      <c r="D2796" s="9" t="s">
        <v>4307</v>
      </c>
      <c r="E2796" s="10">
        <v>1000000</v>
      </c>
      <c r="F2796" s="11" t="s">
        <v>3475</v>
      </c>
      <c r="G2796" s="9" t="str">
        <f t="shared" si="228"/>
        <v>U163057482</v>
      </c>
      <c r="H2796" s="9" t="s">
        <v>21</v>
      </c>
      <c r="I2796" s="12">
        <v>57</v>
      </c>
      <c r="J2796" s="10">
        <v>1000000</v>
      </c>
      <c r="K2796" s="13">
        <v>30871</v>
      </c>
      <c r="L2796" s="13">
        <v>49887</v>
      </c>
      <c r="M2796" s="12">
        <f t="shared" si="229"/>
        <v>52</v>
      </c>
      <c r="N2796" s="9">
        <v>100000</v>
      </c>
      <c r="O2796" s="12">
        <v>1</v>
      </c>
      <c r="P2796" s="9">
        <f t="shared" si="230"/>
        <v>100000</v>
      </c>
      <c r="Q2796" s="9">
        <f t="shared" si="227"/>
        <v>1100000</v>
      </c>
      <c r="R2796" s="10">
        <f t="shared" si="231"/>
        <v>1100000</v>
      </c>
    </row>
    <row r="2797" spans="1:18" x14ac:dyDescent="0.35">
      <c r="A2797" s="7">
        <v>2796</v>
      </c>
      <c r="B2797" s="9" t="s">
        <v>5522</v>
      </c>
      <c r="C2797" s="9">
        <v>8668542638</v>
      </c>
      <c r="D2797" s="9" t="s">
        <v>5523</v>
      </c>
      <c r="E2797" s="10">
        <v>210000</v>
      </c>
      <c r="F2797" s="11" t="s">
        <v>3475</v>
      </c>
      <c r="G2797" s="9" t="str">
        <f t="shared" si="228"/>
        <v>U192826998</v>
      </c>
      <c r="H2797" s="9" t="s">
        <v>21</v>
      </c>
      <c r="I2797" s="12">
        <v>57</v>
      </c>
      <c r="J2797" s="10">
        <v>210000</v>
      </c>
      <c r="K2797" s="13">
        <v>30871</v>
      </c>
      <c r="L2797" s="13">
        <v>51985</v>
      </c>
      <c r="M2797" s="12">
        <f t="shared" si="229"/>
        <v>57</v>
      </c>
      <c r="N2797" s="9">
        <v>1666</v>
      </c>
      <c r="O2797" s="12">
        <v>12</v>
      </c>
      <c r="P2797" s="9">
        <f t="shared" si="230"/>
        <v>19992</v>
      </c>
      <c r="Q2797" s="9">
        <f t="shared" si="227"/>
        <v>219912</v>
      </c>
      <c r="R2797" s="10">
        <f t="shared" si="231"/>
        <v>219912</v>
      </c>
    </row>
    <row r="2798" spans="1:18" x14ac:dyDescent="0.35">
      <c r="A2798" s="7">
        <v>2797</v>
      </c>
      <c r="B2798" s="9" t="s">
        <v>5524</v>
      </c>
      <c r="C2798" s="9">
        <v>7020533468</v>
      </c>
      <c r="D2798" s="9" t="s">
        <v>5525</v>
      </c>
      <c r="E2798" s="10">
        <v>500000</v>
      </c>
      <c r="F2798" s="11" t="s">
        <v>3475</v>
      </c>
      <c r="G2798" s="9" t="str">
        <f t="shared" si="228"/>
        <v>U167481902</v>
      </c>
      <c r="H2798" s="9" t="s">
        <v>21</v>
      </c>
      <c r="I2798" s="12">
        <v>57</v>
      </c>
      <c r="J2798" s="10">
        <v>500000</v>
      </c>
      <c r="K2798" s="13">
        <v>30871</v>
      </c>
      <c r="L2798" s="13">
        <v>49872</v>
      </c>
      <c r="M2798" s="12">
        <f t="shared" si="229"/>
        <v>52</v>
      </c>
      <c r="N2798" s="9">
        <v>50000</v>
      </c>
      <c r="O2798" s="12">
        <v>1</v>
      </c>
      <c r="P2798" s="9">
        <f t="shared" si="230"/>
        <v>50000</v>
      </c>
      <c r="Q2798" s="9">
        <f t="shared" si="227"/>
        <v>550000</v>
      </c>
      <c r="R2798" s="10">
        <f t="shared" si="231"/>
        <v>550000</v>
      </c>
    </row>
    <row r="2799" spans="1:18" x14ac:dyDescent="0.35">
      <c r="A2799" s="7">
        <v>2798</v>
      </c>
      <c r="B2799" s="9" t="s">
        <v>5526</v>
      </c>
      <c r="C2799" s="9">
        <v>9836899732</v>
      </c>
      <c r="D2799" s="9" t="s">
        <v>5527</v>
      </c>
      <c r="E2799" s="10">
        <v>1500000</v>
      </c>
      <c r="F2799" s="11" t="s">
        <v>3475</v>
      </c>
      <c r="G2799" s="9" t="str">
        <f t="shared" si="228"/>
        <v>U172098982</v>
      </c>
      <c r="H2799" s="9" t="s">
        <v>21</v>
      </c>
      <c r="I2799" s="12">
        <v>57</v>
      </c>
      <c r="J2799" s="10">
        <v>1500000</v>
      </c>
      <c r="K2799" s="13">
        <v>30871</v>
      </c>
      <c r="L2799" s="13">
        <v>49884</v>
      </c>
      <c r="M2799" s="12">
        <f t="shared" si="229"/>
        <v>52</v>
      </c>
      <c r="N2799" s="9">
        <v>150000</v>
      </c>
      <c r="O2799" s="12">
        <v>1</v>
      </c>
      <c r="P2799" s="9">
        <f t="shared" si="230"/>
        <v>150000</v>
      </c>
      <c r="Q2799" s="9">
        <f t="shared" si="227"/>
        <v>1650000</v>
      </c>
      <c r="R2799" s="10">
        <f t="shared" si="231"/>
        <v>1650000</v>
      </c>
    </row>
    <row r="2800" spans="1:18" x14ac:dyDescent="0.35">
      <c r="A2800" s="7">
        <v>2799</v>
      </c>
      <c r="B2800" s="9" t="s">
        <v>5528</v>
      </c>
      <c r="C2800" s="9">
        <v>7028537635</v>
      </c>
      <c r="D2800" s="9" t="s">
        <v>5529</v>
      </c>
      <c r="E2800" s="10">
        <v>600000</v>
      </c>
      <c r="F2800" s="11" t="s">
        <v>3475</v>
      </c>
      <c r="G2800" s="9" t="str">
        <f t="shared" si="228"/>
        <v>U172099813</v>
      </c>
      <c r="H2800" s="9" t="s">
        <v>21</v>
      </c>
      <c r="I2800" s="12">
        <v>57</v>
      </c>
      <c r="J2800" s="10">
        <v>600000</v>
      </c>
      <c r="K2800" s="13">
        <v>30871</v>
      </c>
      <c r="L2800" s="13">
        <v>49633</v>
      </c>
      <c r="M2800" s="12">
        <f t="shared" si="229"/>
        <v>51</v>
      </c>
      <c r="N2800" s="9">
        <v>60000</v>
      </c>
      <c r="O2800" s="12">
        <v>1</v>
      </c>
      <c r="P2800" s="9">
        <f t="shared" si="230"/>
        <v>60000</v>
      </c>
      <c r="Q2800" s="9">
        <f t="shared" si="227"/>
        <v>660000</v>
      </c>
      <c r="R2800" s="10">
        <f t="shared" si="231"/>
        <v>660000</v>
      </c>
    </row>
    <row r="2801" spans="1:18" x14ac:dyDescent="0.35">
      <c r="A2801" s="7">
        <v>2800</v>
      </c>
      <c r="B2801" s="9" t="s">
        <v>5530</v>
      </c>
      <c r="C2801" s="9">
        <v>9699553937</v>
      </c>
      <c r="D2801" s="9" t="s">
        <v>5531</v>
      </c>
      <c r="E2801" s="10">
        <v>120000</v>
      </c>
      <c r="F2801" s="11" t="s">
        <v>3475</v>
      </c>
      <c r="G2801" s="9" t="str">
        <f t="shared" si="228"/>
        <v>U172126650</v>
      </c>
      <c r="H2801" s="9" t="s">
        <v>21</v>
      </c>
      <c r="I2801" s="12">
        <v>57</v>
      </c>
      <c r="J2801" s="10">
        <v>120000</v>
      </c>
      <c r="K2801" s="13">
        <v>30871</v>
      </c>
      <c r="L2801" s="13">
        <v>51624</v>
      </c>
      <c r="M2801" s="12">
        <f t="shared" si="229"/>
        <v>56</v>
      </c>
      <c r="N2801" s="9">
        <v>1000</v>
      </c>
      <c r="O2801" s="12">
        <v>12</v>
      </c>
      <c r="P2801" s="9">
        <f t="shared" si="230"/>
        <v>12000</v>
      </c>
      <c r="Q2801" s="9">
        <f t="shared" si="227"/>
        <v>132000</v>
      </c>
      <c r="R2801" s="10">
        <f t="shared" si="231"/>
        <v>132000</v>
      </c>
    </row>
    <row r="2802" spans="1:18" x14ac:dyDescent="0.35">
      <c r="A2802" s="7">
        <v>2801</v>
      </c>
      <c r="B2802" s="9" t="s">
        <v>5532</v>
      </c>
      <c r="C2802" s="9">
        <v>9445770124</v>
      </c>
      <c r="D2802" s="9" t="s">
        <v>5533</v>
      </c>
      <c r="E2802" s="10">
        <v>1000000</v>
      </c>
      <c r="F2802" s="11" t="s">
        <v>3475</v>
      </c>
      <c r="G2802" s="9" t="str">
        <f t="shared" si="228"/>
        <v>U172138570</v>
      </c>
      <c r="H2802" s="9" t="s">
        <v>21</v>
      </c>
      <c r="I2802" s="12">
        <v>57</v>
      </c>
      <c r="J2802" s="10">
        <v>1000000</v>
      </c>
      <c r="K2802" s="13">
        <v>30871</v>
      </c>
      <c r="L2802" s="13">
        <v>49739</v>
      </c>
      <c r="M2802" s="12">
        <f t="shared" si="229"/>
        <v>51</v>
      </c>
      <c r="N2802" s="9">
        <v>50000</v>
      </c>
      <c r="O2802" s="12">
        <v>1</v>
      </c>
      <c r="P2802" s="9">
        <f t="shared" si="230"/>
        <v>50000</v>
      </c>
      <c r="Q2802" s="9">
        <f t="shared" si="227"/>
        <v>550000</v>
      </c>
      <c r="R2802" s="10">
        <f t="shared" si="231"/>
        <v>1000000</v>
      </c>
    </row>
    <row r="2803" spans="1:18" x14ac:dyDescent="0.35">
      <c r="A2803" s="7">
        <v>2802</v>
      </c>
      <c r="B2803" s="9" t="s">
        <v>5534</v>
      </c>
      <c r="C2803" s="9">
        <v>9814622762</v>
      </c>
      <c r="D2803" s="9" t="s">
        <v>5535</v>
      </c>
      <c r="E2803" s="10">
        <v>1500000</v>
      </c>
      <c r="F2803" s="11" t="s">
        <v>3475</v>
      </c>
      <c r="G2803" s="9" t="str">
        <f t="shared" si="228"/>
        <v>U172141664</v>
      </c>
      <c r="H2803" s="9" t="s">
        <v>21</v>
      </c>
      <c r="I2803" s="12">
        <v>57</v>
      </c>
      <c r="J2803" s="10">
        <v>1500000</v>
      </c>
      <c r="K2803" s="13">
        <v>30871</v>
      </c>
      <c r="L2803" s="13">
        <v>49749</v>
      </c>
      <c r="M2803" s="12">
        <f t="shared" si="229"/>
        <v>51</v>
      </c>
      <c r="N2803" s="9">
        <v>150000</v>
      </c>
      <c r="O2803" s="12">
        <v>1</v>
      </c>
      <c r="P2803" s="9">
        <f t="shared" si="230"/>
        <v>150000</v>
      </c>
      <c r="Q2803" s="9">
        <f t="shared" si="227"/>
        <v>1650000</v>
      </c>
      <c r="R2803" s="10">
        <f t="shared" si="231"/>
        <v>1650000</v>
      </c>
    </row>
    <row r="2804" spans="1:18" x14ac:dyDescent="0.35">
      <c r="A2804" s="7">
        <v>2803</v>
      </c>
      <c r="B2804" s="9" t="s">
        <v>5536</v>
      </c>
      <c r="C2804" s="9">
        <v>9891401551</v>
      </c>
      <c r="D2804" s="9" t="s">
        <v>5537</v>
      </c>
      <c r="E2804" s="10">
        <v>10000000</v>
      </c>
      <c r="F2804" s="11" t="s">
        <v>3498</v>
      </c>
      <c r="G2804" s="9" t="str">
        <f t="shared" si="228"/>
        <v>U172144580</v>
      </c>
      <c r="H2804" s="9" t="s">
        <v>21</v>
      </c>
      <c r="I2804" s="12">
        <v>57</v>
      </c>
      <c r="J2804" s="10">
        <v>10000000</v>
      </c>
      <c r="K2804" s="13">
        <v>30871</v>
      </c>
      <c r="L2804" s="13">
        <v>49765</v>
      </c>
      <c r="M2804" s="12">
        <f t="shared" si="229"/>
        <v>51</v>
      </c>
      <c r="N2804" s="9">
        <v>1000000</v>
      </c>
      <c r="O2804" s="12">
        <v>1</v>
      </c>
      <c r="P2804" s="9">
        <f t="shared" si="230"/>
        <v>1000000</v>
      </c>
      <c r="Q2804" s="9">
        <f t="shared" si="227"/>
        <v>11000000</v>
      </c>
      <c r="R2804" s="10">
        <f t="shared" si="231"/>
        <v>11000000</v>
      </c>
    </row>
    <row r="2805" spans="1:18" x14ac:dyDescent="0.35">
      <c r="A2805" s="7">
        <v>2804</v>
      </c>
      <c r="B2805" s="9" t="s">
        <v>5538</v>
      </c>
      <c r="C2805" s="9">
        <v>9979511555</v>
      </c>
      <c r="D2805" s="9" t="s">
        <v>5539</v>
      </c>
      <c r="E2805" s="10">
        <v>5000000</v>
      </c>
      <c r="F2805" s="11" t="s">
        <v>3498</v>
      </c>
      <c r="G2805" s="9" t="str">
        <f t="shared" si="228"/>
        <v>U172148094</v>
      </c>
      <c r="H2805" s="9" t="s">
        <v>21</v>
      </c>
      <c r="I2805" s="12">
        <v>57</v>
      </c>
      <c r="J2805" s="10">
        <v>5000000</v>
      </c>
      <c r="K2805" s="13">
        <v>30871</v>
      </c>
      <c r="L2805" s="13">
        <v>49761</v>
      </c>
      <c r="M2805" s="12">
        <f t="shared" si="229"/>
        <v>51</v>
      </c>
      <c r="N2805" s="9">
        <v>500000</v>
      </c>
      <c r="O2805" s="12">
        <v>1</v>
      </c>
      <c r="P2805" s="9">
        <f t="shared" si="230"/>
        <v>500000</v>
      </c>
      <c r="Q2805" s="9">
        <f t="shared" si="227"/>
        <v>5500000</v>
      </c>
      <c r="R2805" s="10">
        <f t="shared" si="231"/>
        <v>5500000</v>
      </c>
    </row>
    <row r="2806" spans="1:18" x14ac:dyDescent="0.35">
      <c r="A2806" s="7">
        <v>2805</v>
      </c>
      <c r="B2806" s="9" t="s">
        <v>5540</v>
      </c>
      <c r="C2806" s="9">
        <v>7275044628</v>
      </c>
      <c r="D2806" s="9" t="s">
        <v>5541</v>
      </c>
      <c r="E2806" s="10">
        <v>2000000</v>
      </c>
      <c r="F2806" s="11" t="s">
        <v>3475</v>
      </c>
      <c r="G2806" s="9" t="str">
        <f t="shared" si="228"/>
        <v>U172157234</v>
      </c>
      <c r="H2806" s="9" t="s">
        <v>21</v>
      </c>
      <c r="I2806" s="12">
        <v>57</v>
      </c>
      <c r="J2806" s="10">
        <v>2000000</v>
      </c>
      <c r="K2806" s="13">
        <v>30871</v>
      </c>
      <c r="L2806" s="13">
        <v>49750</v>
      </c>
      <c r="M2806" s="12">
        <f t="shared" si="229"/>
        <v>51</v>
      </c>
      <c r="N2806" s="9">
        <v>200000</v>
      </c>
      <c r="O2806" s="12">
        <v>1</v>
      </c>
      <c r="P2806" s="9">
        <f t="shared" si="230"/>
        <v>200000</v>
      </c>
      <c r="Q2806" s="9">
        <f t="shared" si="227"/>
        <v>2200000</v>
      </c>
      <c r="R2806" s="10">
        <f t="shared" si="231"/>
        <v>2200000</v>
      </c>
    </row>
    <row r="2807" spans="1:18" x14ac:dyDescent="0.35">
      <c r="A2807" s="7">
        <v>2806</v>
      </c>
      <c r="B2807" s="9" t="s">
        <v>5542</v>
      </c>
      <c r="C2807" s="9">
        <v>9787707726</v>
      </c>
      <c r="D2807" s="9" t="s">
        <v>5543</v>
      </c>
      <c r="E2807" s="10">
        <v>500000</v>
      </c>
      <c r="F2807" s="11" t="s">
        <v>3475</v>
      </c>
      <c r="G2807" s="9" t="str">
        <f t="shared" si="228"/>
        <v>U172158084</v>
      </c>
      <c r="H2807" s="9" t="s">
        <v>21</v>
      </c>
      <c r="I2807" s="12">
        <v>57</v>
      </c>
      <c r="J2807" s="10">
        <v>500000</v>
      </c>
      <c r="K2807" s="13">
        <v>30871</v>
      </c>
      <c r="L2807" s="13">
        <v>49520</v>
      </c>
      <c r="M2807" s="12">
        <f t="shared" si="229"/>
        <v>51</v>
      </c>
      <c r="N2807" s="9">
        <v>50000</v>
      </c>
      <c r="O2807" s="12">
        <v>1</v>
      </c>
      <c r="P2807" s="9">
        <f t="shared" si="230"/>
        <v>50000</v>
      </c>
      <c r="Q2807" s="9">
        <f t="shared" si="227"/>
        <v>550000</v>
      </c>
      <c r="R2807" s="10">
        <f t="shared" si="231"/>
        <v>550000</v>
      </c>
    </row>
    <row r="2808" spans="1:18" x14ac:dyDescent="0.35">
      <c r="A2808" s="7">
        <v>2807</v>
      </c>
      <c r="B2808" s="9" t="s">
        <v>5544</v>
      </c>
      <c r="C2808" s="9">
        <v>9938433734</v>
      </c>
      <c r="D2808" s="9" t="s">
        <v>5545</v>
      </c>
      <c r="E2808" s="10">
        <v>500000</v>
      </c>
      <c r="F2808" s="11" t="s">
        <v>3475</v>
      </c>
      <c r="G2808" s="9" t="str">
        <f t="shared" si="228"/>
        <v>U172159407</v>
      </c>
      <c r="H2808" s="9" t="s">
        <v>21</v>
      </c>
      <c r="I2808" s="12">
        <v>57</v>
      </c>
      <c r="J2808" s="10">
        <v>500000</v>
      </c>
      <c r="K2808" s="13">
        <v>30871</v>
      </c>
      <c r="L2808" s="13">
        <v>49519</v>
      </c>
      <c r="M2808" s="12">
        <f t="shared" si="229"/>
        <v>51</v>
      </c>
      <c r="N2808" s="9">
        <v>50000</v>
      </c>
      <c r="O2808" s="12">
        <v>1</v>
      </c>
      <c r="P2808" s="9">
        <f t="shared" si="230"/>
        <v>50000</v>
      </c>
      <c r="Q2808" s="9">
        <f t="shared" si="227"/>
        <v>550000</v>
      </c>
      <c r="R2808" s="10">
        <f t="shared" si="231"/>
        <v>550000</v>
      </c>
    </row>
    <row r="2809" spans="1:18" x14ac:dyDescent="0.35">
      <c r="A2809" s="7">
        <v>2808</v>
      </c>
      <c r="B2809" s="9" t="s">
        <v>5546</v>
      </c>
      <c r="C2809" s="9">
        <v>7506371552</v>
      </c>
      <c r="D2809" s="9" t="s">
        <v>5547</v>
      </c>
      <c r="E2809" s="10">
        <v>2000000</v>
      </c>
      <c r="F2809" s="11" t="s">
        <v>3475</v>
      </c>
      <c r="G2809" s="9" t="str">
        <f t="shared" si="228"/>
        <v>U172204213</v>
      </c>
      <c r="H2809" s="9" t="s">
        <v>21</v>
      </c>
      <c r="I2809" s="12">
        <v>57</v>
      </c>
      <c r="J2809" s="10">
        <v>2000000</v>
      </c>
      <c r="K2809" s="13">
        <v>30871</v>
      </c>
      <c r="L2809" s="13">
        <v>49819</v>
      </c>
      <c r="M2809" s="12">
        <f t="shared" si="229"/>
        <v>51</v>
      </c>
      <c r="N2809" s="9">
        <v>200000</v>
      </c>
      <c r="O2809" s="12">
        <v>1</v>
      </c>
      <c r="P2809" s="9">
        <f t="shared" si="230"/>
        <v>200000</v>
      </c>
      <c r="Q2809" s="9">
        <f t="shared" si="227"/>
        <v>2200000</v>
      </c>
      <c r="R2809" s="10">
        <f t="shared" si="231"/>
        <v>2200000</v>
      </c>
    </row>
    <row r="2810" spans="1:18" x14ac:dyDescent="0.35">
      <c r="A2810" s="7">
        <v>2809</v>
      </c>
      <c r="B2810" s="9" t="s">
        <v>5548</v>
      </c>
      <c r="C2810" s="9">
        <v>9892761251</v>
      </c>
      <c r="D2810" s="9" t="s">
        <v>5549</v>
      </c>
      <c r="E2810" s="10">
        <v>2000000</v>
      </c>
      <c r="F2810" s="11" t="s">
        <v>3475</v>
      </c>
      <c r="G2810" s="9" t="str">
        <f t="shared" si="228"/>
        <v>U172238043</v>
      </c>
      <c r="H2810" s="9" t="s">
        <v>21</v>
      </c>
      <c r="I2810" s="12">
        <v>57</v>
      </c>
      <c r="J2810" s="10">
        <v>2000000</v>
      </c>
      <c r="K2810" s="13">
        <v>30871</v>
      </c>
      <c r="L2810" s="13">
        <v>49710</v>
      </c>
      <c r="M2810" s="12">
        <f t="shared" si="229"/>
        <v>51</v>
      </c>
      <c r="N2810" s="9">
        <v>200000</v>
      </c>
      <c r="O2810" s="12">
        <v>1</v>
      </c>
      <c r="P2810" s="9">
        <f t="shared" si="230"/>
        <v>200000</v>
      </c>
      <c r="Q2810" s="9">
        <f t="shared" si="227"/>
        <v>2200000</v>
      </c>
      <c r="R2810" s="10">
        <f t="shared" si="231"/>
        <v>2200000</v>
      </c>
    </row>
    <row r="2811" spans="1:18" x14ac:dyDescent="0.35">
      <c r="A2811" s="7">
        <v>2810</v>
      </c>
      <c r="B2811" s="9" t="s">
        <v>5550</v>
      </c>
      <c r="C2811" s="9">
        <v>7904816776</v>
      </c>
      <c r="D2811" s="9" t="s">
        <v>5551</v>
      </c>
      <c r="E2811" s="10">
        <v>1000000</v>
      </c>
      <c r="F2811" s="11" t="s">
        <v>3475</v>
      </c>
      <c r="G2811" s="9" t="str">
        <f t="shared" si="228"/>
        <v>U172242495</v>
      </c>
      <c r="H2811" s="9" t="s">
        <v>21</v>
      </c>
      <c r="I2811" s="12">
        <v>57</v>
      </c>
      <c r="J2811" s="10">
        <v>1000000</v>
      </c>
      <c r="K2811" s="13">
        <v>30871</v>
      </c>
      <c r="L2811" s="13">
        <v>49745</v>
      </c>
      <c r="M2811" s="12">
        <f t="shared" si="229"/>
        <v>51</v>
      </c>
      <c r="N2811" s="9">
        <v>100000</v>
      </c>
      <c r="O2811" s="12">
        <v>1</v>
      </c>
      <c r="P2811" s="9">
        <f t="shared" si="230"/>
        <v>100000</v>
      </c>
      <c r="Q2811" s="9">
        <f t="shared" si="227"/>
        <v>1100000</v>
      </c>
      <c r="R2811" s="10">
        <f t="shared" si="231"/>
        <v>1100000</v>
      </c>
    </row>
    <row r="2812" spans="1:18" x14ac:dyDescent="0.35">
      <c r="A2812" s="7">
        <v>2811</v>
      </c>
      <c r="B2812" s="9" t="s">
        <v>5552</v>
      </c>
      <c r="C2812" s="9">
        <v>9769361903</v>
      </c>
      <c r="D2812" s="9" t="s">
        <v>5553</v>
      </c>
      <c r="E2812" s="10">
        <v>960000</v>
      </c>
      <c r="F2812" s="11" t="s">
        <v>3475</v>
      </c>
      <c r="G2812" s="9" t="str">
        <f t="shared" si="228"/>
        <v>U172243863</v>
      </c>
      <c r="H2812" s="9" t="s">
        <v>21</v>
      </c>
      <c r="I2812" s="12">
        <v>57</v>
      </c>
      <c r="J2812" s="10">
        <v>960000</v>
      </c>
      <c r="K2812" s="13">
        <v>30871</v>
      </c>
      <c r="L2812" s="13">
        <v>49720</v>
      </c>
      <c r="M2812" s="12">
        <f t="shared" si="229"/>
        <v>51</v>
      </c>
      <c r="N2812" s="9">
        <v>7997</v>
      </c>
      <c r="O2812" s="12">
        <v>12</v>
      </c>
      <c r="P2812" s="9">
        <f t="shared" si="230"/>
        <v>95964</v>
      </c>
      <c r="Q2812" s="9">
        <f t="shared" si="227"/>
        <v>1055604</v>
      </c>
      <c r="R2812" s="10">
        <f t="shared" si="231"/>
        <v>1055604</v>
      </c>
    </row>
    <row r="2813" spans="1:18" x14ac:dyDescent="0.35">
      <c r="A2813" s="7">
        <v>2812</v>
      </c>
      <c r="B2813" s="9" t="s">
        <v>5554</v>
      </c>
      <c r="C2813" s="9">
        <v>8566942309</v>
      </c>
      <c r="D2813" s="9" t="s">
        <v>5555</v>
      </c>
      <c r="E2813" s="10">
        <v>1500000</v>
      </c>
      <c r="F2813" s="11" t="s">
        <v>3475</v>
      </c>
      <c r="G2813" s="9" t="str">
        <f t="shared" si="228"/>
        <v>U172245476</v>
      </c>
      <c r="H2813" s="9" t="s">
        <v>21</v>
      </c>
      <c r="I2813" s="12">
        <v>57</v>
      </c>
      <c r="J2813" s="10">
        <v>1500000</v>
      </c>
      <c r="K2813" s="13">
        <v>30871</v>
      </c>
      <c r="L2813" s="13">
        <v>49726</v>
      </c>
      <c r="M2813" s="12">
        <f t="shared" si="229"/>
        <v>51</v>
      </c>
      <c r="N2813" s="9">
        <v>50000</v>
      </c>
      <c r="O2813" s="12">
        <v>1</v>
      </c>
      <c r="P2813" s="9">
        <f t="shared" si="230"/>
        <v>50000</v>
      </c>
      <c r="Q2813" s="9">
        <f t="shared" si="227"/>
        <v>550000</v>
      </c>
      <c r="R2813" s="10">
        <f t="shared" si="231"/>
        <v>1500000</v>
      </c>
    </row>
    <row r="2814" spans="1:18" x14ac:dyDescent="0.35">
      <c r="A2814" s="7">
        <v>2813</v>
      </c>
      <c r="B2814" s="9" t="s">
        <v>5556</v>
      </c>
      <c r="C2814" s="9">
        <v>8979209467</v>
      </c>
      <c r="D2814" s="9" t="s">
        <v>5557</v>
      </c>
      <c r="E2814" s="10">
        <v>500000</v>
      </c>
      <c r="F2814" s="11" t="s">
        <v>3475</v>
      </c>
      <c r="G2814" s="9" t="str">
        <f t="shared" si="228"/>
        <v>U172246284</v>
      </c>
      <c r="H2814" s="9" t="s">
        <v>21</v>
      </c>
      <c r="I2814" s="12">
        <v>57</v>
      </c>
      <c r="J2814" s="10">
        <v>500000</v>
      </c>
      <c r="K2814" s="13">
        <v>30871</v>
      </c>
      <c r="L2814" s="13">
        <v>49750</v>
      </c>
      <c r="M2814" s="12">
        <f t="shared" si="229"/>
        <v>51</v>
      </c>
      <c r="N2814" s="9">
        <v>50000</v>
      </c>
      <c r="O2814" s="12">
        <v>1</v>
      </c>
      <c r="P2814" s="9">
        <f t="shared" si="230"/>
        <v>50000</v>
      </c>
      <c r="Q2814" s="9">
        <f t="shared" si="227"/>
        <v>550000</v>
      </c>
      <c r="R2814" s="10">
        <f t="shared" si="231"/>
        <v>550000</v>
      </c>
    </row>
    <row r="2815" spans="1:18" x14ac:dyDescent="0.35">
      <c r="A2815" s="7">
        <v>2814</v>
      </c>
      <c r="B2815" s="9" t="s">
        <v>5558</v>
      </c>
      <c r="C2815" s="9">
        <v>9726692521</v>
      </c>
      <c r="D2815" s="9" t="s">
        <v>5559</v>
      </c>
      <c r="E2815" s="10">
        <v>5000000</v>
      </c>
      <c r="F2815" s="11" t="s">
        <v>3498</v>
      </c>
      <c r="G2815" s="9" t="str">
        <f t="shared" si="228"/>
        <v>U172251114</v>
      </c>
      <c r="H2815" s="9" t="s">
        <v>21</v>
      </c>
      <c r="I2815" s="12">
        <v>57</v>
      </c>
      <c r="J2815" s="10">
        <v>5000000</v>
      </c>
      <c r="K2815" s="13">
        <v>30871</v>
      </c>
      <c r="L2815" s="13">
        <v>49715</v>
      </c>
      <c r="M2815" s="12">
        <f t="shared" si="229"/>
        <v>51</v>
      </c>
      <c r="N2815" s="9">
        <v>500000</v>
      </c>
      <c r="O2815" s="12">
        <v>1</v>
      </c>
      <c r="P2815" s="9">
        <f t="shared" si="230"/>
        <v>500000</v>
      </c>
      <c r="Q2815" s="9">
        <f t="shared" si="227"/>
        <v>5500000</v>
      </c>
      <c r="R2815" s="10">
        <f t="shared" si="231"/>
        <v>5500000</v>
      </c>
    </row>
    <row r="2816" spans="1:18" x14ac:dyDescent="0.35">
      <c r="A2816" s="7">
        <v>2815</v>
      </c>
      <c r="B2816" s="9" t="s">
        <v>5560</v>
      </c>
      <c r="C2816" s="9">
        <v>7869054339</v>
      </c>
      <c r="D2816" s="9" t="s">
        <v>5561</v>
      </c>
      <c r="E2816" s="10">
        <v>2000000</v>
      </c>
      <c r="F2816" s="11" t="s">
        <v>3475</v>
      </c>
      <c r="G2816" s="9" t="str">
        <f t="shared" si="228"/>
        <v>U172251305</v>
      </c>
      <c r="H2816" s="9" t="s">
        <v>21</v>
      </c>
      <c r="I2816" s="12">
        <v>57</v>
      </c>
      <c r="J2816" s="10">
        <v>2000000</v>
      </c>
      <c r="K2816" s="13">
        <v>30871</v>
      </c>
      <c r="L2816" s="13">
        <v>49724</v>
      </c>
      <c r="M2816" s="12">
        <f t="shared" si="229"/>
        <v>51</v>
      </c>
      <c r="N2816" s="9">
        <v>200000</v>
      </c>
      <c r="O2816" s="12">
        <v>1</v>
      </c>
      <c r="P2816" s="9">
        <f t="shared" si="230"/>
        <v>200000</v>
      </c>
      <c r="Q2816" s="9">
        <f t="shared" si="227"/>
        <v>2200000</v>
      </c>
      <c r="R2816" s="10">
        <f t="shared" si="231"/>
        <v>2200000</v>
      </c>
    </row>
    <row r="2817" spans="1:18" x14ac:dyDescent="0.35">
      <c r="A2817" s="7">
        <v>2816</v>
      </c>
      <c r="B2817" s="9" t="s">
        <v>5562</v>
      </c>
      <c r="C2817" s="9">
        <v>8638475102</v>
      </c>
      <c r="D2817" s="9" t="s">
        <v>5563</v>
      </c>
      <c r="E2817" s="10">
        <v>1000000</v>
      </c>
      <c r="F2817" s="11" t="s">
        <v>3475</v>
      </c>
      <c r="G2817" s="9" t="str">
        <f t="shared" si="228"/>
        <v>U172251431</v>
      </c>
      <c r="H2817" s="9" t="s">
        <v>21</v>
      </c>
      <c r="I2817" s="12">
        <v>57</v>
      </c>
      <c r="J2817" s="10">
        <v>1000000</v>
      </c>
      <c r="K2817" s="13">
        <v>30871</v>
      </c>
      <c r="L2817" s="13">
        <v>49682</v>
      </c>
      <c r="M2817" s="12">
        <f t="shared" si="229"/>
        <v>51</v>
      </c>
      <c r="N2817" s="9">
        <v>100000</v>
      </c>
      <c r="O2817" s="12">
        <v>1</v>
      </c>
      <c r="P2817" s="9">
        <f t="shared" si="230"/>
        <v>100000</v>
      </c>
      <c r="Q2817" s="9">
        <f t="shared" ref="Q2817:Q2880" si="232">P2817*11</f>
        <v>1100000</v>
      </c>
      <c r="R2817" s="10">
        <f t="shared" si="231"/>
        <v>1100000</v>
      </c>
    </row>
    <row r="2818" spans="1:18" x14ac:dyDescent="0.35">
      <c r="A2818" s="7">
        <v>2817</v>
      </c>
      <c r="B2818" s="9" t="s">
        <v>5564</v>
      </c>
      <c r="C2818" s="9">
        <v>9049742664</v>
      </c>
      <c r="D2818" s="9" t="s">
        <v>5565</v>
      </c>
      <c r="E2818" s="10">
        <v>1500000</v>
      </c>
      <c r="F2818" s="11" t="s">
        <v>3478</v>
      </c>
      <c r="G2818" s="9" t="str">
        <f t="shared" ref="G2818:G2881" si="233">B2818</f>
        <v>U172394356</v>
      </c>
      <c r="H2818" s="9" t="s">
        <v>21</v>
      </c>
      <c r="I2818" s="12">
        <v>57</v>
      </c>
      <c r="J2818" s="10">
        <v>1500000</v>
      </c>
      <c r="K2818" s="13">
        <v>30871</v>
      </c>
      <c r="L2818" s="13">
        <v>49034</v>
      </c>
      <c r="M2818" s="12">
        <f t="shared" ref="M2818:M2881" si="234">ROUNDDOWN(YEARFRAC(K2818,L2818),0)</f>
        <v>49</v>
      </c>
      <c r="N2818" s="9">
        <v>150000</v>
      </c>
      <c r="O2818" s="12">
        <v>1</v>
      </c>
      <c r="P2818" s="9">
        <f t="shared" ref="P2818:P2881" si="235">O2818*N2818</f>
        <v>150000</v>
      </c>
      <c r="Q2818" s="9">
        <f t="shared" si="232"/>
        <v>1650000</v>
      </c>
      <c r="R2818" s="10">
        <f t="shared" ref="R2818:R2881" si="236">MAX(Q2818,J2818)</f>
        <v>1650000</v>
      </c>
    </row>
    <row r="2819" spans="1:18" x14ac:dyDescent="0.35">
      <c r="A2819" s="7">
        <v>2818</v>
      </c>
      <c r="B2819" s="9" t="s">
        <v>5566</v>
      </c>
      <c r="C2819" s="9">
        <v>9821156656</v>
      </c>
      <c r="D2819" s="9" t="s">
        <v>5567</v>
      </c>
      <c r="E2819" s="10">
        <v>1500000</v>
      </c>
      <c r="F2819" s="11" t="s">
        <v>3478</v>
      </c>
      <c r="G2819" s="9" t="str">
        <f t="shared" si="233"/>
        <v>U172396192</v>
      </c>
      <c r="H2819" s="9" t="s">
        <v>21</v>
      </c>
      <c r="I2819" s="12">
        <v>57</v>
      </c>
      <c r="J2819" s="10">
        <v>1500000</v>
      </c>
      <c r="K2819" s="13">
        <v>30871</v>
      </c>
      <c r="L2819" s="13">
        <v>49033</v>
      </c>
      <c r="M2819" s="12">
        <f t="shared" si="234"/>
        <v>49</v>
      </c>
      <c r="N2819" s="9">
        <v>150000</v>
      </c>
      <c r="O2819" s="12">
        <v>1</v>
      </c>
      <c r="P2819" s="9">
        <f t="shared" si="235"/>
        <v>150000</v>
      </c>
      <c r="Q2819" s="9">
        <f t="shared" si="232"/>
        <v>1650000</v>
      </c>
      <c r="R2819" s="10">
        <f t="shared" si="236"/>
        <v>1650000</v>
      </c>
    </row>
    <row r="2820" spans="1:18" x14ac:dyDescent="0.35">
      <c r="A2820" s="7">
        <v>2819</v>
      </c>
      <c r="B2820" s="9" t="s">
        <v>5568</v>
      </c>
      <c r="C2820" s="9">
        <v>8295225538</v>
      </c>
      <c r="D2820" s="9" t="s">
        <v>5569</v>
      </c>
      <c r="E2820" s="10">
        <v>1000000</v>
      </c>
      <c r="F2820" s="11" t="s">
        <v>3478</v>
      </c>
      <c r="G2820" s="9" t="str">
        <f t="shared" si="233"/>
        <v>U172396600</v>
      </c>
      <c r="H2820" s="9" t="s">
        <v>21</v>
      </c>
      <c r="I2820" s="12">
        <v>57</v>
      </c>
      <c r="J2820" s="10">
        <v>1000000</v>
      </c>
      <c r="K2820" s="13">
        <v>30871</v>
      </c>
      <c r="L2820" s="13">
        <v>49148</v>
      </c>
      <c r="M2820" s="12">
        <f t="shared" si="234"/>
        <v>50</v>
      </c>
      <c r="N2820" s="9">
        <v>100000</v>
      </c>
      <c r="O2820" s="12">
        <v>1</v>
      </c>
      <c r="P2820" s="9">
        <f t="shared" si="235"/>
        <v>100000</v>
      </c>
      <c r="Q2820" s="9">
        <f t="shared" si="232"/>
        <v>1100000</v>
      </c>
      <c r="R2820" s="10">
        <f t="shared" si="236"/>
        <v>1100000</v>
      </c>
    </row>
    <row r="2821" spans="1:18" x14ac:dyDescent="0.35">
      <c r="A2821" s="7">
        <v>2820</v>
      </c>
      <c r="B2821" s="9" t="s">
        <v>5570</v>
      </c>
      <c r="C2821" s="9">
        <v>7602161155</v>
      </c>
      <c r="D2821" s="9" t="s">
        <v>5571</v>
      </c>
      <c r="E2821" s="10">
        <v>20050</v>
      </c>
      <c r="F2821" s="11" t="s">
        <v>20</v>
      </c>
      <c r="G2821" s="9" t="str">
        <f t="shared" si="233"/>
        <v>C228128447</v>
      </c>
      <c r="H2821" s="9" t="s">
        <v>21</v>
      </c>
      <c r="I2821" s="12">
        <v>57</v>
      </c>
      <c r="J2821" s="10">
        <v>20050</v>
      </c>
      <c r="K2821" s="13">
        <v>30871</v>
      </c>
      <c r="L2821" s="13">
        <v>52591</v>
      </c>
      <c r="M2821" s="12">
        <f t="shared" si="234"/>
        <v>59</v>
      </c>
      <c r="N2821" s="9">
        <v>20000</v>
      </c>
      <c r="O2821" s="12">
        <v>1</v>
      </c>
      <c r="P2821" s="9">
        <f t="shared" si="235"/>
        <v>20000</v>
      </c>
      <c r="Q2821" s="9">
        <f t="shared" si="232"/>
        <v>220000</v>
      </c>
      <c r="R2821" s="10">
        <f t="shared" si="236"/>
        <v>220000</v>
      </c>
    </row>
    <row r="2822" spans="1:18" x14ac:dyDescent="0.35">
      <c r="A2822" s="7">
        <v>2821</v>
      </c>
      <c r="B2822" s="9" t="s">
        <v>5572</v>
      </c>
      <c r="C2822" s="9">
        <v>9830009155</v>
      </c>
      <c r="D2822" s="9" t="s">
        <v>5573</v>
      </c>
      <c r="E2822" s="10">
        <v>2000000</v>
      </c>
      <c r="F2822" s="11" t="s">
        <v>3478</v>
      </c>
      <c r="G2822" s="9" t="str">
        <f t="shared" si="233"/>
        <v>U172397094</v>
      </c>
      <c r="H2822" s="9" t="s">
        <v>21</v>
      </c>
      <c r="I2822" s="12">
        <v>57</v>
      </c>
      <c r="J2822" s="10">
        <v>2000000</v>
      </c>
      <c r="K2822" s="13">
        <v>30871</v>
      </c>
      <c r="L2822" s="13">
        <v>49071</v>
      </c>
      <c r="M2822" s="12">
        <f t="shared" si="234"/>
        <v>49</v>
      </c>
      <c r="N2822" s="9">
        <v>200000</v>
      </c>
      <c r="O2822" s="12">
        <v>1</v>
      </c>
      <c r="P2822" s="9">
        <f t="shared" si="235"/>
        <v>200000</v>
      </c>
      <c r="Q2822" s="9">
        <f t="shared" si="232"/>
        <v>2200000</v>
      </c>
      <c r="R2822" s="10">
        <f t="shared" si="236"/>
        <v>2200000</v>
      </c>
    </row>
    <row r="2823" spans="1:18" x14ac:dyDescent="0.35">
      <c r="A2823" s="7">
        <v>2822</v>
      </c>
      <c r="B2823" s="9" t="s">
        <v>5574</v>
      </c>
      <c r="C2823" s="9">
        <v>7814678785</v>
      </c>
      <c r="D2823" s="9" t="s">
        <v>5575</v>
      </c>
      <c r="E2823" s="10">
        <v>3000000</v>
      </c>
      <c r="F2823" s="11" t="s">
        <v>3478</v>
      </c>
      <c r="G2823" s="9" t="str">
        <f t="shared" si="233"/>
        <v>U172466297</v>
      </c>
      <c r="H2823" s="9" t="s">
        <v>21</v>
      </c>
      <c r="I2823" s="12">
        <v>57</v>
      </c>
      <c r="J2823" s="10">
        <v>3000000</v>
      </c>
      <c r="K2823" s="13">
        <v>30871</v>
      </c>
      <c r="L2823" s="13">
        <v>49078</v>
      </c>
      <c r="M2823" s="12">
        <f t="shared" si="234"/>
        <v>49</v>
      </c>
      <c r="N2823" s="9">
        <v>300000</v>
      </c>
      <c r="O2823" s="12">
        <v>1</v>
      </c>
      <c r="P2823" s="9">
        <f t="shared" si="235"/>
        <v>300000</v>
      </c>
      <c r="Q2823" s="9">
        <f t="shared" si="232"/>
        <v>3300000</v>
      </c>
      <c r="R2823" s="10">
        <f t="shared" si="236"/>
        <v>3300000</v>
      </c>
    </row>
    <row r="2824" spans="1:18" x14ac:dyDescent="0.35">
      <c r="A2824" s="7">
        <v>2823</v>
      </c>
      <c r="B2824" s="9" t="s">
        <v>5576</v>
      </c>
      <c r="C2824" s="9">
        <v>7040262295</v>
      </c>
      <c r="D2824" s="9" t="s">
        <v>5577</v>
      </c>
      <c r="E2824" s="10">
        <v>1000000</v>
      </c>
      <c r="F2824" s="11" t="s">
        <v>3478</v>
      </c>
      <c r="G2824" s="9" t="str">
        <f t="shared" si="233"/>
        <v>U172471583</v>
      </c>
      <c r="H2824" s="9" t="s">
        <v>21</v>
      </c>
      <c r="I2824" s="12">
        <v>57</v>
      </c>
      <c r="J2824" s="10">
        <v>1000000</v>
      </c>
      <c r="K2824" s="13">
        <v>30871</v>
      </c>
      <c r="L2824" s="13">
        <v>48962</v>
      </c>
      <c r="M2824" s="12">
        <f t="shared" si="234"/>
        <v>49</v>
      </c>
      <c r="N2824" s="9">
        <v>25000</v>
      </c>
      <c r="O2824" s="12">
        <v>4</v>
      </c>
      <c r="P2824" s="9">
        <f t="shared" si="235"/>
        <v>100000</v>
      </c>
      <c r="Q2824" s="9">
        <f t="shared" si="232"/>
        <v>1100000</v>
      </c>
      <c r="R2824" s="10">
        <f t="shared" si="236"/>
        <v>1100000</v>
      </c>
    </row>
    <row r="2825" spans="1:18" x14ac:dyDescent="0.35">
      <c r="A2825" s="7">
        <v>2824</v>
      </c>
      <c r="B2825" s="9" t="s">
        <v>5578</v>
      </c>
      <c r="C2825" s="9">
        <v>9978972278</v>
      </c>
      <c r="D2825" s="9" t="s">
        <v>5579</v>
      </c>
      <c r="E2825" s="10">
        <v>1500000</v>
      </c>
      <c r="F2825" s="11" t="s">
        <v>3475</v>
      </c>
      <c r="G2825" s="9" t="str">
        <f t="shared" si="233"/>
        <v>U172474276</v>
      </c>
      <c r="H2825" s="9" t="s">
        <v>21</v>
      </c>
      <c r="I2825" s="12">
        <v>57</v>
      </c>
      <c r="J2825" s="10">
        <v>1500000</v>
      </c>
      <c r="K2825" s="13">
        <v>30871</v>
      </c>
      <c r="L2825" s="13">
        <v>49886</v>
      </c>
      <c r="M2825" s="12">
        <f t="shared" si="234"/>
        <v>52</v>
      </c>
      <c r="N2825" s="9">
        <v>50000</v>
      </c>
      <c r="O2825" s="12">
        <v>1</v>
      </c>
      <c r="P2825" s="9">
        <f t="shared" si="235"/>
        <v>50000</v>
      </c>
      <c r="Q2825" s="9">
        <f t="shared" si="232"/>
        <v>550000</v>
      </c>
      <c r="R2825" s="10">
        <f t="shared" si="236"/>
        <v>1500000</v>
      </c>
    </row>
    <row r="2826" spans="1:18" x14ac:dyDescent="0.35">
      <c r="A2826" s="7">
        <v>2825</v>
      </c>
      <c r="B2826" s="9" t="s">
        <v>5580</v>
      </c>
      <c r="C2826" s="9">
        <v>9629945786</v>
      </c>
      <c r="D2826" s="9" t="s">
        <v>5581</v>
      </c>
      <c r="E2826" s="10">
        <v>1000000</v>
      </c>
      <c r="F2826" s="11" t="s">
        <v>3475</v>
      </c>
      <c r="G2826" s="9" t="str">
        <f t="shared" si="233"/>
        <v>U149699071</v>
      </c>
      <c r="H2826" s="9" t="s">
        <v>21</v>
      </c>
      <c r="I2826" s="12">
        <v>57</v>
      </c>
      <c r="J2826" s="10">
        <v>1000000</v>
      </c>
      <c r="K2826" s="13">
        <v>30871</v>
      </c>
      <c r="L2826" s="13">
        <v>49707</v>
      </c>
      <c r="M2826" s="12">
        <f t="shared" si="234"/>
        <v>51</v>
      </c>
      <c r="N2826" s="9">
        <v>100000</v>
      </c>
      <c r="O2826" s="12">
        <v>1</v>
      </c>
      <c r="P2826" s="9">
        <f t="shared" si="235"/>
        <v>100000</v>
      </c>
      <c r="Q2826" s="9">
        <f t="shared" si="232"/>
        <v>1100000</v>
      </c>
      <c r="R2826" s="10">
        <f t="shared" si="236"/>
        <v>1100000</v>
      </c>
    </row>
    <row r="2827" spans="1:18" x14ac:dyDescent="0.35">
      <c r="A2827" s="7">
        <v>2826</v>
      </c>
      <c r="B2827" s="9" t="s">
        <v>5582</v>
      </c>
      <c r="C2827" s="9">
        <v>9822570236</v>
      </c>
      <c r="D2827" s="9" t="s">
        <v>5583</v>
      </c>
      <c r="E2827" s="10">
        <v>1000000</v>
      </c>
      <c r="F2827" s="11" t="s">
        <v>3475</v>
      </c>
      <c r="G2827" s="9" t="str">
        <f t="shared" si="233"/>
        <v>U149894818</v>
      </c>
      <c r="H2827" s="9" t="s">
        <v>21</v>
      </c>
      <c r="I2827" s="12">
        <v>57</v>
      </c>
      <c r="J2827" s="10">
        <v>1000000</v>
      </c>
      <c r="K2827" s="13">
        <v>30871</v>
      </c>
      <c r="L2827" s="13">
        <v>49503</v>
      </c>
      <c r="M2827" s="12">
        <f t="shared" si="234"/>
        <v>51</v>
      </c>
      <c r="N2827" s="9">
        <v>100000</v>
      </c>
      <c r="O2827" s="12">
        <v>1</v>
      </c>
      <c r="P2827" s="9">
        <f t="shared" si="235"/>
        <v>100000</v>
      </c>
      <c r="Q2827" s="9">
        <f t="shared" si="232"/>
        <v>1100000</v>
      </c>
      <c r="R2827" s="10">
        <f t="shared" si="236"/>
        <v>1100000</v>
      </c>
    </row>
    <row r="2828" spans="1:18" x14ac:dyDescent="0.35">
      <c r="A2828" s="7">
        <v>2827</v>
      </c>
      <c r="B2828" s="9" t="s">
        <v>5584</v>
      </c>
      <c r="C2828" s="9">
        <v>9360136127</v>
      </c>
      <c r="D2828" s="9" t="s">
        <v>5585</v>
      </c>
      <c r="E2828" s="10">
        <v>600000</v>
      </c>
      <c r="F2828" s="11" t="s">
        <v>3478</v>
      </c>
      <c r="G2828" s="9" t="str">
        <f t="shared" si="233"/>
        <v>U149861058</v>
      </c>
      <c r="H2828" s="9" t="s">
        <v>21</v>
      </c>
      <c r="I2828" s="12">
        <v>57</v>
      </c>
      <c r="J2828" s="10">
        <v>600000</v>
      </c>
      <c r="K2828" s="13">
        <v>30871</v>
      </c>
      <c r="L2828" s="13">
        <v>49060</v>
      </c>
      <c r="M2828" s="12">
        <f t="shared" si="234"/>
        <v>49</v>
      </c>
      <c r="N2828" s="9">
        <v>15000</v>
      </c>
      <c r="O2828" s="12">
        <v>4</v>
      </c>
      <c r="P2828" s="9">
        <f t="shared" si="235"/>
        <v>60000</v>
      </c>
      <c r="Q2828" s="9">
        <f t="shared" si="232"/>
        <v>660000</v>
      </c>
      <c r="R2828" s="10">
        <f t="shared" si="236"/>
        <v>660000</v>
      </c>
    </row>
    <row r="2829" spans="1:18" x14ac:dyDescent="0.35">
      <c r="A2829" s="7">
        <v>2828</v>
      </c>
      <c r="B2829" s="9" t="s">
        <v>5586</v>
      </c>
      <c r="C2829" s="9">
        <v>9748363640</v>
      </c>
      <c r="D2829" s="9" t="s">
        <v>5587</v>
      </c>
      <c r="E2829" s="10">
        <v>840000</v>
      </c>
      <c r="F2829" s="11" t="s">
        <v>3475</v>
      </c>
      <c r="G2829" s="9" t="str">
        <f t="shared" si="233"/>
        <v>U151362341</v>
      </c>
      <c r="H2829" s="9" t="s">
        <v>21</v>
      </c>
      <c r="I2829" s="12">
        <v>57</v>
      </c>
      <c r="J2829" s="10">
        <v>840000</v>
      </c>
      <c r="K2829" s="13">
        <v>30871</v>
      </c>
      <c r="L2829" s="13">
        <v>49795</v>
      </c>
      <c r="M2829" s="12">
        <f t="shared" si="234"/>
        <v>51</v>
      </c>
      <c r="N2829" s="9">
        <v>6997</v>
      </c>
      <c r="O2829" s="12">
        <v>12</v>
      </c>
      <c r="P2829" s="9">
        <f t="shared" si="235"/>
        <v>83964</v>
      </c>
      <c r="Q2829" s="9">
        <f t="shared" si="232"/>
        <v>923604</v>
      </c>
      <c r="R2829" s="10">
        <f t="shared" si="236"/>
        <v>923604</v>
      </c>
    </row>
    <row r="2830" spans="1:18" x14ac:dyDescent="0.35">
      <c r="A2830" s="7">
        <v>2829</v>
      </c>
      <c r="B2830" s="9" t="s">
        <v>5588</v>
      </c>
      <c r="C2830" s="9">
        <v>8906413643</v>
      </c>
      <c r="D2830" s="9" t="s">
        <v>5589</v>
      </c>
      <c r="E2830" s="10">
        <v>500000</v>
      </c>
      <c r="F2830" s="11" t="s">
        <v>3478</v>
      </c>
      <c r="G2830" s="9" t="str">
        <f t="shared" si="233"/>
        <v>U151443859</v>
      </c>
      <c r="H2830" s="9" t="s">
        <v>21</v>
      </c>
      <c r="I2830" s="12">
        <v>57</v>
      </c>
      <c r="J2830" s="10">
        <v>500000</v>
      </c>
      <c r="K2830" s="13">
        <v>30871</v>
      </c>
      <c r="L2830" s="13">
        <v>48790</v>
      </c>
      <c r="M2830" s="12">
        <f t="shared" si="234"/>
        <v>49</v>
      </c>
      <c r="N2830" s="9">
        <v>50000</v>
      </c>
      <c r="O2830" s="12">
        <v>1</v>
      </c>
      <c r="P2830" s="9">
        <f t="shared" si="235"/>
        <v>50000</v>
      </c>
      <c r="Q2830" s="9">
        <f t="shared" si="232"/>
        <v>550000</v>
      </c>
      <c r="R2830" s="10">
        <f t="shared" si="236"/>
        <v>550000</v>
      </c>
    </row>
    <row r="2831" spans="1:18" x14ac:dyDescent="0.35">
      <c r="A2831" s="7">
        <v>2830</v>
      </c>
      <c r="B2831" s="9" t="s">
        <v>5590</v>
      </c>
      <c r="C2831" s="9">
        <v>9090038008</v>
      </c>
      <c r="D2831" s="9" t="s">
        <v>5591</v>
      </c>
      <c r="E2831" s="10">
        <v>500000</v>
      </c>
      <c r="F2831" s="11" t="s">
        <v>3475</v>
      </c>
      <c r="G2831" s="9" t="str">
        <f t="shared" si="233"/>
        <v>U151709302</v>
      </c>
      <c r="H2831" s="9" t="s">
        <v>21</v>
      </c>
      <c r="I2831" s="12">
        <v>57</v>
      </c>
      <c r="J2831" s="10">
        <v>500000</v>
      </c>
      <c r="K2831" s="13">
        <v>30871</v>
      </c>
      <c r="L2831" s="13">
        <v>49500</v>
      </c>
      <c r="M2831" s="12">
        <f t="shared" si="234"/>
        <v>51</v>
      </c>
      <c r="N2831" s="9">
        <v>50000</v>
      </c>
      <c r="O2831" s="12">
        <v>1</v>
      </c>
      <c r="P2831" s="9">
        <f t="shared" si="235"/>
        <v>50000</v>
      </c>
      <c r="Q2831" s="9">
        <f t="shared" si="232"/>
        <v>550000</v>
      </c>
      <c r="R2831" s="10">
        <f t="shared" si="236"/>
        <v>550000</v>
      </c>
    </row>
    <row r="2832" spans="1:18" x14ac:dyDescent="0.35">
      <c r="A2832" s="7">
        <v>2831</v>
      </c>
      <c r="B2832" s="9" t="s">
        <v>5592</v>
      </c>
      <c r="C2832" s="9">
        <v>7398656461</v>
      </c>
      <c r="D2832" s="9" t="s">
        <v>5593</v>
      </c>
      <c r="E2832" s="10">
        <v>1500000</v>
      </c>
      <c r="F2832" s="11" t="s">
        <v>3475</v>
      </c>
      <c r="G2832" s="9" t="str">
        <f t="shared" si="233"/>
        <v>U152485395</v>
      </c>
      <c r="H2832" s="9" t="s">
        <v>21</v>
      </c>
      <c r="I2832" s="12">
        <v>57</v>
      </c>
      <c r="J2832" s="10">
        <v>1500000</v>
      </c>
      <c r="K2832" s="13">
        <v>30871</v>
      </c>
      <c r="L2832" s="13">
        <v>49718</v>
      </c>
      <c r="M2832" s="12">
        <f t="shared" si="234"/>
        <v>51</v>
      </c>
      <c r="N2832" s="9">
        <v>150000</v>
      </c>
      <c r="O2832" s="12">
        <v>1</v>
      </c>
      <c r="P2832" s="9">
        <f t="shared" si="235"/>
        <v>150000</v>
      </c>
      <c r="Q2832" s="9">
        <f t="shared" si="232"/>
        <v>1650000</v>
      </c>
      <c r="R2832" s="10">
        <f t="shared" si="236"/>
        <v>1650000</v>
      </c>
    </row>
    <row r="2833" spans="1:18" x14ac:dyDescent="0.35">
      <c r="A2833" s="7">
        <v>2832</v>
      </c>
      <c r="B2833" s="9" t="s">
        <v>5594</v>
      </c>
      <c r="C2833" s="9">
        <v>9999496998</v>
      </c>
      <c r="D2833" s="9" t="s">
        <v>5595</v>
      </c>
      <c r="E2833" s="10">
        <v>1500000</v>
      </c>
      <c r="F2833" s="11" t="s">
        <v>3475</v>
      </c>
      <c r="G2833" s="9" t="str">
        <f t="shared" si="233"/>
        <v>U152538226</v>
      </c>
      <c r="H2833" s="9" t="s">
        <v>21</v>
      </c>
      <c r="I2833" s="12">
        <v>57</v>
      </c>
      <c r="J2833" s="10">
        <v>1500000</v>
      </c>
      <c r="K2833" s="13">
        <v>30871</v>
      </c>
      <c r="L2833" s="13">
        <v>49731</v>
      </c>
      <c r="M2833" s="12">
        <f t="shared" si="234"/>
        <v>51</v>
      </c>
      <c r="N2833" s="9">
        <v>100000</v>
      </c>
      <c r="O2833" s="12">
        <v>1</v>
      </c>
      <c r="P2833" s="9">
        <f t="shared" si="235"/>
        <v>100000</v>
      </c>
      <c r="Q2833" s="9">
        <f t="shared" si="232"/>
        <v>1100000</v>
      </c>
      <c r="R2833" s="10">
        <f t="shared" si="236"/>
        <v>1500000</v>
      </c>
    </row>
    <row r="2834" spans="1:18" x14ac:dyDescent="0.35">
      <c r="A2834" s="7">
        <v>2833</v>
      </c>
      <c r="B2834" s="9" t="s">
        <v>5596</v>
      </c>
      <c r="C2834" s="9">
        <v>7358079642</v>
      </c>
      <c r="D2834" s="9" t="s">
        <v>5597</v>
      </c>
      <c r="E2834" s="10">
        <v>5000000</v>
      </c>
      <c r="F2834" s="11" t="s">
        <v>3478</v>
      </c>
      <c r="G2834" s="9" t="str">
        <f t="shared" si="233"/>
        <v>U152853134</v>
      </c>
      <c r="H2834" s="9" t="s">
        <v>21</v>
      </c>
      <c r="I2834" s="12">
        <v>57</v>
      </c>
      <c r="J2834" s="10">
        <v>5000000</v>
      </c>
      <c r="K2834" s="13">
        <v>30871</v>
      </c>
      <c r="L2834" s="13">
        <v>49129</v>
      </c>
      <c r="M2834" s="12">
        <f t="shared" si="234"/>
        <v>49</v>
      </c>
      <c r="N2834" s="9">
        <v>500000</v>
      </c>
      <c r="O2834" s="12">
        <v>1</v>
      </c>
      <c r="P2834" s="9">
        <f t="shared" si="235"/>
        <v>500000</v>
      </c>
      <c r="Q2834" s="9">
        <f t="shared" si="232"/>
        <v>5500000</v>
      </c>
      <c r="R2834" s="10">
        <f t="shared" si="236"/>
        <v>5500000</v>
      </c>
    </row>
    <row r="2835" spans="1:18" x14ac:dyDescent="0.35">
      <c r="A2835" s="7">
        <v>2834</v>
      </c>
      <c r="B2835" s="9" t="s">
        <v>5598</v>
      </c>
      <c r="C2835" s="9">
        <v>9840914571</v>
      </c>
      <c r="D2835" s="9" t="s">
        <v>5599</v>
      </c>
      <c r="E2835" s="10">
        <v>5000000</v>
      </c>
      <c r="F2835" s="11" t="s">
        <v>3498</v>
      </c>
      <c r="G2835" s="9" t="str">
        <f t="shared" si="233"/>
        <v>U153311138</v>
      </c>
      <c r="H2835" s="9" t="s">
        <v>21</v>
      </c>
      <c r="I2835" s="12">
        <v>57</v>
      </c>
      <c r="J2835" s="10">
        <v>5000000</v>
      </c>
      <c r="K2835" s="13">
        <v>30871</v>
      </c>
      <c r="L2835" s="13">
        <v>49886</v>
      </c>
      <c r="M2835" s="12">
        <f t="shared" si="234"/>
        <v>52</v>
      </c>
      <c r="N2835" s="9">
        <v>500000</v>
      </c>
      <c r="O2835" s="12">
        <v>1</v>
      </c>
      <c r="P2835" s="9">
        <f t="shared" si="235"/>
        <v>500000</v>
      </c>
      <c r="Q2835" s="9">
        <f t="shared" si="232"/>
        <v>5500000</v>
      </c>
      <c r="R2835" s="10">
        <f t="shared" si="236"/>
        <v>5500000</v>
      </c>
    </row>
    <row r="2836" spans="1:18" x14ac:dyDescent="0.35">
      <c r="A2836" s="7">
        <v>2835</v>
      </c>
      <c r="B2836" s="9" t="s">
        <v>5600</v>
      </c>
      <c r="C2836" s="9">
        <v>9904970994</v>
      </c>
      <c r="D2836" s="9" t="s">
        <v>5601</v>
      </c>
      <c r="E2836" s="10">
        <v>1000000</v>
      </c>
      <c r="F2836" s="11" t="s">
        <v>3478</v>
      </c>
      <c r="G2836" s="9" t="str">
        <f t="shared" si="233"/>
        <v>U153511378</v>
      </c>
      <c r="H2836" s="9" t="s">
        <v>21</v>
      </c>
      <c r="I2836" s="12">
        <v>57</v>
      </c>
      <c r="J2836" s="10">
        <v>1000000</v>
      </c>
      <c r="K2836" s="13">
        <v>30871</v>
      </c>
      <c r="L2836" s="13">
        <v>48937</v>
      </c>
      <c r="M2836" s="12">
        <f t="shared" si="234"/>
        <v>49</v>
      </c>
      <c r="N2836" s="9">
        <v>100000</v>
      </c>
      <c r="O2836" s="12">
        <v>1</v>
      </c>
      <c r="P2836" s="9">
        <f t="shared" si="235"/>
        <v>100000</v>
      </c>
      <c r="Q2836" s="9">
        <f t="shared" si="232"/>
        <v>1100000</v>
      </c>
      <c r="R2836" s="10">
        <f t="shared" si="236"/>
        <v>1100000</v>
      </c>
    </row>
    <row r="2837" spans="1:18" x14ac:dyDescent="0.35">
      <c r="A2837" s="7">
        <v>2836</v>
      </c>
      <c r="B2837" s="9" t="s">
        <v>5602</v>
      </c>
      <c r="C2837" s="9">
        <v>9249582084</v>
      </c>
      <c r="D2837" s="9" t="s">
        <v>5603</v>
      </c>
      <c r="E2837" s="10">
        <v>1500000</v>
      </c>
      <c r="F2837" s="11" t="s">
        <v>3478</v>
      </c>
      <c r="G2837" s="9" t="str">
        <f t="shared" si="233"/>
        <v>U153515866</v>
      </c>
      <c r="H2837" s="9" t="s">
        <v>21</v>
      </c>
      <c r="I2837" s="12">
        <v>57</v>
      </c>
      <c r="J2837" s="10">
        <v>1500000</v>
      </c>
      <c r="K2837" s="13">
        <v>30871</v>
      </c>
      <c r="L2837" s="13">
        <v>48963</v>
      </c>
      <c r="M2837" s="12">
        <f t="shared" si="234"/>
        <v>49</v>
      </c>
      <c r="N2837" s="9">
        <v>150000</v>
      </c>
      <c r="O2837" s="12">
        <v>1</v>
      </c>
      <c r="P2837" s="9">
        <f t="shared" si="235"/>
        <v>150000</v>
      </c>
      <c r="Q2837" s="9">
        <f t="shared" si="232"/>
        <v>1650000</v>
      </c>
      <c r="R2837" s="10">
        <f t="shared" si="236"/>
        <v>1650000</v>
      </c>
    </row>
    <row r="2838" spans="1:18" x14ac:dyDescent="0.35">
      <c r="A2838" s="7">
        <v>2837</v>
      </c>
      <c r="B2838" s="9" t="s">
        <v>5604</v>
      </c>
      <c r="C2838" s="9">
        <v>6239865944</v>
      </c>
      <c r="D2838" s="9" t="s">
        <v>5605</v>
      </c>
      <c r="E2838" s="10">
        <v>609000</v>
      </c>
      <c r="F2838" s="11" t="s">
        <v>3475</v>
      </c>
      <c r="G2838" s="9" t="str">
        <f t="shared" si="233"/>
        <v>U162147678</v>
      </c>
      <c r="H2838" s="9" t="s">
        <v>21</v>
      </c>
      <c r="I2838" s="12">
        <v>57</v>
      </c>
      <c r="J2838" s="10">
        <v>609000</v>
      </c>
      <c r="K2838" s="13">
        <v>30871</v>
      </c>
      <c r="L2838" s="13">
        <v>52003</v>
      </c>
      <c r="M2838" s="12">
        <f t="shared" si="234"/>
        <v>57</v>
      </c>
      <c r="N2838" s="9">
        <v>4831</v>
      </c>
      <c r="O2838" s="12">
        <v>12</v>
      </c>
      <c r="P2838" s="9">
        <f t="shared" si="235"/>
        <v>57972</v>
      </c>
      <c r="Q2838" s="9">
        <f t="shared" si="232"/>
        <v>637692</v>
      </c>
      <c r="R2838" s="10">
        <f t="shared" si="236"/>
        <v>637692</v>
      </c>
    </row>
    <row r="2839" spans="1:18" x14ac:dyDescent="0.35">
      <c r="A2839" s="7">
        <v>2838</v>
      </c>
      <c r="B2839" s="9" t="s">
        <v>5606</v>
      </c>
      <c r="C2839" s="9">
        <v>9344422277</v>
      </c>
      <c r="D2839" s="9" t="s">
        <v>5607</v>
      </c>
      <c r="E2839" s="10">
        <v>27067.5</v>
      </c>
      <c r="F2839" s="11" t="s">
        <v>20</v>
      </c>
      <c r="G2839" s="9" t="str">
        <f t="shared" si="233"/>
        <v>C259073914</v>
      </c>
      <c r="H2839" s="9" t="s">
        <v>21</v>
      </c>
      <c r="I2839" s="12">
        <v>57</v>
      </c>
      <c r="J2839" s="10">
        <v>27067.5</v>
      </c>
      <c r="K2839" s="13">
        <v>30871</v>
      </c>
      <c r="L2839" s="13">
        <v>52596</v>
      </c>
      <c r="M2839" s="12">
        <f t="shared" si="234"/>
        <v>59</v>
      </c>
      <c r="N2839" s="9">
        <v>27000</v>
      </c>
      <c r="O2839" s="12">
        <v>1</v>
      </c>
      <c r="P2839" s="9">
        <f t="shared" si="235"/>
        <v>27000</v>
      </c>
      <c r="Q2839" s="9">
        <f t="shared" si="232"/>
        <v>297000</v>
      </c>
      <c r="R2839" s="10">
        <f t="shared" si="236"/>
        <v>297000</v>
      </c>
    </row>
    <row r="2840" spans="1:18" x14ac:dyDescent="0.35">
      <c r="A2840" s="7">
        <v>2839</v>
      </c>
      <c r="B2840" s="9" t="s">
        <v>5608</v>
      </c>
      <c r="C2840" s="9">
        <v>7973074503</v>
      </c>
      <c r="D2840" s="9" t="s">
        <v>5609</v>
      </c>
      <c r="E2840" s="10">
        <v>1500000</v>
      </c>
      <c r="F2840" s="11" t="s">
        <v>3475</v>
      </c>
      <c r="G2840" s="9" t="str">
        <f t="shared" si="233"/>
        <v>U162245091</v>
      </c>
      <c r="H2840" s="9" t="s">
        <v>21</v>
      </c>
      <c r="I2840" s="12">
        <v>57</v>
      </c>
      <c r="J2840" s="10">
        <v>1500000</v>
      </c>
      <c r="K2840" s="13">
        <v>30871</v>
      </c>
      <c r="L2840" s="13">
        <v>49692</v>
      </c>
      <c r="M2840" s="12">
        <f t="shared" si="234"/>
        <v>51</v>
      </c>
      <c r="N2840" s="9">
        <v>150000</v>
      </c>
      <c r="O2840" s="12">
        <v>1</v>
      </c>
      <c r="P2840" s="9">
        <f t="shared" si="235"/>
        <v>150000</v>
      </c>
      <c r="Q2840" s="9">
        <f t="shared" si="232"/>
        <v>1650000</v>
      </c>
      <c r="R2840" s="10">
        <f t="shared" si="236"/>
        <v>1650000</v>
      </c>
    </row>
    <row r="2841" spans="1:18" x14ac:dyDescent="0.35">
      <c r="A2841" s="7">
        <v>2840</v>
      </c>
      <c r="B2841" s="9" t="s">
        <v>5610</v>
      </c>
      <c r="C2841" s="9">
        <v>7388443591</v>
      </c>
      <c r="D2841" s="9" t="s">
        <v>5611</v>
      </c>
      <c r="E2841" s="10">
        <v>1500000</v>
      </c>
      <c r="F2841" s="11" t="s">
        <v>3475</v>
      </c>
      <c r="G2841" s="9" t="str">
        <f t="shared" si="233"/>
        <v>U162279177</v>
      </c>
      <c r="H2841" s="9" t="s">
        <v>21</v>
      </c>
      <c r="I2841" s="12">
        <v>57</v>
      </c>
      <c r="J2841" s="10">
        <v>1500000</v>
      </c>
      <c r="K2841" s="13">
        <v>30871</v>
      </c>
      <c r="L2841" s="13">
        <v>49761</v>
      </c>
      <c r="M2841" s="12">
        <f t="shared" si="234"/>
        <v>51</v>
      </c>
      <c r="N2841" s="9">
        <v>150000</v>
      </c>
      <c r="O2841" s="12">
        <v>1</v>
      </c>
      <c r="P2841" s="9">
        <f t="shared" si="235"/>
        <v>150000</v>
      </c>
      <c r="Q2841" s="9">
        <f t="shared" si="232"/>
        <v>1650000</v>
      </c>
      <c r="R2841" s="10">
        <f t="shared" si="236"/>
        <v>1650000</v>
      </c>
    </row>
    <row r="2842" spans="1:18" x14ac:dyDescent="0.35">
      <c r="A2842" s="7">
        <v>2841</v>
      </c>
      <c r="B2842" s="9" t="s">
        <v>5612</v>
      </c>
      <c r="C2842" s="9">
        <v>9437690916</v>
      </c>
      <c r="D2842" s="9" t="s">
        <v>5613</v>
      </c>
      <c r="E2842" s="10">
        <v>2000000</v>
      </c>
      <c r="F2842" s="11" t="s">
        <v>3475</v>
      </c>
      <c r="G2842" s="9" t="str">
        <f t="shared" si="233"/>
        <v>U162271531</v>
      </c>
      <c r="H2842" s="9" t="s">
        <v>21</v>
      </c>
      <c r="I2842" s="12">
        <v>57</v>
      </c>
      <c r="J2842" s="10">
        <v>2000000</v>
      </c>
      <c r="K2842" s="13">
        <v>30871</v>
      </c>
      <c r="L2842" s="13">
        <v>49762</v>
      </c>
      <c r="M2842" s="12">
        <f t="shared" si="234"/>
        <v>51</v>
      </c>
      <c r="N2842" s="9">
        <v>200000</v>
      </c>
      <c r="O2842" s="12">
        <v>1</v>
      </c>
      <c r="P2842" s="9">
        <f t="shared" si="235"/>
        <v>200000</v>
      </c>
      <c r="Q2842" s="9">
        <f t="shared" si="232"/>
        <v>2200000</v>
      </c>
      <c r="R2842" s="10">
        <f t="shared" si="236"/>
        <v>2200000</v>
      </c>
    </row>
    <row r="2843" spans="1:18" x14ac:dyDescent="0.35">
      <c r="A2843" s="7">
        <v>2842</v>
      </c>
      <c r="B2843" s="9" t="s">
        <v>5614</v>
      </c>
      <c r="C2843" s="9">
        <v>9837988386</v>
      </c>
      <c r="D2843" s="9" t="s">
        <v>5615</v>
      </c>
      <c r="E2843" s="10">
        <v>1000000</v>
      </c>
      <c r="F2843" s="11" t="s">
        <v>3475</v>
      </c>
      <c r="G2843" s="9" t="str">
        <f t="shared" si="233"/>
        <v>U162289950</v>
      </c>
      <c r="H2843" s="9" t="s">
        <v>21</v>
      </c>
      <c r="I2843" s="12">
        <v>57</v>
      </c>
      <c r="J2843" s="10">
        <v>1000000</v>
      </c>
      <c r="K2843" s="13">
        <v>30871</v>
      </c>
      <c r="L2843" s="13">
        <v>49701</v>
      </c>
      <c r="M2843" s="12">
        <f t="shared" si="234"/>
        <v>51</v>
      </c>
      <c r="N2843" s="9">
        <v>100000</v>
      </c>
      <c r="O2843" s="12">
        <v>1</v>
      </c>
      <c r="P2843" s="9">
        <f t="shared" si="235"/>
        <v>100000</v>
      </c>
      <c r="Q2843" s="9">
        <f t="shared" si="232"/>
        <v>1100000</v>
      </c>
      <c r="R2843" s="10">
        <f t="shared" si="236"/>
        <v>1100000</v>
      </c>
    </row>
    <row r="2844" spans="1:18" x14ac:dyDescent="0.35">
      <c r="A2844" s="7">
        <v>2843</v>
      </c>
      <c r="B2844" s="9" t="s">
        <v>5616</v>
      </c>
      <c r="C2844" s="9">
        <v>9750503413</v>
      </c>
      <c r="D2844" s="9" t="s">
        <v>5617</v>
      </c>
      <c r="E2844" s="10">
        <v>2000000</v>
      </c>
      <c r="F2844" s="11" t="s">
        <v>3475</v>
      </c>
      <c r="G2844" s="9" t="str">
        <f t="shared" si="233"/>
        <v>U162374797</v>
      </c>
      <c r="H2844" s="9" t="s">
        <v>21</v>
      </c>
      <c r="I2844" s="12">
        <v>57</v>
      </c>
      <c r="J2844" s="10">
        <v>2000000</v>
      </c>
      <c r="K2844" s="13">
        <v>30871</v>
      </c>
      <c r="L2844" s="13">
        <v>49858</v>
      </c>
      <c r="M2844" s="12">
        <f t="shared" si="234"/>
        <v>51</v>
      </c>
      <c r="N2844" s="9">
        <v>200000</v>
      </c>
      <c r="O2844" s="12">
        <v>1</v>
      </c>
      <c r="P2844" s="9">
        <f t="shared" si="235"/>
        <v>200000</v>
      </c>
      <c r="Q2844" s="9">
        <f t="shared" si="232"/>
        <v>2200000</v>
      </c>
      <c r="R2844" s="10">
        <f t="shared" si="236"/>
        <v>2200000</v>
      </c>
    </row>
    <row r="2845" spans="1:18" x14ac:dyDescent="0.35">
      <c r="A2845" s="7">
        <v>2844</v>
      </c>
      <c r="B2845" s="9" t="s">
        <v>5618</v>
      </c>
      <c r="C2845" s="9">
        <v>8619363515</v>
      </c>
      <c r="D2845" s="9" t="s">
        <v>5619</v>
      </c>
      <c r="E2845" s="10">
        <v>500000</v>
      </c>
      <c r="F2845" s="11" t="s">
        <v>3475</v>
      </c>
      <c r="G2845" s="9" t="str">
        <f t="shared" si="233"/>
        <v>U163057440</v>
      </c>
      <c r="H2845" s="9" t="s">
        <v>21</v>
      </c>
      <c r="I2845" s="12">
        <v>57</v>
      </c>
      <c r="J2845" s="10">
        <v>500000</v>
      </c>
      <c r="K2845" s="13">
        <v>30871</v>
      </c>
      <c r="L2845" s="13">
        <v>49870</v>
      </c>
      <c r="M2845" s="12">
        <f t="shared" si="234"/>
        <v>52</v>
      </c>
      <c r="N2845" s="9">
        <v>50000</v>
      </c>
      <c r="O2845" s="12">
        <v>1</v>
      </c>
      <c r="P2845" s="9">
        <f t="shared" si="235"/>
        <v>50000</v>
      </c>
      <c r="Q2845" s="9">
        <f t="shared" si="232"/>
        <v>550000</v>
      </c>
      <c r="R2845" s="10">
        <f t="shared" si="236"/>
        <v>550000</v>
      </c>
    </row>
    <row r="2846" spans="1:18" x14ac:dyDescent="0.35">
      <c r="A2846" s="7">
        <v>2845</v>
      </c>
      <c r="B2846" s="9" t="s">
        <v>5620</v>
      </c>
      <c r="C2846" s="9">
        <v>9975479238</v>
      </c>
      <c r="D2846" s="9" t="s">
        <v>5621</v>
      </c>
      <c r="E2846" s="10">
        <v>500000</v>
      </c>
      <c r="F2846" s="11" t="s">
        <v>3475</v>
      </c>
      <c r="G2846" s="9" t="str">
        <f t="shared" si="233"/>
        <v>U167481931</v>
      </c>
      <c r="H2846" s="9" t="s">
        <v>21</v>
      </c>
      <c r="I2846" s="12">
        <v>57</v>
      </c>
      <c r="J2846" s="10">
        <v>500000</v>
      </c>
      <c r="K2846" s="13">
        <v>30871</v>
      </c>
      <c r="L2846" s="13">
        <v>49876</v>
      </c>
      <c r="M2846" s="12">
        <f t="shared" si="234"/>
        <v>52</v>
      </c>
      <c r="N2846" s="9">
        <v>50000</v>
      </c>
      <c r="O2846" s="12">
        <v>1</v>
      </c>
      <c r="P2846" s="9">
        <f t="shared" si="235"/>
        <v>50000</v>
      </c>
      <c r="Q2846" s="9">
        <f t="shared" si="232"/>
        <v>550000</v>
      </c>
      <c r="R2846" s="10">
        <f t="shared" si="236"/>
        <v>550000</v>
      </c>
    </row>
    <row r="2847" spans="1:18" x14ac:dyDescent="0.35">
      <c r="A2847" s="7">
        <v>2846</v>
      </c>
      <c r="B2847" s="9" t="s">
        <v>5622</v>
      </c>
      <c r="C2847" s="9">
        <v>9311134718</v>
      </c>
      <c r="D2847" s="9" t="s">
        <v>5623</v>
      </c>
      <c r="E2847" s="10">
        <v>2000000</v>
      </c>
      <c r="F2847" s="11" t="s">
        <v>3475</v>
      </c>
      <c r="G2847" s="9" t="str">
        <f t="shared" si="233"/>
        <v>U241924152</v>
      </c>
      <c r="H2847" s="9" t="s">
        <v>21</v>
      </c>
      <c r="I2847" s="12">
        <v>57</v>
      </c>
      <c r="J2847" s="10">
        <v>2000000</v>
      </c>
      <c r="K2847" s="13">
        <v>30871</v>
      </c>
      <c r="L2847" s="13">
        <v>49876</v>
      </c>
      <c r="M2847" s="12">
        <f t="shared" si="234"/>
        <v>52</v>
      </c>
      <c r="N2847" s="9">
        <v>200000</v>
      </c>
      <c r="O2847" s="12">
        <v>1</v>
      </c>
      <c r="P2847" s="9">
        <f t="shared" si="235"/>
        <v>200000</v>
      </c>
      <c r="Q2847" s="9">
        <f t="shared" si="232"/>
        <v>2200000</v>
      </c>
      <c r="R2847" s="10">
        <f t="shared" si="236"/>
        <v>2200000</v>
      </c>
    </row>
    <row r="2848" spans="1:18" x14ac:dyDescent="0.35">
      <c r="A2848" s="7">
        <v>2847</v>
      </c>
      <c r="B2848" s="9" t="s">
        <v>5624</v>
      </c>
      <c r="C2848" s="9">
        <v>9825644957</v>
      </c>
      <c r="D2848" s="9" t="s">
        <v>5625</v>
      </c>
      <c r="E2848" s="10">
        <v>1500000</v>
      </c>
      <c r="F2848" s="11" t="s">
        <v>3478</v>
      </c>
      <c r="G2848" s="9" t="str">
        <f t="shared" si="233"/>
        <v>U169341736</v>
      </c>
      <c r="H2848" s="9" t="s">
        <v>21</v>
      </c>
      <c r="I2848" s="12">
        <v>57</v>
      </c>
      <c r="J2848" s="10">
        <v>1500000</v>
      </c>
      <c r="K2848" s="13">
        <v>30871</v>
      </c>
      <c r="L2848" s="13">
        <v>48665</v>
      </c>
      <c r="M2848" s="12">
        <f t="shared" si="234"/>
        <v>48</v>
      </c>
      <c r="N2848" s="9">
        <v>12495</v>
      </c>
      <c r="O2848" s="12">
        <v>12</v>
      </c>
      <c r="P2848" s="9">
        <f t="shared" si="235"/>
        <v>149940</v>
      </c>
      <c r="Q2848" s="9">
        <f t="shared" si="232"/>
        <v>1649340</v>
      </c>
      <c r="R2848" s="10">
        <f t="shared" si="236"/>
        <v>1649340</v>
      </c>
    </row>
    <row r="2849" spans="1:18" x14ac:dyDescent="0.35">
      <c r="A2849" s="7">
        <v>2848</v>
      </c>
      <c r="B2849" s="9" t="s">
        <v>5626</v>
      </c>
      <c r="C2849" s="9">
        <v>9727170588</v>
      </c>
      <c r="D2849" s="9" t="s">
        <v>5627</v>
      </c>
      <c r="E2849" s="10">
        <v>1200000</v>
      </c>
      <c r="F2849" s="11" t="s">
        <v>3475</v>
      </c>
      <c r="G2849" s="9" t="str">
        <f t="shared" si="233"/>
        <v>U172027348</v>
      </c>
      <c r="H2849" s="9" t="s">
        <v>21</v>
      </c>
      <c r="I2849" s="12">
        <v>57</v>
      </c>
      <c r="J2849" s="10">
        <v>1200000</v>
      </c>
      <c r="K2849" s="13">
        <v>30871</v>
      </c>
      <c r="L2849" s="13">
        <v>49809</v>
      </c>
      <c r="M2849" s="12">
        <f t="shared" si="234"/>
        <v>51</v>
      </c>
      <c r="N2849" s="9">
        <v>9996</v>
      </c>
      <c r="O2849" s="12">
        <v>12</v>
      </c>
      <c r="P2849" s="9">
        <f t="shared" si="235"/>
        <v>119952</v>
      </c>
      <c r="Q2849" s="9">
        <f t="shared" si="232"/>
        <v>1319472</v>
      </c>
      <c r="R2849" s="10">
        <f t="shared" si="236"/>
        <v>1319472</v>
      </c>
    </row>
    <row r="2850" spans="1:18" x14ac:dyDescent="0.35">
      <c r="A2850" s="7">
        <v>2849</v>
      </c>
      <c r="B2850" s="9" t="s">
        <v>5628</v>
      </c>
      <c r="C2850" s="9">
        <v>9812003231</v>
      </c>
      <c r="D2850" s="9" t="s">
        <v>5629</v>
      </c>
      <c r="E2850" s="10">
        <v>350000</v>
      </c>
      <c r="F2850" s="11" t="s">
        <v>3475</v>
      </c>
      <c r="G2850" s="9" t="str">
        <f t="shared" si="233"/>
        <v>U172931942</v>
      </c>
      <c r="H2850" s="9" t="s">
        <v>21</v>
      </c>
      <c r="I2850" s="12">
        <v>57</v>
      </c>
      <c r="J2850" s="10">
        <v>350000</v>
      </c>
      <c r="K2850" s="13">
        <v>30871</v>
      </c>
      <c r="L2850" s="13">
        <v>49881</v>
      </c>
      <c r="M2850" s="12">
        <f t="shared" si="234"/>
        <v>52</v>
      </c>
      <c r="N2850" s="9">
        <v>35000</v>
      </c>
      <c r="O2850" s="12">
        <v>1</v>
      </c>
      <c r="P2850" s="9">
        <f t="shared" si="235"/>
        <v>35000</v>
      </c>
      <c r="Q2850" s="9">
        <f t="shared" si="232"/>
        <v>385000</v>
      </c>
      <c r="R2850" s="10">
        <f t="shared" si="236"/>
        <v>385000</v>
      </c>
    </row>
    <row r="2851" spans="1:18" x14ac:dyDescent="0.35">
      <c r="A2851" s="7">
        <v>2850</v>
      </c>
      <c r="B2851" s="9" t="s">
        <v>5630</v>
      </c>
      <c r="C2851" s="9">
        <v>9832533602</v>
      </c>
      <c r="D2851" s="9" t="s">
        <v>5631</v>
      </c>
      <c r="E2851" s="10">
        <v>1000000</v>
      </c>
      <c r="F2851" s="11" t="s">
        <v>3478</v>
      </c>
      <c r="G2851" s="9" t="str">
        <f t="shared" si="233"/>
        <v>U182661464</v>
      </c>
      <c r="H2851" s="9" t="s">
        <v>21</v>
      </c>
      <c r="I2851" s="12">
        <v>57</v>
      </c>
      <c r="J2851" s="10">
        <v>1000000</v>
      </c>
      <c r="K2851" s="13">
        <v>30871</v>
      </c>
      <c r="L2851" s="13">
        <v>48991</v>
      </c>
      <c r="M2851" s="12">
        <f t="shared" si="234"/>
        <v>49</v>
      </c>
      <c r="N2851" s="9">
        <v>100000</v>
      </c>
      <c r="O2851" s="12">
        <v>1</v>
      </c>
      <c r="P2851" s="9">
        <f t="shared" si="235"/>
        <v>100000</v>
      </c>
      <c r="Q2851" s="9">
        <f t="shared" si="232"/>
        <v>1100000</v>
      </c>
      <c r="R2851" s="10">
        <f t="shared" si="236"/>
        <v>1100000</v>
      </c>
    </row>
    <row r="2852" spans="1:18" x14ac:dyDescent="0.35">
      <c r="A2852" s="7">
        <v>2851</v>
      </c>
      <c r="B2852" s="9" t="s">
        <v>5632</v>
      </c>
      <c r="C2852" s="9">
        <v>9752742953</v>
      </c>
      <c r="D2852" s="9" t="s">
        <v>5633</v>
      </c>
      <c r="E2852" s="10">
        <v>1500000</v>
      </c>
      <c r="F2852" s="11" t="s">
        <v>3475</v>
      </c>
      <c r="G2852" s="9" t="str">
        <f t="shared" si="233"/>
        <v>U183115430</v>
      </c>
      <c r="H2852" s="9" t="s">
        <v>21</v>
      </c>
      <c r="I2852" s="12">
        <v>57</v>
      </c>
      <c r="J2852" s="10">
        <v>1500000</v>
      </c>
      <c r="K2852" s="13">
        <v>30871</v>
      </c>
      <c r="L2852" s="13">
        <v>49494</v>
      </c>
      <c r="M2852" s="12">
        <f t="shared" si="234"/>
        <v>50</v>
      </c>
      <c r="N2852" s="9">
        <v>150000</v>
      </c>
      <c r="O2852" s="12">
        <v>1</v>
      </c>
      <c r="P2852" s="9">
        <f t="shared" si="235"/>
        <v>150000</v>
      </c>
      <c r="Q2852" s="9">
        <f t="shared" si="232"/>
        <v>1650000</v>
      </c>
      <c r="R2852" s="10">
        <f t="shared" si="236"/>
        <v>1650000</v>
      </c>
    </row>
    <row r="2853" spans="1:18" x14ac:dyDescent="0.35">
      <c r="A2853" s="7">
        <v>2852</v>
      </c>
      <c r="B2853" s="9" t="s">
        <v>5634</v>
      </c>
      <c r="C2853" s="9">
        <v>9353966074</v>
      </c>
      <c r="D2853" s="9" t="s">
        <v>5635</v>
      </c>
      <c r="E2853" s="10">
        <v>500000</v>
      </c>
      <c r="F2853" s="11" t="s">
        <v>3475</v>
      </c>
      <c r="G2853" s="9" t="str">
        <f t="shared" si="233"/>
        <v>U183265047</v>
      </c>
      <c r="H2853" s="9" t="s">
        <v>21</v>
      </c>
      <c r="I2853" s="12">
        <v>57</v>
      </c>
      <c r="J2853" s="10">
        <v>500000</v>
      </c>
      <c r="K2853" s="13">
        <v>30871</v>
      </c>
      <c r="L2853" s="13">
        <v>49742</v>
      </c>
      <c r="M2853" s="12">
        <f t="shared" si="234"/>
        <v>51</v>
      </c>
      <c r="N2853" s="9">
        <v>50000</v>
      </c>
      <c r="O2853" s="12">
        <v>1</v>
      </c>
      <c r="P2853" s="9">
        <f t="shared" si="235"/>
        <v>50000</v>
      </c>
      <c r="Q2853" s="9">
        <f t="shared" si="232"/>
        <v>550000</v>
      </c>
      <c r="R2853" s="10">
        <f t="shared" si="236"/>
        <v>550000</v>
      </c>
    </row>
    <row r="2854" spans="1:18" x14ac:dyDescent="0.35">
      <c r="A2854" s="7">
        <v>2853</v>
      </c>
      <c r="B2854" s="9" t="s">
        <v>5636</v>
      </c>
      <c r="C2854" s="9">
        <v>9418804432</v>
      </c>
      <c r="D2854" s="9" t="s">
        <v>5637</v>
      </c>
      <c r="E2854" s="10">
        <v>500000</v>
      </c>
      <c r="F2854" s="11" t="s">
        <v>3475</v>
      </c>
      <c r="G2854" s="9" t="str">
        <f t="shared" si="233"/>
        <v>U183280365</v>
      </c>
      <c r="H2854" s="9" t="s">
        <v>21</v>
      </c>
      <c r="I2854" s="12">
        <v>57</v>
      </c>
      <c r="J2854" s="10">
        <v>500000</v>
      </c>
      <c r="K2854" s="13">
        <v>30871</v>
      </c>
      <c r="L2854" s="13">
        <v>49721</v>
      </c>
      <c r="M2854" s="12">
        <f t="shared" si="234"/>
        <v>51</v>
      </c>
      <c r="N2854" s="9">
        <v>50000</v>
      </c>
      <c r="O2854" s="12">
        <v>1</v>
      </c>
      <c r="P2854" s="9">
        <f t="shared" si="235"/>
        <v>50000</v>
      </c>
      <c r="Q2854" s="9">
        <f t="shared" si="232"/>
        <v>550000</v>
      </c>
      <c r="R2854" s="10">
        <f t="shared" si="236"/>
        <v>550000</v>
      </c>
    </row>
    <row r="2855" spans="1:18" x14ac:dyDescent="0.35">
      <c r="A2855" s="7">
        <v>2854</v>
      </c>
      <c r="B2855" s="9" t="s">
        <v>5638</v>
      </c>
      <c r="C2855" s="9">
        <v>9765274030</v>
      </c>
      <c r="D2855" s="9" t="s">
        <v>5639</v>
      </c>
      <c r="E2855" s="10">
        <v>556500</v>
      </c>
      <c r="F2855" s="11" t="s">
        <v>3475</v>
      </c>
      <c r="G2855" s="9" t="str">
        <f t="shared" si="233"/>
        <v>U183281021</v>
      </c>
      <c r="H2855" s="9" t="s">
        <v>21</v>
      </c>
      <c r="I2855" s="12">
        <v>57</v>
      </c>
      <c r="J2855" s="10">
        <v>556500</v>
      </c>
      <c r="K2855" s="13">
        <v>30871</v>
      </c>
      <c r="L2855" s="13">
        <v>52078</v>
      </c>
      <c r="M2855" s="12">
        <f t="shared" si="234"/>
        <v>58</v>
      </c>
      <c r="N2855" s="9">
        <v>53000</v>
      </c>
      <c r="O2855" s="12">
        <v>1</v>
      </c>
      <c r="P2855" s="9">
        <f t="shared" si="235"/>
        <v>53000</v>
      </c>
      <c r="Q2855" s="9">
        <f t="shared" si="232"/>
        <v>583000</v>
      </c>
      <c r="R2855" s="10">
        <f t="shared" si="236"/>
        <v>583000</v>
      </c>
    </row>
    <row r="2856" spans="1:18" x14ac:dyDescent="0.35">
      <c r="A2856" s="7">
        <v>2855</v>
      </c>
      <c r="B2856" s="9" t="s">
        <v>5640</v>
      </c>
      <c r="C2856" s="9">
        <v>9826491068</v>
      </c>
      <c r="D2856" s="9" t="s">
        <v>5641</v>
      </c>
      <c r="E2856" s="10">
        <v>600000</v>
      </c>
      <c r="F2856" s="11" t="s">
        <v>3475</v>
      </c>
      <c r="G2856" s="9" t="str">
        <f t="shared" si="233"/>
        <v>U183435851</v>
      </c>
      <c r="H2856" s="9" t="s">
        <v>21</v>
      </c>
      <c r="I2856" s="12">
        <v>57</v>
      </c>
      <c r="J2856" s="10">
        <v>600000</v>
      </c>
      <c r="K2856" s="13">
        <v>30871</v>
      </c>
      <c r="L2856" s="13">
        <v>49514</v>
      </c>
      <c r="M2856" s="12">
        <f t="shared" si="234"/>
        <v>51</v>
      </c>
      <c r="N2856" s="9">
        <v>60000</v>
      </c>
      <c r="O2856" s="12">
        <v>1</v>
      </c>
      <c r="P2856" s="9">
        <f t="shared" si="235"/>
        <v>60000</v>
      </c>
      <c r="Q2856" s="9">
        <f t="shared" si="232"/>
        <v>660000</v>
      </c>
      <c r="R2856" s="10">
        <f t="shared" si="236"/>
        <v>660000</v>
      </c>
    </row>
    <row r="2857" spans="1:18" x14ac:dyDescent="0.35">
      <c r="A2857" s="7">
        <v>2856</v>
      </c>
      <c r="B2857" s="9" t="s">
        <v>5642</v>
      </c>
      <c r="C2857" s="9">
        <v>7891836671</v>
      </c>
      <c r="D2857" s="9" t="s">
        <v>5643</v>
      </c>
      <c r="E2857" s="10">
        <v>2000000</v>
      </c>
      <c r="F2857" s="11" t="s">
        <v>3475</v>
      </c>
      <c r="G2857" s="9" t="str">
        <f t="shared" si="233"/>
        <v>U183750484</v>
      </c>
      <c r="H2857" s="9" t="s">
        <v>21</v>
      </c>
      <c r="I2857" s="12">
        <v>57</v>
      </c>
      <c r="J2857" s="10">
        <v>2000000</v>
      </c>
      <c r="K2857" s="13">
        <v>30871</v>
      </c>
      <c r="L2857" s="13">
        <v>49501</v>
      </c>
      <c r="M2857" s="12">
        <f t="shared" si="234"/>
        <v>51</v>
      </c>
      <c r="N2857" s="9">
        <v>200000</v>
      </c>
      <c r="O2857" s="12">
        <v>1</v>
      </c>
      <c r="P2857" s="9">
        <f t="shared" si="235"/>
        <v>200000</v>
      </c>
      <c r="Q2857" s="9">
        <f t="shared" si="232"/>
        <v>2200000</v>
      </c>
      <c r="R2857" s="10">
        <f t="shared" si="236"/>
        <v>2200000</v>
      </c>
    </row>
    <row r="2858" spans="1:18" x14ac:dyDescent="0.35">
      <c r="A2858" s="7">
        <v>2857</v>
      </c>
      <c r="B2858" s="9" t="s">
        <v>5644</v>
      </c>
      <c r="C2858" s="9">
        <v>9933551429</v>
      </c>
      <c r="D2858" s="9" t="s">
        <v>5645</v>
      </c>
      <c r="E2858" s="10">
        <v>4750000</v>
      </c>
      <c r="F2858" s="11" t="s">
        <v>3498</v>
      </c>
      <c r="G2858" s="9" t="str">
        <f t="shared" si="233"/>
        <v>U183763730</v>
      </c>
      <c r="H2858" s="9" t="s">
        <v>21</v>
      </c>
      <c r="I2858" s="12">
        <v>57</v>
      </c>
      <c r="J2858" s="10">
        <v>4750000</v>
      </c>
      <c r="K2858" s="13">
        <v>30871</v>
      </c>
      <c r="L2858" s="13">
        <v>49382</v>
      </c>
      <c r="M2858" s="12">
        <f t="shared" si="234"/>
        <v>50</v>
      </c>
      <c r="N2858" s="9">
        <v>475000</v>
      </c>
      <c r="O2858" s="12">
        <v>1</v>
      </c>
      <c r="P2858" s="9">
        <f t="shared" si="235"/>
        <v>475000</v>
      </c>
      <c r="Q2858" s="9">
        <f t="shared" si="232"/>
        <v>5225000</v>
      </c>
      <c r="R2858" s="10">
        <f t="shared" si="236"/>
        <v>5225000</v>
      </c>
    </row>
    <row r="2859" spans="1:18" x14ac:dyDescent="0.35">
      <c r="A2859" s="7">
        <v>2858</v>
      </c>
      <c r="B2859" s="9" t="s">
        <v>5646</v>
      </c>
      <c r="C2859" s="9">
        <v>9844596761</v>
      </c>
      <c r="D2859" s="9" t="s">
        <v>5647</v>
      </c>
      <c r="E2859" s="10">
        <v>1000000</v>
      </c>
      <c r="F2859" s="11" t="s">
        <v>3475</v>
      </c>
      <c r="G2859" s="9" t="str">
        <f t="shared" si="233"/>
        <v>U183949211</v>
      </c>
      <c r="H2859" s="9" t="s">
        <v>21</v>
      </c>
      <c r="I2859" s="12">
        <v>57</v>
      </c>
      <c r="J2859" s="10">
        <v>1000000</v>
      </c>
      <c r="K2859" s="13">
        <v>30871</v>
      </c>
      <c r="L2859" s="13">
        <v>49859</v>
      </c>
      <c r="M2859" s="12">
        <f t="shared" si="234"/>
        <v>51</v>
      </c>
      <c r="N2859" s="9">
        <v>100000</v>
      </c>
      <c r="O2859" s="12">
        <v>1</v>
      </c>
      <c r="P2859" s="9">
        <f t="shared" si="235"/>
        <v>100000</v>
      </c>
      <c r="Q2859" s="9">
        <f t="shared" si="232"/>
        <v>1100000</v>
      </c>
      <c r="R2859" s="10">
        <f t="shared" si="236"/>
        <v>1100000</v>
      </c>
    </row>
    <row r="2860" spans="1:18" x14ac:dyDescent="0.35">
      <c r="A2860" s="7">
        <v>2859</v>
      </c>
      <c r="B2860" s="9" t="s">
        <v>5648</v>
      </c>
      <c r="C2860" s="9">
        <v>9919655315</v>
      </c>
      <c r="D2860" s="9" t="s">
        <v>5649</v>
      </c>
      <c r="E2860" s="10">
        <v>500000</v>
      </c>
      <c r="F2860" s="11" t="s">
        <v>3475</v>
      </c>
      <c r="G2860" s="9" t="str">
        <f t="shared" si="233"/>
        <v>U183952279</v>
      </c>
      <c r="H2860" s="9" t="s">
        <v>21</v>
      </c>
      <c r="I2860" s="12">
        <v>57</v>
      </c>
      <c r="J2860" s="10">
        <v>500000</v>
      </c>
      <c r="K2860" s="13">
        <v>30871</v>
      </c>
      <c r="L2860" s="13">
        <v>49882</v>
      </c>
      <c r="M2860" s="12">
        <f t="shared" si="234"/>
        <v>52</v>
      </c>
      <c r="N2860" s="9">
        <v>50000</v>
      </c>
      <c r="O2860" s="12">
        <v>1</v>
      </c>
      <c r="P2860" s="9">
        <f t="shared" si="235"/>
        <v>50000</v>
      </c>
      <c r="Q2860" s="9">
        <f t="shared" si="232"/>
        <v>550000</v>
      </c>
      <c r="R2860" s="10">
        <f t="shared" si="236"/>
        <v>550000</v>
      </c>
    </row>
    <row r="2861" spans="1:18" x14ac:dyDescent="0.35">
      <c r="A2861" s="7">
        <v>2860</v>
      </c>
      <c r="B2861" s="9" t="s">
        <v>5650</v>
      </c>
      <c r="C2861" s="9">
        <v>7303188493</v>
      </c>
      <c r="D2861" s="9" t="s">
        <v>5651</v>
      </c>
      <c r="E2861" s="10">
        <v>120000</v>
      </c>
      <c r="F2861" s="11" t="s">
        <v>3475</v>
      </c>
      <c r="G2861" s="9" t="str">
        <f t="shared" si="233"/>
        <v>U192822455</v>
      </c>
      <c r="H2861" s="9" t="s">
        <v>21</v>
      </c>
      <c r="I2861" s="12">
        <v>57</v>
      </c>
      <c r="J2861" s="10">
        <v>120000</v>
      </c>
      <c r="K2861" s="13">
        <v>30871</v>
      </c>
      <c r="L2861" s="13">
        <v>49841</v>
      </c>
      <c r="M2861" s="12">
        <f t="shared" si="234"/>
        <v>51</v>
      </c>
      <c r="N2861" s="9">
        <v>1000</v>
      </c>
      <c r="O2861" s="12">
        <v>12</v>
      </c>
      <c r="P2861" s="9">
        <f t="shared" si="235"/>
        <v>12000</v>
      </c>
      <c r="Q2861" s="9">
        <f t="shared" si="232"/>
        <v>132000</v>
      </c>
      <c r="R2861" s="10">
        <f t="shared" si="236"/>
        <v>132000</v>
      </c>
    </row>
    <row r="2862" spans="1:18" x14ac:dyDescent="0.35">
      <c r="A2862" s="7">
        <v>2861</v>
      </c>
      <c r="B2862" s="9" t="s">
        <v>5652</v>
      </c>
      <c r="C2862" s="9">
        <v>9841074097</v>
      </c>
      <c r="D2862" s="9" t="s">
        <v>5653</v>
      </c>
      <c r="E2862" s="10">
        <v>2000000</v>
      </c>
      <c r="F2862" s="11" t="s">
        <v>3475</v>
      </c>
      <c r="G2862" s="9" t="str">
        <f t="shared" si="233"/>
        <v>U192959373</v>
      </c>
      <c r="H2862" s="9" t="s">
        <v>21</v>
      </c>
      <c r="I2862" s="12">
        <v>57</v>
      </c>
      <c r="J2862" s="10">
        <v>2000000</v>
      </c>
      <c r="K2862" s="13">
        <v>30871</v>
      </c>
      <c r="L2862" s="13">
        <v>49521</v>
      </c>
      <c r="M2862" s="12">
        <f t="shared" si="234"/>
        <v>51</v>
      </c>
      <c r="N2862" s="9">
        <v>200000</v>
      </c>
      <c r="O2862" s="12">
        <v>1</v>
      </c>
      <c r="P2862" s="9">
        <f t="shared" si="235"/>
        <v>200000</v>
      </c>
      <c r="Q2862" s="9">
        <f t="shared" si="232"/>
        <v>2200000</v>
      </c>
      <c r="R2862" s="10">
        <f t="shared" si="236"/>
        <v>2200000</v>
      </c>
    </row>
    <row r="2863" spans="1:18" x14ac:dyDescent="0.35">
      <c r="A2863" s="7">
        <v>2862</v>
      </c>
      <c r="B2863" s="9" t="s">
        <v>5654</v>
      </c>
      <c r="C2863" s="9">
        <v>7376008958</v>
      </c>
      <c r="D2863" s="9" t="s">
        <v>5655</v>
      </c>
      <c r="E2863" s="10">
        <v>550000</v>
      </c>
      <c r="F2863" s="11" t="s">
        <v>3478</v>
      </c>
      <c r="G2863" s="9" t="str">
        <f t="shared" si="233"/>
        <v>U193516375</v>
      </c>
      <c r="H2863" s="9" t="s">
        <v>21</v>
      </c>
      <c r="I2863" s="12">
        <v>57</v>
      </c>
      <c r="J2863" s="10">
        <v>550000</v>
      </c>
      <c r="K2863" s="13">
        <v>30871</v>
      </c>
      <c r="L2863" s="13">
        <v>49325</v>
      </c>
      <c r="M2863" s="12">
        <f t="shared" si="234"/>
        <v>50</v>
      </c>
      <c r="N2863" s="9">
        <v>25000</v>
      </c>
      <c r="O2863" s="12">
        <v>2</v>
      </c>
      <c r="P2863" s="9">
        <f t="shared" si="235"/>
        <v>50000</v>
      </c>
      <c r="Q2863" s="9">
        <f t="shared" si="232"/>
        <v>550000</v>
      </c>
      <c r="R2863" s="10">
        <f t="shared" si="236"/>
        <v>550000</v>
      </c>
    </row>
    <row r="2864" spans="1:18" x14ac:dyDescent="0.35">
      <c r="A2864" s="7">
        <v>2863</v>
      </c>
      <c r="B2864" s="9" t="s">
        <v>5656</v>
      </c>
      <c r="C2864" s="9">
        <v>9887848879</v>
      </c>
      <c r="D2864" s="9" t="s">
        <v>5657</v>
      </c>
      <c r="E2864" s="10">
        <v>500000</v>
      </c>
      <c r="F2864" s="11" t="s">
        <v>3475</v>
      </c>
      <c r="G2864" s="9" t="str">
        <f t="shared" si="233"/>
        <v>U193532773</v>
      </c>
      <c r="H2864" s="9" t="s">
        <v>21</v>
      </c>
      <c r="I2864" s="12">
        <v>57</v>
      </c>
      <c r="J2864" s="10">
        <v>500000</v>
      </c>
      <c r="K2864" s="13">
        <v>30871</v>
      </c>
      <c r="L2864" s="13">
        <v>49371</v>
      </c>
      <c r="M2864" s="12">
        <f t="shared" si="234"/>
        <v>50</v>
      </c>
      <c r="N2864" s="9">
        <v>50000</v>
      </c>
      <c r="O2864" s="12">
        <v>1</v>
      </c>
      <c r="P2864" s="9">
        <f t="shared" si="235"/>
        <v>50000</v>
      </c>
      <c r="Q2864" s="9">
        <f t="shared" si="232"/>
        <v>550000</v>
      </c>
      <c r="R2864" s="10">
        <f t="shared" si="236"/>
        <v>550000</v>
      </c>
    </row>
    <row r="2865" spans="1:18" x14ac:dyDescent="0.35">
      <c r="A2865" s="7">
        <v>2864</v>
      </c>
      <c r="B2865" s="9" t="s">
        <v>5658</v>
      </c>
      <c r="C2865" s="9">
        <v>9657632188</v>
      </c>
      <c r="D2865" s="9" t="s">
        <v>5659</v>
      </c>
      <c r="E2865" s="10">
        <v>500000</v>
      </c>
      <c r="F2865" s="11" t="s">
        <v>3475</v>
      </c>
      <c r="G2865" s="9" t="str">
        <f t="shared" si="233"/>
        <v>U193725470</v>
      </c>
      <c r="H2865" s="9" t="s">
        <v>21</v>
      </c>
      <c r="I2865" s="12">
        <v>57</v>
      </c>
      <c r="J2865" s="10">
        <v>500000</v>
      </c>
      <c r="K2865" s="13">
        <v>30871</v>
      </c>
      <c r="L2865" s="13">
        <v>49876</v>
      </c>
      <c r="M2865" s="12">
        <f t="shared" si="234"/>
        <v>52</v>
      </c>
      <c r="N2865" s="9">
        <v>50000</v>
      </c>
      <c r="O2865" s="12">
        <v>1</v>
      </c>
      <c r="P2865" s="9">
        <f t="shared" si="235"/>
        <v>50000</v>
      </c>
      <c r="Q2865" s="9">
        <f t="shared" si="232"/>
        <v>550000</v>
      </c>
      <c r="R2865" s="10">
        <f t="shared" si="236"/>
        <v>550000</v>
      </c>
    </row>
    <row r="2866" spans="1:18" x14ac:dyDescent="0.35">
      <c r="A2866" s="7">
        <v>2865</v>
      </c>
      <c r="B2866" s="9" t="s">
        <v>5660</v>
      </c>
      <c r="C2866" s="9">
        <v>9440457931</v>
      </c>
      <c r="D2866" s="9" t="s">
        <v>5661</v>
      </c>
      <c r="E2866" s="10">
        <v>15000000</v>
      </c>
      <c r="F2866" s="11" t="s">
        <v>3498</v>
      </c>
      <c r="G2866" s="9" t="str">
        <f t="shared" si="233"/>
        <v>U193729926</v>
      </c>
      <c r="H2866" s="9" t="s">
        <v>21</v>
      </c>
      <c r="I2866" s="12">
        <v>57</v>
      </c>
      <c r="J2866" s="10">
        <v>15000000</v>
      </c>
      <c r="K2866" s="13">
        <v>30871</v>
      </c>
      <c r="L2866" s="13">
        <v>49868</v>
      </c>
      <c r="M2866" s="12">
        <f t="shared" si="234"/>
        <v>52</v>
      </c>
      <c r="N2866" s="9">
        <v>1500000</v>
      </c>
      <c r="O2866" s="12">
        <v>1</v>
      </c>
      <c r="P2866" s="9">
        <f t="shared" si="235"/>
        <v>1500000</v>
      </c>
      <c r="Q2866" s="9">
        <f t="shared" si="232"/>
        <v>16500000</v>
      </c>
      <c r="R2866" s="10">
        <f t="shared" si="236"/>
        <v>16500000</v>
      </c>
    </row>
    <row r="2867" spans="1:18" x14ac:dyDescent="0.35">
      <c r="A2867" s="7">
        <v>2866</v>
      </c>
      <c r="B2867" s="9" t="s">
        <v>5662</v>
      </c>
      <c r="C2867" s="9">
        <v>9945142771</v>
      </c>
      <c r="D2867" s="9" t="s">
        <v>5663</v>
      </c>
      <c r="E2867" s="10">
        <v>180000</v>
      </c>
      <c r="F2867" s="11" t="s">
        <v>3475</v>
      </c>
      <c r="G2867" s="9" t="str">
        <f t="shared" si="233"/>
        <v>U195439298</v>
      </c>
      <c r="H2867" s="9" t="s">
        <v>21</v>
      </c>
      <c r="I2867" s="12">
        <v>57</v>
      </c>
      <c r="J2867" s="10">
        <v>180000</v>
      </c>
      <c r="K2867" s="13">
        <v>30871</v>
      </c>
      <c r="L2867" s="13">
        <v>55335</v>
      </c>
      <c r="M2867" s="12">
        <f t="shared" si="234"/>
        <v>66</v>
      </c>
      <c r="N2867" s="9">
        <v>1000</v>
      </c>
      <c r="O2867" s="12">
        <v>12</v>
      </c>
      <c r="P2867" s="9">
        <f t="shared" si="235"/>
        <v>12000</v>
      </c>
      <c r="Q2867" s="9">
        <f t="shared" si="232"/>
        <v>132000</v>
      </c>
      <c r="R2867" s="10">
        <f t="shared" si="236"/>
        <v>180000</v>
      </c>
    </row>
    <row r="2868" spans="1:18" x14ac:dyDescent="0.35">
      <c r="A2868" s="7">
        <v>2867</v>
      </c>
      <c r="B2868" s="9" t="s">
        <v>5664</v>
      </c>
      <c r="C2868" s="9">
        <v>9993441147</v>
      </c>
      <c r="D2868" s="9" t="s">
        <v>5665</v>
      </c>
      <c r="E2868" s="10">
        <v>1000000</v>
      </c>
      <c r="F2868" s="11" t="s">
        <v>3475</v>
      </c>
      <c r="G2868" s="9" t="str">
        <f t="shared" si="233"/>
        <v>U198136718</v>
      </c>
      <c r="H2868" s="9" t="s">
        <v>21</v>
      </c>
      <c r="I2868" s="12">
        <v>57</v>
      </c>
      <c r="J2868" s="10">
        <v>1000000</v>
      </c>
      <c r="K2868" s="13">
        <v>30871</v>
      </c>
      <c r="L2868" s="13">
        <v>49821</v>
      </c>
      <c r="M2868" s="12">
        <f t="shared" si="234"/>
        <v>51</v>
      </c>
      <c r="N2868" s="9">
        <v>100000</v>
      </c>
      <c r="O2868" s="12">
        <v>1</v>
      </c>
      <c r="P2868" s="9">
        <f t="shared" si="235"/>
        <v>100000</v>
      </c>
      <c r="Q2868" s="9">
        <f t="shared" si="232"/>
        <v>1100000</v>
      </c>
      <c r="R2868" s="10">
        <f t="shared" si="236"/>
        <v>1100000</v>
      </c>
    </row>
    <row r="2869" spans="1:18" x14ac:dyDescent="0.35">
      <c r="A2869" s="7">
        <v>2868</v>
      </c>
      <c r="B2869" s="9" t="s">
        <v>5666</v>
      </c>
      <c r="C2869" s="9">
        <v>9781280869</v>
      </c>
      <c r="D2869" s="9" t="s">
        <v>5667</v>
      </c>
      <c r="E2869" s="10">
        <v>2000000</v>
      </c>
      <c r="F2869" s="11" t="s">
        <v>3475</v>
      </c>
      <c r="G2869" s="9" t="str">
        <f t="shared" si="233"/>
        <v>U198151683</v>
      </c>
      <c r="H2869" s="9" t="s">
        <v>21</v>
      </c>
      <c r="I2869" s="12">
        <v>57</v>
      </c>
      <c r="J2869" s="10">
        <v>2000000</v>
      </c>
      <c r="K2869" s="13">
        <v>30871</v>
      </c>
      <c r="L2869" s="13">
        <v>49816</v>
      </c>
      <c r="M2869" s="12">
        <f t="shared" si="234"/>
        <v>51</v>
      </c>
      <c r="N2869" s="9">
        <v>200000</v>
      </c>
      <c r="O2869" s="12">
        <v>1</v>
      </c>
      <c r="P2869" s="9">
        <f t="shared" si="235"/>
        <v>200000</v>
      </c>
      <c r="Q2869" s="9">
        <f t="shared" si="232"/>
        <v>2200000</v>
      </c>
      <c r="R2869" s="10">
        <f t="shared" si="236"/>
        <v>2200000</v>
      </c>
    </row>
    <row r="2870" spans="1:18" x14ac:dyDescent="0.35">
      <c r="A2870" s="7">
        <v>2869</v>
      </c>
      <c r="B2870" s="9" t="s">
        <v>5668</v>
      </c>
      <c r="C2870" s="9">
        <v>9669781579</v>
      </c>
      <c r="D2870" s="9" t="s">
        <v>5669</v>
      </c>
      <c r="E2870" s="10">
        <v>1500000</v>
      </c>
      <c r="F2870" s="11" t="s">
        <v>3478</v>
      </c>
      <c r="G2870" s="9" t="str">
        <f t="shared" si="233"/>
        <v>U199993918</v>
      </c>
      <c r="H2870" s="9" t="s">
        <v>21</v>
      </c>
      <c r="I2870" s="12">
        <v>57</v>
      </c>
      <c r="J2870" s="10">
        <v>1500000</v>
      </c>
      <c r="K2870" s="13">
        <v>30871</v>
      </c>
      <c r="L2870" s="13">
        <v>48725</v>
      </c>
      <c r="M2870" s="12">
        <f t="shared" si="234"/>
        <v>48</v>
      </c>
      <c r="N2870" s="9">
        <v>150000</v>
      </c>
      <c r="O2870" s="12">
        <v>1</v>
      </c>
      <c r="P2870" s="9">
        <f t="shared" si="235"/>
        <v>150000</v>
      </c>
      <c r="Q2870" s="9">
        <f t="shared" si="232"/>
        <v>1650000</v>
      </c>
      <c r="R2870" s="10">
        <f t="shared" si="236"/>
        <v>1650000</v>
      </c>
    </row>
    <row r="2871" spans="1:18" x14ac:dyDescent="0.35">
      <c r="A2871" s="7">
        <v>2870</v>
      </c>
      <c r="B2871" s="9" t="s">
        <v>5670</v>
      </c>
      <c r="C2871" s="9">
        <v>7012793843</v>
      </c>
      <c r="D2871" s="9" t="s">
        <v>5671</v>
      </c>
      <c r="E2871" s="10">
        <v>1000000</v>
      </c>
      <c r="F2871" s="11" t="s">
        <v>3475</v>
      </c>
      <c r="G2871" s="9" t="str">
        <f t="shared" si="233"/>
        <v>U198152323</v>
      </c>
      <c r="H2871" s="9" t="s">
        <v>21</v>
      </c>
      <c r="I2871" s="12">
        <v>57</v>
      </c>
      <c r="J2871" s="10">
        <v>1000000</v>
      </c>
      <c r="K2871" s="13">
        <v>30871</v>
      </c>
      <c r="L2871" s="13">
        <v>49859</v>
      </c>
      <c r="M2871" s="12">
        <f t="shared" si="234"/>
        <v>51</v>
      </c>
      <c r="N2871" s="9">
        <v>100000</v>
      </c>
      <c r="O2871" s="12">
        <v>1</v>
      </c>
      <c r="P2871" s="9">
        <f t="shared" si="235"/>
        <v>100000</v>
      </c>
      <c r="Q2871" s="9">
        <f t="shared" si="232"/>
        <v>1100000</v>
      </c>
      <c r="R2871" s="10">
        <f t="shared" si="236"/>
        <v>1100000</v>
      </c>
    </row>
    <row r="2872" spans="1:18" x14ac:dyDescent="0.35">
      <c r="A2872" s="7">
        <v>2871</v>
      </c>
      <c r="B2872" s="9" t="s">
        <v>5672</v>
      </c>
      <c r="C2872" s="9">
        <v>9918692344</v>
      </c>
      <c r="D2872" s="9" t="s">
        <v>5673</v>
      </c>
      <c r="E2872" s="10">
        <v>1500000</v>
      </c>
      <c r="F2872" s="11" t="s">
        <v>3478</v>
      </c>
      <c r="G2872" s="9" t="str">
        <f t="shared" si="233"/>
        <v>U203747953</v>
      </c>
      <c r="H2872" s="9" t="s">
        <v>21</v>
      </c>
      <c r="I2872" s="12">
        <v>57</v>
      </c>
      <c r="J2872" s="10">
        <v>1500000</v>
      </c>
      <c r="K2872" s="13">
        <v>30871</v>
      </c>
      <c r="L2872" s="13">
        <v>49140</v>
      </c>
      <c r="M2872" s="12">
        <f t="shared" si="234"/>
        <v>50</v>
      </c>
      <c r="N2872" s="9">
        <v>150000</v>
      </c>
      <c r="O2872" s="12">
        <v>1</v>
      </c>
      <c r="P2872" s="9">
        <f t="shared" si="235"/>
        <v>150000</v>
      </c>
      <c r="Q2872" s="9">
        <f t="shared" si="232"/>
        <v>1650000</v>
      </c>
      <c r="R2872" s="10">
        <f t="shared" si="236"/>
        <v>1650000</v>
      </c>
    </row>
    <row r="2873" spans="1:18" x14ac:dyDescent="0.35">
      <c r="A2873" s="7">
        <v>2872</v>
      </c>
      <c r="B2873" s="9" t="s">
        <v>5674</v>
      </c>
      <c r="C2873" s="9">
        <v>7976480882</v>
      </c>
      <c r="D2873" s="9" t="s">
        <v>5675</v>
      </c>
      <c r="E2873" s="10">
        <v>240000</v>
      </c>
      <c r="F2873" s="11" t="s">
        <v>3475</v>
      </c>
      <c r="G2873" s="9" t="str">
        <f t="shared" si="233"/>
        <v>U203826997</v>
      </c>
      <c r="H2873" s="9" t="s">
        <v>21</v>
      </c>
      <c r="I2873" s="12">
        <v>57</v>
      </c>
      <c r="J2873" s="10">
        <v>240000</v>
      </c>
      <c r="K2873" s="13">
        <v>30871</v>
      </c>
      <c r="L2873" s="13">
        <v>49811</v>
      </c>
      <c r="M2873" s="12">
        <f t="shared" si="234"/>
        <v>51</v>
      </c>
      <c r="N2873" s="9">
        <v>1999</v>
      </c>
      <c r="O2873" s="12">
        <v>12</v>
      </c>
      <c r="P2873" s="9">
        <f t="shared" si="235"/>
        <v>23988</v>
      </c>
      <c r="Q2873" s="9">
        <f t="shared" si="232"/>
        <v>263868</v>
      </c>
      <c r="R2873" s="10">
        <f t="shared" si="236"/>
        <v>263868</v>
      </c>
    </row>
    <row r="2874" spans="1:18" x14ac:dyDescent="0.35">
      <c r="A2874" s="7">
        <v>2873</v>
      </c>
      <c r="B2874" s="9" t="s">
        <v>5676</v>
      </c>
      <c r="C2874" s="9">
        <v>9888061626</v>
      </c>
      <c r="D2874" s="9" t="s">
        <v>5677</v>
      </c>
      <c r="E2874" s="10">
        <v>1500000</v>
      </c>
      <c r="F2874" s="11" t="s">
        <v>3475</v>
      </c>
      <c r="G2874" s="9" t="str">
        <f t="shared" si="233"/>
        <v>U203945881</v>
      </c>
      <c r="H2874" s="9" t="s">
        <v>21</v>
      </c>
      <c r="I2874" s="12">
        <v>57</v>
      </c>
      <c r="J2874" s="10">
        <v>1500000</v>
      </c>
      <c r="K2874" s="13">
        <v>30871</v>
      </c>
      <c r="L2874" s="13">
        <v>49765</v>
      </c>
      <c r="M2874" s="12">
        <f t="shared" si="234"/>
        <v>51</v>
      </c>
      <c r="N2874" s="9">
        <v>150000</v>
      </c>
      <c r="O2874" s="12">
        <v>1</v>
      </c>
      <c r="P2874" s="9">
        <f t="shared" si="235"/>
        <v>150000</v>
      </c>
      <c r="Q2874" s="9">
        <f t="shared" si="232"/>
        <v>1650000</v>
      </c>
      <c r="R2874" s="10">
        <f t="shared" si="236"/>
        <v>1650000</v>
      </c>
    </row>
    <row r="2875" spans="1:18" x14ac:dyDescent="0.35">
      <c r="A2875" s="7">
        <v>2874</v>
      </c>
      <c r="B2875" s="9" t="s">
        <v>5678</v>
      </c>
      <c r="C2875" s="9">
        <v>9724357525</v>
      </c>
      <c r="D2875" s="9" t="s">
        <v>5679</v>
      </c>
      <c r="E2875" s="10">
        <v>500000</v>
      </c>
      <c r="F2875" s="11" t="s">
        <v>3475</v>
      </c>
      <c r="G2875" s="9" t="str">
        <f t="shared" si="233"/>
        <v>U203947193</v>
      </c>
      <c r="H2875" s="9" t="s">
        <v>21</v>
      </c>
      <c r="I2875" s="12">
        <v>57</v>
      </c>
      <c r="J2875" s="10">
        <v>500000</v>
      </c>
      <c r="K2875" s="13">
        <v>30871</v>
      </c>
      <c r="L2875" s="13">
        <v>49763</v>
      </c>
      <c r="M2875" s="12">
        <f t="shared" si="234"/>
        <v>51</v>
      </c>
      <c r="N2875" s="9">
        <v>50000</v>
      </c>
      <c r="O2875" s="12">
        <v>1</v>
      </c>
      <c r="P2875" s="9">
        <f t="shared" si="235"/>
        <v>50000</v>
      </c>
      <c r="Q2875" s="9">
        <f t="shared" si="232"/>
        <v>550000</v>
      </c>
      <c r="R2875" s="10">
        <f t="shared" si="236"/>
        <v>550000</v>
      </c>
    </row>
    <row r="2876" spans="1:18" x14ac:dyDescent="0.35">
      <c r="A2876" s="7">
        <v>2875</v>
      </c>
      <c r="B2876" s="9" t="s">
        <v>5680</v>
      </c>
      <c r="C2876" s="9">
        <v>9760863865</v>
      </c>
      <c r="D2876" s="9" t="s">
        <v>5681</v>
      </c>
      <c r="E2876" s="10">
        <v>1000000</v>
      </c>
      <c r="F2876" s="11" t="s">
        <v>3475</v>
      </c>
      <c r="G2876" s="9" t="str">
        <f t="shared" si="233"/>
        <v>U203948820</v>
      </c>
      <c r="H2876" s="9" t="s">
        <v>21</v>
      </c>
      <c r="I2876" s="12">
        <v>57</v>
      </c>
      <c r="J2876" s="10">
        <v>1000000</v>
      </c>
      <c r="K2876" s="13">
        <v>30871</v>
      </c>
      <c r="L2876" s="13">
        <v>49871</v>
      </c>
      <c r="M2876" s="12">
        <f t="shared" si="234"/>
        <v>52</v>
      </c>
      <c r="N2876" s="9">
        <v>100000</v>
      </c>
      <c r="O2876" s="12">
        <v>1</v>
      </c>
      <c r="P2876" s="9">
        <f t="shared" si="235"/>
        <v>100000</v>
      </c>
      <c r="Q2876" s="9">
        <f t="shared" si="232"/>
        <v>1100000</v>
      </c>
      <c r="R2876" s="10">
        <f t="shared" si="236"/>
        <v>1100000</v>
      </c>
    </row>
    <row r="2877" spans="1:18" x14ac:dyDescent="0.35">
      <c r="A2877" s="7">
        <v>2876</v>
      </c>
      <c r="B2877" s="9" t="s">
        <v>5682</v>
      </c>
      <c r="C2877" s="9">
        <v>6284152231</v>
      </c>
      <c r="D2877" s="9" t="s">
        <v>5683</v>
      </c>
      <c r="E2877" s="10">
        <v>1140000</v>
      </c>
      <c r="F2877" s="11" t="s">
        <v>3475</v>
      </c>
      <c r="G2877" s="9" t="str">
        <f t="shared" si="233"/>
        <v>U203950546</v>
      </c>
      <c r="H2877" s="9" t="s">
        <v>21</v>
      </c>
      <c r="I2877" s="12">
        <v>57</v>
      </c>
      <c r="J2877" s="10">
        <v>1140000</v>
      </c>
      <c r="K2877" s="13">
        <v>30871</v>
      </c>
      <c r="L2877" s="13">
        <v>49759</v>
      </c>
      <c r="M2877" s="12">
        <f t="shared" si="234"/>
        <v>51</v>
      </c>
      <c r="N2877" s="9">
        <v>114000</v>
      </c>
      <c r="O2877" s="12">
        <v>1</v>
      </c>
      <c r="P2877" s="9">
        <f t="shared" si="235"/>
        <v>114000</v>
      </c>
      <c r="Q2877" s="9">
        <f t="shared" si="232"/>
        <v>1254000</v>
      </c>
      <c r="R2877" s="10">
        <f t="shared" si="236"/>
        <v>1254000</v>
      </c>
    </row>
    <row r="2878" spans="1:18" x14ac:dyDescent="0.35">
      <c r="A2878" s="7">
        <v>2877</v>
      </c>
      <c r="B2878" s="9" t="s">
        <v>5684</v>
      </c>
      <c r="C2878" s="9">
        <v>8978617692</v>
      </c>
      <c r="D2878" s="9" t="s">
        <v>5685</v>
      </c>
      <c r="E2878" s="10">
        <v>2000000</v>
      </c>
      <c r="F2878" s="11" t="s">
        <v>3475</v>
      </c>
      <c r="G2878" s="9" t="str">
        <f t="shared" si="233"/>
        <v>U203961292</v>
      </c>
      <c r="H2878" s="9" t="s">
        <v>21</v>
      </c>
      <c r="I2878" s="12">
        <v>57</v>
      </c>
      <c r="J2878" s="10">
        <v>2000000</v>
      </c>
      <c r="K2878" s="13">
        <v>30871</v>
      </c>
      <c r="L2878" s="13">
        <v>49882</v>
      </c>
      <c r="M2878" s="12">
        <f t="shared" si="234"/>
        <v>52</v>
      </c>
      <c r="N2878" s="9">
        <v>16660</v>
      </c>
      <c r="O2878" s="12">
        <v>12</v>
      </c>
      <c r="P2878" s="9">
        <f t="shared" si="235"/>
        <v>199920</v>
      </c>
      <c r="Q2878" s="9">
        <f t="shared" si="232"/>
        <v>2199120</v>
      </c>
      <c r="R2878" s="10">
        <f t="shared" si="236"/>
        <v>2199120</v>
      </c>
    </row>
    <row r="2879" spans="1:18" x14ac:dyDescent="0.35">
      <c r="A2879" s="7">
        <v>2878</v>
      </c>
      <c r="B2879" s="9" t="s">
        <v>5686</v>
      </c>
      <c r="C2879" s="9">
        <v>7020482354</v>
      </c>
      <c r="D2879" s="9" t="s">
        <v>5687</v>
      </c>
      <c r="E2879" s="10">
        <v>1000000</v>
      </c>
      <c r="F2879" s="11" t="s">
        <v>3475</v>
      </c>
      <c r="G2879" s="9" t="str">
        <f t="shared" si="233"/>
        <v>U204290357</v>
      </c>
      <c r="H2879" s="9" t="s">
        <v>21</v>
      </c>
      <c r="I2879" s="12">
        <v>57</v>
      </c>
      <c r="J2879" s="10">
        <v>1000000</v>
      </c>
      <c r="K2879" s="13">
        <v>30871</v>
      </c>
      <c r="L2879" s="13">
        <v>49886</v>
      </c>
      <c r="M2879" s="12">
        <f t="shared" si="234"/>
        <v>52</v>
      </c>
      <c r="N2879" s="9">
        <v>50000</v>
      </c>
      <c r="O2879" s="12">
        <v>1</v>
      </c>
      <c r="P2879" s="9">
        <f t="shared" si="235"/>
        <v>50000</v>
      </c>
      <c r="Q2879" s="9">
        <f t="shared" si="232"/>
        <v>550000</v>
      </c>
      <c r="R2879" s="10">
        <f t="shared" si="236"/>
        <v>1000000</v>
      </c>
    </row>
    <row r="2880" spans="1:18" x14ac:dyDescent="0.35">
      <c r="A2880" s="7">
        <v>2879</v>
      </c>
      <c r="B2880" s="9" t="s">
        <v>5688</v>
      </c>
      <c r="C2880" s="9">
        <v>6201489341</v>
      </c>
      <c r="D2880" s="9" t="s">
        <v>5689</v>
      </c>
      <c r="E2880" s="10">
        <v>600000</v>
      </c>
      <c r="F2880" s="11" t="s">
        <v>3475</v>
      </c>
      <c r="G2880" s="9" t="str">
        <f t="shared" si="233"/>
        <v>U204480604</v>
      </c>
      <c r="H2880" s="9" t="s">
        <v>21</v>
      </c>
      <c r="I2880" s="12">
        <v>57</v>
      </c>
      <c r="J2880" s="10">
        <v>600000</v>
      </c>
      <c r="K2880" s="13">
        <v>30871</v>
      </c>
      <c r="L2880" s="13">
        <v>49427</v>
      </c>
      <c r="M2880" s="12">
        <f t="shared" si="234"/>
        <v>50</v>
      </c>
      <c r="N2880" s="9">
        <v>4998</v>
      </c>
      <c r="O2880" s="12">
        <v>12</v>
      </c>
      <c r="P2880" s="9">
        <f t="shared" si="235"/>
        <v>59976</v>
      </c>
      <c r="Q2880" s="9">
        <f t="shared" si="232"/>
        <v>659736</v>
      </c>
      <c r="R2880" s="10">
        <f t="shared" si="236"/>
        <v>659736</v>
      </c>
    </row>
    <row r="2881" spans="1:18" x14ac:dyDescent="0.35">
      <c r="A2881" s="7">
        <v>2880</v>
      </c>
      <c r="B2881" s="9" t="s">
        <v>5690</v>
      </c>
      <c r="C2881" s="9">
        <v>9077000009</v>
      </c>
      <c r="D2881" s="9" t="s">
        <v>5691</v>
      </c>
      <c r="E2881" s="10">
        <v>1500000</v>
      </c>
      <c r="F2881" s="11" t="s">
        <v>3475</v>
      </c>
      <c r="G2881" s="9" t="str">
        <f t="shared" si="233"/>
        <v>U204715078</v>
      </c>
      <c r="H2881" s="9" t="s">
        <v>21</v>
      </c>
      <c r="I2881" s="12">
        <v>57</v>
      </c>
      <c r="J2881" s="10">
        <v>1500000</v>
      </c>
      <c r="K2881" s="13">
        <v>30871</v>
      </c>
      <c r="L2881" s="13">
        <v>49862</v>
      </c>
      <c r="M2881" s="12">
        <f t="shared" si="234"/>
        <v>51</v>
      </c>
      <c r="N2881" s="9">
        <v>75000</v>
      </c>
      <c r="O2881" s="12">
        <v>1</v>
      </c>
      <c r="P2881" s="9">
        <f t="shared" si="235"/>
        <v>75000</v>
      </c>
      <c r="Q2881" s="9">
        <f t="shared" ref="Q2881:Q2944" si="237">P2881*11</f>
        <v>825000</v>
      </c>
      <c r="R2881" s="10">
        <f t="shared" si="236"/>
        <v>1500000</v>
      </c>
    </row>
    <row r="2882" spans="1:18" x14ac:dyDescent="0.35">
      <c r="A2882" s="7">
        <v>2881</v>
      </c>
      <c r="B2882" s="9" t="s">
        <v>5692</v>
      </c>
      <c r="C2882" s="9">
        <v>9143727365</v>
      </c>
      <c r="D2882" s="9" t="s">
        <v>5693</v>
      </c>
      <c r="E2882" s="10">
        <v>5000000</v>
      </c>
      <c r="F2882" s="11" t="s">
        <v>3498</v>
      </c>
      <c r="G2882" s="9" t="str">
        <f t="shared" ref="G2882:G2945" si="238">B2882</f>
        <v>U204727273</v>
      </c>
      <c r="H2882" s="9" t="s">
        <v>21</v>
      </c>
      <c r="I2882" s="12">
        <v>57</v>
      </c>
      <c r="J2882" s="10">
        <v>5000000</v>
      </c>
      <c r="K2882" s="13">
        <v>30871</v>
      </c>
      <c r="L2882" s="13">
        <v>49887</v>
      </c>
      <c r="M2882" s="12">
        <f t="shared" ref="M2882:M2945" si="239">ROUNDDOWN(YEARFRAC(K2882,L2882),0)</f>
        <v>52</v>
      </c>
      <c r="N2882" s="9">
        <v>500000</v>
      </c>
      <c r="O2882" s="12">
        <v>1</v>
      </c>
      <c r="P2882" s="9">
        <f t="shared" ref="P2882:P2945" si="240">O2882*N2882</f>
        <v>500000</v>
      </c>
      <c r="Q2882" s="9">
        <f t="shared" si="237"/>
        <v>5500000</v>
      </c>
      <c r="R2882" s="10">
        <f t="shared" ref="R2882:R2945" si="241">MAX(Q2882,J2882)</f>
        <v>5500000</v>
      </c>
    </row>
    <row r="2883" spans="1:18" x14ac:dyDescent="0.35">
      <c r="A2883" s="7">
        <v>2882</v>
      </c>
      <c r="B2883" s="9" t="s">
        <v>5694</v>
      </c>
      <c r="C2883" s="9">
        <v>9845599411</v>
      </c>
      <c r="D2883" s="9" t="s">
        <v>5695</v>
      </c>
      <c r="E2883" s="10">
        <v>10000000</v>
      </c>
      <c r="F2883" s="11" t="s">
        <v>3498</v>
      </c>
      <c r="G2883" s="9" t="str">
        <f t="shared" si="238"/>
        <v>U204731926</v>
      </c>
      <c r="H2883" s="9" t="s">
        <v>21</v>
      </c>
      <c r="I2883" s="12">
        <v>57</v>
      </c>
      <c r="J2883" s="10">
        <v>10000000</v>
      </c>
      <c r="K2883" s="13">
        <v>30871</v>
      </c>
      <c r="L2883" s="13">
        <v>49886</v>
      </c>
      <c r="M2883" s="12">
        <f t="shared" si="239"/>
        <v>52</v>
      </c>
      <c r="N2883" s="9">
        <v>1000000</v>
      </c>
      <c r="O2883" s="12">
        <v>1</v>
      </c>
      <c r="P2883" s="9">
        <f t="shared" si="240"/>
        <v>1000000</v>
      </c>
      <c r="Q2883" s="9">
        <f t="shared" si="237"/>
        <v>11000000</v>
      </c>
      <c r="R2883" s="10">
        <f t="shared" si="241"/>
        <v>11000000</v>
      </c>
    </row>
    <row r="2884" spans="1:18" x14ac:dyDescent="0.35">
      <c r="A2884" s="7">
        <v>2883</v>
      </c>
      <c r="B2884" s="9" t="s">
        <v>5696</v>
      </c>
      <c r="C2884" s="9">
        <v>9406903571</v>
      </c>
      <c r="D2884" s="9" t="s">
        <v>5697</v>
      </c>
      <c r="E2884" s="10">
        <v>609000</v>
      </c>
      <c r="F2884" s="11" t="s">
        <v>3475</v>
      </c>
      <c r="G2884" s="9" t="str">
        <f t="shared" si="238"/>
        <v>U206442666</v>
      </c>
      <c r="H2884" s="9" t="s">
        <v>21</v>
      </c>
      <c r="I2884" s="12">
        <v>57</v>
      </c>
      <c r="J2884" s="10">
        <v>609000</v>
      </c>
      <c r="K2884" s="13">
        <v>30871</v>
      </c>
      <c r="L2884" s="13">
        <v>52068</v>
      </c>
      <c r="M2884" s="12">
        <f t="shared" si="239"/>
        <v>58</v>
      </c>
      <c r="N2884" s="9">
        <v>4831</v>
      </c>
      <c r="O2884" s="12">
        <v>12</v>
      </c>
      <c r="P2884" s="9">
        <f t="shared" si="240"/>
        <v>57972</v>
      </c>
      <c r="Q2884" s="9">
        <f t="shared" si="237"/>
        <v>637692</v>
      </c>
      <c r="R2884" s="10">
        <f t="shared" si="241"/>
        <v>637692</v>
      </c>
    </row>
    <row r="2885" spans="1:18" x14ac:dyDescent="0.35">
      <c r="A2885" s="7">
        <v>2884</v>
      </c>
      <c r="B2885" s="9" t="s">
        <v>5698</v>
      </c>
      <c r="C2885" s="9">
        <v>9837033397</v>
      </c>
      <c r="D2885" s="9" t="s">
        <v>3979</v>
      </c>
      <c r="E2885" s="10">
        <v>500000</v>
      </c>
      <c r="F2885" s="11" t="s">
        <v>3475</v>
      </c>
      <c r="G2885" s="9" t="str">
        <f t="shared" si="238"/>
        <v>U209152568</v>
      </c>
      <c r="H2885" s="9" t="s">
        <v>21</v>
      </c>
      <c r="I2885" s="12">
        <v>57</v>
      </c>
      <c r="J2885" s="10">
        <v>500000</v>
      </c>
      <c r="K2885" s="13">
        <v>30871</v>
      </c>
      <c r="L2885" s="13">
        <v>49862</v>
      </c>
      <c r="M2885" s="12">
        <f t="shared" si="239"/>
        <v>51</v>
      </c>
      <c r="N2885" s="9">
        <v>50000</v>
      </c>
      <c r="O2885" s="12">
        <v>1</v>
      </c>
      <c r="P2885" s="9">
        <f t="shared" si="240"/>
        <v>50000</v>
      </c>
      <c r="Q2885" s="9">
        <f t="shared" si="237"/>
        <v>550000</v>
      </c>
      <c r="R2885" s="10">
        <f t="shared" si="241"/>
        <v>550000</v>
      </c>
    </row>
    <row r="2886" spans="1:18" x14ac:dyDescent="0.35">
      <c r="A2886" s="7">
        <v>2885</v>
      </c>
      <c r="B2886" s="9" t="s">
        <v>5699</v>
      </c>
      <c r="C2886" s="9">
        <v>9443922221</v>
      </c>
      <c r="D2886" s="9" t="s">
        <v>5700</v>
      </c>
      <c r="E2886" s="10">
        <v>5000000</v>
      </c>
      <c r="F2886" s="11" t="s">
        <v>3475</v>
      </c>
      <c r="G2886" s="9" t="str">
        <f t="shared" si="238"/>
        <v>U213101929</v>
      </c>
      <c r="H2886" s="9" t="s">
        <v>21</v>
      </c>
      <c r="I2886" s="12">
        <v>57</v>
      </c>
      <c r="J2886" s="10">
        <v>5000000</v>
      </c>
      <c r="K2886" s="13">
        <v>30871</v>
      </c>
      <c r="L2886" s="13">
        <v>49756</v>
      </c>
      <c r="M2886" s="12">
        <f t="shared" si="239"/>
        <v>51</v>
      </c>
      <c r="N2886" s="9">
        <v>500000</v>
      </c>
      <c r="O2886" s="12">
        <v>1</v>
      </c>
      <c r="P2886" s="9">
        <f t="shared" si="240"/>
        <v>500000</v>
      </c>
      <c r="Q2886" s="9">
        <f t="shared" si="237"/>
        <v>5500000</v>
      </c>
      <c r="R2886" s="10">
        <f t="shared" si="241"/>
        <v>5500000</v>
      </c>
    </row>
    <row r="2887" spans="1:18" x14ac:dyDescent="0.35">
      <c r="A2887" s="7">
        <v>2886</v>
      </c>
      <c r="B2887" s="9" t="s">
        <v>5701</v>
      </c>
      <c r="C2887" s="9">
        <v>8169938884</v>
      </c>
      <c r="D2887" s="9" t="s">
        <v>5702</v>
      </c>
      <c r="E2887" s="10">
        <v>500000</v>
      </c>
      <c r="F2887" s="11" t="s">
        <v>3475</v>
      </c>
      <c r="G2887" s="9" t="str">
        <f t="shared" si="238"/>
        <v>U213248264</v>
      </c>
      <c r="H2887" s="9" t="s">
        <v>21</v>
      </c>
      <c r="I2887" s="12">
        <v>57</v>
      </c>
      <c r="J2887" s="10">
        <v>500000</v>
      </c>
      <c r="K2887" s="13">
        <v>30871</v>
      </c>
      <c r="L2887" s="13">
        <v>49732</v>
      </c>
      <c r="M2887" s="12">
        <f t="shared" si="239"/>
        <v>51</v>
      </c>
      <c r="N2887" s="9">
        <v>50000</v>
      </c>
      <c r="O2887" s="12">
        <v>1</v>
      </c>
      <c r="P2887" s="9">
        <f t="shared" si="240"/>
        <v>50000</v>
      </c>
      <c r="Q2887" s="9">
        <f t="shared" si="237"/>
        <v>550000</v>
      </c>
      <c r="R2887" s="10">
        <f t="shared" si="241"/>
        <v>550000</v>
      </c>
    </row>
    <row r="2888" spans="1:18" x14ac:dyDescent="0.35">
      <c r="A2888" s="7">
        <v>2887</v>
      </c>
      <c r="B2888" s="9" t="s">
        <v>5703</v>
      </c>
      <c r="C2888" s="9">
        <v>7748879152</v>
      </c>
      <c r="D2888" s="9" t="s">
        <v>5704</v>
      </c>
      <c r="E2888" s="10">
        <v>520000</v>
      </c>
      <c r="F2888" s="11" t="s">
        <v>3475</v>
      </c>
      <c r="G2888" s="9" t="str">
        <f t="shared" si="238"/>
        <v>U213254928</v>
      </c>
      <c r="H2888" s="9" t="s">
        <v>21</v>
      </c>
      <c r="I2888" s="12">
        <v>57</v>
      </c>
      <c r="J2888" s="10">
        <v>520000</v>
      </c>
      <c r="K2888" s="13">
        <v>30871</v>
      </c>
      <c r="L2888" s="13">
        <v>49731</v>
      </c>
      <c r="M2888" s="12">
        <f t="shared" si="239"/>
        <v>51</v>
      </c>
      <c r="N2888" s="9">
        <v>52000</v>
      </c>
      <c r="O2888" s="12">
        <v>1</v>
      </c>
      <c r="P2888" s="9">
        <f t="shared" si="240"/>
        <v>52000</v>
      </c>
      <c r="Q2888" s="9">
        <f t="shared" si="237"/>
        <v>572000</v>
      </c>
      <c r="R2888" s="10">
        <f t="shared" si="241"/>
        <v>572000</v>
      </c>
    </row>
    <row r="2889" spans="1:18" x14ac:dyDescent="0.35">
      <c r="A2889" s="7">
        <v>2888</v>
      </c>
      <c r="B2889" s="9" t="s">
        <v>5705</v>
      </c>
      <c r="C2889" s="9">
        <v>8160516770</v>
      </c>
      <c r="D2889" s="9" t="s">
        <v>5706</v>
      </c>
      <c r="E2889" s="10">
        <v>7000000</v>
      </c>
      <c r="F2889" s="11" t="s">
        <v>3498</v>
      </c>
      <c r="G2889" s="9" t="str">
        <f t="shared" si="238"/>
        <v>U213294441</v>
      </c>
      <c r="H2889" s="9" t="s">
        <v>21</v>
      </c>
      <c r="I2889" s="12">
        <v>57</v>
      </c>
      <c r="J2889" s="10">
        <v>7000000</v>
      </c>
      <c r="K2889" s="13">
        <v>30871</v>
      </c>
      <c r="L2889" s="13">
        <v>49875</v>
      </c>
      <c r="M2889" s="12">
        <f t="shared" si="239"/>
        <v>52</v>
      </c>
      <c r="N2889" s="9">
        <v>700000</v>
      </c>
      <c r="O2889" s="12">
        <v>1</v>
      </c>
      <c r="P2889" s="9">
        <f t="shared" si="240"/>
        <v>700000</v>
      </c>
      <c r="Q2889" s="9">
        <f t="shared" si="237"/>
        <v>7700000</v>
      </c>
      <c r="R2889" s="10">
        <f t="shared" si="241"/>
        <v>7700000</v>
      </c>
    </row>
    <row r="2890" spans="1:18" x14ac:dyDescent="0.35">
      <c r="A2890" s="7">
        <v>2889</v>
      </c>
      <c r="B2890" s="9" t="s">
        <v>5707</v>
      </c>
      <c r="C2890" s="9">
        <v>9937266662</v>
      </c>
      <c r="D2890" s="9" t="s">
        <v>5708</v>
      </c>
      <c r="E2890" s="10">
        <v>500000</v>
      </c>
      <c r="F2890" s="11" t="s">
        <v>3475</v>
      </c>
      <c r="G2890" s="9" t="str">
        <f t="shared" si="238"/>
        <v>U213297448</v>
      </c>
      <c r="H2890" s="9" t="s">
        <v>21</v>
      </c>
      <c r="I2890" s="12">
        <v>57</v>
      </c>
      <c r="J2890" s="10">
        <v>500000</v>
      </c>
      <c r="K2890" s="13">
        <v>30871</v>
      </c>
      <c r="L2890" s="13">
        <v>49765</v>
      </c>
      <c r="M2890" s="12">
        <f t="shared" si="239"/>
        <v>51</v>
      </c>
      <c r="N2890" s="9">
        <v>50000</v>
      </c>
      <c r="O2890" s="12">
        <v>1</v>
      </c>
      <c r="P2890" s="9">
        <f t="shared" si="240"/>
        <v>50000</v>
      </c>
      <c r="Q2890" s="9">
        <f t="shared" si="237"/>
        <v>550000</v>
      </c>
      <c r="R2890" s="10">
        <f t="shared" si="241"/>
        <v>550000</v>
      </c>
    </row>
    <row r="2891" spans="1:18" x14ac:dyDescent="0.35">
      <c r="A2891" s="7">
        <v>2890</v>
      </c>
      <c r="B2891" s="9" t="s">
        <v>5709</v>
      </c>
      <c r="C2891" s="9">
        <v>8805856169</v>
      </c>
      <c r="D2891" s="9" t="s">
        <v>5710</v>
      </c>
      <c r="E2891" s="10">
        <v>2000000</v>
      </c>
      <c r="F2891" s="11" t="s">
        <v>3475</v>
      </c>
      <c r="G2891" s="9" t="str">
        <f t="shared" si="238"/>
        <v>U213304632</v>
      </c>
      <c r="H2891" s="9" t="s">
        <v>21</v>
      </c>
      <c r="I2891" s="12">
        <v>57</v>
      </c>
      <c r="J2891" s="10">
        <v>2000000</v>
      </c>
      <c r="K2891" s="13">
        <v>30871</v>
      </c>
      <c r="L2891" s="13">
        <v>49751</v>
      </c>
      <c r="M2891" s="12">
        <f t="shared" si="239"/>
        <v>51</v>
      </c>
      <c r="N2891" s="9">
        <v>200000</v>
      </c>
      <c r="O2891" s="12">
        <v>1</v>
      </c>
      <c r="P2891" s="9">
        <f t="shared" si="240"/>
        <v>200000</v>
      </c>
      <c r="Q2891" s="9">
        <f t="shared" si="237"/>
        <v>2200000</v>
      </c>
      <c r="R2891" s="10">
        <f t="shared" si="241"/>
        <v>2200000</v>
      </c>
    </row>
    <row r="2892" spans="1:18" x14ac:dyDescent="0.35">
      <c r="A2892" s="7">
        <v>2891</v>
      </c>
      <c r="B2892" s="9" t="s">
        <v>5711</v>
      </c>
      <c r="C2892" s="9">
        <v>8927578436</v>
      </c>
      <c r="D2892" s="9" t="s">
        <v>5712</v>
      </c>
      <c r="E2892" s="10">
        <v>500000</v>
      </c>
      <c r="F2892" s="11" t="s">
        <v>3475</v>
      </c>
      <c r="G2892" s="9" t="str">
        <f t="shared" si="238"/>
        <v>U213315249</v>
      </c>
      <c r="H2892" s="9" t="s">
        <v>21</v>
      </c>
      <c r="I2892" s="12">
        <v>57</v>
      </c>
      <c r="J2892" s="10">
        <v>500000</v>
      </c>
      <c r="K2892" s="13">
        <v>30871</v>
      </c>
      <c r="L2892" s="13">
        <v>49715</v>
      </c>
      <c r="M2892" s="12">
        <f t="shared" si="239"/>
        <v>51</v>
      </c>
      <c r="N2892" s="9">
        <v>50000</v>
      </c>
      <c r="O2892" s="12">
        <v>1</v>
      </c>
      <c r="P2892" s="9">
        <f t="shared" si="240"/>
        <v>50000</v>
      </c>
      <c r="Q2892" s="9">
        <f t="shared" si="237"/>
        <v>550000</v>
      </c>
      <c r="R2892" s="10">
        <f t="shared" si="241"/>
        <v>550000</v>
      </c>
    </row>
    <row r="2893" spans="1:18" x14ac:dyDescent="0.35">
      <c r="A2893" s="7">
        <v>2892</v>
      </c>
      <c r="B2893" s="9" t="s">
        <v>5713</v>
      </c>
      <c r="C2893" s="9">
        <v>9830211102</v>
      </c>
      <c r="D2893" s="9" t="s">
        <v>5714</v>
      </c>
      <c r="E2893" s="10">
        <v>1000000</v>
      </c>
      <c r="F2893" s="11" t="s">
        <v>3478</v>
      </c>
      <c r="G2893" s="9" t="str">
        <f t="shared" si="238"/>
        <v>U213557162</v>
      </c>
      <c r="H2893" s="9" t="s">
        <v>21</v>
      </c>
      <c r="I2893" s="12">
        <v>57</v>
      </c>
      <c r="J2893" s="10">
        <v>1000000</v>
      </c>
      <c r="K2893" s="13">
        <v>30871</v>
      </c>
      <c r="L2893" s="13">
        <v>49147</v>
      </c>
      <c r="M2893" s="12">
        <f t="shared" si="239"/>
        <v>50</v>
      </c>
      <c r="N2893" s="9">
        <v>100000</v>
      </c>
      <c r="O2893" s="12">
        <v>1</v>
      </c>
      <c r="P2893" s="9">
        <f t="shared" si="240"/>
        <v>100000</v>
      </c>
      <c r="Q2893" s="9">
        <f t="shared" si="237"/>
        <v>1100000</v>
      </c>
      <c r="R2893" s="10">
        <f t="shared" si="241"/>
        <v>1100000</v>
      </c>
    </row>
    <row r="2894" spans="1:18" x14ac:dyDescent="0.35">
      <c r="A2894" s="7">
        <v>2893</v>
      </c>
      <c r="B2894" s="9" t="s">
        <v>5715</v>
      </c>
      <c r="C2894" s="9">
        <v>9814825125</v>
      </c>
      <c r="D2894" s="9" t="s">
        <v>5716</v>
      </c>
      <c r="E2894" s="10">
        <v>2000000</v>
      </c>
      <c r="F2894" s="11" t="s">
        <v>3475</v>
      </c>
      <c r="G2894" s="9" t="str">
        <f t="shared" si="238"/>
        <v>U213628101</v>
      </c>
      <c r="H2894" s="9" t="s">
        <v>21</v>
      </c>
      <c r="I2894" s="12">
        <v>57</v>
      </c>
      <c r="J2894" s="10">
        <v>2000000</v>
      </c>
      <c r="K2894" s="13">
        <v>30871</v>
      </c>
      <c r="L2894" s="13">
        <v>49885</v>
      </c>
      <c r="M2894" s="12">
        <f t="shared" si="239"/>
        <v>52</v>
      </c>
      <c r="N2894" s="9">
        <v>200000</v>
      </c>
      <c r="O2894" s="12">
        <v>1</v>
      </c>
      <c r="P2894" s="9">
        <f t="shared" si="240"/>
        <v>200000</v>
      </c>
      <c r="Q2894" s="9">
        <f t="shared" si="237"/>
        <v>2200000</v>
      </c>
      <c r="R2894" s="10">
        <f t="shared" si="241"/>
        <v>2200000</v>
      </c>
    </row>
    <row r="2895" spans="1:18" x14ac:dyDescent="0.35">
      <c r="A2895" s="7">
        <v>2894</v>
      </c>
      <c r="B2895" s="9" t="s">
        <v>5717</v>
      </c>
      <c r="C2895" s="9">
        <v>8763684693</v>
      </c>
      <c r="D2895" s="9" t="s">
        <v>5718</v>
      </c>
      <c r="E2895" s="10">
        <v>250000</v>
      </c>
      <c r="F2895" s="11" t="s">
        <v>3475</v>
      </c>
      <c r="G2895" s="9" t="str">
        <f t="shared" si="238"/>
        <v>U214066995</v>
      </c>
      <c r="H2895" s="9" t="s">
        <v>21</v>
      </c>
      <c r="I2895" s="12">
        <v>57</v>
      </c>
      <c r="J2895" s="10">
        <v>250000</v>
      </c>
      <c r="K2895" s="13">
        <v>30871</v>
      </c>
      <c r="L2895" s="13">
        <v>49871</v>
      </c>
      <c r="M2895" s="12">
        <f t="shared" si="239"/>
        <v>52</v>
      </c>
      <c r="N2895" s="9">
        <v>25000</v>
      </c>
      <c r="O2895" s="12">
        <v>1</v>
      </c>
      <c r="P2895" s="9">
        <f t="shared" si="240"/>
        <v>25000</v>
      </c>
      <c r="Q2895" s="9">
        <f t="shared" si="237"/>
        <v>275000</v>
      </c>
      <c r="R2895" s="10">
        <f t="shared" si="241"/>
        <v>275000</v>
      </c>
    </row>
    <row r="2896" spans="1:18" x14ac:dyDescent="0.35">
      <c r="A2896" s="7">
        <v>2895</v>
      </c>
      <c r="B2896" s="9" t="s">
        <v>5719</v>
      </c>
      <c r="C2896" s="9">
        <v>9600064323</v>
      </c>
      <c r="D2896" s="9" t="s">
        <v>5720</v>
      </c>
      <c r="E2896" s="10">
        <v>2000000</v>
      </c>
      <c r="F2896" s="11" t="s">
        <v>3475</v>
      </c>
      <c r="G2896" s="9" t="str">
        <f t="shared" si="238"/>
        <v>U214067198</v>
      </c>
      <c r="H2896" s="9" t="s">
        <v>21</v>
      </c>
      <c r="I2896" s="12">
        <v>57</v>
      </c>
      <c r="J2896" s="10">
        <v>2000000</v>
      </c>
      <c r="K2896" s="13">
        <v>30871</v>
      </c>
      <c r="L2896" s="13">
        <v>49864</v>
      </c>
      <c r="M2896" s="12">
        <f t="shared" si="239"/>
        <v>52</v>
      </c>
      <c r="N2896" s="9">
        <v>200000</v>
      </c>
      <c r="O2896" s="12">
        <v>1</v>
      </c>
      <c r="P2896" s="9">
        <f t="shared" si="240"/>
        <v>200000</v>
      </c>
      <c r="Q2896" s="9">
        <f t="shared" si="237"/>
        <v>2200000</v>
      </c>
      <c r="R2896" s="10">
        <f t="shared" si="241"/>
        <v>2200000</v>
      </c>
    </row>
    <row r="2897" spans="1:18" x14ac:dyDescent="0.35">
      <c r="A2897" s="7">
        <v>2896</v>
      </c>
      <c r="B2897" s="9" t="s">
        <v>5721</v>
      </c>
      <c r="C2897" s="9">
        <v>7708820089</v>
      </c>
      <c r="D2897" s="9" t="s">
        <v>5722</v>
      </c>
      <c r="E2897" s="10">
        <v>500000</v>
      </c>
      <c r="F2897" s="11" t="s">
        <v>3475</v>
      </c>
      <c r="G2897" s="9" t="str">
        <f t="shared" si="238"/>
        <v>U214073933</v>
      </c>
      <c r="H2897" s="9" t="s">
        <v>21</v>
      </c>
      <c r="I2897" s="12">
        <v>57</v>
      </c>
      <c r="J2897" s="10">
        <v>500000</v>
      </c>
      <c r="K2897" s="13">
        <v>30871</v>
      </c>
      <c r="L2897" s="13">
        <v>49878</v>
      </c>
      <c r="M2897" s="12">
        <f t="shared" si="239"/>
        <v>52</v>
      </c>
      <c r="N2897" s="9">
        <v>50000</v>
      </c>
      <c r="O2897" s="12">
        <v>1</v>
      </c>
      <c r="P2897" s="9">
        <f t="shared" si="240"/>
        <v>50000</v>
      </c>
      <c r="Q2897" s="9">
        <f t="shared" si="237"/>
        <v>550000</v>
      </c>
      <c r="R2897" s="10">
        <f t="shared" si="241"/>
        <v>550000</v>
      </c>
    </row>
    <row r="2898" spans="1:18" x14ac:dyDescent="0.35">
      <c r="A2898" s="7">
        <v>2897</v>
      </c>
      <c r="B2898" s="9" t="s">
        <v>5723</v>
      </c>
      <c r="C2898" s="9">
        <v>9716875916</v>
      </c>
      <c r="D2898" s="9" t="s">
        <v>5724</v>
      </c>
      <c r="E2898" s="10">
        <v>1000000</v>
      </c>
      <c r="F2898" s="11" t="s">
        <v>3475</v>
      </c>
      <c r="G2898" s="9" t="str">
        <f t="shared" si="238"/>
        <v>U214081640</v>
      </c>
      <c r="H2898" s="9" t="s">
        <v>21</v>
      </c>
      <c r="I2898" s="12">
        <v>57</v>
      </c>
      <c r="J2898" s="10">
        <v>1000000</v>
      </c>
      <c r="K2898" s="13">
        <v>30871</v>
      </c>
      <c r="L2898" s="13">
        <v>49862</v>
      </c>
      <c r="M2898" s="12">
        <f t="shared" si="239"/>
        <v>51</v>
      </c>
      <c r="N2898" s="9">
        <v>100000</v>
      </c>
      <c r="O2898" s="12">
        <v>1</v>
      </c>
      <c r="P2898" s="9">
        <f t="shared" si="240"/>
        <v>100000</v>
      </c>
      <c r="Q2898" s="9">
        <f t="shared" si="237"/>
        <v>1100000</v>
      </c>
      <c r="R2898" s="10">
        <f t="shared" si="241"/>
        <v>1100000</v>
      </c>
    </row>
    <row r="2899" spans="1:18" x14ac:dyDescent="0.35">
      <c r="A2899" s="7">
        <v>2898</v>
      </c>
      <c r="B2899" s="9" t="s">
        <v>5725</v>
      </c>
      <c r="C2899" s="9">
        <v>9974434600</v>
      </c>
      <c r="D2899" s="9" t="s">
        <v>5726</v>
      </c>
      <c r="E2899" s="10">
        <v>1100000</v>
      </c>
      <c r="F2899" s="11" t="s">
        <v>3475</v>
      </c>
      <c r="G2899" s="9" t="str">
        <f t="shared" si="238"/>
        <v>U218491281</v>
      </c>
      <c r="H2899" s="9" t="s">
        <v>21</v>
      </c>
      <c r="I2899" s="12">
        <v>57</v>
      </c>
      <c r="J2899" s="10">
        <v>1100000</v>
      </c>
      <c r="K2899" s="13">
        <v>30871</v>
      </c>
      <c r="L2899" s="13">
        <v>49879</v>
      </c>
      <c r="M2899" s="12">
        <f t="shared" si="239"/>
        <v>52</v>
      </c>
      <c r="N2899" s="9">
        <v>100000</v>
      </c>
      <c r="O2899" s="12">
        <v>1</v>
      </c>
      <c r="P2899" s="9">
        <f t="shared" si="240"/>
        <v>100000</v>
      </c>
      <c r="Q2899" s="9">
        <f t="shared" si="237"/>
        <v>1100000</v>
      </c>
      <c r="R2899" s="10">
        <f t="shared" si="241"/>
        <v>1100000</v>
      </c>
    </row>
    <row r="2900" spans="1:18" x14ac:dyDescent="0.35">
      <c r="A2900" s="7">
        <v>2899</v>
      </c>
      <c r="B2900" s="9" t="s">
        <v>5727</v>
      </c>
      <c r="C2900" s="9">
        <v>9205161813</v>
      </c>
      <c r="D2900" s="9" t="s">
        <v>5728</v>
      </c>
      <c r="E2900" s="10">
        <v>3000000</v>
      </c>
      <c r="F2900" s="11" t="s">
        <v>3498</v>
      </c>
      <c r="G2900" s="9" t="str">
        <f t="shared" si="238"/>
        <v>U218492837</v>
      </c>
      <c r="H2900" s="9" t="s">
        <v>21</v>
      </c>
      <c r="I2900" s="12">
        <v>57</v>
      </c>
      <c r="J2900" s="10">
        <v>3000000</v>
      </c>
      <c r="K2900" s="13">
        <v>30871</v>
      </c>
      <c r="L2900" s="13">
        <v>49862</v>
      </c>
      <c r="M2900" s="12">
        <f t="shared" si="239"/>
        <v>51</v>
      </c>
      <c r="N2900" s="9">
        <v>300000</v>
      </c>
      <c r="O2900" s="12">
        <v>1</v>
      </c>
      <c r="P2900" s="9">
        <f t="shared" si="240"/>
        <v>300000</v>
      </c>
      <c r="Q2900" s="9">
        <f t="shared" si="237"/>
        <v>3300000</v>
      </c>
      <c r="R2900" s="10">
        <f t="shared" si="241"/>
        <v>3300000</v>
      </c>
    </row>
    <row r="2901" spans="1:18" x14ac:dyDescent="0.35">
      <c r="A2901" s="7">
        <v>2900</v>
      </c>
      <c r="B2901" s="9" t="s">
        <v>5729</v>
      </c>
      <c r="C2901" s="9">
        <v>9663451909</v>
      </c>
      <c r="D2901" s="9" t="s">
        <v>5730</v>
      </c>
      <c r="E2901" s="10">
        <v>5000000</v>
      </c>
      <c r="F2901" s="11" t="s">
        <v>3498</v>
      </c>
      <c r="G2901" s="9" t="str">
        <f t="shared" si="238"/>
        <v>U218493522</v>
      </c>
      <c r="H2901" s="9" t="s">
        <v>21</v>
      </c>
      <c r="I2901" s="12">
        <v>57</v>
      </c>
      <c r="J2901" s="10">
        <v>5000000</v>
      </c>
      <c r="K2901" s="13">
        <v>30871</v>
      </c>
      <c r="L2901" s="13">
        <v>49868</v>
      </c>
      <c r="M2901" s="12">
        <f t="shared" si="239"/>
        <v>52</v>
      </c>
      <c r="N2901" s="9">
        <v>500000</v>
      </c>
      <c r="O2901" s="12">
        <v>1</v>
      </c>
      <c r="P2901" s="9">
        <f t="shared" si="240"/>
        <v>500000</v>
      </c>
      <c r="Q2901" s="9">
        <f t="shared" si="237"/>
        <v>5500000</v>
      </c>
      <c r="R2901" s="10">
        <f t="shared" si="241"/>
        <v>5500000</v>
      </c>
    </row>
    <row r="2902" spans="1:18" x14ac:dyDescent="0.35">
      <c r="A2902" s="7">
        <v>2901</v>
      </c>
      <c r="B2902" s="9" t="s">
        <v>5731</v>
      </c>
      <c r="C2902" s="9">
        <v>9650710333</v>
      </c>
      <c r="D2902" s="9" t="s">
        <v>5732</v>
      </c>
      <c r="E2902" s="10">
        <v>15000000</v>
      </c>
      <c r="F2902" s="11" t="s">
        <v>3485</v>
      </c>
      <c r="G2902" s="9" t="str">
        <f t="shared" si="238"/>
        <v>U218896365</v>
      </c>
      <c r="H2902" s="9" t="s">
        <v>21</v>
      </c>
      <c r="I2902" s="12">
        <v>57</v>
      </c>
      <c r="J2902" s="10">
        <v>15000000</v>
      </c>
      <c r="K2902" s="13">
        <v>30871</v>
      </c>
      <c r="L2902" s="13">
        <v>49275</v>
      </c>
      <c r="M2902" s="12">
        <f t="shared" si="239"/>
        <v>50</v>
      </c>
      <c r="N2902" s="9">
        <v>375000</v>
      </c>
      <c r="O2902" s="12">
        <v>4</v>
      </c>
      <c r="P2902" s="9">
        <f t="shared" si="240"/>
        <v>1500000</v>
      </c>
      <c r="Q2902" s="9">
        <f t="shared" si="237"/>
        <v>16500000</v>
      </c>
      <c r="R2902" s="10">
        <f t="shared" si="241"/>
        <v>16500000</v>
      </c>
    </row>
    <row r="2903" spans="1:18" x14ac:dyDescent="0.35">
      <c r="A2903" s="7">
        <v>2902</v>
      </c>
      <c r="B2903" s="9" t="s">
        <v>5733</v>
      </c>
      <c r="C2903" s="9">
        <v>8789277447</v>
      </c>
      <c r="D2903" s="9" t="s">
        <v>5734</v>
      </c>
      <c r="E2903" s="10">
        <v>1000000</v>
      </c>
      <c r="F2903" s="11" t="s">
        <v>3478</v>
      </c>
      <c r="G2903" s="9" t="str">
        <f t="shared" si="238"/>
        <v>U218902071</v>
      </c>
      <c r="H2903" s="9" t="s">
        <v>21</v>
      </c>
      <c r="I2903" s="12">
        <v>57</v>
      </c>
      <c r="J2903" s="10">
        <v>1000000</v>
      </c>
      <c r="K2903" s="13">
        <v>30871</v>
      </c>
      <c r="L2903" s="13">
        <v>49269</v>
      </c>
      <c r="M2903" s="12">
        <f t="shared" si="239"/>
        <v>50</v>
      </c>
      <c r="N2903" s="9">
        <v>100000</v>
      </c>
      <c r="O2903" s="12">
        <v>1</v>
      </c>
      <c r="P2903" s="9">
        <f t="shared" si="240"/>
        <v>100000</v>
      </c>
      <c r="Q2903" s="9">
        <f t="shared" si="237"/>
        <v>1100000</v>
      </c>
      <c r="R2903" s="10">
        <f t="shared" si="241"/>
        <v>1100000</v>
      </c>
    </row>
    <row r="2904" spans="1:18" x14ac:dyDescent="0.35">
      <c r="A2904" s="7">
        <v>2903</v>
      </c>
      <c r="B2904" s="9" t="s">
        <v>5735</v>
      </c>
      <c r="C2904" s="9">
        <v>9823069432</v>
      </c>
      <c r="D2904" s="9" t="s">
        <v>5736</v>
      </c>
      <c r="E2904" s="10">
        <v>2800000</v>
      </c>
      <c r="F2904" s="11" t="s">
        <v>3475</v>
      </c>
      <c r="G2904" s="9" t="str">
        <f t="shared" si="238"/>
        <v>U219090021</v>
      </c>
      <c r="H2904" s="9" t="s">
        <v>21</v>
      </c>
      <c r="I2904" s="12">
        <v>57</v>
      </c>
      <c r="J2904" s="10">
        <v>2800000</v>
      </c>
      <c r="K2904" s="13">
        <v>30871</v>
      </c>
      <c r="L2904" s="13">
        <v>49884</v>
      </c>
      <c r="M2904" s="12">
        <f t="shared" si="239"/>
        <v>52</v>
      </c>
      <c r="N2904" s="9">
        <v>200000</v>
      </c>
      <c r="O2904" s="12">
        <v>1</v>
      </c>
      <c r="P2904" s="9">
        <f t="shared" si="240"/>
        <v>200000</v>
      </c>
      <c r="Q2904" s="9">
        <f t="shared" si="237"/>
        <v>2200000</v>
      </c>
      <c r="R2904" s="10">
        <f t="shared" si="241"/>
        <v>2800000</v>
      </c>
    </row>
    <row r="2905" spans="1:18" x14ac:dyDescent="0.35">
      <c r="A2905" s="7">
        <v>2904</v>
      </c>
      <c r="B2905" s="9" t="s">
        <v>5737</v>
      </c>
      <c r="C2905" s="9">
        <v>9051356662</v>
      </c>
      <c r="D2905" s="9" t="s">
        <v>5738</v>
      </c>
      <c r="E2905" s="10">
        <v>2000000</v>
      </c>
      <c r="F2905" s="11" t="s">
        <v>3475</v>
      </c>
      <c r="G2905" s="9" t="str">
        <f t="shared" si="238"/>
        <v>U219158840</v>
      </c>
      <c r="H2905" s="9" t="s">
        <v>21</v>
      </c>
      <c r="I2905" s="12">
        <v>57</v>
      </c>
      <c r="J2905" s="10">
        <v>2000000</v>
      </c>
      <c r="K2905" s="13">
        <v>30871</v>
      </c>
      <c r="L2905" s="13">
        <v>49871</v>
      </c>
      <c r="M2905" s="12">
        <f t="shared" si="239"/>
        <v>52</v>
      </c>
      <c r="N2905" s="9">
        <v>200000</v>
      </c>
      <c r="O2905" s="12">
        <v>1</v>
      </c>
      <c r="P2905" s="9">
        <f t="shared" si="240"/>
        <v>200000</v>
      </c>
      <c r="Q2905" s="9">
        <f t="shared" si="237"/>
        <v>2200000</v>
      </c>
      <c r="R2905" s="10">
        <f t="shared" si="241"/>
        <v>2200000</v>
      </c>
    </row>
    <row r="2906" spans="1:18" x14ac:dyDescent="0.35">
      <c r="A2906" s="7">
        <v>2905</v>
      </c>
      <c r="B2906" s="9" t="s">
        <v>5739</v>
      </c>
      <c r="C2906" s="9">
        <v>7278257622</v>
      </c>
      <c r="D2906" s="9" t="s">
        <v>5740</v>
      </c>
      <c r="E2906" s="10">
        <v>1500000</v>
      </c>
      <c r="F2906" s="11" t="s">
        <v>3475</v>
      </c>
      <c r="G2906" s="9" t="str">
        <f t="shared" si="238"/>
        <v>U219194532</v>
      </c>
      <c r="H2906" s="9" t="s">
        <v>21</v>
      </c>
      <c r="I2906" s="12">
        <v>57</v>
      </c>
      <c r="J2906" s="10">
        <v>1500000</v>
      </c>
      <c r="K2906" s="13">
        <v>30871</v>
      </c>
      <c r="L2906" s="13">
        <v>49765</v>
      </c>
      <c r="M2906" s="12">
        <f t="shared" si="239"/>
        <v>51</v>
      </c>
      <c r="N2906" s="9">
        <v>150000</v>
      </c>
      <c r="O2906" s="12">
        <v>1</v>
      </c>
      <c r="P2906" s="9">
        <f t="shared" si="240"/>
        <v>150000</v>
      </c>
      <c r="Q2906" s="9">
        <f t="shared" si="237"/>
        <v>1650000</v>
      </c>
      <c r="R2906" s="10">
        <f t="shared" si="241"/>
        <v>1650000</v>
      </c>
    </row>
    <row r="2907" spans="1:18" x14ac:dyDescent="0.35">
      <c r="A2907" s="7">
        <v>2906</v>
      </c>
      <c r="B2907" s="9" t="s">
        <v>5741</v>
      </c>
      <c r="C2907" s="9">
        <v>9933736891</v>
      </c>
      <c r="D2907" s="9" t="s">
        <v>5742</v>
      </c>
      <c r="E2907" s="10">
        <v>1500000</v>
      </c>
      <c r="F2907" s="11" t="s">
        <v>3478</v>
      </c>
      <c r="G2907" s="9" t="str">
        <f t="shared" si="238"/>
        <v>U219356558</v>
      </c>
      <c r="H2907" s="9" t="s">
        <v>21</v>
      </c>
      <c r="I2907" s="12">
        <v>57</v>
      </c>
      <c r="J2907" s="10">
        <v>1500000</v>
      </c>
      <c r="K2907" s="13">
        <v>30871</v>
      </c>
      <c r="L2907" s="13">
        <v>49156</v>
      </c>
      <c r="M2907" s="12">
        <f t="shared" si="239"/>
        <v>50</v>
      </c>
      <c r="N2907" s="9">
        <v>150000</v>
      </c>
      <c r="O2907" s="12">
        <v>1</v>
      </c>
      <c r="P2907" s="9">
        <f t="shared" si="240"/>
        <v>150000</v>
      </c>
      <c r="Q2907" s="9">
        <f t="shared" si="237"/>
        <v>1650000</v>
      </c>
      <c r="R2907" s="10">
        <f t="shared" si="241"/>
        <v>1650000</v>
      </c>
    </row>
    <row r="2908" spans="1:18" x14ac:dyDescent="0.35">
      <c r="A2908" s="7">
        <v>2907</v>
      </c>
      <c r="B2908" s="9" t="s">
        <v>5743</v>
      </c>
      <c r="C2908" s="9">
        <v>9354255573</v>
      </c>
      <c r="D2908" s="9" t="s">
        <v>5744</v>
      </c>
      <c r="E2908" s="10">
        <v>1500000</v>
      </c>
      <c r="F2908" s="11" t="s">
        <v>3478</v>
      </c>
      <c r="G2908" s="9" t="str">
        <f t="shared" si="238"/>
        <v>U219418137</v>
      </c>
      <c r="H2908" s="9" t="s">
        <v>21</v>
      </c>
      <c r="I2908" s="12">
        <v>57</v>
      </c>
      <c r="J2908" s="10">
        <v>1500000</v>
      </c>
      <c r="K2908" s="13">
        <v>30871</v>
      </c>
      <c r="L2908" s="13">
        <v>49073</v>
      </c>
      <c r="M2908" s="12">
        <f t="shared" si="239"/>
        <v>49</v>
      </c>
      <c r="N2908" s="9">
        <v>150000</v>
      </c>
      <c r="O2908" s="12">
        <v>1</v>
      </c>
      <c r="P2908" s="9">
        <f t="shared" si="240"/>
        <v>150000</v>
      </c>
      <c r="Q2908" s="9">
        <f t="shared" si="237"/>
        <v>1650000</v>
      </c>
      <c r="R2908" s="10">
        <f t="shared" si="241"/>
        <v>1650000</v>
      </c>
    </row>
    <row r="2909" spans="1:18" x14ac:dyDescent="0.35">
      <c r="A2909" s="7">
        <v>2908</v>
      </c>
      <c r="B2909" s="9" t="s">
        <v>5745</v>
      </c>
      <c r="C2909" s="9">
        <v>9674380567</v>
      </c>
      <c r="D2909" s="9" t="s">
        <v>5746</v>
      </c>
      <c r="E2909" s="10">
        <v>1000000</v>
      </c>
      <c r="F2909" s="11" t="s">
        <v>3475</v>
      </c>
      <c r="G2909" s="9" t="str">
        <f t="shared" si="238"/>
        <v>U219430157</v>
      </c>
      <c r="H2909" s="9" t="s">
        <v>21</v>
      </c>
      <c r="I2909" s="12">
        <v>57</v>
      </c>
      <c r="J2909" s="10">
        <v>1000000</v>
      </c>
      <c r="K2909" s="13">
        <v>30871</v>
      </c>
      <c r="L2909" s="13">
        <v>49887</v>
      </c>
      <c r="M2909" s="12">
        <f t="shared" si="239"/>
        <v>52</v>
      </c>
      <c r="N2909" s="9">
        <v>100000</v>
      </c>
      <c r="O2909" s="12">
        <v>1</v>
      </c>
      <c r="P2909" s="9">
        <f t="shared" si="240"/>
        <v>100000</v>
      </c>
      <c r="Q2909" s="9">
        <f t="shared" si="237"/>
        <v>1100000</v>
      </c>
      <c r="R2909" s="10">
        <f t="shared" si="241"/>
        <v>1100000</v>
      </c>
    </row>
    <row r="2910" spans="1:18" x14ac:dyDescent="0.35">
      <c r="A2910" s="7">
        <v>2909</v>
      </c>
      <c r="B2910" s="9" t="s">
        <v>5747</v>
      </c>
      <c r="C2910" s="9">
        <v>9466554318</v>
      </c>
      <c r="D2910" s="9" t="s">
        <v>5748</v>
      </c>
      <c r="E2910" s="10">
        <v>540000</v>
      </c>
      <c r="F2910" s="11" t="s">
        <v>3478</v>
      </c>
      <c r="G2910" s="9" t="str">
        <f t="shared" si="238"/>
        <v>U219671291</v>
      </c>
      <c r="H2910" s="9" t="s">
        <v>21</v>
      </c>
      <c r="I2910" s="12">
        <v>57</v>
      </c>
      <c r="J2910" s="10">
        <v>540000</v>
      </c>
      <c r="K2910" s="13">
        <v>30871</v>
      </c>
      <c r="L2910" s="13">
        <v>49326</v>
      </c>
      <c r="M2910" s="12">
        <f t="shared" si="239"/>
        <v>50</v>
      </c>
      <c r="N2910" s="9">
        <v>54000</v>
      </c>
      <c r="O2910" s="12">
        <v>1</v>
      </c>
      <c r="P2910" s="9">
        <f t="shared" si="240"/>
        <v>54000</v>
      </c>
      <c r="Q2910" s="9">
        <f t="shared" si="237"/>
        <v>594000</v>
      </c>
      <c r="R2910" s="10">
        <f t="shared" si="241"/>
        <v>594000</v>
      </c>
    </row>
    <row r="2911" spans="1:18" x14ac:dyDescent="0.35">
      <c r="A2911" s="7">
        <v>2910</v>
      </c>
      <c r="B2911" s="9" t="s">
        <v>5749</v>
      </c>
      <c r="C2911" s="9">
        <v>9960936078</v>
      </c>
      <c r="D2911" s="9" t="s">
        <v>5750</v>
      </c>
      <c r="E2911" s="10">
        <v>3750000</v>
      </c>
      <c r="F2911" s="11" t="s">
        <v>3475</v>
      </c>
      <c r="G2911" s="9" t="str">
        <f t="shared" si="238"/>
        <v>U219872090</v>
      </c>
      <c r="H2911" s="9" t="s">
        <v>21</v>
      </c>
      <c r="I2911" s="12">
        <v>57</v>
      </c>
      <c r="J2911" s="10">
        <v>3750000</v>
      </c>
      <c r="K2911" s="13">
        <v>30871</v>
      </c>
      <c r="L2911" s="13">
        <v>58996</v>
      </c>
      <c r="M2911" s="12">
        <f t="shared" si="239"/>
        <v>77</v>
      </c>
      <c r="N2911" s="9">
        <v>125000</v>
      </c>
      <c r="O2911" s="12">
        <v>1</v>
      </c>
      <c r="P2911" s="9">
        <f t="shared" si="240"/>
        <v>125000</v>
      </c>
      <c r="Q2911" s="9">
        <f t="shared" si="237"/>
        <v>1375000</v>
      </c>
      <c r="R2911" s="10">
        <f t="shared" si="241"/>
        <v>3750000</v>
      </c>
    </row>
    <row r="2912" spans="1:18" x14ac:dyDescent="0.35">
      <c r="A2912" s="7">
        <v>2911</v>
      </c>
      <c r="B2912" s="9" t="s">
        <v>5751</v>
      </c>
      <c r="C2912" s="9">
        <v>9437401176</v>
      </c>
      <c r="D2912" s="9" t="s">
        <v>5752</v>
      </c>
      <c r="E2912" s="10">
        <v>500000</v>
      </c>
      <c r="F2912" s="11" t="s">
        <v>3475</v>
      </c>
      <c r="G2912" s="9" t="str">
        <f t="shared" si="238"/>
        <v>U219875071</v>
      </c>
      <c r="H2912" s="9" t="s">
        <v>21</v>
      </c>
      <c r="I2912" s="12">
        <v>57</v>
      </c>
      <c r="J2912" s="10">
        <v>500000</v>
      </c>
      <c r="K2912" s="13">
        <v>30871</v>
      </c>
      <c r="L2912" s="13">
        <v>49877</v>
      </c>
      <c r="M2912" s="12">
        <f t="shared" si="239"/>
        <v>52</v>
      </c>
      <c r="N2912" s="9">
        <v>50000</v>
      </c>
      <c r="O2912" s="12">
        <v>1</v>
      </c>
      <c r="P2912" s="9">
        <f t="shared" si="240"/>
        <v>50000</v>
      </c>
      <c r="Q2912" s="9">
        <f t="shared" si="237"/>
        <v>550000</v>
      </c>
      <c r="R2912" s="10">
        <f t="shared" si="241"/>
        <v>550000</v>
      </c>
    </row>
    <row r="2913" spans="1:18" x14ac:dyDescent="0.35">
      <c r="A2913" s="7">
        <v>2912</v>
      </c>
      <c r="B2913" s="9" t="s">
        <v>5753</v>
      </c>
      <c r="C2913" s="9">
        <v>8017481683</v>
      </c>
      <c r="D2913" s="9" t="s">
        <v>5754</v>
      </c>
      <c r="E2913" s="10">
        <v>2000000</v>
      </c>
      <c r="F2913" s="11" t="s">
        <v>3475</v>
      </c>
      <c r="G2913" s="9" t="str">
        <f t="shared" si="238"/>
        <v>U224512390</v>
      </c>
      <c r="H2913" s="9" t="s">
        <v>21</v>
      </c>
      <c r="I2913" s="12">
        <v>57</v>
      </c>
      <c r="J2913" s="10">
        <v>2000000</v>
      </c>
      <c r="K2913" s="13">
        <v>30871</v>
      </c>
      <c r="L2913" s="13">
        <v>49702</v>
      </c>
      <c r="M2913" s="12">
        <f t="shared" si="239"/>
        <v>51</v>
      </c>
      <c r="N2913" s="9">
        <v>100000</v>
      </c>
      <c r="O2913" s="12">
        <v>2</v>
      </c>
      <c r="P2913" s="9">
        <f t="shared" si="240"/>
        <v>200000</v>
      </c>
      <c r="Q2913" s="9">
        <f t="shared" si="237"/>
        <v>2200000</v>
      </c>
      <c r="R2913" s="10">
        <f t="shared" si="241"/>
        <v>2200000</v>
      </c>
    </row>
    <row r="2914" spans="1:18" x14ac:dyDescent="0.35">
      <c r="A2914" s="7">
        <v>2913</v>
      </c>
      <c r="B2914" s="9" t="s">
        <v>5755</v>
      </c>
      <c r="C2914" s="9">
        <v>9830292722</v>
      </c>
      <c r="D2914" s="9" t="s">
        <v>5756</v>
      </c>
      <c r="E2914" s="10">
        <v>2000000</v>
      </c>
      <c r="F2914" s="11" t="s">
        <v>3475</v>
      </c>
      <c r="G2914" s="9" t="str">
        <f t="shared" si="238"/>
        <v>U224552279</v>
      </c>
      <c r="H2914" s="9" t="s">
        <v>21</v>
      </c>
      <c r="I2914" s="12">
        <v>57</v>
      </c>
      <c r="J2914" s="10">
        <v>2000000</v>
      </c>
      <c r="K2914" s="13">
        <v>30871</v>
      </c>
      <c r="L2914" s="13">
        <v>49761</v>
      </c>
      <c r="M2914" s="12">
        <f t="shared" si="239"/>
        <v>51</v>
      </c>
      <c r="N2914" s="9">
        <v>200000</v>
      </c>
      <c r="O2914" s="12">
        <v>1</v>
      </c>
      <c r="P2914" s="9">
        <f t="shared" si="240"/>
        <v>200000</v>
      </c>
      <c r="Q2914" s="9">
        <f t="shared" si="237"/>
        <v>2200000</v>
      </c>
      <c r="R2914" s="10">
        <f t="shared" si="241"/>
        <v>2200000</v>
      </c>
    </row>
    <row r="2915" spans="1:18" x14ac:dyDescent="0.35">
      <c r="A2915" s="7">
        <v>2914</v>
      </c>
      <c r="B2915" s="9" t="s">
        <v>5757</v>
      </c>
      <c r="C2915" s="9">
        <v>9830204655</v>
      </c>
      <c r="D2915" s="9" t="s">
        <v>5758</v>
      </c>
      <c r="E2915" s="10">
        <v>2500000</v>
      </c>
      <c r="F2915" s="11" t="s">
        <v>3498</v>
      </c>
      <c r="G2915" s="9" t="str">
        <f t="shared" si="238"/>
        <v>U224559544</v>
      </c>
      <c r="H2915" s="9" t="s">
        <v>21</v>
      </c>
      <c r="I2915" s="12">
        <v>57</v>
      </c>
      <c r="J2915" s="10">
        <v>2500000</v>
      </c>
      <c r="K2915" s="13">
        <v>30871</v>
      </c>
      <c r="L2915" s="13">
        <v>49750</v>
      </c>
      <c r="M2915" s="12">
        <f t="shared" si="239"/>
        <v>51</v>
      </c>
      <c r="N2915" s="9">
        <v>250000</v>
      </c>
      <c r="O2915" s="12">
        <v>1</v>
      </c>
      <c r="P2915" s="9">
        <f t="shared" si="240"/>
        <v>250000</v>
      </c>
      <c r="Q2915" s="9">
        <f t="shared" si="237"/>
        <v>2750000</v>
      </c>
      <c r="R2915" s="10">
        <f t="shared" si="241"/>
        <v>2750000</v>
      </c>
    </row>
    <row r="2916" spans="1:18" x14ac:dyDescent="0.35">
      <c r="A2916" s="7">
        <v>2915</v>
      </c>
      <c r="B2916" s="9" t="s">
        <v>5759</v>
      </c>
      <c r="C2916" s="9">
        <v>7017211599</v>
      </c>
      <c r="D2916" s="9" t="s">
        <v>5760</v>
      </c>
      <c r="E2916" s="10">
        <v>500000</v>
      </c>
      <c r="F2916" s="11" t="s">
        <v>3475</v>
      </c>
      <c r="G2916" s="9" t="str">
        <f t="shared" si="238"/>
        <v>U224660297</v>
      </c>
      <c r="H2916" s="9" t="s">
        <v>21</v>
      </c>
      <c r="I2916" s="12">
        <v>57</v>
      </c>
      <c r="J2916" s="10">
        <v>500000</v>
      </c>
      <c r="K2916" s="13">
        <v>30871</v>
      </c>
      <c r="L2916" s="13">
        <v>49675</v>
      </c>
      <c r="M2916" s="12">
        <f t="shared" si="239"/>
        <v>51</v>
      </c>
      <c r="N2916" s="9">
        <v>50000</v>
      </c>
      <c r="O2916" s="12">
        <v>1</v>
      </c>
      <c r="P2916" s="9">
        <f t="shared" si="240"/>
        <v>50000</v>
      </c>
      <c r="Q2916" s="9">
        <f t="shared" si="237"/>
        <v>550000</v>
      </c>
      <c r="R2916" s="10">
        <f t="shared" si="241"/>
        <v>550000</v>
      </c>
    </row>
    <row r="2917" spans="1:18" x14ac:dyDescent="0.35">
      <c r="A2917" s="7">
        <v>2916</v>
      </c>
      <c r="B2917" s="9" t="s">
        <v>5761</v>
      </c>
      <c r="C2917" s="9">
        <v>8290309623</v>
      </c>
      <c r="D2917" s="9" t="s">
        <v>5762</v>
      </c>
      <c r="E2917" s="10">
        <v>500000</v>
      </c>
      <c r="F2917" s="11" t="s">
        <v>3475</v>
      </c>
      <c r="G2917" s="9" t="str">
        <f t="shared" si="238"/>
        <v>U224897507</v>
      </c>
      <c r="H2917" s="9" t="s">
        <v>21</v>
      </c>
      <c r="I2917" s="12">
        <v>57</v>
      </c>
      <c r="J2917" s="10">
        <v>500000</v>
      </c>
      <c r="K2917" s="13">
        <v>30871</v>
      </c>
      <c r="L2917" s="13">
        <v>49887</v>
      </c>
      <c r="M2917" s="12">
        <f t="shared" si="239"/>
        <v>52</v>
      </c>
      <c r="N2917" s="9">
        <v>50000</v>
      </c>
      <c r="O2917" s="12">
        <v>1</v>
      </c>
      <c r="P2917" s="9">
        <f t="shared" si="240"/>
        <v>50000</v>
      </c>
      <c r="Q2917" s="9">
        <f t="shared" si="237"/>
        <v>550000</v>
      </c>
      <c r="R2917" s="10">
        <f t="shared" si="241"/>
        <v>550000</v>
      </c>
    </row>
    <row r="2918" spans="1:18" x14ac:dyDescent="0.35">
      <c r="A2918" s="7">
        <v>2917</v>
      </c>
      <c r="B2918" s="9" t="s">
        <v>5763</v>
      </c>
      <c r="C2918" s="9">
        <v>8699769449</v>
      </c>
      <c r="D2918" s="9" t="s">
        <v>5764</v>
      </c>
      <c r="E2918" s="10">
        <v>1000000</v>
      </c>
      <c r="F2918" s="11" t="s">
        <v>3475</v>
      </c>
      <c r="G2918" s="9" t="str">
        <f t="shared" si="238"/>
        <v>U225329294</v>
      </c>
      <c r="H2918" s="9" t="s">
        <v>21</v>
      </c>
      <c r="I2918" s="12">
        <v>57</v>
      </c>
      <c r="J2918" s="10">
        <v>1000000</v>
      </c>
      <c r="K2918" s="13">
        <v>30871</v>
      </c>
      <c r="L2918" s="13">
        <v>49864</v>
      </c>
      <c r="M2918" s="12">
        <f t="shared" si="239"/>
        <v>52</v>
      </c>
      <c r="N2918" s="9">
        <v>100000</v>
      </c>
      <c r="O2918" s="12">
        <v>1</v>
      </c>
      <c r="P2918" s="9">
        <f t="shared" si="240"/>
        <v>100000</v>
      </c>
      <c r="Q2918" s="9">
        <f t="shared" si="237"/>
        <v>1100000</v>
      </c>
      <c r="R2918" s="10">
        <f t="shared" si="241"/>
        <v>1100000</v>
      </c>
    </row>
    <row r="2919" spans="1:18" x14ac:dyDescent="0.35">
      <c r="A2919" s="7">
        <v>2918</v>
      </c>
      <c r="B2919" s="9" t="s">
        <v>5765</v>
      </c>
      <c r="C2919" s="9">
        <v>9479509399</v>
      </c>
      <c r="D2919" s="9" t="s">
        <v>5766</v>
      </c>
      <c r="E2919" s="10">
        <v>1000000</v>
      </c>
      <c r="F2919" s="11" t="s">
        <v>3475</v>
      </c>
      <c r="G2919" s="9" t="str">
        <f t="shared" si="238"/>
        <v>U225334124</v>
      </c>
      <c r="H2919" s="9" t="s">
        <v>21</v>
      </c>
      <c r="I2919" s="12">
        <v>57</v>
      </c>
      <c r="J2919" s="10">
        <v>1000000</v>
      </c>
      <c r="K2919" s="13">
        <v>30871</v>
      </c>
      <c r="L2919" s="13">
        <v>49880</v>
      </c>
      <c r="M2919" s="12">
        <f t="shared" si="239"/>
        <v>52</v>
      </c>
      <c r="N2919" s="9">
        <v>100000</v>
      </c>
      <c r="O2919" s="12">
        <v>1</v>
      </c>
      <c r="P2919" s="9">
        <f t="shared" si="240"/>
        <v>100000</v>
      </c>
      <c r="Q2919" s="9">
        <f t="shared" si="237"/>
        <v>1100000</v>
      </c>
      <c r="R2919" s="10">
        <f t="shared" si="241"/>
        <v>1100000</v>
      </c>
    </row>
    <row r="2920" spans="1:18" x14ac:dyDescent="0.35">
      <c r="A2920" s="7">
        <v>2919</v>
      </c>
      <c r="B2920" s="9" t="s">
        <v>5767</v>
      </c>
      <c r="C2920" s="9">
        <v>9895501121</v>
      </c>
      <c r="D2920" s="9" t="s">
        <v>5768</v>
      </c>
      <c r="E2920" s="10">
        <v>500000</v>
      </c>
      <c r="F2920" s="11" t="s">
        <v>3475</v>
      </c>
      <c r="G2920" s="9" t="str">
        <f t="shared" si="238"/>
        <v>U225341007</v>
      </c>
      <c r="H2920" s="9" t="s">
        <v>21</v>
      </c>
      <c r="I2920" s="12">
        <v>57</v>
      </c>
      <c r="J2920" s="10">
        <v>500000</v>
      </c>
      <c r="K2920" s="13">
        <v>30871</v>
      </c>
      <c r="L2920" s="13">
        <v>49886</v>
      </c>
      <c r="M2920" s="12">
        <f t="shared" si="239"/>
        <v>52</v>
      </c>
      <c r="N2920" s="9">
        <v>50000</v>
      </c>
      <c r="O2920" s="12">
        <v>1</v>
      </c>
      <c r="P2920" s="9">
        <f t="shared" si="240"/>
        <v>50000</v>
      </c>
      <c r="Q2920" s="9">
        <f t="shared" si="237"/>
        <v>550000</v>
      </c>
      <c r="R2920" s="10">
        <f t="shared" si="241"/>
        <v>550000</v>
      </c>
    </row>
    <row r="2921" spans="1:18" x14ac:dyDescent="0.35">
      <c r="A2921" s="7">
        <v>2920</v>
      </c>
      <c r="B2921" s="9" t="s">
        <v>5769</v>
      </c>
      <c r="C2921" s="9">
        <v>8925227533</v>
      </c>
      <c r="D2921" s="9" t="s">
        <v>5770</v>
      </c>
      <c r="E2921" s="10">
        <v>1000000</v>
      </c>
      <c r="F2921" s="11" t="s">
        <v>3475</v>
      </c>
      <c r="G2921" s="9" t="str">
        <f t="shared" si="238"/>
        <v>U225339161</v>
      </c>
      <c r="H2921" s="9" t="s">
        <v>21</v>
      </c>
      <c r="I2921" s="12">
        <v>57</v>
      </c>
      <c r="J2921" s="10">
        <v>1000000</v>
      </c>
      <c r="K2921" s="13">
        <v>30871</v>
      </c>
      <c r="L2921" s="13">
        <v>49883</v>
      </c>
      <c r="M2921" s="12">
        <f t="shared" si="239"/>
        <v>52</v>
      </c>
      <c r="N2921" s="9">
        <v>100000</v>
      </c>
      <c r="O2921" s="12">
        <v>1</v>
      </c>
      <c r="P2921" s="9">
        <f t="shared" si="240"/>
        <v>100000</v>
      </c>
      <c r="Q2921" s="9">
        <f t="shared" si="237"/>
        <v>1100000</v>
      </c>
      <c r="R2921" s="10">
        <f t="shared" si="241"/>
        <v>1100000</v>
      </c>
    </row>
    <row r="2922" spans="1:18" x14ac:dyDescent="0.35">
      <c r="A2922" s="7">
        <v>2921</v>
      </c>
      <c r="B2922" s="9" t="s">
        <v>5771</v>
      </c>
      <c r="C2922" s="9">
        <v>9899472870</v>
      </c>
      <c r="D2922" s="9" t="s">
        <v>5772</v>
      </c>
      <c r="E2922" s="10">
        <v>500000</v>
      </c>
      <c r="F2922" s="11" t="s">
        <v>3475</v>
      </c>
      <c r="G2922" s="9" t="str">
        <f t="shared" si="238"/>
        <v>U225341379</v>
      </c>
      <c r="H2922" s="9" t="s">
        <v>21</v>
      </c>
      <c r="I2922" s="12">
        <v>57</v>
      </c>
      <c r="J2922" s="10">
        <v>500000</v>
      </c>
      <c r="K2922" s="13">
        <v>30871</v>
      </c>
      <c r="L2922" s="13">
        <v>49865</v>
      </c>
      <c r="M2922" s="12">
        <f t="shared" si="239"/>
        <v>52</v>
      </c>
      <c r="N2922" s="9">
        <v>50000</v>
      </c>
      <c r="O2922" s="12">
        <v>1</v>
      </c>
      <c r="P2922" s="9">
        <f t="shared" si="240"/>
        <v>50000</v>
      </c>
      <c r="Q2922" s="9">
        <f t="shared" si="237"/>
        <v>550000</v>
      </c>
      <c r="R2922" s="10">
        <f t="shared" si="241"/>
        <v>550000</v>
      </c>
    </row>
    <row r="2923" spans="1:18" x14ac:dyDescent="0.35">
      <c r="A2923" s="7">
        <v>2922</v>
      </c>
      <c r="B2923" s="9" t="s">
        <v>5773</v>
      </c>
      <c r="C2923" s="9">
        <v>9781300991</v>
      </c>
      <c r="D2923" s="9" t="s">
        <v>5774</v>
      </c>
      <c r="E2923" s="10">
        <v>500000</v>
      </c>
      <c r="F2923" s="11" t="s">
        <v>3475</v>
      </c>
      <c r="G2923" s="9" t="str">
        <f t="shared" si="238"/>
        <v>U225342983</v>
      </c>
      <c r="H2923" s="9" t="s">
        <v>21</v>
      </c>
      <c r="I2923" s="12">
        <v>57</v>
      </c>
      <c r="J2923" s="10">
        <v>500000</v>
      </c>
      <c r="K2923" s="13">
        <v>30871</v>
      </c>
      <c r="L2923" s="13">
        <v>49859</v>
      </c>
      <c r="M2923" s="12">
        <f t="shared" si="239"/>
        <v>51</v>
      </c>
      <c r="N2923" s="9">
        <v>50000</v>
      </c>
      <c r="O2923" s="12">
        <v>1</v>
      </c>
      <c r="P2923" s="9">
        <f t="shared" si="240"/>
        <v>50000</v>
      </c>
      <c r="Q2923" s="9">
        <f t="shared" si="237"/>
        <v>550000</v>
      </c>
      <c r="R2923" s="10">
        <f t="shared" si="241"/>
        <v>550000</v>
      </c>
    </row>
    <row r="2924" spans="1:18" x14ac:dyDescent="0.35">
      <c r="A2924" s="7">
        <v>2923</v>
      </c>
      <c r="B2924" s="9" t="s">
        <v>5775</v>
      </c>
      <c r="C2924" s="9">
        <v>8210066805</v>
      </c>
      <c r="D2924" s="9" t="s">
        <v>589</v>
      </c>
      <c r="E2924" s="10">
        <v>1500000</v>
      </c>
      <c r="F2924" s="11" t="s">
        <v>3475</v>
      </c>
      <c r="G2924" s="9" t="str">
        <f t="shared" si="238"/>
        <v>U228988030</v>
      </c>
      <c r="H2924" s="9" t="s">
        <v>21</v>
      </c>
      <c r="I2924" s="12">
        <v>57</v>
      </c>
      <c r="J2924" s="10">
        <v>1500000</v>
      </c>
      <c r="K2924" s="13">
        <v>30871</v>
      </c>
      <c r="L2924" s="13">
        <v>49863</v>
      </c>
      <c r="M2924" s="12">
        <f t="shared" si="239"/>
        <v>51</v>
      </c>
      <c r="N2924" s="9">
        <v>150000</v>
      </c>
      <c r="O2924" s="12">
        <v>1</v>
      </c>
      <c r="P2924" s="9">
        <f t="shared" si="240"/>
        <v>150000</v>
      </c>
      <c r="Q2924" s="9">
        <f t="shared" si="237"/>
        <v>1650000</v>
      </c>
      <c r="R2924" s="10">
        <f t="shared" si="241"/>
        <v>1650000</v>
      </c>
    </row>
    <row r="2925" spans="1:18" x14ac:dyDescent="0.35">
      <c r="A2925" s="7">
        <v>2924</v>
      </c>
      <c r="B2925" s="9" t="s">
        <v>5776</v>
      </c>
      <c r="C2925" s="9">
        <v>7020496916</v>
      </c>
      <c r="D2925" s="9" t="s">
        <v>5777</v>
      </c>
      <c r="E2925" s="10">
        <v>500000</v>
      </c>
      <c r="F2925" s="11" t="s">
        <v>3475</v>
      </c>
      <c r="G2925" s="9" t="str">
        <f t="shared" si="238"/>
        <v>U229073355</v>
      </c>
      <c r="H2925" s="9" t="s">
        <v>21</v>
      </c>
      <c r="I2925" s="12">
        <v>57</v>
      </c>
      <c r="J2925" s="10">
        <v>500000</v>
      </c>
      <c r="K2925" s="13">
        <v>30871</v>
      </c>
      <c r="L2925" s="13">
        <v>49717</v>
      </c>
      <c r="M2925" s="12">
        <f t="shared" si="239"/>
        <v>51</v>
      </c>
      <c r="N2925" s="9">
        <v>50000</v>
      </c>
      <c r="O2925" s="12">
        <v>1</v>
      </c>
      <c r="P2925" s="9">
        <f t="shared" si="240"/>
        <v>50000</v>
      </c>
      <c r="Q2925" s="9">
        <f t="shared" si="237"/>
        <v>550000</v>
      </c>
      <c r="R2925" s="10">
        <f t="shared" si="241"/>
        <v>550000</v>
      </c>
    </row>
    <row r="2926" spans="1:18" x14ac:dyDescent="0.35">
      <c r="A2926" s="7">
        <v>2925</v>
      </c>
      <c r="B2926" s="9" t="s">
        <v>5778</v>
      </c>
      <c r="C2926" s="9">
        <v>9051166629</v>
      </c>
      <c r="D2926" s="9" t="s">
        <v>5779</v>
      </c>
      <c r="E2926" s="10">
        <v>5000000</v>
      </c>
      <c r="F2926" s="11" t="s">
        <v>3478</v>
      </c>
      <c r="G2926" s="9" t="str">
        <f t="shared" si="238"/>
        <v>U229238394</v>
      </c>
      <c r="H2926" s="9" t="s">
        <v>21</v>
      </c>
      <c r="I2926" s="12">
        <v>57</v>
      </c>
      <c r="J2926" s="10">
        <v>5000000</v>
      </c>
      <c r="K2926" s="13">
        <v>30871</v>
      </c>
      <c r="L2926" s="13">
        <v>49150</v>
      </c>
      <c r="M2926" s="12">
        <f t="shared" si="239"/>
        <v>50</v>
      </c>
      <c r="N2926" s="9">
        <v>500000</v>
      </c>
      <c r="O2926" s="12">
        <v>1</v>
      </c>
      <c r="P2926" s="9">
        <f t="shared" si="240"/>
        <v>500000</v>
      </c>
      <c r="Q2926" s="9">
        <f t="shared" si="237"/>
        <v>5500000</v>
      </c>
      <c r="R2926" s="10">
        <f t="shared" si="241"/>
        <v>5500000</v>
      </c>
    </row>
    <row r="2927" spans="1:18" x14ac:dyDescent="0.35">
      <c r="A2927" s="7">
        <v>2926</v>
      </c>
      <c r="B2927" s="9" t="s">
        <v>5780</v>
      </c>
      <c r="C2927" s="9">
        <v>9447295001</v>
      </c>
      <c r="D2927" s="9" t="s">
        <v>5781</v>
      </c>
      <c r="E2927" s="10">
        <v>2000000</v>
      </c>
      <c r="F2927" s="11" t="s">
        <v>3478</v>
      </c>
      <c r="G2927" s="9" t="str">
        <f t="shared" si="238"/>
        <v>U229559691</v>
      </c>
      <c r="H2927" s="9" t="s">
        <v>21</v>
      </c>
      <c r="I2927" s="12">
        <v>57</v>
      </c>
      <c r="J2927" s="10">
        <v>2000000</v>
      </c>
      <c r="K2927" s="13">
        <v>30871</v>
      </c>
      <c r="L2927" s="13">
        <v>49323</v>
      </c>
      <c r="M2927" s="12">
        <f t="shared" si="239"/>
        <v>50</v>
      </c>
      <c r="N2927" s="9">
        <v>200000</v>
      </c>
      <c r="O2927" s="12">
        <v>1</v>
      </c>
      <c r="P2927" s="9">
        <f t="shared" si="240"/>
        <v>200000</v>
      </c>
      <c r="Q2927" s="9">
        <f t="shared" si="237"/>
        <v>2200000</v>
      </c>
      <c r="R2927" s="10">
        <f t="shared" si="241"/>
        <v>2200000</v>
      </c>
    </row>
    <row r="2928" spans="1:18" x14ac:dyDescent="0.35">
      <c r="A2928" s="7">
        <v>2927</v>
      </c>
      <c r="B2928" s="9" t="s">
        <v>5782</v>
      </c>
      <c r="C2928" s="9">
        <v>9830806639</v>
      </c>
      <c r="D2928" s="9" t="s">
        <v>5783</v>
      </c>
      <c r="E2928" s="10">
        <v>1500000</v>
      </c>
      <c r="F2928" s="11" t="s">
        <v>3475</v>
      </c>
      <c r="G2928" s="9" t="str">
        <f t="shared" si="238"/>
        <v>U229751017</v>
      </c>
      <c r="H2928" s="9" t="s">
        <v>21</v>
      </c>
      <c r="I2928" s="12">
        <v>57</v>
      </c>
      <c r="J2928" s="10">
        <v>1500000</v>
      </c>
      <c r="K2928" s="13">
        <v>30871</v>
      </c>
      <c r="L2928" s="13">
        <v>49884</v>
      </c>
      <c r="M2928" s="12">
        <f t="shared" si="239"/>
        <v>52</v>
      </c>
      <c r="N2928" s="9">
        <v>150000</v>
      </c>
      <c r="O2928" s="12">
        <v>1</v>
      </c>
      <c r="P2928" s="9">
        <f t="shared" si="240"/>
        <v>150000</v>
      </c>
      <c r="Q2928" s="9">
        <f t="shared" si="237"/>
        <v>1650000</v>
      </c>
      <c r="R2928" s="10">
        <f t="shared" si="241"/>
        <v>1650000</v>
      </c>
    </row>
    <row r="2929" spans="1:18" x14ac:dyDescent="0.35">
      <c r="A2929" s="7">
        <v>2928</v>
      </c>
      <c r="B2929" s="9" t="s">
        <v>5784</v>
      </c>
      <c r="C2929" s="9">
        <v>9820068293</v>
      </c>
      <c r="D2929" s="9" t="s">
        <v>5785</v>
      </c>
      <c r="E2929" s="10">
        <v>5000000</v>
      </c>
      <c r="F2929" s="11" t="s">
        <v>3498</v>
      </c>
      <c r="G2929" s="9" t="str">
        <f t="shared" si="238"/>
        <v>U229753934</v>
      </c>
      <c r="H2929" s="9" t="s">
        <v>21</v>
      </c>
      <c r="I2929" s="12">
        <v>57</v>
      </c>
      <c r="J2929" s="10">
        <v>5000000</v>
      </c>
      <c r="K2929" s="13">
        <v>30871</v>
      </c>
      <c r="L2929" s="13">
        <v>51713</v>
      </c>
      <c r="M2929" s="12">
        <f t="shared" si="239"/>
        <v>57</v>
      </c>
      <c r="N2929" s="9">
        <v>500000</v>
      </c>
      <c r="O2929" s="12">
        <v>1</v>
      </c>
      <c r="P2929" s="9">
        <f t="shared" si="240"/>
        <v>500000</v>
      </c>
      <c r="Q2929" s="9">
        <f t="shared" si="237"/>
        <v>5500000</v>
      </c>
      <c r="R2929" s="10">
        <f t="shared" si="241"/>
        <v>5500000</v>
      </c>
    </row>
    <row r="2930" spans="1:18" x14ac:dyDescent="0.35">
      <c r="A2930" s="7">
        <v>2929</v>
      </c>
      <c r="B2930" s="9" t="s">
        <v>5786</v>
      </c>
      <c r="C2930" s="9">
        <v>9956054223</v>
      </c>
      <c r="D2930" s="9" t="s">
        <v>5787</v>
      </c>
      <c r="E2930" s="10">
        <v>500000</v>
      </c>
      <c r="F2930" s="11" t="s">
        <v>3475</v>
      </c>
      <c r="G2930" s="9" t="str">
        <f t="shared" si="238"/>
        <v>U229751978</v>
      </c>
      <c r="H2930" s="9" t="s">
        <v>21</v>
      </c>
      <c r="I2930" s="12">
        <v>57</v>
      </c>
      <c r="J2930" s="10">
        <v>500000</v>
      </c>
      <c r="K2930" s="13">
        <v>30871</v>
      </c>
      <c r="L2930" s="13">
        <v>49881</v>
      </c>
      <c r="M2930" s="12">
        <f t="shared" si="239"/>
        <v>52</v>
      </c>
      <c r="N2930" s="9">
        <v>50000</v>
      </c>
      <c r="O2930" s="12">
        <v>1</v>
      </c>
      <c r="P2930" s="9">
        <f t="shared" si="240"/>
        <v>50000</v>
      </c>
      <c r="Q2930" s="9">
        <f t="shared" si="237"/>
        <v>550000</v>
      </c>
      <c r="R2930" s="10">
        <f t="shared" si="241"/>
        <v>550000</v>
      </c>
    </row>
    <row r="2931" spans="1:18" x14ac:dyDescent="0.35">
      <c r="A2931" s="7">
        <v>2930</v>
      </c>
      <c r="B2931" s="9" t="s">
        <v>5788</v>
      </c>
      <c r="C2931" s="9">
        <v>9881217674</v>
      </c>
      <c r="D2931" s="9" t="s">
        <v>5789</v>
      </c>
      <c r="E2931" s="10">
        <v>1500000</v>
      </c>
      <c r="F2931" s="11" t="s">
        <v>3475</v>
      </c>
      <c r="G2931" s="9" t="str">
        <f t="shared" si="238"/>
        <v>U234248094</v>
      </c>
      <c r="H2931" s="9" t="s">
        <v>21</v>
      </c>
      <c r="I2931" s="12">
        <v>57</v>
      </c>
      <c r="J2931" s="10">
        <v>1500000</v>
      </c>
      <c r="K2931" s="13">
        <v>30871</v>
      </c>
      <c r="L2931" s="13">
        <v>49758</v>
      </c>
      <c r="M2931" s="12">
        <f t="shared" si="239"/>
        <v>51</v>
      </c>
      <c r="N2931" s="9">
        <v>150000</v>
      </c>
      <c r="O2931" s="12">
        <v>1</v>
      </c>
      <c r="P2931" s="9">
        <f t="shared" si="240"/>
        <v>150000</v>
      </c>
      <c r="Q2931" s="9">
        <f t="shared" si="237"/>
        <v>1650000</v>
      </c>
      <c r="R2931" s="10">
        <f t="shared" si="241"/>
        <v>1650000</v>
      </c>
    </row>
    <row r="2932" spans="1:18" x14ac:dyDescent="0.35">
      <c r="A2932" s="7">
        <v>2931</v>
      </c>
      <c r="B2932" s="9" t="s">
        <v>5790</v>
      </c>
      <c r="C2932" s="9">
        <v>8010592700</v>
      </c>
      <c r="D2932" s="9" t="s">
        <v>5791</v>
      </c>
      <c r="E2932" s="10">
        <v>2400000</v>
      </c>
      <c r="F2932" s="11" t="s">
        <v>3475</v>
      </c>
      <c r="G2932" s="9" t="str">
        <f t="shared" si="238"/>
        <v>U234251272</v>
      </c>
      <c r="H2932" s="9" t="s">
        <v>21</v>
      </c>
      <c r="I2932" s="12">
        <v>57</v>
      </c>
      <c r="J2932" s="10">
        <v>2400000</v>
      </c>
      <c r="K2932" s="13">
        <v>30871</v>
      </c>
      <c r="L2932" s="13">
        <v>49887</v>
      </c>
      <c r="M2932" s="12">
        <f t="shared" si="239"/>
        <v>52</v>
      </c>
      <c r="N2932" s="9">
        <v>240000</v>
      </c>
      <c r="O2932" s="12">
        <v>1</v>
      </c>
      <c r="P2932" s="9">
        <f t="shared" si="240"/>
        <v>240000</v>
      </c>
      <c r="Q2932" s="9">
        <f t="shared" si="237"/>
        <v>2640000</v>
      </c>
      <c r="R2932" s="10">
        <f t="shared" si="241"/>
        <v>2640000</v>
      </c>
    </row>
    <row r="2933" spans="1:18" x14ac:dyDescent="0.35">
      <c r="A2933" s="7">
        <v>2932</v>
      </c>
      <c r="B2933" s="9" t="s">
        <v>5792</v>
      </c>
      <c r="C2933" s="9">
        <v>7096817417</v>
      </c>
      <c r="D2933" s="9" t="s">
        <v>5793</v>
      </c>
      <c r="E2933" s="10">
        <v>2000000</v>
      </c>
      <c r="F2933" s="11" t="s">
        <v>3475</v>
      </c>
      <c r="G2933" s="9" t="str">
        <f t="shared" si="238"/>
        <v>U234257001</v>
      </c>
      <c r="H2933" s="9" t="s">
        <v>21</v>
      </c>
      <c r="I2933" s="12">
        <v>57</v>
      </c>
      <c r="J2933" s="10">
        <v>2000000</v>
      </c>
      <c r="K2933" s="13">
        <v>30871</v>
      </c>
      <c r="L2933" s="13">
        <v>49746</v>
      </c>
      <c r="M2933" s="12">
        <f t="shared" si="239"/>
        <v>51</v>
      </c>
      <c r="N2933" s="9">
        <v>200000</v>
      </c>
      <c r="O2933" s="12">
        <v>1</v>
      </c>
      <c r="P2933" s="9">
        <f t="shared" si="240"/>
        <v>200000</v>
      </c>
      <c r="Q2933" s="9">
        <f t="shared" si="237"/>
        <v>2200000</v>
      </c>
      <c r="R2933" s="10">
        <f t="shared" si="241"/>
        <v>2200000</v>
      </c>
    </row>
    <row r="2934" spans="1:18" x14ac:dyDescent="0.35">
      <c r="A2934" s="7">
        <v>2933</v>
      </c>
      <c r="B2934" s="9" t="s">
        <v>5794</v>
      </c>
      <c r="C2934" s="9">
        <v>9810098354</v>
      </c>
      <c r="D2934" s="9" t="s">
        <v>5795</v>
      </c>
      <c r="E2934" s="10">
        <v>1500000</v>
      </c>
      <c r="F2934" s="11" t="s">
        <v>3475</v>
      </c>
      <c r="G2934" s="9" t="str">
        <f t="shared" si="238"/>
        <v>U234259397</v>
      </c>
      <c r="H2934" s="9" t="s">
        <v>21</v>
      </c>
      <c r="I2934" s="12">
        <v>57</v>
      </c>
      <c r="J2934" s="10">
        <v>1500000</v>
      </c>
      <c r="K2934" s="13">
        <v>30871</v>
      </c>
      <c r="L2934" s="13">
        <v>49765</v>
      </c>
      <c r="M2934" s="12">
        <f t="shared" si="239"/>
        <v>51</v>
      </c>
      <c r="N2934" s="9">
        <v>150000</v>
      </c>
      <c r="O2934" s="12">
        <v>1</v>
      </c>
      <c r="P2934" s="9">
        <f t="shared" si="240"/>
        <v>150000</v>
      </c>
      <c r="Q2934" s="9">
        <f t="shared" si="237"/>
        <v>1650000</v>
      </c>
      <c r="R2934" s="10">
        <f t="shared" si="241"/>
        <v>1650000</v>
      </c>
    </row>
    <row r="2935" spans="1:18" x14ac:dyDescent="0.35">
      <c r="A2935" s="7">
        <v>2934</v>
      </c>
      <c r="B2935" s="9" t="s">
        <v>5796</v>
      </c>
      <c r="C2935" s="9">
        <v>9903453812</v>
      </c>
      <c r="D2935" s="9" t="s">
        <v>5797</v>
      </c>
      <c r="E2935" s="10">
        <v>1500000</v>
      </c>
      <c r="F2935" s="11" t="s">
        <v>3475</v>
      </c>
      <c r="G2935" s="9" t="str">
        <f t="shared" si="238"/>
        <v>U234266225</v>
      </c>
      <c r="H2935" s="9" t="s">
        <v>21</v>
      </c>
      <c r="I2935" s="12">
        <v>57</v>
      </c>
      <c r="J2935" s="10">
        <v>1500000</v>
      </c>
      <c r="K2935" s="13">
        <v>30871</v>
      </c>
      <c r="L2935" s="13">
        <v>49765</v>
      </c>
      <c r="M2935" s="12">
        <f t="shared" si="239"/>
        <v>51</v>
      </c>
      <c r="N2935" s="9">
        <v>150000</v>
      </c>
      <c r="O2935" s="12">
        <v>1</v>
      </c>
      <c r="P2935" s="9">
        <f t="shared" si="240"/>
        <v>150000</v>
      </c>
      <c r="Q2935" s="9">
        <f t="shared" si="237"/>
        <v>1650000</v>
      </c>
      <c r="R2935" s="10">
        <f t="shared" si="241"/>
        <v>1650000</v>
      </c>
    </row>
    <row r="2936" spans="1:18" x14ac:dyDescent="0.35">
      <c r="A2936" s="7">
        <v>2935</v>
      </c>
      <c r="B2936" s="9" t="s">
        <v>5798</v>
      </c>
      <c r="C2936" s="9">
        <v>7739638397</v>
      </c>
      <c r="D2936" s="9" t="s">
        <v>5799</v>
      </c>
      <c r="E2936" s="10">
        <v>1000000</v>
      </c>
      <c r="F2936" s="11" t="s">
        <v>3475</v>
      </c>
      <c r="G2936" s="9" t="str">
        <f t="shared" si="238"/>
        <v>U234275009</v>
      </c>
      <c r="H2936" s="9" t="s">
        <v>21</v>
      </c>
      <c r="I2936" s="12">
        <v>57</v>
      </c>
      <c r="J2936" s="10">
        <v>1000000</v>
      </c>
      <c r="K2936" s="13">
        <v>30871</v>
      </c>
      <c r="L2936" s="13">
        <v>49825</v>
      </c>
      <c r="M2936" s="12">
        <f t="shared" si="239"/>
        <v>51</v>
      </c>
      <c r="N2936" s="9">
        <v>100000</v>
      </c>
      <c r="O2936" s="12">
        <v>1</v>
      </c>
      <c r="P2936" s="9">
        <f t="shared" si="240"/>
        <v>100000</v>
      </c>
      <c r="Q2936" s="9">
        <f t="shared" si="237"/>
        <v>1100000</v>
      </c>
      <c r="R2936" s="10">
        <f t="shared" si="241"/>
        <v>1100000</v>
      </c>
    </row>
    <row r="2937" spans="1:18" x14ac:dyDescent="0.35">
      <c r="A2937" s="7">
        <v>2936</v>
      </c>
      <c r="B2937" s="9" t="s">
        <v>5800</v>
      </c>
      <c r="C2937" s="9">
        <v>9826789339</v>
      </c>
      <c r="D2937" s="9" t="s">
        <v>5801</v>
      </c>
      <c r="E2937" s="10">
        <v>1000000</v>
      </c>
      <c r="F2937" s="11" t="s">
        <v>3475</v>
      </c>
      <c r="G2937" s="9" t="str">
        <f t="shared" si="238"/>
        <v>U235041070</v>
      </c>
      <c r="H2937" s="9" t="s">
        <v>21</v>
      </c>
      <c r="I2937" s="12">
        <v>57</v>
      </c>
      <c r="J2937" s="10">
        <v>1000000</v>
      </c>
      <c r="K2937" s="13">
        <v>30871</v>
      </c>
      <c r="L2937" s="13">
        <v>49873</v>
      </c>
      <c r="M2937" s="12">
        <f t="shared" si="239"/>
        <v>52</v>
      </c>
      <c r="N2937" s="9">
        <v>50000</v>
      </c>
      <c r="O2937" s="12">
        <v>1</v>
      </c>
      <c r="P2937" s="9">
        <f t="shared" si="240"/>
        <v>50000</v>
      </c>
      <c r="Q2937" s="9">
        <f t="shared" si="237"/>
        <v>550000</v>
      </c>
      <c r="R2937" s="10">
        <f t="shared" si="241"/>
        <v>1000000</v>
      </c>
    </row>
    <row r="2938" spans="1:18" x14ac:dyDescent="0.35">
      <c r="A2938" s="7">
        <v>2937</v>
      </c>
      <c r="B2938" s="9" t="s">
        <v>5802</v>
      </c>
      <c r="C2938" s="9">
        <v>8604175254</v>
      </c>
      <c r="D2938" s="9" t="s">
        <v>5803</v>
      </c>
      <c r="E2938" s="10">
        <v>1080000</v>
      </c>
      <c r="F2938" s="11" t="s">
        <v>3475</v>
      </c>
      <c r="G2938" s="9" t="str">
        <f t="shared" si="238"/>
        <v>U235031381</v>
      </c>
      <c r="H2938" s="9" t="s">
        <v>21</v>
      </c>
      <c r="I2938" s="12">
        <v>57</v>
      </c>
      <c r="J2938" s="10">
        <v>1080000</v>
      </c>
      <c r="K2938" s="13">
        <v>30871</v>
      </c>
      <c r="L2938" s="13">
        <v>49883</v>
      </c>
      <c r="M2938" s="12">
        <f t="shared" si="239"/>
        <v>52</v>
      </c>
      <c r="N2938" s="9">
        <v>36000</v>
      </c>
      <c r="O2938" s="12">
        <v>1</v>
      </c>
      <c r="P2938" s="9">
        <f t="shared" si="240"/>
        <v>36000</v>
      </c>
      <c r="Q2938" s="9">
        <f t="shared" si="237"/>
        <v>396000</v>
      </c>
      <c r="R2938" s="10">
        <f t="shared" si="241"/>
        <v>1080000</v>
      </c>
    </row>
    <row r="2939" spans="1:18" x14ac:dyDescent="0.35">
      <c r="A2939" s="7">
        <v>2938</v>
      </c>
      <c r="B2939" s="9" t="s">
        <v>5804</v>
      </c>
      <c r="C2939" s="9">
        <v>7385947808</v>
      </c>
      <c r="D2939" s="9" t="s">
        <v>5805</v>
      </c>
      <c r="E2939" s="10">
        <v>500000</v>
      </c>
      <c r="F2939" s="11" t="s">
        <v>3475</v>
      </c>
      <c r="G2939" s="9" t="str">
        <f t="shared" si="238"/>
        <v>U235046512</v>
      </c>
      <c r="H2939" s="9" t="s">
        <v>21</v>
      </c>
      <c r="I2939" s="12">
        <v>57</v>
      </c>
      <c r="J2939" s="10">
        <v>500000</v>
      </c>
      <c r="K2939" s="13">
        <v>30871</v>
      </c>
      <c r="L2939" s="13">
        <v>49882</v>
      </c>
      <c r="M2939" s="12">
        <f t="shared" si="239"/>
        <v>52</v>
      </c>
      <c r="N2939" s="9">
        <v>50000</v>
      </c>
      <c r="O2939" s="12">
        <v>1</v>
      </c>
      <c r="P2939" s="9">
        <f t="shared" si="240"/>
        <v>50000</v>
      </c>
      <c r="Q2939" s="9">
        <f t="shared" si="237"/>
        <v>550000</v>
      </c>
      <c r="R2939" s="10">
        <f t="shared" si="241"/>
        <v>550000</v>
      </c>
    </row>
    <row r="2940" spans="1:18" x14ac:dyDescent="0.35">
      <c r="A2940" s="7">
        <v>2939</v>
      </c>
      <c r="B2940" s="9" t="s">
        <v>5806</v>
      </c>
      <c r="C2940" s="9">
        <v>7043944499</v>
      </c>
      <c r="D2940" s="9" t="s">
        <v>5807</v>
      </c>
      <c r="E2940" s="10">
        <v>1000000</v>
      </c>
      <c r="F2940" s="11" t="s">
        <v>3475</v>
      </c>
      <c r="G2940" s="9" t="str">
        <f t="shared" si="238"/>
        <v>U239450971</v>
      </c>
      <c r="H2940" s="9" t="s">
        <v>21</v>
      </c>
      <c r="I2940" s="12">
        <v>57</v>
      </c>
      <c r="J2940" s="10">
        <v>1000000</v>
      </c>
      <c r="K2940" s="13">
        <v>30871</v>
      </c>
      <c r="L2940" s="13">
        <v>49824</v>
      </c>
      <c r="M2940" s="12">
        <f t="shared" si="239"/>
        <v>51</v>
      </c>
      <c r="N2940" s="9">
        <v>100000</v>
      </c>
      <c r="O2940" s="12">
        <v>1</v>
      </c>
      <c r="P2940" s="9">
        <f t="shared" si="240"/>
        <v>100000</v>
      </c>
      <c r="Q2940" s="9">
        <f t="shared" si="237"/>
        <v>1100000</v>
      </c>
      <c r="R2940" s="10">
        <f t="shared" si="241"/>
        <v>1100000</v>
      </c>
    </row>
    <row r="2941" spans="1:18" x14ac:dyDescent="0.35">
      <c r="A2941" s="7">
        <v>2940</v>
      </c>
      <c r="B2941" s="9" t="s">
        <v>5808</v>
      </c>
      <c r="C2941" s="9">
        <v>9645331763</v>
      </c>
      <c r="D2941" s="9" t="s">
        <v>5809</v>
      </c>
      <c r="E2941" s="10">
        <v>500000</v>
      </c>
      <c r="F2941" s="11" t="s">
        <v>3475</v>
      </c>
      <c r="G2941" s="9" t="str">
        <f t="shared" si="238"/>
        <v>U241138854</v>
      </c>
      <c r="H2941" s="9" t="s">
        <v>21</v>
      </c>
      <c r="I2941" s="12">
        <v>57</v>
      </c>
      <c r="J2941" s="10">
        <v>500000</v>
      </c>
      <c r="K2941" s="13">
        <v>30871</v>
      </c>
      <c r="L2941" s="13">
        <v>49730</v>
      </c>
      <c r="M2941" s="12">
        <f t="shared" si="239"/>
        <v>51</v>
      </c>
      <c r="N2941" s="9">
        <v>50000</v>
      </c>
      <c r="O2941" s="12">
        <v>1</v>
      </c>
      <c r="P2941" s="9">
        <f t="shared" si="240"/>
        <v>50000</v>
      </c>
      <c r="Q2941" s="9">
        <f t="shared" si="237"/>
        <v>550000</v>
      </c>
      <c r="R2941" s="10">
        <f t="shared" si="241"/>
        <v>550000</v>
      </c>
    </row>
    <row r="2942" spans="1:18" x14ac:dyDescent="0.35">
      <c r="A2942" s="7">
        <v>2941</v>
      </c>
      <c r="B2942" s="9" t="s">
        <v>5810</v>
      </c>
      <c r="C2942" s="9">
        <v>9392305067</v>
      </c>
      <c r="D2942" s="9" t="s">
        <v>5811</v>
      </c>
      <c r="E2942" s="10">
        <v>600000</v>
      </c>
      <c r="F2942" s="11" t="s">
        <v>3475</v>
      </c>
      <c r="G2942" s="9" t="str">
        <f t="shared" si="238"/>
        <v>U241151925</v>
      </c>
      <c r="H2942" s="9" t="s">
        <v>21</v>
      </c>
      <c r="I2942" s="12">
        <v>57</v>
      </c>
      <c r="J2942" s="10">
        <v>600000</v>
      </c>
      <c r="K2942" s="13">
        <v>30871</v>
      </c>
      <c r="L2942" s="13">
        <v>49763</v>
      </c>
      <c r="M2942" s="12">
        <f t="shared" si="239"/>
        <v>51</v>
      </c>
      <c r="N2942" s="9">
        <v>60000</v>
      </c>
      <c r="O2942" s="12">
        <v>1</v>
      </c>
      <c r="P2942" s="9">
        <f t="shared" si="240"/>
        <v>60000</v>
      </c>
      <c r="Q2942" s="9">
        <f t="shared" si="237"/>
        <v>660000</v>
      </c>
      <c r="R2942" s="10">
        <f t="shared" si="241"/>
        <v>660000</v>
      </c>
    </row>
    <row r="2943" spans="1:18" x14ac:dyDescent="0.35">
      <c r="A2943" s="7">
        <v>2942</v>
      </c>
      <c r="B2943" s="9" t="s">
        <v>5812</v>
      </c>
      <c r="C2943" s="9">
        <v>8318855282</v>
      </c>
      <c r="D2943" s="9" t="s">
        <v>5813</v>
      </c>
      <c r="E2943" s="10">
        <v>500000</v>
      </c>
      <c r="F2943" s="11" t="s">
        <v>3475</v>
      </c>
      <c r="G2943" s="9" t="str">
        <f t="shared" si="238"/>
        <v>U241202489</v>
      </c>
      <c r="H2943" s="9" t="s">
        <v>21</v>
      </c>
      <c r="I2943" s="12">
        <v>57</v>
      </c>
      <c r="J2943" s="10">
        <v>500000</v>
      </c>
      <c r="K2943" s="13">
        <v>30871</v>
      </c>
      <c r="L2943" s="13">
        <v>49865</v>
      </c>
      <c r="M2943" s="12">
        <f t="shared" si="239"/>
        <v>52</v>
      </c>
      <c r="N2943" s="9">
        <v>50000</v>
      </c>
      <c r="O2943" s="12">
        <v>1</v>
      </c>
      <c r="P2943" s="9">
        <f t="shared" si="240"/>
        <v>50000</v>
      </c>
      <c r="Q2943" s="9">
        <f t="shared" si="237"/>
        <v>550000</v>
      </c>
      <c r="R2943" s="10">
        <f t="shared" si="241"/>
        <v>550000</v>
      </c>
    </row>
    <row r="2944" spans="1:18" x14ac:dyDescent="0.35">
      <c r="A2944" s="7">
        <v>2943</v>
      </c>
      <c r="B2944" s="9" t="s">
        <v>5814</v>
      </c>
      <c r="C2944" s="9">
        <v>9827553621</v>
      </c>
      <c r="D2944" s="9" t="s">
        <v>5815</v>
      </c>
      <c r="E2944" s="10">
        <v>2000000</v>
      </c>
      <c r="F2944" s="11" t="s">
        <v>3475</v>
      </c>
      <c r="G2944" s="9" t="str">
        <f t="shared" si="238"/>
        <v>U241922345</v>
      </c>
      <c r="H2944" s="9" t="s">
        <v>21</v>
      </c>
      <c r="I2944" s="12">
        <v>57</v>
      </c>
      <c r="J2944" s="10">
        <v>2000000</v>
      </c>
      <c r="K2944" s="13">
        <v>30871</v>
      </c>
      <c r="L2944" s="13">
        <v>49879</v>
      </c>
      <c r="M2944" s="12">
        <f t="shared" si="239"/>
        <v>52</v>
      </c>
      <c r="N2944" s="9">
        <v>200000</v>
      </c>
      <c r="O2944" s="12">
        <v>1</v>
      </c>
      <c r="P2944" s="9">
        <f t="shared" si="240"/>
        <v>200000</v>
      </c>
      <c r="Q2944" s="9">
        <f t="shared" si="237"/>
        <v>2200000</v>
      </c>
      <c r="R2944" s="10">
        <f t="shared" si="241"/>
        <v>2200000</v>
      </c>
    </row>
    <row r="2945" spans="1:18" x14ac:dyDescent="0.35">
      <c r="A2945" s="7">
        <v>2944</v>
      </c>
      <c r="B2945" s="9" t="s">
        <v>5816</v>
      </c>
      <c r="C2945" s="9">
        <v>9485846373</v>
      </c>
      <c r="D2945" s="9" t="s">
        <v>5817</v>
      </c>
      <c r="E2945" s="10">
        <v>500000</v>
      </c>
      <c r="F2945" s="11" t="s">
        <v>3475</v>
      </c>
      <c r="G2945" s="9" t="str">
        <f t="shared" si="238"/>
        <v>U241927117</v>
      </c>
      <c r="H2945" s="9" t="s">
        <v>21</v>
      </c>
      <c r="I2945" s="12">
        <v>57</v>
      </c>
      <c r="J2945" s="10">
        <v>500000</v>
      </c>
      <c r="K2945" s="13">
        <v>30871</v>
      </c>
      <c r="L2945" s="13">
        <v>49870</v>
      </c>
      <c r="M2945" s="12">
        <f t="shared" si="239"/>
        <v>52</v>
      </c>
      <c r="N2945" s="9">
        <v>25000</v>
      </c>
      <c r="O2945" s="12">
        <v>1</v>
      </c>
      <c r="P2945" s="9">
        <f t="shared" si="240"/>
        <v>25000</v>
      </c>
      <c r="Q2945" s="9">
        <f t="shared" ref="Q2945:Q3008" si="242">P2945*11</f>
        <v>275000</v>
      </c>
      <c r="R2945" s="10">
        <f t="shared" si="241"/>
        <v>500000</v>
      </c>
    </row>
    <row r="2946" spans="1:18" x14ac:dyDescent="0.35">
      <c r="A2946" s="7">
        <v>2945</v>
      </c>
      <c r="B2946" s="9" t="s">
        <v>5818</v>
      </c>
      <c r="C2946" s="9">
        <v>7011108336</v>
      </c>
      <c r="D2946" s="9" t="s">
        <v>5819</v>
      </c>
      <c r="E2946" s="10">
        <v>1500000</v>
      </c>
      <c r="F2946" s="11" t="s">
        <v>3475</v>
      </c>
      <c r="G2946" s="9" t="str">
        <f t="shared" ref="G2946:G3009" si="243">B2946</f>
        <v>U242467647</v>
      </c>
      <c r="H2946" s="9" t="s">
        <v>21</v>
      </c>
      <c r="I2946" s="12">
        <v>57</v>
      </c>
      <c r="J2946" s="10">
        <v>1500000</v>
      </c>
      <c r="K2946" s="13">
        <v>30871</v>
      </c>
      <c r="L2946" s="13">
        <v>49730</v>
      </c>
      <c r="M2946" s="12">
        <f t="shared" ref="M2946:M3009" si="244">ROUNDDOWN(YEARFRAC(K2946,L2946),0)</f>
        <v>51</v>
      </c>
      <c r="N2946" s="9">
        <v>50000</v>
      </c>
      <c r="O2946" s="12">
        <v>1</v>
      </c>
      <c r="P2946" s="9">
        <f t="shared" ref="P2946:P3009" si="245">O2946*N2946</f>
        <v>50000</v>
      </c>
      <c r="Q2946" s="9">
        <f t="shared" si="242"/>
        <v>550000</v>
      </c>
      <c r="R2946" s="10">
        <f t="shared" ref="R2946:R3009" si="246">MAX(Q2946,J2946)</f>
        <v>1500000</v>
      </c>
    </row>
    <row r="2947" spans="1:18" x14ac:dyDescent="0.35">
      <c r="A2947" s="7">
        <v>2946</v>
      </c>
      <c r="B2947" s="9" t="s">
        <v>5820</v>
      </c>
      <c r="C2947" s="9">
        <v>9860183351</v>
      </c>
      <c r="D2947" s="9" t="s">
        <v>5821</v>
      </c>
      <c r="E2947" s="10">
        <v>500000</v>
      </c>
      <c r="F2947" s="11" t="s">
        <v>3478</v>
      </c>
      <c r="G2947" s="9" t="str">
        <f t="shared" si="243"/>
        <v>U243605712</v>
      </c>
      <c r="H2947" s="9" t="s">
        <v>21</v>
      </c>
      <c r="I2947" s="12">
        <v>57</v>
      </c>
      <c r="J2947" s="10">
        <v>500000</v>
      </c>
      <c r="K2947" s="13">
        <v>30871</v>
      </c>
      <c r="L2947" s="13">
        <v>49333</v>
      </c>
      <c r="M2947" s="12">
        <f t="shared" si="244"/>
        <v>50</v>
      </c>
      <c r="N2947" s="9">
        <v>50000</v>
      </c>
      <c r="O2947" s="12">
        <v>1</v>
      </c>
      <c r="P2947" s="9">
        <f t="shared" si="245"/>
        <v>50000</v>
      </c>
      <c r="Q2947" s="9">
        <f t="shared" si="242"/>
        <v>550000</v>
      </c>
      <c r="R2947" s="10">
        <f t="shared" si="246"/>
        <v>550000</v>
      </c>
    </row>
    <row r="2948" spans="1:18" x14ac:dyDescent="0.35">
      <c r="A2948" s="7">
        <v>2947</v>
      </c>
      <c r="B2948" s="9" t="s">
        <v>5822</v>
      </c>
      <c r="C2948" s="9">
        <v>9839089386</v>
      </c>
      <c r="D2948" s="9" t="s">
        <v>5823</v>
      </c>
      <c r="E2948" s="10">
        <v>1000000</v>
      </c>
      <c r="F2948" s="11" t="s">
        <v>3478</v>
      </c>
      <c r="G2948" s="9" t="str">
        <f t="shared" si="243"/>
        <v>U243608366</v>
      </c>
      <c r="H2948" s="9" t="s">
        <v>21</v>
      </c>
      <c r="I2948" s="12">
        <v>57</v>
      </c>
      <c r="J2948" s="10">
        <v>1000000</v>
      </c>
      <c r="K2948" s="13">
        <v>30871</v>
      </c>
      <c r="L2948" s="13">
        <v>49290</v>
      </c>
      <c r="M2948" s="12">
        <f t="shared" si="244"/>
        <v>50</v>
      </c>
      <c r="N2948" s="9">
        <v>100000</v>
      </c>
      <c r="O2948" s="12">
        <v>1</v>
      </c>
      <c r="P2948" s="9">
        <f t="shared" si="245"/>
        <v>100000</v>
      </c>
      <c r="Q2948" s="9">
        <f t="shared" si="242"/>
        <v>1100000</v>
      </c>
      <c r="R2948" s="10">
        <f t="shared" si="246"/>
        <v>1100000</v>
      </c>
    </row>
    <row r="2949" spans="1:18" x14ac:dyDescent="0.35">
      <c r="A2949" s="7">
        <v>2948</v>
      </c>
      <c r="B2949" s="9" t="s">
        <v>5824</v>
      </c>
      <c r="C2949" s="9">
        <v>8085814280</v>
      </c>
      <c r="D2949" s="9" t="s">
        <v>5825</v>
      </c>
      <c r="E2949" s="10">
        <v>220000</v>
      </c>
      <c r="F2949" s="11" t="s">
        <v>24</v>
      </c>
      <c r="G2949" s="9" t="str">
        <f t="shared" si="243"/>
        <v>C168733468</v>
      </c>
      <c r="H2949" s="9" t="s">
        <v>21</v>
      </c>
      <c r="I2949" s="12">
        <v>57</v>
      </c>
      <c r="J2949" s="10">
        <v>220000</v>
      </c>
      <c r="K2949" s="13">
        <v>30871</v>
      </c>
      <c r="L2949" s="13">
        <v>52073</v>
      </c>
      <c r="M2949" s="12">
        <f t="shared" si="244"/>
        <v>58</v>
      </c>
      <c r="N2949" s="9">
        <v>20000</v>
      </c>
      <c r="O2949" s="12">
        <v>1</v>
      </c>
      <c r="P2949" s="9">
        <f t="shared" si="245"/>
        <v>20000</v>
      </c>
      <c r="Q2949" s="9">
        <f t="shared" si="242"/>
        <v>220000</v>
      </c>
      <c r="R2949" s="10">
        <f t="shared" si="246"/>
        <v>220000</v>
      </c>
    </row>
    <row r="2950" spans="1:18" x14ac:dyDescent="0.35">
      <c r="A2950" s="7">
        <v>2949</v>
      </c>
      <c r="B2950" s="9" t="s">
        <v>5826</v>
      </c>
      <c r="C2950" s="9">
        <v>6268313910</v>
      </c>
      <c r="D2950" s="9" t="s">
        <v>5827</v>
      </c>
      <c r="E2950" s="10">
        <v>209000</v>
      </c>
      <c r="F2950" s="11" t="s">
        <v>24</v>
      </c>
      <c r="G2950" s="9" t="str">
        <f t="shared" si="243"/>
        <v>C169140704</v>
      </c>
      <c r="H2950" s="9" t="s">
        <v>21</v>
      </c>
      <c r="I2950" s="12">
        <v>57</v>
      </c>
      <c r="J2950" s="10">
        <v>209000</v>
      </c>
      <c r="K2950" s="13">
        <v>30871</v>
      </c>
      <c r="L2950" s="13">
        <v>49886</v>
      </c>
      <c r="M2950" s="12">
        <f t="shared" si="244"/>
        <v>52</v>
      </c>
      <c r="N2950" s="9">
        <v>19699</v>
      </c>
      <c r="O2950" s="12">
        <v>1</v>
      </c>
      <c r="P2950" s="9">
        <f t="shared" si="245"/>
        <v>19699</v>
      </c>
      <c r="Q2950" s="9">
        <f t="shared" si="242"/>
        <v>216689</v>
      </c>
      <c r="R2950" s="10">
        <f t="shared" si="246"/>
        <v>216689</v>
      </c>
    </row>
    <row r="2951" spans="1:18" x14ac:dyDescent="0.35">
      <c r="A2951" s="7">
        <v>2950</v>
      </c>
      <c r="B2951" s="9" t="s">
        <v>5828</v>
      </c>
      <c r="C2951" s="9">
        <v>9836301435</v>
      </c>
      <c r="D2951" s="9" t="s">
        <v>5829</v>
      </c>
      <c r="E2951" s="10">
        <v>120399.98</v>
      </c>
      <c r="F2951" s="11" t="s">
        <v>20</v>
      </c>
      <c r="G2951" s="9" t="str">
        <f t="shared" si="243"/>
        <v>C169255327</v>
      </c>
      <c r="H2951" s="9" t="s">
        <v>21</v>
      </c>
      <c r="I2951" s="12">
        <v>57</v>
      </c>
      <c r="J2951" s="10">
        <v>120399.98</v>
      </c>
      <c r="K2951" s="13">
        <v>30871</v>
      </c>
      <c r="L2951" s="13">
        <v>52092</v>
      </c>
      <c r="M2951" s="12">
        <f t="shared" si="244"/>
        <v>58</v>
      </c>
      <c r="N2951" s="9">
        <v>100000</v>
      </c>
      <c r="O2951" s="12">
        <v>1</v>
      </c>
      <c r="P2951" s="9">
        <f t="shared" si="245"/>
        <v>100000</v>
      </c>
      <c r="Q2951" s="9">
        <f t="shared" si="242"/>
        <v>1100000</v>
      </c>
      <c r="R2951" s="10">
        <f t="shared" si="246"/>
        <v>1100000</v>
      </c>
    </row>
    <row r="2952" spans="1:18" x14ac:dyDescent="0.35">
      <c r="A2952" s="7">
        <v>2951</v>
      </c>
      <c r="B2952" s="9" t="s">
        <v>5830</v>
      </c>
      <c r="C2952" s="9">
        <v>9416772057</v>
      </c>
      <c r="D2952" s="9" t="s">
        <v>5831</v>
      </c>
      <c r="E2952" s="10">
        <v>22619.99</v>
      </c>
      <c r="F2952" s="11" t="s">
        <v>20</v>
      </c>
      <c r="G2952" s="9" t="str">
        <f t="shared" si="243"/>
        <v>C173638833</v>
      </c>
      <c r="H2952" s="9" t="s">
        <v>21</v>
      </c>
      <c r="I2952" s="12">
        <v>57</v>
      </c>
      <c r="J2952" s="10">
        <v>22619.99</v>
      </c>
      <c r="K2952" s="13">
        <v>30871</v>
      </c>
      <c r="L2952" s="13">
        <v>52121</v>
      </c>
      <c r="M2952" s="12">
        <f t="shared" si="244"/>
        <v>58</v>
      </c>
      <c r="N2952" s="9">
        <v>18000</v>
      </c>
      <c r="O2952" s="12">
        <v>1</v>
      </c>
      <c r="P2952" s="9">
        <f t="shared" si="245"/>
        <v>18000</v>
      </c>
      <c r="Q2952" s="9">
        <f t="shared" si="242"/>
        <v>198000</v>
      </c>
      <c r="R2952" s="10">
        <f t="shared" si="246"/>
        <v>198000</v>
      </c>
    </row>
    <row r="2953" spans="1:18" x14ac:dyDescent="0.35">
      <c r="A2953" s="7">
        <v>2952</v>
      </c>
      <c r="B2953" s="9" t="s">
        <v>5832</v>
      </c>
      <c r="C2953" s="9">
        <v>8334956877</v>
      </c>
      <c r="D2953" s="9" t="s">
        <v>5833</v>
      </c>
      <c r="E2953" s="10">
        <v>30075</v>
      </c>
      <c r="F2953" s="11" t="s">
        <v>20</v>
      </c>
      <c r="G2953" s="9" t="str">
        <f t="shared" si="243"/>
        <v>C183208211</v>
      </c>
      <c r="H2953" s="9" t="s">
        <v>21</v>
      </c>
      <c r="I2953" s="12">
        <v>57</v>
      </c>
      <c r="J2953" s="10">
        <v>30075</v>
      </c>
      <c r="K2953" s="13">
        <v>30871</v>
      </c>
      <c r="L2953" s="13">
        <v>52604</v>
      </c>
      <c r="M2953" s="12">
        <f t="shared" si="244"/>
        <v>59</v>
      </c>
      <c r="N2953" s="9">
        <v>30000</v>
      </c>
      <c r="O2953" s="12">
        <v>1</v>
      </c>
      <c r="P2953" s="9">
        <f t="shared" si="245"/>
        <v>30000</v>
      </c>
      <c r="Q2953" s="9">
        <f t="shared" si="242"/>
        <v>330000</v>
      </c>
      <c r="R2953" s="10">
        <f t="shared" si="246"/>
        <v>330000</v>
      </c>
    </row>
    <row r="2954" spans="1:18" x14ac:dyDescent="0.35">
      <c r="A2954" s="7">
        <v>2953</v>
      </c>
      <c r="B2954" s="9" t="s">
        <v>5834</v>
      </c>
      <c r="C2954" s="9">
        <v>9674719022</v>
      </c>
      <c r="D2954" s="9" t="s">
        <v>5835</v>
      </c>
      <c r="E2954" s="10">
        <v>318500</v>
      </c>
      <c r="F2954" s="11" t="s">
        <v>20</v>
      </c>
      <c r="G2954" s="9" t="str">
        <f t="shared" si="243"/>
        <v>C182871144</v>
      </c>
      <c r="H2954" s="9" t="s">
        <v>21</v>
      </c>
      <c r="I2954" s="12">
        <v>57</v>
      </c>
      <c r="J2954" s="10">
        <v>318500</v>
      </c>
      <c r="K2954" s="13">
        <v>30871</v>
      </c>
      <c r="L2954" s="13">
        <v>52626</v>
      </c>
      <c r="M2954" s="12">
        <f t="shared" si="244"/>
        <v>59</v>
      </c>
      <c r="N2954" s="9">
        <v>250000</v>
      </c>
      <c r="O2954" s="12">
        <v>1</v>
      </c>
      <c r="P2954" s="9">
        <f t="shared" si="245"/>
        <v>250000</v>
      </c>
      <c r="Q2954" s="9">
        <f t="shared" si="242"/>
        <v>2750000</v>
      </c>
      <c r="R2954" s="10">
        <f t="shared" si="246"/>
        <v>2750000</v>
      </c>
    </row>
    <row r="2955" spans="1:18" x14ac:dyDescent="0.35">
      <c r="A2955" s="7">
        <v>2954</v>
      </c>
      <c r="B2955" s="9" t="s">
        <v>5836</v>
      </c>
      <c r="C2955" s="9">
        <v>9850988547</v>
      </c>
      <c r="D2955" s="9" t="s">
        <v>5837</v>
      </c>
      <c r="E2955" s="10">
        <v>1111000</v>
      </c>
      <c r="F2955" s="11" t="s">
        <v>20</v>
      </c>
      <c r="G2955" s="9" t="str">
        <f t="shared" si="243"/>
        <v>C184047345</v>
      </c>
      <c r="H2955" s="9" t="s">
        <v>21</v>
      </c>
      <c r="I2955" s="12">
        <v>57</v>
      </c>
      <c r="J2955" s="10">
        <v>1111000</v>
      </c>
      <c r="K2955" s="13">
        <v>30871</v>
      </c>
      <c r="L2955" s="13">
        <v>52503</v>
      </c>
      <c r="M2955" s="12">
        <f t="shared" si="244"/>
        <v>59</v>
      </c>
      <c r="N2955" s="9">
        <v>51510</v>
      </c>
      <c r="O2955" s="12">
        <v>2</v>
      </c>
      <c r="P2955" s="9">
        <f t="shared" si="245"/>
        <v>103020</v>
      </c>
      <c r="Q2955" s="9">
        <f t="shared" si="242"/>
        <v>1133220</v>
      </c>
      <c r="R2955" s="10">
        <f t="shared" si="246"/>
        <v>1133220</v>
      </c>
    </row>
    <row r="2956" spans="1:18" x14ac:dyDescent="0.35">
      <c r="A2956" s="7">
        <v>2955</v>
      </c>
      <c r="B2956" s="9" t="s">
        <v>5838</v>
      </c>
      <c r="C2956" s="9">
        <v>9641122385</v>
      </c>
      <c r="D2956" s="9" t="s">
        <v>5839</v>
      </c>
      <c r="E2956" s="10">
        <v>220000</v>
      </c>
      <c r="F2956" s="11" t="s">
        <v>24</v>
      </c>
      <c r="G2956" s="9" t="str">
        <f t="shared" si="243"/>
        <v>C184352690</v>
      </c>
      <c r="H2956" s="9" t="s">
        <v>21</v>
      </c>
      <c r="I2956" s="12">
        <v>57</v>
      </c>
      <c r="J2956" s="10">
        <v>220000</v>
      </c>
      <c r="K2956" s="13">
        <v>30871</v>
      </c>
      <c r="L2956" s="13">
        <v>52078</v>
      </c>
      <c r="M2956" s="12">
        <f t="shared" si="244"/>
        <v>58</v>
      </c>
      <c r="N2956" s="9">
        <v>20000</v>
      </c>
      <c r="O2956" s="12">
        <v>1</v>
      </c>
      <c r="P2956" s="9">
        <f t="shared" si="245"/>
        <v>20000</v>
      </c>
      <c r="Q2956" s="9">
        <f t="shared" si="242"/>
        <v>220000</v>
      </c>
      <c r="R2956" s="10">
        <f t="shared" si="246"/>
        <v>220000</v>
      </c>
    </row>
    <row r="2957" spans="1:18" x14ac:dyDescent="0.35">
      <c r="A2957" s="7">
        <v>2956</v>
      </c>
      <c r="B2957" s="9" t="s">
        <v>5840</v>
      </c>
      <c r="C2957" s="9">
        <v>9568412956</v>
      </c>
      <c r="D2957" s="9" t="s">
        <v>5841</v>
      </c>
      <c r="E2957" s="10">
        <v>396000</v>
      </c>
      <c r="F2957" s="11" t="s">
        <v>24</v>
      </c>
      <c r="G2957" s="9" t="str">
        <f t="shared" si="243"/>
        <v>C184354643</v>
      </c>
      <c r="H2957" s="9" t="s">
        <v>21</v>
      </c>
      <c r="I2957" s="12">
        <v>57</v>
      </c>
      <c r="J2957" s="10">
        <v>396000</v>
      </c>
      <c r="K2957" s="13">
        <v>30871</v>
      </c>
      <c r="L2957" s="13">
        <v>52057</v>
      </c>
      <c r="M2957" s="12">
        <f t="shared" si="244"/>
        <v>58</v>
      </c>
      <c r="N2957" s="9">
        <v>36000</v>
      </c>
      <c r="O2957" s="12">
        <v>1</v>
      </c>
      <c r="P2957" s="9">
        <f t="shared" si="245"/>
        <v>36000</v>
      </c>
      <c r="Q2957" s="9">
        <f t="shared" si="242"/>
        <v>396000</v>
      </c>
      <c r="R2957" s="10">
        <f t="shared" si="246"/>
        <v>396000</v>
      </c>
    </row>
    <row r="2958" spans="1:18" x14ac:dyDescent="0.35">
      <c r="A2958" s="7">
        <v>2957</v>
      </c>
      <c r="B2958" s="9" t="s">
        <v>5842</v>
      </c>
      <c r="C2958" s="9">
        <v>9960666603</v>
      </c>
      <c r="D2958" s="9" t="s">
        <v>5843</v>
      </c>
      <c r="E2958" s="10">
        <v>231000</v>
      </c>
      <c r="F2958" s="11" t="s">
        <v>24</v>
      </c>
      <c r="G2958" s="9" t="str">
        <f t="shared" si="243"/>
        <v>C184358898</v>
      </c>
      <c r="H2958" s="9" t="s">
        <v>21</v>
      </c>
      <c r="I2958" s="12">
        <v>57</v>
      </c>
      <c r="J2958" s="10">
        <v>231000</v>
      </c>
      <c r="K2958" s="13">
        <v>30871</v>
      </c>
      <c r="L2958" s="13">
        <v>53539</v>
      </c>
      <c r="M2958" s="12">
        <f t="shared" si="244"/>
        <v>62</v>
      </c>
      <c r="N2958" s="9">
        <v>21000</v>
      </c>
      <c r="O2958" s="12">
        <v>1</v>
      </c>
      <c r="P2958" s="9">
        <f t="shared" si="245"/>
        <v>21000</v>
      </c>
      <c r="Q2958" s="9">
        <f t="shared" si="242"/>
        <v>231000</v>
      </c>
      <c r="R2958" s="10">
        <f t="shared" si="246"/>
        <v>231000</v>
      </c>
    </row>
    <row r="2959" spans="1:18" x14ac:dyDescent="0.35">
      <c r="A2959" s="7">
        <v>2958</v>
      </c>
      <c r="B2959" s="9" t="s">
        <v>5844</v>
      </c>
      <c r="C2959" s="9">
        <v>9894767388</v>
      </c>
      <c r="D2959" s="9" t="s">
        <v>5845</v>
      </c>
      <c r="E2959" s="10">
        <v>550000</v>
      </c>
      <c r="F2959" s="11" t="s">
        <v>24</v>
      </c>
      <c r="G2959" s="9" t="str">
        <f t="shared" si="243"/>
        <v>C182314313</v>
      </c>
      <c r="H2959" s="9" t="s">
        <v>21</v>
      </c>
      <c r="I2959" s="12">
        <v>57</v>
      </c>
      <c r="J2959" s="10">
        <v>550000</v>
      </c>
      <c r="K2959" s="13">
        <v>30871</v>
      </c>
      <c r="L2959" s="13">
        <v>49604</v>
      </c>
      <c r="M2959" s="12">
        <f t="shared" si="244"/>
        <v>51</v>
      </c>
      <c r="N2959" s="9">
        <v>50000</v>
      </c>
      <c r="O2959" s="12">
        <v>1</v>
      </c>
      <c r="P2959" s="9">
        <f t="shared" si="245"/>
        <v>50000</v>
      </c>
      <c r="Q2959" s="9">
        <f t="shared" si="242"/>
        <v>550000</v>
      </c>
      <c r="R2959" s="10">
        <f t="shared" si="246"/>
        <v>550000</v>
      </c>
    </row>
    <row r="2960" spans="1:18" x14ac:dyDescent="0.35">
      <c r="A2960" s="7">
        <v>2959</v>
      </c>
      <c r="B2960" s="9" t="s">
        <v>5846</v>
      </c>
      <c r="C2960" s="9">
        <v>9778822181</v>
      </c>
      <c r="D2960" s="9" t="s">
        <v>5847</v>
      </c>
      <c r="E2960" s="10">
        <v>528000</v>
      </c>
      <c r="F2960" s="11" t="s">
        <v>24</v>
      </c>
      <c r="G2960" s="9" t="str">
        <f t="shared" si="243"/>
        <v>C185924218</v>
      </c>
      <c r="H2960" s="9" t="s">
        <v>21</v>
      </c>
      <c r="I2960" s="12">
        <v>57</v>
      </c>
      <c r="J2960" s="10">
        <v>528000</v>
      </c>
      <c r="K2960" s="13">
        <v>30871</v>
      </c>
      <c r="L2960" s="13">
        <v>52066</v>
      </c>
      <c r="M2960" s="12">
        <f t="shared" si="244"/>
        <v>58</v>
      </c>
      <c r="N2960" s="9">
        <v>48000</v>
      </c>
      <c r="O2960" s="12">
        <v>1</v>
      </c>
      <c r="P2960" s="9">
        <f t="shared" si="245"/>
        <v>48000</v>
      </c>
      <c r="Q2960" s="9">
        <f t="shared" si="242"/>
        <v>528000</v>
      </c>
      <c r="R2960" s="10">
        <f t="shared" si="246"/>
        <v>528000</v>
      </c>
    </row>
    <row r="2961" spans="1:18" x14ac:dyDescent="0.35">
      <c r="A2961" s="7">
        <v>2960</v>
      </c>
      <c r="B2961" s="9" t="s">
        <v>5848</v>
      </c>
      <c r="C2961" s="9">
        <v>9870964342</v>
      </c>
      <c r="D2961" s="9" t="s">
        <v>5849</v>
      </c>
      <c r="E2961" s="10">
        <v>198000</v>
      </c>
      <c r="F2961" s="11" t="s">
        <v>24</v>
      </c>
      <c r="G2961" s="9" t="str">
        <f t="shared" si="243"/>
        <v>C243257694</v>
      </c>
      <c r="H2961" s="9" t="s">
        <v>21</v>
      </c>
      <c r="I2961" s="12">
        <v>57</v>
      </c>
      <c r="J2961" s="10">
        <v>198000</v>
      </c>
      <c r="K2961" s="13">
        <v>30871</v>
      </c>
      <c r="L2961" s="13">
        <v>49754</v>
      </c>
      <c r="M2961" s="12">
        <f t="shared" si="244"/>
        <v>51</v>
      </c>
      <c r="N2961" s="9">
        <v>18000</v>
      </c>
      <c r="O2961" s="12">
        <v>1</v>
      </c>
      <c r="P2961" s="9">
        <f t="shared" si="245"/>
        <v>18000</v>
      </c>
      <c r="Q2961" s="9">
        <f t="shared" si="242"/>
        <v>198000</v>
      </c>
      <c r="R2961" s="10">
        <f t="shared" si="246"/>
        <v>198000</v>
      </c>
    </row>
    <row r="2962" spans="1:18" x14ac:dyDescent="0.35">
      <c r="A2962" s="7">
        <v>2961</v>
      </c>
      <c r="B2962" s="9" t="s">
        <v>5850</v>
      </c>
      <c r="C2962" s="9">
        <v>9832185729</v>
      </c>
      <c r="D2962" s="9" t="s">
        <v>5851</v>
      </c>
      <c r="E2962" s="10">
        <v>32799.99</v>
      </c>
      <c r="F2962" s="11" t="s">
        <v>20</v>
      </c>
      <c r="G2962" s="9" t="str">
        <f t="shared" si="243"/>
        <v>C191358797</v>
      </c>
      <c r="H2962" s="9" t="s">
        <v>21</v>
      </c>
      <c r="I2962" s="12">
        <v>57</v>
      </c>
      <c r="J2962" s="10">
        <v>32799.99</v>
      </c>
      <c r="K2962" s="13">
        <v>30871</v>
      </c>
      <c r="L2962" s="13">
        <v>52242</v>
      </c>
      <c r="M2962" s="12">
        <f t="shared" si="244"/>
        <v>58</v>
      </c>
      <c r="N2962" s="9">
        <v>30000</v>
      </c>
      <c r="O2962" s="12">
        <v>1</v>
      </c>
      <c r="P2962" s="9">
        <f t="shared" si="245"/>
        <v>30000</v>
      </c>
      <c r="Q2962" s="9">
        <f t="shared" si="242"/>
        <v>330000</v>
      </c>
      <c r="R2962" s="10">
        <f t="shared" si="246"/>
        <v>330000</v>
      </c>
    </row>
    <row r="2963" spans="1:18" x14ac:dyDescent="0.35">
      <c r="A2963" s="7">
        <v>2962</v>
      </c>
      <c r="B2963" s="9" t="s">
        <v>5852</v>
      </c>
      <c r="C2963" s="9">
        <v>9775841225</v>
      </c>
      <c r="D2963" s="9" t="s">
        <v>5853</v>
      </c>
      <c r="E2963" s="10">
        <v>220000</v>
      </c>
      <c r="F2963" s="11" t="s">
        <v>20</v>
      </c>
      <c r="G2963" s="9" t="str">
        <f t="shared" si="243"/>
        <v>C192008253</v>
      </c>
      <c r="H2963" s="9" t="s">
        <v>21</v>
      </c>
      <c r="I2963" s="12">
        <v>57</v>
      </c>
      <c r="J2963" s="10">
        <v>220000</v>
      </c>
      <c r="K2963" s="13">
        <v>30871</v>
      </c>
      <c r="L2963" s="13">
        <v>52064</v>
      </c>
      <c r="M2963" s="12">
        <f t="shared" si="244"/>
        <v>58</v>
      </c>
      <c r="N2963" s="9">
        <v>20000</v>
      </c>
      <c r="O2963" s="12">
        <v>1</v>
      </c>
      <c r="P2963" s="9">
        <f t="shared" si="245"/>
        <v>20000</v>
      </c>
      <c r="Q2963" s="9">
        <f t="shared" si="242"/>
        <v>220000</v>
      </c>
      <c r="R2963" s="10">
        <f t="shared" si="246"/>
        <v>220000</v>
      </c>
    </row>
    <row r="2964" spans="1:18" x14ac:dyDescent="0.35">
      <c r="A2964" s="7">
        <v>2963</v>
      </c>
      <c r="B2964" s="9" t="s">
        <v>5854</v>
      </c>
      <c r="C2964" s="9">
        <v>9447838913</v>
      </c>
      <c r="D2964" s="9" t="s">
        <v>5855</v>
      </c>
      <c r="E2964" s="10">
        <v>25146.66</v>
      </c>
      <c r="F2964" s="11" t="s">
        <v>20</v>
      </c>
      <c r="G2964" s="9" t="str">
        <f t="shared" si="243"/>
        <v>C191350711</v>
      </c>
      <c r="H2964" s="9" t="s">
        <v>21</v>
      </c>
      <c r="I2964" s="12">
        <v>57</v>
      </c>
      <c r="J2964" s="10">
        <v>25146.66</v>
      </c>
      <c r="K2964" s="13">
        <v>30871</v>
      </c>
      <c r="L2964" s="13">
        <v>52256</v>
      </c>
      <c r="M2964" s="12">
        <f t="shared" si="244"/>
        <v>58</v>
      </c>
      <c r="N2964" s="9">
        <v>23000</v>
      </c>
      <c r="O2964" s="12">
        <v>1</v>
      </c>
      <c r="P2964" s="9">
        <f t="shared" si="245"/>
        <v>23000</v>
      </c>
      <c r="Q2964" s="9">
        <f t="shared" si="242"/>
        <v>253000</v>
      </c>
      <c r="R2964" s="10">
        <f t="shared" si="246"/>
        <v>253000</v>
      </c>
    </row>
    <row r="2965" spans="1:18" x14ac:dyDescent="0.35">
      <c r="A2965" s="7">
        <v>2964</v>
      </c>
      <c r="B2965" s="9" t="s">
        <v>5856</v>
      </c>
      <c r="C2965" s="9">
        <v>9977737750</v>
      </c>
      <c r="D2965" s="9" t="s">
        <v>5857</v>
      </c>
      <c r="E2965" s="10">
        <v>198000</v>
      </c>
      <c r="F2965" s="11" t="s">
        <v>24</v>
      </c>
      <c r="G2965" s="9" t="str">
        <f t="shared" si="243"/>
        <v>C192287281</v>
      </c>
      <c r="H2965" s="9" t="s">
        <v>21</v>
      </c>
      <c r="I2965" s="12">
        <v>57</v>
      </c>
      <c r="J2965" s="10">
        <v>198000</v>
      </c>
      <c r="K2965" s="13">
        <v>30871</v>
      </c>
      <c r="L2965" s="13">
        <v>49871</v>
      </c>
      <c r="M2965" s="12">
        <f t="shared" si="244"/>
        <v>52</v>
      </c>
      <c r="N2965" s="9">
        <v>18099</v>
      </c>
      <c r="O2965" s="12">
        <v>1</v>
      </c>
      <c r="P2965" s="9">
        <f t="shared" si="245"/>
        <v>18099</v>
      </c>
      <c r="Q2965" s="9">
        <f t="shared" si="242"/>
        <v>199089</v>
      </c>
      <c r="R2965" s="10">
        <f t="shared" si="246"/>
        <v>199089</v>
      </c>
    </row>
    <row r="2966" spans="1:18" x14ac:dyDescent="0.35">
      <c r="A2966" s="7">
        <v>2965</v>
      </c>
      <c r="B2966" s="9" t="s">
        <v>5858</v>
      </c>
      <c r="C2966" s="9">
        <v>9878229200</v>
      </c>
      <c r="D2966" s="9" t="s">
        <v>5859</v>
      </c>
      <c r="E2966" s="10">
        <v>330000</v>
      </c>
      <c r="F2966" s="11" t="s">
        <v>24</v>
      </c>
      <c r="G2966" s="9" t="str">
        <f t="shared" si="243"/>
        <v>C192291633</v>
      </c>
      <c r="H2966" s="9" t="s">
        <v>21</v>
      </c>
      <c r="I2966" s="12">
        <v>57</v>
      </c>
      <c r="J2966" s="10">
        <v>330000</v>
      </c>
      <c r="K2966" s="13">
        <v>30871</v>
      </c>
      <c r="L2966" s="13">
        <v>49871</v>
      </c>
      <c r="M2966" s="12">
        <f t="shared" si="244"/>
        <v>52</v>
      </c>
      <c r="N2966" s="9">
        <v>30277</v>
      </c>
      <c r="O2966" s="12">
        <v>1</v>
      </c>
      <c r="P2966" s="9">
        <f t="shared" si="245"/>
        <v>30277</v>
      </c>
      <c r="Q2966" s="9">
        <f t="shared" si="242"/>
        <v>333047</v>
      </c>
      <c r="R2966" s="10">
        <f t="shared" si="246"/>
        <v>333047</v>
      </c>
    </row>
    <row r="2967" spans="1:18" x14ac:dyDescent="0.35">
      <c r="A2967" s="7">
        <v>2966</v>
      </c>
      <c r="B2967" s="9" t="s">
        <v>5860</v>
      </c>
      <c r="C2967" s="9">
        <v>9444649893</v>
      </c>
      <c r="D2967" s="9" t="s">
        <v>5861</v>
      </c>
      <c r="E2967" s="10">
        <v>198000</v>
      </c>
      <c r="F2967" s="11" t="s">
        <v>20</v>
      </c>
      <c r="G2967" s="9" t="str">
        <f t="shared" si="243"/>
        <v>C192449456</v>
      </c>
      <c r="H2967" s="9" t="s">
        <v>21</v>
      </c>
      <c r="I2967" s="12">
        <v>57</v>
      </c>
      <c r="J2967" s="10">
        <v>198000</v>
      </c>
      <c r="K2967" s="13">
        <v>30871</v>
      </c>
      <c r="L2967" s="13">
        <v>52669</v>
      </c>
      <c r="M2967" s="12">
        <f t="shared" si="244"/>
        <v>59</v>
      </c>
      <c r="N2967" s="9">
        <v>18000</v>
      </c>
      <c r="O2967" s="12">
        <v>1</v>
      </c>
      <c r="P2967" s="9">
        <f t="shared" si="245"/>
        <v>18000</v>
      </c>
      <c r="Q2967" s="9">
        <f t="shared" si="242"/>
        <v>198000</v>
      </c>
      <c r="R2967" s="10">
        <f t="shared" si="246"/>
        <v>198000</v>
      </c>
    </row>
    <row r="2968" spans="1:18" x14ac:dyDescent="0.35">
      <c r="A2968" s="7">
        <v>2967</v>
      </c>
      <c r="B2968" s="9" t="s">
        <v>5862</v>
      </c>
      <c r="C2968" s="9">
        <v>9400711591</v>
      </c>
      <c r="D2968" s="9" t="s">
        <v>5863</v>
      </c>
      <c r="E2968" s="10">
        <v>253000</v>
      </c>
      <c r="F2968" s="11" t="s">
        <v>24</v>
      </c>
      <c r="G2968" s="9" t="str">
        <f t="shared" si="243"/>
        <v>C192474544</v>
      </c>
      <c r="H2968" s="9" t="s">
        <v>21</v>
      </c>
      <c r="I2968" s="12">
        <v>57</v>
      </c>
      <c r="J2968" s="10">
        <v>253000</v>
      </c>
      <c r="K2968" s="13">
        <v>30871</v>
      </c>
      <c r="L2968" s="13">
        <v>53113</v>
      </c>
      <c r="M2968" s="12">
        <f t="shared" si="244"/>
        <v>60</v>
      </c>
      <c r="N2968" s="9">
        <v>23000</v>
      </c>
      <c r="O2968" s="12">
        <v>1</v>
      </c>
      <c r="P2968" s="9">
        <f t="shared" si="245"/>
        <v>23000</v>
      </c>
      <c r="Q2968" s="9">
        <f t="shared" si="242"/>
        <v>253000</v>
      </c>
      <c r="R2968" s="10">
        <f t="shared" si="246"/>
        <v>253000</v>
      </c>
    </row>
    <row r="2969" spans="1:18" x14ac:dyDescent="0.35">
      <c r="A2969" s="7">
        <v>2968</v>
      </c>
      <c r="B2969" s="9" t="s">
        <v>5864</v>
      </c>
      <c r="C2969" s="9">
        <v>9424838130</v>
      </c>
      <c r="D2969" s="9" t="s">
        <v>5865</v>
      </c>
      <c r="E2969" s="10">
        <v>220000</v>
      </c>
      <c r="F2969" s="11" t="s">
        <v>24</v>
      </c>
      <c r="G2969" s="9" t="str">
        <f t="shared" si="243"/>
        <v>C192647290</v>
      </c>
      <c r="H2969" s="9" t="s">
        <v>21</v>
      </c>
      <c r="I2969" s="12">
        <v>57</v>
      </c>
      <c r="J2969" s="10">
        <v>220000</v>
      </c>
      <c r="K2969" s="13">
        <v>30871</v>
      </c>
      <c r="L2969" s="13">
        <v>49857</v>
      </c>
      <c r="M2969" s="12">
        <f t="shared" si="244"/>
        <v>51</v>
      </c>
      <c r="N2969" s="9">
        <v>20000</v>
      </c>
      <c r="O2969" s="12">
        <v>1</v>
      </c>
      <c r="P2969" s="9">
        <f t="shared" si="245"/>
        <v>20000</v>
      </c>
      <c r="Q2969" s="9">
        <f t="shared" si="242"/>
        <v>220000</v>
      </c>
      <c r="R2969" s="10">
        <f t="shared" si="246"/>
        <v>220000</v>
      </c>
    </row>
    <row r="2970" spans="1:18" x14ac:dyDescent="0.35">
      <c r="A2970" s="7">
        <v>2969</v>
      </c>
      <c r="B2970" s="9" t="s">
        <v>5866</v>
      </c>
      <c r="C2970" s="9">
        <v>7377772034</v>
      </c>
      <c r="D2970" s="9" t="s">
        <v>5867</v>
      </c>
      <c r="E2970" s="10">
        <v>1540000</v>
      </c>
      <c r="F2970" s="11" t="s">
        <v>20</v>
      </c>
      <c r="G2970" s="9" t="str">
        <f t="shared" si="243"/>
        <v>C006415521</v>
      </c>
      <c r="H2970" s="9" t="s">
        <v>21</v>
      </c>
      <c r="I2970" s="12">
        <v>57</v>
      </c>
      <c r="J2970" s="10">
        <v>1540000</v>
      </c>
      <c r="K2970" s="13">
        <v>30871</v>
      </c>
      <c r="L2970" s="13">
        <v>52992</v>
      </c>
      <c r="M2970" s="12">
        <f t="shared" si="244"/>
        <v>60</v>
      </c>
      <c r="N2970" s="9">
        <v>144466</v>
      </c>
      <c r="O2970" s="12">
        <v>1</v>
      </c>
      <c r="P2970" s="9">
        <f t="shared" si="245"/>
        <v>144466</v>
      </c>
      <c r="Q2970" s="9">
        <f t="shared" si="242"/>
        <v>1589126</v>
      </c>
      <c r="R2970" s="10">
        <f t="shared" si="246"/>
        <v>1589126</v>
      </c>
    </row>
    <row r="2971" spans="1:18" x14ac:dyDescent="0.35">
      <c r="A2971" s="7">
        <v>2970</v>
      </c>
      <c r="B2971" s="9" t="s">
        <v>5868</v>
      </c>
      <c r="C2971" s="9">
        <v>7631459184</v>
      </c>
      <c r="D2971" s="9" t="s">
        <v>5869</v>
      </c>
      <c r="E2971" s="10">
        <v>220000</v>
      </c>
      <c r="F2971" s="11" t="s">
        <v>24</v>
      </c>
      <c r="G2971" s="9" t="str">
        <f t="shared" si="243"/>
        <v>C054160666</v>
      </c>
      <c r="H2971" s="9" t="s">
        <v>21</v>
      </c>
      <c r="I2971" s="12">
        <v>57</v>
      </c>
      <c r="J2971" s="10">
        <v>220000</v>
      </c>
      <c r="K2971" s="13">
        <v>30871</v>
      </c>
      <c r="L2971" s="13">
        <v>53226</v>
      </c>
      <c r="M2971" s="12">
        <f t="shared" si="244"/>
        <v>61</v>
      </c>
      <c r="N2971" s="9">
        <v>20000</v>
      </c>
      <c r="O2971" s="12">
        <v>1</v>
      </c>
      <c r="P2971" s="9">
        <f t="shared" si="245"/>
        <v>20000</v>
      </c>
      <c r="Q2971" s="9">
        <f t="shared" si="242"/>
        <v>220000</v>
      </c>
      <c r="R2971" s="10">
        <f t="shared" si="246"/>
        <v>220000</v>
      </c>
    </row>
    <row r="2972" spans="1:18" x14ac:dyDescent="0.35">
      <c r="A2972" s="7">
        <v>2971</v>
      </c>
      <c r="B2972" s="9" t="s">
        <v>5870</v>
      </c>
      <c r="C2972" s="9">
        <v>9728522973</v>
      </c>
      <c r="D2972" s="9" t="s">
        <v>2128</v>
      </c>
      <c r="E2972" s="10">
        <v>220000</v>
      </c>
      <c r="F2972" s="11" t="s">
        <v>24</v>
      </c>
      <c r="G2972" s="9" t="str">
        <f t="shared" si="243"/>
        <v>C102400676</v>
      </c>
      <c r="H2972" s="9" t="s">
        <v>21</v>
      </c>
      <c r="I2972" s="12">
        <v>57</v>
      </c>
      <c r="J2972" s="10">
        <v>220000</v>
      </c>
      <c r="K2972" s="13">
        <v>30871</v>
      </c>
      <c r="L2972" s="13">
        <v>53342</v>
      </c>
      <c r="M2972" s="12">
        <f t="shared" si="244"/>
        <v>61</v>
      </c>
      <c r="N2972" s="9">
        <v>20574</v>
      </c>
      <c r="O2972" s="12">
        <v>1</v>
      </c>
      <c r="P2972" s="9">
        <f t="shared" si="245"/>
        <v>20574</v>
      </c>
      <c r="Q2972" s="9">
        <f t="shared" si="242"/>
        <v>226314</v>
      </c>
      <c r="R2972" s="10">
        <f t="shared" si="246"/>
        <v>226314</v>
      </c>
    </row>
    <row r="2973" spans="1:18" x14ac:dyDescent="0.35">
      <c r="A2973" s="7">
        <v>2972</v>
      </c>
      <c r="B2973" s="9" t="s">
        <v>5871</v>
      </c>
      <c r="C2973" s="9">
        <v>9896227352</v>
      </c>
      <c r="D2973" s="9" t="s">
        <v>3489</v>
      </c>
      <c r="E2973" s="10">
        <v>550000</v>
      </c>
      <c r="F2973" s="11" t="s">
        <v>24</v>
      </c>
      <c r="G2973" s="9" t="str">
        <f t="shared" si="243"/>
        <v>C105843094</v>
      </c>
      <c r="H2973" s="9" t="s">
        <v>21</v>
      </c>
      <c r="I2973" s="12">
        <v>57</v>
      </c>
      <c r="J2973" s="10">
        <v>550000</v>
      </c>
      <c r="K2973" s="13">
        <v>30871</v>
      </c>
      <c r="L2973" s="13">
        <v>53338</v>
      </c>
      <c r="M2973" s="12">
        <f t="shared" si="244"/>
        <v>61</v>
      </c>
      <c r="N2973" s="9">
        <v>26232</v>
      </c>
      <c r="O2973" s="12">
        <v>2</v>
      </c>
      <c r="P2973" s="9">
        <f t="shared" si="245"/>
        <v>52464</v>
      </c>
      <c r="Q2973" s="9">
        <f t="shared" si="242"/>
        <v>577104</v>
      </c>
      <c r="R2973" s="10">
        <f t="shared" si="246"/>
        <v>577104</v>
      </c>
    </row>
    <row r="2974" spans="1:18" x14ac:dyDescent="0.35">
      <c r="A2974" s="7">
        <v>2973</v>
      </c>
      <c r="B2974" s="9" t="s">
        <v>5872</v>
      </c>
      <c r="C2974" s="9">
        <v>7099941443</v>
      </c>
      <c r="D2974" s="9" t="s">
        <v>5873</v>
      </c>
      <c r="E2974" s="10">
        <v>198000</v>
      </c>
      <c r="F2974" s="11" t="s">
        <v>24</v>
      </c>
      <c r="G2974" s="9" t="str">
        <f t="shared" si="243"/>
        <v>C106820689</v>
      </c>
      <c r="H2974" s="9" t="s">
        <v>21</v>
      </c>
      <c r="I2974" s="12">
        <v>57</v>
      </c>
      <c r="J2974" s="10">
        <v>198000</v>
      </c>
      <c r="K2974" s="13">
        <v>30871</v>
      </c>
      <c r="L2974" s="13">
        <v>49869</v>
      </c>
      <c r="M2974" s="12">
        <f t="shared" si="244"/>
        <v>52</v>
      </c>
      <c r="N2974" s="9">
        <v>18000</v>
      </c>
      <c r="O2974" s="12">
        <v>1</v>
      </c>
      <c r="P2974" s="9">
        <f t="shared" si="245"/>
        <v>18000</v>
      </c>
      <c r="Q2974" s="9">
        <f t="shared" si="242"/>
        <v>198000</v>
      </c>
      <c r="R2974" s="10">
        <f t="shared" si="246"/>
        <v>198000</v>
      </c>
    </row>
    <row r="2975" spans="1:18" x14ac:dyDescent="0.35">
      <c r="A2975" s="7">
        <v>2974</v>
      </c>
      <c r="B2975" s="9" t="s">
        <v>5874</v>
      </c>
      <c r="C2975" s="9">
        <v>9859229212</v>
      </c>
      <c r="D2975" s="9" t="s">
        <v>5875</v>
      </c>
      <c r="E2975" s="10">
        <v>220000</v>
      </c>
      <c r="F2975" s="11" t="s">
        <v>24</v>
      </c>
      <c r="G2975" s="9" t="str">
        <f t="shared" si="243"/>
        <v>C120717752</v>
      </c>
      <c r="H2975" s="9" t="s">
        <v>21</v>
      </c>
      <c r="I2975" s="12">
        <v>57</v>
      </c>
      <c r="J2975" s="10">
        <v>220000</v>
      </c>
      <c r="K2975" s="13">
        <v>30871</v>
      </c>
      <c r="L2975" s="13">
        <v>52066</v>
      </c>
      <c r="M2975" s="12">
        <f t="shared" si="244"/>
        <v>58</v>
      </c>
      <c r="N2975" s="9">
        <v>20000</v>
      </c>
      <c r="O2975" s="12">
        <v>1</v>
      </c>
      <c r="P2975" s="9">
        <f t="shared" si="245"/>
        <v>20000</v>
      </c>
      <c r="Q2975" s="9">
        <f t="shared" si="242"/>
        <v>220000</v>
      </c>
      <c r="R2975" s="10">
        <f t="shared" si="246"/>
        <v>220000</v>
      </c>
    </row>
    <row r="2976" spans="1:18" x14ac:dyDescent="0.35">
      <c r="A2976" s="7">
        <v>2975</v>
      </c>
      <c r="B2976" s="9" t="s">
        <v>5876</v>
      </c>
      <c r="C2976" s="9">
        <v>8707559772</v>
      </c>
      <c r="D2976" s="9" t="s">
        <v>5877</v>
      </c>
      <c r="E2976" s="10">
        <v>473000</v>
      </c>
      <c r="F2976" s="11" t="s">
        <v>24</v>
      </c>
      <c r="G2976" s="9" t="str">
        <f t="shared" si="243"/>
        <v>C124495850</v>
      </c>
      <c r="H2976" s="9" t="s">
        <v>21</v>
      </c>
      <c r="I2976" s="12">
        <v>57</v>
      </c>
      <c r="J2976" s="10">
        <v>473000</v>
      </c>
      <c r="K2976" s="13">
        <v>30871</v>
      </c>
      <c r="L2976" s="13">
        <v>53539</v>
      </c>
      <c r="M2976" s="12">
        <f t="shared" si="244"/>
        <v>62</v>
      </c>
      <c r="N2976" s="9">
        <v>43355</v>
      </c>
      <c r="O2976" s="12">
        <v>1</v>
      </c>
      <c r="P2976" s="9">
        <f t="shared" si="245"/>
        <v>43355</v>
      </c>
      <c r="Q2976" s="9">
        <f t="shared" si="242"/>
        <v>476905</v>
      </c>
      <c r="R2976" s="10">
        <f t="shared" si="246"/>
        <v>476905</v>
      </c>
    </row>
    <row r="2977" spans="1:18" x14ac:dyDescent="0.35">
      <c r="A2977" s="7">
        <v>2976</v>
      </c>
      <c r="B2977" s="9" t="s">
        <v>5878</v>
      </c>
      <c r="C2977" s="9">
        <v>9033222652</v>
      </c>
      <c r="D2977" s="9" t="s">
        <v>5879</v>
      </c>
      <c r="E2977" s="10">
        <v>198000</v>
      </c>
      <c r="F2977" s="11" t="s">
        <v>24</v>
      </c>
      <c r="G2977" s="9" t="str">
        <f t="shared" si="243"/>
        <v>C158731904</v>
      </c>
      <c r="H2977" s="9" t="s">
        <v>21</v>
      </c>
      <c r="I2977" s="12">
        <v>57</v>
      </c>
      <c r="J2977" s="10">
        <v>198000</v>
      </c>
      <c r="K2977" s="13">
        <v>30871</v>
      </c>
      <c r="L2977" s="13">
        <v>49879</v>
      </c>
      <c r="M2977" s="12">
        <f t="shared" si="244"/>
        <v>52</v>
      </c>
      <c r="N2977" s="9">
        <v>18000</v>
      </c>
      <c r="O2977" s="12">
        <v>1</v>
      </c>
      <c r="P2977" s="9">
        <f t="shared" si="245"/>
        <v>18000</v>
      </c>
      <c r="Q2977" s="9">
        <f t="shared" si="242"/>
        <v>198000</v>
      </c>
      <c r="R2977" s="10">
        <f t="shared" si="246"/>
        <v>198000</v>
      </c>
    </row>
    <row r="2978" spans="1:18" x14ac:dyDescent="0.35">
      <c r="A2978" s="7">
        <v>2977</v>
      </c>
      <c r="B2978" s="9" t="s">
        <v>5880</v>
      </c>
      <c r="C2978" s="9">
        <v>9635418953</v>
      </c>
      <c r="D2978" s="9" t="s">
        <v>5881</v>
      </c>
      <c r="E2978" s="10">
        <v>660000</v>
      </c>
      <c r="F2978" s="11" t="s">
        <v>24</v>
      </c>
      <c r="G2978" s="9" t="str">
        <f t="shared" si="243"/>
        <v>C159975950</v>
      </c>
      <c r="H2978" s="9" t="s">
        <v>21</v>
      </c>
      <c r="I2978" s="12">
        <v>57</v>
      </c>
      <c r="J2978" s="10">
        <v>660000</v>
      </c>
      <c r="K2978" s="13">
        <v>30871</v>
      </c>
      <c r="L2978" s="13">
        <v>53394</v>
      </c>
      <c r="M2978" s="12">
        <f t="shared" si="244"/>
        <v>61</v>
      </c>
      <c r="N2978" s="9">
        <v>60792</v>
      </c>
      <c r="O2978" s="12">
        <v>1</v>
      </c>
      <c r="P2978" s="9">
        <f t="shared" si="245"/>
        <v>60792</v>
      </c>
      <c r="Q2978" s="9">
        <f t="shared" si="242"/>
        <v>668712</v>
      </c>
      <c r="R2978" s="10">
        <f t="shared" si="246"/>
        <v>668712</v>
      </c>
    </row>
    <row r="2979" spans="1:18" x14ac:dyDescent="0.35">
      <c r="A2979" s="7">
        <v>2978</v>
      </c>
      <c r="B2979" s="9" t="s">
        <v>5882</v>
      </c>
      <c r="C2979" s="9">
        <v>8745024080</v>
      </c>
      <c r="D2979" s="9" t="s">
        <v>5883</v>
      </c>
      <c r="E2979" s="10">
        <v>212499.96</v>
      </c>
      <c r="F2979" s="11" t="s">
        <v>20</v>
      </c>
      <c r="G2979" s="9" t="str">
        <f t="shared" si="243"/>
        <v>C192699565</v>
      </c>
      <c r="H2979" s="9" t="s">
        <v>21</v>
      </c>
      <c r="I2979" s="12">
        <v>57</v>
      </c>
      <c r="J2979" s="10">
        <v>212499.96</v>
      </c>
      <c r="K2979" s="13">
        <v>30871</v>
      </c>
      <c r="L2979" s="13">
        <v>51882</v>
      </c>
      <c r="M2979" s="12">
        <f t="shared" si="244"/>
        <v>57</v>
      </c>
      <c r="N2979" s="9">
        <v>100000</v>
      </c>
      <c r="O2979" s="12">
        <v>1</v>
      </c>
      <c r="P2979" s="9">
        <f t="shared" si="245"/>
        <v>100000</v>
      </c>
      <c r="Q2979" s="9">
        <f t="shared" si="242"/>
        <v>1100000</v>
      </c>
      <c r="R2979" s="10">
        <f t="shared" si="246"/>
        <v>1100000</v>
      </c>
    </row>
    <row r="2980" spans="1:18" x14ac:dyDescent="0.35">
      <c r="A2980" s="7">
        <v>2979</v>
      </c>
      <c r="B2980" s="9" t="s">
        <v>5884</v>
      </c>
      <c r="C2980" s="9">
        <v>9263441520</v>
      </c>
      <c r="D2980" s="9" t="s">
        <v>5885</v>
      </c>
      <c r="E2980" s="10">
        <v>220000</v>
      </c>
      <c r="F2980" s="11" t="s">
        <v>24</v>
      </c>
      <c r="G2980" s="9" t="str">
        <f t="shared" si="243"/>
        <v>C193757752</v>
      </c>
      <c r="H2980" s="9" t="s">
        <v>21</v>
      </c>
      <c r="I2980" s="12">
        <v>57</v>
      </c>
      <c r="J2980" s="10">
        <v>220000</v>
      </c>
      <c r="K2980" s="13">
        <v>30871</v>
      </c>
      <c r="L2980" s="13">
        <v>49358</v>
      </c>
      <c r="M2980" s="12">
        <f t="shared" si="244"/>
        <v>50</v>
      </c>
      <c r="N2980" s="9">
        <v>20000</v>
      </c>
      <c r="O2980" s="12">
        <v>1</v>
      </c>
      <c r="P2980" s="9">
        <f t="shared" si="245"/>
        <v>20000</v>
      </c>
      <c r="Q2980" s="9">
        <f t="shared" si="242"/>
        <v>220000</v>
      </c>
      <c r="R2980" s="10">
        <f t="shared" si="246"/>
        <v>220000</v>
      </c>
    </row>
    <row r="2981" spans="1:18" x14ac:dyDescent="0.35">
      <c r="A2981" s="7">
        <v>2980</v>
      </c>
      <c r="B2981" s="9" t="s">
        <v>5886</v>
      </c>
      <c r="C2981" s="9">
        <v>9736937666</v>
      </c>
      <c r="D2981" s="9" t="s">
        <v>5887</v>
      </c>
      <c r="E2981" s="10">
        <v>264000</v>
      </c>
      <c r="F2981" s="11" t="s">
        <v>20</v>
      </c>
      <c r="G2981" s="9" t="str">
        <f t="shared" si="243"/>
        <v>C193807699</v>
      </c>
      <c r="H2981" s="9" t="s">
        <v>21</v>
      </c>
      <c r="I2981" s="12">
        <v>57</v>
      </c>
      <c r="J2981" s="10">
        <v>264000</v>
      </c>
      <c r="K2981" s="13">
        <v>30871</v>
      </c>
      <c r="L2981" s="13">
        <v>52787</v>
      </c>
      <c r="M2981" s="12">
        <f t="shared" si="244"/>
        <v>60</v>
      </c>
      <c r="N2981" s="9">
        <v>24000</v>
      </c>
      <c r="O2981" s="12">
        <v>1</v>
      </c>
      <c r="P2981" s="9">
        <f t="shared" si="245"/>
        <v>24000</v>
      </c>
      <c r="Q2981" s="9">
        <f t="shared" si="242"/>
        <v>264000</v>
      </c>
      <c r="R2981" s="10">
        <f t="shared" si="246"/>
        <v>264000</v>
      </c>
    </row>
    <row r="2982" spans="1:18" x14ac:dyDescent="0.35">
      <c r="A2982" s="7">
        <v>2981</v>
      </c>
      <c r="B2982" s="9" t="s">
        <v>5888</v>
      </c>
      <c r="C2982" s="9">
        <v>9078665197</v>
      </c>
      <c r="D2982" s="9" t="s">
        <v>5889</v>
      </c>
      <c r="E2982" s="10">
        <v>198000</v>
      </c>
      <c r="F2982" s="11" t="s">
        <v>24</v>
      </c>
      <c r="G2982" s="9" t="str">
        <f t="shared" si="243"/>
        <v>C194175252</v>
      </c>
      <c r="H2982" s="9" t="s">
        <v>21</v>
      </c>
      <c r="I2982" s="12">
        <v>57</v>
      </c>
      <c r="J2982" s="10">
        <v>198000</v>
      </c>
      <c r="K2982" s="13">
        <v>30871</v>
      </c>
      <c r="L2982" s="13">
        <v>53530</v>
      </c>
      <c r="M2982" s="12">
        <f t="shared" si="244"/>
        <v>62</v>
      </c>
      <c r="N2982" s="9">
        <v>18089</v>
      </c>
      <c r="O2982" s="12">
        <v>1</v>
      </c>
      <c r="P2982" s="9">
        <f t="shared" si="245"/>
        <v>18089</v>
      </c>
      <c r="Q2982" s="9">
        <f t="shared" si="242"/>
        <v>198979</v>
      </c>
      <c r="R2982" s="10">
        <f t="shared" si="246"/>
        <v>198979</v>
      </c>
    </row>
    <row r="2983" spans="1:18" x14ac:dyDescent="0.35">
      <c r="A2983" s="7">
        <v>2982</v>
      </c>
      <c r="B2983" s="9" t="s">
        <v>5890</v>
      </c>
      <c r="C2983" s="9">
        <v>9472184621</v>
      </c>
      <c r="D2983" s="9" t="s">
        <v>5891</v>
      </c>
      <c r="E2983" s="10">
        <v>57188.55</v>
      </c>
      <c r="F2983" s="11" t="s">
        <v>20</v>
      </c>
      <c r="G2983" s="9" t="str">
        <f t="shared" si="243"/>
        <v>C204555267</v>
      </c>
      <c r="H2983" s="9" t="s">
        <v>21</v>
      </c>
      <c r="I2983" s="12">
        <v>57</v>
      </c>
      <c r="J2983" s="10">
        <v>57188.55</v>
      </c>
      <c r="K2983" s="13">
        <v>30871</v>
      </c>
      <c r="L2983" s="13">
        <v>49340</v>
      </c>
      <c r="M2983" s="12">
        <f t="shared" si="244"/>
        <v>50</v>
      </c>
      <c r="N2983" s="9">
        <v>36000</v>
      </c>
      <c r="O2983" s="12">
        <v>1</v>
      </c>
      <c r="P2983" s="9">
        <f t="shared" si="245"/>
        <v>36000</v>
      </c>
      <c r="Q2983" s="9">
        <f t="shared" si="242"/>
        <v>396000</v>
      </c>
      <c r="R2983" s="10">
        <f t="shared" si="246"/>
        <v>396000</v>
      </c>
    </row>
    <row r="2984" spans="1:18" x14ac:dyDescent="0.35">
      <c r="A2984" s="7">
        <v>2983</v>
      </c>
      <c r="B2984" s="9" t="s">
        <v>5892</v>
      </c>
      <c r="C2984" s="9">
        <v>9722470912</v>
      </c>
      <c r="D2984" s="9" t="s">
        <v>5893</v>
      </c>
      <c r="E2984" s="10">
        <v>274666.62</v>
      </c>
      <c r="F2984" s="11" t="s">
        <v>20</v>
      </c>
      <c r="G2984" s="9" t="str">
        <f t="shared" si="243"/>
        <v>C204297237</v>
      </c>
      <c r="H2984" s="9" t="s">
        <v>21</v>
      </c>
      <c r="I2984" s="12">
        <v>57</v>
      </c>
      <c r="J2984" s="10">
        <v>274666.62</v>
      </c>
      <c r="K2984" s="13">
        <v>30871</v>
      </c>
      <c r="L2984" s="13">
        <v>51889</v>
      </c>
      <c r="M2984" s="12">
        <f t="shared" si="244"/>
        <v>57</v>
      </c>
      <c r="N2984" s="9">
        <v>40880</v>
      </c>
      <c r="O2984" s="12">
        <v>1</v>
      </c>
      <c r="P2984" s="9">
        <f t="shared" si="245"/>
        <v>40880</v>
      </c>
      <c r="Q2984" s="9">
        <f t="shared" si="242"/>
        <v>449680</v>
      </c>
      <c r="R2984" s="10">
        <f t="shared" si="246"/>
        <v>449680</v>
      </c>
    </row>
    <row r="2985" spans="1:18" x14ac:dyDescent="0.35">
      <c r="A2985" s="7">
        <v>2984</v>
      </c>
      <c r="B2985" s="9" t="s">
        <v>5894</v>
      </c>
      <c r="C2985" s="9">
        <v>9708573009</v>
      </c>
      <c r="D2985" s="9" t="s">
        <v>5895</v>
      </c>
      <c r="E2985" s="10">
        <v>68833.320000000007</v>
      </c>
      <c r="F2985" s="11" t="s">
        <v>20</v>
      </c>
      <c r="G2985" s="9" t="str">
        <f t="shared" si="243"/>
        <v>C204847593</v>
      </c>
      <c r="H2985" s="9" t="s">
        <v>21</v>
      </c>
      <c r="I2985" s="12">
        <v>57</v>
      </c>
      <c r="J2985" s="10">
        <v>68833.320000000007</v>
      </c>
      <c r="K2985" s="13">
        <v>30871</v>
      </c>
      <c r="L2985" s="13">
        <v>51897</v>
      </c>
      <c r="M2985" s="12">
        <f t="shared" si="244"/>
        <v>57</v>
      </c>
      <c r="N2985" s="9">
        <v>41072</v>
      </c>
      <c r="O2985" s="12">
        <v>1</v>
      </c>
      <c r="P2985" s="9">
        <f t="shared" si="245"/>
        <v>41072</v>
      </c>
      <c r="Q2985" s="9">
        <f t="shared" si="242"/>
        <v>451792</v>
      </c>
      <c r="R2985" s="10">
        <f t="shared" si="246"/>
        <v>451792</v>
      </c>
    </row>
    <row r="2986" spans="1:18" x14ac:dyDescent="0.35">
      <c r="A2986" s="7">
        <v>2985</v>
      </c>
      <c r="B2986" s="9" t="s">
        <v>5896</v>
      </c>
      <c r="C2986" s="9">
        <v>7742821632</v>
      </c>
      <c r="D2986" s="9" t="s">
        <v>5897</v>
      </c>
      <c r="E2986" s="10">
        <v>220000</v>
      </c>
      <c r="F2986" s="11" t="s">
        <v>24</v>
      </c>
      <c r="G2986" s="9" t="str">
        <f t="shared" si="243"/>
        <v>C206186715</v>
      </c>
      <c r="H2986" s="9" t="s">
        <v>21</v>
      </c>
      <c r="I2986" s="12">
        <v>57</v>
      </c>
      <c r="J2986" s="10">
        <v>220000</v>
      </c>
      <c r="K2986" s="13">
        <v>30871</v>
      </c>
      <c r="L2986" s="13">
        <v>49752</v>
      </c>
      <c r="M2986" s="12">
        <f t="shared" si="244"/>
        <v>51</v>
      </c>
      <c r="N2986" s="9">
        <v>20000</v>
      </c>
      <c r="O2986" s="12">
        <v>1</v>
      </c>
      <c r="P2986" s="9">
        <f t="shared" si="245"/>
        <v>20000</v>
      </c>
      <c r="Q2986" s="9">
        <f t="shared" si="242"/>
        <v>220000</v>
      </c>
      <c r="R2986" s="10">
        <f t="shared" si="246"/>
        <v>220000</v>
      </c>
    </row>
    <row r="2987" spans="1:18" x14ac:dyDescent="0.35">
      <c r="A2987" s="7">
        <v>2986</v>
      </c>
      <c r="B2987" s="9" t="s">
        <v>5898</v>
      </c>
      <c r="C2987" s="9">
        <v>9022466590</v>
      </c>
      <c r="D2987" s="9" t="s">
        <v>5899</v>
      </c>
      <c r="E2987" s="10">
        <v>495000</v>
      </c>
      <c r="F2987" s="11" t="s">
        <v>24</v>
      </c>
      <c r="G2987" s="9" t="str">
        <f t="shared" si="243"/>
        <v>C206188577</v>
      </c>
      <c r="H2987" s="9" t="s">
        <v>21</v>
      </c>
      <c r="I2987" s="12">
        <v>57</v>
      </c>
      <c r="J2987" s="10">
        <v>495000</v>
      </c>
      <c r="K2987" s="13">
        <v>30871</v>
      </c>
      <c r="L2987" s="13">
        <v>51938</v>
      </c>
      <c r="M2987" s="12">
        <f t="shared" si="244"/>
        <v>57</v>
      </c>
      <c r="N2987" s="9">
        <v>45079</v>
      </c>
      <c r="O2987" s="12">
        <v>1</v>
      </c>
      <c r="P2987" s="9">
        <f t="shared" si="245"/>
        <v>45079</v>
      </c>
      <c r="Q2987" s="9">
        <f t="shared" si="242"/>
        <v>495869</v>
      </c>
      <c r="R2987" s="10">
        <f t="shared" si="246"/>
        <v>495869</v>
      </c>
    </row>
    <row r="2988" spans="1:18" x14ac:dyDescent="0.35">
      <c r="A2988" s="7">
        <v>2987</v>
      </c>
      <c r="B2988" s="9" t="s">
        <v>5900</v>
      </c>
      <c r="C2988" s="9">
        <v>9394842072</v>
      </c>
      <c r="D2988" s="9" t="s">
        <v>5901</v>
      </c>
      <c r="E2988" s="10">
        <v>220000</v>
      </c>
      <c r="F2988" s="11" t="s">
        <v>24</v>
      </c>
      <c r="G2988" s="9" t="str">
        <f t="shared" si="243"/>
        <v>C207251885</v>
      </c>
      <c r="H2988" s="9" t="s">
        <v>21</v>
      </c>
      <c r="I2988" s="12">
        <v>57</v>
      </c>
      <c r="J2988" s="10">
        <v>220000</v>
      </c>
      <c r="K2988" s="13">
        <v>30871</v>
      </c>
      <c r="L2988" s="13">
        <v>53521</v>
      </c>
      <c r="M2988" s="12">
        <f t="shared" si="244"/>
        <v>62</v>
      </c>
      <c r="N2988" s="9">
        <v>20000</v>
      </c>
      <c r="O2988" s="12">
        <v>1</v>
      </c>
      <c r="P2988" s="9">
        <f t="shared" si="245"/>
        <v>20000</v>
      </c>
      <c r="Q2988" s="9">
        <f t="shared" si="242"/>
        <v>220000</v>
      </c>
      <c r="R2988" s="10">
        <f t="shared" si="246"/>
        <v>220000</v>
      </c>
    </row>
    <row r="2989" spans="1:18" x14ac:dyDescent="0.35">
      <c r="A2989" s="7">
        <v>2988</v>
      </c>
      <c r="B2989" s="9" t="s">
        <v>5902</v>
      </c>
      <c r="C2989" s="9">
        <v>9706446026</v>
      </c>
      <c r="D2989" s="9" t="s">
        <v>5903</v>
      </c>
      <c r="E2989" s="10">
        <v>35166.660000000003</v>
      </c>
      <c r="F2989" s="11" t="s">
        <v>20</v>
      </c>
      <c r="G2989" s="9" t="str">
        <f t="shared" si="243"/>
        <v>C207279252</v>
      </c>
      <c r="H2989" s="9" t="s">
        <v>21</v>
      </c>
      <c r="I2989" s="12">
        <v>57</v>
      </c>
      <c r="J2989" s="10">
        <v>35166.660000000003</v>
      </c>
      <c r="K2989" s="13">
        <v>30871</v>
      </c>
      <c r="L2989" s="13">
        <v>51897</v>
      </c>
      <c r="M2989" s="12">
        <f t="shared" si="244"/>
        <v>57</v>
      </c>
      <c r="N2989" s="9">
        <v>10200</v>
      </c>
      <c r="O2989" s="12">
        <v>2</v>
      </c>
      <c r="P2989" s="9">
        <f t="shared" si="245"/>
        <v>20400</v>
      </c>
      <c r="Q2989" s="9">
        <f t="shared" si="242"/>
        <v>224400</v>
      </c>
      <c r="R2989" s="10">
        <f t="shared" si="246"/>
        <v>224400</v>
      </c>
    </row>
    <row r="2990" spans="1:18" x14ac:dyDescent="0.35">
      <c r="A2990" s="7">
        <v>2989</v>
      </c>
      <c r="B2990" s="9" t="s">
        <v>5904</v>
      </c>
      <c r="C2990" s="9">
        <v>8084609610</v>
      </c>
      <c r="D2990" s="9" t="s">
        <v>5905</v>
      </c>
      <c r="E2990" s="10">
        <v>146347.5</v>
      </c>
      <c r="F2990" s="11" t="s">
        <v>20</v>
      </c>
      <c r="G2990" s="9" t="str">
        <f t="shared" si="243"/>
        <v>C207615243</v>
      </c>
      <c r="H2990" s="9" t="s">
        <v>21</v>
      </c>
      <c r="I2990" s="12">
        <v>57</v>
      </c>
      <c r="J2990" s="10">
        <v>146347.5</v>
      </c>
      <c r="K2990" s="13">
        <v>30871</v>
      </c>
      <c r="L2990" s="13">
        <v>52627</v>
      </c>
      <c r="M2990" s="12">
        <f t="shared" si="244"/>
        <v>59</v>
      </c>
      <c r="N2990" s="9">
        <v>39000</v>
      </c>
      <c r="O2990" s="12">
        <v>1</v>
      </c>
      <c r="P2990" s="9">
        <f t="shared" si="245"/>
        <v>39000</v>
      </c>
      <c r="Q2990" s="9">
        <f t="shared" si="242"/>
        <v>429000</v>
      </c>
      <c r="R2990" s="10">
        <f t="shared" si="246"/>
        <v>429000</v>
      </c>
    </row>
    <row r="2991" spans="1:18" x14ac:dyDescent="0.35">
      <c r="A2991" s="7">
        <v>2990</v>
      </c>
      <c r="B2991" s="9" t="s">
        <v>5906</v>
      </c>
      <c r="C2991" s="9">
        <v>7526026891</v>
      </c>
      <c r="D2991" s="9" t="s">
        <v>5907</v>
      </c>
      <c r="E2991" s="10">
        <v>275000</v>
      </c>
      <c r="F2991" s="11" t="s">
        <v>24</v>
      </c>
      <c r="G2991" s="9" t="str">
        <f t="shared" si="243"/>
        <v>C207946187</v>
      </c>
      <c r="H2991" s="9" t="s">
        <v>21</v>
      </c>
      <c r="I2991" s="12">
        <v>57</v>
      </c>
      <c r="J2991" s="10">
        <v>275000</v>
      </c>
      <c r="K2991" s="13">
        <v>30871</v>
      </c>
      <c r="L2991" s="13">
        <v>49869</v>
      </c>
      <c r="M2991" s="12">
        <f t="shared" si="244"/>
        <v>52</v>
      </c>
      <c r="N2991" s="9">
        <v>25000</v>
      </c>
      <c r="O2991" s="12">
        <v>1</v>
      </c>
      <c r="P2991" s="9">
        <f t="shared" si="245"/>
        <v>25000</v>
      </c>
      <c r="Q2991" s="9">
        <f t="shared" si="242"/>
        <v>275000</v>
      </c>
      <c r="R2991" s="10">
        <f t="shared" si="246"/>
        <v>275000</v>
      </c>
    </row>
    <row r="2992" spans="1:18" x14ac:dyDescent="0.35">
      <c r="A2992" s="7">
        <v>2991</v>
      </c>
      <c r="B2992" s="9" t="s">
        <v>5908</v>
      </c>
      <c r="C2992" s="9">
        <v>9217257448</v>
      </c>
      <c r="D2992" s="9" t="s">
        <v>5909</v>
      </c>
      <c r="E2992" s="10">
        <v>264000</v>
      </c>
      <c r="F2992" s="11" t="s">
        <v>24</v>
      </c>
      <c r="G2992" s="9" t="str">
        <f t="shared" si="243"/>
        <v>C208263762</v>
      </c>
      <c r="H2992" s="9" t="s">
        <v>21</v>
      </c>
      <c r="I2992" s="12">
        <v>57</v>
      </c>
      <c r="J2992" s="10">
        <v>264000</v>
      </c>
      <c r="K2992" s="13">
        <v>30871</v>
      </c>
      <c r="L2992" s="13">
        <v>51880</v>
      </c>
      <c r="M2992" s="12">
        <f t="shared" si="244"/>
        <v>57</v>
      </c>
      <c r="N2992" s="9">
        <v>24000</v>
      </c>
      <c r="O2992" s="12">
        <v>1</v>
      </c>
      <c r="P2992" s="9">
        <f t="shared" si="245"/>
        <v>24000</v>
      </c>
      <c r="Q2992" s="9">
        <f t="shared" si="242"/>
        <v>264000</v>
      </c>
      <c r="R2992" s="10">
        <f t="shared" si="246"/>
        <v>264000</v>
      </c>
    </row>
    <row r="2993" spans="1:18" x14ac:dyDescent="0.35">
      <c r="A2993" s="7">
        <v>2992</v>
      </c>
      <c r="B2993" s="9" t="s">
        <v>5910</v>
      </c>
      <c r="C2993" s="9">
        <v>8668334047</v>
      </c>
      <c r="D2993" s="9" t="s">
        <v>5911</v>
      </c>
      <c r="E2993" s="10">
        <v>198000</v>
      </c>
      <c r="F2993" s="11" t="s">
        <v>24</v>
      </c>
      <c r="G2993" s="9" t="str">
        <f t="shared" si="243"/>
        <v>C208278896</v>
      </c>
      <c r="H2993" s="9" t="s">
        <v>21</v>
      </c>
      <c r="I2993" s="12">
        <v>57</v>
      </c>
      <c r="J2993" s="10">
        <v>198000</v>
      </c>
      <c r="K2993" s="13">
        <v>30871</v>
      </c>
      <c r="L2993" s="13">
        <v>49694</v>
      </c>
      <c r="M2993" s="12">
        <f t="shared" si="244"/>
        <v>51</v>
      </c>
      <c r="N2993" s="9">
        <v>18000</v>
      </c>
      <c r="O2993" s="12">
        <v>1</v>
      </c>
      <c r="P2993" s="9">
        <f t="shared" si="245"/>
        <v>18000</v>
      </c>
      <c r="Q2993" s="9">
        <f t="shared" si="242"/>
        <v>198000</v>
      </c>
      <c r="R2993" s="10">
        <f t="shared" si="246"/>
        <v>198000</v>
      </c>
    </row>
    <row r="2994" spans="1:18" x14ac:dyDescent="0.35">
      <c r="A2994" s="7">
        <v>2993</v>
      </c>
      <c r="B2994" s="9" t="s">
        <v>5912</v>
      </c>
      <c r="C2994" s="9">
        <v>9340074006</v>
      </c>
      <c r="D2994" s="9" t="s">
        <v>5913</v>
      </c>
      <c r="E2994" s="10">
        <v>198000</v>
      </c>
      <c r="F2994" s="11" t="s">
        <v>24</v>
      </c>
      <c r="G2994" s="9" t="str">
        <f t="shared" si="243"/>
        <v>C208639079</v>
      </c>
      <c r="H2994" s="9" t="s">
        <v>21</v>
      </c>
      <c r="I2994" s="12">
        <v>57</v>
      </c>
      <c r="J2994" s="10">
        <v>198000</v>
      </c>
      <c r="K2994" s="13">
        <v>30871</v>
      </c>
      <c r="L2994" s="13">
        <v>49385</v>
      </c>
      <c r="M2994" s="12">
        <f t="shared" si="244"/>
        <v>50</v>
      </c>
      <c r="N2994" s="9">
        <v>18000</v>
      </c>
      <c r="O2994" s="12">
        <v>1</v>
      </c>
      <c r="P2994" s="9">
        <f t="shared" si="245"/>
        <v>18000</v>
      </c>
      <c r="Q2994" s="9">
        <f t="shared" si="242"/>
        <v>198000</v>
      </c>
      <c r="R2994" s="10">
        <f t="shared" si="246"/>
        <v>198000</v>
      </c>
    </row>
    <row r="2995" spans="1:18" x14ac:dyDescent="0.35">
      <c r="A2995" s="7">
        <v>2994</v>
      </c>
      <c r="B2995" s="9" t="s">
        <v>5914</v>
      </c>
      <c r="C2995" s="9">
        <v>8908905305</v>
      </c>
      <c r="D2995" s="9" t="s">
        <v>5915</v>
      </c>
      <c r="E2995" s="10">
        <v>198000</v>
      </c>
      <c r="F2995" s="11" t="s">
        <v>24</v>
      </c>
      <c r="G2995" s="9" t="str">
        <f t="shared" si="243"/>
        <v>C208759250</v>
      </c>
      <c r="H2995" s="9" t="s">
        <v>21</v>
      </c>
      <c r="I2995" s="12">
        <v>57</v>
      </c>
      <c r="J2995" s="10">
        <v>198000</v>
      </c>
      <c r="K2995" s="13">
        <v>30871</v>
      </c>
      <c r="L2995" s="13">
        <v>49862</v>
      </c>
      <c r="M2995" s="12">
        <f t="shared" si="244"/>
        <v>51</v>
      </c>
      <c r="N2995" s="9">
        <v>18000</v>
      </c>
      <c r="O2995" s="12">
        <v>1</v>
      </c>
      <c r="P2995" s="9">
        <f t="shared" si="245"/>
        <v>18000</v>
      </c>
      <c r="Q2995" s="9">
        <f t="shared" si="242"/>
        <v>198000</v>
      </c>
      <c r="R2995" s="10">
        <f t="shared" si="246"/>
        <v>198000</v>
      </c>
    </row>
    <row r="2996" spans="1:18" x14ac:dyDescent="0.35">
      <c r="A2996" s="7">
        <v>2995</v>
      </c>
      <c r="B2996" s="9" t="s">
        <v>5916</v>
      </c>
      <c r="C2996" s="9">
        <v>7567827672</v>
      </c>
      <c r="D2996" s="9" t="s">
        <v>4194</v>
      </c>
      <c r="E2996" s="10">
        <v>198000</v>
      </c>
      <c r="F2996" s="11" t="s">
        <v>20</v>
      </c>
      <c r="G2996" s="9" t="str">
        <f t="shared" si="243"/>
        <v>C209103339</v>
      </c>
      <c r="H2996" s="9" t="s">
        <v>21</v>
      </c>
      <c r="I2996" s="12">
        <v>57</v>
      </c>
      <c r="J2996" s="10">
        <v>198000</v>
      </c>
      <c r="K2996" s="13">
        <v>30871</v>
      </c>
      <c r="L2996" s="13">
        <v>52962</v>
      </c>
      <c r="M2996" s="12">
        <f t="shared" si="244"/>
        <v>60</v>
      </c>
      <c r="N2996" s="9">
        <v>4680</v>
      </c>
      <c r="O2996" s="12">
        <v>4</v>
      </c>
      <c r="P2996" s="9">
        <f t="shared" si="245"/>
        <v>18720</v>
      </c>
      <c r="Q2996" s="9">
        <f t="shared" si="242"/>
        <v>205920</v>
      </c>
      <c r="R2996" s="10">
        <f t="shared" si="246"/>
        <v>205920</v>
      </c>
    </row>
    <row r="2997" spans="1:18" x14ac:dyDescent="0.35">
      <c r="A2997" s="7">
        <v>2996</v>
      </c>
      <c r="B2997" s="9" t="s">
        <v>5917</v>
      </c>
      <c r="C2997" s="9">
        <v>9528245568</v>
      </c>
      <c r="D2997" s="9" t="s">
        <v>1701</v>
      </c>
      <c r="E2997" s="10">
        <v>220000</v>
      </c>
      <c r="F2997" s="11" t="s">
        <v>24</v>
      </c>
      <c r="G2997" s="9" t="str">
        <f t="shared" si="243"/>
        <v>C209530685</v>
      </c>
      <c r="H2997" s="9" t="s">
        <v>21</v>
      </c>
      <c r="I2997" s="12">
        <v>57</v>
      </c>
      <c r="J2997" s="10">
        <v>220000</v>
      </c>
      <c r="K2997" s="13">
        <v>30871</v>
      </c>
      <c r="L2997" s="13">
        <v>51886</v>
      </c>
      <c r="M2997" s="12">
        <f t="shared" si="244"/>
        <v>57</v>
      </c>
      <c r="N2997" s="9">
        <v>20000</v>
      </c>
      <c r="O2997" s="12">
        <v>1</v>
      </c>
      <c r="P2997" s="9">
        <f t="shared" si="245"/>
        <v>20000</v>
      </c>
      <c r="Q2997" s="9">
        <f t="shared" si="242"/>
        <v>220000</v>
      </c>
      <c r="R2997" s="10">
        <f t="shared" si="246"/>
        <v>220000</v>
      </c>
    </row>
    <row r="2998" spans="1:18" x14ac:dyDescent="0.35">
      <c r="A2998" s="7">
        <v>2997</v>
      </c>
      <c r="B2998" s="9" t="s">
        <v>5918</v>
      </c>
      <c r="C2998" s="9">
        <v>9778757510</v>
      </c>
      <c r="D2998" s="9" t="s">
        <v>5919</v>
      </c>
      <c r="E2998" s="10">
        <v>275000</v>
      </c>
      <c r="F2998" s="11" t="s">
        <v>24</v>
      </c>
      <c r="G2998" s="9" t="str">
        <f t="shared" si="243"/>
        <v>C209535295</v>
      </c>
      <c r="H2998" s="9" t="s">
        <v>21</v>
      </c>
      <c r="I2998" s="12">
        <v>57</v>
      </c>
      <c r="J2998" s="10">
        <v>275000</v>
      </c>
      <c r="K2998" s="13">
        <v>30871</v>
      </c>
      <c r="L2998" s="13">
        <v>53342</v>
      </c>
      <c r="M2998" s="12">
        <f t="shared" si="244"/>
        <v>61</v>
      </c>
      <c r="N2998" s="9">
        <v>25000</v>
      </c>
      <c r="O2998" s="12">
        <v>1</v>
      </c>
      <c r="P2998" s="9">
        <f t="shared" si="245"/>
        <v>25000</v>
      </c>
      <c r="Q2998" s="9">
        <f t="shared" si="242"/>
        <v>275000</v>
      </c>
      <c r="R2998" s="10">
        <f t="shared" si="246"/>
        <v>275000</v>
      </c>
    </row>
    <row r="2999" spans="1:18" x14ac:dyDescent="0.35">
      <c r="A2999" s="7">
        <v>2998</v>
      </c>
      <c r="B2999" s="9" t="s">
        <v>5920</v>
      </c>
      <c r="C2999" s="9">
        <v>8533898631</v>
      </c>
      <c r="D2999" s="9" t="s">
        <v>5921</v>
      </c>
      <c r="E2999" s="10">
        <v>220000</v>
      </c>
      <c r="F2999" s="11" t="s">
        <v>24</v>
      </c>
      <c r="G2999" s="9" t="str">
        <f t="shared" si="243"/>
        <v>C212942626</v>
      </c>
      <c r="H2999" s="9" t="s">
        <v>21</v>
      </c>
      <c r="I2999" s="12">
        <v>57</v>
      </c>
      <c r="J2999" s="10">
        <v>220000</v>
      </c>
      <c r="K2999" s="13">
        <v>30871</v>
      </c>
      <c r="L2999" s="13">
        <v>49673</v>
      </c>
      <c r="M2999" s="12">
        <f t="shared" si="244"/>
        <v>51</v>
      </c>
      <c r="N2999" s="9">
        <v>20000</v>
      </c>
      <c r="O2999" s="12">
        <v>1</v>
      </c>
      <c r="P2999" s="9">
        <f t="shared" si="245"/>
        <v>20000</v>
      </c>
      <c r="Q2999" s="9">
        <f t="shared" si="242"/>
        <v>220000</v>
      </c>
      <c r="R2999" s="10">
        <f t="shared" si="246"/>
        <v>220000</v>
      </c>
    </row>
    <row r="3000" spans="1:18" x14ac:dyDescent="0.35">
      <c r="A3000" s="7">
        <v>2999</v>
      </c>
      <c r="B3000" s="9" t="s">
        <v>5922</v>
      </c>
      <c r="C3000" s="9">
        <v>9861167294</v>
      </c>
      <c r="D3000" s="9" t="s">
        <v>5923</v>
      </c>
      <c r="E3000" s="10">
        <v>242000</v>
      </c>
      <c r="F3000" s="11" t="s">
        <v>24</v>
      </c>
      <c r="G3000" s="9" t="str">
        <f t="shared" si="243"/>
        <v>C212959570</v>
      </c>
      <c r="H3000" s="9" t="s">
        <v>21</v>
      </c>
      <c r="I3000" s="12">
        <v>57</v>
      </c>
      <c r="J3000" s="10">
        <v>242000</v>
      </c>
      <c r="K3000" s="13">
        <v>30871</v>
      </c>
      <c r="L3000" s="13">
        <v>53235</v>
      </c>
      <c r="M3000" s="12">
        <f t="shared" si="244"/>
        <v>61</v>
      </c>
      <c r="N3000" s="9">
        <v>22000</v>
      </c>
      <c r="O3000" s="12">
        <v>1</v>
      </c>
      <c r="P3000" s="9">
        <f t="shared" si="245"/>
        <v>22000</v>
      </c>
      <c r="Q3000" s="9">
        <f t="shared" si="242"/>
        <v>242000</v>
      </c>
      <c r="R3000" s="10">
        <f t="shared" si="246"/>
        <v>242000</v>
      </c>
    </row>
    <row r="3001" spans="1:18" x14ac:dyDescent="0.35">
      <c r="A3001" s="7">
        <v>3000</v>
      </c>
      <c r="B3001" s="9" t="s">
        <v>5924</v>
      </c>
      <c r="C3001" s="9">
        <v>9945599123</v>
      </c>
      <c r="D3001" s="9" t="s">
        <v>5925</v>
      </c>
      <c r="E3001" s="10">
        <v>453959.95</v>
      </c>
      <c r="F3001" s="11" t="s">
        <v>20</v>
      </c>
      <c r="G3001" s="9" t="str">
        <f t="shared" si="243"/>
        <v>C217547767</v>
      </c>
      <c r="H3001" s="9" t="s">
        <v>21</v>
      </c>
      <c r="I3001" s="12">
        <v>57</v>
      </c>
      <c r="J3001" s="10">
        <v>453959.95</v>
      </c>
      <c r="K3001" s="13">
        <v>30871</v>
      </c>
      <c r="L3001" s="13">
        <v>52254</v>
      </c>
      <c r="M3001" s="12">
        <f t="shared" si="244"/>
        <v>58</v>
      </c>
      <c r="N3001" s="9">
        <v>270000</v>
      </c>
      <c r="O3001" s="12">
        <v>1</v>
      </c>
      <c r="P3001" s="9">
        <f t="shared" si="245"/>
        <v>270000</v>
      </c>
      <c r="Q3001" s="9">
        <f t="shared" si="242"/>
        <v>2970000</v>
      </c>
      <c r="R3001" s="10">
        <f t="shared" si="246"/>
        <v>2970000</v>
      </c>
    </row>
    <row r="3002" spans="1:18" x14ac:dyDescent="0.35">
      <c r="A3002" s="7">
        <v>3001</v>
      </c>
      <c r="B3002" s="9" t="s">
        <v>5926</v>
      </c>
      <c r="C3002" s="9">
        <v>8513018515</v>
      </c>
      <c r="D3002" s="9" t="s">
        <v>5927</v>
      </c>
      <c r="E3002" s="10">
        <v>242000</v>
      </c>
      <c r="F3002" s="11" t="s">
        <v>24</v>
      </c>
      <c r="G3002" s="9" t="str">
        <f t="shared" si="243"/>
        <v>C218283994</v>
      </c>
      <c r="H3002" s="9" t="s">
        <v>21</v>
      </c>
      <c r="I3002" s="12">
        <v>57</v>
      </c>
      <c r="J3002" s="10">
        <v>242000</v>
      </c>
      <c r="K3002" s="13">
        <v>30871</v>
      </c>
      <c r="L3002" s="13">
        <v>53360</v>
      </c>
      <c r="M3002" s="12">
        <f t="shared" si="244"/>
        <v>61</v>
      </c>
      <c r="N3002" s="9">
        <v>22000</v>
      </c>
      <c r="O3002" s="12">
        <v>1</v>
      </c>
      <c r="P3002" s="9">
        <f t="shared" si="245"/>
        <v>22000</v>
      </c>
      <c r="Q3002" s="9">
        <f t="shared" si="242"/>
        <v>242000</v>
      </c>
      <c r="R3002" s="10">
        <f t="shared" si="246"/>
        <v>242000</v>
      </c>
    </row>
    <row r="3003" spans="1:18" x14ac:dyDescent="0.35">
      <c r="A3003" s="7">
        <v>3002</v>
      </c>
      <c r="B3003" s="9" t="s">
        <v>5928</v>
      </c>
      <c r="C3003" s="9">
        <v>9523101714</v>
      </c>
      <c r="D3003" s="9" t="s">
        <v>5929</v>
      </c>
      <c r="E3003" s="10">
        <v>495000</v>
      </c>
      <c r="F3003" s="11" t="s">
        <v>24</v>
      </c>
      <c r="G3003" s="9" t="str">
        <f t="shared" si="243"/>
        <v>C218487596</v>
      </c>
      <c r="H3003" s="9" t="s">
        <v>21</v>
      </c>
      <c r="I3003" s="12">
        <v>57</v>
      </c>
      <c r="J3003" s="10">
        <v>495000</v>
      </c>
      <c r="K3003" s="13">
        <v>30871</v>
      </c>
      <c r="L3003" s="13">
        <v>53536</v>
      </c>
      <c r="M3003" s="12">
        <f t="shared" si="244"/>
        <v>62</v>
      </c>
      <c r="N3003" s="9">
        <v>45371</v>
      </c>
      <c r="O3003" s="12">
        <v>1</v>
      </c>
      <c r="P3003" s="9">
        <f t="shared" si="245"/>
        <v>45371</v>
      </c>
      <c r="Q3003" s="9">
        <f t="shared" si="242"/>
        <v>499081</v>
      </c>
      <c r="R3003" s="10">
        <f t="shared" si="246"/>
        <v>499081</v>
      </c>
    </row>
    <row r="3004" spans="1:18" x14ac:dyDescent="0.35">
      <c r="A3004" s="7">
        <v>3003</v>
      </c>
      <c r="B3004" s="9" t="s">
        <v>5930</v>
      </c>
      <c r="C3004" s="9">
        <v>9923583563</v>
      </c>
      <c r="D3004" s="9" t="s">
        <v>5931</v>
      </c>
      <c r="E3004" s="10">
        <v>220000</v>
      </c>
      <c r="F3004" s="11" t="s">
        <v>24</v>
      </c>
      <c r="G3004" s="9" t="str">
        <f t="shared" si="243"/>
        <v>C218567050</v>
      </c>
      <c r="H3004" s="9" t="s">
        <v>21</v>
      </c>
      <c r="I3004" s="12">
        <v>57</v>
      </c>
      <c r="J3004" s="10">
        <v>220000</v>
      </c>
      <c r="K3004" s="13">
        <v>30871</v>
      </c>
      <c r="L3004" s="13">
        <v>51857</v>
      </c>
      <c r="M3004" s="12">
        <f t="shared" si="244"/>
        <v>57</v>
      </c>
      <c r="N3004" s="9">
        <v>20654</v>
      </c>
      <c r="O3004" s="12">
        <v>1</v>
      </c>
      <c r="P3004" s="9">
        <f t="shared" si="245"/>
        <v>20654</v>
      </c>
      <c r="Q3004" s="9">
        <f t="shared" si="242"/>
        <v>227194</v>
      </c>
      <c r="R3004" s="10">
        <f t="shared" si="246"/>
        <v>227194</v>
      </c>
    </row>
    <row r="3005" spans="1:18" x14ac:dyDescent="0.35">
      <c r="A3005" s="7">
        <v>3004</v>
      </c>
      <c r="B3005" s="9" t="s">
        <v>5932</v>
      </c>
      <c r="C3005" s="9">
        <v>7000817402</v>
      </c>
      <c r="D3005" s="9" t="s">
        <v>5933</v>
      </c>
      <c r="E3005" s="10">
        <v>638000</v>
      </c>
      <c r="F3005" s="11" t="s">
        <v>24</v>
      </c>
      <c r="G3005" s="9" t="str">
        <f t="shared" si="243"/>
        <v>C218816659</v>
      </c>
      <c r="H3005" s="9" t="s">
        <v>21</v>
      </c>
      <c r="I3005" s="12">
        <v>57</v>
      </c>
      <c r="J3005" s="10">
        <v>638000</v>
      </c>
      <c r="K3005" s="13">
        <v>30871</v>
      </c>
      <c r="L3005" s="13">
        <v>52024</v>
      </c>
      <c r="M3005" s="12">
        <f t="shared" si="244"/>
        <v>57</v>
      </c>
      <c r="N3005" s="9">
        <v>5121</v>
      </c>
      <c r="O3005" s="12">
        <v>12</v>
      </c>
      <c r="P3005" s="9">
        <f t="shared" si="245"/>
        <v>61452</v>
      </c>
      <c r="Q3005" s="9">
        <f t="shared" si="242"/>
        <v>675972</v>
      </c>
      <c r="R3005" s="10">
        <f t="shared" si="246"/>
        <v>675972</v>
      </c>
    </row>
    <row r="3006" spans="1:18" x14ac:dyDescent="0.35">
      <c r="A3006" s="7">
        <v>3005</v>
      </c>
      <c r="B3006" s="9" t="s">
        <v>5934</v>
      </c>
      <c r="C3006" s="9">
        <v>8433002656</v>
      </c>
      <c r="D3006" s="9" t="s">
        <v>5935</v>
      </c>
      <c r="E3006" s="10">
        <v>308000</v>
      </c>
      <c r="F3006" s="11" t="s">
        <v>24</v>
      </c>
      <c r="G3006" s="9" t="str">
        <f t="shared" si="243"/>
        <v>C218850152</v>
      </c>
      <c r="H3006" s="9" t="s">
        <v>21</v>
      </c>
      <c r="I3006" s="12">
        <v>57</v>
      </c>
      <c r="J3006" s="10">
        <v>308000</v>
      </c>
      <c r="K3006" s="13">
        <v>30871</v>
      </c>
      <c r="L3006" s="13">
        <v>49879</v>
      </c>
      <c r="M3006" s="12">
        <f t="shared" si="244"/>
        <v>52</v>
      </c>
      <c r="N3006" s="9">
        <v>28000</v>
      </c>
      <c r="O3006" s="12">
        <v>1</v>
      </c>
      <c r="P3006" s="9">
        <f t="shared" si="245"/>
        <v>28000</v>
      </c>
      <c r="Q3006" s="9">
        <f t="shared" si="242"/>
        <v>308000</v>
      </c>
      <c r="R3006" s="10">
        <f t="shared" si="246"/>
        <v>308000</v>
      </c>
    </row>
    <row r="3007" spans="1:18" x14ac:dyDescent="0.35">
      <c r="A3007" s="7">
        <v>3006</v>
      </c>
      <c r="B3007" s="9" t="s">
        <v>5936</v>
      </c>
      <c r="C3007" s="9">
        <v>9100852692</v>
      </c>
      <c r="D3007" s="9" t="s">
        <v>5937</v>
      </c>
      <c r="E3007" s="10">
        <v>612000</v>
      </c>
      <c r="F3007" s="11" t="s">
        <v>20</v>
      </c>
      <c r="G3007" s="9" t="str">
        <f t="shared" si="243"/>
        <v>C218882133</v>
      </c>
      <c r="H3007" s="9" t="s">
        <v>21</v>
      </c>
      <c r="I3007" s="12">
        <v>57</v>
      </c>
      <c r="J3007" s="10">
        <v>612000</v>
      </c>
      <c r="K3007" s="13">
        <v>30871</v>
      </c>
      <c r="L3007" s="13">
        <v>52627</v>
      </c>
      <c r="M3007" s="12">
        <f t="shared" si="244"/>
        <v>59</v>
      </c>
      <c r="N3007" s="9">
        <v>81600</v>
      </c>
      <c r="O3007" s="12">
        <v>2</v>
      </c>
      <c r="P3007" s="9">
        <f t="shared" si="245"/>
        <v>163200</v>
      </c>
      <c r="Q3007" s="9">
        <f t="shared" si="242"/>
        <v>1795200</v>
      </c>
      <c r="R3007" s="10">
        <f t="shared" si="246"/>
        <v>1795200</v>
      </c>
    </row>
    <row r="3008" spans="1:18" x14ac:dyDescent="0.35">
      <c r="A3008" s="7">
        <v>3007</v>
      </c>
      <c r="B3008" s="9" t="s">
        <v>5938</v>
      </c>
      <c r="C3008" s="9">
        <v>9813360014</v>
      </c>
      <c r="D3008" s="9" t="s">
        <v>5939</v>
      </c>
      <c r="E3008" s="10">
        <v>71931.990000000005</v>
      </c>
      <c r="F3008" s="11" t="s">
        <v>20</v>
      </c>
      <c r="G3008" s="9" t="str">
        <f t="shared" si="243"/>
        <v>C219855101</v>
      </c>
      <c r="H3008" s="9" t="s">
        <v>21</v>
      </c>
      <c r="I3008" s="12">
        <v>57</v>
      </c>
      <c r="J3008" s="10">
        <v>71931.990000000005</v>
      </c>
      <c r="K3008" s="13">
        <v>30871</v>
      </c>
      <c r="L3008" s="13">
        <v>52262</v>
      </c>
      <c r="M3008" s="12">
        <f t="shared" si="244"/>
        <v>58</v>
      </c>
      <c r="N3008" s="9">
        <v>56000</v>
      </c>
      <c r="O3008" s="12">
        <v>1</v>
      </c>
      <c r="P3008" s="9">
        <f t="shared" si="245"/>
        <v>56000</v>
      </c>
      <c r="Q3008" s="9">
        <f t="shared" si="242"/>
        <v>616000</v>
      </c>
      <c r="R3008" s="10">
        <f t="shared" si="246"/>
        <v>616000</v>
      </c>
    </row>
    <row r="3009" spans="1:18" x14ac:dyDescent="0.35">
      <c r="A3009" s="7">
        <v>3008</v>
      </c>
      <c r="B3009" s="9" t="s">
        <v>5940</v>
      </c>
      <c r="C3009" s="9">
        <v>8302591018</v>
      </c>
      <c r="D3009" s="9" t="s">
        <v>5941</v>
      </c>
      <c r="E3009" s="10">
        <v>275000</v>
      </c>
      <c r="F3009" s="11" t="s">
        <v>24</v>
      </c>
      <c r="G3009" s="9" t="str">
        <f t="shared" si="243"/>
        <v>C220882215</v>
      </c>
      <c r="H3009" s="9" t="s">
        <v>21</v>
      </c>
      <c r="I3009" s="12">
        <v>57</v>
      </c>
      <c r="J3009" s="10">
        <v>275000</v>
      </c>
      <c r="K3009" s="13">
        <v>30871</v>
      </c>
      <c r="L3009" s="13">
        <v>53520</v>
      </c>
      <c r="M3009" s="12">
        <f t="shared" si="244"/>
        <v>62</v>
      </c>
      <c r="N3009" s="9">
        <v>25330</v>
      </c>
      <c r="O3009" s="12">
        <v>1</v>
      </c>
      <c r="P3009" s="9">
        <f t="shared" si="245"/>
        <v>25330</v>
      </c>
      <c r="Q3009" s="9">
        <f t="shared" ref="Q3009:Q3072" si="247">P3009*11</f>
        <v>278630</v>
      </c>
      <c r="R3009" s="10">
        <f t="shared" si="246"/>
        <v>278630</v>
      </c>
    </row>
    <row r="3010" spans="1:18" x14ac:dyDescent="0.35">
      <c r="A3010" s="7">
        <v>3009</v>
      </c>
      <c r="B3010" s="9" t="s">
        <v>5942</v>
      </c>
      <c r="C3010" s="9">
        <v>9812841707</v>
      </c>
      <c r="D3010" s="9" t="s">
        <v>5943</v>
      </c>
      <c r="E3010" s="10">
        <v>220000</v>
      </c>
      <c r="F3010" s="11" t="s">
        <v>24</v>
      </c>
      <c r="G3010" s="9" t="str">
        <f t="shared" ref="G3010:G3073" si="248">B3010</f>
        <v>C220887265</v>
      </c>
      <c r="H3010" s="9" t="s">
        <v>21</v>
      </c>
      <c r="I3010" s="12">
        <v>57</v>
      </c>
      <c r="J3010" s="10">
        <v>220000</v>
      </c>
      <c r="K3010" s="13">
        <v>30871</v>
      </c>
      <c r="L3010" s="13">
        <v>53530</v>
      </c>
      <c r="M3010" s="12">
        <f t="shared" ref="M3010:M3073" si="249">ROUNDDOWN(YEARFRAC(K3010,L3010),0)</f>
        <v>62</v>
      </c>
      <c r="N3010" s="9">
        <v>20165</v>
      </c>
      <c r="O3010" s="12">
        <v>1</v>
      </c>
      <c r="P3010" s="9">
        <f t="shared" ref="P3010:P3073" si="250">O3010*N3010</f>
        <v>20165</v>
      </c>
      <c r="Q3010" s="9">
        <f t="shared" si="247"/>
        <v>221815</v>
      </c>
      <c r="R3010" s="10">
        <f t="shared" ref="R3010:R3073" si="251">MAX(Q3010,J3010)</f>
        <v>221815</v>
      </c>
    </row>
    <row r="3011" spans="1:18" x14ac:dyDescent="0.35">
      <c r="A3011" s="7">
        <v>3010</v>
      </c>
      <c r="B3011" s="9" t="s">
        <v>5944</v>
      </c>
      <c r="C3011" s="9">
        <v>7008268411</v>
      </c>
      <c r="D3011" s="9" t="s">
        <v>5945</v>
      </c>
      <c r="E3011" s="10">
        <v>275000</v>
      </c>
      <c r="F3011" s="11" t="s">
        <v>20</v>
      </c>
      <c r="G3011" s="9" t="str">
        <f t="shared" si="248"/>
        <v>C220974864</v>
      </c>
      <c r="H3011" s="9" t="s">
        <v>21</v>
      </c>
      <c r="I3011" s="12">
        <v>57</v>
      </c>
      <c r="J3011" s="10">
        <v>275000</v>
      </c>
      <c r="K3011" s="13">
        <v>30871</v>
      </c>
      <c r="L3011" s="13">
        <v>52976</v>
      </c>
      <c r="M3011" s="12">
        <f t="shared" si="249"/>
        <v>60</v>
      </c>
      <c r="N3011" s="9">
        <v>25798</v>
      </c>
      <c r="O3011" s="12">
        <v>1</v>
      </c>
      <c r="P3011" s="9">
        <f t="shared" si="250"/>
        <v>25798</v>
      </c>
      <c r="Q3011" s="9">
        <f t="shared" si="247"/>
        <v>283778</v>
      </c>
      <c r="R3011" s="10">
        <f t="shared" si="251"/>
        <v>283778</v>
      </c>
    </row>
    <row r="3012" spans="1:18" x14ac:dyDescent="0.35">
      <c r="A3012" s="7">
        <v>3011</v>
      </c>
      <c r="B3012" s="9" t="s">
        <v>5946</v>
      </c>
      <c r="C3012" s="9">
        <v>7894757522</v>
      </c>
      <c r="D3012" s="9" t="s">
        <v>5947</v>
      </c>
      <c r="E3012" s="10">
        <v>242000</v>
      </c>
      <c r="F3012" s="11" t="s">
        <v>20</v>
      </c>
      <c r="G3012" s="9" t="str">
        <f t="shared" si="248"/>
        <v>C221220892</v>
      </c>
      <c r="H3012" s="9" t="s">
        <v>21</v>
      </c>
      <c r="I3012" s="12">
        <v>57</v>
      </c>
      <c r="J3012" s="10">
        <v>242000</v>
      </c>
      <c r="K3012" s="13">
        <v>30871</v>
      </c>
      <c r="L3012" s="13">
        <v>52969</v>
      </c>
      <c r="M3012" s="12">
        <f t="shared" si="249"/>
        <v>60</v>
      </c>
      <c r="N3012" s="9">
        <v>22000</v>
      </c>
      <c r="O3012" s="12">
        <v>1</v>
      </c>
      <c r="P3012" s="9">
        <f t="shared" si="250"/>
        <v>22000</v>
      </c>
      <c r="Q3012" s="9">
        <f t="shared" si="247"/>
        <v>242000</v>
      </c>
      <c r="R3012" s="10">
        <f t="shared" si="251"/>
        <v>242000</v>
      </c>
    </row>
    <row r="3013" spans="1:18" x14ac:dyDescent="0.35">
      <c r="A3013" s="7">
        <v>3012</v>
      </c>
      <c r="B3013" s="9" t="s">
        <v>5948</v>
      </c>
      <c r="C3013" s="9">
        <v>8349002500</v>
      </c>
      <c r="D3013" s="9" t="s">
        <v>5949</v>
      </c>
      <c r="E3013" s="10">
        <v>220000</v>
      </c>
      <c r="F3013" s="11" t="s">
        <v>24</v>
      </c>
      <c r="G3013" s="9" t="str">
        <f t="shared" si="248"/>
        <v>C223496682</v>
      </c>
      <c r="H3013" s="9" t="s">
        <v>21</v>
      </c>
      <c r="I3013" s="12">
        <v>57</v>
      </c>
      <c r="J3013" s="10">
        <v>220000</v>
      </c>
      <c r="K3013" s="13">
        <v>30871</v>
      </c>
      <c r="L3013" s="13">
        <v>49737</v>
      </c>
      <c r="M3013" s="12">
        <f t="shared" si="249"/>
        <v>51</v>
      </c>
      <c r="N3013" s="9">
        <v>20000</v>
      </c>
      <c r="O3013" s="12">
        <v>1</v>
      </c>
      <c r="P3013" s="9">
        <f t="shared" si="250"/>
        <v>20000</v>
      </c>
      <c r="Q3013" s="9">
        <f t="shared" si="247"/>
        <v>220000</v>
      </c>
      <c r="R3013" s="10">
        <f t="shared" si="251"/>
        <v>220000</v>
      </c>
    </row>
    <row r="3014" spans="1:18" x14ac:dyDescent="0.35">
      <c r="A3014" s="7">
        <v>3013</v>
      </c>
      <c r="B3014" s="9" t="s">
        <v>5950</v>
      </c>
      <c r="C3014" s="9">
        <v>9424930649</v>
      </c>
      <c r="D3014" s="9" t="s">
        <v>5951</v>
      </c>
      <c r="E3014" s="10">
        <v>220000</v>
      </c>
      <c r="F3014" s="11" t="s">
        <v>24</v>
      </c>
      <c r="G3014" s="9" t="str">
        <f t="shared" si="248"/>
        <v>C227683433</v>
      </c>
      <c r="H3014" s="9" t="s">
        <v>21</v>
      </c>
      <c r="I3014" s="12">
        <v>57</v>
      </c>
      <c r="J3014" s="10">
        <v>220000</v>
      </c>
      <c r="K3014" s="13">
        <v>30871</v>
      </c>
      <c r="L3014" s="13">
        <v>49865</v>
      </c>
      <c r="M3014" s="12">
        <f t="shared" si="249"/>
        <v>52</v>
      </c>
      <c r="N3014" s="9">
        <v>20050</v>
      </c>
      <c r="O3014" s="12">
        <v>1</v>
      </c>
      <c r="P3014" s="9">
        <f t="shared" si="250"/>
        <v>20050</v>
      </c>
      <c r="Q3014" s="9">
        <f t="shared" si="247"/>
        <v>220550</v>
      </c>
      <c r="R3014" s="10">
        <f t="shared" si="251"/>
        <v>220550</v>
      </c>
    </row>
    <row r="3015" spans="1:18" x14ac:dyDescent="0.35">
      <c r="A3015" s="7">
        <v>3014</v>
      </c>
      <c r="B3015" s="9" t="s">
        <v>5952</v>
      </c>
      <c r="C3015" s="9">
        <v>9824017346</v>
      </c>
      <c r="D3015" s="9" t="s">
        <v>5953</v>
      </c>
      <c r="E3015" s="10">
        <v>96249.98</v>
      </c>
      <c r="F3015" s="11" t="s">
        <v>20</v>
      </c>
      <c r="G3015" s="9" t="str">
        <f t="shared" si="248"/>
        <v>C228211040</v>
      </c>
      <c r="H3015" s="9" t="s">
        <v>21</v>
      </c>
      <c r="I3015" s="12">
        <v>57</v>
      </c>
      <c r="J3015" s="10">
        <v>96249.98</v>
      </c>
      <c r="K3015" s="13">
        <v>30871</v>
      </c>
      <c r="L3015" s="13">
        <v>51769</v>
      </c>
      <c r="M3015" s="12">
        <f t="shared" si="249"/>
        <v>57</v>
      </c>
      <c r="N3015" s="9">
        <v>50000</v>
      </c>
      <c r="O3015" s="12">
        <v>1</v>
      </c>
      <c r="P3015" s="9">
        <f t="shared" si="250"/>
        <v>50000</v>
      </c>
      <c r="Q3015" s="9">
        <f t="shared" si="247"/>
        <v>550000</v>
      </c>
      <c r="R3015" s="10">
        <f t="shared" si="251"/>
        <v>550000</v>
      </c>
    </row>
    <row r="3016" spans="1:18" x14ac:dyDescent="0.35">
      <c r="A3016" s="7">
        <v>3015</v>
      </c>
      <c r="B3016" s="9" t="s">
        <v>5954</v>
      </c>
      <c r="C3016" s="9">
        <v>8745983622</v>
      </c>
      <c r="D3016" s="9" t="s">
        <v>5955</v>
      </c>
      <c r="E3016" s="10">
        <v>1100000</v>
      </c>
      <c r="F3016" s="11" t="s">
        <v>24</v>
      </c>
      <c r="G3016" s="9" t="str">
        <f t="shared" si="248"/>
        <v>C228463762</v>
      </c>
      <c r="H3016" s="9" t="s">
        <v>21</v>
      </c>
      <c r="I3016" s="12">
        <v>57</v>
      </c>
      <c r="J3016" s="10">
        <v>1100000</v>
      </c>
      <c r="K3016" s="13">
        <v>30871</v>
      </c>
      <c r="L3016" s="13">
        <v>49728</v>
      </c>
      <c r="M3016" s="12">
        <f t="shared" si="249"/>
        <v>51</v>
      </c>
      <c r="N3016" s="9">
        <v>102442</v>
      </c>
      <c r="O3016" s="12">
        <v>1</v>
      </c>
      <c r="P3016" s="9">
        <f t="shared" si="250"/>
        <v>102442</v>
      </c>
      <c r="Q3016" s="9">
        <f t="shared" si="247"/>
        <v>1126862</v>
      </c>
      <c r="R3016" s="10">
        <f t="shared" si="251"/>
        <v>1126862</v>
      </c>
    </row>
    <row r="3017" spans="1:18" x14ac:dyDescent="0.35">
      <c r="A3017" s="7">
        <v>3016</v>
      </c>
      <c r="B3017" s="9" t="s">
        <v>5956</v>
      </c>
      <c r="C3017" s="9">
        <v>8318787832</v>
      </c>
      <c r="D3017" s="9" t="s">
        <v>5957</v>
      </c>
      <c r="E3017" s="10">
        <v>792000</v>
      </c>
      <c r="F3017" s="11" t="s">
        <v>24</v>
      </c>
      <c r="G3017" s="9" t="str">
        <f t="shared" si="248"/>
        <v>C228702274</v>
      </c>
      <c r="H3017" s="9" t="s">
        <v>21</v>
      </c>
      <c r="I3017" s="12">
        <v>57</v>
      </c>
      <c r="J3017" s="10">
        <v>792000</v>
      </c>
      <c r="K3017" s="13">
        <v>30871</v>
      </c>
      <c r="L3017" s="13">
        <v>52063</v>
      </c>
      <c r="M3017" s="12">
        <f t="shared" si="249"/>
        <v>58</v>
      </c>
      <c r="N3017" s="9">
        <v>72000</v>
      </c>
      <c r="O3017" s="12">
        <v>1</v>
      </c>
      <c r="P3017" s="9">
        <f t="shared" si="250"/>
        <v>72000</v>
      </c>
      <c r="Q3017" s="9">
        <f t="shared" si="247"/>
        <v>792000</v>
      </c>
      <c r="R3017" s="10">
        <f t="shared" si="251"/>
        <v>792000</v>
      </c>
    </row>
    <row r="3018" spans="1:18" x14ac:dyDescent="0.35">
      <c r="A3018" s="7">
        <v>3017</v>
      </c>
      <c r="B3018" s="9" t="s">
        <v>5958</v>
      </c>
      <c r="C3018" s="9">
        <v>9006570800</v>
      </c>
      <c r="D3018" s="9" t="s">
        <v>5959</v>
      </c>
      <c r="E3018" s="10">
        <v>275000</v>
      </c>
      <c r="F3018" s="11" t="s">
        <v>24</v>
      </c>
      <c r="G3018" s="9" t="str">
        <f t="shared" si="248"/>
        <v>C228708456</v>
      </c>
      <c r="H3018" s="9" t="s">
        <v>21</v>
      </c>
      <c r="I3018" s="12">
        <v>57</v>
      </c>
      <c r="J3018" s="10">
        <v>275000</v>
      </c>
      <c r="K3018" s="13">
        <v>30871</v>
      </c>
      <c r="L3018" s="13">
        <v>53539</v>
      </c>
      <c r="M3018" s="12">
        <f t="shared" si="249"/>
        <v>62</v>
      </c>
      <c r="N3018" s="9">
        <v>25206</v>
      </c>
      <c r="O3018" s="12">
        <v>1</v>
      </c>
      <c r="P3018" s="9">
        <f t="shared" si="250"/>
        <v>25206</v>
      </c>
      <c r="Q3018" s="9">
        <f t="shared" si="247"/>
        <v>277266</v>
      </c>
      <c r="R3018" s="10">
        <f t="shared" si="251"/>
        <v>277266</v>
      </c>
    </row>
    <row r="3019" spans="1:18" x14ac:dyDescent="0.35">
      <c r="A3019" s="7">
        <v>3018</v>
      </c>
      <c r="B3019" s="9" t="s">
        <v>5960</v>
      </c>
      <c r="C3019" s="9">
        <v>9896299401</v>
      </c>
      <c r="D3019" s="9" t="s">
        <v>5961</v>
      </c>
      <c r="E3019" s="10">
        <v>220000</v>
      </c>
      <c r="F3019" s="11" t="s">
        <v>24</v>
      </c>
      <c r="G3019" s="9" t="str">
        <f t="shared" si="248"/>
        <v>C229063695</v>
      </c>
      <c r="H3019" s="9" t="s">
        <v>21</v>
      </c>
      <c r="I3019" s="12">
        <v>57</v>
      </c>
      <c r="J3019" s="10">
        <v>220000</v>
      </c>
      <c r="K3019" s="13">
        <v>30871</v>
      </c>
      <c r="L3019" s="13">
        <v>53522</v>
      </c>
      <c r="M3019" s="12">
        <f t="shared" si="249"/>
        <v>62</v>
      </c>
      <c r="N3019" s="9">
        <v>20000</v>
      </c>
      <c r="O3019" s="12">
        <v>1</v>
      </c>
      <c r="P3019" s="9">
        <f t="shared" si="250"/>
        <v>20000</v>
      </c>
      <c r="Q3019" s="9">
        <f t="shared" si="247"/>
        <v>220000</v>
      </c>
      <c r="R3019" s="10">
        <f t="shared" si="251"/>
        <v>220000</v>
      </c>
    </row>
    <row r="3020" spans="1:18" x14ac:dyDescent="0.35">
      <c r="A3020" s="7">
        <v>3019</v>
      </c>
      <c r="B3020" s="9" t="s">
        <v>5962</v>
      </c>
      <c r="C3020" s="9">
        <v>9811906006</v>
      </c>
      <c r="D3020" s="9" t="s">
        <v>5963</v>
      </c>
      <c r="E3020" s="10">
        <v>550000</v>
      </c>
      <c r="F3020" s="11" t="s">
        <v>24</v>
      </c>
      <c r="G3020" s="9" t="str">
        <f t="shared" si="248"/>
        <v>C229073999</v>
      </c>
      <c r="H3020" s="9" t="s">
        <v>21</v>
      </c>
      <c r="I3020" s="12">
        <v>57</v>
      </c>
      <c r="J3020" s="10">
        <v>550000</v>
      </c>
      <c r="K3020" s="13">
        <v>30871</v>
      </c>
      <c r="L3020" s="13">
        <v>52049</v>
      </c>
      <c r="M3020" s="12">
        <f t="shared" si="249"/>
        <v>57</v>
      </c>
      <c r="N3020" s="9">
        <v>50435</v>
      </c>
      <c r="O3020" s="12">
        <v>1</v>
      </c>
      <c r="P3020" s="9">
        <f t="shared" si="250"/>
        <v>50435</v>
      </c>
      <c r="Q3020" s="9">
        <f t="shared" si="247"/>
        <v>554785</v>
      </c>
      <c r="R3020" s="10">
        <f t="shared" si="251"/>
        <v>554785</v>
      </c>
    </row>
    <row r="3021" spans="1:18" x14ac:dyDescent="0.35">
      <c r="A3021" s="7">
        <v>3020</v>
      </c>
      <c r="B3021" s="9" t="s">
        <v>5964</v>
      </c>
      <c r="C3021" s="9">
        <v>7407299977</v>
      </c>
      <c r="D3021" s="9" t="s">
        <v>5965</v>
      </c>
      <c r="E3021" s="10">
        <v>275000</v>
      </c>
      <c r="F3021" s="11" t="s">
        <v>24</v>
      </c>
      <c r="G3021" s="9" t="str">
        <f t="shared" si="248"/>
        <v>C230185258</v>
      </c>
      <c r="H3021" s="9" t="s">
        <v>21</v>
      </c>
      <c r="I3021" s="12">
        <v>57</v>
      </c>
      <c r="J3021" s="10">
        <v>275000</v>
      </c>
      <c r="K3021" s="13">
        <v>30871</v>
      </c>
      <c r="L3021" s="13">
        <v>53358</v>
      </c>
      <c r="M3021" s="12">
        <f t="shared" si="249"/>
        <v>61</v>
      </c>
      <c r="N3021" s="9">
        <v>25000</v>
      </c>
      <c r="O3021" s="12">
        <v>1</v>
      </c>
      <c r="P3021" s="9">
        <f t="shared" si="250"/>
        <v>25000</v>
      </c>
      <c r="Q3021" s="9">
        <f t="shared" si="247"/>
        <v>275000</v>
      </c>
      <c r="R3021" s="10">
        <f t="shared" si="251"/>
        <v>275000</v>
      </c>
    </row>
    <row r="3022" spans="1:18" x14ac:dyDescent="0.35">
      <c r="A3022" s="7">
        <v>3021</v>
      </c>
      <c r="B3022" s="9" t="s">
        <v>5966</v>
      </c>
      <c r="C3022" s="9">
        <v>8794130934</v>
      </c>
      <c r="D3022" s="9" t="s">
        <v>5967</v>
      </c>
      <c r="E3022" s="10">
        <v>704000</v>
      </c>
      <c r="F3022" s="11" t="s">
        <v>24</v>
      </c>
      <c r="G3022" s="9" t="str">
        <f t="shared" si="248"/>
        <v>C230601392</v>
      </c>
      <c r="H3022" s="9" t="s">
        <v>21</v>
      </c>
      <c r="I3022" s="12">
        <v>57</v>
      </c>
      <c r="J3022" s="10">
        <v>704000</v>
      </c>
      <c r="K3022" s="13">
        <v>30871</v>
      </c>
      <c r="L3022" s="13">
        <v>53074</v>
      </c>
      <c r="M3022" s="12">
        <f t="shared" si="249"/>
        <v>60</v>
      </c>
      <c r="N3022" s="9">
        <v>64000</v>
      </c>
      <c r="O3022" s="12">
        <v>1</v>
      </c>
      <c r="P3022" s="9">
        <f t="shared" si="250"/>
        <v>64000</v>
      </c>
      <c r="Q3022" s="9">
        <f t="shared" si="247"/>
        <v>704000</v>
      </c>
      <c r="R3022" s="10">
        <f t="shared" si="251"/>
        <v>704000</v>
      </c>
    </row>
    <row r="3023" spans="1:18" x14ac:dyDescent="0.35">
      <c r="A3023" s="7">
        <v>3022</v>
      </c>
      <c r="B3023" s="9" t="s">
        <v>5968</v>
      </c>
      <c r="C3023" s="9">
        <v>9521055730</v>
      </c>
      <c r="D3023" s="9" t="s">
        <v>323</v>
      </c>
      <c r="E3023" s="10">
        <v>198000</v>
      </c>
      <c r="F3023" s="11" t="s">
        <v>24</v>
      </c>
      <c r="G3023" s="9" t="str">
        <f t="shared" si="248"/>
        <v>C230695450</v>
      </c>
      <c r="H3023" s="9" t="s">
        <v>21</v>
      </c>
      <c r="I3023" s="12">
        <v>57</v>
      </c>
      <c r="J3023" s="10">
        <v>198000</v>
      </c>
      <c r="K3023" s="13">
        <v>30871</v>
      </c>
      <c r="L3023" s="13">
        <v>49887</v>
      </c>
      <c r="M3023" s="12">
        <f t="shared" si="249"/>
        <v>52</v>
      </c>
      <c r="N3023" s="9">
        <v>18000</v>
      </c>
      <c r="O3023" s="12">
        <v>1</v>
      </c>
      <c r="P3023" s="9">
        <f t="shared" si="250"/>
        <v>18000</v>
      </c>
      <c r="Q3023" s="9">
        <f t="shared" si="247"/>
        <v>198000</v>
      </c>
      <c r="R3023" s="10">
        <f t="shared" si="251"/>
        <v>198000</v>
      </c>
    </row>
    <row r="3024" spans="1:18" x14ac:dyDescent="0.35">
      <c r="A3024" s="7">
        <v>3023</v>
      </c>
      <c r="B3024" s="9" t="s">
        <v>5969</v>
      </c>
      <c r="C3024" s="9">
        <v>9456281834</v>
      </c>
      <c r="D3024" s="9" t="s">
        <v>201</v>
      </c>
      <c r="E3024" s="10">
        <v>220000</v>
      </c>
      <c r="F3024" s="11" t="s">
        <v>24</v>
      </c>
      <c r="G3024" s="9" t="str">
        <f t="shared" si="248"/>
        <v>C231570668</v>
      </c>
      <c r="H3024" s="9" t="s">
        <v>21</v>
      </c>
      <c r="I3024" s="12">
        <v>57</v>
      </c>
      <c r="J3024" s="10">
        <v>220000</v>
      </c>
      <c r="K3024" s="13">
        <v>30871</v>
      </c>
      <c r="L3024" s="13">
        <v>49873</v>
      </c>
      <c r="M3024" s="12">
        <f t="shared" si="249"/>
        <v>52</v>
      </c>
      <c r="N3024" s="9">
        <v>20167</v>
      </c>
      <c r="O3024" s="12">
        <v>1</v>
      </c>
      <c r="P3024" s="9">
        <f t="shared" si="250"/>
        <v>20167</v>
      </c>
      <c r="Q3024" s="9">
        <f t="shared" si="247"/>
        <v>221837</v>
      </c>
      <c r="R3024" s="10">
        <f t="shared" si="251"/>
        <v>221837</v>
      </c>
    </row>
    <row r="3025" spans="1:18" x14ac:dyDescent="0.35">
      <c r="A3025" s="7">
        <v>3024</v>
      </c>
      <c r="B3025" s="9" t="s">
        <v>5970</v>
      </c>
      <c r="C3025" s="9">
        <v>7973576723</v>
      </c>
      <c r="D3025" s="9" t="s">
        <v>5971</v>
      </c>
      <c r="E3025" s="10">
        <v>209000</v>
      </c>
      <c r="F3025" s="11" t="s">
        <v>24</v>
      </c>
      <c r="G3025" s="9" t="str">
        <f t="shared" si="248"/>
        <v>C231692371</v>
      </c>
      <c r="H3025" s="9" t="s">
        <v>21</v>
      </c>
      <c r="I3025" s="12">
        <v>57</v>
      </c>
      <c r="J3025" s="10">
        <v>209000</v>
      </c>
      <c r="K3025" s="13">
        <v>30871</v>
      </c>
      <c r="L3025" s="13">
        <v>49715</v>
      </c>
      <c r="M3025" s="12">
        <f t="shared" si="249"/>
        <v>51</v>
      </c>
      <c r="N3025" s="9">
        <v>19000</v>
      </c>
      <c r="O3025" s="12">
        <v>1</v>
      </c>
      <c r="P3025" s="9">
        <f t="shared" si="250"/>
        <v>19000</v>
      </c>
      <c r="Q3025" s="9">
        <f t="shared" si="247"/>
        <v>209000</v>
      </c>
      <c r="R3025" s="10">
        <f t="shared" si="251"/>
        <v>209000</v>
      </c>
    </row>
    <row r="3026" spans="1:18" x14ac:dyDescent="0.35">
      <c r="A3026" s="7">
        <v>3025</v>
      </c>
      <c r="B3026" s="9" t="s">
        <v>5972</v>
      </c>
      <c r="C3026" s="9">
        <v>9782121700</v>
      </c>
      <c r="D3026" s="9" t="s">
        <v>5973</v>
      </c>
      <c r="E3026" s="10">
        <v>330000</v>
      </c>
      <c r="F3026" s="11" t="s">
        <v>24</v>
      </c>
      <c r="G3026" s="9" t="str">
        <f t="shared" si="248"/>
        <v>C231718721</v>
      </c>
      <c r="H3026" s="9" t="s">
        <v>21</v>
      </c>
      <c r="I3026" s="12">
        <v>57</v>
      </c>
      <c r="J3026" s="10">
        <v>330000</v>
      </c>
      <c r="K3026" s="13">
        <v>30871</v>
      </c>
      <c r="L3026" s="13">
        <v>53138</v>
      </c>
      <c r="M3026" s="12">
        <f t="shared" si="249"/>
        <v>60</v>
      </c>
      <c r="N3026" s="9">
        <v>30000</v>
      </c>
      <c r="O3026" s="12">
        <v>1</v>
      </c>
      <c r="P3026" s="9">
        <f t="shared" si="250"/>
        <v>30000</v>
      </c>
      <c r="Q3026" s="9">
        <f t="shared" si="247"/>
        <v>330000</v>
      </c>
      <c r="R3026" s="10">
        <f t="shared" si="251"/>
        <v>330000</v>
      </c>
    </row>
    <row r="3027" spans="1:18" x14ac:dyDescent="0.35">
      <c r="A3027" s="7">
        <v>3026</v>
      </c>
      <c r="B3027" s="9" t="s">
        <v>5974</v>
      </c>
      <c r="C3027" s="9">
        <v>9800503976</v>
      </c>
      <c r="D3027" s="9" t="s">
        <v>5975</v>
      </c>
      <c r="E3027" s="10">
        <v>37187.49</v>
      </c>
      <c r="F3027" s="11" t="s">
        <v>20</v>
      </c>
      <c r="G3027" s="9" t="str">
        <f t="shared" si="248"/>
        <v>C232365623</v>
      </c>
      <c r="H3027" s="9" t="s">
        <v>21</v>
      </c>
      <c r="I3027" s="12">
        <v>57</v>
      </c>
      <c r="J3027" s="10">
        <v>37187.49</v>
      </c>
      <c r="K3027" s="13">
        <v>30871</v>
      </c>
      <c r="L3027" s="13">
        <v>51894</v>
      </c>
      <c r="M3027" s="12">
        <f t="shared" si="249"/>
        <v>57</v>
      </c>
      <c r="N3027" s="9">
        <v>25000</v>
      </c>
      <c r="O3027" s="12">
        <v>1</v>
      </c>
      <c r="P3027" s="9">
        <f t="shared" si="250"/>
        <v>25000</v>
      </c>
      <c r="Q3027" s="9">
        <f t="shared" si="247"/>
        <v>275000</v>
      </c>
      <c r="R3027" s="10">
        <f t="shared" si="251"/>
        <v>275000</v>
      </c>
    </row>
    <row r="3028" spans="1:18" x14ac:dyDescent="0.35">
      <c r="A3028" s="7">
        <v>3027</v>
      </c>
      <c r="B3028" s="9" t="s">
        <v>5976</v>
      </c>
      <c r="C3028" s="9">
        <v>7397004012</v>
      </c>
      <c r="D3028" s="9" t="s">
        <v>5977</v>
      </c>
      <c r="E3028" s="10">
        <v>803000</v>
      </c>
      <c r="F3028" s="11" t="s">
        <v>24</v>
      </c>
      <c r="G3028" s="9" t="str">
        <f t="shared" si="248"/>
        <v>C233412342</v>
      </c>
      <c r="H3028" s="9" t="s">
        <v>21</v>
      </c>
      <c r="I3028" s="12">
        <v>57</v>
      </c>
      <c r="J3028" s="10">
        <v>803000</v>
      </c>
      <c r="K3028" s="13">
        <v>30871</v>
      </c>
      <c r="L3028" s="13">
        <v>51973</v>
      </c>
      <c r="M3028" s="12">
        <f t="shared" si="249"/>
        <v>57</v>
      </c>
      <c r="N3028" s="9">
        <v>6446</v>
      </c>
      <c r="O3028" s="12">
        <v>12</v>
      </c>
      <c r="P3028" s="9">
        <f t="shared" si="250"/>
        <v>77352</v>
      </c>
      <c r="Q3028" s="9">
        <f t="shared" si="247"/>
        <v>850872</v>
      </c>
      <c r="R3028" s="10">
        <f t="shared" si="251"/>
        <v>850872</v>
      </c>
    </row>
    <row r="3029" spans="1:18" x14ac:dyDescent="0.35">
      <c r="A3029" s="7">
        <v>3028</v>
      </c>
      <c r="B3029" s="9" t="s">
        <v>5978</v>
      </c>
      <c r="C3029" s="9">
        <v>9701623034</v>
      </c>
      <c r="D3029" s="9" t="s">
        <v>5979</v>
      </c>
      <c r="E3029" s="10">
        <v>25866.66</v>
      </c>
      <c r="F3029" s="11" t="s">
        <v>20</v>
      </c>
      <c r="G3029" s="9" t="str">
        <f t="shared" si="248"/>
        <v>C237460219</v>
      </c>
      <c r="H3029" s="9" t="s">
        <v>21</v>
      </c>
      <c r="I3029" s="12">
        <v>57</v>
      </c>
      <c r="J3029" s="10">
        <v>25866.66</v>
      </c>
      <c r="K3029" s="13">
        <v>30871</v>
      </c>
      <c r="L3029" s="13">
        <v>52102</v>
      </c>
      <c r="M3029" s="12">
        <f t="shared" si="249"/>
        <v>58</v>
      </c>
      <c r="N3029" s="9">
        <v>20440</v>
      </c>
      <c r="O3029" s="12">
        <v>1</v>
      </c>
      <c r="P3029" s="9">
        <f t="shared" si="250"/>
        <v>20440</v>
      </c>
      <c r="Q3029" s="9">
        <f t="shared" si="247"/>
        <v>224840</v>
      </c>
      <c r="R3029" s="10">
        <f t="shared" si="251"/>
        <v>224840</v>
      </c>
    </row>
    <row r="3030" spans="1:18" x14ac:dyDescent="0.35">
      <c r="A3030" s="7">
        <v>3029</v>
      </c>
      <c r="B3030" s="9" t="s">
        <v>5980</v>
      </c>
      <c r="C3030" s="9">
        <v>9904074446</v>
      </c>
      <c r="D3030" s="9" t="s">
        <v>5981</v>
      </c>
      <c r="E3030" s="10">
        <v>31749.99</v>
      </c>
      <c r="F3030" s="11" t="s">
        <v>20</v>
      </c>
      <c r="G3030" s="9" t="str">
        <f t="shared" si="248"/>
        <v>C237571069</v>
      </c>
      <c r="H3030" s="9" t="s">
        <v>21</v>
      </c>
      <c r="I3030" s="12">
        <v>57</v>
      </c>
      <c r="J3030" s="10">
        <v>31749.99</v>
      </c>
      <c r="K3030" s="13">
        <v>30871</v>
      </c>
      <c r="L3030" s="13">
        <v>52243</v>
      </c>
      <c r="M3030" s="12">
        <f t="shared" si="249"/>
        <v>58</v>
      </c>
      <c r="N3030" s="9">
        <v>12750</v>
      </c>
      <c r="O3030" s="12">
        <v>2</v>
      </c>
      <c r="P3030" s="9">
        <f t="shared" si="250"/>
        <v>25500</v>
      </c>
      <c r="Q3030" s="9">
        <f t="shared" si="247"/>
        <v>280500</v>
      </c>
      <c r="R3030" s="10">
        <f t="shared" si="251"/>
        <v>280500</v>
      </c>
    </row>
    <row r="3031" spans="1:18" x14ac:dyDescent="0.35">
      <c r="A3031" s="7">
        <v>3030</v>
      </c>
      <c r="B3031" s="9" t="s">
        <v>5982</v>
      </c>
      <c r="C3031" s="9">
        <v>9102052798</v>
      </c>
      <c r="D3031" s="9" t="s">
        <v>5983</v>
      </c>
      <c r="E3031" s="10">
        <v>242000</v>
      </c>
      <c r="F3031" s="11" t="s">
        <v>20</v>
      </c>
      <c r="G3031" s="9" t="str">
        <f t="shared" si="248"/>
        <v>C238029222</v>
      </c>
      <c r="H3031" s="9" t="s">
        <v>21</v>
      </c>
      <c r="I3031" s="12">
        <v>57</v>
      </c>
      <c r="J3031" s="10">
        <v>242000</v>
      </c>
      <c r="K3031" s="13">
        <v>30871</v>
      </c>
      <c r="L3031" s="13">
        <v>52726</v>
      </c>
      <c r="M3031" s="12">
        <f t="shared" si="249"/>
        <v>59</v>
      </c>
      <c r="N3031" s="9">
        <v>22484</v>
      </c>
      <c r="O3031" s="12">
        <v>1</v>
      </c>
      <c r="P3031" s="9">
        <f t="shared" si="250"/>
        <v>22484</v>
      </c>
      <c r="Q3031" s="9">
        <f t="shared" si="247"/>
        <v>247324</v>
      </c>
      <c r="R3031" s="10">
        <f t="shared" si="251"/>
        <v>247324</v>
      </c>
    </row>
    <row r="3032" spans="1:18" x14ac:dyDescent="0.35">
      <c r="A3032" s="7">
        <v>3031</v>
      </c>
      <c r="B3032" s="9" t="s">
        <v>5984</v>
      </c>
      <c r="C3032" s="9">
        <v>9466341217</v>
      </c>
      <c r="D3032" s="9" t="s">
        <v>5985</v>
      </c>
      <c r="E3032" s="10">
        <v>275000</v>
      </c>
      <c r="F3032" s="11" t="s">
        <v>24</v>
      </c>
      <c r="G3032" s="9" t="str">
        <f t="shared" si="248"/>
        <v>C238179198</v>
      </c>
      <c r="H3032" s="9" t="s">
        <v>21</v>
      </c>
      <c r="I3032" s="12">
        <v>57</v>
      </c>
      <c r="J3032" s="10">
        <v>275000</v>
      </c>
      <c r="K3032" s="13">
        <v>30871</v>
      </c>
      <c r="L3032" s="13">
        <v>51574</v>
      </c>
      <c r="M3032" s="12">
        <f t="shared" si="249"/>
        <v>56</v>
      </c>
      <c r="N3032" s="9">
        <v>25000</v>
      </c>
      <c r="O3032" s="12">
        <v>1</v>
      </c>
      <c r="P3032" s="9">
        <f t="shared" si="250"/>
        <v>25000</v>
      </c>
      <c r="Q3032" s="9">
        <f t="shared" si="247"/>
        <v>275000</v>
      </c>
      <c r="R3032" s="10">
        <f t="shared" si="251"/>
        <v>275000</v>
      </c>
    </row>
    <row r="3033" spans="1:18" x14ac:dyDescent="0.35">
      <c r="A3033" s="7">
        <v>3032</v>
      </c>
      <c r="B3033" s="9" t="s">
        <v>5986</v>
      </c>
      <c r="C3033" s="9">
        <v>7510822530</v>
      </c>
      <c r="D3033" s="9" t="s">
        <v>5987</v>
      </c>
      <c r="E3033" s="10">
        <v>25866.66</v>
      </c>
      <c r="F3033" s="11" t="s">
        <v>20</v>
      </c>
      <c r="G3033" s="9" t="str">
        <f t="shared" si="248"/>
        <v>C238221033</v>
      </c>
      <c r="H3033" s="9" t="s">
        <v>21</v>
      </c>
      <c r="I3033" s="12">
        <v>57</v>
      </c>
      <c r="J3033" s="10">
        <v>25866.66</v>
      </c>
      <c r="K3033" s="13">
        <v>30871</v>
      </c>
      <c r="L3033" s="13">
        <v>52246</v>
      </c>
      <c r="M3033" s="12">
        <f t="shared" si="249"/>
        <v>58</v>
      </c>
      <c r="N3033" s="9">
        <v>20000</v>
      </c>
      <c r="O3033" s="12">
        <v>1</v>
      </c>
      <c r="P3033" s="9">
        <f t="shared" si="250"/>
        <v>20000</v>
      </c>
      <c r="Q3033" s="9">
        <f t="shared" si="247"/>
        <v>220000</v>
      </c>
      <c r="R3033" s="10">
        <f t="shared" si="251"/>
        <v>220000</v>
      </c>
    </row>
    <row r="3034" spans="1:18" x14ac:dyDescent="0.35">
      <c r="A3034" s="7">
        <v>3033</v>
      </c>
      <c r="B3034" s="9" t="s">
        <v>5988</v>
      </c>
      <c r="C3034" s="9">
        <v>8787200576</v>
      </c>
      <c r="D3034" s="9" t="s">
        <v>5989</v>
      </c>
      <c r="E3034" s="10">
        <v>209000</v>
      </c>
      <c r="F3034" s="11" t="s">
        <v>523</v>
      </c>
      <c r="G3034" s="9" t="str">
        <f t="shared" si="248"/>
        <v>C238288005</v>
      </c>
      <c r="H3034" s="9" t="s">
        <v>21</v>
      </c>
      <c r="I3034" s="12">
        <v>57</v>
      </c>
      <c r="J3034" s="10">
        <v>209000</v>
      </c>
      <c r="K3034" s="13">
        <v>30871</v>
      </c>
      <c r="L3034" s="13">
        <v>49513</v>
      </c>
      <c r="M3034" s="12">
        <f t="shared" si="249"/>
        <v>51</v>
      </c>
      <c r="N3034" s="9">
        <v>19000</v>
      </c>
      <c r="O3034" s="12">
        <v>1</v>
      </c>
      <c r="P3034" s="9">
        <f t="shared" si="250"/>
        <v>19000</v>
      </c>
      <c r="Q3034" s="9">
        <f t="shared" si="247"/>
        <v>209000</v>
      </c>
      <c r="R3034" s="10">
        <f t="shared" si="251"/>
        <v>209000</v>
      </c>
    </row>
    <row r="3035" spans="1:18" x14ac:dyDescent="0.35">
      <c r="A3035" s="7">
        <v>3034</v>
      </c>
      <c r="B3035" s="9" t="s">
        <v>5990</v>
      </c>
      <c r="C3035" s="9">
        <v>9887602544</v>
      </c>
      <c r="D3035" s="9" t="s">
        <v>5991</v>
      </c>
      <c r="E3035" s="10">
        <v>220000</v>
      </c>
      <c r="F3035" s="11" t="s">
        <v>24</v>
      </c>
      <c r="G3035" s="9" t="str">
        <f t="shared" si="248"/>
        <v>C238515008</v>
      </c>
      <c r="H3035" s="9" t="s">
        <v>21</v>
      </c>
      <c r="I3035" s="12">
        <v>57</v>
      </c>
      <c r="J3035" s="10">
        <v>220000</v>
      </c>
      <c r="K3035" s="13">
        <v>30871</v>
      </c>
      <c r="L3035" s="13">
        <v>49878</v>
      </c>
      <c r="M3035" s="12">
        <f t="shared" si="249"/>
        <v>52</v>
      </c>
      <c r="N3035" s="9">
        <v>20000</v>
      </c>
      <c r="O3035" s="12">
        <v>1</v>
      </c>
      <c r="P3035" s="9">
        <f t="shared" si="250"/>
        <v>20000</v>
      </c>
      <c r="Q3035" s="9">
        <f t="shared" si="247"/>
        <v>220000</v>
      </c>
      <c r="R3035" s="10">
        <f t="shared" si="251"/>
        <v>220000</v>
      </c>
    </row>
    <row r="3036" spans="1:18" x14ac:dyDescent="0.35">
      <c r="A3036" s="7">
        <v>3035</v>
      </c>
      <c r="B3036" s="9" t="s">
        <v>5992</v>
      </c>
      <c r="C3036" s="9">
        <v>7903652647</v>
      </c>
      <c r="D3036" s="9" t="s">
        <v>5993</v>
      </c>
      <c r="E3036" s="10">
        <v>330000</v>
      </c>
      <c r="F3036" s="11" t="s">
        <v>24</v>
      </c>
      <c r="G3036" s="9" t="str">
        <f t="shared" si="248"/>
        <v>C238514151</v>
      </c>
      <c r="H3036" s="9" t="s">
        <v>21</v>
      </c>
      <c r="I3036" s="12">
        <v>57</v>
      </c>
      <c r="J3036" s="10">
        <v>330000</v>
      </c>
      <c r="K3036" s="13">
        <v>30871</v>
      </c>
      <c r="L3036" s="13">
        <v>53528</v>
      </c>
      <c r="M3036" s="12">
        <f t="shared" si="249"/>
        <v>62</v>
      </c>
      <c r="N3036" s="9">
        <v>30248</v>
      </c>
      <c r="O3036" s="12">
        <v>1</v>
      </c>
      <c r="P3036" s="9">
        <f t="shared" si="250"/>
        <v>30248</v>
      </c>
      <c r="Q3036" s="9">
        <f t="shared" si="247"/>
        <v>332728</v>
      </c>
      <c r="R3036" s="10">
        <f t="shared" si="251"/>
        <v>332728</v>
      </c>
    </row>
    <row r="3037" spans="1:18" x14ac:dyDescent="0.35">
      <c r="A3037" s="7">
        <v>3036</v>
      </c>
      <c r="B3037" s="9" t="s">
        <v>5994</v>
      </c>
      <c r="C3037" s="9">
        <v>8092441772</v>
      </c>
      <c r="D3037" s="9" t="s">
        <v>5995</v>
      </c>
      <c r="E3037" s="10">
        <v>550000</v>
      </c>
      <c r="F3037" s="11" t="s">
        <v>24</v>
      </c>
      <c r="G3037" s="9" t="str">
        <f t="shared" si="248"/>
        <v>C238864283</v>
      </c>
      <c r="H3037" s="9" t="s">
        <v>21</v>
      </c>
      <c r="I3037" s="12">
        <v>57</v>
      </c>
      <c r="J3037" s="10">
        <v>550000</v>
      </c>
      <c r="K3037" s="13">
        <v>30871</v>
      </c>
      <c r="L3037" s="13">
        <v>53518</v>
      </c>
      <c r="M3037" s="12">
        <f t="shared" si="249"/>
        <v>62</v>
      </c>
      <c r="N3037" s="9">
        <v>50661</v>
      </c>
      <c r="O3037" s="12">
        <v>1</v>
      </c>
      <c r="P3037" s="9">
        <f t="shared" si="250"/>
        <v>50661</v>
      </c>
      <c r="Q3037" s="9">
        <f t="shared" si="247"/>
        <v>557271</v>
      </c>
      <c r="R3037" s="10">
        <f t="shared" si="251"/>
        <v>557271</v>
      </c>
    </row>
    <row r="3038" spans="1:18" x14ac:dyDescent="0.35">
      <c r="A3038" s="7">
        <v>3037</v>
      </c>
      <c r="B3038" s="9" t="s">
        <v>5996</v>
      </c>
      <c r="C3038" s="9">
        <v>9911260298</v>
      </c>
      <c r="D3038" s="9" t="s">
        <v>5997</v>
      </c>
      <c r="E3038" s="10">
        <v>210999.96</v>
      </c>
      <c r="F3038" s="11" t="s">
        <v>20</v>
      </c>
      <c r="G3038" s="9" t="str">
        <f t="shared" si="248"/>
        <v>C238911039</v>
      </c>
      <c r="H3038" s="9" t="s">
        <v>21</v>
      </c>
      <c r="I3038" s="12">
        <v>57</v>
      </c>
      <c r="J3038" s="10">
        <v>210999.96</v>
      </c>
      <c r="K3038" s="13">
        <v>30871</v>
      </c>
      <c r="L3038" s="13">
        <v>51882</v>
      </c>
      <c r="M3038" s="12">
        <f t="shared" si="249"/>
        <v>57</v>
      </c>
      <c r="N3038" s="9">
        <v>100000</v>
      </c>
      <c r="O3038" s="12">
        <v>1</v>
      </c>
      <c r="P3038" s="9">
        <f t="shared" si="250"/>
        <v>100000</v>
      </c>
      <c r="Q3038" s="9">
        <f t="shared" si="247"/>
        <v>1100000</v>
      </c>
      <c r="R3038" s="10">
        <f t="shared" si="251"/>
        <v>1100000</v>
      </c>
    </row>
    <row r="3039" spans="1:18" x14ac:dyDescent="0.35">
      <c r="A3039" s="7">
        <v>3038</v>
      </c>
      <c r="B3039" s="9" t="s">
        <v>5998</v>
      </c>
      <c r="C3039" s="9">
        <v>7708595451</v>
      </c>
      <c r="D3039" s="9" t="s">
        <v>5999</v>
      </c>
      <c r="E3039" s="10">
        <v>319000</v>
      </c>
      <c r="F3039" s="11" t="s">
        <v>20</v>
      </c>
      <c r="G3039" s="9" t="str">
        <f t="shared" si="248"/>
        <v>C229085136</v>
      </c>
      <c r="H3039" s="9" t="s">
        <v>21</v>
      </c>
      <c r="I3039" s="12">
        <v>57</v>
      </c>
      <c r="J3039" s="10">
        <v>319000</v>
      </c>
      <c r="K3039" s="13">
        <v>30871</v>
      </c>
      <c r="L3039" s="13">
        <v>52635</v>
      </c>
      <c r="M3039" s="12">
        <f t="shared" si="249"/>
        <v>59</v>
      </c>
      <c r="N3039" s="9">
        <v>29000</v>
      </c>
      <c r="O3039" s="12">
        <v>1</v>
      </c>
      <c r="P3039" s="9">
        <f t="shared" si="250"/>
        <v>29000</v>
      </c>
      <c r="Q3039" s="9">
        <f t="shared" si="247"/>
        <v>319000</v>
      </c>
      <c r="R3039" s="10">
        <f t="shared" si="251"/>
        <v>319000</v>
      </c>
    </row>
    <row r="3040" spans="1:18" x14ac:dyDescent="0.35">
      <c r="A3040" s="7">
        <v>3039</v>
      </c>
      <c r="B3040" s="9" t="s">
        <v>6000</v>
      </c>
      <c r="C3040" s="9">
        <v>9466572727</v>
      </c>
      <c r="D3040" s="9" t="s">
        <v>6001</v>
      </c>
      <c r="E3040" s="10">
        <v>231000</v>
      </c>
      <c r="F3040" s="11" t="s">
        <v>24</v>
      </c>
      <c r="G3040" s="9" t="str">
        <f t="shared" si="248"/>
        <v>C240650427</v>
      </c>
      <c r="H3040" s="9" t="s">
        <v>21</v>
      </c>
      <c r="I3040" s="12">
        <v>57</v>
      </c>
      <c r="J3040" s="10">
        <v>231000</v>
      </c>
      <c r="K3040" s="13">
        <v>30871</v>
      </c>
      <c r="L3040" s="13">
        <v>53531</v>
      </c>
      <c r="M3040" s="12">
        <f t="shared" si="249"/>
        <v>62</v>
      </c>
      <c r="N3040" s="9">
        <v>21000</v>
      </c>
      <c r="O3040" s="12">
        <v>1</v>
      </c>
      <c r="P3040" s="9">
        <f t="shared" si="250"/>
        <v>21000</v>
      </c>
      <c r="Q3040" s="9">
        <f t="shared" si="247"/>
        <v>231000</v>
      </c>
      <c r="R3040" s="10">
        <f t="shared" si="251"/>
        <v>231000</v>
      </c>
    </row>
    <row r="3041" spans="1:18" x14ac:dyDescent="0.35">
      <c r="A3041" s="7">
        <v>3040</v>
      </c>
      <c r="B3041" s="9" t="s">
        <v>6002</v>
      </c>
      <c r="C3041" s="9">
        <v>9895944893</v>
      </c>
      <c r="D3041" s="9" t="s">
        <v>6003</v>
      </c>
      <c r="E3041" s="10">
        <v>220000</v>
      </c>
      <c r="F3041" s="11" t="s">
        <v>24</v>
      </c>
      <c r="G3041" s="9" t="str">
        <f t="shared" si="248"/>
        <v>C240661681</v>
      </c>
      <c r="H3041" s="9" t="s">
        <v>21</v>
      </c>
      <c r="I3041" s="12">
        <v>57</v>
      </c>
      <c r="J3041" s="10">
        <v>220000</v>
      </c>
      <c r="K3041" s="13">
        <v>30871</v>
      </c>
      <c r="L3041" s="13">
        <v>49864</v>
      </c>
      <c r="M3041" s="12">
        <f t="shared" si="249"/>
        <v>52</v>
      </c>
      <c r="N3041" s="9">
        <v>20100</v>
      </c>
      <c r="O3041" s="12">
        <v>1</v>
      </c>
      <c r="P3041" s="9">
        <f t="shared" si="250"/>
        <v>20100</v>
      </c>
      <c r="Q3041" s="9">
        <f t="shared" si="247"/>
        <v>221100</v>
      </c>
      <c r="R3041" s="10">
        <f t="shared" si="251"/>
        <v>221100</v>
      </c>
    </row>
    <row r="3042" spans="1:18" x14ac:dyDescent="0.35">
      <c r="A3042" s="7">
        <v>3041</v>
      </c>
      <c r="B3042" s="9" t="s">
        <v>6004</v>
      </c>
      <c r="C3042" s="9">
        <v>8638447507</v>
      </c>
      <c r="D3042" s="9" t="s">
        <v>6005</v>
      </c>
      <c r="E3042" s="10">
        <v>275000</v>
      </c>
      <c r="F3042" s="11" t="s">
        <v>20</v>
      </c>
      <c r="G3042" s="9" t="str">
        <f t="shared" si="248"/>
        <v>C240720920</v>
      </c>
      <c r="H3042" s="9" t="s">
        <v>21</v>
      </c>
      <c r="I3042" s="12">
        <v>57</v>
      </c>
      <c r="J3042" s="10">
        <v>275000</v>
      </c>
      <c r="K3042" s="13">
        <v>30871</v>
      </c>
      <c r="L3042" s="13">
        <v>52982</v>
      </c>
      <c r="M3042" s="12">
        <f t="shared" si="249"/>
        <v>60</v>
      </c>
      <c r="N3042" s="9">
        <v>25000</v>
      </c>
      <c r="O3042" s="12">
        <v>1</v>
      </c>
      <c r="P3042" s="9">
        <f t="shared" si="250"/>
        <v>25000</v>
      </c>
      <c r="Q3042" s="9">
        <f t="shared" si="247"/>
        <v>275000</v>
      </c>
      <c r="R3042" s="10">
        <f t="shared" si="251"/>
        <v>275000</v>
      </c>
    </row>
    <row r="3043" spans="1:18" x14ac:dyDescent="0.35">
      <c r="A3043" s="7">
        <v>3042</v>
      </c>
      <c r="B3043" s="9" t="s">
        <v>6006</v>
      </c>
      <c r="C3043" s="9">
        <v>9468050054</v>
      </c>
      <c r="D3043" s="9" t="s">
        <v>6007</v>
      </c>
      <c r="E3043" s="10">
        <v>2200000</v>
      </c>
      <c r="F3043" s="11" t="s">
        <v>24</v>
      </c>
      <c r="G3043" s="9" t="str">
        <f t="shared" si="248"/>
        <v>C241529735</v>
      </c>
      <c r="H3043" s="9" t="s">
        <v>21</v>
      </c>
      <c r="I3043" s="12">
        <v>57</v>
      </c>
      <c r="J3043" s="10">
        <v>2200000</v>
      </c>
      <c r="K3043" s="13">
        <v>30871</v>
      </c>
      <c r="L3043" s="13">
        <v>53529</v>
      </c>
      <c r="M3043" s="12">
        <f t="shared" si="249"/>
        <v>62</v>
      </c>
      <c r="N3043" s="9">
        <v>200990</v>
      </c>
      <c r="O3043" s="12">
        <v>1</v>
      </c>
      <c r="P3043" s="9">
        <f t="shared" si="250"/>
        <v>200990</v>
      </c>
      <c r="Q3043" s="9">
        <f t="shared" si="247"/>
        <v>2210890</v>
      </c>
      <c r="R3043" s="10">
        <f t="shared" si="251"/>
        <v>2210890</v>
      </c>
    </row>
    <row r="3044" spans="1:18" x14ac:dyDescent="0.35">
      <c r="A3044" s="7">
        <v>3043</v>
      </c>
      <c r="B3044" s="9" t="s">
        <v>6008</v>
      </c>
      <c r="C3044" s="9">
        <v>9988388176</v>
      </c>
      <c r="D3044" s="9" t="s">
        <v>6009</v>
      </c>
      <c r="E3044" s="10">
        <v>2000000</v>
      </c>
      <c r="F3044" s="11" t="s">
        <v>3478</v>
      </c>
      <c r="G3044" s="9" t="str">
        <f t="shared" si="248"/>
        <v>U218900125</v>
      </c>
      <c r="H3044" s="9" t="s">
        <v>21</v>
      </c>
      <c r="I3044" s="12">
        <v>57</v>
      </c>
      <c r="J3044" s="10">
        <v>2000000</v>
      </c>
      <c r="K3044" s="13">
        <v>30871</v>
      </c>
      <c r="L3044" s="13">
        <v>49080</v>
      </c>
      <c r="M3044" s="12">
        <f t="shared" si="249"/>
        <v>49</v>
      </c>
      <c r="N3044" s="9">
        <v>200000</v>
      </c>
      <c r="O3044" s="12">
        <v>1</v>
      </c>
      <c r="P3044" s="9">
        <f t="shared" si="250"/>
        <v>200000</v>
      </c>
      <c r="Q3044" s="9">
        <f t="shared" si="247"/>
        <v>2200000</v>
      </c>
      <c r="R3044" s="10">
        <f t="shared" si="251"/>
        <v>2200000</v>
      </c>
    </row>
    <row r="3045" spans="1:18" x14ac:dyDescent="0.35">
      <c r="A3045" s="7">
        <v>3044</v>
      </c>
      <c r="B3045" s="9" t="s">
        <v>6010</v>
      </c>
      <c r="C3045" s="9">
        <v>7330404000</v>
      </c>
      <c r="D3045" s="9" t="s">
        <v>6011</v>
      </c>
      <c r="E3045" s="10">
        <v>330000</v>
      </c>
      <c r="F3045" s="11" t="s">
        <v>24</v>
      </c>
      <c r="G3045" s="9" t="str">
        <f t="shared" si="248"/>
        <v>C241545722</v>
      </c>
      <c r="H3045" s="9" t="s">
        <v>21</v>
      </c>
      <c r="I3045" s="12">
        <v>57</v>
      </c>
      <c r="J3045" s="10">
        <v>330000</v>
      </c>
      <c r="K3045" s="13">
        <v>30871</v>
      </c>
      <c r="L3045" s="13">
        <v>53539</v>
      </c>
      <c r="M3045" s="12">
        <f t="shared" si="249"/>
        <v>62</v>
      </c>
      <c r="N3045" s="9">
        <v>30248</v>
      </c>
      <c r="O3045" s="12">
        <v>1</v>
      </c>
      <c r="P3045" s="9">
        <f t="shared" si="250"/>
        <v>30248</v>
      </c>
      <c r="Q3045" s="9">
        <f t="shared" si="247"/>
        <v>332728</v>
      </c>
      <c r="R3045" s="10">
        <f t="shared" si="251"/>
        <v>332728</v>
      </c>
    </row>
    <row r="3046" spans="1:18" x14ac:dyDescent="0.35">
      <c r="A3046" s="7">
        <v>3045</v>
      </c>
      <c r="B3046" s="9" t="s">
        <v>6012</v>
      </c>
      <c r="C3046" s="9">
        <v>8054878074</v>
      </c>
      <c r="D3046" s="9" t="s">
        <v>6013</v>
      </c>
      <c r="E3046" s="10">
        <v>220000</v>
      </c>
      <c r="F3046" s="11" t="s">
        <v>24</v>
      </c>
      <c r="G3046" s="9" t="str">
        <f t="shared" si="248"/>
        <v>C241667859</v>
      </c>
      <c r="H3046" s="9" t="s">
        <v>21</v>
      </c>
      <c r="I3046" s="12">
        <v>57</v>
      </c>
      <c r="J3046" s="10">
        <v>220000</v>
      </c>
      <c r="K3046" s="13">
        <v>30871</v>
      </c>
      <c r="L3046" s="13">
        <v>51917</v>
      </c>
      <c r="M3046" s="12">
        <f t="shared" si="249"/>
        <v>57</v>
      </c>
      <c r="N3046" s="9">
        <v>20000</v>
      </c>
      <c r="O3046" s="12">
        <v>1</v>
      </c>
      <c r="P3046" s="9">
        <f t="shared" si="250"/>
        <v>20000</v>
      </c>
      <c r="Q3046" s="9">
        <f t="shared" si="247"/>
        <v>220000</v>
      </c>
      <c r="R3046" s="10">
        <f t="shared" si="251"/>
        <v>220000</v>
      </c>
    </row>
    <row r="3047" spans="1:18" x14ac:dyDescent="0.35">
      <c r="A3047" s="7">
        <v>3046</v>
      </c>
      <c r="B3047" s="9" t="s">
        <v>6014</v>
      </c>
      <c r="C3047" s="9">
        <v>9400752399</v>
      </c>
      <c r="D3047" s="9" t="s">
        <v>6015</v>
      </c>
      <c r="E3047" s="10">
        <v>54537</v>
      </c>
      <c r="F3047" s="11" t="s">
        <v>20</v>
      </c>
      <c r="G3047" s="9" t="str">
        <f t="shared" si="248"/>
        <v>C242408693</v>
      </c>
      <c r="H3047" s="9" t="s">
        <v>21</v>
      </c>
      <c r="I3047" s="12">
        <v>57</v>
      </c>
      <c r="J3047" s="10">
        <v>54537</v>
      </c>
      <c r="K3047" s="13">
        <v>30871</v>
      </c>
      <c r="L3047" s="13">
        <v>52613</v>
      </c>
      <c r="M3047" s="12">
        <f t="shared" si="249"/>
        <v>59</v>
      </c>
      <c r="N3047" s="9">
        <v>53000</v>
      </c>
      <c r="O3047" s="12">
        <v>1</v>
      </c>
      <c r="P3047" s="9">
        <f t="shared" si="250"/>
        <v>53000</v>
      </c>
      <c r="Q3047" s="9">
        <f t="shared" si="247"/>
        <v>583000</v>
      </c>
      <c r="R3047" s="10">
        <f t="shared" si="251"/>
        <v>583000</v>
      </c>
    </row>
    <row r="3048" spans="1:18" x14ac:dyDescent="0.35">
      <c r="A3048" s="7">
        <v>3047</v>
      </c>
      <c r="B3048" s="9" t="s">
        <v>6016</v>
      </c>
      <c r="C3048" s="9">
        <v>9437275164</v>
      </c>
      <c r="D3048" s="9" t="s">
        <v>6017</v>
      </c>
      <c r="E3048" s="10">
        <v>25312.5</v>
      </c>
      <c r="F3048" s="11" t="s">
        <v>20</v>
      </c>
      <c r="G3048" s="9" t="str">
        <f t="shared" si="248"/>
        <v>C242408758</v>
      </c>
      <c r="H3048" s="9" t="s">
        <v>21</v>
      </c>
      <c r="I3048" s="12">
        <v>57</v>
      </c>
      <c r="J3048" s="10">
        <v>25312.5</v>
      </c>
      <c r="K3048" s="13">
        <v>30871</v>
      </c>
      <c r="L3048" s="13">
        <v>52625</v>
      </c>
      <c r="M3048" s="12">
        <f t="shared" si="249"/>
        <v>59</v>
      </c>
      <c r="N3048" s="9">
        <v>25000</v>
      </c>
      <c r="O3048" s="12">
        <v>1</v>
      </c>
      <c r="P3048" s="9">
        <f t="shared" si="250"/>
        <v>25000</v>
      </c>
      <c r="Q3048" s="9">
        <f t="shared" si="247"/>
        <v>275000</v>
      </c>
      <c r="R3048" s="10">
        <f t="shared" si="251"/>
        <v>275000</v>
      </c>
    </row>
    <row r="3049" spans="1:18" x14ac:dyDescent="0.35">
      <c r="A3049" s="7">
        <v>3048</v>
      </c>
      <c r="B3049" s="9" t="s">
        <v>6018</v>
      </c>
      <c r="C3049" s="9">
        <v>9502711813</v>
      </c>
      <c r="D3049" s="9" t="s">
        <v>6019</v>
      </c>
      <c r="E3049" s="10">
        <v>35416.660000000003</v>
      </c>
      <c r="F3049" s="11" t="s">
        <v>20</v>
      </c>
      <c r="G3049" s="9" t="str">
        <f t="shared" si="248"/>
        <v>C242452306</v>
      </c>
      <c r="H3049" s="9" t="s">
        <v>21</v>
      </c>
      <c r="I3049" s="12">
        <v>57</v>
      </c>
      <c r="J3049" s="10">
        <v>35416.660000000003</v>
      </c>
      <c r="K3049" s="13">
        <v>30871</v>
      </c>
      <c r="L3049" s="13">
        <v>51897</v>
      </c>
      <c r="M3049" s="12">
        <f t="shared" si="249"/>
        <v>57</v>
      </c>
      <c r="N3049" s="9">
        <v>20000</v>
      </c>
      <c r="O3049" s="12">
        <v>1</v>
      </c>
      <c r="P3049" s="9">
        <f t="shared" si="250"/>
        <v>20000</v>
      </c>
      <c r="Q3049" s="9">
        <f t="shared" si="247"/>
        <v>220000</v>
      </c>
      <c r="R3049" s="10">
        <f t="shared" si="251"/>
        <v>220000</v>
      </c>
    </row>
    <row r="3050" spans="1:18" x14ac:dyDescent="0.35">
      <c r="A3050" s="7">
        <v>3049</v>
      </c>
      <c r="B3050" s="9" t="s">
        <v>6020</v>
      </c>
      <c r="C3050" s="9">
        <v>9263989699</v>
      </c>
      <c r="D3050" s="9" t="s">
        <v>6021</v>
      </c>
      <c r="E3050" s="10">
        <v>264000</v>
      </c>
      <c r="F3050" s="11" t="s">
        <v>24</v>
      </c>
      <c r="G3050" s="9" t="str">
        <f t="shared" si="248"/>
        <v>C246953979</v>
      </c>
      <c r="H3050" s="9" t="s">
        <v>21</v>
      </c>
      <c r="I3050" s="12">
        <v>57</v>
      </c>
      <c r="J3050" s="10">
        <v>264000</v>
      </c>
      <c r="K3050" s="13">
        <v>30871</v>
      </c>
      <c r="L3050" s="13">
        <v>53417</v>
      </c>
      <c r="M3050" s="12">
        <f t="shared" si="249"/>
        <v>61</v>
      </c>
      <c r="N3050" s="9">
        <v>24000</v>
      </c>
      <c r="O3050" s="12">
        <v>1</v>
      </c>
      <c r="P3050" s="9">
        <f t="shared" si="250"/>
        <v>24000</v>
      </c>
      <c r="Q3050" s="9">
        <f t="shared" si="247"/>
        <v>264000</v>
      </c>
      <c r="R3050" s="10">
        <f t="shared" si="251"/>
        <v>264000</v>
      </c>
    </row>
    <row r="3051" spans="1:18" x14ac:dyDescent="0.35">
      <c r="A3051" s="7">
        <v>3050</v>
      </c>
      <c r="B3051" s="9" t="s">
        <v>6022</v>
      </c>
      <c r="C3051" s="9">
        <v>9811884888</v>
      </c>
      <c r="D3051" s="9" t="s">
        <v>6023</v>
      </c>
      <c r="E3051" s="10">
        <v>198000</v>
      </c>
      <c r="F3051" s="11" t="s">
        <v>24</v>
      </c>
      <c r="G3051" s="9" t="str">
        <f t="shared" si="248"/>
        <v>C247957835</v>
      </c>
      <c r="H3051" s="9" t="s">
        <v>21</v>
      </c>
      <c r="I3051" s="12">
        <v>57</v>
      </c>
      <c r="J3051" s="10">
        <v>198000</v>
      </c>
      <c r="K3051" s="13">
        <v>30871</v>
      </c>
      <c r="L3051" s="13">
        <v>53538</v>
      </c>
      <c r="M3051" s="12">
        <f t="shared" si="249"/>
        <v>62</v>
      </c>
      <c r="N3051" s="9">
        <v>18000</v>
      </c>
      <c r="O3051" s="12">
        <v>1</v>
      </c>
      <c r="P3051" s="9">
        <f t="shared" si="250"/>
        <v>18000</v>
      </c>
      <c r="Q3051" s="9">
        <f t="shared" si="247"/>
        <v>198000</v>
      </c>
      <c r="R3051" s="10">
        <f t="shared" si="251"/>
        <v>198000</v>
      </c>
    </row>
    <row r="3052" spans="1:18" x14ac:dyDescent="0.35">
      <c r="A3052" s="7">
        <v>3051</v>
      </c>
      <c r="B3052" s="9" t="s">
        <v>6024</v>
      </c>
      <c r="C3052" s="9">
        <v>9844996766</v>
      </c>
      <c r="D3052" s="9" t="s">
        <v>6025</v>
      </c>
      <c r="E3052" s="10">
        <v>638000</v>
      </c>
      <c r="F3052" s="11" t="s">
        <v>24</v>
      </c>
      <c r="G3052" s="9" t="str">
        <f t="shared" si="248"/>
        <v>C248283045</v>
      </c>
      <c r="H3052" s="9" t="s">
        <v>21</v>
      </c>
      <c r="I3052" s="12">
        <v>57</v>
      </c>
      <c r="J3052" s="10">
        <v>638000</v>
      </c>
      <c r="K3052" s="13">
        <v>30871</v>
      </c>
      <c r="L3052" s="13">
        <v>52040</v>
      </c>
      <c r="M3052" s="12">
        <f t="shared" si="249"/>
        <v>57</v>
      </c>
      <c r="N3052" s="9">
        <v>5121</v>
      </c>
      <c r="O3052" s="12">
        <v>12</v>
      </c>
      <c r="P3052" s="9">
        <f t="shared" si="250"/>
        <v>61452</v>
      </c>
      <c r="Q3052" s="9">
        <f t="shared" si="247"/>
        <v>675972</v>
      </c>
      <c r="R3052" s="10">
        <f t="shared" si="251"/>
        <v>675972</v>
      </c>
    </row>
    <row r="3053" spans="1:18" x14ac:dyDescent="0.35">
      <c r="A3053" s="7">
        <v>3052</v>
      </c>
      <c r="B3053" s="9" t="s">
        <v>6026</v>
      </c>
      <c r="C3053" s="9">
        <v>9522101432</v>
      </c>
      <c r="D3053" s="9" t="s">
        <v>6027</v>
      </c>
      <c r="E3053" s="10">
        <v>220000</v>
      </c>
      <c r="F3053" s="11" t="s">
        <v>24</v>
      </c>
      <c r="G3053" s="9" t="str">
        <f t="shared" si="248"/>
        <v>C248318729</v>
      </c>
      <c r="H3053" s="9" t="s">
        <v>21</v>
      </c>
      <c r="I3053" s="12">
        <v>57</v>
      </c>
      <c r="J3053" s="10">
        <v>220000</v>
      </c>
      <c r="K3053" s="13">
        <v>30871</v>
      </c>
      <c r="L3053" s="13">
        <v>49858</v>
      </c>
      <c r="M3053" s="12">
        <f t="shared" si="249"/>
        <v>51</v>
      </c>
      <c r="N3053" s="9">
        <v>20000</v>
      </c>
      <c r="O3053" s="12">
        <v>1</v>
      </c>
      <c r="P3053" s="9">
        <f t="shared" si="250"/>
        <v>20000</v>
      </c>
      <c r="Q3053" s="9">
        <f t="shared" si="247"/>
        <v>220000</v>
      </c>
      <c r="R3053" s="10">
        <f t="shared" si="251"/>
        <v>220000</v>
      </c>
    </row>
    <row r="3054" spans="1:18" x14ac:dyDescent="0.35">
      <c r="A3054" s="7">
        <v>3053</v>
      </c>
      <c r="B3054" s="9" t="s">
        <v>6028</v>
      </c>
      <c r="C3054" s="9">
        <v>9442433391</v>
      </c>
      <c r="D3054" s="9" t="s">
        <v>6029</v>
      </c>
      <c r="E3054" s="10">
        <v>275000</v>
      </c>
      <c r="F3054" s="11" t="s">
        <v>24</v>
      </c>
      <c r="G3054" s="9" t="str">
        <f t="shared" si="248"/>
        <v>C248178367</v>
      </c>
      <c r="H3054" s="9" t="s">
        <v>21</v>
      </c>
      <c r="I3054" s="12">
        <v>57</v>
      </c>
      <c r="J3054" s="10">
        <v>275000</v>
      </c>
      <c r="K3054" s="13">
        <v>30871</v>
      </c>
      <c r="L3054" s="13">
        <v>53366</v>
      </c>
      <c r="M3054" s="12">
        <f t="shared" si="249"/>
        <v>61</v>
      </c>
      <c r="N3054" s="9">
        <v>25718</v>
      </c>
      <c r="O3054" s="12">
        <v>1</v>
      </c>
      <c r="P3054" s="9">
        <f t="shared" si="250"/>
        <v>25718</v>
      </c>
      <c r="Q3054" s="9">
        <f t="shared" si="247"/>
        <v>282898</v>
      </c>
      <c r="R3054" s="10">
        <f t="shared" si="251"/>
        <v>282898</v>
      </c>
    </row>
    <row r="3055" spans="1:18" x14ac:dyDescent="0.35">
      <c r="A3055" s="7">
        <v>3054</v>
      </c>
      <c r="B3055" s="9" t="s">
        <v>6030</v>
      </c>
      <c r="C3055" s="9">
        <v>9479489950</v>
      </c>
      <c r="D3055" s="9" t="s">
        <v>6031</v>
      </c>
      <c r="E3055" s="10">
        <v>26200</v>
      </c>
      <c r="F3055" s="11" t="s">
        <v>20</v>
      </c>
      <c r="G3055" s="9" t="str">
        <f t="shared" si="248"/>
        <v>C248430607</v>
      </c>
      <c r="H3055" s="9" t="s">
        <v>21</v>
      </c>
      <c r="I3055" s="12">
        <v>57</v>
      </c>
      <c r="J3055" s="10">
        <v>26200</v>
      </c>
      <c r="K3055" s="13">
        <v>30871</v>
      </c>
      <c r="L3055" s="13">
        <v>50422</v>
      </c>
      <c r="M3055" s="12">
        <f t="shared" si="249"/>
        <v>53</v>
      </c>
      <c r="N3055" s="9">
        <v>20000</v>
      </c>
      <c r="O3055" s="12">
        <v>1</v>
      </c>
      <c r="P3055" s="9">
        <f t="shared" si="250"/>
        <v>20000</v>
      </c>
      <c r="Q3055" s="9">
        <f t="shared" si="247"/>
        <v>220000</v>
      </c>
      <c r="R3055" s="10">
        <f t="shared" si="251"/>
        <v>220000</v>
      </c>
    </row>
    <row r="3056" spans="1:18" x14ac:dyDescent="0.35">
      <c r="A3056" s="7">
        <v>3055</v>
      </c>
      <c r="B3056" s="9" t="s">
        <v>6032</v>
      </c>
      <c r="C3056" s="9">
        <v>9830060355</v>
      </c>
      <c r="D3056" s="9" t="s">
        <v>6033</v>
      </c>
      <c r="E3056" s="10">
        <v>220000</v>
      </c>
      <c r="F3056" s="11" t="s">
        <v>20</v>
      </c>
      <c r="G3056" s="9" t="str">
        <f t="shared" si="248"/>
        <v>C249478875</v>
      </c>
      <c r="H3056" s="9" t="s">
        <v>21</v>
      </c>
      <c r="I3056" s="12">
        <v>57</v>
      </c>
      <c r="J3056" s="10">
        <v>220000</v>
      </c>
      <c r="K3056" s="13">
        <v>30871</v>
      </c>
      <c r="L3056" s="13">
        <v>52748</v>
      </c>
      <c r="M3056" s="12">
        <f t="shared" si="249"/>
        <v>59</v>
      </c>
      <c r="N3056" s="9">
        <v>20000</v>
      </c>
      <c r="O3056" s="12">
        <v>1</v>
      </c>
      <c r="P3056" s="9">
        <f t="shared" si="250"/>
        <v>20000</v>
      </c>
      <c r="Q3056" s="9">
        <f t="shared" si="247"/>
        <v>220000</v>
      </c>
      <c r="R3056" s="10">
        <f t="shared" si="251"/>
        <v>220000</v>
      </c>
    </row>
    <row r="3057" spans="1:18" x14ac:dyDescent="0.35">
      <c r="A3057" s="7">
        <v>3056</v>
      </c>
      <c r="B3057" s="9" t="s">
        <v>6034</v>
      </c>
      <c r="C3057" s="9">
        <v>7976873027</v>
      </c>
      <c r="D3057" s="9" t="s">
        <v>195</v>
      </c>
      <c r="E3057" s="10">
        <v>198000</v>
      </c>
      <c r="F3057" s="11" t="s">
        <v>24</v>
      </c>
      <c r="G3057" s="9" t="str">
        <f t="shared" si="248"/>
        <v>C249832262</v>
      </c>
      <c r="H3057" s="9" t="s">
        <v>21</v>
      </c>
      <c r="I3057" s="12">
        <v>57</v>
      </c>
      <c r="J3057" s="10">
        <v>198000</v>
      </c>
      <c r="K3057" s="13">
        <v>30871</v>
      </c>
      <c r="L3057" s="13">
        <v>49887</v>
      </c>
      <c r="M3057" s="12">
        <f t="shared" si="249"/>
        <v>52</v>
      </c>
      <c r="N3057" s="9">
        <v>18166</v>
      </c>
      <c r="O3057" s="12">
        <v>1</v>
      </c>
      <c r="P3057" s="9">
        <f t="shared" si="250"/>
        <v>18166</v>
      </c>
      <c r="Q3057" s="9">
        <f t="shared" si="247"/>
        <v>199826</v>
      </c>
      <c r="R3057" s="10">
        <f t="shared" si="251"/>
        <v>199826</v>
      </c>
    </row>
    <row r="3058" spans="1:18" x14ac:dyDescent="0.35">
      <c r="A3058" s="7">
        <v>3057</v>
      </c>
      <c r="B3058" s="9" t="s">
        <v>6035</v>
      </c>
      <c r="C3058" s="9">
        <v>9944863734</v>
      </c>
      <c r="D3058" s="9" t="s">
        <v>6036</v>
      </c>
      <c r="E3058" s="10">
        <v>220000</v>
      </c>
      <c r="F3058" s="11" t="s">
        <v>24</v>
      </c>
      <c r="G3058" s="9" t="str">
        <f t="shared" si="248"/>
        <v>C251298056</v>
      </c>
      <c r="H3058" s="9" t="s">
        <v>21</v>
      </c>
      <c r="I3058" s="12">
        <v>57</v>
      </c>
      <c r="J3058" s="10">
        <v>220000</v>
      </c>
      <c r="K3058" s="13">
        <v>30871</v>
      </c>
      <c r="L3058" s="13">
        <v>52070</v>
      </c>
      <c r="M3058" s="12">
        <f t="shared" si="249"/>
        <v>58</v>
      </c>
      <c r="N3058" s="9">
        <v>20079</v>
      </c>
      <c r="O3058" s="12">
        <v>1</v>
      </c>
      <c r="P3058" s="9">
        <f t="shared" si="250"/>
        <v>20079</v>
      </c>
      <c r="Q3058" s="9">
        <f t="shared" si="247"/>
        <v>220869</v>
      </c>
      <c r="R3058" s="10">
        <f t="shared" si="251"/>
        <v>220869</v>
      </c>
    </row>
    <row r="3059" spans="1:18" x14ac:dyDescent="0.35">
      <c r="A3059" s="7">
        <v>3058</v>
      </c>
      <c r="B3059" s="9" t="s">
        <v>6037</v>
      </c>
      <c r="C3059" s="9">
        <v>9894457025</v>
      </c>
      <c r="D3059" s="9" t="s">
        <v>6038</v>
      </c>
      <c r="E3059" s="10">
        <v>220000</v>
      </c>
      <c r="F3059" s="11" t="s">
        <v>24</v>
      </c>
      <c r="G3059" s="9" t="str">
        <f t="shared" si="248"/>
        <v>C251306126</v>
      </c>
      <c r="H3059" s="9" t="s">
        <v>21</v>
      </c>
      <c r="I3059" s="12">
        <v>57</v>
      </c>
      <c r="J3059" s="10">
        <v>220000</v>
      </c>
      <c r="K3059" s="13">
        <v>30871</v>
      </c>
      <c r="L3059" s="13">
        <v>52075</v>
      </c>
      <c r="M3059" s="12">
        <f t="shared" si="249"/>
        <v>58</v>
      </c>
      <c r="N3059" s="9">
        <v>20000</v>
      </c>
      <c r="O3059" s="12">
        <v>1</v>
      </c>
      <c r="P3059" s="9">
        <f t="shared" si="250"/>
        <v>20000</v>
      </c>
      <c r="Q3059" s="9">
        <f t="shared" si="247"/>
        <v>220000</v>
      </c>
      <c r="R3059" s="10">
        <f t="shared" si="251"/>
        <v>220000</v>
      </c>
    </row>
    <row r="3060" spans="1:18" x14ac:dyDescent="0.35">
      <c r="A3060" s="7">
        <v>3059</v>
      </c>
      <c r="B3060" s="9" t="s">
        <v>6039</v>
      </c>
      <c r="C3060" s="9">
        <v>7488427474</v>
      </c>
      <c r="D3060" s="9" t="s">
        <v>6040</v>
      </c>
      <c r="E3060" s="10">
        <v>3300000</v>
      </c>
      <c r="F3060" s="11" t="s">
        <v>24</v>
      </c>
      <c r="G3060" s="9" t="str">
        <f t="shared" si="248"/>
        <v>C251313850</v>
      </c>
      <c r="H3060" s="9" t="s">
        <v>21</v>
      </c>
      <c r="I3060" s="12">
        <v>57</v>
      </c>
      <c r="J3060" s="10">
        <v>3300000</v>
      </c>
      <c r="K3060" s="13">
        <v>30871</v>
      </c>
      <c r="L3060" s="13">
        <v>53536</v>
      </c>
      <c r="M3060" s="12">
        <f t="shared" si="249"/>
        <v>62</v>
      </c>
      <c r="N3060" s="9">
        <v>300000</v>
      </c>
      <c r="O3060" s="12">
        <v>1</v>
      </c>
      <c r="P3060" s="9">
        <f t="shared" si="250"/>
        <v>300000</v>
      </c>
      <c r="Q3060" s="9">
        <f t="shared" si="247"/>
        <v>3300000</v>
      </c>
      <c r="R3060" s="10">
        <f t="shared" si="251"/>
        <v>3300000</v>
      </c>
    </row>
    <row r="3061" spans="1:18" x14ac:dyDescent="0.35">
      <c r="A3061" s="7">
        <v>3060</v>
      </c>
      <c r="B3061" s="9" t="s">
        <v>6041</v>
      </c>
      <c r="C3061" s="9">
        <v>9534505068</v>
      </c>
      <c r="D3061" s="9" t="s">
        <v>6042</v>
      </c>
      <c r="E3061" s="10">
        <v>220000</v>
      </c>
      <c r="F3061" s="11" t="s">
        <v>24</v>
      </c>
      <c r="G3061" s="9" t="str">
        <f t="shared" si="248"/>
        <v>C251540513</v>
      </c>
      <c r="H3061" s="9" t="s">
        <v>21</v>
      </c>
      <c r="I3061" s="12">
        <v>57</v>
      </c>
      <c r="J3061" s="10">
        <v>220000</v>
      </c>
      <c r="K3061" s="13">
        <v>30871</v>
      </c>
      <c r="L3061" s="13">
        <v>51639</v>
      </c>
      <c r="M3061" s="12">
        <f t="shared" si="249"/>
        <v>56</v>
      </c>
      <c r="N3061" s="9">
        <v>20000</v>
      </c>
      <c r="O3061" s="12">
        <v>1</v>
      </c>
      <c r="P3061" s="9">
        <f t="shared" si="250"/>
        <v>20000</v>
      </c>
      <c r="Q3061" s="9">
        <f t="shared" si="247"/>
        <v>220000</v>
      </c>
      <c r="R3061" s="10">
        <f t="shared" si="251"/>
        <v>220000</v>
      </c>
    </row>
    <row r="3062" spans="1:18" x14ac:dyDescent="0.35">
      <c r="A3062" s="7">
        <v>3061</v>
      </c>
      <c r="B3062" s="9" t="s">
        <v>6043</v>
      </c>
      <c r="C3062" s="9">
        <v>8949943630</v>
      </c>
      <c r="D3062" s="9" t="s">
        <v>6044</v>
      </c>
      <c r="E3062" s="10">
        <v>198000</v>
      </c>
      <c r="F3062" s="11" t="s">
        <v>24</v>
      </c>
      <c r="G3062" s="9" t="str">
        <f t="shared" si="248"/>
        <v>C253330598</v>
      </c>
      <c r="H3062" s="9" t="s">
        <v>21</v>
      </c>
      <c r="I3062" s="12">
        <v>57</v>
      </c>
      <c r="J3062" s="10">
        <v>198000</v>
      </c>
      <c r="K3062" s="13">
        <v>30871</v>
      </c>
      <c r="L3062" s="13">
        <v>53521</v>
      </c>
      <c r="M3062" s="12">
        <f t="shared" si="249"/>
        <v>62</v>
      </c>
      <c r="N3062" s="9">
        <v>18238</v>
      </c>
      <c r="O3062" s="12">
        <v>1</v>
      </c>
      <c r="P3062" s="9">
        <f t="shared" si="250"/>
        <v>18238</v>
      </c>
      <c r="Q3062" s="9">
        <f t="shared" si="247"/>
        <v>200618</v>
      </c>
      <c r="R3062" s="10">
        <f t="shared" si="251"/>
        <v>200618</v>
      </c>
    </row>
    <row r="3063" spans="1:18" x14ac:dyDescent="0.35">
      <c r="A3063" s="7">
        <v>3062</v>
      </c>
      <c r="B3063" s="9" t="s">
        <v>6045</v>
      </c>
      <c r="C3063" s="9">
        <v>7809148485</v>
      </c>
      <c r="D3063" s="9" t="s">
        <v>6046</v>
      </c>
      <c r="E3063" s="10">
        <v>473000</v>
      </c>
      <c r="F3063" s="11" t="s">
        <v>20</v>
      </c>
      <c r="G3063" s="9" t="str">
        <f t="shared" si="248"/>
        <v>C253635316</v>
      </c>
      <c r="H3063" s="9" t="s">
        <v>21</v>
      </c>
      <c r="I3063" s="12">
        <v>57</v>
      </c>
      <c r="J3063" s="10">
        <v>473000</v>
      </c>
      <c r="K3063" s="13">
        <v>30871</v>
      </c>
      <c r="L3063" s="13">
        <v>52987</v>
      </c>
      <c r="M3063" s="12">
        <f t="shared" si="249"/>
        <v>60</v>
      </c>
      <c r="N3063" s="9">
        <v>43000</v>
      </c>
      <c r="O3063" s="12">
        <v>1</v>
      </c>
      <c r="P3063" s="9">
        <f t="shared" si="250"/>
        <v>43000</v>
      </c>
      <c r="Q3063" s="9">
        <f t="shared" si="247"/>
        <v>473000</v>
      </c>
      <c r="R3063" s="10">
        <f t="shared" si="251"/>
        <v>473000</v>
      </c>
    </row>
    <row r="3064" spans="1:18" x14ac:dyDescent="0.35">
      <c r="A3064" s="7">
        <v>3063</v>
      </c>
      <c r="B3064" s="9" t="s">
        <v>6047</v>
      </c>
      <c r="C3064" s="9">
        <v>9666207276</v>
      </c>
      <c r="D3064" s="9" t="s">
        <v>6048</v>
      </c>
      <c r="E3064" s="10">
        <v>396000</v>
      </c>
      <c r="F3064" s="11" t="s">
        <v>24</v>
      </c>
      <c r="G3064" s="9" t="str">
        <f t="shared" si="248"/>
        <v>C254232996</v>
      </c>
      <c r="H3064" s="9" t="s">
        <v>21</v>
      </c>
      <c r="I3064" s="12">
        <v>57</v>
      </c>
      <c r="J3064" s="10">
        <v>396000</v>
      </c>
      <c r="K3064" s="13">
        <v>30871</v>
      </c>
      <c r="L3064" s="13">
        <v>51917</v>
      </c>
      <c r="M3064" s="12">
        <f t="shared" si="249"/>
        <v>57</v>
      </c>
      <c r="N3064" s="9">
        <v>3245</v>
      </c>
      <c r="O3064" s="12">
        <v>12</v>
      </c>
      <c r="P3064" s="9">
        <f t="shared" si="250"/>
        <v>38940</v>
      </c>
      <c r="Q3064" s="9">
        <f t="shared" si="247"/>
        <v>428340</v>
      </c>
      <c r="R3064" s="10">
        <f t="shared" si="251"/>
        <v>428340</v>
      </c>
    </row>
    <row r="3065" spans="1:18" x14ac:dyDescent="0.35">
      <c r="A3065" s="7">
        <v>3064</v>
      </c>
      <c r="B3065" s="9" t="s">
        <v>6049</v>
      </c>
      <c r="C3065" s="9">
        <v>9977577137</v>
      </c>
      <c r="D3065" s="9" t="s">
        <v>6050</v>
      </c>
      <c r="E3065" s="10">
        <v>220000</v>
      </c>
      <c r="F3065" s="11" t="s">
        <v>24</v>
      </c>
      <c r="G3065" s="9" t="str">
        <f t="shared" si="248"/>
        <v>C254420135</v>
      </c>
      <c r="H3065" s="9" t="s">
        <v>21</v>
      </c>
      <c r="I3065" s="12">
        <v>57</v>
      </c>
      <c r="J3065" s="10">
        <v>220000</v>
      </c>
      <c r="K3065" s="13">
        <v>30871</v>
      </c>
      <c r="L3065" s="13">
        <v>49667</v>
      </c>
      <c r="M3065" s="12">
        <f t="shared" si="249"/>
        <v>51</v>
      </c>
      <c r="N3065" s="9">
        <v>20000</v>
      </c>
      <c r="O3065" s="12">
        <v>1</v>
      </c>
      <c r="P3065" s="9">
        <f t="shared" si="250"/>
        <v>20000</v>
      </c>
      <c r="Q3065" s="9">
        <f t="shared" si="247"/>
        <v>220000</v>
      </c>
      <c r="R3065" s="10">
        <f t="shared" si="251"/>
        <v>220000</v>
      </c>
    </row>
    <row r="3066" spans="1:18" x14ac:dyDescent="0.35">
      <c r="A3066" s="7">
        <v>3065</v>
      </c>
      <c r="B3066" s="9" t="s">
        <v>6051</v>
      </c>
      <c r="C3066" s="9">
        <v>8728951636</v>
      </c>
      <c r="D3066" s="9" t="s">
        <v>6052</v>
      </c>
      <c r="E3066" s="10">
        <v>85837.5</v>
      </c>
      <c r="F3066" s="11" t="s">
        <v>20</v>
      </c>
      <c r="G3066" s="9" t="str">
        <f t="shared" si="248"/>
        <v>C254766750</v>
      </c>
      <c r="H3066" s="9" t="s">
        <v>21</v>
      </c>
      <c r="I3066" s="12">
        <v>57</v>
      </c>
      <c r="J3066" s="10">
        <v>85837.5</v>
      </c>
      <c r="K3066" s="13">
        <v>30871</v>
      </c>
      <c r="L3066" s="13">
        <v>50436</v>
      </c>
      <c r="M3066" s="12">
        <f t="shared" si="249"/>
        <v>53</v>
      </c>
      <c r="N3066" s="9">
        <v>50000</v>
      </c>
      <c r="O3066" s="12">
        <v>1</v>
      </c>
      <c r="P3066" s="9">
        <f t="shared" si="250"/>
        <v>50000</v>
      </c>
      <c r="Q3066" s="9">
        <f t="shared" si="247"/>
        <v>550000</v>
      </c>
      <c r="R3066" s="10">
        <f t="shared" si="251"/>
        <v>550000</v>
      </c>
    </row>
    <row r="3067" spans="1:18" x14ac:dyDescent="0.35">
      <c r="A3067" s="7">
        <v>3066</v>
      </c>
      <c r="B3067" s="9" t="s">
        <v>6053</v>
      </c>
      <c r="C3067" s="9">
        <v>9855594600</v>
      </c>
      <c r="D3067" s="9" t="s">
        <v>6054</v>
      </c>
      <c r="E3067" s="10">
        <v>1100000</v>
      </c>
      <c r="F3067" s="11" t="s">
        <v>24</v>
      </c>
      <c r="G3067" s="9" t="str">
        <f t="shared" si="248"/>
        <v>C254729797</v>
      </c>
      <c r="H3067" s="9" t="s">
        <v>21</v>
      </c>
      <c r="I3067" s="12">
        <v>57</v>
      </c>
      <c r="J3067" s="10">
        <v>1100000</v>
      </c>
      <c r="K3067" s="13">
        <v>30871</v>
      </c>
      <c r="L3067" s="13">
        <v>52069</v>
      </c>
      <c r="M3067" s="12">
        <f t="shared" si="249"/>
        <v>58</v>
      </c>
      <c r="N3067" s="9">
        <v>51000</v>
      </c>
      <c r="O3067" s="12">
        <v>2</v>
      </c>
      <c r="P3067" s="9">
        <f t="shared" si="250"/>
        <v>102000</v>
      </c>
      <c r="Q3067" s="9">
        <f t="shared" si="247"/>
        <v>1122000</v>
      </c>
      <c r="R3067" s="10">
        <f t="shared" si="251"/>
        <v>1122000</v>
      </c>
    </row>
    <row r="3068" spans="1:18" x14ac:dyDescent="0.35">
      <c r="A3068" s="7">
        <v>3067</v>
      </c>
      <c r="B3068" s="9" t="s">
        <v>6055</v>
      </c>
      <c r="C3068" s="9">
        <v>7505318726</v>
      </c>
      <c r="D3068" s="9" t="s">
        <v>6056</v>
      </c>
      <c r="E3068" s="10">
        <v>330000</v>
      </c>
      <c r="F3068" s="11" t="s">
        <v>24</v>
      </c>
      <c r="G3068" s="9" t="str">
        <f t="shared" si="248"/>
        <v>C255749585</v>
      </c>
      <c r="H3068" s="9" t="s">
        <v>21</v>
      </c>
      <c r="I3068" s="12">
        <v>57</v>
      </c>
      <c r="J3068" s="10">
        <v>330000</v>
      </c>
      <c r="K3068" s="13">
        <v>30871</v>
      </c>
      <c r="L3068" s="13">
        <v>49693</v>
      </c>
      <c r="M3068" s="12">
        <f t="shared" si="249"/>
        <v>51</v>
      </c>
      <c r="N3068" s="9">
        <v>30000</v>
      </c>
      <c r="O3068" s="12">
        <v>1</v>
      </c>
      <c r="P3068" s="9">
        <f t="shared" si="250"/>
        <v>30000</v>
      </c>
      <c r="Q3068" s="9">
        <f t="shared" si="247"/>
        <v>330000</v>
      </c>
      <c r="R3068" s="10">
        <f t="shared" si="251"/>
        <v>330000</v>
      </c>
    </row>
    <row r="3069" spans="1:18" x14ac:dyDescent="0.35">
      <c r="A3069" s="7">
        <v>3068</v>
      </c>
      <c r="B3069" s="9" t="s">
        <v>6057</v>
      </c>
      <c r="C3069" s="9">
        <v>9365014737</v>
      </c>
      <c r="D3069" s="9" t="s">
        <v>6058</v>
      </c>
      <c r="E3069" s="10">
        <v>550000</v>
      </c>
      <c r="F3069" s="11" t="s">
        <v>24</v>
      </c>
      <c r="G3069" s="9" t="str">
        <f t="shared" si="248"/>
        <v>C256713895</v>
      </c>
      <c r="H3069" s="9" t="s">
        <v>21</v>
      </c>
      <c r="I3069" s="12">
        <v>57</v>
      </c>
      <c r="J3069" s="10">
        <v>550000</v>
      </c>
      <c r="K3069" s="13">
        <v>30871</v>
      </c>
      <c r="L3069" s="13">
        <v>53067</v>
      </c>
      <c r="M3069" s="12">
        <f t="shared" si="249"/>
        <v>60</v>
      </c>
      <c r="N3069" s="9">
        <v>50000</v>
      </c>
      <c r="O3069" s="12">
        <v>1</v>
      </c>
      <c r="P3069" s="9">
        <f t="shared" si="250"/>
        <v>50000</v>
      </c>
      <c r="Q3069" s="9">
        <f t="shared" si="247"/>
        <v>550000</v>
      </c>
      <c r="R3069" s="10">
        <f t="shared" si="251"/>
        <v>550000</v>
      </c>
    </row>
    <row r="3070" spans="1:18" x14ac:dyDescent="0.35">
      <c r="A3070" s="7">
        <v>3069</v>
      </c>
      <c r="B3070" s="9" t="s">
        <v>6059</v>
      </c>
      <c r="C3070" s="9">
        <v>9645716823</v>
      </c>
      <c r="D3070" s="9" t="s">
        <v>6060</v>
      </c>
      <c r="E3070" s="10">
        <v>220000</v>
      </c>
      <c r="F3070" s="11" t="s">
        <v>24</v>
      </c>
      <c r="G3070" s="9" t="str">
        <f t="shared" si="248"/>
        <v>C257114707</v>
      </c>
      <c r="H3070" s="9" t="s">
        <v>21</v>
      </c>
      <c r="I3070" s="12">
        <v>57</v>
      </c>
      <c r="J3070" s="10">
        <v>220000</v>
      </c>
      <c r="K3070" s="13">
        <v>30871</v>
      </c>
      <c r="L3070" s="13">
        <v>49880</v>
      </c>
      <c r="M3070" s="12">
        <f t="shared" si="249"/>
        <v>52</v>
      </c>
      <c r="N3070" s="9">
        <v>20000</v>
      </c>
      <c r="O3070" s="12">
        <v>1</v>
      </c>
      <c r="P3070" s="9">
        <f t="shared" si="250"/>
        <v>20000</v>
      </c>
      <c r="Q3070" s="9">
        <f t="shared" si="247"/>
        <v>220000</v>
      </c>
      <c r="R3070" s="10">
        <f t="shared" si="251"/>
        <v>220000</v>
      </c>
    </row>
    <row r="3071" spans="1:18" x14ac:dyDescent="0.35">
      <c r="A3071" s="7">
        <v>3070</v>
      </c>
      <c r="B3071" s="9" t="s">
        <v>6061</v>
      </c>
      <c r="C3071" s="9">
        <v>9333951430</v>
      </c>
      <c r="D3071" s="9" t="s">
        <v>6062</v>
      </c>
      <c r="E3071" s="10">
        <v>275000</v>
      </c>
      <c r="F3071" s="11" t="s">
        <v>24</v>
      </c>
      <c r="G3071" s="9" t="str">
        <f t="shared" si="248"/>
        <v>C257246772</v>
      </c>
      <c r="H3071" s="9" t="s">
        <v>21</v>
      </c>
      <c r="I3071" s="12">
        <v>57</v>
      </c>
      <c r="J3071" s="10">
        <v>275000</v>
      </c>
      <c r="K3071" s="13">
        <v>30871</v>
      </c>
      <c r="L3071" s="13">
        <v>53373</v>
      </c>
      <c r="M3071" s="12">
        <f t="shared" si="249"/>
        <v>61</v>
      </c>
      <c r="N3071" s="9">
        <v>25000</v>
      </c>
      <c r="O3071" s="12">
        <v>1</v>
      </c>
      <c r="P3071" s="9">
        <f t="shared" si="250"/>
        <v>25000</v>
      </c>
      <c r="Q3071" s="9">
        <f t="shared" si="247"/>
        <v>275000</v>
      </c>
      <c r="R3071" s="10">
        <f t="shared" si="251"/>
        <v>275000</v>
      </c>
    </row>
    <row r="3072" spans="1:18" x14ac:dyDescent="0.35">
      <c r="A3072" s="7">
        <v>3071</v>
      </c>
      <c r="B3072" s="9" t="s">
        <v>6063</v>
      </c>
      <c r="C3072" s="9">
        <v>9971169118</v>
      </c>
      <c r="D3072" s="9" t="s">
        <v>6064</v>
      </c>
      <c r="E3072" s="10">
        <v>550000</v>
      </c>
      <c r="F3072" s="11" t="s">
        <v>24</v>
      </c>
      <c r="G3072" s="9" t="str">
        <f t="shared" si="248"/>
        <v>C257906737</v>
      </c>
      <c r="H3072" s="9" t="s">
        <v>21</v>
      </c>
      <c r="I3072" s="12">
        <v>57</v>
      </c>
      <c r="J3072" s="10">
        <v>550000</v>
      </c>
      <c r="K3072" s="13">
        <v>30871</v>
      </c>
      <c r="L3072" s="13">
        <v>49669</v>
      </c>
      <c r="M3072" s="12">
        <f t="shared" si="249"/>
        <v>51</v>
      </c>
      <c r="N3072" s="9">
        <v>50000</v>
      </c>
      <c r="O3072" s="12">
        <v>1</v>
      </c>
      <c r="P3072" s="9">
        <f t="shared" si="250"/>
        <v>50000</v>
      </c>
      <c r="Q3072" s="9">
        <f t="shared" si="247"/>
        <v>550000</v>
      </c>
      <c r="R3072" s="10">
        <f t="shared" si="251"/>
        <v>550000</v>
      </c>
    </row>
    <row r="3073" spans="1:18" x14ac:dyDescent="0.35">
      <c r="A3073" s="7">
        <v>3072</v>
      </c>
      <c r="B3073" s="9" t="s">
        <v>6065</v>
      </c>
      <c r="C3073" s="9">
        <v>7878452249</v>
      </c>
      <c r="D3073" s="9" t="s">
        <v>6066</v>
      </c>
      <c r="E3073" s="10">
        <v>275000</v>
      </c>
      <c r="F3073" s="11" t="s">
        <v>24</v>
      </c>
      <c r="G3073" s="9" t="str">
        <f t="shared" si="248"/>
        <v>C258643387</v>
      </c>
      <c r="H3073" s="9" t="s">
        <v>21</v>
      </c>
      <c r="I3073" s="12">
        <v>57</v>
      </c>
      <c r="J3073" s="10">
        <v>275000</v>
      </c>
      <c r="K3073" s="13">
        <v>30871</v>
      </c>
      <c r="L3073" s="13">
        <v>53539</v>
      </c>
      <c r="M3073" s="12">
        <f t="shared" si="249"/>
        <v>62</v>
      </c>
      <c r="N3073" s="9">
        <v>25520</v>
      </c>
      <c r="O3073" s="12">
        <v>1</v>
      </c>
      <c r="P3073" s="9">
        <f t="shared" si="250"/>
        <v>25520</v>
      </c>
      <c r="Q3073" s="9">
        <f t="shared" ref="Q3073:Q3136" si="252">P3073*11</f>
        <v>280720</v>
      </c>
      <c r="R3073" s="10">
        <f t="shared" si="251"/>
        <v>280720</v>
      </c>
    </row>
    <row r="3074" spans="1:18" x14ac:dyDescent="0.35">
      <c r="A3074" s="7">
        <v>3073</v>
      </c>
      <c r="B3074" s="9" t="s">
        <v>6067</v>
      </c>
      <c r="C3074" s="9">
        <v>8305604776</v>
      </c>
      <c r="D3074" s="9" t="s">
        <v>6068</v>
      </c>
      <c r="E3074" s="10">
        <v>220000</v>
      </c>
      <c r="F3074" s="11" t="s">
        <v>24</v>
      </c>
      <c r="G3074" s="9" t="str">
        <f t="shared" ref="G3074:G3137" si="253">B3074</f>
        <v>C259423328</v>
      </c>
      <c r="H3074" s="9" t="s">
        <v>21</v>
      </c>
      <c r="I3074" s="12">
        <v>57</v>
      </c>
      <c r="J3074" s="10">
        <v>220000</v>
      </c>
      <c r="K3074" s="13">
        <v>30871</v>
      </c>
      <c r="L3074" s="13">
        <v>49715</v>
      </c>
      <c r="M3074" s="12">
        <f t="shared" ref="M3074:M3137" si="254">ROUNDDOWN(YEARFRAC(K3074,L3074),0)</f>
        <v>51</v>
      </c>
      <c r="N3074" s="9">
        <v>20000</v>
      </c>
      <c r="O3074" s="12">
        <v>1</v>
      </c>
      <c r="P3074" s="9">
        <f t="shared" ref="P3074:P3137" si="255">O3074*N3074</f>
        <v>20000</v>
      </c>
      <c r="Q3074" s="9">
        <f t="shared" si="252"/>
        <v>220000</v>
      </c>
      <c r="R3074" s="10">
        <f t="shared" ref="R3074:R3137" si="256">MAX(Q3074,J3074)</f>
        <v>220000</v>
      </c>
    </row>
    <row r="3075" spans="1:18" x14ac:dyDescent="0.35">
      <c r="A3075" s="7">
        <v>3074</v>
      </c>
      <c r="B3075" s="9" t="s">
        <v>6069</v>
      </c>
      <c r="C3075" s="9">
        <v>9841760839</v>
      </c>
      <c r="D3075" s="9" t="s">
        <v>6070</v>
      </c>
      <c r="E3075" s="10">
        <v>330000</v>
      </c>
      <c r="F3075" s="11" t="s">
        <v>24</v>
      </c>
      <c r="G3075" s="9" t="str">
        <f t="shared" si="253"/>
        <v>C259560168</v>
      </c>
      <c r="H3075" s="9" t="s">
        <v>21</v>
      </c>
      <c r="I3075" s="12">
        <v>57</v>
      </c>
      <c r="J3075" s="10">
        <v>330000</v>
      </c>
      <c r="K3075" s="13">
        <v>30871</v>
      </c>
      <c r="L3075" s="13">
        <v>51805</v>
      </c>
      <c r="M3075" s="12">
        <f t="shared" si="254"/>
        <v>57</v>
      </c>
      <c r="N3075" s="9">
        <v>30000</v>
      </c>
      <c r="O3075" s="12">
        <v>1</v>
      </c>
      <c r="P3075" s="9">
        <f t="shared" si="255"/>
        <v>30000</v>
      </c>
      <c r="Q3075" s="9">
        <f t="shared" si="252"/>
        <v>330000</v>
      </c>
      <c r="R3075" s="10">
        <f t="shared" si="256"/>
        <v>330000</v>
      </c>
    </row>
    <row r="3076" spans="1:18" x14ac:dyDescent="0.35">
      <c r="A3076" s="7">
        <v>3075</v>
      </c>
      <c r="B3076" s="9" t="s">
        <v>6071</v>
      </c>
      <c r="C3076" s="9">
        <v>7001062923</v>
      </c>
      <c r="D3076" s="9" t="s">
        <v>6072</v>
      </c>
      <c r="E3076" s="10">
        <v>550000</v>
      </c>
      <c r="F3076" s="11" t="s">
        <v>24</v>
      </c>
      <c r="G3076" s="9" t="str">
        <f t="shared" si="253"/>
        <v>C259685519</v>
      </c>
      <c r="H3076" s="9" t="s">
        <v>21</v>
      </c>
      <c r="I3076" s="12">
        <v>57</v>
      </c>
      <c r="J3076" s="10">
        <v>550000</v>
      </c>
      <c r="K3076" s="13">
        <v>30871</v>
      </c>
      <c r="L3076" s="13">
        <v>53349</v>
      </c>
      <c r="M3076" s="12">
        <f t="shared" si="254"/>
        <v>61</v>
      </c>
      <c r="N3076" s="9">
        <v>51436</v>
      </c>
      <c r="O3076" s="12">
        <v>1</v>
      </c>
      <c r="P3076" s="9">
        <f t="shared" si="255"/>
        <v>51436</v>
      </c>
      <c r="Q3076" s="9">
        <f t="shared" si="252"/>
        <v>565796</v>
      </c>
      <c r="R3076" s="10">
        <f t="shared" si="256"/>
        <v>565796</v>
      </c>
    </row>
    <row r="3077" spans="1:18" x14ac:dyDescent="0.35">
      <c r="A3077" s="7">
        <v>3076</v>
      </c>
      <c r="B3077" s="9" t="s">
        <v>6073</v>
      </c>
      <c r="C3077" s="9">
        <v>9749124207</v>
      </c>
      <c r="D3077" s="9" t="s">
        <v>6074</v>
      </c>
      <c r="E3077" s="10">
        <v>220000</v>
      </c>
      <c r="F3077" s="11" t="s">
        <v>24</v>
      </c>
      <c r="G3077" s="9" t="str">
        <f t="shared" si="253"/>
        <v>C260112181</v>
      </c>
      <c r="H3077" s="9" t="s">
        <v>21</v>
      </c>
      <c r="I3077" s="12">
        <v>57</v>
      </c>
      <c r="J3077" s="10">
        <v>220000</v>
      </c>
      <c r="K3077" s="13">
        <v>30871</v>
      </c>
      <c r="L3077" s="13">
        <v>52048</v>
      </c>
      <c r="M3077" s="12">
        <f t="shared" si="254"/>
        <v>57</v>
      </c>
      <c r="N3077" s="9">
        <v>20000</v>
      </c>
      <c r="O3077" s="12">
        <v>1</v>
      </c>
      <c r="P3077" s="9">
        <f t="shared" si="255"/>
        <v>20000</v>
      </c>
      <c r="Q3077" s="9">
        <f t="shared" si="252"/>
        <v>220000</v>
      </c>
      <c r="R3077" s="10">
        <f t="shared" si="256"/>
        <v>220000</v>
      </c>
    </row>
    <row r="3078" spans="1:18" x14ac:dyDescent="0.35">
      <c r="A3078" s="7">
        <v>3077</v>
      </c>
      <c r="B3078" s="9" t="s">
        <v>6075</v>
      </c>
      <c r="C3078" s="9">
        <v>6001694085</v>
      </c>
      <c r="D3078" s="9" t="s">
        <v>6076</v>
      </c>
      <c r="E3078" s="10">
        <v>330000</v>
      </c>
      <c r="F3078" s="11" t="s">
        <v>523</v>
      </c>
      <c r="G3078" s="9" t="str">
        <f t="shared" si="253"/>
        <v>C261356687</v>
      </c>
      <c r="H3078" s="9" t="s">
        <v>21</v>
      </c>
      <c r="I3078" s="12">
        <v>57</v>
      </c>
      <c r="J3078" s="10">
        <v>330000</v>
      </c>
      <c r="K3078" s="13">
        <v>30871</v>
      </c>
      <c r="L3078" s="13">
        <v>49459</v>
      </c>
      <c r="M3078" s="12">
        <f t="shared" si="254"/>
        <v>50</v>
      </c>
      <c r="N3078" s="9">
        <v>30000</v>
      </c>
      <c r="O3078" s="12">
        <v>1</v>
      </c>
      <c r="P3078" s="9">
        <f t="shared" si="255"/>
        <v>30000</v>
      </c>
      <c r="Q3078" s="9">
        <f t="shared" si="252"/>
        <v>330000</v>
      </c>
      <c r="R3078" s="10">
        <f t="shared" si="256"/>
        <v>330000</v>
      </c>
    </row>
    <row r="3079" spans="1:18" x14ac:dyDescent="0.35">
      <c r="A3079" s="7">
        <v>3078</v>
      </c>
      <c r="B3079" s="9" t="s">
        <v>6077</v>
      </c>
      <c r="C3079" s="9">
        <v>9928762656</v>
      </c>
      <c r="D3079" s="9" t="s">
        <v>6078</v>
      </c>
      <c r="E3079" s="10">
        <v>220000</v>
      </c>
      <c r="F3079" s="11" t="s">
        <v>24</v>
      </c>
      <c r="G3079" s="9" t="str">
        <f t="shared" si="253"/>
        <v>C261648191</v>
      </c>
      <c r="H3079" s="9" t="s">
        <v>21</v>
      </c>
      <c r="I3079" s="12">
        <v>57</v>
      </c>
      <c r="J3079" s="10">
        <v>220000</v>
      </c>
      <c r="K3079" s="13">
        <v>30871</v>
      </c>
      <c r="L3079" s="13">
        <v>53528</v>
      </c>
      <c r="M3079" s="12">
        <f t="shared" si="254"/>
        <v>62</v>
      </c>
      <c r="N3079" s="9">
        <v>20000</v>
      </c>
      <c r="O3079" s="12">
        <v>1</v>
      </c>
      <c r="P3079" s="9">
        <f t="shared" si="255"/>
        <v>20000</v>
      </c>
      <c r="Q3079" s="9">
        <f t="shared" si="252"/>
        <v>220000</v>
      </c>
      <c r="R3079" s="10">
        <f t="shared" si="256"/>
        <v>220000</v>
      </c>
    </row>
    <row r="3080" spans="1:18" x14ac:dyDescent="0.35">
      <c r="A3080" s="7">
        <v>3079</v>
      </c>
      <c r="B3080" s="9" t="s">
        <v>6079</v>
      </c>
      <c r="C3080" s="9">
        <v>7999291078</v>
      </c>
      <c r="D3080" s="9" t="s">
        <v>6080</v>
      </c>
      <c r="E3080" s="10">
        <v>330000</v>
      </c>
      <c r="F3080" s="11" t="s">
        <v>24</v>
      </c>
      <c r="G3080" s="9" t="str">
        <f t="shared" si="253"/>
        <v>C262524777</v>
      </c>
      <c r="H3080" s="9" t="s">
        <v>21</v>
      </c>
      <c r="I3080" s="12">
        <v>57</v>
      </c>
      <c r="J3080" s="10">
        <v>330000</v>
      </c>
      <c r="K3080" s="13">
        <v>30871</v>
      </c>
      <c r="L3080" s="13">
        <v>49887</v>
      </c>
      <c r="M3080" s="12">
        <f t="shared" si="254"/>
        <v>52</v>
      </c>
      <c r="N3080" s="9">
        <v>30442</v>
      </c>
      <c r="O3080" s="12">
        <v>1</v>
      </c>
      <c r="P3080" s="9">
        <f t="shared" si="255"/>
        <v>30442</v>
      </c>
      <c r="Q3080" s="9">
        <f t="shared" si="252"/>
        <v>334862</v>
      </c>
      <c r="R3080" s="10">
        <f t="shared" si="256"/>
        <v>334862</v>
      </c>
    </row>
    <row r="3081" spans="1:18" x14ac:dyDescent="0.35">
      <c r="A3081" s="7">
        <v>3080</v>
      </c>
      <c r="B3081" s="9" t="s">
        <v>6081</v>
      </c>
      <c r="C3081" s="9">
        <v>9473556942</v>
      </c>
      <c r="D3081" s="9" t="s">
        <v>1900</v>
      </c>
      <c r="E3081" s="10">
        <v>198000</v>
      </c>
      <c r="F3081" s="11" t="s">
        <v>24</v>
      </c>
      <c r="G3081" s="9" t="str">
        <f t="shared" si="253"/>
        <v>C262528401</v>
      </c>
      <c r="H3081" s="9" t="s">
        <v>21</v>
      </c>
      <c r="I3081" s="12">
        <v>57</v>
      </c>
      <c r="J3081" s="10">
        <v>198000</v>
      </c>
      <c r="K3081" s="13">
        <v>30871</v>
      </c>
      <c r="L3081" s="13">
        <v>53532</v>
      </c>
      <c r="M3081" s="12">
        <f t="shared" si="254"/>
        <v>62</v>
      </c>
      <c r="N3081" s="9">
        <v>18000</v>
      </c>
      <c r="O3081" s="12">
        <v>1</v>
      </c>
      <c r="P3081" s="9">
        <f t="shared" si="255"/>
        <v>18000</v>
      </c>
      <c r="Q3081" s="9">
        <f t="shared" si="252"/>
        <v>198000</v>
      </c>
      <c r="R3081" s="10">
        <f t="shared" si="256"/>
        <v>198000</v>
      </c>
    </row>
    <row r="3082" spans="1:18" x14ac:dyDescent="0.35">
      <c r="A3082" s="7">
        <v>3081</v>
      </c>
      <c r="B3082" s="9" t="s">
        <v>6082</v>
      </c>
      <c r="C3082" s="9">
        <v>9382543400</v>
      </c>
      <c r="D3082" s="9" t="s">
        <v>6083</v>
      </c>
      <c r="E3082" s="10">
        <v>253000</v>
      </c>
      <c r="F3082" s="11" t="s">
        <v>20</v>
      </c>
      <c r="G3082" s="9" t="str">
        <f t="shared" si="253"/>
        <v>C263443721</v>
      </c>
      <c r="H3082" s="9" t="s">
        <v>21</v>
      </c>
      <c r="I3082" s="12">
        <v>57</v>
      </c>
      <c r="J3082" s="10">
        <v>253000</v>
      </c>
      <c r="K3082" s="13">
        <v>30871</v>
      </c>
      <c r="L3082" s="13">
        <v>52726</v>
      </c>
      <c r="M3082" s="12">
        <f t="shared" si="254"/>
        <v>59</v>
      </c>
      <c r="N3082" s="9">
        <v>23000</v>
      </c>
      <c r="O3082" s="12">
        <v>1</v>
      </c>
      <c r="P3082" s="9">
        <f t="shared" si="255"/>
        <v>23000</v>
      </c>
      <c r="Q3082" s="9">
        <f t="shared" si="252"/>
        <v>253000</v>
      </c>
      <c r="R3082" s="10">
        <f t="shared" si="256"/>
        <v>253000</v>
      </c>
    </row>
    <row r="3083" spans="1:18" x14ac:dyDescent="0.35">
      <c r="A3083" s="7">
        <v>3082</v>
      </c>
      <c r="B3083" s="9" t="s">
        <v>6084</v>
      </c>
      <c r="C3083" s="9">
        <v>6393827738</v>
      </c>
      <c r="D3083" s="9" t="s">
        <v>6085</v>
      </c>
      <c r="E3083" s="10">
        <v>550000</v>
      </c>
      <c r="F3083" s="11" t="s">
        <v>24</v>
      </c>
      <c r="G3083" s="9" t="str">
        <f t="shared" si="253"/>
        <v>C259493921</v>
      </c>
      <c r="H3083" s="9" t="s">
        <v>21</v>
      </c>
      <c r="I3083" s="12">
        <v>57</v>
      </c>
      <c r="J3083" s="10">
        <v>550000</v>
      </c>
      <c r="K3083" s="13">
        <v>30871</v>
      </c>
      <c r="L3083" s="13">
        <v>51813</v>
      </c>
      <c r="M3083" s="12">
        <f t="shared" si="254"/>
        <v>57</v>
      </c>
      <c r="N3083" s="9">
        <v>50000</v>
      </c>
      <c r="O3083" s="12">
        <v>1</v>
      </c>
      <c r="P3083" s="9">
        <f t="shared" si="255"/>
        <v>50000</v>
      </c>
      <c r="Q3083" s="9">
        <f t="shared" si="252"/>
        <v>550000</v>
      </c>
      <c r="R3083" s="10">
        <f t="shared" si="256"/>
        <v>550000</v>
      </c>
    </row>
    <row r="3084" spans="1:18" x14ac:dyDescent="0.35">
      <c r="A3084" s="7">
        <v>3083</v>
      </c>
      <c r="B3084" s="9" t="s">
        <v>6086</v>
      </c>
      <c r="C3084" s="9">
        <v>7014828619</v>
      </c>
      <c r="D3084" s="9" t="s">
        <v>6087</v>
      </c>
      <c r="E3084" s="10">
        <v>220000</v>
      </c>
      <c r="F3084" s="11" t="s">
        <v>24</v>
      </c>
      <c r="G3084" s="9" t="str">
        <f t="shared" si="253"/>
        <v>C264142380</v>
      </c>
      <c r="H3084" s="9" t="s">
        <v>21</v>
      </c>
      <c r="I3084" s="12">
        <v>57</v>
      </c>
      <c r="J3084" s="10">
        <v>220000</v>
      </c>
      <c r="K3084" s="13">
        <v>30871</v>
      </c>
      <c r="L3084" s="13">
        <v>53513</v>
      </c>
      <c r="M3084" s="12">
        <f t="shared" si="254"/>
        <v>61</v>
      </c>
      <c r="N3084" s="9">
        <v>20000</v>
      </c>
      <c r="O3084" s="12">
        <v>1</v>
      </c>
      <c r="P3084" s="9">
        <f t="shared" si="255"/>
        <v>20000</v>
      </c>
      <c r="Q3084" s="9">
        <f t="shared" si="252"/>
        <v>220000</v>
      </c>
      <c r="R3084" s="10">
        <f t="shared" si="256"/>
        <v>220000</v>
      </c>
    </row>
    <row r="3085" spans="1:18" x14ac:dyDescent="0.35">
      <c r="A3085" s="7">
        <v>3084</v>
      </c>
      <c r="B3085" s="9" t="s">
        <v>6088</v>
      </c>
      <c r="C3085" s="9">
        <v>8447530620</v>
      </c>
      <c r="D3085" s="9" t="s">
        <v>6089</v>
      </c>
      <c r="E3085" s="10">
        <v>1016285.98</v>
      </c>
      <c r="F3085" s="11" t="s">
        <v>20</v>
      </c>
      <c r="G3085" s="9" t="str">
        <f t="shared" si="253"/>
        <v>C264366917</v>
      </c>
      <c r="H3085" s="9" t="s">
        <v>21</v>
      </c>
      <c r="I3085" s="12">
        <v>57</v>
      </c>
      <c r="J3085" s="10">
        <v>1016285.98</v>
      </c>
      <c r="K3085" s="13">
        <v>30871</v>
      </c>
      <c r="L3085" s="13">
        <v>49024</v>
      </c>
      <c r="M3085" s="12">
        <f t="shared" si="254"/>
        <v>49</v>
      </c>
      <c r="N3085" s="9">
        <v>620000</v>
      </c>
      <c r="O3085" s="12">
        <v>1</v>
      </c>
      <c r="P3085" s="9">
        <f t="shared" si="255"/>
        <v>620000</v>
      </c>
      <c r="Q3085" s="9">
        <f t="shared" si="252"/>
        <v>6820000</v>
      </c>
      <c r="R3085" s="10">
        <f t="shared" si="256"/>
        <v>6820000</v>
      </c>
    </row>
    <row r="3086" spans="1:18" x14ac:dyDescent="0.35">
      <c r="A3086" s="7">
        <v>3085</v>
      </c>
      <c r="B3086" s="9" t="s">
        <v>6090</v>
      </c>
      <c r="C3086" s="9">
        <v>8447540153</v>
      </c>
      <c r="D3086" s="9" t="s">
        <v>6091</v>
      </c>
      <c r="E3086" s="10">
        <v>396000</v>
      </c>
      <c r="F3086" s="11" t="s">
        <v>24</v>
      </c>
      <c r="G3086" s="9" t="str">
        <f t="shared" si="253"/>
        <v>C264556329</v>
      </c>
      <c r="H3086" s="9" t="s">
        <v>21</v>
      </c>
      <c r="I3086" s="12">
        <v>57</v>
      </c>
      <c r="J3086" s="10">
        <v>396000</v>
      </c>
      <c r="K3086" s="13">
        <v>30871</v>
      </c>
      <c r="L3086" s="13">
        <v>53539</v>
      </c>
      <c r="M3086" s="12">
        <f t="shared" si="254"/>
        <v>62</v>
      </c>
      <c r="N3086" s="9">
        <v>36000</v>
      </c>
      <c r="O3086" s="12">
        <v>1</v>
      </c>
      <c r="P3086" s="9">
        <f t="shared" si="255"/>
        <v>36000</v>
      </c>
      <c r="Q3086" s="9">
        <f t="shared" si="252"/>
        <v>396000</v>
      </c>
      <c r="R3086" s="10">
        <f t="shared" si="256"/>
        <v>396000</v>
      </c>
    </row>
    <row r="3087" spans="1:18" x14ac:dyDescent="0.35">
      <c r="A3087" s="7">
        <v>3086</v>
      </c>
      <c r="B3087" s="9" t="s">
        <v>6092</v>
      </c>
      <c r="C3087" s="9">
        <v>9950904385</v>
      </c>
      <c r="D3087" s="9" t="s">
        <v>6093</v>
      </c>
      <c r="E3087" s="10">
        <v>330000</v>
      </c>
      <c r="F3087" s="11" t="s">
        <v>24</v>
      </c>
      <c r="G3087" s="9" t="str">
        <f t="shared" si="253"/>
        <v>C264560399</v>
      </c>
      <c r="H3087" s="9" t="s">
        <v>21</v>
      </c>
      <c r="I3087" s="12">
        <v>57</v>
      </c>
      <c r="J3087" s="10">
        <v>330000</v>
      </c>
      <c r="K3087" s="13">
        <v>30871</v>
      </c>
      <c r="L3087" s="13">
        <v>52050</v>
      </c>
      <c r="M3087" s="12">
        <f t="shared" si="254"/>
        <v>57</v>
      </c>
      <c r="N3087" s="9">
        <v>30000</v>
      </c>
      <c r="O3087" s="12">
        <v>1</v>
      </c>
      <c r="P3087" s="9">
        <f t="shared" si="255"/>
        <v>30000</v>
      </c>
      <c r="Q3087" s="9">
        <f t="shared" si="252"/>
        <v>330000</v>
      </c>
      <c r="R3087" s="10">
        <f t="shared" si="256"/>
        <v>330000</v>
      </c>
    </row>
    <row r="3088" spans="1:18" x14ac:dyDescent="0.35">
      <c r="A3088" s="7">
        <v>3087</v>
      </c>
      <c r="B3088" s="9" t="s">
        <v>6094</v>
      </c>
      <c r="C3088" s="9">
        <v>9695256366</v>
      </c>
      <c r="D3088" s="9" t="s">
        <v>2353</v>
      </c>
      <c r="E3088" s="10">
        <v>286000</v>
      </c>
      <c r="F3088" s="11" t="s">
        <v>24</v>
      </c>
      <c r="G3088" s="9" t="str">
        <f t="shared" si="253"/>
        <v>C265261956</v>
      </c>
      <c r="H3088" s="9" t="s">
        <v>21</v>
      </c>
      <c r="I3088" s="12">
        <v>57</v>
      </c>
      <c r="J3088" s="10">
        <v>286000</v>
      </c>
      <c r="K3088" s="13">
        <v>30871</v>
      </c>
      <c r="L3088" s="13">
        <v>49863</v>
      </c>
      <c r="M3088" s="12">
        <f t="shared" si="254"/>
        <v>51</v>
      </c>
      <c r="N3088" s="9">
        <v>26240</v>
      </c>
      <c r="O3088" s="12">
        <v>1</v>
      </c>
      <c r="P3088" s="9">
        <f t="shared" si="255"/>
        <v>26240</v>
      </c>
      <c r="Q3088" s="9">
        <f t="shared" si="252"/>
        <v>288640</v>
      </c>
      <c r="R3088" s="10">
        <f t="shared" si="256"/>
        <v>288640</v>
      </c>
    </row>
    <row r="3089" spans="1:18" x14ac:dyDescent="0.35">
      <c r="A3089" s="7">
        <v>3088</v>
      </c>
      <c r="B3089" s="9" t="s">
        <v>6095</v>
      </c>
      <c r="C3089" s="9">
        <v>9443381603</v>
      </c>
      <c r="D3089" s="9" t="s">
        <v>6096</v>
      </c>
      <c r="E3089" s="10">
        <v>275000</v>
      </c>
      <c r="F3089" s="11" t="s">
        <v>24</v>
      </c>
      <c r="G3089" s="9" t="str">
        <f t="shared" si="253"/>
        <v>C266090061</v>
      </c>
      <c r="H3089" s="9" t="s">
        <v>21</v>
      </c>
      <c r="I3089" s="12">
        <v>57</v>
      </c>
      <c r="J3089" s="10">
        <v>275000</v>
      </c>
      <c r="K3089" s="13">
        <v>30871</v>
      </c>
      <c r="L3089" s="13">
        <v>53517</v>
      </c>
      <c r="M3089" s="12">
        <f t="shared" si="254"/>
        <v>62</v>
      </c>
      <c r="N3089" s="9">
        <v>26638</v>
      </c>
      <c r="O3089" s="12">
        <v>1</v>
      </c>
      <c r="P3089" s="9">
        <f t="shared" si="255"/>
        <v>26638</v>
      </c>
      <c r="Q3089" s="9">
        <f t="shared" si="252"/>
        <v>293018</v>
      </c>
      <c r="R3089" s="10">
        <f t="shared" si="256"/>
        <v>293018</v>
      </c>
    </row>
    <row r="3090" spans="1:18" x14ac:dyDescent="0.35">
      <c r="A3090" s="7">
        <v>3089</v>
      </c>
      <c r="B3090" s="9" t="s">
        <v>6097</v>
      </c>
      <c r="C3090" s="9">
        <v>9471205626</v>
      </c>
      <c r="D3090" s="9" t="s">
        <v>6098</v>
      </c>
      <c r="E3090" s="10">
        <v>506000</v>
      </c>
      <c r="F3090" s="11" t="s">
        <v>24</v>
      </c>
      <c r="G3090" s="9" t="str">
        <f t="shared" si="253"/>
        <v>C266871824</v>
      </c>
      <c r="H3090" s="9" t="s">
        <v>21</v>
      </c>
      <c r="I3090" s="12">
        <v>57</v>
      </c>
      <c r="J3090" s="10">
        <v>506000</v>
      </c>
      <c r="K3090" s="13">
        <v>30871</v>
      </c>
      <c r="L3090" s="13">
        <v>53391</v>
      </c>
      <c r="M3090" s="12">
        <f t="shared" si="254"/>
        <v>61</v>
      </c>
      <c r="N3090" s="9">
        <v>46608</v>
      </c>
      <c r="O3090" s="12">
        <v>1</v>
      </c>
      <c r="P3090" s="9">
        <f t="shared" si="255"/>
        <v>46608</v>
      </c>
      <c r="Q3090" s="9">
        <f t="shared" si="252"/>
        <v>512688</v>
      </c>
      <c r="R3090" s="10">
        <f t="shared" si="256"/>
        <v>512688</v>
      </c>
    </row>
    <row r="3091" spans="1:18" x14ac:dyDescent="0.35">
      <c r="A3091" s="7">
        <v>3090</v>
      </c>
      <c r="B3091" s="9" t="s">
        <v>6099</v>
      </c>
      <c r="C3091" s="9">
        <v>9713138185</v>
      </c>
      <c r="D3091" s="9" t="s">
        <v>6100</v>
      </c>
      <c r="E3091" s="10">
        <v>242000</v>
      </c>
      <c r="F3091" s="11" t="s">
        <v>24</v>
      </c>
      <c r="G3091" s="9" t="str">
        <f t="shared" si="253"/>
        <v>C266874892</v>
      </c>
      <c r="H3091" s="9" t="s">
        <v>21</v>
      </c>
      <c r="I3091" s="12">
        <v>57</v>
      </c>
      <c r="J3091" s="10">
        <v>242000</v>
      </c>
      <c r="K3091" s="13">
        <v>30871</v>
      </c>
      <c r="L3091" s="13">
        <v>49739</v>
      </c>
      <c r="M3091" s="12">
        <f t="shared" si="254"/>
        <v>51</v>
      </c>
      <c r="N3091" s="9">
        <v>22203</v>
      </c>
      <c r="O3091" s="12">
        <v>1</v>
      </c>
      <c r="P3091" s="9">
        <f t="shared" si="255"/>
        <v>22203</v>
      </c>
      <c r="Q3091" s="9">
        <f t="shared" si="252"/>
        <v>244233</v>
      </c>
      <c r="R3091" s="10">
        <f t="shared" si="256"/>
        <v>244233</v>
      </c>
    </row>
    <row r="3092" spans="1:18" x14ac:dyDescent="0.35">
      <c r="A3092" s="7">
        <v>3091</v>
      </c>
      <c r="B3092" s="9" t="s">
        <v>6101</v>
      </c>
      <c r="C3092" s="9">
        <v>8761842727</v>
      </c>
      <c r="D3092" s="9" t="s">
        <v>6102</v>
      </c>
      <c r="E3092" s="10">
        <v>1100000</v>
      </c>
      <c r="F3092" s="11" t="s">
        <v>24</v>
      </c>
      <c r="G3092" s="9" t="str">
        <f t="shared" si="253"/>
        <v>C266953014</v>
      </c>
      <c r="H3092" s="9" t="s">
        <v>21</v>
      </c>
      <c r="I3092" s="12">
        <v>57</v>
      </c>
      <c r="J3092" s="10">
        <v>1100000</v>
      </c>
      <c r="K3092" s="13">
        <v>30871</v>
      </c>
      <c r="L3092" s="13">
        <v>49873</v>
      </c>
      <c r="M3092" s="12">
        <f t="shared" si="254"/>
        <v>52</v>
      </c>
      <c r="N3092" s="9">
        <v>100000</v>
      </c>
      <c r="O3092" s="12">
        <v>1</v>
      </c>
      <c r="P3092" s="9">
        <f t="shared" si="255"/>
        <v>100000</v>
      </c>
      <c r="Q3092" s="9">
        <f t="shared" si="252"/>
        <v>1100000</v>
      </c>
      <c r="R3092" s="10">
        <f t="shared" si="256"/>
        <v>1100000</v>
      </c>
    </row>
    <row r="3093" spans="1:18" x14ac:dyDescent="0.35">
      <c r="A3093" s="7">
        <v>3092</v>
      </c>
      <c r="B3093" s="9" t="s">
        <v>6103</v>
      </c>
      <c r="C3093" s="9">
        <v>6206055796</v>
      </c>
      <c r="D3093" s="9" t="s">
        <v>6104</v>
      </c>
      <c r="E3093" s="10">
        <v>275000</v>
      </c>
      <c r="F3093" s="11" t="s">
        <v>24</v>
      </c>
      <c r="G3093" s="9" t="str">
        <f t="shared" si="253"/>
        <v>C266880514</v>
      </c>
      <c r="H3093" s="9" t="s">
        <v>21</v>
      </c>
      <c r="I3093" s="12">
        <v>57</v>
      </c>
      <c r="J3093" s="10">
        <v>275000</v>
      </c>
      <c r="K3093" s="13">
        <v>30871</v>
      </c>
      <c r="L3093" s="13">
        <v>51934</v>
      </c>
      <c r="M3093" s="12">
        <f t="shared" si="254"/>
        <v>57</v>
      </c>
      <c r="N3093" s="9">
        <v>25000</v>
      </c>
      <c r="O3093" s="12">
        <v>1</v>
      </c>
      <c r="P3093" s="9">
        <f t="shared" si="255"/>
        <v>25000</v>
      </c>
      <c r="Q3093" s="9">
        <f t="shared" si="252"/>
        <v>275000</v>
      </c>
      <c r="R3093" s="10">
        <f t="shared" si="256"/>
        <v>275000</v>
      </c>
    </row>
    <row r="3094" spans="1:18" x14ac:dyDescent="0.35">
      <c r="A3094" s="7">
        <v>3093</v>
      </c>
      <c r="B3094" s="9" t="s">
        <v>6105</v>
      </c>
      <c r="C3094" s="9">
        <v>9937763089</v>
      </c>
      <c r="D3094" s="9" t="s">
        <v>6106</v>
      </c>
      <c r="E3094" s="10">
        <v>330000</v>
      </c>
      <c r="F3094" s="11" t="s">
        <v>24</v>
      </c>
      <c r="G3094" s="9" t="str">
        <f t="shared" si="253"/>
        <v>C267080067</v>
      </c>
      <c r="H3094" s="9" t="s">
        <v>21</v>
      </c>
      <c r="I3094" s="12">
        <v>57</v>
      </c>
      <c r="J3094" s="10">
        <v>330000</v>
      </c>
      <c r="K3094" s="13">
        <v>30871</v>
      </c>
      <c r="L3094" s="13">
        <v>49726</v>
      </c>
      <c r="M3094" s="12">
        <f t="shared" si="254"/>
        <v>51</v>
      </c>
      <c r="N3094" s="9">
        <v>30000</v>
      </c>
      <c r="O3094" s="12">
        <v>1</v>
      </c>
      <c r="P3094" s="9">
        <f t="shared" si="255"/>
        <v>30000</v>
      </c>
      <c r="Q3094" s="9">
        <f t="shared" si="252"/>
        <v>330000</v>
      </c>
      <c r="R3094" s="10">
        <f t="shared" si="256"/>
        <v>330000</v>
      </c>
    </row>
    <row r="3095" spans="1:18" x14ac:dyDescent="0.35">
      <c r="A3095" s="7">
        <v>3094</v>
      </c>
      <c r="B3095" s="9" t="s">
        <v>6107</v>
      </c>
      <c r="C3095" s="9">
        <v>9623993637</v>
      </c>
      <c r="D3095" s="9" t="s">
        <v>6108</v>
      </c>
      <c r="E3095" s="10">
        <v>253000</v>
      </c>
      <c r="F3095" s="11" t="s">
        <v>24</v>
      </c>
      <c r="G3095" s="9" t="str">
        <f t="shared" si="253"/>
        <v>C267103724</v>
      </c>
      <c r="H3095" s="9" t="s">
        <v>21</v>
      </c>
      <c r="I3095" s="12">
        <v>57</v>
      </c>
      <c r="J3095" s="10">
        <v>253000</v>
      </c>
      <c r="K3095" s="13">
        <v>30871</v>
      </c>
      <c r="L3095" s="13">
        <v>52011</v>
      </c>
      <c r="M3095" s="12">
        <f t="shared" si="254"/>
        <v>57</v>
      </c>
      <c r="N3095" s="9">
        <v>2031</v>
      </c>
      <c r="O3095" s="12">
        <v>12</v>
      </c>
      <c r="P3095" s="9">
        <f t="shared" si="255"/>
        <v>24372</v>
      </c>
      <c r="Q3095" s="9">
        <f t="shared" si="252"/>
        <v>268092</v>
      </c>
      <c r="R3095" s="10">
        <f t="shared" si="256"/>
        <v>268092</v>
      </c>
    </row>
    <row r="3096" spans="1:18" x14ac:dyDescent="0.35">
      <c r="A3096" s="7">
        <v>3095</v>
      </c>
      <c r="B3096" s="9" t="s">
        <v>6109</v>
      </c>
      <c r="C3096" s="9">
        <v>7534992000</v>
      </c>
      <c r="D3096" s="9" t="s">
        <v>6110</v>
      </c>
      <c r="E3096" s="10">
        <v>220000</v>
      </c>
      <c r="F3096" s="11" t="s">
        <v>24</v>
      </c>
      <c r="G3096" s="9" t="str">
        <f t="shared" si="253"/>
        <v>C267205143</v>
      </c>
      <c r="H3096" s="9" t="s">
        <v>21</v>
      </c>
      <c r="I3096" s="12">
        <v>57</v>
      </c>
      <c r="J3096" s="10">
        <v>220000</v>
      </c>
      <c r="K3096" s="13">
        <v>30871</v>
      </c>
      <c r="L3096" s="13">
        <v>49399</v>
      </c>
      <c r="M3096" s="12">
        <f t="shared" si="254"/>
        <v>50</v>
      </c>
      <c r="N3096" s="9">
        <v>20000</v>
      </c>
      <c r="O3096" s="12">
        <v>1</v>
      </c>
      <c r="P3096" s="9">
        <f t="shared" si="255"/>
        <v>20000</v>
      </c>
      <c r="Q3096" s="9">
        <f t="shared" si="252"/>
        <v>220000</v>
      </c>
      <c r="R3096" s="10">
        <f t="shared" si="256"/>
        <v>220000</v>
      </c>
    </row>
    <row r="3097" spans="1:18" x14ac:dyDescent="0.35">
      <c r="A3097" s="7">
        <v>3096</v>
      </c>
      <c r="B3097" s="9" t="s">
        <v>6111</v>
      </c>
      <c r="C3097" s="9">
        <v>9804437643</v>
      </c>
      <c r="D3097" s="9" t="s">
        <v>6112</v>
      </c>
      <c r="E3097" s="10">
        <v>22859.99</v>
      </c>
      <c r="F3097" s="11" t="s">
        <v>20</v>
      </c>
      <c r="G3097" s="9" t="str">
        <f t="shared" si="253"/>
        <v>C268474038</v>
      </c>
      <c r="H3097" s="9" t="s">
        <v>21</v>
      </c>
      <c r="I3097" s="12">
        <v>57</v>
      </c>
      <c r="J3097" s="10">
        <v>22859.99</v>
      </c>
      <c r="K3097" s="13">
        <v>30871</v>
      </c>
      <c r="L3097" s="13">
        <v>52248</v>
      </c>
      <c r="M3097" s="12">
        <f t="shared" si="254"/>
        <v>58</v>
      </c>
      <c r="N3097" s="9">
        <v>18000</v>
      </c>
      <c r="O3097" s="12">
        <v>1</v>
      </c>
      <c r="P3097" s="9">
        <f t="shared" si="255"/>
        <v>18000</v>
      </c>
      <c r="Q3097" s="9">
        <f t="shared" si="252"/>
        <v>198000</v>
      </c>
      <c r="R3097" s="10">
        <f t="shared" si="256"/>
        <v>198000</v>
      </c>
    </row>
    <row r="3098" spans="1:18" x14ac:dyDescent="0.35">
      <c r="A3098" s="7">
        <v>3097</v>
      </c>
      <c r="B3098" s="9" t="s">
        <v>6113</v>
      </c>
      <c r="C3098" s="9">
        <v>9727126379</v>
      </c>
      <c r="D3098" s="9" t="s">
        <v>6114</v>
      </c>
      <c r="E3098" s="10">
        <v>550000</v>
      </c>
      <c r="F3098" s="11" t="s">
        <v>24</v>
      </c>
      <c r="G3098" s="9" t="str">
        <f t="shared" si="253"/>
        <v>C269459638</v>
      </c>
      <c r="H3098" s="9" t="s">
        <v>21</v>
      </c>
      <c r="I3098" s="12">
        <v>57</v>
      </c>
      <c r="J3098" s="10">
        <v>550000</v>
      </c>
      <c r="K3098" s="13">
        <v>30871</v>
      </c>
      <c r="L3098" s="13">
        <v>51906</v>
      </c>
      <c r="M3098" s="12">
        <f t="shared" si="254"/>
        <v>57</v>
      </c>
      <c r="N3098" s="9">
        <v>50000</v>
      </c>
      <c r="O3098" s="12">
        <v>1</v>
      </c>
      <c r="P3098" s="9">
        <f t="shared" si="255"/>
        <v>50000</v>
      </c>
      <c r="Q3098" s="9">
        <f t="shared" si="252"/>
        <v>550000</v>
      </c>
      <c r="R3098" s="10">
        <f t="shared" si="256"/>
        <v>550000</v>
      </c>
    </row>
    <row r="3099" spans="1:18" x14ac:dyDescent="0.35">
      <c r="A3099" s="7">
        <v>3098</v>
      </c>
      <c r="B3099" s="9" t="s">
        <v>6115</v>
      </c>
      <c r="C3099" s="9">
        <v>8553146011</v>
      </c>
      <c r="D3099" s="9" t="s">
        <v>6116</v>
      </c>
      <c r="E3099" s="10">
        <v>198000</v>
      </c>
      <c r="F3099" s="11" t="s">
        <v>24</v>
      </c>
      <c r="G3099" s="9" t="str">
        <f t="shared" si="253"/>
        <v>C269771390</v>
      </c>
      <c r="H3099" s="9" t="s">
        <v>21</v>
      </c>
      <c r="I3099" s="12">
        <v>57</v>
      </c>
      <c r="J3099" s="10">
        <v>198000</v>
      </c>
      <c r="K3099" s="13">
        <v>30871</v>
      </c>
      <c r="L3099" s="13">
        <v>49864</v>
      </c>
      <c r="M3099" s="12">
        <f t="shared" si="254"/>
        <v>52</v>
      </c>
      <c r="N3099" s="9">
        <v>18265</v>
      </c>
      <c r="O3099" s="12">
        <v>1</v>
      </c>
      <c r="P3099" s="9">
        <f t="shared" si="255"/>
        <v>18265</v>
      </c>
      <c r="Q3099" s="9">
        <f t="shared" si="252"/>
        <v>200915</v>
      </c>
      <c r="R3099" s="10">
        <f t="shared" si="256"/>
        <v>200915</v>
      </c>
    </row>
    <row r="3100" spans="1:18" x14ac:dyDescent="0.35">
      <c r="A3100" s="7">
        <v>3099</v>
      </c>
      <c r="B3100" s="9" t="s">
        <v>6117</v>
      </c>
      <c r="C3100" s="9">
        <v>9676833885</v>
      </c>
      <c r="D3100" s="9" t="s">
        <v>6118</v>
      </c>
      <c r="E3100" s="10">
        <v>330000</v>
      </c>
      <c r="F3100" s="11" t="s">
        <v>24</v>
      </c>
      <c r="G3100" s="9" t="str">
        <f t="shared" si="253"/>
        <v>C269779428</v>
      </c>
      <c r="H3100" s="9" t="s">
        <v>21</v>
      </c>
      <c r="I3100" s="12">
        <v>57</v>
      </c>
      <c r="J3100" s="10">
        <v>330000</v>
      </c>
      <c r="K3100" s="13">
        <v>30871</v>
      </c>
      <c r="L3100" s="13">
        <v>53529</v>
      </c>
      <c r="M3100" s="12">
        <f t="shared" si="254"/>
        <v>62</v>
      </c>
      <c r="N3100" s="9">
        <v>30397</v>
      </c>
      <c r="O3100" s="12">
        <v>1</v>
      </c>
      <c r="P3100" s="9">
        <f t="shared" si="255"/>
        <v>30397</v>
      </c>
      <c r="Q3100" s="9">
        <f t="shared" si="252"/>
        <v>334367</v>
      </c>
      <c r="R3100" s="10">
        <f t="shared" si="256"/>
        <v>334367</v>
      </c>
    </row>
    <row r="3101" spans="1:18" x14ac:dyDescent="0.35">
      <c r="A3101" s="7">
        <v>3100</v>
      </c>
      <c r="B3101" s="9" t="s">
        <v>6119</v>
      </c>
      <c r="C3101" s="9">
        <v>9575472758</v>
      </c>
      <c r="D3101" s="9" t="s">
        <v>6120</v>
      </c>
      <c r="E3101" s="10">
        <v>440000</v>
      </c>
      <c r="F3101" s="11" t="s">
        <v>20</v>
      </c>
      <c r="G3101" s="9" t="str">
        <f t="shared" si="253"/>
        <v>C270159600</v>
      </c>
      <c r="H3101" s="9" t="s">
        <v>21</v>
      </c>
      <c r="I3101" s="12">
        <v>57</v>
      </c>
      <c r="J3101" s="10">
        <v>440000</v>
      </c>
      <c r="K3101" s="13">
        <v>30871</v>
      </c>
      <c r="L3101" s="13">
        <v>52783</v>
      </c>
      <c r="M3101" s="12">
        <f t="shared" si="254"/>
        <v>59</v>
      </c>
      <c r="N3101" s="9">
        <v>21051</v>
      </c>
      <c r="O3101" s="12">
        <v>2</v>
      </c>
      <c r="P3101" s="9">
        <f t="shared" si="255"/>
        <v>42102</v>
      </c>
      <c r="Q3101" s="9">
        <f t="shared" si="252"/>
        <v>463122</v>
      </c>
      <c r="R3101" s="10">
        <f t="shared" si="256"/>
        <v>463122</v>
      </c>
    </row>
    <row r="3102" spans="1:18" x14ac:dyDescent="0.35">
      <c r="A3102" s="7">
        <v>3101</v>
      </c>
      <c r="B3102" s="9" t="s">
        <v>6121</v>
      </c>
      <c r="C3102" s="9">
        <v>9836957003</v>
      </c>
      <c r="D3102" s="9" t="s">
        <v>6122</v>
      </c>
      <c r="E3102" s="10">
        <v>198000</v>
      </c>
      <c r="F3102" s="11" t="s">
        <v>24</v>
      </c>
      <c r="G3102" s="9" t="str">
        <f t="shared" si="253"/>
        <v>C270552184</v>
      </c>
      <c r="H3102" s="9" t="s">
        <v>21</v>
      </c>
      <c r="I3102" s="12">
        <v>57</v>
      </c>
      <c r="J3102" s="10">
        <v>198000</v>
      </c>
      <c r="K3102" s="13">
        <v>30871</v>
      </c>
      <c r="L3102" s="13">
        <v>53520</v>
      </c>
      <c r="M3102" s="12">
        <f t="shared" si="254"/>
        <v>62</v>
      </c>
      <c r="N3102" s="9">
        <v>19071</v>
      </c>
      <c r="O3102" s="12">
        <v>1</v>
      </c>
      <c r="P3102" s="9">
        <f t="shared" si="255"/>
        <v>19071</v>
      </c>
      <c r="Q3102" s="9">
        <f t="shared" si="252"/>
        <v>209781</v>
      </c>
      <c r="R3102" s="10">
        <f t="shared" si="256"/>
        <v>209781</v>
      </c>
    </row>
    <row r="3103" spans="1:18" x14ac:dyDescent="0.35">
      <c r="A3103" s="7">
        <v>3102</v>
      </c>
      <c r="B3103" s="9" t="s">
        <v>6123</v>
      </c>
      <c r="C3103" s="9">
        <v>9879328485</v>
      </c>
      <c r="D3103" s="9" t="s">
        <v>6124</v>
      </c>
      <c r="E3103" s="10">
        <v>275000</v>
      </c>
      <c r="F3103" s="11" t="s">
        <v>24</v>
      </c>
      <c r="G3103" s="9" t="str">
        <f t="shared" si="253"/>
        <v>C272366763</v>
      </c>
      <c r="H3103" s="9" t="s">
        <v>21</v>
      </c>
      <c r="I3103" s="12">
        <v>57</v>
      </c>
      <c r="J3103" s="10">
        <v>275000</v>
      </c>
      <c r="K3103" s="13">
        <v>30871</v>
      </c>
      <c r="L3103" s="13">
        <v>53383</v>
      </c>
      <c r="M3103" s="12">
        <f t="shared" si="254"/>
        <v>61</v>
      </c>
      <c r="N3103" s="9">
        <v>25000</v>
      </c>
      <c r="O3103" s="12">
        <v>1</v>
      </c>
      <c r="P3103" s="9">
        <f t="shared" si="255"/>
        <v>25000</v>
      </c>
      <c r="Q3103" s="9">
        <f t="shared" si="252"/>
        <v>275000</v>
      </c>
      <c r="R3103" s="10">
        <f t="shared" si="256"/>
        <v>275000</v>
      </c>
    </row>
    <row r="3104" spans="1:18" x14ac:dyDescent="0.35">
      <c r="A3104" s="7">
        <v>3103</v>
      </c>
      <c r="B3104" s="9" t="s">
        <v>6125</v>
      </c>
      <c r="C3104" s="9">
        <v>9579386154</v>
      </c>
      <c r="D3104" s="9" t="s">
        <v>6126</v>
      </c>
      <c r="E3104" s="10">
        <v>330000</v>
      </c>
      <c r="F3104" s="11" t="s">
        <v>24</v>
      </c>
      <c r="G3104" s="9" t="str">
        <f t="shared" si="253"/>
        <v>C272396364</v>
      </c>
      <c r="H3104" s="9" t="s">
        <v>21</v>
      </c>
      <c r="I3104" s="12">
        <v>57</v>
      </c>
      <c r="J3104" s="10">
        <v>330000</v>
      </c>
      <c r="K3104" s="13">
        <v>30871</v>
      </c>
      <c r="L3104" s="13">
        <v>52057</v>
      </c>
      <c r="M3104" s="12">
        <f t="shared" si="254"/>
        <v>58</v>
      </c>
      <c r="N3104" s="9">
        <v>30000</v>
      </c>
      <c r="O3104" s="12">
        <v>1</v>
      </c>
      <c r="P3104" s="9">
        <f t="shared" si="255"/>
        <v>30000</v>
      </c>
      <c r="Q3104" s="9">
        <f t="shared" si="252"/>
        <v>330000</v>
      </c>
      <c r="R3104" s="10">
        <f t="shared" si="256"/>
        <v>330000</v>
      </c>
    </row>
    <row r="3105" spans="1:18" x14ac:dyDescent="0.35">
      <c r="A3105" s="7">
        <v>3104</v>
      </c>
      <c r="B3105" s="9" t="s">
        <v>6127</v>
      </c>
      <c r="C3105" s="9">
        <v>9825034410</v>
      </c>
      <c r="D3105" s="9" t="s">
        <v>6128</v>
      </c>
      <c r="E3105" s="10">
        <v>248819.97</v>
      </c>
      <c r="F3105" s="11" t="s">
        <v>20</v>
      </c>
      <c r="G3105" s="9" t="str">
        <f t="shared" si="253"/>
        <v>C275297813</v>
      </c>
      <c r="H3105" s="9" t="s">
        <v>21</v>
      </c>
      <c r="I3105" s="12">
        <v>57</v>
      </c>
      <c r="J3105" s="10">
        <v>248819.97</v>
      </c>
      <c r="K3105" s="13">
        <v>30871</v>
      </c>
      <c r="L3105" s="13">
        <v>52234</v>
      </c>
      <c r="M3105" s="12">
        <f t="shared" si="254"/>
        <v>58</v>
      </c>
      <c r="N3105" s="9">
        <v>165000</v>
      </c>
      <c r="O3105" s="12">
        <v>1</v>
      </c>
      <c r="P3105" s="9">
        <f t="shared" si="255"/>
        <v>165000</v>
      </c>
      <c r="Q3105" s="9">
        <f t="shared" si="252"/>
        <v>1815000</v>
      </c>
      <c r="R3105" s="10">
        <f t="shared" si="256"/>
        <v>1815000</v>
      </c>
    </row>
    <row r="3106" spans="1:18" x14ac:dyDescent="0.35">
      <c r="A3106" s="7">
        <v>3105</v>
      </c>
      <c r="B3106" s="9" t="s">
        <v>6129</v>
      </c>
      <c r="C3106" s="9">
        <v>7083794542</v>
      </c>
      <c r="D3106" s="9" t="s">
        <v>6130</v>
      </c>
      <c r="E3106" s="10">
        <v>220000</v>
      </c>
      <c r="F3106" s="11" t="s">
        <v>24</v>
      </c>
      <c r="G3106" s="9" t="str">
        <f t="shared" si="253"/>
        <v>C275987602</v>
      </c>
      <c r="H3106" s="9" t="s">
        <v>21</v>
      </c>
      <c r="I3106" s="12">
        <v>57</v>
      </c>
      <c r="J3106" s="10">
        <v>220000</v>
      </c>
      <c r="K3106" s="13">
        <v>30871</v>
      </c>
      <c r="L3106" s="13">
        <v>49718</v>
      </c>
      <c r="M3106" s="12">
        <f t="shared" si="254"/>
        <v>51</v>
      </c>
      <c r="N3106" s="9">
        <v>20000</v>
      </c>
      <c r="O3106" s="12">
        <v>1</v>
      </c>
      <c r="P3106" s="9">
        <f t="shared" si="255"/>
        <v>20000</v>
      </c>
      <c r="Q3106" s="9">
        <f t="shared" si="252"/>
        <v>220000</v>
      </c>
      <c r="R3106" s="10">
        <f t="shared" si="256"/>
        <v>220000</v>
      </c>
    </row>
    <row r="3107" spans="1:18" x14ac:dyDescent="0.35">
      <c r="A3107" s="7">
        <v>3106</v>
      </c>
      <c r="B3107" s="9" t="s">
        <v>6131</v>
      </c>
      <c r="C3107" s="9">
        <v>8840133862</v>
      </c>
      <c r="D3107" s="9" t="s">
        <v>6132</v>
      </c>
      <c r="E3107" s="10">
        <v>275000</v>
      </c>
      <c r="F3107" s="11" t="s">
        <v>24</v>
      </c>
      <c r="G3107" s="9" t="str">
        <f t="shared" si="253"/>
        <v>C276229291</v>
      </c>
      <c r="H3107" s="9" t="s">
        <v>21</v>
      </c>
      <c r="I3107" s="12">
        <v>57</v>
      </c>
      <c r="J3107" s="10">
        <v>275000</v>
      </c>
      <c r="K3107" s="13">
        <v>30871</v>
      </c>
      <c r="L3107" s="13">
        <v>49886</v>
      </c>
      <c r="M3107" s="12">
        <f t="shared" si="254"/>
        <v>52</v>
      </c>
      <c r="N3107" s="9">
        <v>25000</v>
      </c>
      <c r="O3107" s="12">
        <v>1</v>
      </c>
      <c r="P3107" s="9">
        <f t="shared" si="255"/>
        <v>25000</v>
      </c>
      <c r="Q3107" s="9">
        <f t="shared" si="252"/>
        <v>275000</v>
      </c>
      <c r="R3107" s="10">
        <f t="shared" si="256"/>
        <v>275000</v>
      </c>
    </row>
    <row r="3108" spans="1:18" x14ac:dyDescent="0.35">
      <c r="A3108" s="7">
        <v>3107</v>
      </c>
      <c r="B3108" s="9" t="s">
        <v>6133</v>
      </c>
      <c r="C3108" s="9">
        <v>9880611330</v>
      </c>
      <c r="D3108" s="9" t="s">
        <v>6134</v>
      </c>
      <c r="E3108" s="10">
        <v>1100000</v>
      </c>
      <c r="F3108" s="11" t="s">
        <v>20</v>
      </c>
      <c r="G3108" s="9" t="str">
        <f t="shared" si="253"/>
        <v>C276400887</v>
      </c>
      <c r="H3108" s="9" t="s">
        <v>21</v>
      </c>
      <c r="I3108" s="12">
        <v>57</v>
      </c>
      <c r="J3108" s="10">
        <v>1100000</v>
      </c>
      <c r="K3108" s="13">
        <v>30871</v>
      </c>
      <c r="L3108" s="13">
        <v>52903</v>
      </c>
      <c r="M3108" s="12">
        <f t="shared" si="254"/>
        <v>60</v>
      </c>
      <c r="N3108" s="9">
        <v>100000</v>
      </c>
      <c r="O3108" s="12">
        <v>1</v>
      </c>
      <c r="P3108" s="9">
        <f t="shared" si="255"/>
        <v>100000</v>
      </c>
      <c r="Q3108" s="9">
        <f t="shared" si="252"/>
        <v>1100000</v>
      </c>
      <c r="R3108" s="10">
        <f t="shared" si="256"/>
        <v>1100000</v>
      </c>
    </row>
    <row r="3109" spans="1:18" x14ac:dyDescent="0.35">
      <c r="A3109" s="7">
        <v>3108</v>
      </c>
      <c r="B3109" s="9" t="s">
        <v>6135</v>
      </c>
      <c r="C3109" s="9">
        <v>7482977581</v>
      </c>
      <c r="D3109" s="9" t="s">
        <v>6136</v>
      </c>
      <c r="E3109" s="10">
        <v>396000</v>
      </c>
      <c r="F3109" s="11" t="s">
        <v>24</v>
      </c>
      <c r="G3109" s="9" t="str">
        <f t="shared" si="253"/>
        <v>C276277104</v>
      </c>
      <c r="H3109" s="9" t="s">
        <v>21</v>
      </c>
      <c r="I3109" s="12">
        <v>57</v>
      </c>
      <c r="J3109" s="10">
        <v>396000</v>
      </c>
      <c r="K3109" s="13">
        <v>30871</v>
      </c>
      <c r="L3109" s="13">
        <v>51881</v>
      </c>
      <c r="M3109" s="12">
        <f t="shared" si="254"/>
        <v>57</v>
      </c>
      <c r="N3109" s="9">
        <v>18360</v>
      </c>
      <c r="O3109" s="12">
        <v>2</v>
      </c>
      <c r="P3109" s="9">
        <f t="shared" si="255"/>
        <v>36720</v>
      </c>
      <c r="Q3109" s="9">
        <f t="shared" si="252"/>
        <v>403920</v>
      </c>
      <c r="R3109" s="10">
        <f t="shared" si="256"/>
        <v>403920</v>
      </c>
    </row>
    <row r="3110" spans="1:18" x14ac:dyDescent="0.35">
      <c r="A3110" s="7">
        <v>3109</v>
      </c>
      <c r="B3110" s="9" t="s">
        <v>6137</v>
      </c>
      <c r="C3110" s="9">
        <v>6000277478</v>
      </c>
      <c r="D3110" s="9" t="s">
        <v>6138</v>
      </c>
      <c r="E3110" s="10">
        <v>220000</v>
      </c>
      <c r="F3110" s="11" t="s">
        <v>24</v>
      </c>
      <c r="G3110" s="9" t="str">
        <f t="shared" si="253"/>
        <v>C276566433</v>
      </c>
      <c r="H3110" s="9" t="s">
        <v>21</v>
      </c>
      <c r="I3110" s="12">
        <v>57</v>
      </c>
      <c r="J3110" s="10">
        <v>220000</v>
      </c>
      <c r="K3110" s="13">
        <v>30871</v>
      </c>
      <c r="L3110" s="13">
        <v>49885</v>
      </c>
      <c r="M3110" s="12">
        <f t="shared" si="254"/>
        <v>52</v>
      </c>
      <c r="N3110" s="9">
        <v>20000</v>
      </c>
      <c r="O3110" s="12">
        <v>1</v>
      </c>
      <c r="P3110" s="9">
        <f t="shared" si="255"/>
        <v>20000</v>
      </c>
      <c r="Q3110" s="9">
        <f t="shared" si="252"/>
        <v>220000</v>
      </c>
      <c r="R3110" s="10">
        <f t="shared" si="256"/>
        <v>220000</v>
      </c>
    </row>
    <row r="3111" spans="1:18" x14ac:dyDescent="0.35">
      <c r="A3111" s="7">
        <v>3110</v>
      </c>
      <c r="B3111" s="9" t="s">
        <v>6139</v>
      </c>
      <c r="C3111" s="9">
        <v>9898553670</v>
      </c>
      <c r="D3111" s="9" t="s">
        <v>6140</v>
      </c>
      <c r="E3111" s="10">
        <v>198000</v>
      </c>
      <c r="F3111" s="11" t="s">
        <v>24</v>
      </c>
      <c r="G3111" s="9" t="str">
        <f t="shared" si="253"/>
        <v>C276584635</v>
      </c>
      <c r="H3111" s="9" t="s">
        <v>21</v>
      </c>
      <c r="I3111" s="12">
        <v>57</v>
      </c>
      <c r="J3111" s="10">
        <v>198000</v>
      </c>
      <c r="K3111" s="13">
        <v>30871</v>
      </c>
      <c r="L3111" s="13">
        <v>49864</v>
      </c>
      <c r="M3111" s="12">
        <f t="shared" si="254"/>
        <v>52</v>
      </c>
      <c r="N3111" s="9">
        <v>18000</v>
      </c>
      <c r="O3111" s="12">
        <v>1</v>
      </c>
      <c r="P3111" s="9">
        <f t="shared" si="255"/>
        <v>18000</v>
      </c>
      <c r="Q3111" s="9">
        <f t="shared" si="252"/>
        <v>198000</v>
      </c>
      <c r="R3111" s="10">
        <f t="shared" si="256"/>
        <v>198000</v>
      </c>
    </row>
    <row r="3112" spans="1:18" x14ac:dyDescent="0.35">
      <c r="A3112" s="7">
        <v>3111</v>
      </c>
      <c r="B3112" s="9" t="s">
        <v>6141</v>
      </c>
      <c r="C3112" s="9">
        <v>8697806898</v>
      </c>
      <c r="D3112" s="9" t="s">
        <v>6142</v>
      </c>
      <c r="E3112" s="10">
        <v>220000</v>
      </c>
      <c r="F3112" s="11" t="s">
        <v>20</v>
      </c>
      <c r="G3112" s="9" t="str">
        <f t="shared" si="253"/>
        <v>C279635138</v>
      </c>
      <c r="H3112" s="9" t="s">
        <v>21</v>
      </c>
      <c r="I3112" s="12">
        <v>57</v>
      </c>
      <c r="J3112" s="10">
        <v>220000</v>
      </c>
      <c r="K3112" s="13">
        <v>30871</v>
      </c>
      <c r="L3112" s="13">
        <v>52991</v>
      </c>
      <c r="M3112" s="12">
        <f t="shared" si="254"/>
        <v>60</v>
      </c>
      <c r="N3112" s="9">
        <v>10200</v>
      </c>
      <c r="O3112" s="12">
        <v>2</v>
      </c>
      <c r="P3112" s="9">
        <f t="shared" si="255"/>
        <v>20400</v>
      </c>
      <c r="Q3112" s="9">
        <f t="shared" si="252"/>
        <v>224400</v>
      </c>
      <c r="R3112" s="10">
        <f t="shared" si="256"/>
        <v>224400</v>
      </c>
    </row>
    <row r="3113" spans="1:18" x14ac:dyDescent="0.35">
      <c r="A3113" s="7">
        <v>3112</v>
      </c>
      <c r="B3113" s="9" t="s">
        <v>6143</v>
      </c>
      <c r="C3113" s="9">
        <v>9938044406</v>
      </c>
      <c r="D3113" s="9" t="s">
        <v>6144</v>
      </c>
      <c r="E3113" s="10">
        <v>275000</v>
      </c>
      <c r="F3113" s="11" t="s">
        <v>24</v>
      </c>
      <c r="G3113" s="9" t="str">
        <f t="shared" si="253"/>
        <v>C276234668</v>
      </c>
      <c r="H3113" s="9" t="s">
        <v>21</v>
      </c>
      <c r="I3113" s="12">
        <v>57</v>
      </c>
      <c r="J3113" s="10">
        <v>275000</v>
      </c>
      <c r="K3113" s="13">
        <v>30871</v>
      </c>
      <c r="L3113" s="13">
        <v>53531</v>
      </c>
      <c r="M3113" s="12">
        <f t="shared" si="254"/>
        <v>62</v>
      </c>
      <c r="N3113" s="9">
        <v>25000</v>
      </c>
      <c r="O3113" s="12">
        <v>1</v>
      </c>
      <c r="P3113" s="9">
        <f t="shared" si="255"/>
        <v>25000</v>
      </c>
      <c r="Q3113" s="9">
        <f t="shared" si="252"/>
        <v>275000</v>
      </c>
      <c r="R3113" s="10">
        <f t="shared" si="256"/>
        <v>275000</v>
      </c>
    </row>
    <row r="3114" spans="1:18" x14ac:dyDescent="0.35">
      <c r="A3114" s="7">
        <v>3113</v>
      </c>
      <c r="B3114" s="9" t="s">
        <v>6145</v>
      </c>
      <c r="C3114" s="9">
        <v>9733554871</v>
      </c>
      <c r="D3114" s="9" t="s">
        <v>6146</v>
      </c>
      <c r="E3114" s="10">
        <v>1100000</v>
      </c>
      <c r="F3114" s="11" t="s">
        <v>24</v>
      </c>
      <c r="G3114" s="9" t="str">
        <f t="shared" si="253"/>
        <v>C281180697</v>
      </c>
      <c r="H3114" s="9" t="s">
        <v>21</v>
      </c>
      <c r="I3114" s="12">
        <v>57</v>
      </c>
      <c r="J3114" s="10">
        <v>1100000</v>
      </c>
      <c r="K3114" s="13">
        <v>30871</v>
      </c>
      <c r="L3114" s="13">
        <v>53471</v>
      </c>
      <c r="M3114" s="12">
        <f t="shared" si="254"/>
        <v>61</v>
      </c>
      <c r="N3114" s="9">
        <v>100000</v>
      </c>
      <c r="O3114" s="12">
        <v>1</v>
      </c>
      <c r="P3114" s="9">
        <f t="shared" si="255"/>
        <v>100000</v>
      </c>
      <c r="Q3114" s="9">
        <f t="shared" si="252"/>
        <v>1100000</v>
      </c>
      <c r="R3114" s="10">
        <f t="shared" si="256"/>
        <v>1100000</v>
      </c>
    </row>
    <row r="3115" spans="1:18" x14ac:dyDescent="0.35">
      <c r="A3115" s="7">
        <v>3114</v>
      </c>
      <c r="B3115" s="9" t="s">
        <v>6147</v>
      </c>
      <c r="C3115" s="9">
        <v>9674534498</v>
      </c>
      <c r="D3115" s="9" t="s">
        <v>6148</v>
      </c>
      <c r="E3115" s="10">
        <v>440000</v>
      </c>
      <c r="F3115" s="11" t="s">
        <v>24</v>
      </c>
      <c r="G3115" s="9" t="str">
        <f t="shared" si="253"/>
        <v>C281287943</v>
      </c>
      <c r="H3115" s="9" t="s">
        <v>21</v>
      </c>
      <c r="I3115" s="12">
        <v>57</v>
      </c>
      <c r="J3115" s="10">
        <v>440000</v>
      </c>
      <c r="K3115" s="13">
        <v>30871</v>
      </c>
      <c r="L3115" s="13">
        <v>53143</v>
      </c>
      <c r="M3115" s="12">
        <f t="shared" si="254"/>
        <v>60</v>
      </c>
      <c r="N3115" s="9">
        <v>40000</v>
      </c>
      <c r="O3115" s="12">
        <v>1</v>
      </c>
      <c r="P3115" s="9">
        <f t="shared" si="255"/>
        <v>40000</v>
      </c>
      <c r="Q3115" s="9">
        <f t="shared" si="252"/>
        <v>440000</v>
      </c>
      <c r="R3115" s="10">
        <f t="shared" si="256"/>
        <v>440000</v>
      </c>
    </row>
    <row r="3116" spans="1:18" x14ac:dyDescent="0.35">
      <c r="A3116" s="7">
        <v>3115</v>
      </c>
      <c r="B3116" s="9" t="s">
        <v>6149</v>
      </c>
      <c r="C3116" s="9">
        <v>7908116629</v>
      </c>
      <c r="D3116" s="9" t="s">
        <v>6150</v>
      </c>
      <c r="E3116" s="10">
        <v>330000</v>
      </c>
      <c r="F3116" s="11" t="s">
        <v>24</v>
      </c>
      <c r="G3116" s="9" t="str">
        <f t="shared" si="253"/>
        <v>C282771238</v>
      </c>
      <c r="H3116" s="9" t="s">
        <v>21</v>
      </c>
      <c r="I3116" s="12">
        <v>57</v>
      </c>
      <c r="J3116" s="10">
        <v>330000</v>
      </c>
      <c r="K3116" s="13">
        <v>30871</v>
      </c>
      <c r="L3116" s="13">
        <v>51929</v>
      </c>
      <c r="M3116" s="12">
        <f t="shared" si="254"/>
        <v>57</v>
      </c>
      <c r="N3116" s="9">
        <v>30000</v>
      </c>
      <c r="O3116" s="12">
        <v>1</v>
      </c>
      <c r="P3116" s="9">
        <f t="shared" si="255"/>
        <v>30000</v>
      </c>
      <c r="Q3116" s="9">
        <f t="shared" si="252"/>
        <v>330000</v>
      </c>
      <c r="R3116" s="10">
        <f t="shared" si="256"/>
        <v>330000</v>
      </c>
    </row>
    <row r="3117" spans="1:18" x14ac:dyDescent="0.35">
      <c r="A3117" s="7">
        <v>3116</v>
      </c>
      <c r="B3117" s="9" t="s">
        <v>6151</v>
      </c>
      <c r="C3117" s="9">
        <v>8050881888</v>
      </c>
      <c r="D3117" s="9" t="s">
        <v>6152</v>
      </c>
      <c r="E3117" s="10">
        <v>979000</v>
      </c>
      <c r="F3117" s="11" t="s">
        <v>24</v>
      </c>
      <c r="G3117" s="9" t="str">
        <f t="shared" si="253"/>
        <v>C282771885</v>
      </c>
      <c r="H3117" s="9" t="s">
        <v>21</v>
      </c>
      <c r="I3117" s="12">
        <v>57</v>
      </c>
      <c r="J3117" s="10">
        <v>979000</v>
      </c>
      <c r="K3117" s="13">
        <v>30871</v>
      </c>
      <c r="L3117" s="13">
        <v>49740</v>
      </c>
      <c r="M3117" s="12">
        <f t="shared" si="254"/>
        <v>51</v>
      </c>
      <c r="N3117" s="9">
        <v>89000</v>
      </c>
      <c r="O3117" s="12">
        <v>1</v>
      </c>
      <c r="P3117" s="9">
        <f t="shared" si="255"/>
        <v>89000</v>
      </c>
      <c r="Q3117" s="9">
        <f t="shared" si="252"/>
        <v>979000</v>
      </c>
      <c r="R3117" s="10">
        <f t="shared" si="256"/>
        <v>979000</v>
      </c>
    </row>
    <row r="3118" spans="1:18" x14ac:dyDescent="0.35">
      <c r="A3118" s="7">
        <v>3117</v>
      </c>
      <c r="B3118" s="9" t="s">
        <v>6153</v>
      </c>
      <c r="C3118" s="9">
        <v>9617746590</v>
      </c>
      <c r="D3118" s="9" t="s">
        <v>486</v>
      </c>
      <c r="E3118" s="10">
        <v>220000</v>
      </c>
      <c r="F3118" s="11" t="s">
        <v>24</v>
      </c>
      <c r="G3118" s="9" t="str">
        <f t="shared" si="253"/>
        <v>C360111891</v>
      </c>
      <c r="H3118" s="9" t="s">
        <v>21</v>
      </c>
      <c r="I3118" s="12">
        <v>57</v>
      </c>
      <c r="J3118" s="10">
        <v>220000</v>
      </c>
      <c r="K3118" s="13">
        <v>30871</v>
      </c>
      <c r="L3118" s="13">
        <v>51953</v>
      </c>
      <c r="M3118" s="12">
        <f t="shared" si="254"/>
        <v>57</v>
      </c>
      <c r="N3118" s="9">
        <v>20000</v>
      </c>
      <c r="O3118" s="12">
        <v>1</v>
      </c>
      <c r="P3118" s="9">
        <f t="shared" si="255"/>
        <v>20000</v>
      </c>
      <c r="Q3118" s="9">
        <f t="shared" si="252"/>
        <v>220000</v>
      </c>
      <c r="R3118" s="10">
        <f t="shared" si="256"/>
        <v>220000</v>
      </c>
    </row>
    <row r="3119" spans="1:18" x14ac:dyDescent="0.35">
      <c r="A3119" s="7">
        <v>3118</v>
      </c>
      <c r="B3119" s="9" t="s">
        <v>6154</v>
      </c>
      <c r="C3119" s="9">
        <v>9818295492</v>
      </c>
      <c r="D3119" s="9" t="s">
        <v>6155</v>
      </c>
      <c r="E3119" s="10">
        <v>96757.5</v>
      </c>
      <c r="F3119" s="11" t="s">
        <v>20</v>
      </c>
      <c r="G3119" s="9" t="str">
        <f t="shared" si="253"/>
        <v>C675579348</v>
      </c>
      <c r="H3119" s="9" t="s">
        <v>21</v>
      </c>
      <c r="I3119" s="12">
        <v>57</v>
      </c>
      <c r="J3119" s="10">
        <v>96757.5</v>
      </c>
      <c r="K3119" s="13">
        <v>30871</v>
      </c>
      <c r="L3119" s="13">
        <v>52612</v>
      </c>
      <c r="M3119" s="12">
        <f t="shared" si="254"/>
        <v>59</v>
      </c>
      <c r="N3119" s="9">
        <v>95000</v>
      </c>
      <c r="O3119" s="12">
        <v>1</v>
      </c>
      <c r="P3119" s="9">
        <f t="shared" si="255"/>
        <v>95000</v>
      </c>
      <c r="Q3119" s="9">
        <f t="shared" si="252"/>
        <v>1045000</v>
      </c>
      <c r="R3119" s="10">
        <f t="shared" si="256"/>
        <v>1045000</v>
      </c>
    </row>
    <row r="3120" spans="1:18" x14ac:dyDescent="0.35">
      <c r="A3120" s="7">
        <v>3119</v>
      </c>
      <c r="B3120" s="9" t="s">
        <v>6156</v>
      </c>
      <c r="C3120" s="9">
        <v>9744363543</v>
      </c>
      <c r="D3120" s="9" t="s">
        <v>6157</v>
      </c>
      <c r="E3120" s="10">
        <v>64224.99</v>
      </c>
      <c r="F3120" s="11" t="s">
        <v>20</v>
      </c>
      <c r="G3120" s="9" t="str">
        <f t="shared" si="253"/>
        <v>C172498113</v>
      </c>
      <c r="H3120" s="9" t="s">
        <v>21</v>
      </c>
      <c r="I3120" s="12">
        <v>57</v>
      </c>
      <c r="J3120" s="10">
        <v>64224.99</v>
      </c>
      <c r="K3120" s="13">
        <v>30871</v>
      </c>
      <c r="L3120" s="13">
        <v>52121</v>
      </c>
      <c r="M3120" s="12">
        <f t="shared" si="254"/>
        <v>58</v>
      </c>
      <c r="N3120" s="9">
        <v>50000</v>
      </c>
      <c r="O3120" s="12">
        <v>1</v>
      </c>
      <c r="P3120" s="9">
        <f t="shared" si="255"/>
        <v>50000</v>
      </c>
      <c r="Q3120" s="9">
        <f t="shared" si="252"/>
        <v>550000</v>
      </c>
      <c r="R3120" s="10">
        <f t="shared" si="256"/>
        <v>550000</v>
      </c>
    </row>
    <row r="3121" spans="1:18" x14ac:dyDescent="0.35">
      <c r="A3121" s="7">
        <v>3120</v>
      </c>
      <c r="B3121" s="9" t="s">
        <v>6158</v>
      </c>
      <c r="C3121" s="9">
        <v>9912923602</v>
      </c>
      <c r="D3121" s="9" t="s">
        <v>6159</v>
      </c>
      <c r="E3121" s="10">
        <v>517000</v>
      </c>
      <c r="F3121" s="11" t="s">
        <v>24</v>
      </c>
      <c r="G3121" s="9" t="str">
        <f t="shared" si="253"/>
        <v>C174066226</v>
      </c>
      <c r="H3121" s="9" t="s">
        <v>21</v>
      </c>
      <c r="I3121" s="12">
        <v>57</v>
      </c>
      <c r="J3121" s="10">
        <v>517000</v>
      </c>
      <c r="K3121" s="13">
        <v>30871</v>
      </c>
      <c r="L3121" s="13">
        <v>53221</v>
      </c>
      <c r="M3121" s="12">
        <f t="shared" si="254"/>
        <v>61</v>
      </c>
      <c r="N3121" s="9">
        <v>47000</v>
      </c>
      <c r="O3121" s="12">
        <v>1</v>
      </c>
      <c r="P3121" s="9">
        <f t="shared" si="255"/>
        <v>47000</v>
      </c>
      <c r="Q3121" s="9">
        <f t="shared" si="252"/>
        <v>517000</v>
      </c>
      <c r="R3121" s="10">
        <f t="shared" si="256"/>
        <v>517000</v>
      </c>
    </row>
    <row r="3122" spans="1:18" x14ac:dyDescent="0.35">
      <c r="A3122" s="7">
        <v>3121</v>
      </c>
      <c r="B3122" s="9" t="s">
        <v>6160</v>
      </c>
      <c r="C3122" s="9">
        <v>9727191666</v>
      </c>
      <c r="D3122" s="9" t="s">
        <v>6161</v>
      </c>
      <c r="E3122" s="10">
        <v>550000</v>
      </c>
      <c r="F3122" s="11" t="s">
        <v>24</v>
      </c>
      <c r="G3122" s="9" t="str">
        <f t="shared" si="253"/>
        <v>C177459979</v>
      </c>
      <c r="H3122" s="9" t="s">
        <v>21</v>
      </c>
      <c r="I3122" s="12">
        <v>57</v>
      </c>
      <c r="J3122" s="10">
        <v>550000</v>
      </c>
      <c r="K3122" s="13">
        <v>30871</v>
      </c>
      <c r="L3122" s="13">
        <v>53533</v>
      </c>
      <c r="M3122" s="12">
        <f t="shared" si="254"/>
        <v>62</v>
      </c>
      <c r="N3122" s="9">
        <v>50661</v>
      </c>
      <c r="O3122" s="12">
        <v>1</v>
      </c>
      <c r="P3122" s="9">
        <f t="shared" si="255"/>
        <v>50661</v>
      </c>
      <c r="Q3122" s="9">
        <f t="shared" si="252"/>
        <v>557271</v>
      </c>
      <c r="R3122" s="10">
        <f t="shared" si="256"/>
        <v>557271</v>
      </c>
    </row>
    <row r="3123" spans="1:18" x14ac:dyDescent="0.35">
      <c r="A3123" s="7">
        <v>3122</v>
      </c>
      <c r="B3123" s="9" t="s">
        <v>6162</v>
      </c>
      <c r="C3123" s="9">
        <v>9989946624</v>
      </c>
      <c r="D3123" s="9" t="s">
        <v>6163</v>
      </c>
      <c r="E3123" s="10">
        <v>550000</v>
      </c>
      <c r="F3123" s="11" t="s">
        <v>24</v>
      </c>
      <c r="G3123" s="9" t="str">
        <f t="shared" si="253"/>
        <v>C180367537</v>
      </c>
      <c r="H3123" s="9" t="s">
        <v>21</v>
      </c>
      <c r="I3123" s="12">
        <v>57</v>
      </c>
      <c r="J3123" s="10">
        <v>550000</v>
      </c>
      <c r="K3123" s="13">
        <v>30871</v>
      </c>
      <c r="L3123" s="13">
        <v>53358</v>
      </c>
      <c r="M3123" s="12">
        <f t="shared" si="254"/>
        <v>61</v>
      </c>
      <c r="N3123" s="9">
        <v>50000</v>
      </c>
      <c r="O3123" s="12">
        <v>1</v>
      </c>
      <c r="P3123" s="9">
        <f t="shared" si="255"/>
        <v>50000</v>
      </c>
      <c r="Q3123" s="9">
        <f t="shared" si="252"/>
        <v>550000</v>
      </c>
      <c r="R3123" s="10">
        <f t="shared" si="256"/>
        <v>550000</v>
      </c>
    </row>
    <row r="3124" spans="1:18" x14ac:dyDescent="0.35">
      <c r="A3124" s="7">
        <v>3123</v>
      </c>
      <c r="B3124" s="9" t="s">
        <v>6164</v>
      </c>
      <c r="C3124" s="9">
        <v>6395523488</v>
      </c>
      <c r="D3124" s="9" t="s">
        <v>6165</v>
      </c>
      <c r="E3124" s="10">
        <v>330000</v>
      </c>
      <c r="F3124" s="11" t="s">
        <v>24</v>
      </c>
      <c r="G3124" s="9" t="str">
        <f t="shared" si="253"/>
        <v>C183943576</v>
      </c>
      <c r="H3124" s="9" t="s">
        <v>21</v>
      </c>
      <c r="I3124" s="12">
        <v>57</v>
      </c>
      <c r="J3124" s="10">
        <v>330000</v>
      </c>
      <c r="K3124" s="13">
        <v>30871</v>
      </c>
      <c r="L3124" s="13">
        <v>53003</v>
      </c>
      <c r="M3124" s="12">
        <f t="shared" si="254"/>
        <v>60</v>
      </c>
      <c r="N3124" s="9">
        <v>30000</v>
      </c>
      <c r="O3124" s="12">
        <v>1</v>
      </c>
      <c r="P3124" s="9">
        <f t="shared" si="255"/>
        <v>30000</v>
      </c>
      <c r="Q3124" s="9">
        <f t="shared" si="252"/>
        <v>330000</v>
      </c>
      <c r="R3124" s="10">
        <f t="shared" si="256"/>
        <v>330000</v>
      </c>
    </row>
    <row r="3125" spans="1:18" x14ac:dyDescent="0.35">
      <c r="A3125" s="7">
        <v>3124</v>
      </c>
      <c r="B3125" s="9" t="s">
        <v>6166</v>
      </c>
      <c r="C3125" s="9">
        <v>9424142490</v>
      </c>
      <c r="D3125" s="9" t="s">
        <v>6167</v>
      </c>
      <c r="E3125" s="10">
        <v>110100</v>
      </c>
      <c r="F3125" s="11" t="s">
        <v>20</v>
      </c>
      <c r="G3125" s="9" t="str">
        <f t="shared" si="253"/>
        <v>C186109605</v>
      </c>
      <c r="H3125" s="9" t="s">
        <v>21</v>
      </c>
      <c r="I3125" s="12">
        <v>57</v>
      </c>
      <c r="J3125" s="10">
        <v>110100</v>
      </c>
      <c r="K3125" s="13">
        <v>30871</v>
      </c>
      <c r="L3125" s="13">
        <v>52627</v>
      </c>
      <c r="M3125" s="12">
        <f t="shared" si="254"/>
        <v>59</v>
      </c>
      <c r="N3125" s="9">
        <v>100000</v>
      </c>
      <c r="O3125" s="12">
        <v>1</v>
      </c>
      <c r="P3125" s="9">
        <f t="shared" si="255"/>
        <v>100000</v>
      </c>
      <c r="Q3125" s="9">
        <f t="shared" si="252"/>
        <v>1100000</v>
      </c>
      <c r="R3125" s="10">
        <f t="shared" si="256"/>
        <v>1100000</v>
      </c>
    </row>
    <row r="3126" spans="1:18" x14ac:dyDescent="0.35">
      <c r="A3126" s="7">
        <v>3125</v>
      </c>
      <c r="B3126" s="9" t="s">
        <v>6168</v>
      </c>
      <c r="C3126" s="9">
        <v>7488808224</v>
      </c>
      <c r="D3126" s="9" t="s">
        <v>6169</v>
      </c>
      <c r="E3126" s="10">
        <v>198000</v>
      </c>
      <c r="F3126" s="11" t="s">
        <v>24</v>
      </c>
      <c r="G3126" s="9" t="str">
        <f t="shared" si="253"/>
        <v>C192285607</v>
      </c>
      <c r="H3126" s="9" t="s">
        <v>21</v>
      </c>
      <c r="I3126" s="12">
        <v>57</v>
      </c>
      <c r="J3126" s="10">
        <v>198000</v>
      </c>
      <c r="K3126" s="13">
        <v>30871</v>
      </c>
      <c r="L3126" s="13">
        <v>52068</v>
      </c>
      <c r="M3126" s="12">
        <f t="shared" si="254"/>
        <v>58</v>
      </c>
      <c r="N3126" s="9">
        <v>18249</v>
      </c>
      <c r="O3126" s="12">
        <v>1</v>
      </c>
      <c r="P3126" s="9">
        <f t="shared" si="255"/>
        <v>18249</v>
      </c>
      <c r="Q3126" s="9">
        <f t="shared" si="252"/>
        <v>200739</v>
      </c>
      <c r="R3126" s="10">
        <f t="shared" si="256"/>
        <v>200739</v>
      </c>
    </row>
    <row r="3127" spans="1:18" x14ac:dyDescent="0.35">
      <c r="A3127" s="7">
        <v>3126</v>
      </c>
      <c r="B3127" s="9" t="s">
        <v>6170</v>
      </c>
      <c r="C3127" s="9">
        <v>8013103277</v>
      </c>
      <c r="D3127" s="9" t="s">
        <v>6171</v>
      </c>
      <c r="E3127" s="10">
        <v>42625</v>
      </c>
      <c r="F3127" s="11" t="s">
        <v>20</v>
      </c>
      <c r="G3127" s="9" t="str">
        <f t="shared" si="253"/>
        <v>C051233871</v>
      </c>
      <c r="H3127" s="9" t="s">
        <v>21</v>
      </c>
      <c r="I3127" s="12">
        <v>57</v>
      </c>
      <c r="J3127" s="10">
        <v>42625</v>
      </c>
      <c r="K3127" s="13">
        <v>30871</v>
      </c>
      <c r="L3127" s="13">
        <v>50313</v>
      </c>
      <c r="M3127" s="12">
        <f t="shared" si="254"/>
        <v>53</v>
      </c>
      <c r="N3127" s="9">
        <v>25000</v>
      </c>
      <c r="O3127" s="12">
        <v>1</v>
      </c>
      <c r="P3127" s="9">
        <f t="shared" si="255"/>
        <v>25000</v>
      </c>
      <c r="Q3127" s="9">
        <f t="shared" si="252"/>
        <v>275000</v>
      </c>
      <c r="R3127" s="10">
        <f t="shared" si="256"/>
        <v>275000</v>
      </c>
    </row>
    <row r="3128" spans="1:18" x14ac:dyDescent="0.35">
      <c r="A3128" s="7">
        <v>3127</v>
      </c>
      <c r="B3128" s="9" t="s">
        <v>6172</v>
      </c>
      <c r="C3128" s="9">
        <v>9650059622</v>
      </c>
      <c r="D3128" s="9" t="s">
        <v>6173</v>
      </c>
      <c r="E3128" s="10">
        <v>2000000</v>
      </c>
      <c r="F3128" s="11" t="s">
        <v>3475</v>
      </c>
      <c r="G3128" s="9" t="str">
        <f t="shared" si="253"/>
        <v>U228974073</v>
      </c>
      <c r="H3128" s="9" t="s">
        <v>21</v>
      </c>
      <c r="I3128" s="12">
        <v>57</v>
      </c>
      <c r="J3128" s="10">
        <v>2000000</v>
      </c>
      <c r="K3128" s="13">
        <v>30871</v>
      </c>
      <c r="L3128" s="13">
        <v>49840</v>
      </c>
      <c r="M3128" s="12">
        <f t="shared" si="254"/>
        <v>51</v>
      </c>
      <c r="N3128" s="9">
        <v>200000</v>
      </c>
      <c r="O3128" s="12">
        <v>1</v>
      </c>
      <c r="P3128" s="9">
        <f t="shared" si="255"/>
        <v>200000</v>
      </c>
      <c r="Q3128" s="9">
        <f t="shared" si="252"/>
        <v>2200000</v>
      </c>
      <c r="R3128" s="10">
        <f t="shared" si="256"/>
        <v>2200000</v>
      </c>
    </row>
    <row r="3129" spans="1:18" x14ac:dyDescent="0.35">
      <c r="A3129" s="7">
        <v>3128</v>
      </c>
      <c r="B3129" s="9" t="s">
        <v>6174</v>
      </c>
      <c r="C3129" s="9">
        <v>9254409111</v>
      </c>
      <c r="D3129" s="9" t="s">
        <v>6175</v>
      </c>
      <c r="E3129" s="10">
        <v>500000</v>
      </c>
      <c r="F3129" s="11" t="s">
        <v>3475</v>
      </c>
      <c r="G3129" s="9" t="str">
        <f t="shared" si="253"/>
        <v>U234326835</v>
      </c>
      <c r="H3129" s="9" t="s">
        <v>21</v>
      </c>
      <c r="I3129" s="12">
        <v>57</v>
      </c>
      <c r="J3129" s="10">
        <v>500000</v>
      </c>
      <c r="K3129" s="13">
        <v>30871</v>
      </c>
      <c r="L3129" s="13">
        <v>49843</v>
      </c>
      <c r="M3129" s="12">
        <f t="shared" si="254"/>
        <v>51</v>
      </c>
      <c r="N3129" s="9">
        <v>50000</v>
      </c>
      <c r="O3129" s="12">
        <v>1</v>
      </c>
      <c r="P3129" s="9">
        <f t="shared" si="255"/>
        <v>50000</v>
      </c>
      <c r="Q3129" s="9">
        <f t="shared" si="252"/>
        <v>550000</v>
      </c>
      <c r="R3129" s="10">
        <f t="shared" si="256"/>
        <v>550000</v>
      </c>
    </row>
    <row r="3130" spans="1:18" x14ac:dyDescent="0.35">
      <c r="A3130" s="7">
        <v>3129</v>
      </c>
      <c r="B3130" s="9" t="s">
        <v>6176</v>
      </c>
      <c r="C3130" s="9">
        <v>9592780668</v>
      </c>
      <c r="D3130" s="9" t="s">
        <v>6177</v>
      </c>
      <c r="E3130" s="10">
        <v>1500000</v>
      </c>
      <c r="F3130" s="11" t="s">
        <v>3475</v>
      </c>
      <c r="G3130" s="9" t="str">
        <f t="shared" si="253"/>
        <v>U234250862</v>
      </c>
      <c r="H3130" s="9" t="s">
        <v>21</v>
      </c>
      <c r="I3130" s="12">
        <v>57</v>
      </c>
      <c r="J3130" s="10">
        <v>1500000</v>
      </c>
      <c r="K3130" s="13">
        <v>30871</v>
      </c>
      <c r="L3130" s="13">
        <v>49736</v>
      </c>
      <c r="M3130" s="12">
        <f t="shared" si="254"/>
        <v>51</v>
      </c>
      <c r="N3130" s="9">
        <v>150000</v>
      </c>
      <c r="O3130" s="12">
        <v>1</v>
      </c>
      <c r="P3130" s="9">
        <f t="shared" si="255"/>
        <v>150000</v>
      </c>
      <c r="Q3130" s="9">
        <f t="shared" si="252"/>
        <v>1650000</v>
      </c>
      <c r="R3130" s="10">
        <f t="shared" si="256"/>
        <v>1650000</v>
      </c>
    </row>
    <row r="3131" spans="1:18" x14ac:dyDescent="0.35">
      <c r="A3131" s="7">
        <v>3130</v>
      </c>
      <c r="B3131" s="9" t="s">
        <v>6178</v>
      </c>
      <c r="C3131" s="9">
        <v>9008936701</v>
      </c>
      <c r="D3131" s="9" t="s">
        <v>6179</v>
      </c>
      <c r="E3131" s="10">
        <v>720000</v>
      </c>
      <c r="F3131" s="11" t="s">
        <v>3475</v>
      </c>
      <c r="G3131" s="9" t="str">
        <f t="shared" si="253"/>
        <v>U229216921</v>
      </c>
      <c r="H3131" s="9" t="s">
        <v>21</v>
      </c>
      <c r="I3131" s="12">
        <v>57</v>
      </c>
      <c r="J3131" s="10">
        <v>720000</v>
      </c>
      <c r="K3131" s="13">
        <v>30871</v>
      </c>
      <c r="L3131" s="13">
        <v>49849</v>
      </c>
      <c r="M3131" s="12">
        <f t="shared" si="254"/>
        <v>51</v>
      </c>
      <c r="N3131" s="9">
        <v>5998</v>
      </c>
      <c r="O3131" s="12">
        <v>12</v>
      </c>
      <c r="P3131" s="9">
        <f t="shared" si="255"/>
        <v>71976</v>
      </c>
      <c r="Q3131" s="9">
        <f t="shared" si="252"/>
        <v>791736</v>
      </c>
      <c r="R3131" s="10">
        <f t="shared" si="256"/>
        <v>791736</v>
      </c>
    </row>
    <row r="3132" spans="1:18" x14ac:dyDescent="0.35">
      <c r="A3132" s="7">
        <v>3131</v>
      </c>
      <c r="B3132" s="9" t="s">
        <v>6180</v>
      </c>
      <c r="C3132" s="9">
        <v>9746452119</v>
      </c>
      <c r="D3132" s="9" t="s">
        <v>6181</v>
      </c>
      <c r="E3132" s="10">
        <v>1500000</v>
      </c>
      <c r="F3132" s="11" t="s">
        <v>3475</v>
      </c>
      <c r="G3132" s="9" t="str">
        <f t="shared" si="253"/>
        <v>U228975483</v>
      </c>
      <c r="H3132" s="9" t="s">
        <v>21</v>
      </c>
      <c r="I3132" s="12">
        <v>57</v>
      </c>
      <c r="J3132" s="10">
        <v>1500000</v>
      </c>
      <c r="K3132" s="13">
        <v>30871</v>
      </c>
      <c r="L3132" s="13">
        <v>49849</v>
      </c>
      <c r="M3132" s="12">
        <f t="shared" si="254"/>
        <v>51</v>
      </c>
      <c r="N3132" s="9">
        <v>150000</v>
      </c>
      <c r="O3132" s="12">
        <v>1</v>
      </c>
      <c r="P3132" s="9">
        <f t="shared" si="255"/>
        <v>150000</v>
      </c>
      <c r="Q3132" s="9">
        <f t="shared" si="252"/>
        <v>1650000</v>
      </c>
      <c r="R3132" s="10">
        <f t="shared" si="256"/>
        <v>1650000</v>
      </c>
    </row>
    <row r="3133" spans="1:18" x14ac:dyDescent="0.35">
      <c r="A3133" s="7">
        <v>3132</v>
      </c>
      <c r="B3133" s="9" t="s">
        <v>6182</v>
      </c>
      <c r="C3133" s="9">
        <v>7298102122</v>
      </c>
      <c r="D3133" s="9" t="s">
        <v>6183</v>
      </c>
      <c r="E3133" s="10">
        <v>500000</v>
      </c>
      <c r="F3133" s="11" t="s">
        <v>3475</v>
      </c>
      <c r="G3133" s="9" t="str">
        <f t="shared" si="253"/>
        <v>U183129950</v>
      </c>
      <c r="H3133" s="9" t="s">
        <v>21</v>
      </c>
      <c r="I3133" s="12">
        <v>57</v>
      </c>
      <c r="J3133" s="10">
        <v>500000</v>
      </c>
      <c r="K3133" s="13">
        <v>30871</v>
      </c>
      <c r="L3133" s="13">
        <v>49648</v>
      </c>
      <c r="M3133" s="12">
        <f t="shared" si="254"/>
        <v>51</v>
      </c>
      <c r="N3133" s="9">
        <v>50000</v>
      </c>
      <c r="O3133" s="12">
        <v>1</v>
      </c>
      <c r="P3133" s="9">
        <f t="shared" si="255"/>
        <v>50000</v>
      </c>
      <c r="Q3133" s="9">
        <f t="shared" si="252"/>
        <v>550000</v>
      </c>
      <c r="R3133" s="10">
        <f t="shared" si="256"/>
        <v>550000</v>
      </c>
    </row>
    <row r="3134" spans="1:18" x14ac:dyDescent="0.35">
      <c r="A3134" s="7">
        <v>3133</v>
      </c>
      <c r="B3134" s="9" t="s">
        <v>6184</v>
      </c>
      <c r="C3134" s="9">
        <v>8814949500</v>
      </c>
      <c r="D3134" s="9" t="s">
        <v>6185</v>
      </c>
      <c r="E3134" s="10">
        <v>400000</v>
      </c>
      <c r="F3134" s="11" t="s">
        <v>3475</v>
      </c>
      <c r="G3134" s="9" t="str">
        <f t="shared" si="253"/>
        <v>U241209330</v>
      </c>
      <c r="H3134" s="9" t="s">
        <v>21</v>
      </c>
      <c r="I3134" s="12">
        <v>57</v>
      </c>
      <c r="J3134" s="10">
        <v>400000</v>
      </c>
      <c r="K3134" s="13">
        <v>30871</v>
      </c>
      <c r="L3134" s="13">
        <v>49841</v>
      </c>
      <c r="M3134" s="12">
        <f t="shared" si="254"/>
        <v>51</v>
      </c>
      <c r="N3134" s="9">
        <v>40000</v>
      </c>
      <c r="O3134" s="12">
        <v>1</v>
      </c>
      <c r="P3134" s="9">
        <f t="shared" si="255"/>
        <v>40000</v>
      </c>
      <c r="Q3134" s="9">
        <f t="shared" si="252"/>
        <v>440000</v>
      </c>
      <c r="R3134" s="10">
        <f t="shared" si="256"/>
        <v>440000</v>
      </c>
    </row>
    <row r="3135" spans="1:18" x14ac:dyDescent="0.35">
      <c r="A3135" s="7">
        <v>3134</v>
      </c>
      <c r="B3135" s="9" t="s">
        <v>6186</v>
      </c>
      <c r="C3135" s="9">
        <v>9131393530</v>
      </c>
      <c r="D3135" s="9" t="s">
        <v>6187</v>
      </c>
      <c r="E3135" s="10">
        <v>500000</v>
      </c>
      <c r="F3135" s="11" t="s">
        <v>3475</v>
      </c>
      <c r="G3135" s="9" t="str">
        <f t="shared" si="253"/>
        <v>U242460424</v>
      </c>
      <c r="H3135" s="9" t="s">
        <v>21</v>
      </c>
      <c r="I3135" s="12">
        <v>57</v>
      </c>
      <c r="J3135" s="10">
        <v>500000</v>
      </c>
      <c r="K3135" s="13">
        <v>30871</v>
      </c>
      <c r="L3135" s="13">
        <v>49753</v>
      </c>
      <c r="M3135" s="12">
        <f t="shared" si="254"/>
        <v>51</v>
      </c>
      <c r="N3135" s="9">
        <v>50000</v>
      </c>
      <c r="O3135" s="12">
        <v>1</v>
      </c>
      <c r="P3135" s="9">
        <f t="shared" si="255"/>
        <v>50000</v>
      </c>
      <c r="Q3135" s="9">
        <f t="shared" si="252"/>
        <v>550000</v>
      </c>
      <c r="R3135" s="10">
        <f t="shared" si="256"/>
        <v>550000</v>
      </c>
    </row>
    <row r="3136" spans="1:18" x14ac:dyDescent="0.35">
      <c r="A3136" s="7">
        <v>3135</v>
      </c>
      <c r="B3136" s="9" t="s">
        <v>6188</v>
      </c>
      <c r="C3136" s="9">
        <v>9894658520</v>
      </c>
      <c r="D3136" s="9" t="s">
        <v>6189</v>
      </c>
      <c r="E3136" s="10">
        <v>500000</v>
      </c>
      <c r="F3136" s="11" t="s">
        <v>3475</v>
      </c>
      <c r="G3136" s="9" t="str">
        <f t="shared" si="253"/>
        <v>U224562638</v>
      </c>
      <c r="H3136" s="9" t="s">
        <v>21</v>
      </c>
      <c r="I3136" s="12">
        <v>57</v>
      </c>
      <c r="J3136" s="10">
        <v>500000</v>
      </c>
      <c r="K3136" s="13">
        <v>30871</v>
      </c>
      <c r="L3136" s="13">
        <v>49829</v>
      </c>
      <c r="M3136" s="12">
        <f t="shared" si="254"/>
        <v>51</v>
      </c>
      <c r="N3136" s="9">
        <v>50000</v>
      </c>
      <c r="O3136" s="12">
        <v>1</v>
      </c>
      <c r="P3136" s="9">
        <f t="shared" si="255"/>
        <v>50000</v>
      </c>
      <c r="Q3136" s="9">
        <f t="shared" si="252"/>
        <v>550000</v>
      </c>
      <c r="R3136" s="10">
        <f t="shared" si="256"/>
        <v>550000</v>
      </c>
    </row>
    <row r="3137" spans="1:18" x14ac:dyDescent="0.35">
      <c r="A3137" s="7">
        <v>3136</v>
      </c>
      <c r="B3137" s="9" t="s">
        <v>6190</v>
      </c>
      <c r="C3137" s="9">
        <v>9213291718</v>
      </c>
      <c r="D3137" s="9" t="s">
        <v>6191</v>
      </c>
      <c r="E3137" s="10">
        <v>1000000</v>
      </c>
      <c r="F3137" s="11" t="s">
        <v>3475</v>
      </c>
      <c r="G3137" s="9" t="str">
        <f t="shared" si="253"/>
        <v>U219672148</v>
      </c>
      <c r="H3137" s="9" t="s">
        <v>21</v>
      </c>
      <c r="I3137" s="12">
        <v>57</v>
      </c>
      <c r="J3137" s="10">
        <v>1000000</v>
      </c>
      <c r="K3137" s="13">
        <v>30871</v>
      </c>
      <c r="L3137" s="13">
        <v>49512</v>
      </c>
      <c r="M3137" s="12">
        <f t="shared" si="254"/>
        <v>51</v>
      </c>
      <c r="N3137" s="9">
        <v>100000</v>
      </c>
      <c r="O3137" s="12">
        <v>1</v>
      </c>
      <c r="P3137" s="9">
        <f t="shared" si="255"/>
        <v>100000</v>
      </c>
      <c r="Q3137" s="9">
        <f t="shared" ref="Q3137:Q3200" si="257">P3137*11</f>
        <v>1100000</v>
      </c>
      <c r="R3137" s="10">
        <f t="shared" si="256"/>
        <v>1100000</v>
      </c>
    </row>
    <row r="3138" spans="1:18" x14ac:dyDescent="0.35">
      <c r="A3138" s="7">
        <v>3137</v>
      </c>
      <c r="B3138" s="9" t="s">
        <v>6192</v>
      </c>
      <c r="C3138" s="9">
        <v>7020866273</v>
      </c>
      <c r="D3138" s="9" t="s">
        <v>6193</v>
      </c>
      <c r="E3138" s="10">
        <v>650000</v>
      </c>
      <c r="F3138" s="11" t="s">
        <v>3475</v>
      </c>
      <c r="G3138" s="9" t="str">
        <f t="shared" ref="G3138:G3201" si="258">B3138</f>
        <v>U225345427</v>
      </c>
      <c r="H3138" s="9" t="s">
        <v>21</v>
      </c>
      <c r="I3138" s="12">
        <v>57</v>
      </c>
      <c r="J3138" s="10">
        <v>650000</v>
      </c>
      <c r="K3138" s="13">
        <v>30871</v>
      </c>
      <c r="L3138" s="13">
        <v>49843</v>
      </c>
      <c r="M3138" s="12">
        <f t="shared" ref="M3138:M3201" si="259">ROUNDDOWN(YEARFRAC(K3138,L3138),0)</f>
        <v>51</v>
      </c>
      <c r="N3138" s="9">
        <v>65000</v>
      </c>
      <c r="O3138" s="12">
        <v>1</v>
      </c>
      <c r="P3138" s="9">
        <f t="shared" ref="P3138:P3201" si="260">O3138*N3138</f>
        <v>65000</v>
      </c>
      <c r="Q3138" s="9">
        <f t="shared" si="257"/>
        <v>715000</v>
      </c>
      <c r="R3138" s="10">
        <f t="shared" ref="R3138:R3201" si="261">MAX(Q3138,J3138)</f>
        <v>715000</v>
      </c>
    </row>
    <row r="3139" spans="1:18" x14ac:dyDescent="0.35">
      <c r="A3139" s="7">
        <v>3138</v>
      </c>
      <c r="B3139" s="9" t="s">
        <v>6194</v>
      </c>
      <c r="C3139" s="9">
        <v>8604919397</v>
      </c>
      <c r="D3139" s="9" t="s">
        <v>6195</v>
      </c>
      <c r="E3139" s="10">
        <v>500000</v>
      </c>
      <c r="F3139" s="11" t="s">
        <v>3475</v>
      </c>
      <c r="G3139" s="9" t="str">
        <f t="shared" si="258"/>
        <v>U228997144</v>
      </c>
      <c r="H3139" s="9" t="s">
        <v>21</v>
      </c>
      <c r="I3139" s="12">
        <v>57</v>
      </c>
      <c r="J3139" s="10">
        <v>500000</v>
      </c>
      <c r="K3139" s="13">
        <v>30871</v>
      </c>
      <c r="L3139" s="13">
        <v>49856</v>
      </c>
      <c r="M3139" s="12">
        <f t="shared" si="259"/>
        <v>51</v>
      </c>
      <c r="N3139" s="9">
        <v>50000</v>
      </c>
      <c r="O3139" s="12">
        <v>1</v>
      </c>
      <c r="P3139" s="9">
        <f t="shared" si="260"/>
        <v>50000</v>
      </c>
      <c r="Q3139" s="9">
        <f t="shared" si="257"/>
        <v>550000</v>
      </c>
      <c r="R3139" s="10">
        <f t="shared" si="261"/>
        <v>550000</v>
      </c>
    </row>
    <row r="3140" spans="1:18" x14ac:dyDescent="0.35">
      <c r="A3140" s="7">
        <v>3139</v>
      </c>
      <c r="B3140" s="9" t="s">
        <v>6196</v>
      </c>
      <c r="C3140" s="9">
        <v>9902930234</v>
      </c>
      <c r="D3140" s="9" t="s">
        <v>6197</v>
      </c>
      <c r="E3140" s="10">
        <v>1200000</v>
      </c>
      <c r="F3140" s="11" t="s">
        <v>3478</v>
      </c>
      <c r="G3140" s="9" t="str">
        <f t="shared" si="258"/>
        <v>U224821502</v>
      </c>
      <c r="H3140" s="9" t="s">
        <v>21</v>
      </c>
      <c r="I3140" s="12">
        <v>57</v>
      </c>
      <c r="J3140" s="10">
        <v>1200000</v>
      </c>
      <c r="K3140" s="13">
        <v>30871</v>
      </c>
      <c r="L3140" s="13">
        <v>49172</v>
      </c>
      <c r="M3140" s="12">
        <f t="shared" si="259"/>
        <v>50</v>
      </c>
      <c r="N3140" s="9">
        <v>9996</v>
      </c>
      <c r="O3140" s="12">
        <v>12</v>
      </c>
      <c r="P3140" s="9">
        <f t="shared" si="260"/>
        <v>119952</v>
      </c>
      <c r="Q3140" s="9">
        <f t="shared" si="257"/>
        <v>1319472</v>
      </c>
      <c r="R3140" s="10">
        <f t="shared" si="261"/>
        <v>1319472</v>
      </c>
    </row>
    <row r="3141" spans="1:18" x14ac:dyDescent="0.35">
      <c r="A3141" s="7">
        <v>3140</v>
      </c>
      <c r="B3141" s="9" t="s">
        <v>6198</v>
      </c>
      <c r="C3141" s="9">
        <v>9508235909</v>
      </c>
      <c r="D3141" s="9" t="s">
        <v>6199</v>
      </c>
      <c r="E3141" s="10">
        <v>1500000</v>
      </c>
      <c r="F3141" s="11" t="s">
        <v>3475</v>
      </c>
      <c r="G3141" s="9" t="str">
        <f t="shared" si="258"/>
        <v>U228990918</v>
      </c>
      <c r="H3141" s="9" t="s">
        <v>21</v>
      </c>
      <c r="I3141" s="12">
        <v>57</v>
      </c>
      <c r="J3141" s="10">
        <v>1500000</v>
      </c>
      <c r="K3141" s="13">
        <v>30871</v>
      </c>
      <c r="L3141" s="13">
        <v>49849</v>
      </c>
      <c r="M3141" s="12">
        <f t="shared" si="259"/>
        <v>51</v>
      </c>
      <c r="N3141" s="9">
        <v>150000</v>
      </c>
      <c r="O3141" s="12">
        <v>1</v>
      </c>
      <c r="P3141" s="9">
        <f t="shared" si="260"/>
        <v>150000</v>
      </c>
      <c r="Q3141" s="9">
        <f t="shared" si="257"/>
        <v>1650000</v>
      </c>
      <c r="R3141" s="10">
        <f t="shared" si="261"/>
        <v>1650000</v>
      </c>
    </row>
    <row r="3142" spans="1:18" x14ac:dyDescent="0.35">
      <c r="A3142" s="7">
        <v>3141</v>
      </c>
      <c r="B3142" s="9" t="s">
        <v>6200</v>
      </c>
      <c r="C3142" s="9">
        <v>9512582145</v>
      </c>
      <c r="D3142" s="9" t="s">
        <v>6201</v>
      </c>
      <c r="E3142" s="10">
        <v>1500000</v>
      </c>
      <c r="F3142" s="11" t="s">
        <v>3475</v>
      </c>
      <c r="G3142" s="9" t="str">
        <f t="shared" si="258"/>
        <v>U224558817</v>
      </c>
      <c r="H3142" s="9" t="s">
        <v>21</v>
      </c>
      <c r="I3142" s="12">
        <v>57</v>
      </c>
      <c r="J3142" s="10">
        <v>1500000</v>
      </c>
      <c r="K3142" s="13">
        <v>30871</v>
      </c>
      <c r="L3142" s="13">
        <v>49750</v>
      </c>
      <c r="M3142" s="12">
        <f t="shared" si="259"/>
        <v>51</v>
      </c>
      <c r="N3142" s="9">
        <v>100000</v>
      </c>
      <c r="O3142" s="12">
        <v>1</v>
      </c>
      <c r="P3142" s="9">
        <f t="shared" si="260"/>
        <v>100000</v>
      </c>
      <c r="Q3142" s="9">
        <f t="shared" si="257"/>
        <v>1100000</v>
      </c>
      <c r="R3142" s="10">
        <f t="shared" si="261"/>
        <v>1500000</v>
      </c>
    </row>
    <row r="3143" spans="1:18" x14ac:dyDescent="0.35">
      <c r="A3143" s="7">
        <v>3142</v>
      </c>
      <c r="B3143" s="9" t="s">
        <v>6202</v>
      </c>
      <c r="C3143" s="9">
        <v>9488638995</v>
      </c>
      <c r="D3143" s="9" t="s">
        <v>6203</v>
      </c>
      <c r="E3143" s="10">
        <v>500000</v>
      </c>
      <c r="F3143" s="11" t="s">
        <v>3475</v>
      </c>
      <c r="G3143" s="9" t="str">
        <f t="shared" si="258"/>
        <v>U040777791</v>
      </c>
      <c r="H3143" s="9" t="s">
        <v>21</v>
      </c>
      <c r="I3143" s="12">
        <v>57</v>
      </c>
      <c r="J3143" s="10">
        <v>500000</v>
      </c>
      <c r="K3143" s="13">
        <v>30871</v>
      </c>
      <c r="L3143" s="13">
        <v>49377</v>
      </c>
      <c r="M3143" s="12">
        <f t="shared" si="259"/>
        <v>50</v>
      </c>
      <c r="N3143" s="9">
        <v>50000</v>
      </c>
      <c r="O3143" s="12">
        <v>1</v>
      </c>
      <c r="P3143" s="9">
        <f t="shared" si="260"/>
        <v>50000</v>
      </c>
      <c r="Q3143" s="9">
        <f t="shared" si="257"/>
        <v>550000</v>
      </c>
      <c r="R3143" s="10">
        <f t="shared" si="261"/>
        <v>550000</v>
      </c>
    </row>
    <row r="3144" spans="1:18" x14ac:dyDescent="0.35">
      <c r="A3144" s="7">
        <v>3143</v>
      </c>
      <c r="B3144" s="9" t="s">
        <v>6204</v>
      </c>
      <c r="C3144" s="9">
        <v>9674168544</v>
      </c>
      <c r="D3144" s="9" t="s">
        <v>6205</v>
      </c>
      <c r="E3144" s="10">
        <v>1500000</v>
      </c>
      <c r="F3144" s="11" t="s">
        <v>3475</v>
      </c>
      <c r="G3144" s="9" t="str">
        <f t="shared" si="258"/>
        <v>U242459600</v>
      </c>
      <c r="H3144" s="9" t="s">
        <v>21</v>
      </c>
      <c r="I3144" s="12">
        <v>57</v>
      </c>
      <c r="J3144" s="10">
        <v>1500000</v>
      </c>
      <c r="K3144" s="13">
        <v>30871</v>
      </c>
      <c r="L3144" s="13">
        <v>49746</v>
      </c>
      <c r="M3144" s="12">
        <f t="shared" si="259"/>
        <v>51</v>
      </c>
      <c r="N3144" s="9">
        <v>150000</v>
      </c>
      <c r="O3144" s="12">
        <v>1</v>
      </c>
      <c r="P3144" s="9">
        <f t="shared" si="260"/>
        <v>150000</v>
      </c>
      <c r="Q3144" s="9">
        <f t="shared" si="257"/>
        <v>1650000</v>
      </c>
      <c r="R3144" s="10">
        <f t="shared" si="261"/>
        <v>1650000</v>
      </c>
    </row>
    <row r="3145" spans="1:18" x14ac:dyDescent="0.35">
      <c r="A3145" s="7">
        <v>3144</v>
      </c>
      <c r="B3145" s="9" t="s">
        <v>6206</v>
      </c>
      <c r="C3145" s="9">
        <v>9923234611</v>
      </c>
      <c r="D3145" s="9" t="s">
        <v>6207</v>
      </c>
      <c r="E3145" s="10">
        <v>500000</v>
      </c>
      <c r="F3145" s="11" t="s">
        <v>3475</v>
      </c>
      <c r="G3145" s="9" t="str">
        <f t="shared" si="258"/>
        <v>U239447531</v>
      </c>
      <c r="H3145" s="9" t="s">
        <v>21</v>
      </c>
      <c r="I3145" s="12">
        <v>57</v>
      </c>
      <c r="J3145" s="10">
        <v>500000</v>
      </c>
      <c r="K3145" s="13">
        <v>30871</v>
      </c>
      <c r="L3145" s="13">
        <v>49828</v>
      </c>
      <c r="M3145" s="12">
        <f t="shared" si="259"/>
        <v>51</v>
      </c>
      <c r="N3145" s="9">
        <v>50000</v>
      </c>
      <c r="O3145" s="12">
        <v>1</v>
      </c>
      <c r="P3145" s="9">
        <f t="shared" si="260"/>
        <v>50000</v>
      </c>
      <c r="Q3145" s="9">
        <f t="shared" si="257"/>
        <v>550000</v>
      </c>
      <c r="R3145" s="10">
        <f t="shared" si="261"/>
        <v>550000</v>
      </c>
    </row>
    <row r="3146" spans="1:18" x14ac:dyDescent="0.35">
      <c r="A3146" s="7">
        <v>3145</v>
      </c>
      <c r="B3146" s="9" t="s">
        <v>6208</v>
      </c>
      <c r="C3146" s="9">
        <v>9210022001</v>
      </c>
      <c r="D3146" s="9" t="s">
        <v>6209</v>
      </c>
      <c r="E3146" s="10">
        <v>1500000</v>
      </c>
      <c r="F3146" s="11" t="s">
        <v>3478</v>
      </c>
      <c r="G3146" s="9" t="str">
        <f t="shared" si="258"/>
        <v>U139397354</v>
      </c>
      <c r="H3146" s="9" t="s">
        <v>21</v>
      </c>
      <c r="I3146" s="12">
        <v>57</v>
      </c>
      <c r="J3146" s="10">
        <v>1500000</v>
      </c>
      <c r="K3146" s="13">
        <v>30871</v>
      </c>
      <c r="L3146" s="13">
        <v>49034</v>
      </c>
      <c r="M3146" s="12">
        <f t="shared" si="259"/>
        <v>49</v>
      </c>
      <c r="N3146" s="9">
        <v>150000</v>
      </c>
      <c r="O3146" s="12">
        <v>1</v>
      </c>
      <c r="P3146" s="9">
        <f t="shared" si="260"/>
        <v>150000</v>
      </c>
      <c r="Q3146" s="9">
        <f t="shared" si="257"/>
        <v>1650000</v>
      </c>
      <c r="R3146" s="10">
        <f t="shared" si="261"/>
        <v>1650000</v>
      </c>
    </row>
    <row r="3147" spans="1:18" x14ac:dyDescent="0.35">
      <c r="A3147" s="7">
        <v>3146</v>
      </c>
      <c r="B3147" s="9" t="s">
        <v>6210</v>
      </c>
      <c r="C3147" s="9">
        <v>9810112322</v>
      </c>
      <c r="D3147" s="9" t="s">
        <v>6211</v>
      </c>
      <c r="E3147" s="10">
        <v>2500000</v>
      </c>
      <c r="F3147" s="11" t="s">
        <v>3485</v>
      </c>
      <c r="G3147" s="9" t="str">
        <f t="shared" si="258"/>
        <v>U112202767</v>
      </c>
      <c r="H3147" s="9" t="s">
        <v>21</v>
      </c>
      <c r="I3147" s="12">
        <v>57</v>
      </c>
      <c r="J3147" s="10">
        <v>2500000</v>
      </c>
      <c r="K3147" s="13">
        <v>30871</v>
      </c>
      <c r="L3147" s="13">
        <v>48977</v>
      </c>
      <c r="M3147" s="12">
        <f t="shared" si="259"/>
        <v>49</v>
      </c>
      <c r="N3147" s="9">
        <v>250000</v>
      </c>
      <c r="O3147" s="12">
        <v>1</v>
      </c>
      <c r="P3147" s="9">
        <f t="shared" si="260"/>
        <v>250000</v>
      </c>
      <c r="Q3147" s="9">
        <f t="shared" si="257"/>
        <v>2750000</v>
      </c>
      <c r="R3147" s="10">
        <f t="shared" si="261"/>
        <v>2750000</v>
      </c>
    </row>
    <row r="3148" spans="1:18" x14ac:dyDescent="0.35">
      <c r="A3148" s="7">
        <v>3147</v>
      </c>
      <c r="B3148" s="9" t="s">
        <v>6212</v>
      </c>
      <c r="C3148" s="9">
        <v>9814285535</v>
      </c>
      <c r="D3148" s="9" t="s">
        <v>6213</v>
      </c>
      <c r="E3148" s="10">
        <v>500000</v>
      </c>
      <c r="F3148" s="11" t="s">
        <v>3475</v>
      </c>
      <c r="G3148" s="9" t="str">
        <f t="shared" si="258"/>
        <v>U241725513</v>
      </c>
      <c r="H3148" s="9" t="s">
        <v>21</v>
      </c>
      <c r="I3148" s="12">
        <v>57</v>
      </c>
      <c r="J3148" s="10">
        <v>500000</v>
      </c>
      <c r="K3148" s="13">
        <v>30871</v>
      </c>
      <c r="L3148" s="13">
        <v>49487</v>
      </c>
      <c r="M3148" s="12">
        <f t="shared" si="259"/>
        <v>50</v>
      </c>
      <c r="N3148" s="9">
        <v>50000</v>
      </c>
      <c r="O3148" s="12">
        <v>1</v>
      </c>
      <c r="P3148" s="9">
        <f t="shared" si="260"/>
        <v>50000</v>
      </c>
      <c r="Q3148" s="9">
        <f t="shared" si="257"/>
        <v>550000</v>
      </c>
      <c r="R3148" s="10">
        <f t="shared" si="261"/>
        <v>550000</v>
      </c>
    </row>
    <row r="3149" spans="1:18" x14ac:dyDescent="0.35">
      <c r="A3149" s="7">
        <v>3148</v>
      </c>
      <c r="B3149" s="9" t="s">
        <v>6214</v>
      </c>
      <c r="C3149" s="9">
        <v>7838050630</v>
      </c>
      <c r="D3149" s="9" t="s">
        <v>6215</v>
      </c>
      <c r="E3149" s="10">
        <v>1500000</v>
      </c>
      <c r="F3149" s="11" t="s">
        <v>3478</v>
      </c>
      <c r="G3149" s="9" t="str">
        <f t="shared" si="258"/>
        <v>U120505498</v>
      </c>
      <c r="H3149" s="9" t="s">
        <v>21</v>
      </c>
      <c r="I3149" s="12">
        <v>57</v>
      </c>
      <c r="J3149" s="10">
        <v>1500000</v>
      </c>
      <c r="K3149" s="13">
        <v>30871</v>
      </c>
      <c r="L3149" s="13">
        <v>49133</v>
      </c>
      <c r="M3149" s="12">
        <f t="shared" si="259"/>
        <v>50</v>
      </c>
      <c r="N3149" s="9">
        <v>150000</v>
      </c>
      <c r="O3149" s="12">
        <v>1</v>
      </c>
      <c r="P3149" s="9">
        <f t="shared" si="260"/>
        <v>150000</v>
      </c>
      <c r="Q3149" s="9">
        <f t="shared" si="257"/>
        <v>1650000</v>
      </c>
      <c r="R3149" s="10">
        <f t="shared" si="261"/>
        <v>1650000</v>
      </c>
    </row>
    <row r="3150" spans="1:18" x14ac:dyDescent="0.35">
      <c r="A3150" s="7">
        <v>3149</v>
      </c>
      <c r="B3150" s="9" t="s">
        <v>6216</v>
      </c>
      <c r="C3150" s="9">
        <v>9443223292</v>
      </c>
      <c r="D3150" s="9" t="s">
        <v>6217</v>
      </c>
      <c r="E3150" s="10">
        <v>500000</v>
      </c>
      <c r="F3150" s="11" t="s">
        <v>3475</v>
      </c>
      <c r="G3150" s="9" t="str">
        <f t="shared" si="258"/>
        <v>U000977007</v>
      </c>
      <c r="H3150" s="9" t="s">
        <v>21</v>
      </c>
      <c r="I3150" s="12">
        <v>57</v>
      </c>
      <c r="J3150" s="10">
        <v>500000</v>
      </c>
      <c r="K3150" s="13">
        <v>30871</v>
      </c>
      <c r="L3150" s="13">
        <v>49875</v>
      </c>
      <c r="M3150" s="12">
        <f t="shared" si="259"/>
        <v>52</v>
      </c>
      <c r="N3150" s="9">
        <v>50000</v>
      </c>
      <c r="O3150" s="12">
        <v>1</v>
      </c>
      <c r="P3150" s="9">
        <f t="shared" si="260"/>
        <v>50000</v>
      </c>
      <c r="Q3150" s="9">
        <f t="shared" si="257"/>
        <v>550000</v>
      </c>
      <c r="R3150" s="10">
        <f t="shared" si="261"/>
        <v>550000</v>
      </c>
    </row>
    <row r="3151" spans="1:18" x14ac:dyDescent="0.35">
      <c r="A3151" s="7">
        <v>3150</v>
      </c>
      <c r="B3151" s="9" t="s">
        <v>6218</v>
      </c>
      <c r="C3151" s="9">
        <v>9931189234</v>
      </c>
      <c r="D3151" s="9" t="s">
        <v>4141</v>
      </c>
      <c r="E3151" s="10">
        <v>500000</v>
      </c>
      <c r="F3151" s="11" t="s">
        <v>3475</v>
      </c>
      <c r="G3151" s="9" t="str">
        <f t="shared" si="258"/>
        <v>U027175031</v>
      </c>
      <c r="H3151" s="9" t="s">
        <v>21</v>
      </c>
      <c r="I3151" s="12">
        <v>57</v>
      </c>
      <c r="J3151" s="10">
        <v>500000</v>
      </c>
      <c r="K3151" s="13">
        <v>30871</v>
      </c>
      <c r="L3151" s="13">
        <v>49513</v>
      </c>
      <c r="M3151" s="12">
        <f t="shared" si="259"/>
        <v>51</v>
      </c>
      <c r="N3151" s="9">
        <v>50000</v>
      </c>
      <c r="O3151" s="12">
        <v>1</v>
      </c>
      <c r="P3151" s="9">
        <f t="shared" si="260"/>
        <v>50000</v>
      </c>
      <c r="Q3151" s="9">
        <f t="shared" si="257"/>
        <v>550000</v>
      </c>
      <c r="R3151" s="10">
        <f t="shared" si="261"/>
        <v>550000</v>
      </c>
    </row>
    <row r="3152" spans="1:18" x14ac:dyDescent="0.35">
      <c r="A3152" s="7">
        <v>3151</v>
      </c>
      <c r="B3152" s="9" t="s">
        <v>6219</v>
      </c>
      <c r="C3152" s="9">
        <v>9560150022</v>
      </c>
      <c r="D3152" s="9" t="s">
        <v>6220</v>
      </c>
      <c r="E3152" s="10">
        <v>1000000</v>
      </c>
      <c r="F3152" s="11" t="s">
        <v>3475</v>
      </c>
      <c r="G3152" s="9" t="str">
        <f t="shared" si="258"/>
        <v>U031382360</v>
      </c>
      <c r="H3152" s="9" t="s">
        <v>21</v>
      </c>
      <c r="I3152" s="12">
        <v>57</v>
      </c>
      <c r="J3152" s="10">
        <v>1000000</v>
      </c>
      <c r="K3152" s="13">
        <v>30871</v>
      </c>
      <c r="L3152" s="13">
        <v>49511</v>
      </c>
      <c r="M3152" s="12">
        <f t="shared" si="259"/>
        <v>51</v>
      </c>
      <c r="N3152" s="9">
        <v>100000</v>
      </c>
      <c r="O3152" s="12">
        <v>1</v>
      </c>
      <c r="P3152" s="9">
        <f t="shared" si="260"/>
        <v>100000</v>
      </c>
      <c r="Q3152" s="9">
        <f t="shared" si="257"/>
        <v>1100000</v>
      </c>
      <c r="R3152" s="10">
        <f t="shared" si="261"/>
        <v>1100000</v>
      </c>
    </row>
    <row r="3153" spans="1:18" x14ac:dyDescent="0.35">
      <c r="A3153" s="7">
        <v>3152</v>
      </c>
      <c r="B3153" s="9" t="s">
        <v>6221</v>
      </c>
      <c r="C3153" s="9">
        <v>9830128107</v>
      </c>
      <c r="D3153" s="9" t="s">
        <v>6222</v>
      </c>
      <c r="E3153" s="10">
        <v>500000</v>
      </c>
      <c r="F3153" s="11" t="s">
        <v>3475</v>
      </c>
      <c r="G3153" s="9" t="str">
        <f t="shared" si="258"/>
        <v>U033815097</v>
      </c>
      <c r="H3153" s="9" t="s">
        <v>21</v>
      </c>
      <c r="I3153" s="12">
        <v>57</v>
      </c>
      <c r="J3153" s="10">
        <v>500000</v>
      </c>
      <c r="K3153" s="13">
        <v>30871</v>
      </c>
      <c r="L3153" s="13">
        <v>49491</v>
      </c>
      <c r="M3153" s="12">
        <f t="shared" si="259"/>
        <v>50</v>
      </c>
      <c r="N3153" s="9">
        <v>50000</v>
      </c>
      <c r="O3153" s="12">
        <v>1</v>
      </c>
      <c r="P3153" s="9">
        <f t="shared" si="260"/>
        <v>50000</v>
      </c>
      <c r="Q3153" s="9">
        <f t="shared" si="257"/>
        <v>550000</v>
      </c>
      <c r="R3153" s="10">
        <f t="shared" si="261"/>
        <v>550000</v>
      </c>
    </row>
    <row r="3154" spans="1:18" x14ac:dyDescent="0.35">
      <c r="A3154" s="7">
        <v>3153</v>
      </c>
      <c r="B3154" s="9" t="s">
        <v>6223</v>
      </c>
      <c r="C3154" s="9">
        <v>7620122013</v>
      </c>
      <c r="D3154" s="9" t="s">
        <v>6224</v>
      </c>
      <c r="E3154" s="10">
        <v>2000000</v>
      </c>
      <c r="F3154" s="11" t="s">
        <v>3475</v>
      </c>
      <c r="G3154" s="9" t="str">
        <f t="shared" si="258"/>
        <v>U043010345</v>
      </c>
      <c r="H3154" s="9" t="s">
        <v>21</v>
      </c>
      <c r="I3154" s="12">
        <v>57</v>
      </c>
      <c r="J3154" s="10">
        <v>2000000</v>
      </c>
      <c r="K3154" s="13">
        <v>30871</v>
      </c>
      <c r="L3154" s="13">
        <v>49826</v>
      </c>
      <c r="M3154" s="12">
        <f t="shared" si="259"/>
        <v>51</v>
      </c>
      <c r="N3154" s="9">
        <v>200000</v>
      </c>
      <c r="O3154" s="12">
        <v>1</v>
      </c>
      <c r="P3154" s="9">
        <f t="shared" si="260"/>
        <v>200000</v>
      </c>
      <c r="Q3154" s="9">
        <f t="shared" si="257"/>
        <v>2200000</v>
      </c>
      <c r="R3154" s="10">
        <f t="shared" si="261"/>
        <v>2200000</v>
      </c>
    </row>
    <row r="3155" spans="1:18" x14ac:dyDescent="0.35">
      <c r="A3155" s="7">
        <v>3154</v>
      </c>
      <c r="B3155" s="9" t="s">
        <v>6225</v>
      </c>
      <c r="C3155" s="9">
        <v>9932672200</v>
      </c>
      <c r="D3155" s="9" t="s">
        <v>6226</v>
      </c>
      <c r="E3155" s="10">
        <v>500000</v>
      </c>
      <c r="F3155" s="11" t="s">
        <v>3478</v>
      </c>
      <c r="G3155" s="9" t="str">
        <f t="shared" si="258"/>
        <v>U046104892</v>
      </c>
      <c r="H3155" s="9" t="s">
        <v>21</v>
      </c>
      <c r="I3155" s="12">
        <v>57</v>
      </c>
      <c r="J3155" s="10">
        <v>500000</v>
      </c>
      <c r="K3155" s="13">
        <v>30871</v>
      </c>
      <c r="L3155" s="13">
        <v>49154</v>
      </c>
      <c r="M3155" s="12">
        <f t="shared" si="259"/>
        <v>50</v>
      </c>
      <c r="N3155" s="9">
        <v>50000</v>
      </c>
      <c r="O3155" s="12">
        <v>1</v>
      </c>
      <c r="P3155" s="9">
        <f t="shared" si="260"/>
        <v>50000</v>
      </c>
      <c r="Q3155" s="9">
        <f t="shared" si="257"/>
        <v>550000</v>
      </c>
      <c r="R3155" s="10">
        <f t="shared" si="261"/>
        <v>550000</v>
      </c>
    </row>
    <row r="3156" spans="1:18" x14ac:dyDescent="0.35">
      <c r="A3156" s="7">
        <v>3155</v>
      </c>
      <c r="B3156" s="9" t="s">
        <v>6227</v>
      </c>
      <c r="C3156" s="9">
        <v>9810113016</v>
      </c>
      <c r="D3156" s="9" t="s">
        <v>6228</v>
      </c>
      <c r="E3156" s="10">
        <v>500000</v>
      </c>
      <c r="F3156" s="11" t="s">
        <v>3475</v>
      </c>
      <c r="G3156" s="9" t="str">
        <f t="shared" si="258"/>
        <v>U049386028</v>
      </c>
      <c r="H3156" s="9" t="s">
        <v>21</v>
      </c>
      <c r="I3156" s="12">
        <v>57</v>
      </c>
      <c r="J3156" s="10">
        <v>500000</v>
      </c>
      <c r="K3156" s="13">
        <v>30871</v>
      </c>
      <c r="L3156" s="13">
        <v>49685</v>
      </c>
      <c r="M3156" s="12">
        <f t="shared" si="259"/>
        <v>51</v>
      </c>
      <c r="N3156" s="9">
        <v>50000</v>
      </c>
      <c r="O3156" s="12">
        <v>1</v>
      </c>
      <c r="P3156" s="9">
        <f t="shared" si="260"/>
        <v>50000</v>
      </c>
      <c r="Q3156" s="9">
        <f t="shared" si="257"/>
        <v>550000</v>
      </c>
      <c r="R3156" s="10">
        <f t="shared" si="261"/>
        <v>550000</v>
      </c>
    </row>
    <row r="3157" spans="1:18" x14ac:dyDescent="0.35">
      <c r="A3157" s="7">
        <v>3156</v>
      </c>
      <c r="B3157" s="9" t="s">
        <v>6229</v>
      </c>
      <c r="C3157" s="9">
        <v>7697600262</v>
      </c>
      <c r="D3157" s="9" t="s">
        <v>6230</v>
      </c>
      <c r="E3157" s="10">
        <v>2000000</v>
      </c>
      <c r="F3157" s="11" t="s">
        <v>3475</v>
      </c>
      <c r="G3157" s="9" t="str">
        <f t="shared" si="258"/>
        <v>U052579563</v>
      </c>
      <c r="H3157" s="9" t="s">
        <v>21</v>
      </c>
      <c r="I3157" s="12">
        <v>57</v>
      </c>
      <c r="J3157" s="10">
        <v>2000000</v>
      </c>
      <c r="K3157" s="13">
        <v>30871</v>
      </c>
      <c r="L3157" s="13">
        <v>49512</v>
      </c>
      <c r="M3157" s="12">
        <f t="shared" si="259"/>
        <v>51</v>
      </c>
      <c r="N3157" s="9">
        <v>200000</v>
      </c>
      <c r="O3157" s="12">
        <v>1</v>
      </c>
      <c r="P3157" s="9">
        <f t="shared" si="260"/>
        <v>200000</v>
      </c>
      <c r="Q3157" s="9">
        <f t="shared" si="257"/>
        <v>2200000</v>
      </c>
      <c r="R3157" s="10">
        <f t="shared" si="261"/>
        <v>2200000</v>
      </c>
    </row>
    <row r="3158" spans="1:18" x14ac:dyDescent="0.35">
      <c r="A3158" s="7">
        <v>3157</v>
      </c>
      <c r="B3158" s="9" t="s">
        <v>6231</v>
      </c>
      <c r="C3158" s="9">
        <v>9879998382</v>
      </c>
      <c r="D3158" s="9" t="s">
        <v>6232</v>
      </c>
      <c r="E3158" s="10">
        <v>1875000</v>
      </c>
      <c r="F3158" s="11" t="s">
        <v>3475</v>
      </c>
      <c r="G3158" s="9" t="str">
        <f t="shared" si="258"/>
        <v>U056219654</v>
      </c>
      <c r="H3158" s="9" t="s">
        <v>21</v>
      </c>
      <c r="I3158" s="12">
        <v>57</v>
      </c>
      <c r="J3158" s="10">
        <v>1875000</v>
      </c>
      <c r="K3158" s="13">
        <v>30871</v>
      </c>
      <c r="L3158" s="13">
        <v>53537</v>
      </c>
      <c r="M3158" s="12">
        <f t="shared" si="259"/>
        <v>62</v>
      </c>
      <c r="N3158" s="9">
        <v>150000</v>
      </c>
      <c r="O3158" s="12">
        <v>1</v>
      </c>
      <c r="P3158" s="9">
        <f t="shared" si="260"/>
        <v>150000</v>
      </c>
      <c r="Q3158" s="9">
        <f t="shared" si="257"/>
        <v>1650000</v>
      </c>
      <c r="R3158" s="10">
        <f t="shared" si="261"/>
        <v>1875000</v>
      </c>
    </row>
    <row r="3159" spans="1:18" x14ac:dyDescent="0.35">
      <c r="A3159" s="7">
        <v>3158</v>
      </c>
      <c r="B3159" s="9" t="s">
        <v>6233</v>
      </c>
      <c r="C3159" s="9">
        <v>9547839611</v>
      </c>
      <c r="D3159" s="9" t="s">
        <v>6234</v>
      </c>
      <c r="E3159" s="10">
        <v>500000</v>
      </c>
      <c r="F3159" s="11" t="s">
        <v>3475</v>
      </c>
      <c r="G3159" s="9" t="str">
        <f t="shared" si="258"/>
        <v>U061196542</v>
      </c>
      <c r="H3159" s="9" t="s">
        <v>21</v>
      </c>
      <c r="I3159" s="12">
        <v>57</v>
      </c>
      <c r="J3159" s="10">
        <v>500000</v>
      </c>
      <c r="K3159" s="13">
        <v>30871</v>
      </c>
      <c r="L3159" s="13">
        <v>49497</v>
      </c>
      <c r="M3159" s="12">
        <f t="shared" si="259"/>
        <v>50</v>
      </c>
      <c r="N3159" s="9">
        <v>50000</v>
      </c>
      <c r="O3159" s="12">
        <v>1</v>
      </c>
      <c r="P3159" s="9">
        <f t="shared" si="260"/>
        <v>50000</v>
      </c>
      <c r="Q3159" s="9">
        <f t="shared" si="257"/>
        <v>550000</v>
      </c>
      <c r="R3159" s="10">
        <f t="shared" si="261"/>
        <v>550000</v>
      </c>
    </row>
    <row r="3160" spans="1:18" x14ac:dyDescent="0.35">
      <c r="A3160" s="7">
        <v>3159</v>
      </c>
      <c r="B3160" s="9" t="s">
        <v>6235</v>
      </c>
      <c r="C3160" s="9">
        <v>7348148726</v>
      </c>
      <c r="D3160" s="9" t="s">
        <v>6236</v>
      </c>
      <c r="E3160" s="10">
        <v>3000000</v>
      </c>
      <c r="F3160" s="11" t="s">
        <v>3478</v>
      </c>
      <c r="G3160" s="9" t="str">
        <f t="shared" si="258"/>
        <v>U063444014</v>
      </c>
      <c r="H3160" s="9" t="s">
        <v>21</v>
      </c>
      <c r="I3160" s="12">
        <v>57</v>
      </c>
      <c r="J3160" s="10">
        <v>3000000</v>
      </c>
      <c r="K3160" s="13">
        <v>30871</v>
      </c>
      <c r="L3160" s="13">
        <v>49316</v>
      </c>
      <c r="M3160" s="12">
        <f t="shared" si="259"/>
        <v>50</v>
      </c>
      <c r="N3160" s="9">
        <v>150000</v>
      </c>
      <c r="O3160" s="12">
        <v>2</v>
      </c>
      <c r="P3160" s="9">
        <f t="shared" si="260"/>
        <v>300000</v>
      </c>
      <c r="Q3160" s="9">
        <f t="shared" si="257"/>
        <v>3300000</v>
      </c>
      <c r="R3160" s="10">
        <f t="shared" si="261"/>
        <v>3300000</v>
      </c>
    </row>
    <row r="3161" spans="1:18" x14ac:dyDescent="0.35">
      <c r="A3161" s="7">
        <v>3160</v>
      </c>
      <c r="B3161" s="9" t="s">
        <v>6237</v>
      </c>
      <c r="C3161" s="9">
        <v>9876262978</v>
      </c>
      <c r="D3161" s="9" t="s">
        <v>3367</v>
      </c>
      <c r="E3161" s="10">
        <v>500000</v>
      </c>
      <c r="F3161" s="11" t="s">
        <v>3475</v>
      </c>
      <c r="G3161" s="9" t="str">
        <f t="shared" si="258"/>
        <v>U064027375</v>
      </c>
      <c r="H3161" s="9" t="s">
        <v>21</v>
      </c>
      <c r="I3161" s="12">
        <v>57</v>
      </c>
      <c r="J3161" s="10">
        <v>500000</v>
      </c>
      <c r="K3161" s="13">
        <v>30871</v>
      </c>
      <c r="L3161" s="13">
        <v>49504</v>
      </c>
      <c r="M3161" s="12">
        <f t="shared" si="259"/>
        <v>51</v>
      </c>
      <c r="N3161" s="9">
        <v>50000</v>
      </c>
      <c r="O3161" s="12">
        <v>1</v>
      </c>
      <c r="P3161" s="9">
        <f t="shared" si="260"/>
        <v>50000</v>
      </c>
      <c r="Q3161" s="9">
        <f t="shared" si="257"/>
        <v>550000</v>
      </c>
      <c r="R3161" s="10">
        <f t="shared" si="261"/>
        <v>550000</v>
      </c>
    </row>
    <row r="3162" spans="1:18" x14ac:dyDescent="0.35">
      <c r="A3162" s="7">
        <v>3161</v>
      </c>
      <c r="B3162" s="9" t="s">
        <v>6238</v>
      </c>
      <c r="C3162" s="9">
        <v>9049358887</v>
      </c>
      <c r="D3162" s="9" t="s">
        <v>6239</v>
      </c>
      <c r="E3162" s="10">
        <v>500000</v>
      </c>
      <c r="F3162" s="11" t="s">
        <v>3475</v>
      </c>
      <c r="G3162" s="9" t="str">
        <f t="shared" si="258"/>
        <v>U064796046</v>
      </c>
      <c r="H3162" s="9" t="s">
        <v>21</v>
      </c>
      <c r="I3162" s="12">
        <v>57</v>
      </c>
      <c r="J3162" s="10">
        <v>500000</v>
      </c>
      <c r="K3162" s="13">
        <v>30871</v>
      </c>
      <c r="L3162" s="13">
        <v>49721</v>
      </c>
      <c r="M3162" s="12">
        <f t="shared" si="259"/>
        <v>51</v>
      </c>
      <c r="N3162" s="9">
        <v>50000</v>
      </c>
      <c r="O3162" s="12">
        <v>1</v>
      </c>
      <c r="P3162" s="9">
        <f t="shared" si="260"/>
        <v>50000</v>
      </c>
      <c r="Q3162" s="9">
        <f t="shared" si="257"/>
        <v>550000</v>
      </c>
      <c r="R3162" s="10">
        <f t="shared" si="261"/>
        <v>550000</v>
      </c>
    </row>
    <row r="3163" spans="1:18" x14ac:dyDescent="0.35">
      <c r="A3163" s="7">
        <v>3162</v>
      </c>
      <c r="B3163" s="9" t="s">
        <v>6240</v>
      </c>
      <c r="C3163" s="9">
        <v>9990804271</v>
      </c>
      <c r="D3163" s="9" t="s">
        <v>6241</v>
      </c>
      <c r="E3163" s="10">
        <v>2500000</v>
      </c>
      <c r="F3163" s="11" t="s">
        <v>3498</v>
      </c>
      <c r="G3163" s="9" t="str">
        <f t="shared" si="258"/>
        <v>U066440138</v>
      </c>
      <c r="H3163" s="9" t="s">
        <v>21</v>
      </c>
      <c r="I3163" s="12">
        <v>57</v>
      </c>
      <c r="J3163" s="10">
        <v>2500000</v>
      </c>
      <c r="K3163" s="13">
        <v>30871</v>
      </c>
      <c r="L3163" s="13">
        <v>49385</v>
      </c>
      <c r="M3163" s="12">
        <f t="shared" si="259"/>
        <v>50</v>
      </c>
      <c r="N3163" s="9">
        <v>250000</v>
      </c>
      <c r="O3163" s="12">
        <v>1</v>
      </c>
      <c r="P3163" s="9">
        <f t="shared" si="260"/>
        <v>250000</v>
      </c>
      <c r="Q3163" s="9">
        <f t="shared" si="257"/>
        <v>2750000</v>
      </c>
      <c r="R3163" s="10">
        <f t="shared" si="261"/>
        <v>2750000</v>
      </c>
    </row>
    <row r="3164" spans="1:18" x14ac:dyDescent="0.35">
      <c r="A3164" s="7">
        <v>3163</v>
      </c>
      <c r="B3164" s="9" t="s">
        <v>6242</v>
      </c>
      <c r="C3164" s="9">
        <v>9926595658</v>
      </c>
      <c r="D3164" s="9" t="s">
        <v>6243</v>
      </c>
      <c r="E3164" s="10">
        <v>500000</v>
      </c>
      <c r="F3164" s="11" t="s">
        <v>3475</v>
      </c>
      <c r="G3164" s="9" t="str">
        <f t="shared" si="258"/>
        <v>U067014246</v>
      </c>
      <c r="H3164" s="9" t="s">
        <v>21</v>
      </c>
      <c r="I3164" s="12">
        <v>57</v>
      </c>
      <c r="J3164" s="10">
        <v>500000</v>
      </c>
      <c r="K3164" s="13">
        <v>30871</v>
      </c>
      <c r="L3164" s="13">
        <v>49500</v>
      </c>
      <c r="M3164" s="12">
        <f t="shared" si="259"/>
        <v>51</v>
      </c>
      <c r="N3164" s="9">
        <v>50000</v>
      </c>
      <c r="O3164" s="12">
        <v>1</v>
      </c>
      <c r="P3164" s="9">
        <f t="shared" si="260"/>
        <v>50000</v>
      </c>
      <c r="Q3164" s="9">
        <f t="shared" si="257"/>
        <v>550000</v>
      </c>
      <c r="R3164" s="10">
        <f t="shared" si="261"/>
        <v>550000</v>
      </c>
    </row>
    <row r="3165" spans="1:18" x14ac:dyDescent="0.35">
      <c r="A3165" s="7">
        <v>3164</v>
      </c>
      <c r="B3165" s="9" t="s">
        <v>6244</v>
      </c>
      <c r="C3165" s="9">
        <v>9999785245</v>
      </c>
      <c r="D3165" s="9" t="s">
        <v>6245</v>
      </c>
      <c r="E3165" s="10">
        <v>1000000</v>
      </c>
      <c r="F3165" s="11" t="s">
        <v>3475</v>
      </c>
      <c r="G3165" s="9" t="str">
        <f t="shared" si="258"/>
        <v>U076681165</v>
      </c>
      <c r="H3165" s="9" t="s">
        <v>21</v>
      </c>
      <c r="I3165" s="12">
        <v>57</v>
      </c>
      <c r="J3165" s="10">
        <v>1000000</v>
      </c>
      <c r="K3165" s="13">
        <v>30871</v>
      </c>
      <c r="L3165" s="13">
        <v>49886</v>
      </c>
      <c r="M3165" s="12">
        <f t="shared" si="259"/>
        <v>52</v>
      </c>
      <c r="N3165" s="9">
        <v>100000</v>
      </c>
      <c r="O3165" s="12">
        <v>1</v>
      </c>
      <c r="P3165" s="9">
        <f t="shared" si="260"/>
        <v>100000</v>
      </c>
      <c r="Q3165" s="9">
        <f t="shared" si="257"/>
        <v>1100000</v>
      </c>
      <c r="R3165" s="10">
        <f t="shared" si="261"/>
        <v>1100000</v>
      </c>
    </row>
    <row r="3166" spans="1:18" x14ac:dyDescent="0.35">
      <c r="A3166" s="7">
        <v>3165</v>
      </c>
      <c r="B3166" s="9" t="s">
        <v>6246</v>
      </c>
      <c r="C3166" s="9">
        <v>9551035532</v>
      </c>
      <c r="D3166" s="9" t="s">
        <v>6247</v>
      </c>
      <c r="E3166" s="10">
        <v>500000</v>
      </c>
      <c r="F3166" s="11" t="s">
        <v>3475</v>
      </c>
      <c r="G3166" s="9" t="str">
        <f t="shared" si="258"/>
        <v>U079334192</v>
      </c>
      <c r="H3166" s="9" t="s">
        <v>21</v>
      </c>
      <c r="I3166" s="12">
        <v>57</v>
      </c>
      <c r="J3166" s="10">
        <v>500000</v>
      </c>
      <c r="K3166" s="13">
        <v>30871</v>
      </c>
      <c r="L3166" s="13">
        <v>49390</v>
      </c>
      <c r="M3166" s="12">
        <f t="shared" si="259"/>
        <v>50</v>
      </c>
      <c r="N3166" s="9">
        <v>50000</v>
      </c>
      <c r="O3166" s="12">
        <v>1</v>
      </c>
      <c r="P3166" s="9">
        <f t="shared" si="260"/>
        <v>50000</v>
      </c>
      <c r="Q3166" s="9">
        <f t="shared" si="257"/>
        <v>550000</v>
      </c>
      <c r="R3166" s="10">
        <f t="shared" si="261"/>
        <v>550000</v>
      </c>
    </row>
    <row r="3167" spans="1:18" x14ac:dyDescent="0.35">
      <c r="A3167" s="7">
        <v>3166</v>
      </c>
      <c r="B3167" s="9" t="s">
        <v>6248</v>
      </c>
      <c r="C3167" s="9">
        <v>9915425881</v>
      </c>
      <c r="D3167" s="9" t="s">
        <v>6249</v>
      </c>
      <c r="E3167" s="10">
        <v>500000</v>
      </c>
      <c r="F3167" s="11" t="s">
        <v>3475</v>
      </c>
      <c r="G3167" s="9" t="str">
        <f t="shared" si="258"/>
        <v>U086074759</v>
      </c>
      <c r="H3167" s="9" t="s">
        <v>21</v>
      </c>
      <c r="I3167" s="12">
        <v>57</v>
      </c>
      <c r="J3167" s="10">
        <v>500000</v>
      </c>
      <c r="K3167" s="13">
        <v>30871</v>
      </c>
      <c r="L3167" s="13">
        <v>49498</v>
      </c>
      <c r="M3167" s="12">
        <f t="shared" si="259"/>
        <v>51</v>
      </c>
      <c r="N3167" s="9">
        <v>50000</v>
      </c>
      <c r="O3167" s="12">
        <v>1</v>
      </c>
      <c r="P3167" s="9">
        <f t="shared" si="260"/>
        <v>50000</v>
      </c>
      <c r="Q3167" s="9">
        <f t="shared" si="257"/>
        <v>550000</v>
      </c>
      <c r="R3167" s="10">
        <f t="shared" si="261"/>
        <v>550000</v>
      </c>
    </row>
    <row r="3168" spans="1:18" x14ac:dyDescent="0.35">
      <c r="A3168" s="7">
        <v>3167</v>
      </c>
      <c r="B3168" s="9" t="s">
        <v>6250</v>
      </c>
      <c r="C3168" s="9">
        <v>8800887430</v>
      </c>
      <c r="D3168" s="9" t="s">
        <v>6251</v>
      </c>
      <c r="E3168" s="10">
        <v>2250000</v>
      </c>
      <c r="F3168" s="11" t="s">
        <v>3475</v>
      </c>
      <c r="G3168" s="9" t="str">
        <f t="shared" si="258"/>
        <v>U087482667</v>
      </c>
      <c r="H3168" s="9" t="s">
        <v>21</v>
      </c>
      <c r="I3168" s="12">
        <v>57</v>
      </c>
      <c r="J3168" s="10">
        <v>2250000</v>
      </c>
      <c r="K3168" s="13">
        <v>30871</v>
      </c>
      <c r="L3168" s="13">
        <v>49808</v>
      </c>
      <c r="M3168" s="12">
        <f t="shared" si="259"/>
        <v>51</v>
      </c>
      <c r="N3168" s="9">
        <v>150000</v>
      </c>
      <c r="O3168" s="12">
        <v>1</v>
      </c>
      <c r="P3168" s="9">
        <f t="shared" si="260"/>
        <v>150000</v>
      </c>
      <c r="Q3168" s="9">
        <f t="shared" si="257"/>
        <v>1650000</v>
      </c>
      <c r="R3168" s="10">
        <f t="shared" si="261"/>
        <v>2250000</v>
      </c>
    </row>
    <row r="3169" spans="1:18" x14ac:dyDescent="0.35">
      <c r="A3169" s="7">
        <v>3168</v>
      </c>
      <c r="B3169" s="9" t="s">
        <v>6252</v>
      </c>
      <c r="C3169" s="9">
        <v>9868145398</v>
      </c>
      <c r="D3169" s="9" t="s">
        <v>6253</v>
      </c>
      <c r="E3169" s="10">
        <v>5500000</v>
      </c>
      <c r="F3169" s="11" t="s">
        <v>3498</v>
      </c>
      <c r="G3169" s="9" t="str">
        <f t="shared" si="258"/>
        <v>U087505036</v>
      </c>
      <c r="H3169" s="9" t="s">
        <v>21</v>
      </c>
      <c r="I3169" s="12">
        <v>57</v>
      </c>
      <c r="J3169" s="10">
        <v>5500000</v>
      </c>
      <c r="K3169" s="13">
        <v>30871</v>
      </c>
      <c r="L3169" s="13">
        <v>49862</v>
      </c>
      <c r="M3169" s="12">
        <f t="shared" si="259"/>
        <v>51</v>
      </c>
      <c r="N3169" s="9">
        <v>550000</v>
      </c>
      <c r="O3169" s="12">
        <v>1</v>
      </c>
      <c r="P3169" s="9">
        <f t="shared" si="260"/>
        <v>550000</v>
      </c>
      <c r="Q3169" s="9">
        <f t="shared" si="257"/>
        <v>6050000</v>
      </c>
      <c r="R3169" s="10">
        <f t="shared" si="261"/>
        <v>6050000</v>
      </c>
    </row>
    <row r="3170" spans="1:18" x14ac:dyDescent="0.35">
      <c r="A3170" s="7">
        <v>3169</v>
      </c>
      <c r="B3170" s="9" t="s">
        <v>6254</v>
      </c>
      <c r="C3170" s="9">
        <v>9051874115</v>
      </c>
      <c r="D3170" s="9" t="s">
        <v>6255</v>
      </c>
      <c r="E3170" s="10">
        <v>1000000</v>
      </c>
      <c r="F3170" s="11" t="s">
        <v>3475</v>
      </c>
      <c r="G3170" s="9" t="str">
        <f t="shared" si="258"/>
        <v>U090852954</v>
      </c>
      <c r="H3170" s="9" t="s">
        <v>21</v>
      </c>
      <c r="I3170" s="12">
        <v>57</v>
      </c>
      <c r="J3170" s="10">
        <v>1000000</v>
      </c>
      <c r="K3170" s="13">
        <v>30871</v>
      </c>
      <c r="L3170" s="13">
        <v>49486</v>
      </c>
      <c r="M3170" s="12">
        <f t="shared" si="259"/>
        <v>50</v>
      </c>
      <c r="N3170" s="9">
        <v>100000</v>
      </c>
      <c r="O3170" s="12">
        <v>1</v>
      </c>
      <c r="P3170" s="9">
        <f t="shared" si="260"/>
        <v>100000</v>
      </c>
      <c r="Q3170" s="9">
        <f t="shared" si="257"/>
        <v>1100000</v>
      </c>
      <c r="R3170" s="10">
        <f t="shared" si="261"/>
        <v>1100000</v>
      </c>
    </row>
    <row r="3171" spans="1:18" x14ac:dyDescent="0.35">
      <c r="A3171" s="7">
        <v>3170</v>
      </c>
      <c r="B3171" s="9" t="s">
        <v>6256</v>
      </c>
      <c r="C3171" s="9">
        <v>8967262339</v>
      </c>
      <c r="D3171" s="9" t="s">
        <v>6257</v>
      </c>
      <c r="E3171" s="10">
        <v>1000000</v>
      </c>
      <c r="F3171" s="11" t="s">
        <v>3475</v>
      </c>
      <c r="G3171" s="9" t="str">
        <f t="shared" si="258"/>
        <v>U096661602</v>
      </c>
      <c r="H3171" s="9" t="s">
        <v>21</v>
      </c>
      <c r="I3171" s="12">
        <v>57</v>
      </c>
      <c r="J3171" s="10">
        <v>1000000</v>
      </c>
      <c r="K3171" s="13">
        <v>30871</v>
      </c>
      <c r="L3171" s="13">
        <v>49448</v>
      </c>
      <c r="M3171" s="12">
        <f t="shared" si="259"/>
        <v>50</v>
      </c>
      <c r="N3171" s="9">
        <v>100000</v>
      </c>
      <c r="O3171" s="12">
        <v>1</v>
      </c>
      <c r="P3171" s="9">
        <f t="shared" si="260"/>
        <v>100000</v>
      </c>
      <c r="Q3171" s="9">
        <f t="shared" si="257"/>
        <v>1100000</v>
      </c>
      <c r="R3171" s="10">
        <f t="shared" si="261"/>
        <v>1100000</v>
      </c>
    </row>
    <row r="3172" spans="1:18" x14ac:dyDescent="0.35">
      <c r="A3172" s="7">
        <v>3171</v>
      </c>
      <c r="B3172" s="9" t="s">
        <v>6258</v>
      </c>
      <c r="C3172" s="9">
        <v>7027965692</v>
      </c>
      <c r="D3172" s="9" t="s">
        <v>6259</v>
      </c>
      <c r="E3172" s="10">
        <v>1000000</v>
      </c>
      <c r="F3172" s="11" t="s">
        <v>3475</v>
      </c>
      <c r="G3172" s="9" t="str">
        <f t="shared" si="258"/>
        <v>U099181231</v>
      </c>
      <c r="H3172" s="9" t="s">
        <v>21</v>
      </c>
      <c r="I3172" s="12">
        <v>57</v>
      </c>
      <c r="J3172" s="10">
        <v>1000000</v>
      </c>
      <c r="K3172" s="13">
        <v>30871</v>
      </c>
      <c r="L3172" s="13">
        <v>49706</v>
      </c>
      <c r="M3172" s="12">
        <f t="shared" si="259"/>
        <v>51</v>
      </c>
      <c r="N3172" s="9">
        <v>100000</v>
      </c>
      <c r="O3172" s="12">
        <v>1</v>
      </c>
      <c r="P3172" s="9">
        <f t="shared" si="260"/>
        <v>100000</v>
      </c>
      <c r="Q3172" s="9">
        <f t="shared" si="257"/>
        <v>1100000</v>
      </c>
      <c r="R3172" s="10">
        <f t="shared" si="261"/>
        <v>1100000</v>
      </c>
    </row>
    <row r="3173" spans="1:18" x14ac:dyDescent="0.35">
      <c r="A3173" s="7">
        <v>3172</v>
      </c>
      <c r="B3173" s="9" t="s">
        <v>6260</v>
      </c>
      <c r="C3173" s="9">
        <v>9511122233</v>
      </c>
      <c r="D3173" s="9" t="s">
        <v>6261</v>
      </c>
      <c r="E3173" s="10">
        <v>500000</v>
      </c>
      <c r="F3173" s="11" t="s">
        <v>3475</v>
      </c>
      <c r="G3173" s="9" t="str">
        <f t="shared" si="258"/>
        <v>U099402253</v>
      </c>
      <c r="H3173" s="9" t="s">
        <v>21</v>
      </c>
      <c r="I3173" s="12">
        <v>57</v>
      </c>
      <c r="J3173" s="10">
        <v>500000</v>
      </c>
      <c r="K3173" s="13">
        <v>30871</v>
      </c>
      <c r="L3173" s="13">
        <v>49507</v>
      </c>
      <c r="M3173" s="12">
        <f t="shared" si="259"/>
        <v>51</v>
      </c>
      <c r="N3173" s="9">
        <v>50000</v>
      </c>
      <c r="O3173" s="12">
        <v>1</v>
      </c>
      <c r="P3173" s="9">
        <f t="shared" si="260"/>
        <v>50000</v>
      </c>
      <c r="Q3173" s="9">
        <f t="shared" si="257"/>
        <v>550000</v>
      </c>
      <c r="R3173" s="10">
        <f t="shared" si="261"/>
        <v>550000</v>
      </c>
    </row>
    <row r="3174" spans="1:18" x14ac:dyDescent="0.35">
      <c r="A3174" s="7">
        <v>3173</v>
      </c>
      <c r="B3174" s="9" t="s">
        <v>6262</v>
      </c>
      <c r="C3174" s="9">
        <v>9872213116</v>
      </c>
      <c r="D3174" s="9" t="s">
        <v>195</v>
      </c>
      <c r="E3174" s="10">
        <v>2000000</v>
      </c>
      <c r="F3174" s="11" t="s">
        <v>3475</v>
      </c>
      <c r="G3174" s="9" t="str">
        <f t="shared" si="258"/>
        <v>U107144746</v>
      </c>
      <c r="H3174" s="9" t="s">
        <v>21</v>
      </c>
      <c r="I3174" s="12">
        <v>57</v>
      </c>
      <c r="J3174" s="10">
        <v>2000000</v>
      </c>
      <c r="K3174" s="13">
        <v>30871</v>
      </c>
      <c r="L3174" s="13">
        <v>50003</v>
      </c>
      <c r="M3174" s="12">
        <f t="shared" si="259"/>
        <v>52</v>
      </c>
      <c r="N3174" s="9">
        <v>200000</v>
      </c>
      <c r="O3174" s="12">
        <v>1</v>
      </c>
      <c r="P3174" s="9">
        <f t="shared" si="260"/>
        <v>200000</v>
      </c>
      <c r="Q3174" s="9">
        <f t="shared" si="257"/>
        <v>2200000</v>
      </c>
      <c r="R3174" s="10">
        <f t="shared" si="261"/>
        <v>2200000</v>
      </c>
    </row>
    <row r="3175" spans="1:18" x14ac:dyDescent="0.35">
      <c r="A3175" s="7">
        <v>3174</v>
      </c>
      <c r="B3175" s="9" t="s">
        <v>6263</v>
      </c>
      <c r="C3175" s="9">
        <v>9423213091</v>
      </c>
      <c r="D3175" s="9" t="s">
        <v>6264</v>
      </c>
      <c r="E3175" s="10">
        <v>5000000</v>
      </c>
      <c r="F3175" s="11" t="s">
        <v>3498</v>
      </c>
      <c r="G3175" s="9" t="str">
        <f t="shared" si="258"/>
        <v>U108930991</v>
      </c>
      <c r="H3175" s="9" t="s">
        <v>21</v>
      </c>
      <c r="I3175" s="12">
        <v>57</v>
      </c>
      <c r="J3175" s="10">
        <v>5000000</v>
      </c>
      <c r="K3175" s="13">
        <v>30871</v>
      </c>
      <c r="L3175" s="13">
        <v>49682</v>
      </c>
      <c r="M3175" s="12">
        <f t="shared" si="259"/>
        <v>51</v>
      </c>
      <c r="N3175" s="9">
        <v>500000</v>
      </c>
      <c r="O3175" s="12">
        <v>1</v>
      </c>
      <c r="P3175" s="9">
        <f t="shared" si="260"/>
        <v>500000</v>
      </c>
      <c r="Q3175" s="9">
        <f t="shared" si="257"/>
        <v>5500000</v>
      </c>
      <c r="R3175" s="10">
        <f t="shared" si="261"/>
        <v>5500000</v>
      </c>
    </row>
    <row r="3176" spans="1:18" x14ac:dyDescent="0.35">
      <c r="A3176" s="7">
        <v>3175</v>
      </c>
      <c r="B3176" s="9" t="s">
        <v>6265</v>
      </c>
      <c r="C3176" s="9">
        <v>9814754354</v>
      </c>
      <c r="D3176" s="9" t="s">
        <v>6266</v>
      </c>
      <c r="E3176" s="10">
        <v>1000000</v>
      </c>
      <c r="F3176" s="11" t="s">
        <v>3475</v>
      </c>
      <c r="G3176" s="9" t="str">
        <f t="shared" si="258"/>
        <v>U109006222</v>
      </c>
      <c r="H3176" s="9" t="s">
        <v>21</v>
      </c>
      <c r="I3176" s="12">
        <v>57</v>
      </c>
      <c r="J3176" s="10">
        <v>1000000</v>
      </c>
      <c r="K3176" s="13">
        <v>30871</v>
      </c>
      <c r="L3176" s="13">
        <v>49442</v>
      </c>
      <c r="M3176" s="12">
        <f t="shared" si="259"/>
        <v>50</v>
      </c>
      <c r="N3176" s="9">
        <v>100000</v>
      </c>
      <c r="O3176" s="12">
        <v>1</v>
      </c>
      <c r="P3176" s="9">
        <f t="shared" si="260"/>
        <v>100000</v>
      </c>
      <c r="Q3176" s="9">
        <f t="shared" si="257"/>
        <v>1100000</v>
      </c>
      <c r="R3176" s="10">
        <f t="shared" si="261"/>
        <v>1100000</v>
      </c>
    </row>
    <row r="3177" spans="1:18" x14ac:dyDescent="0.35">
      <c r="A3177" s="7">
        <v>3176</v>
      </c>
      <c r="B3177" s="9" t="s">
        <v>6267</v>
      </c>
      <c r="C3177" s="9">
        <v>9438365617</v>
      </c>
      <c r="D3177" s="9" t="s">
        <v>6268</v>
      </c>
      <c r="E3177" s="10">
        <v>500000</v>
      </c>
      <c r="F3177" s="11" t="s">
        <v>3475</v>
      </c>
      <c r="G3177" s="9" t="str">
        <f t="shared" si="258"/>
        <v>U109920159</v>
      </c>
      <c r="H3177" s="9" t="s">
        <v>21</v>
      </c>
      <c r="I3177" s="12">
        <v>57</v>
      </c>
      <c r="J3177" s="10">
        <v>500000</v>
      </c>
      <c r="K3177" s="13">
        <v>30871</v>
      </c>
      <c r="L3177" s="13">
        <v>49871</v>
      </c>
      <c r="M3177" s="12">
        <f t="shared" si="259"/>
        <v>52</v>
      </c>
      <c r="N3177" s="9">
        <v>50000</v>
      </c>
      <c r="O3177" s="12">
        <v>1</v>
      </c>
      <c r="P3177" s="9">
        <f t="shared" si="260"/>
        <v>50000</v>
      </c>
      <c r="Q3177" s="9">
        <f t="shared" si="257"/>
        <v>550000</v>
      </c>
      <c r="R3177" s="10">
        <f t="shared" si="261"/>
        <v>550000</v>
      </c>
    </row>
    <row r="3178" spans="1:18" x14ac:dyDescent="0.35">
      <c r="A3178" s="7">
        <v>3177</v>
      </c>
      <c r="B3178" s="9" t="s">
        <v>6269</v>
      </c>
      <c r="C3178" s="9">
        <v>7574894070</v>
      </c>
      <c r="D3178" s="9" t="s">
        <v>6270</v>
      </c>
      <c r="E3178" s="10">
        <v>500000</v>
      </c>
      <c r="F3178" s="11" t="s">
        <v>3475</v>
      </c>
      <c r="G3178" s="9" t="str">
        <f t="shared" si="258"/>
        <v>U111988707</v>
      </c>
      <c r="H3178" s="9" t="s">
        <v>21</v>
      </c>
      <c r="I3178" s="12">
        <v>57</v>
      </c>
      <c r="J3178" s="10">
        <v>500000</v>
      </c>
      <c r="K3178" s="13">
        <v>30871</v>
      </c>
      <c r="L3178" s="13">
        <v>49863</v>
      </c>
      <c r="M3178" s="12">
        <f t="shared" si="259"/>
        <v>51</v>
      </c>
      <c r="N3178" s="9">
        <v>50000</v>
      </c>
      <c r="O3178" s="12">
        <v>1</v>
      </c>
      <c r="P3178" s="9">
        <f t="shared" si="260"/>
        <v>50000</v>
      </c>
      <c r="Q3178" s="9">
        <f t="shared" si="257"/>
        <v>550000</v>
      </c>
      <c r="R3178" s="10">
        <f t="shared" si="261"/>
        <v>550000</v>
      </c>
    </row>
    <row r="3179" spans="1:18" x14ac:dyDescent="0.35">
      <c r="A3179" s="7">
        <v>3178</v>
      </c>
      <c r="B3179" s="9" t="s">
        <v>6271</v>
      </c>
      <c r="C3179" s="9">
        <v>9725349962</v>
      </c>
      <c r="D3179" s="9" t="s">
        <v>6272</v>
      </c>
      <c r="E3179" s="10">
        <v>1500000</v>
      </c>
      <c r="F3179" s="11" t="s">
        <v>3475</v>
      </c>
      <c r="G3179" s="9" t="str">
        <f t="shared" si="258"/>
        <v>U112062224</v>
      </c>
      <c r="H3179" s="9" t="s">
        <v>21</v>
      </c>
      <c r="I3179" s="12">
        <v>57</v>
      </c>
      <c r="J3179" s="10">
        <v>1500000</v>
      </c>
      <c r="K3179" s="13">
        <v>30871</v>
      </c>
      <c r="L3179" s="13">
        <v>49826</v>
      </c>
      <c r="M3179" s="12">
        <f t="shared" si="259"/>
        <v>51</v>
      </c>
      <c r="N3179" s="9">
        <v>100000</v>
      </c>
      <c r="O3179" s="12">
        <v>1</v>
      </c>
      <c r="P3179" s="9">
        <f t="shared" si="260"/>
        <v>100000</v>
      </c>
      <c r="Q3179" s="9">
        <f t="shared" si="257"/>
        <v>1100000</v>
      </c>
      <c r="R3179" s="10">
        <f t="shared" si="261"/>
        <v>1500000</v>
      </c>
    </row>
    <row r="3180" spans="1:18" x14ac:dyDescent="0.35">
      <c r="A3180" s="7">
        <v>3179</v>
      </c>
      <c r="B3180" s="9" t="s">
        <v>6273</v>
      </c>
      <c r="C3180" s="9">
        <v>9978651704</v>
      </c>
      <c r="D3180" s="9" t="s">
        <v>6274</v>
      </c>
      <c r="E3180" s="10">
        <v>500000</v>
      </c>
      <c r="F3180" s="11" t="s">
        <v>3475</v>
      </c>
      <c r="G3180" s="9" t="str">
        <f t="shared" si="258"/>
        <v>U114514660</v>
      </c>
      <c r="H3180" s="9" t="s">
        <v>21</v>
      </c>
      <c r="I3180" s="12">
        <v>57</v>
      </c>
      <c r="J3180" s="10">
        <v>500000</v>
      </c>
      <c r="K3180" s="13">
        <v>30871</v>
      </c>
      <c r="L3180" s="13">
        <v>49486</v>
      </c>
      <c r="M3180" s="12">
        <f t="shared" si="259"/>
        <v>50</v>
      </c>
      <c r="N3180" s="9">
        <v>50000</v>
      </c>
      <c r="O3180" s="12">
        <v>1</v>
      </c>
      <c r="P3180" s="9">
        <f t="shared" si="260"/>
        <v>50000</v>
      </c>
      <c r="Q3180" s="9">
        <f t="shared" si="257"/>
        <v>550000</v>
      </c>
      <c r="R3180" s="10">
        <f t="shared" si="261"/>
        <v>550000</v>
      </c>
    </row>
    <row r="3181" spans="1:18" x14ac:dyDescent="0.35">
      <c r="A3181" s="7">
        <v>3180</v>
      </c>
      <c r="B3181" s="9" t="s">
        <v>6275</v>
      </c>
      <c r="C3181" s="9">
        <v>7867012480</v>
      </c>
      <c r="D3181" s="9" t="s">
        <v>6276</v>
      </c>
      <c r="E3181" s="10">
        <v>2000000</v>
      </c>
      <c r="F3181" s="11" t="s">
        <v>3475</v>
      </c>
      <c r="G3181" s="9" t="str">
        <f t="shared" si="258"/>
        <v>U116616278</v>
      </c>
      <c r="H3181" s="9" t="s">
        <v>21</v>
      </c>
      <c r="I3181" s="12">
        <v>57</v>
      </c>
      <c r="J3181" s="10">
        <v>2000000</v>
      </c>
      <c r="K3181" s="13">
        <v>30871</v>
      </c>
      <c r="L3181" s="13">
        <v>49760</v>
      </c>
      <c r="M3181" s="12">
        <f t="shared" si="259"/>
        <v>51</v>
      </c>
      <c r="N3181" s="9">
        <v>200000</v>
      </c>
      <c r="O3181" s="12">
        <v>1</v>
      </c>
      <c r="P3181" s="9">
        <f t="shared" si="260"/>
        <v>200000</v>
      </c>
      <c r="Q3181" s="9">
        <f t="shared" si="257"/>
        <v>2200000</v>
      </c>
      <c r="R3181" s="10">
        <f t="shared" si="261"/>
        <v>2200000</v>
      </c>
    </row>
    <row r="3182" spans="1:18" x14ac:dyDescent="0.35">
      <c r="A3182" s="7">
        <v>3181</v>
      </c>
      <c r="B3182" s="9" t="s">
        <v>6277</v>
      </c>
      <c r="C3182" s="9">
        <v>9669417979</v>
      </c>
      <c r="D3182" s="9" t="s">
        <v>6278</v>
      </c>
      <c r="E3182" s="10">
        <v>1500000</v>
      </c>
      <c r="F3182" s="11" t="s">
        <v>3478</v>
      </c>
      <c r="G3182" s="9" t="str">
        <f t="shared" si="258"/>
        <v>U117960680</v>
      </c>
      <c r="H3182" s="9" t="s">
        <v>21</v>
      </c>
      <c r="I3182" s="12">
        <v>57</v>
      </c>
      <c r="J3182" s="10">
        <v>1500000</v>
      </c>
      <c r="K3182" s="13">
        <v>30871</v>
      </c>
      <c r="L3182" s="13">
        <v>49129</v>
      </c>
      <c r="M3182" s="12">
        <f t="shared" si="259"/>
        <v>49</v>
      </c>
      <c r="N3182" s="9">
        <v>150000</v>
      </c>
      <c r="O3182" s="12">
        <v>1</v>
      </c>
      <c r="P3182" s="9">
        <f t="shared" si="260"/>
        <v>150000</v>
      </c>
      <c r="Q3182" s="9">
        <f t="shared" si="257"/>
        <v>1650000</v>
      </c>
      <c r="R3182" s="10">
        <f t="shared" si="261"/>
        <v>1650000</v>
      </c>
    </row>
    <row r="3183" spans="1:18" x14ac:dyDescent="0.35">
      <c r="A3183" s="7">
        <v>3182</v>
      </c>
      <c r="B3183" s="9" t="s">
        <v>6279</v>
      </c>
      <c r="C3183" s="9">
        <v>7807770002</v>
      </c>
      <c r="D3183" s="9" t="s">
        <v>263</v>
      </c>
      <c r="E3183" s="10">
        <v>2000000</v>
      </c>
      <c r="F3183" s="11" t="s">
        <v>3475</v>
      </c>
      <c r="G3183" s="9" t="str">
        <f t="shared" si="258"/>
        <v>U118032753</v>
      </c>
      <c r="H3183" s="9" t="s">
        <v>21</v>
      </c>
      <c r="I3183" s="12">
        <v>57</v>
      </c>
      <c r="J3183" s="10">
        <v>2000000</v>
      </c>
      <c r="K3183" s="13">
        <v>30871</v>
      </c>
      <c r="L3183" s="13">
        <v>49865</v>
      </c>
      <c r="M3183" s="12">
        <f t="shared" si="259"/>
        <v>52</v>
      </c>
      <c r="N3183" s="9">
        <v>200000</v>
      </c>
      <c r="O3183" s="12">
        <v>1</v>
      </c>
      <c r="P3183" s="9">
        <f t="shared" si="260"/>
        <v>200000</v>
      </c>
      <c r="Q3183" s="9">
        <f t="shared" si="257"/>
        <v>2200000</v>
      </c>
      <c r="R3183" s="10">
        <f t="shared" si="261"/>
        <v>2200000</v>
      </c>
    </row>
    <row r="3184" spans="1:18" x14ac:dyDescent="0.35">
      <c r="A3184" s="7">
        <v>3183</v>
      </c>
      <c r="B3184" s="9" t="s">
        <v>6280</v>
      </c>
      <c r="C3184" s="9">
        <v>9826441888</v>
      </c>
      <c r="D3184" s="9" t="s">
        <v>6281</v>
      </c>
      <c r="E3184" s="10">
        <v>500000</v>
      </c>
      <c r="F3184" s="11" t="s">
        <v>3475</v>
      </c>
      <c r="G3184" s="9" t="str">
        <f t="shared" si="258"/>
        <v>U124328231</v>
      </c>
      <c r="H3184" s="9" t="s">
        <v>21</v>
      </c>
      <c r="I3184" s="12">
        <v>57</v>
      </c>
      <c r="J3184" s="10">
        <v>500000</v>
      </c>
      <c r="K3184" s="13">
        <v>30871</v>
      </c>
      <c r="L3184" s="13">
        <v>49882</v>
      </c>
      <c r="M3184" s="12">
        <f t="shared" si="259"/>
        <v>52</v>
      </c>
      <c r="N3184" s="9">
        <v>50000</v>
      </c>
      <c r="O3184" s="12">
        <v>1</v>
      </c>
      <c r="P3184" s="9">
        <f t="shared" si="260"/>
        <v>50000</v>
      </c>
      <c r="Q3184" s="9">
        <f t="shared" si="257"/>
        <v>550000</v>
      </c>
      <c r="R3184" s="10">
        <f t="shared" si="261"/>
        <v>550000</v>
      </c>
    </row>
    <row r="3185" spans="1:18" x14ac:dyDescent="0.35">
      <c r="A3185" s="7">
        <v>3184</v>
      </c>
      <c r="B3185" s="9" t="s">
        <v>6282</v>
      </c>
      <c r="C3185" s="9">
        <v>9847013395</v>
      </c>
      <c r="D3185" s="9" t="s">
        <v>6283</v>
      </c>
      <c r="E3185" s="10">
        <v>2500000</v>
      </c>
      <c r="F3185" s="11" t="s">
        <v>3498</v>
      </c>
      <c r="G3185" s="9" t="str">
        <f t="shared" si="258"/>
        <v>U125402460</v>
      </c>
      <c r="H3185" s="9" t="s">
        <v>21</v>
      </c>
      <c r="I3185" s="12">
        <v>57</v>
      </c>
      <c r="J3185" s="10">
        <v>2500000</v>
      </c>
      <c r="K3185" s="13">
        <v>30871</v>
      </c>
      <c r="L3185" s="13">
        <v>49500</v>
      </c>
      <c r="M3185" s="12">
        <f t="shared" si="259"/>
        <v>51</v>
      </c>
      <c r="N3185" s="9">
        <v>250000</v>
      </c>
      <c r="O3185" s="12">
        <v>1</v>
      </c>
      <c r="P3185" s="9">
        <f t="shared" si="260"/>
        <v>250000</v>
      </c>
      <c r="Q3185" s="9">
        <f t="shared" si="257"/>
        <v>2750000</v>
      </c>
      <c r="R3185" s="10">
        <f t="shared" si="261"/>
        <v>2750000</v>
      </c>
    </row>
    <row r="3186" spans="1:18" x14ac:dyDescent="0.35">
      <c r="A3186" s="7">
        <v>3185</v>
      </c>
      <c r="B3186" s="9" t="s">
        <v>6284</v>
      </c>
      <c r="C3186" s="9">
        <v>8895990908</v>
      </c>
      <c r="D3186" s="9" t="s">
        <v>6285</v>
      </c>
      <c r="E3186" s="10">
        <v>500000</v>
      </c>
      <c r="F3186" s="11" t="s">
        <v>3475</v>
      </c>
      <c r="G3186" s="9" t="str">
        <f t="shared" si="258"/>
        <v>U132182113</v>
      </c>
      <c r="H3186" s="9" t="s">
        <v>21</v>
      </c>
      <c r="I3186" s="12">
        <v>57</v>
      </c>
      <c r="J3186" s="10">
        <v>500000</v>
      </c>
      <c r="K3186" s="13">
        <v>30871</v>
      </c>
      <c r="L3186" s="13">
        <v>49687</v>
      </c>
      <c r="M3186" s="12">
        <f t="shared" si="259"/>
        <v>51</v>
      </c>
      <c r="N3186" s="9">
        <v>50000</v>
      </c>
      <c r="O3186" s="12">
        <v>1</v>
      </c>
      <c r="P3186" s="9">
        <f t="shared" si="260"/>
        <v>50000</v>
      </c>
      <c r="Q3186" s="9">
        <f t="shared" si="257"/>
        <v>550000</v>
      </c>
      <c r="R3186" s="10">
        <f t="shared" si="261"/>
        <v>550000</v>
      </c>
    </row>
    <row r="3187" spans="1:18" x14ac:dyDescent="0.35">
      <c r="A3187" s="7">
        <v>3186</v>
      </c>
      <c r="B3187" s="9" t="s">
        <v>6286</v>
      </c>
      <c r="C3187" s="9">
        <v>9855085699</v>
      </c>
      <c r="D3187" s="9" t="s">
        <v>6287</v>
      </c>
      <c r="E3187" s="10">
        <v>2000000</v>
      </c>
      <c r="F3187" s="11" t="s">
        <v>3475</v>
      </c>
      <c r="G3187" s="9" t="str">
        <f t="shared" si="258"/>
        <v>U136501363</v>
      </c>
      <c r="H3187" s="9" t="s">
        <v>21</v>
      </c>
      <c r="I3187" s="12">
        <v>57</v>
      </c>
      <c r="J3187" s="10">
        <v>2000000</v>
      </c>
      <c r="K3187" s="13">
        <v>30871</v>
      </c>
      <c r="L3187" s="13">
        <v>49431</v>
      </c>
      <c r="M3187" s="12">
        <f t="shared" si="259"/>
        <v>50</v>
      </c>
      <c r="N3187" s="9">
        <v>200000</v>
      </c>
      <c r="O3187" s="12">
        <v>1</v>
      </c>
      <c r="P3187" s="9">
        <f t="shared" si="260"/>
        <v>200000</v>
      </c>
      <c r="Q3187" s="9">
        <f t="shared" si="257"/>
        <v>2200000</v>
      </c>
      <c r="R3187" s="10">
        <f t="shared" si="261"/>
        <v>2200000</v>
      </c>
    </row>
    <row r="3188" spans="1:18" x14ac:dyDescent="0.35">
      <c r="A3188" s="7">
        <v>3187</v>
      </c>
      <c r="B3188" s="9" t="s">
        <v>6288</v>
      </c>
      <c r="C3188" s="9">
        <v>9830089674</v>
      </c>
      <c r="D3188" s="9" t="s">
        <v>6289</v>
      </c>
      <c r="E3188" s="10">
        <v>1500000</v>
      </c>
      <c r="F3188" s="11" t="s">
        <v>3475</v>
      </c>
      <c r="G3188" s="9" t="str">
        <f t="shared" si="258"/>
        <v>U136779030</v>
      </c>
      <c r="H3188" s="9" t="s">
        <v>21</v>
      </c>
      <c r="I3188" s="12">
        <v>57</v>
      </c>
      <c r="J3188" s="10">
        <v>1500000</v>
      </c>
      <c r="K3188" s="13">
        <v>30871</v>
      </c>
      <c r="L3188" s="13">
        <v>49764</v>
      </c>
      <c r="M3188" s="12">
        <f t="shared" si="259"/>
        <v>51</v>
      </c>
      <c r="N3188" s="9">
        <v>37500</v>
      </c>
      <c r="O3188" s="12">
        <v>4</v>
      </c>
      <c r="P3188" s="9">
        <f t="shared" si="260"/>
        <v>150000</v>
      </c>
      <c r="Q3188" s="9">
        <f t="shared" si="257"/>
        <v>1650000</v>
      </c>
      <c r="R3188" s="10">
        <f t="shared" si="261"/>
        <v>1650000</v>
      </c>
    </row>
    <row r="3189" spans="1:18" x14ac:dyDescent="0.35">
      <c r="A3189" s="7">
        <v>3188</v>
      </c>
      <c r="B3189" s="9" t="s">
        <v>6290</v>
      </c>
      <c r="C3189" s="9">
        <v>9815715106</v>
      </c>
      <c r="D3189" s="9" t="s">
        <v>4131</v>
      </c>
      <c r="E3189" s="10">
        <v>5000000</v>
      </c>
      <c r="F3189" s="11" t="s">
        <v>3485</v>
      </c>
      <c r="G3189" s="9" t="str">
        <f t="shared" si="258"/>
        <v>U140747281</v>
      </c>
      <c r="H3189" s="9" t="s">
        <v>21</v>
      </c>
      <c r="I3189" s="12">
        <v>57</v>
      </c>
      <c r="J3189" s="10">
        <v>5000000</v>
      </c>
      <c r="K3189" s="13">
        <v>30871</v>
      </c>
      <c r="L3189" s="13">
        <v>49135</v>
      </c>
      <c r="M3189" s="12">
        <f t="shared" si="259"/>
        <v>50</v>
      </c>
      <c r="N3189" s="9">
        <v>500000</v>
      </c>
      <c r="O3189" s="12">
        <v>1</v>
      </c>
      <c r="P3189" s="9">
        <f t="shared" si="260"/>
        <v>500000</v>
      </c>
      <c r="Q3189" s="9">
        <f t="shared" si="257"/>
        <v>5500000</v>
      </c>
      <c r="R3189" s="10">
        <f t="shared" si="261"/>
        <v>5500000</v>
      </c>
    </row>
    <row r="3190" spans="1:18" x14ac:dyDescent="0.35">
      <c r="A3190" s="7">
        <v>3189</v>
      </c>
      <c r="B3190" s="9" t="s">
        <v>6291</v>
      </c>
      <c r="C3190" s="9">
        <v>8010998434</v>
      </c>
      <c r="D3190" s="9" t="s">
        <v>1330</v>
      </c>
      <c r="E3190" s="10">
        <v>1000000</v>
      </c>
      <c r="F3190" s="11" t="s">
        <v>3475</v>
      </c>
      <c r="G3190" s="9" t="str">
        <f t="shared" si="258"/>
        <v>U145525880</v>
      </c>
      <c r="H3190" s="9" t="s">
        <v>21</v>
      </c>
      <c r="I3190" s="12">
        <v>57</v>
      </c>
      <c r="J3190" s="10">
        <v>1000000</v>
      </c>
      <c r="K3190" s="13">
        <v>30871</v>
      </c>
      <c r="L3190" s="13">
        <v>49864</v>
      </c>
      <c r="M3190" s="12">
        <f t="shared" si="259"/>
        <v>52</v>
      </c>
      <c r="N3190" s="9">
        <v>100000</v>
      </c>
      <c r="O3190" s="12">
        <v>1</v>
      </c>
      <c r="P3190" s="9">
        <f t="shared" si="260"/>
        <v>100000</v>
      </c>
      <c r="Q3190" s="9">
        <f t="shared" si="257"/>
        <v>1100000</v>
      </c>
      <c r="R3190" s="10">
        <f t="shared" si="261"/>
        <v>1100000</v>
      </c>
    </row>
    <row r="3191" spans="1:18" x14ac:dyDescent="0.35">
      <c r="A3191" s="7">
        <v>3190</v>
      </c>
      <c r="B3191" s="9" t="s">
        <v>6292</v>
      </c>
      <c r="C3191" s="9">
        <v>9821283969</v>
      </c>
      <c r="D3191" s="9" t="s">
        <v>6293</v>
      </c>
      <c r="E3191" s="10">
        <v>2000000</v>
      </c>
      <c r="F3191" s="11" t="s">
        <v>3478</v>
      </c>
      <c r="G3191" s="9" t="str">
        <f t="shared" si="258"/>
        <v>U147475420</v>
      </c>
      <c r="H3191" s="9" t="s">
        <v>21</v>
      </c>
      <c r="I3191" s="12">
        <v>57</v>
      </c>
      <c r="J3191" s="10">
        <v>2000000</v>
      </c>
      <c r="K3191" s="13">
        <v>30871</v>
      </c>
      <c r="L3191" s="13">
        <v>48947</v>
      </c>
      <c r="M3191" s="12">
        <f t="shared" si="259"/>
        <v>49</v>
      </c>
      <c r="N3191" s="9">
        <v>100000</v>
      </c>
      <c r="O3191" s="12">
        <v>2</v>
      </c>
      <c r="P3191" s="9">
        <f t="shared" si="260"/>
        <v>200000</v>
      </c>
      <c r="Q3191" s="9">
        <f t="shared" si="257"/>
        <v>2200000</v>
      </c>
      <c r="R3191" s="10">
        <f t="shared" si="261"/>
        <v>2200000</v>
      </c>
    </row>
    <row r="3192" spans="1:18" x14ac:dyDescent="0.35">
      <c r="A3192" s="7">
        <v>3191</v>
      </c>
      <c r="B3192" s="9" t="s">
        <v>6294</v>
      </c>
      <c r="C3192" s="9">
        <v>9337152583</v>
      </c>
      <c r="D3192" s="9" t="s">
        <v>6295</v>
      </c>
      <c r="E3192" s="10">
        <v>750000</v>
      </c>
      <c r="F3192" s="11" t="s">
        <v>3475</v>
      </c>
      <c r="G3192" s="9" t="str">
        <f t="shared" si="258"/>
        <v>U148407808</v>
      </c>
      <c r="H3192" s="9" t="s">
        <v>21</v>
      </c>
      <c r="I3192" s="12">
        <v>57</v>
      </c>
      <c r="J3192" s="10">
        <v>750000</v>
      </c>
      <c r="K3192" s="13">
        <v>30871</v>
      </c>
      <c r="L3192" s="13">
        <v>49711</v>
      </c>
      <c r="M3192" s="12">
        <f t="shared" si="259"/>
        <v>51</v>
      </c>
      <c r="N3192" s="9">
        <v>50000</v>
      </c>
      <c r="O3192" s="12">
        <v>1</v>
      </c>
      <c r="P3192" s="9">
        <f t="shared" si="260"/>
        <v>50000</v>
      </c>
      <c r="Q3192" s="9">
        <f t="shared" si="257"/>
        <v>550000</v>
      </c>
      <c r="R3192" s="10">
        <f t="shared" si="261"/>
        <v>750000</v>
      </c>
    </row>
    <row r="3193" spans="1:18" x14ac:dyDescent="0.35">
      <c r="A3193" s="7">
        <v>3192</v>
      </c>
      <c r="B3193" s="9" t="s">
        <v>6296</v>
      </c>
      <c r="C3193" s="9">
        <v>9873783520</v>
      </c>
      <c r="D3193" s="9" t="s">
        <v>6297</v>
      </c>
      <c r="E3193" s="10">
        <v>1000000</v>
      </c>
      <c r="F3193" s="11" t="s">
        <v>3475</v>
      </c>
      <c r="G3193" s="9" t="str">
        <f t="shared" si="258"/>
        <v>U149058418</v>
      </c>
      <c r="H3193" s="9" t="s">
        <v>21</v>
      </c>
      <c r="I3193" s="12">
        <v>57</v>
      </c>
      <c r="J3193" s="10">
        <v>1000000</v>
      </c>
      <c r="K3193" s="13">
        <v>30871</v>
      </c>
      <c r="L3193" s="13">
        <v>49761</v>
      </c>
      <c r="M3193" s="12">
        <f t="shared" si="259"/>
        <v>51</v>
      </c>
      <c r="N3193" s="9">
        <v>100000</v>
      </c>
      <c r="O3193" s="12">
        <v>1</v>
      </c>
      <c r="P3193" s="9">
        <f t="shared" si="260"/>
        <v>100000</v>
      </c>
      <c r="Q3193" s="9">
        <f t="shared" si="257"/>
        <v>1100000</v>
      </c>
      <c r="R3193" s="10">
        <f t="shared" si="261"/>
        <v>1100000</v>
      </c>
    </row>
    <row r="3194" spans="1:18" x14ac:dyDescent="0.35">
      <c r="A3194" s="7">
        <v>3193</v>
      </c>
      <c r="B3194" s="9" t="s">
        <v>6298</v>
      </c>
      <c r="C3194" s="9">
        <v>8194800166</v>
      </c>
      <c r="D3194" s="9" t="s">
        <v>6299</v>
      </c>
      <c r="E3194" s="10">
        <v>2000000</v>
      </c>
      <c r="F3194" s="11" t="s">
        <v>3475</v>
      </c>
      <c r="G3194" s="9" t="str">
        <f t="shared" si="258"/>
        <v>U149432160</v>
      </c>
      <c r="H3194" s="9" t="s">
        <v>21</v>
      </c>
      <c r="I3194" s="12">
        <v>57</v>
      </c>
      <c r="J3194" s="10">
        <v>2000000</v>
      </c>
      <c r="K3194" s="13">
        <v>30871</v>
      </c>
      <c r="L3194" s="13">
        <v>49506</v>
      </c>
      <c r="M3194" s="12">
        <f t="shared" si="259"/>
        <v>51</v>
      </c>
      <c r="N3194" s="9">
        <v>200000</v>
      </c>
      <c r="O3194" s="12">
        <v>1</v>
      </c>
      <c r="P3194" s="9">
        <f t="shared" si="260"/>
        <v>200000</v>
      </c>
      <c r="Q3194" s="9">
        <f t="shared" si="257"/>
        <v>2200000</v>
      </c>
      <c r="R3194" s="10">
        <f t="shared" si="261"/>
        <v>2200000</v>
      </c>
    </row>
    <row r="3195" spans="1:18" x14ac:dyDescent="0.35">
      <c r="A3195" s="7">
        <v>3194</v>
      </c>
      <c r="B3195" s="9" t="s">
        <v>6300</v>
      </c>
      <c r="C3195" s="9">
        <v>9712434573</v>
      </c>
      <c r="D3195" s="9" t="s">
        <v>6301</v>
      </c>
      <c r="E3195" s="10">
        <v>500000</v>
      </c>
      <c r="F3195" s="11" t="s">
        <v>3475</v>
      </c>
      <c r="G3195" s="9" t="str">
        <f t="shared" si="258"/>
        <v>U151912513</v>
      </c>
      <c r="H3195" s="9" t="s">
        <v>21</v>
      </c>
      <c r="I3195" s="12">
        <v>57</v>
      </c>
      <c r="J3195" s="10">
        <v>500000</v>
      </c>
      <c r="K3195" s="13">
        <v>30871</v>
      </c>
      <c r="L3195" s="13">
        <v>49519</v>
      </c>
      <c r="M3195" s="12">
        <f t="shared" si="259"/>
        <v>51</v>
      </c>
      <c r="N3195" s="9">
        <v>50000</v>
      </c>
      <c r="O3195" s="12">
        <v>1</v>
      </c>
      <c r="P3195" s="9">
        <f t="shared" si="260"/>
        <v>50000</v>
      </c>
      <c r="Q3195" s="9">
        <f t="shared" si="257"/>
        <v>550000</v>
      </c>
      <c r="R3195" s="10">
        <f t="shared" si="261"/>
        <v>550000</v>
      </c>
    </row>
    <row r="3196" spans="1:18" x14ac:dyDescent="0.35">
      <c r="A3196" s="7">
        <v>3195</v>
      </c>
      <c r="B3196" s="9" t="s">
        <v>6302</v>
      </c>
      <c r="C3196" s="9">
        <v>7999994593</v>
      </c>
      <c r="D3196" s="9" t="s">
        <v>6303</v>
      </c>
      <c r="E3196" s="10">
        <v>500000</v>
      </c>
      <c r="F3196" s="11" t="s">
        <v>3475</v>
      </c>
      <c r="G3196" s="9" t="str">
        <f t="shared" si="258"/>
        <v>U152537010</v>
      </c>
      <c r="H3196" s="9" t="s">
        <v>21</v>
      </c>
      <c r="I3196" s="12">
        <v>57</v>
      </c>
      <c r="J3196" s="10">
        <v>500000</v>
      </c>
      <c r="K3196" s="13">
        <v>30871</v>
      </c>
      <c r="L3196" s="13">
        <v>49864</v>
      </c>
      <c r="M3196" s="12">
        <f t="shared" si="259"/>
        <v>52</v>
      </c>
      <c r="N3196" s="9">
        <v>50000</v>
      </c>
      <c r="O3196" s="12">
        <v>1</v>
      </c>
      <c r="P3196" s="9">
        <f t="shared" si="260"/>
        <v>50000</v>
      </c>
      <c r="Q3196" s="9">
        <f t="shared" si="257"/>
        <v>550000</v>
      </c>
      <c r="R3196" s="10">
        <f t="shared" si="261"/>
        <v>550000</v>
      </c>
    </row>
    <row r="3197" spans="1:18" x14ac:dyDescent="0.35">
      <c r="A3197" s="7">
        <v>3196</v>
      </c>
      <c r="B3197" s="9" t="s">
        <v>6304</v>
      </c>
      <c r="C3197" s="9">
        <v>8193071774</v>
      </c>
      <c r="D3197" s="9" t="s">
        <v>6305</v>
      </c>
      <c r="E3197" s="10">
        <v>1000000</v>
      </c>
      <c r="F3197" s="11" t="s">
        <v>3475</v>
      </c>
      <c r="G3197" s="9" t="str">
        <f t="shared" si="258"/>
        <v>U153309674</v>
      </c>
      <c r="H3197" s="9" t="s">
        <v>21</v>
      </c>
      <c r="I3197" s="12">
        <v>57</v>
      </c>
      <c r="J3197" s="10">
        <v>1000000</v>
      </c>
      <c r="K3197" s="13">
        <v>30871</v>
      </c>
      <c r="L3197" s="13">
        <v>49877</v>
      </c>
      <c r="M3197" s="12">
        <f t="shared" si="259"/>
        <v>52</v>
      </c>
      <c r="N3197" s="9">
        <v>100000</v>
      </c>
      <c r="O3197" s="12">
        <v>1</v>
      </c>
      <c r="P3197" s="9">
        <f t="shared" si="260"/>
        <v>100000</v>
      </c>
      <c r="Q3197" s="9">
        <f t="shared" si="257"/>
        <v>1100000</v>
      </c>
      <c r="R3197" s="10">
        <f t="shared" si="261"/>
        <v>1100000</v>
      </c>
    </row>
    <row r="3198" spans="1:18" x14ac:dyDescent="0.35">
      <c r="A3198" s="7">
        <v>3197</v>
      </c>
      <c r="B3198" s="9" t="s">
        <v>6306</v>
      </c>
      <c r="C3198" s="9">
        <v>9996849277</v>
      </c>
      <c r="D3198" s="9" t="s">
        <v>6307</v>
      </c>
      <c r="E3198" s="10">
        <v>500000</v>
      </c>
      <c r="F3198" s="11" t="s">
        <v>3475</v>
      </c>
      <c r="G3198" s="9" t="str">
        <f t="shared" si="258"/>
        <v>U153301520</v>
      </c>
      <c r="H3198" s="9" t="s">
        <v>21</v>
      </c>
      <c r="I3198" s="12">
        <v>57</v>
      </c>
      <c r="J3198" s="10">
        <v>500000</v>
      </c>
      <c r="K3198" s="13">
        <v>30871</v>
      </c>
      <c r="L3198" s="13">
        <v>49859</v>
      </c>
      <c r="M3198" s="12">
        <f t="shared" si="259"/>
        <v>51</v>
      </c>
      <c r="N3198" s="9">
        <v>50000</v>
      </c>
      <c r="O3198" s="12">
        <v>1</v>
      </c>
      <c r="P3198" s="9">
        <f t="shared" si="260"/>
        <v>50000</v>
      </c>
      <c r="Q3198" s="9">
        <f t="shared" si="257"/>
        <v>550000</v>
      </c>
      <c r="R3198" s="10">
        <f t="shared" si="261"/>
        <v>550000</v>
      </c>
    </row>
    <row r="3199" spans="1:18" x14ac:dyDescent="0.35">
      <c r="A3199" s="7">
        <v>3198</v>
      </c>
      <c r="B3199" s="9" t="s">
        <v>6308</v>
      </c>
      <c r="C3199" s="9">
        <v>9629938917</v>
      </c>
      <c r="D3199" s="9" t="s">
        <v>6309</v>
      </c>
      <c r="E3199" s="10">
        <v>500000</v>
      </c>
      <c r="F3199" s="11" t="s">
        <v>3478</v>
      </c>
      <c r="G3199" s="9" t="str">
        <f t="shared" si="258"/>
        <v>U152850263</v>
      </c>
      <c r="H3199" s="9" t="s">
        <v>21</v>
      </c>
      <c r="I3199" s="12">
        <v>57</v>
      </c>
      <c r="J3199" s="10">
        <v>500000</v>
      </c>
      <c r="K3199" s="13">
        <v>30871</v>
      </c>
      <c r="L3199" s="13">
        <v>48963</v>
      </c>
      <c r="M3199" s="12">
        <f t="shared" si="259"/>
        <v>49</v>
      </c>
      <c r="N3199" s="9">
        <v>50000</v>
      </c>
      <c r="O3199" s="12">
        <v>1</v>
      </c>
      <c r="P3199" s="9">
        <f t="shared" si="260"/>
        <v>50000</v>
      </c>
      <c r="Q3199" s="9">
        <f t="shared" si="257"/>
        <v>550000</v>
      </c>
      <c r="R3199" s="10">
        <f t="shared" si="261"/>
        <v>550000</v>
      </c>
    </row>
    <row r="3200" spans="1:18" x14ac:dyDescent="0.35">
      <c r="A3200" s="7">
        <v>3199</v>
      </c>
      <c r="B3200" s="9" t="s">
        <v>6310</v>
      </c>
      <c r="C3200" s="9">
        <v>9682389073</v>
      </c>
      <c r="D3200" s="9" t="s">
        <v>6311</v>
      </c>
      <c r="E3200" s="10">
        <v>500000</v>
      </c>
      <c r="F3200" s="11" t="s">
        <v>3475</v>
      </c>
      <c r="G3200" s="9" t="str">
        <f t="shared" si="258"/>
        <v>U153317491</v>
      </c>
      <c r="H3200" s="9" t="s">
        <v>21</v>
      </c>
      <c r="I3200" s="12">
        <v>57</v>
      </c>
      <c r="J3200" s="10">
        <v>500000</v>
      </c>
      <c r="K3200" s="13">
        <v>30871</v>
      </c>
      <c r="L3200" s="13">
        <v>49883</v>
      </c>
      <c r="M3200" s="12">
        <f t="shared" si="259"/>
        <v>52</v>
      </c>
      <c r="N3200" s="9">
        <v>50000</v>
      </c>
      <c r="O3200" s="12">
        <v>1</v>
      </c>
      <c r="P3200" s="9">
        <f t="shared" si="260"/>
        <v>50000</v>
      </c>
      <c r="Q3200" s="9">
        <f t="shared" si="257"/>
        <v>550000</v>
      </c>
      <c r="R3200" s="10">
        <f t="shared" si="261"/>
        <v>550000</v>
      </c>
    </row>
    <row r="3201" spans="1:18" x14ac:dyDescent="0.35">
      <c r="A3201" s="7">
        <v>3200</v>
      </c>
      <c r="B3201" s="9" t="s">
        <v>6312</v>
      </c>
      <c r="C3201" s="9">
        <v>9463006394</v>
      </c>
      <c r="D3201" s="9" t="s">
        <v>6313</v>
      </c>
      <c r="E3201" s="10">
        <v>5000000</v>
      </c>
      <c r="F3201" s="11" t="s">
        <v>3498</v>
      </c>
      <c r="G3201" s="9" t="str">
        <f t="shared" si="258"/>
        <v>U157729713</v>
      </c>
      <c r="H3201" s="9" t="s">
        <v>21</v>
      </c>
      <c r="I3201" s="12">
        <v>57</v>
      </c>
      <c r="J3201" s="10">
        <v>5000000</v>
      </c>
      <c r="K3201" s="13">
        <v>30871</v>
      </c>
      <c r="L3201" s="13">
        <v>49857</v>
      </c>
      <c r="M3201" s="12">
        <f t="shared" si="259"/>
        <v>51</v>
      </c>
      <c r="N3201" s="9">
        <v>500000</v>
      </c>
      <c r="O3201" s="12">
        <v>1</v>
      </c>
      <c r="P3201" s="9">
        <f t="shared" si="260"/>
        <v>500000</v>
      </c>
      <c r="Q3201" s="9">
        <f t="shared" ref="Q3201:Q3264" si="262">P3201*11</f>
        <v>5500000</v>
      </c>
      <c r="R3201" s="10">
        <f t="shared" si="261"/>
        <v>5500000</v>
      </c>
    </row>
    <row r="3202" spans="1:18" x14ac:dyDescent="0.35">
      <c r="A3202" s="7">
        <v>3201</v>
      </c>
      <c r="B3202" s="9" t="s">
        <v>6314</v>
      </c>
      <c r="C3202" s="9">
        <v>7760581753</v>
      </c>
      <c r="D3202" s="9" t="s">
        <v>6315</v>
      </c>
      <c r="E3202" s="10">
        <v>10000000</v>
      </c>
      <c r="F3202" s="11" t="s">
        <v>3498</v>
      </c>
      <c r="G3202" s="9" t="str">
        <f t="shared" ref="G3202:G3265" si="263">B3202</f>
        <v>U162287949</v>
      </c>
      <c r="H3202" s="9" t="s">
        <v>21</v>
      </c>
      <c r="I3202" s="12">
        <v>57</v>
      </c>
      <c r="J3202" s="10">
        <v>10000000</v>
      </c>
      <c r="K3202" s="13">
        <v>30871</v>
      </c>
      <c r="L3202" s="13">
        <v>49638</v>
      </c>
      <c r="M3202" s="12">
        <f t="shared" ref="M3202:M3265" si="264">ROUNDDOWN(YEARFRAC(K3202,L3202),0)</f>
        <v>51</v>
      </c>
      <c r="N3202" s="9">
        <v>83300</v>
      </c>
      <c r="O3202" s="12">
        <v>12</v>
      </c>
      <c r="P3202" s="9">
        <f t="shared" ref="P3202:P3265" si="265">O3202*N3202</f>
        <v>999600</v>
      </c>
      <c r="Q3202" s="9">
        <f t="shared" si="262"/>
        <v>10995600</v>
      </c>
      <c r="R3202" s="10">
        <f t="shared" ref="R3202:R3265" si="266">MAX(Q3202,J3202)</f>
        <v>10995600</v>
      </c>
    </row>
    <row r="3203" spans="1:18" x14ac:dyDescent="0.35">
      <c r="A3203" s="7">
        <v>3202</v>
      </c>
      <c r="B3203" s="9" t="s">
        <v>6316</v>
      </c>
      <c r="C3203" s="9">
        <v>9011579602</v>
      </c>
      <c r="D3203" s="9" t="s">
        <v>6317</v>
      </c>
      <c r="E3203" s="10">
        <v>500000</v>
      </c>
      <c r="F3203" s="11" t="s">
        <v>3475</v>
      </c>
      <c r="G3203" s="9" t="str">
        <f t="shared" si="263"/>
        <v>U162370380</v>
      </c>
      <c r="H3203" s="9" t="s">
        <v>21</v>
      </c>
      <c r="I3203" s="12">
        <v>57</v>
      </c>
      <c r="J3203" s="10">
        <v>500000</v>
      </c>
      <c r="K3203" s="13">
        <v>30871</v>
      </c>
      <c r="L3203" s="13">
        <v>49887</v>
      </c>
      <c r="M3203" s="12">
        <f t="shared" si="264"/>
        <v>52</v>
      </c>
      <c r="N3203" s="9">
        <v>50000</v>
      </c>
      <c r="O3203" s="12">
        <v>1</v>
      </c>
      <c r="P3203" s="9">
        <f t="shared" si="265"/>
        <v>50000</v>
      </c>
      <c r="Q3203" s="9">
        <f t="shared" si="262"/>
        <v>550000</v>
      </c>
      <c r="R3203" s="10">
        <f t="shared" si="266"/>
        <v>550000</v>
      </c>
    </row>
    <row r="3204" spans="1:18" x14ac:dyDescent="0.35">
      <c r="A3204" s="7">
        <v>3203</v>
      </c>
      <c r="B3204" s="9" t="s">
        <v>6318</v>
      </c>
      <c r="C3204" s="9">
        <v>6264059675</v>
      </c>
      <c r="D3204" s="9" t="s">
        <v>6319</v>
      </c>
      <c r="E3204" s="10">
        <v>500000</v>
      </c>
      <c r="F3204" s="11" t="s">
        <v>3475</v>
      </c>
      <c r="G3204" s="9" t="str">
        <f t="shared" si="263"/>
        <v>U163048323</v>
      </c>
      <c r="H3204" s="9" t="s">
        <v>21</v>
      </c>
      <c r="I3204" s="12">
        <v>57</v>
      </c>
      <c r="J3204" s="10">
        <v>500000</v>
      </c>
      <c r="K3204" s="13">
        <v>30871</v>
      </c>
      <c r="L3204" s="13">
        <v>49864</v>
      </c>
      <c r="M3204" s="12">
        <f t="shared" si="264"/>
        <v>52</v>
      </c>
      <c r="N3204" s="9">
        <v>50000</v>
      </c>
      <c r="O3204" s="12">
        <v>1</v>
      </c>
      <c r="P3204" s="9">
        <f t="shared" si="265"/>
        <v>50000</v>
      </c>
      <c r="Q3204" s="9">
        <f t="shared" si="262"/>
        <v>550000</v>
      </c>
      <c r="R3204" s="10">
        <f t="shared" si="266"/>
        <v>550000</v>
      </c>
    </row>
    <row r="3205" spans="1:18" x14ac:dyDescent="0.35">
      <c r="A3205" s="7">
        <v>3204</v>
      </c>
      <c r="B3205" s="9" t="s">
        <v>6320</v>
      </c>
      <c r="C3205" s="9">
        <v>8588933966</v>
      </c>
      <c r="D3205" s="9" t="s">
        <v>6321</v>
      </c>
      <c r="E3205" s="10">
        <v>1500000</v>
      </c>
      <c r="F3205" s="11" t="s">
        <v>3475</v>
      </c>
      <c r="G3205" s="9" t="str">
        <f t="shared" si="263"/>
        <v>U167483890</v>
      </c>
      <c r="H3205" s="9" t="s">
        <v>21</v>
      </c>
      <c r="I3205" s="12">
        <v>57</v>
      </c>
      <c r="J3205" s="10">
        <v>1500000</v>
      </c>
      <c r="K3205" s="13">
        <v>30871</v>
      </c>
      <c r="L3205" s="13">
        <v>49862</v>
      </c>
      <c r="M3205" s="12">
        <f t="shared" si="264"/>
        <v>51</v>
      </c>
      <c r="N3205" s="9">
        <v>150000</v>
      </c>
      <c r="O3205" s="12">
        <v>1</v>
      </c>
      <c r="P3205" s="9">
        <f t="shared" si="265"/>
        <v>150000</v>
      </c>
      <c r="Q3205" s="9">
        <f t="shared" si="262"/>
        <v>1650000</v>
      </c>
      <c r="R3205" s="10">
        <f t="shared" si="266"/>
        <v>1650000</v>
      </c>
    </row>
    <row r="3206" spans="1:18" x14ac:dyDescent="0.35">
      <c r="A3206" s="7">
        <v>3205</v>
      </c>
      <c r="B3206" s="9" t="s">
        <v>6322</v>
      </c>
      <c r="C3206" s="9">
        <v>9810035751</v>
      </c>
      <c r="D3206" s="9" t="s">
        <v>6323</v>
      </c>
      <c r="E3206" s="10">
        <v>1200000</v>
      </c>
      <c r="F3206" s="11" t="s">
        <v>3475</v>
      </c>
      <c r="G3206" s="9" t="str">
        <f t="shared" si="263"/>
        <v>U172491712</v>
      </c>
      <c r="H3206" s="9" t="s">
        <v>21</v>
      </c>
      <c r="I3206" s="12">
        <v>57</v>
      </c>
      <c r="J3206" s="10">
        <v>1200000</v>
      </c>
      <c r="K3206" s="13">
        <v>30871</v>
      </c>
      <c r="L3206" s="13">
        <v>49887</v>
      </c>
      <c r="M3206" s="12">
        <f t="shared" si="264"/>
        <v>52</v>
      </c>
      <c r="N3206" s="9">
        <v>120000</v>
      </c>
      <c r="O3206" s="12">
        <v>1</v>
      </c>
      <c r="P3206" s="9">
        <f t="shared" si="265"/>
        <v>120000</v>
      </c>
      <c r="Q3206" s="9">
        <f t="shared" si="262"/>
        <v>1320000</v>
      </c>
      <c r="R3206" s="10">
        <f t="shared" si="266"/>
        <v>1320000</v>
      </c>
    </row>
    <row r="3207" spans="1:18" x14ac:dyDescent="0.35">
      <c r="A3207" s="7">
        <v>3206</v>
      </c>
      <c r="B3207" s="9" t="s">
        <v>6324</v>
      </c>
      <c r="C3207" s="9">
        <v>8847873130</v>
      </c>
      <c r="D3207" s="9" t="s">
        <v>6325</v>
      </c>
      <c r="E3207" s="10">
        <v>250000</v>
      </c>
      <c r="F3207" s="11" t="s">
        <v>3475</v>
      </c>
      <c r="G3207" s="9" t="str">
        <f t="shared" si="263"/>
        <v>U172483571</v>
      </c>
      <c r="H3207" s="9" t="s">
        <v>21</v>
      </c>
      <c r="I3207" s="12">
        <v>57</v>
      </c>
      <c r="J3207" s="10">
        <v>250000</v>
      </c>
      <c r="K3207" s="13">
        <v>30871</v>
      </c>
      <c r="L3207" s="13">
        <v>49885</v>
      </c>
      <c r="M3207" s="12">
        <f t="shared" si="264"/>
        <v>52</v>
      </c>
      <c r="N3207" s="9">
        <v>25000</v>
      </c>
      <c r="O3207" s="12">
        <v>1</v>
      </c>
      <c r="P3207" s="9">
        <f t="shared" si="265"/>
        <v>25000</v>
      </c>
      <c r="Q3207" s="9">
        <f t="shared" si="262"/>
        <v>275000</v>
      </c>
      <c r="R3207" s="10">
        <f t="shared" si="266"/>
        <v>275000</v>
      </c>
    </row>
    <row r="3208" spans="1:18" x14ac:dyDescent="0.35">
      <c r="A3208" s="7">
        <v>3207</v>
      </c>
      <c r="B3208" s="9" t="s">
        <v>6326</v>
      </c>
      <c r="C3208" s="9">
        <v>9890599831</v>
      </c>
      <c r="D3208" s="9" t="s">
        <v>6327</v>
      </c>
      <c r="E3208" s="10">
        <v>500000</v>
      </c>
      <c r="F3208" s="11" t="s">
        <v>3478</v>
      </c>
      <c r="G3208" s="9" t="str">
        <f t="shared" si="263"/>
        <v>U172674076</v>
      </c>
      <c r="H3208" s="9" t="s">
        <v>21</v>
      </c>
      <c r="I3208" s="12">
        <v>57</v>
      </c>
      <c r="J3208" s="10">
        <v>500000</v>
      </c>
      <c r="K3208" s="13">
        <v>30871</v>
      </c>
      <c r="L3208" s="13">
        <v>48627</v>
      </c>
      <c r="M3208" s="12">
        <f t="shared" si="264"/>
        <v>48</v>
      </c>
      <c r="N3208" s="9">
        <v>50000</v>
      </c>
      <c r="O3208" s="12">
        <v>1</v>
      </c>
      <c r="P3208" s="9">
        <f t="shared" si="265"/>
        <v>50000</v>
      </c>
      <c r="Q3208" s="9">
        <f t="shared" si="262"/>
        <v>550000</v>
      </c>
      <c r="R3208" s="10">
        <f t="shared" si="266"/>
        <v>550000</v>
      </c>
    </row>
    <row r="3209" spans="1:18" x14ac:dyDescent="0.35">
      <c r="A3209" s="7">
        <v>3208</v>
      </c>
      <c r="B3209" s="9" t="s">
        <v>6328</v>
      </c>
      <c r="C3209" s="9">
        <v>7478758166</v>
      </c>
      <c r="D3209" s="9" t="s">
        <v>6329</v>
      </c>
      <c r="E3209" s="10">
        <v>1000000</v>
      </c>
      <c r="F3209" s="11" t="s">
        <v>3475</v>
      </c>
      <c r="G3209" s="9" t="str">
        <f t="shared" si="263"/>
        <v>U172919773</v>
      </c>
      <c r="H3209" s="9" t="s">
        <v>21</v>
      </c>
      <c r="I3209" s="12">
        <v>57</v>
      </c>
      <c r="J3209" s="10">
        <v>1000000</v>
      </c>
      <c r="K3209" s="13">
        <v>30871</v>
      </c>
      <c r="L3209" s="13">
        <v>49877</v>
      </c>
      <c r="M3209" s="12">
        <f t="shared" si="264"/>
        <v>52</v>
      </c>
      <c r="N3209" s="9">
        <v>100000</v>
      </c>
      <c r="O3209" s="12">
        <v>1</v>
      </c>
      <c r="P3209" s="9">
        <f t="shared" si="265"/>
        <v>100000</v>
      </c>
      <c r="Q3209" s="9">
        <f t="shared" si="262"/>
        <v>1100000</v>
      </c>
      <c r="R3209" s="10">
        <f t="shared" si="266"/>
        <v>1100000</v>
      </c>
    </row>
    <row r="3210" spans="1:18" x14ac:dyDescent="0.35">
      <c r="A3210" s="7">
        <v>3209</v>
      </c>
      <c r="B3210" s="9" t="s">
        <v>6330</v>
      </c>
      <c r="C3210" s="9">
        <v>8920232871</v>
      </c>
      <c r="D3210" s="9" t="s">
        <v>6331</v>
      </c>
      <c r="E3210" s="10">
        <v>1000000</v>
      </c>
      <c r="F3210" s="11" t="s">
        <v>3475</v>
      </c>
      <c r="G3210" s="9" t="str">
        <f t="shared" si="263"/>
        <v>U172924506</v>
      </c>
      <c r="H3210" s="9" t="s">
        <v>21</v>
      </c>
      <c r="I3210" s="12">
        <v>57</v>
      </c>
      <c r="J3210" s="10">
        <v>1000000</v>
      </c>
      <c r="K3210" s="13">
        <v>30871</v>
      </c>
      <c r="L3210" s="13">
        <v>49882</v>
      </c>
      <c r="M3210" s="12">
        <f t="shared" si="264"/>
        <v>52</v>
      </c>
      <c r="N3210" s="9">
        <v>100000</v>
      </c>
      <c r="O3210" s="12">
        <v>1</v>
      </c>
      <c r="P3210" s="9">
        <f t="shared" si="265"/>
        <v>100000</v>
      </c>
      <c r="Q3210" s="9">
        <f t="shared" si="262"/>
        <v>1100000</v>
      </c>
      <c r="R3210" s="10">
        <f t="shared" si="266"/>
        <v>1100000</v>
      </c>
    </row>
    <row r="3211" spans="1:18" x14ac:dyDescent="0.35">
      <c r="A3211" s="7">
        <v>3210</v>
      </c>
      <c r="B3211" s="9" t="s">
        <v>6332</v>
      </c>
      <c r="C3211" s="9">
        <v>9447556299</v>
      </c>
      <c r="D3211" s="9" t="s">
        <v>6333</v>
      </c>
      <c r="E3211" s="10">
        <v>2220000</v>
      </c>
      <c r="F3211" s="11" t="s">
        <v>3478</v>
      </c>
      <c r="G3211" s="9" t="str">
        <f t="shared" si="263"/>
        <v>U173126785</v>
      </c>
      <c r="H3211" s="9" t="s">
        <v>21</v>
      </c>
      <c r="I3211" s="12">
        <v>57</v>
      </c>
      <c r="J3211" s="10">
        <v>2220000</v>
      </c>
      <c r="K3211" s="13">
        <v>30871</v>
      </c>
      <c r="L3211" s="13">
        <v>49088</v>
      </c>
      <c r="M3211" s="12">
        <f t="shared" si="264"/>
        <v>49</v>
      </c>
      <c r="N3211" s="9">
        <v>111000</v>
      </c>
      <c r="O3211" s="12">
        <v>2</v>
      </c>
      <c r="P3211" s="9">
        <f t="shared" si="265"/>
        <v>222000</v>
      </c>
      <c r="Q3211" s="9">
        <f t="shared" si="262"/>
        <v>2442000</v>
      </c>
      <c r="R3211" s="10">
        <f t="shared" si="266"/>
        <v>2442000</v>
      </c>
    </row>
    <row r="3212" spans="1:18" x14ac:dyDescent="0.35">
      <c r="A3212" s="7">
        <v>3211</v>
      </c>
      <c r="B3212" s="9" t="s">
        <v>6334</v>
      </c>
      <c r="C3212" s="9">
        <v>9425043071</v>
      </c>
      <c r="D3212" s="9" t="s">
        <v>6335</v>
      </c>
      <c r="E3212" s="10">
        <v>500000</v>
      </c>
      <c r="F3212" s="11" t="s">
        <v>3475</v>
      </c>
      <c r="G3212" s="9" t="str">
        <f t="shared" si="263"/>
        <v>U177348323</v>
      </c>
      <c r="H3212" s="9" t="s">
        <v>21</v>
      </c>
      <c r="I3212" s="12">
        <v>57</v>
      </c>
      <c r="J3212" s="10">
        <v>500000</v>
      </c>
      <c r="K3212" s="13">
        <v>30871</v>
      </c>
      <c r="L3212" s="13">
        <v>49861</v>
      </c>
      <c r="M3212" s="12">
        <f t="shared" si="264"/>
        <v>51</v>
      </c>
      <c r="N3212" s="9">
        <v>50000</v>
      </c>
      <c r="O3212" s="12">
        <v>1</v>
      </c>
      <c r="P3212" s="9">
        <f t="shared" si="265"/>
        <v>50000</v>
      </c>
      <c r="Q3212" s="9">
        <f t="shared" si="262"/>
        <v>550000</v>
      </c>
      <c r="R3212" s="10">
        <f t="shared" si="266"/>
        <v>550000</v>
      </c>
    </row>
    <row r="3213" spans="1:18" x14ac:dyDescent="0.35">
      <c r="A3213" s="7">
        <v>3212</v>
      </c>
      <c r="B3213" s="9" t="s">
        <v>6336</v>
      </c>
      <c r="C3213" s="9">
        <v>9443060278</v>
      </c>
      <c r="D3213" s="9" t="s">
        <v>6337</v>
      </c>
      <c r="E3213" s="10">
        <v>1500000</v>
      </c>
      <c r="F3213" s="11" t="s">
        <v>3478</v>
      </c>
      <c r="G3213" s="9" t="str">
        <f t="shared" si="263"/>
        <v>U179203123</v>
      </c>
      <c r="H3213" s="9" t="s">
        <v>21</v>
      </c>
      <c r="I3213" s="12">
        <v>57</v>
      </c>
      <c r="J3213" s="10">
        <v>1500000</v>
      </c>
      <c r="K3213" s="13">
        <v>30871</v>
      </c>
      <c r="L3213" s="13">
        <v>48666</v>
      </c>
      <c r="M3213" s="12">
        <f t="shared" si="264"/>
        <v>48</v>
      </c>
      <c r="N3213" s="9">
        <v>150000</v>
      </c>
      <c r="O3213" s="12">
        <v>1</v>
      </c>
      <c r="P3213" s="9">
        <f t="shared" si="265"/>
        <v>150000</v>
      </c>
      <c r="Q3213" s="9">
        <f t="shared" si="262"/>
        <v>1650000</v>
      </c>
      <c r="R3213" s="10">
        <f t="shared" si="266"/>
        <v>1650000</v>
      </c>
    </row>
    <row r="3214" spans="1:18" x14ac:dyDescent="0.35">
      <c r="A3214" s="7">
        <v>3213</v>
      </c>
      <c r="B3214" s="9" t="s">
        <v>6338</v>
      </c>
      <c r="C3214" s="9">
        <v>9417082814</v>
      </c>
      <c r="D3214" s="9" t="s">
        <v>6339</v>
      </c>
      <c r="E3214" s="10">
        <v>1500000</v>
      </c>
      <c r="F3214" s="11" t="s">
        <v>3475</v>
      </c>
      <c r="G3214" s="9" t="str">
        <f t="shared" si="263"/>
        <v>U183109462</v>
      </c>
      <c r="H3214" s="9" t="s">
        <v>21</v>
      </c>
      <c r="I3214" s="12">
        <v>57</v>
      </c>
      <c r="J3214" s="10">
        <v>1500000</v>
      </c>
      <c r="K3214" s="13">
        <v>30871</v>
      </c>
      <c r="L3214" s="13">
        <v>49510</v>
      </c>
      <c r="M3214" s="12">
        <f t="shared" si="264"/>
        <v>51</v>
      </c>
      <c r="N3214" s="9">
        <v>150000</v>
      </c>
      <c r="O3214" s="12">
        <v>1</v>
      </c>
      <c r="P3214" s="9">
        <f t="shared" si="265"/>
        <v>150000</v>
      </c>
      <c r="Q3214" s="9">
        <f t="shared" si="262"/>
        <v>1650000</v>
      </c>
      <c r="R3214" s="10">
        <f t="shared" si="266"/>
        <v>1650000</v>
      </c>
    </row>
    <row r="3215" spans="1:18" x14ac:dyDescent="0.35">
      <c r="A3215" s="7">
        <v>3214</v>
      </c>
      <c r="B3215" s="9" t="s">
        <v>6340</v>
      </c>
      <c r="C3215" s="9">
        <v>9810368877</v>
      </c>
      <c r="D3215" s="9" t="s">
        <v>6341</v>
      </c>
      <c r="E3215" s="10">
        <v>1500000</v>
      </c>
      <c r="F3215" s="11" t="s">
        <v>3475</v>
      </c>
      <c r="G3215" s="9" t="str">
        <f t="shared" si="263"/>
        <v>U183122669</v>
      </c>
      <c r="H3215" s="9" t="s">
        <v>21</v>
      </c>
      <c r="I3215" s="12">
        <v>57</v>
      </c>
      <c r="J3215" s="10">
        <v>1500000</v>
      </c>
      <c r="K3215" s="13">
        <v>30871</v>
      </c>
      <c r="L3215" s="13">
        <v>49514</v>
      </c>
      <c r="M3215" s="12">
        <f t="shared" si="264"/>
        <v>51</v>
      </c>
      <c r="N3215" s="9">
        <v>150000</v>
      </c>
      <c r="O3215" s="12">
        <v>1</v>
      </c>
      <c r="P3215" s="9">
        <f t="shared" si="265"/>
        <v>150000</v>
      </c>
      <c r="Q3215" s="9">
        <f t="shared" si="262"/>
        <v>1650000</v>
      </c>
      <c r="R3215" s="10">
        <f t="shared" si="266"/>
        <v>1650000</v>
      </c>
    </row>
    <row r="3216" spans="1:18" x14ac:dyDescent="0.35">
      <c r="A3216" s="7">
        <v>3215</v>
      </c>
      <c r="B3216" s="9" t="s">
        <v>6342</v>
      </c>
      <c r="C3216" s="9">
        <v>6003011547</v>
      </c>
      <c r="D3216" s="9" t="s">
        <v>6343</v>
      </c>
      <c r="E3216" s="10">
        <v>1000000</v>
      </c>
      <c r="F3216" s="11" t="s">
        <v>3475</v>
      </c>
      <c r="G3216" s="9" t="str">
        <f t="shared" si="263"/>
        <v>U183193290</v>
      </c>
      <c r="H3216" s="9" t="s">
        <v>21</v>
      </c>
      <c r="I3216" s="12">
        <v>57</v>
      </c>
      <c r="J3216" s="10">
        <v>1000000</v>
      </c>
      <c r="K3216" s="13">
        <v>30871</v>
      </c>
      <c r="L3216" s="13">
        <v>49870</v>
      </c>
      <c r="M3216" s="12">
        <f t="shared" si="264"/>
        <v>52</v>
      </c>
      <c r="N3216" s="9">
        <v>100000</v>
      </c>
      <c r="O3216" s="12">
        <v>1</v>
      </c>
      <c r="P3216" s="9">
        <f t="shared" si="265"/>
        <v>100000</v>
      </c>
      <c r="Q3216" s="9">
        <f t="shared" si="262"/>
        <v>1100000</v>
      </c>
      <c r="R3216" s="10">
        <f t="shared" si="266"/>
        <v>1100000</v>
      </c>
    </row>
    <row r="3217" spans="1:18" x14ac:dyDescent="0.35">
      <c r="A3217" s="7">
        <v>3216</v>
      </c>
      <c r="B3217" s="9" t="s">
        <v>6344</v>
      </c>
      <c r="C3217" s="9">
        <v>9037365022</v>
      </c>
      <c r="D3217" s="9" t="s">
        <v>6345</v>
      </c>
      <c r="E3217" s="10">
        <v>2000000</v>
      </c>
      <c r="F3217" s="11" t="s">
        <v>3475</v>
      </c>
      <c r="G3217" s="9" t="str">
        <f t="shared" si="263"/>
        <v>U183277488</v>
      </c>
      <c r="H3217" s="9" t="s">
        <v>21</v>
      </c>
      <c r="I3217" s="12">
        <v>57</v>
      </c>
      <c r="J3217" s="10">
        <v>2000000</v>
      </c>
      <c r="K3217" s="13">
        <v>30871</v>
      </c>
      <c r="L3217" s="13">
        <v>49714</v>
      </c>
      <c r="M3217" s="12">
        <f t="shared" si="264"/>
        <v>51</v>
      </c>
      <c r="N3217" s="9">
        <v>200000</v>
      </c>
      <c r="O3217" s="12">
        <v>1</v>
      </c>
      <c r="P3217" s="9">
        <f t="shared" si="265"/>
        <v>200000</v>
      </c>
      <c r="Q3217" s="9">
        <f t="shared" si="262"/>
        <v>2200000</v>
      </c>
      <c r="R3217" s="10">
        <f t="shared" si="266"/>
        <v>2200000</v>
      </c>
    </row>
    <row r="3218" spans="1:18" x14ac:dyDescent="0.35">
      <c r="A3218" s="7">
        <v>3217</v>
      </c>
      <c r="B3218" s="9" t="s">
        <v>6346</v>
      </c>
      <c r="C3218" s="9">
        <v>9986572119</v>
      </c>
      <c r="D3218" s="9" t="s">
        <v>6347</v>
      </c>
      <c r="E3218" s="10">
        <v>500000</v>
      </c>
      <c r="F3218" s="11" t="s">
        <v>3475</v>
      </c>
      <c r="G3218" s="9" t="str">
        <f t="shared" si="263"/>
        <v>U183962353</v>
      </c>
      <c r="H3218" s="9" t="s">
        <v>21</v>
      </c>
      <c r="I3218" s="12">
        <v>57</v>
      </c>
      <c r="J3218" s="10">
        <v>500000</v>
      </c>
      <c r="K3218" s="13">
        <v>30871</v>
      </c>
      <c r="L3218" s="13">
        <v>49857</v>
      </c>
      <c r="M3218" s="12">
        <f t="shared" si="264"/>
        <v>51</v>
      </c>
      <c r="N3218" s="9">
        <v>50000</v>
      </c>
      <c r="O3218" s="12">
        <v>1</v>
      </c>
      <c r="P3218" s="9">
        <f t="shared" si="265"/>
        <v>50000</v>
      </c>
      <c r="Q3218" s="9">
        <f t="shared" si="262"/>
        <v>550000</v>
      </c>
      <c r="R3218" s="10">
        <f t="shared" si="266"/>
        <v>550000</v>
      </c>
    </row>
    <row r="3219" spans="1:18" x14ac:dyDescent="0.35">
      <c r="A3219" s="7">
        <v>3218</v>
      </c>
      <c r="B3219" s="9" t="s">
        <v>6348</v>
      </c>
      <c r="C3219" s="9">
        <v>9883333142</v>
      </c>
      <c r="D3219" s="9" t="s">
        <v>6349</v>
      </c>
      <c r="E3219" s="10">
        <v>1500000</v>
      </c>
      <c r="F3219" s="11" t="s">
        <v>3475</v>
      </c>
      <c r="G3219" s="9" t="str">
        <f t="shared" si="263"/>
        <v>U192749732</v>
      </c>
      <c r="H3219" s="9" t="s">
        <v>21</v>
      </c>
      <c r="I3219" s="12">
        <v>57</v>
      </c>
      <c r="J3219" s="10">
        <v>1500000</v>
      </c>
      <c r="K3219" s="13">
        <v>30871</v>
      </c>
      <c r="L3219" s="13">
        <v>49364</v>
      </c>
      <c r="M3219" s="12">
        <f t="shared" si="264"/>
        <v>50</v>
      </c>
      <c r="N3219" s="9">
        <v>75000</v>
      </c>
      <c r="O3219" s="12">
        <v>2</v>
      </c>
      <c r="P3219" s="9">
        <f t="shared" si="265"/>
        <v>150000</v>
      </c>
      <c r="Q3219" s="9">
        <f t="shared" si="262"/>
        <v>1650000</v>
      </c>
      <c r="R3219" s="10">
        <f t="shared" si="266"/>
        <v>1650000</v>
      </c>
    </row>
    <row r="3220" spans="1:18" x14ac:dyDescent="0.35">
      <c r="A3220" s="7">
        <v>3219</v>
      </c>
      <c r="B3220" s="9" t="s">
        <v>6350</v>
      </c>
      <c r="C3220" s="9">
        <v>9435030796</v>
      </c>
      <c r="D3220" s="9" t="s">
        <v>6351</v>
      </c>
      <c r="E3220" s="10">
        <v>500000</v>
      </c>
      <c r="F3220" s="11" t="s">
        <v>3475</v>
      </c>
      <c r="G3220" s="9" t="str">
        <f t="shared" si="263"/>
        <v>U192967226</v>
      </c>
      <c r="H3220" s="9" t="s">
        <v>21</v>
      </c>
      <c r="I3220" s="12">
        <v>57</v>
      </c>
      <c r="J3220" s="10">
        <v>500000</v>
      </c>
      <c r="K3220" s="13">
        <v>30871</v>
      </c>
      <c r="L3220" s="13">
        <v>49633</v>
      </c>
      <c r="M3220" s="12">
        <f t="shared" si="264"/>
        <v>51</v>
      </c>
      <c r="N3220" s="9">
        <v>50000</v>
      </c>
      <c r="O3220" s="12">
        <v>1</v>
      </c>
      <c r="P3220" s="9">
        <f t="shared" si="265"/>
        <v>50000</v>
      </c>
      <c r="Q3220" s="9">
        <f t="shared" si="262"/>
        <v>550000</v>
      </c>
      <c r="R3220" s="10">
        <f t="shared" si="266"/>
        <v>550000</v>
      </c>
    </row>
    <row r="3221" spans="1:18" x14ac:dyDescent="0.35">
      <c r="A3221" s="7">
        <v>3220</v>
      </c>
      <c r="B3221" s="9" t="s">
        <v>6352</v>
      </c>
      <c r="C3221" s="9">
        <v>9899002479</v>
      </c>
      <c r="D3221" s="9" t="s">
        <v>6353</v>
      </c>
      <c r="E3221" s="10">
        <v>3000000</v>
      </c>
      <c r="F3221" s="11" t="s">
        <v>3498</v>
      </c>
      <c r="G3221" s="9" t="str">
        <f t="shared" si="263"/>
        <v>U193051649</v>
      </c>
      <c r="H3221" s="9" t="s">
        <v>21</v>
      </c>
      <c r="I3221" s="12">
        <v>57</v>
      </c>
      <c r="J3221" s="10">
        <v>3000000</v>
      </c>
      <c r="K3221" s="13">
        <v>30871</v>
      </c>
      <c r="L3221" s="13">
        <v>49743</v>
      </c>
      <c r="M3221" s="12">
        <f t="shared" si="264"/>
        <v>51</v>
      </c>
      <c r="N3221" s="9">
        <v>300000</v>
      </c>
      <c r="O3221" s="12">
        <v>1</v>
      </c>
      <c r="P3221" s="9">
        <f t="shared" si="265"/>
        <v>300000</v>
      </c>
      <c r="Q3221" s="9">
        <f t="shared" si="262"/>
        <v>3300000</v>
      </c>
      <c r="R3221" s="10">
        <f t="shared" si="266"/>
        <v>3300000</v>
      </c>
    </row>
    <row r="3222" spans="1:18" x14ac:dyDescent="0.35">
      <c r="A3222" s="7">
        <v>3221</v>
      </c>
      <c r="B3222" s="9" t="s">
        <v>6354</v>
      </c>
      <c r="C3222" s="9">
        <v>8583999911</v>
      </c>
      <c r="D3222" s="9" t="s">
        <v>6355</v>
      </c>
      <c r="E3222" s="10">
        <v>1500000</v>
      </c>
      <c r="F3222" s="11" t="s">
        <v>3478</v>
      </c>
      <c r="G3222" s="9" t="str">
        <f t="shared" si="263"/>
        <v>U193203701</v>
      </c>
      <c r="H3222" s="9" t="s">
        <v>21</v>
      </c>
      <c r="I3222" s="12">
        <v>57</v>
      </c>
      <c r="J3222" s="10">
        <v>1500000</v>
      </c>
      <c r="K3222" s="13">
        <v>30871</v>
      </c>
      <c r="L3222" s="13">
        <v>49149</v>
      </c>
      <c r="M3222" s="12">
        <f t="shared" si="264"/>
        <v>50</v>
      </c>
      <c r="N3222" s="9">
        <v>150000</v>
      </c>
      <c r="O3222" s="12">
        <v>1</v>
      </c>
      <c r="P3222" s="9">
        <f t="shared" si="265"/>
        <v>150000</v>
      </c>
      <c r="Q3222" s="9">
        <f t="shared" si="262"/>
        <v>1650000</v>
      </c>
      <c r="R3222" s="10">
        <f t="shared" si="266"/>
        <v>1650000</v>
      </c>
    </row>
    <row r="3223" spans="1:18" x14ac:dyDescent="0.35">
      <c r="A3223" s="7">
        <v>3222</v>
      </c>
      <c r="B3223" s="9" t="s">
        <v>6356</v>
      </c>
      <c r="C3223" s="9">
        <v>8700913563</v>
      </c>
      <c r="D3223" s="9" t="s">
        <v>6357</v>
      </c>
      <c r="E3223" s="10">
        <v>1500000</v>
      </c>
      <c r="F3223" s="11" t="s">
        <v>3478</v>
      </c>
      <c r="G3223" s="9" t="str">
        <f t="shared" si="263"/>
        <v>U193261413</v>
      </c>
      <c r="H3223" s="9" t="s">
        <v>21</v>
      </c>
      <c r="I3223" s="12">
        <v>57</v>
      </c>
      <c r="J3223" s="10">
        <v>1500000</v>
      </c>
      <c r="K3223" s="13">
        <v>30871</v>
      </c>
      <c r="L3223" s="13">
        <v>49094</v>
      </c>
      <c r="M3223" s="12">
        <f t="shared" si="264"/>
        <v>49</v>
      </c>
      <c r="N3223" s="9">
        <v>150000</v>
      </c>
      <c r="O3223" s="12">
        <v>1</v>
      </c>
      <c r="P3223" s="9">
        <f t="shared" si="265"/>
        <v>150000</v>
      </c>
      <c r="Q3223" s="9">
        <f t="shared" si="262"/>
        <v>1650000</v>
      </c>
      <c r="R3223" s="10">
        <f t="shared" si="266"/>
        <v>1650000</v>
      </c>
    </row>
    <row r="3224" spans="1:18" x14ac:dyDescent="0.35">
      <c r="A3224" s="7">
        <v>3223</v>
      </c>
      <c r="B3224" s="9" t="s">
        <v>6358</v>
      </c>
      <c r="C3224" s="9">
        <v>9954296412</v>
      </c>
      <c r="D3224" s="9" t="s">
        <v>6359</v>
      </c>
      <c r="E3224" s="10">
        <v>1500000</v>
      </c>
      <c r="F3224" s="11" t="s">
        <v>3478</v>
      </c>
      <c r="G3224" s="9" t="str">
        <f t="shared" si="263"/>
        <v>U193499049</v>
      </c>
      <c r="H3224" s="9" t="s">
        <v>21</v>
      </c>
      <c r="I3224" s="12">
        <v>57</v>
      </c>
      <c r="J3224" s="10">
        <v>1500000</v>
      </c>
      <c r="K3224" s="13">
        <v>30871</v>
      </c>
      <c r="L3224" s="13">
        <v>48790</v>
      </c>
      <c r="M3224" s="12">
        <f t="shared" si="264"/>
        <v>49</v>
      </c>
      <c r="N3224" s="9">
        <v>150000</v>
      </c>
      <c r="O3224" s="12">
        <v>1</v>
      </c>
      <c r="P3224" s="9">
        <f t="shared" si="265"/>
        <v>150000</v>
      </c>
      <c r="Q3224" s="9">
        <f t="shared" si="262"/>
        <v>1650000</v>
      </c>
      <c r="R3224" s="10">
        <f t="shared" si="266"/>
        <v>1650000</v>
      </c>
    </row>
    <row r="3225" spans="1:18" x14ac:dyDescent="0.35">
      <c r="A3225" s="7">
        <v>3224</v>
      </c>
      <c r="B3225" s="9" t="s">
        <v>6360</v>
      </c>
      <c r="C3225" s="9">
        <v>9131130252</v>
      </c>
      <c r="D3225" s="9" t="s">
        <v>6361</v>
      </c>
      <c r="E3225" s="10">
        <v>500000</v>
      </c>
      <c r="F3225" s="11" t="s">
        <v>3475</v>
      </c>
      <c r="G3225" s="9" t="str">
        <f t="shared" si="263"/>
        <v>U193721966</v>
      </c>
      <c r="H3225" s="9" t="s">
        <v>21</v>
      </c>
      <c r="I3225" s="12">
        <v>57</v>
      </c>
      <c r="J3225" s="10">
        <v>500000</v>
      </c>
      <c r="K3225" s="13">
        <v>30871</v>
      </c>
      <c r="L3225" s="13">
        <v>49861</v>
      </c>
      <c r="M3225" s="12">
        <f t="shared" si="264"/>
        <v>51</v>
      </c>
      <c r="N3225" s="9">
        <v>50000</v>
      </c>
      <c r="O3225" s="12">
        <v>1</v>
      </c>
      <c r="P3225" s="9">
        <f t="shared" si="265"/>
        <v>50000</v>
      </c>
      <c r="Q3225" s="9">
        <f t="shared" si="262"/>
        <v>550000</v>
      </c>
      <c r="R3225" s="10">
        <f t="shared" si="266"/>
        <v>550000</v>
      </c>
    </row>
    <row r="3226" spans="1:18" x14ac:dyDescent="0.35">
      <c r="A3226" s="7">
        <v>3225</v>
      </c>
      <c r="B3226" s="9" t="s">
        <v>6362</v>
      </c>
      <c r="C3226" s="9">
        <v>9810086873</v>
      </c>
      <c r="D3226" s="9" t="s">
        <v>6363</v>
      </c>
      <c r="E3226" s="10">
        <v>1500000</v>
      </c>
      <c r="F3226" s="11" t="s">
        <v>3478</v>
      </c>
      <c r="G3226" s="9" t="str">
        <f t="shared" si="263"/>
        <v>U193914045</v>
      </c>
      <c r="H3226" s="9" t="s">
        <v>21</v>
      </c>
      <c r="I3226" s="12">
        <v>57</v>
      </c>
      <c r="J3226" s="10">
        <v>1500000</v>
      </c>
      <c r="K3226" s="13">
        <v>30871</v>
      </c>
      <c r="L3226" s="13">
        <v>48912</v>
      </c>
      <c r="M3226" s="12">
        <f t="shared" si="264"/>
        <v>49</v>
      </c>
      <c r="N3226" s="9">
        <v>150000</v>
      </c>
      <c r="O3226" s="12">
        <v>1</v>
      </c>
      <c r="P3226" s="9">
        <f t="shared" si="265"/>
        <v>150000</v>
      </c>
      <c r="Q3226" s="9">
        <f t="shared" si="262"/>
        <v>1650000</v>
      </c>
      <c r="R3226" s="10">
        <f t="shared" si="266"/>
        <v>1650000</v>
      </c>
    </row>
    <row r="3227" spans="1:18" x14ac:dyDescent="0.35">
      <c r="A3227" s="7">
        <v>3226</v>
      </c>
      <c r="B3227" s="9" t="s">
        <v>6364</v>
      </c>
      <c r="C3227" s="9">
        <v>8595372106</v>
      </c>
      <c r="D3227" s="9" t="s">
        <v>6365</v>
      </c>
      <c r="E3227" s="10">
        <v>10000000</v>
      </c>
      <c r="F3227" s="11" t="s">
        <v>3485</v>
      </c>
      <c r="G3227" s="9" t="str">
        <f t="shared" si="263"/>
        <v>U193514791</v>
      </c>
      <c r="H3227" s="9" t="s">
        <v>21</v>
      </c>
      <c r="I3227" s="12">
        <v>57</v>
      </c>
      <c r="J3227" s="10">
        <v>10000000</v>
      </c>
      <c r="K3227" s="13">
        <v>30871</v>
      </c>
      <c r="L3227" s="13">
        <v>49334</v>
      </c>
      <c r="M3227" s="12">
        <f t="shared" si="264"/>
        <v>50</v>
      </c>
      <c r="N3227" s="9">
        <v>500000</v>
      </c>
      <c r="O3227" s="12">
        <v>2</v>
      </c>
      <c r="P3227" s="9">
        <f t="shared" si="265"/>
        <v>1000000</v>
      </c>
      <c r="Q3227" s="9">
        <f t="shared" si="262"/>
        <v>11000000</v>
      </c>
      <c r="R3227" s="10">
        <f t="shared" si="266"/>
        <v>11000000</v>
      </c>
    </row>
    <row r="3228" spans="1:18" x14ac:dyDescent="0.35">
      <c r="A3228" s="7">
        <v>3227</v>
      </c>
      <c r="B3228" s="9" t="s">
        <v>6366</v>
      </c>
      <c r="C3228" s="9">
        <v>9810187333</v>
      </c>
      <c r="D3228" s="9" t="s">
        <v>6211</v>
      </c>
      <c r="E3228" s="10">
        <v>1000000</v>
      </c>
      <c r="F3228" s="11" t="s">
        <v>3478</v>
      </c>
      <c r="G3228" s="9" t="str">
        <f t="shared" si="263"/>
        <v>U195091775</v>
      </c>
      <c r="H3228" s="9" t="s">
        <v>21</v>
      </c>
      <c r="I3228" s="12">
        <v>57</v>
      </c>
      <c r="J3228" s="10">
        <v>1000000</v>
      </c>
      <c r="K3228" s="13">
        <v>30871</v>
      </c>
      <c r="L3228" s="13">
        <v>48770</v>
      </c>
      <c r="M3228" s="12">
        <f t="shared" si="264"/>
        <v>49</v>
      </c>
      <c r="N3228" s="9">
        <v>100000</v>
      </c>
      <c r="O3228" s="12">
        <v>1</v>
      </c>
      <c r="P3228" s="9">
        <f t="shared" si="265"/>
        <v>100000</v>
      </c>
      <c r="Q3228" s="9">
        <f t="shared" si="262"/>
        <v>1100000</v>
      </c>
      <c r="R3228" s="10">
        <f t="shared" si="266"/>
        <v>1100000</v>
      </c>
    </row>
    <row r="3229" spans="1:18" x14ac:dyDescent="0.35">
      <c r="A3229" s="7">
        <v>3228</v>
      </c>
      <c r="B3229" s="9" t="s">
        <v>6367</v>
      </c>
      <c r="C3229" s="9">
        <v>8797069050</v>
      </c>
      <c r="D3229" s="9" t="s">
        <v>6368</v>
      </c>
      <c r="E3229" s="10">
        <v>2000000</v>
      </c>
      <c r="F3229" s="11" t="s">
        <v>3475</v>
      </c>
      <c r="G3229" s="9" t="str">
        <f t="shared" si="263"/>
        <v>U198140487</v>
      </c>
      <c r="H3229" s="9" t="s">
        <v>21</v>
      </c>
      <c r="I3229" s="12">
        <v>57</v>
      </c>
      <c r="J3229" s="10">
        <v>2000000</v>
      </c>
      <c r="K3229" s="13">
        <v>30871</v>
      </c>
      <c r="L3229" s="13">
        <v>49859</v>
      </c>
      <c r="M3229" s="12">
        <f t="shared" si="264"/>
        <v>51</v>
      </c>
      <c r="N3229" s="9">
        <v>200000</v>
      </c>
      <c r="O3229" s="12">
        <v>1</v>
      </c>
      <c r="P3229" s="9">
        <f t="shared" si="265"/>
        <v>200000</v>
      </c>
      <c r="Q3229" s="9">
        <f t="shared" si="262"/>
        <v>2200000</v>
      </c>
      <c r="R3229" s="10">
        <f t="shared" si="266"/>
        <v>2200000</v>
      </c>
    </row>
    <row r="3230" spans="1:18" x14ac:dyDescent="0.35">
      <c r="A3230" s="7">
        <v>3229</v>
      </c>
      <c r="B3230" s="9" t="s">
        <v>6369</v>
      </c>
      <c r="C3230" s="9">
        <v>9890952760</v>
      </c>
      <c r="D3230" s="9" t="s">
        <v>6370</v>
      </c>
      <c r="E3230" s="10">
        <v>1000000</v>
      </c>
      <c r="F3230" s="11" t="s">
        <v>3475</v>
      </c>
      <c r="G3230" s="9" t="str">
        <f t="shared" si="263"/>
        <v>U198151285</v>
      </c>
      <c r="H3230" s="9" t="s">
        <v>21</v>
      </c>
      <c r="I3230" s="12">
        <v>57</v>
      </c>
      <c r="J3230" s="10">
        <v>1000000</v>
      </c>
      <c r="K3230" s="13">
        <v>30871</v>
      </c>
      <c r="L3230" s="13">
        <v>49864</v>
      </c>
      <c r="M3230" s="12">
        <f t="shared" si="264"/>
        <v>52</v>
      </c>
      <c r="N3230" s="9">
        <v>100000</v>
      </c>
      <c r="O3230" s="12">
        <v>1</v>
      </c>
      <c r="P3230" s="9">
        <f t="shared" si="265"/>
        <v>100000</v>
      </c>
      <c r="Q3230" s="9">
        <f t="shared" si="262"/>
        <v>1100000</v>
      </c>
      <c r="R3230" s="10">
        <f t="shared" si="266"/>
        <v>1100000</v>
      </c>
    </row>
    <row r="3231" spans="1:18" x14ac:dyDescent="0.35">
      <c r="A3231" s="7">
        <v>3230</v>
      </c>
      <c r="B3231" s="9" t="s">
        <v>6371</v>
      </c>
      <c r="C3231" s="9">
        <v>9003266572</v>
      </c>
      <c r="D3231" s="9" t="s">
        <v>6372</v>
      </c>
      <c r="E3231" s="10">
        <v>1000000</v>
      </c>
      <c r="F3231" s="11" t="s">
        <v>3478</v>
      </c>
      <c r="G3231" s="9" t="str">
        <f t="shared" si="263"/>
        <v>U201067237</v>
      </c>
      <c r="H3231" s="9" t="s">
        <v>21</v>
      </c>
      <c r="I3231" s="12">
        <v>57</v>
      </c>
      <c r="J3231" s="10">
        <v>1000000</v>
      </c>
      <c r="K3231" s="13">
        <v>30871</v>
      </c>
      <c r="L3231" s="13">
        <v>48943</v>
      </c>
      <c r="M3231" s="12">
        <f t="shared" si="264"/>
        <v>49</v>
      </c>
      <c r="N3231" s="9">
        <v>100000</v>
      </c>
      <c r="O3231" s="12">
        <v>1</v>
      </c>
      <c r="P3231" s="9">
        <f t="shared" si="265"/>
        <v>100000</v>
      </c>
      <c r="Q3231" s="9">
        <f t="shared" si="262"/>
        <v>1100000</v>
      </c>
      <c r="R3231" s="10">
        <f t="shared" si="266"/>
        <v>1100000</v>
      </c>
    </row>
    <row r="3232" spans="1:18" x14ac:dyDescent="0.35">
      <c r="A3232" s="7">
        <v>3231</v>
      </c>
      <c r="B3232" s="9" t="s">
        <v>6373</v>
      </c>
      <c r="C3232" s="9">
        <v>9050660131</v>
      </c>
      <c r="D3232" s="9" t="s">
        <v>5657</v>
      </c>
      <c r="E3232" s="10">
        <v>500000</v>
      </c>
      <c r="F3232" s="11" t="s">
        <v>3478</v>
      </c>
      <c r="G3232" s="9" t="str">
        <f t="shared" si="263"/>
        <v>U201068207</v>
      </c>
      <c r="H3232" s="9" t="s">
        <v>21</v>
      </c>
      <c r="I3232" s="12">
        <v>57</v>
      </c>
      <c r="J3232" s="10">
        <v>500000</v>
      </c>
      <c r="K3232" s="13">
        <v>30871</v>
      </c>
      <c r="L3232" s="13">
        <v>48993</v>
      </c>
      <c r="M3232" s="12">
        <f t="shared" si="264"/>
        <v>49</v>
      </c>
      <c r="N3232" s="9">
        <v>50000</v>
      </c>
      <c r="O3232" s="12">
        <v>1</v>
      </c>
      <c r="P3232" s="9">
        <f t="shared" si="265"/>
        <v>50000</v>
      </c>
      <c r="Q3232" s="9">
        <f t="shared" si="262"/>
        <v>550000</v>
      </c>
      <c r="R3232" s="10">
        <f t="shared" si="266"/>
        <v>550000</v>
      </c>
    </row>
    <row r="3233" spans="1:18" x14ac:dyDescent="0.35">
      <c r="A3233" s="7">
        <v>3232</v>
      </c>
      <c r="B3233" s="9" t="s">
        <v>6374</v>
      </c>
      <c r="C3233" s="9">
        <v>7387910337</v>
      </c>
      <c r="D3233" s="9" t="s">
        <v>6375</v>
      </c>
      <c r="E3233" s="10">
        <v>1250000</v>
      </c>
      <c r="F3233" s="11" t="s">
        <v>3475</v>
      </c>
      <c r="G3233" s="9" t="str">
        <f t="shared" si="263"/>
        <v>U203963449</v>
      </c>
      <c r="H3233" s="9" t="s">
        <v>21</v>
      </c>
      <c r="I3233" s="12">
        <v>57</v>
      </c>
      <c r="J3233" s="10">
        <v>1250000</v>
      </c>
      <c r="K3233" s="13">
        <v>30871</v>
      </c>
      <c r="L3233" s="13">
        <v>49884</v>
      </c>
      <c r="M3233" s="12">
        <f t="shared" si="264"/>
        <v>52</v>
      </c>
      <c r="N3233" s="9">
        <v>125000</v>
      </c>
      <c r="O3233" s="12">
        <v>1</v>
      </c>
      <c r="P3233" s="9">
        <f t="shared" si="265"/>
        <v>125000</v>
      </c>
      <c r="Q3233" s="9">
        <f t="shared" si="262"/>
        <v>1375000</v>
      </c>
      <c r="R3233" s="10">
        <f t="shared" si="266"/>
        <v>1375000</v>
      </c>
    </row>
    <row r="3234" spans="1:18" x14ac:dyDescent="0.35">
      <c r="A3234" s="7">
        <v>3233</v>
      </c>
      <c r="B3234" s="9" t="s">
        <v>6376</v>
      </c>
      <c r="C3234" s="9">
        <v>9447124203</v>
      </c>
      <c r="D3234" s="9" t="s">
        <v>6377</v>
      </c>
      <c r="E3234" s="10">
        <v>4000000</v>
      </c>
      <c r="F3234" s="11" t="s">
        <v>3485</v>
      </c>
      <c r="G3234" s="9" t="str">
        <f t="shared" si="263"/>
        <v>U204193564</v>
      </c>
      <c r="H3234" s="9" t="s">
        <v>21</v>
      </c>
      <c r="I3234" s="12">
        <v>57</v>
      </c>
      <c r="J3234" s="10">
        <v>4000000</v>
      </c>
      <c r="K3234" s="13">
        <v>30871</v>
      </c>
      <c r="L3234" s="13">
        <v>49152</v>
      </c>
      <c r="M3234" s="12">
        <f t="shared" si="264"/>
        <v>50</v>
      </c>
      <c r="N3234" s="9">
        <v>400000</v>
      </c>
      <c r="O3234" s="12">
        <v>1</v>
      </c>
      <c r="P3234" s="9">
        <f t="shared" si="265"/>
        <v>400000</v>
      </c>
      <c r="Q3234" s="9">
        <f t="shared" si="262"/>
        <v>4400000</v>
      </c>
      <c r="R3234" s="10">
        <f t="shared" si="266"/>
        <v>4400000</v>
      </c>
    </row>
    <row r="3235" spans="1:18" x14ac:dyDescent="0.35">
      <c r="A3235" s="7">
        <v>3234</v>
      </c>
      <c r="B3235" s="9" t="s">
        <v>6378</v>
      </c>
      <c r="C3235" s="9">
        <v>9844227191</v>
      </c>
      <c r="D3235" s="9" t="s">
        <v>6379</v>
      </c>
      <c r="E3235" s="10">
        <v>8000000</v>
      </c>
      <c r="F3235" s="11" t="s">
        <v>3485</v>
      </c>
      <c r="G3235" s="9" t="str">
        <f t="shared" si="263"/>
        <v>U204490092</v>
      </c>
      <c r="H3235" s="9" t="s">
        <v>21</v>
      </c>
      <c r="I3235" s="12">
        <v>57</v>
      </c>
      <c r="J3235" s="10">
        <v>8000000</v>
      </c>
      <c r="K3235" s="13">
        <v>30871</v>
      </c>
      <c r="L3235" s="13">
        <v>48910</v>
      </c>
      <c r="M3235" s="12">
        <f t="shared" si="264"/>
        <v>49</v>
      </c>
      <c r="N3235" s="9">
        <v>800000</v>
      </c>
      <c r="O3235" s="12">
        <v>1</v>
      </c>
      <c r="P3235" s="9">
        <f t="shared" si="265"/>
        <v>800000</v>
      </c>
      <c r="Q3235" s="9">
        <f t="shared" si="262"/>
        <v>8800000</v>
      </c>
      <c r="R3235" s="10">
        <f t="shared" si="266"/>
        <v>8800000</v>
      </c>
    </row>
    <row r="3236" spans="1:18" x14ac:dyDescent="0.35">
      <c r="A3236" s="7">
        <v>3235</v>
      </c>
      <c r="B3236" s="9" t="s">
        <v>6380</v>
      </c>
      <c r="C3236" s="9">
        <v>9842242858</v>
      </c>
      <c r="D3236" s="9" t="s">
        <v>6381</v>
      </c>
      <c r="E3236" s="10">
        <v>1500000</v>
      </c>
      <c r="F3236" s="11" t="s">
        <v>3475</v>
      </c>
      <c r="G3236" s="9" t="str">
        <f t="shared" si="263"/>
        <v>U204714118</v>
      </c>
      <c r="H3236" s="9" t="s">
        <v>21</v>
      </c>
      <c r="I3236" s="12">
        <v>57</v>
      </c>
      <c r="J3236" s="10">
        <v>1500000</v>
      </c>
      <c r="K3236" s="13">
        <v>30871</v>
      </c>
      <c r="L3236" s="13">
        <v>49865</v>
      </c>
      <c r="M3236" s="12">
        <f t="shared" si="264"/>
        <v>52</v>
      </c>
      <c r="N3236" s="9">
        <v>100000</v>
      </c>
      <c r="O3236" s="12">
        <v>1</v>
      </c>
      <c r="P3236" s="9">
        <f t="shared" si="265"/>
        <v>100000</v>
      </c>
      <c r="Q3236" s="9">
        <f t="shared" si="262"/>
        <v>1100000</v>
      </c>
      <c r="R3236" s="10">
        <f t="shared" si="266"/>
        <v>1500000</v>
      </c>
    </row>
    <row r="3237" spans="1:18" x14ac:dyDescent="0.35">
      <c r="A3237" s="7">
        <v>3236</v>
      </c>
      <c r="B3237" s="9" t="s">
        <v>6382</v>
      </c>
      <c r="C3237" s="9">
        <v>9005151895</v>
      </c>
      <c r="D3237" s="9" t="s">
        <v>6383</v>
      </c>
      <c r="E3237" s="10">
        <v>1500000</v>
      </c>
      <c r="F3237" s="11" t="s">
        <v>3475</v>
      </c>
      <c r="G3237" s="9" t="str">
        <f t="shared" si="263"/>
        <v>U204729132</v>
      </c>
      <c r="H3237" s="9" t="s">
        <v>21</v>
      </c>
      <c r="I3237" s="12">
        <v>57</v>
      </c>
      <c r="J3237" s="10">
        <v>1500000</v>
      </c>
      <c r="K3237" s="13">
        <v>30871</v>
      </c>
      <c r="L3237" s="13">
        <v>49868</v>
      </c>
      <c r="M3237" s="12">
        <f t="shared" si="264"/>
        <v>52</v>
      </c>
      <c r="N3237" s="9">
        <v>50000</v>
      </c>
      <c r="O3237" s="12">
        <v>1</v>
      </c>
      <c r="P3237" s="9">
        <f t="shared" si="265"/>
        <v>50000</v>
      </c>
      <c r="Q3237" s="9">
        <f t="shared" si="262"/>
        <v>550000</v>
      </c>
      <c r="R3237" s="10">
        <f t="shared" si="266"/>
        <v>1500000</v>
      </c>
    </row>
    <row r="3238" spans="1:18" x14ac:dyDescent="0.35">
      <c r="A3238" s="7">
        <v>3237</v>
      </c>
      <c r="B3238" s="9" t="s">
        <v>6384</v>
      </c>
      <c r="C3238" s="9">
        <v>8098625282</v>
      </c>
      <c r="D3238" s="9" t="s">
        <v>6385</v>
      </c>
      <c r="E3238" s="10">
        <v>1000000</v>
      </c>
      <c r="F3238" s="11" t="s">
        <v>3475</v>
      </c>
      <c r="G3238" s="9" t="str">
        <f t="shared" si="263"/>
        <v>U213258005</v>
      </c>
      <c r="H3238" s="9" t="s">
        <v>21</v>
      </c>
      <c r="I3238" s="12">
        <v>57</v>
      </c>
      <c r="J3238" s="10">
        <v>1000000</v>
      </c>
      <c r="K3238" s="13">
        <v>30871</v>
      </c>
      <c r="L3238" s="13">
        <v>49858</v>
      </c>
      <c r="M3238" s="12">
        <f t="shared" si="264"/>
        <v>51</v>
      </c>
      <c r="N3238" s="9">
        <v>100000</v>
      </c>
      <c r="O3238" s="12">
        <v>1</v>
      </c>
      <c r="P3238" s="9">
        <f t="shared" si="265"/>
        <v>100000</v>
      </c>
      <c r="Q3238" s="9">
        <f t="shared" si="262"/>
        <v>1100000</v>
      </c>
      <c r="R3238" s="10">
        <f t="shared" si="266"/>
        <v>1100000</v>
      </c>
    </row>
    <row r="3239" spans="1:18" x14ac:dyDescent="0.35">
      <c r="A3239" s="7">
        <v>3238</v>
      </c>
      <c r="B3239" s="9" t="s">
        <v>6386</v>
      </c>
      <c r="C3239" s="9">
        <v>9661697730</v>
      </c>
      <c r="D3239" s="9" t="s">
        <v>6387</v>
      </c>
      <c r="E3239" s="10">
        <v>510000</v>
      </c>
      <c r="F3239" s="11" t="s">
        <v>3478</v>
      </c>
      <c r="G3239" s="9" t="str">
        <f t="shared" si="263"/>
        <v>U213836126</v>
      </c>
      <c r="H3239" s="9" t="s">
        <v>21</v>
      </c>
      <c r="I3239" s="12">
        <v>57</v>
      </c>
      <c r="J3239" s="10">
        <v>510000</v>
      </c>
      <c r="K3239" s="13">
        <v>30871</v>
      </c>
      <c r="L3239" s="13">
        <v>48790</v>
      </c>
      <c r="M3239" s="12">
        <f t="shared" si="264"/>
        <v>49</v>
      </c>
      <c r="N3239" s="9">
        <v>51000</v>
      </c>
      <c r="O3239" s="12">
        <v>1</v>
      </c>
      <c r="P3239" s="9">
        <f t="shared" si="265"/>
        <v>51000</v>
      </c>
      <c r="Q3239" s="9">
        <f t="shared" si="262"/>
        <v>561000</v>
      </c>
      <c r="R3239" s="10">
        <f t="shared" si="266"/>
        <v>561000</v>
      </c>
    </row>
    <row r="3240" spans="1:18" x14ac:dyDescent="0.35">
      <c r="A3240" s="7">
        <v>3239</v>
      </c>
      <c r="B3240" s="9" t="s">
        <v>6388</v>
      </c>
      <c r="C3240" s="9">
        <v>9818083297</v>
      </c>
      <c r="D3240" s="9" t="s">
        <v>6389</v>
      </c>
      <c r="E3240" s="10">
        <v>10000000</v>
      </c>
      <c r="F3240" s="11" t="s">
        <v>3485</v>
      </c>
      <c r="G3240" s="9" t="str">
        <f t="shared" si="263"/>
        <v>U213877842</v>
      </c>
      <c r="H3240" s="9" t="s">
        <v>21</v>
      </c>
      <c r="I3240" s="12">
        <v>57</v>
      </c>
      <c r="J3240" s="10">
        <v>10000000</v>
      </c>
      <c r="K3240" s="13">
        <v>30871</v>
      </c>
      <c r="L3240" s="13">
        <v>49329</v>
      </c>
      <c r="M3240" s="12">
        <f t="shared" si="264"/>
        <v>50</v>
      </c>
      <c r="N3240" s="9">
        <v>1000000</v>
      </c>
      <c r="O3240" s="12">
        <v>1</v>
      </c>
      <c r="P3240" s="9">
        <f t="shared" si="265"/>
        <v>1000000</v>
      </c>
      <c r="Q3240" s="9">
        <f t="shared" si="262"/>
        <v>11000000</v>
      </c>
      <c r="R3240" s="10">
        <f t="shared" si="266"/>
        <v>11000000</v>
      </c>
    </row>
    <row r="3241" spans="1:18" x14ac:dyDescent="0.35">
      <c r="A3241" s="7">
        <v>3240</v>
      </c>
      <c r="B3241" s="9" t="s">
        <v>6390</v>
      </c>
      <c r="C3241" s="9">
        <v>9810098885</v>
      </c>
      <c r="D3241" s="9" t="s">
        <v>6391</v>
      </c>
      <c r="E3241" s="10">
        <v>500000</v>
      </c>
      <c r="F3241" s="11" t="s">
        <v>3475</v>
      </c>
      <c r="G3241" s="9" t="str">
        <f t="shared" si="263"/>
        <v>U213884097</v>
      </c>
      <c r="H3241" s="9" t="s">
        <v>21</v>
      </c>
      <c r="I3241" s="12">
        <v>57</v>
      </c>
      <c r="J3241" s="10">
        <v>500000</v>
      </c>
      <c r="K3241" s="13">
        <v>30871</v>
      </c>
      <c r="L3241" s="13">
        <v>49367</v>
      </c>
      <c r="M3241" s="12">
        <f t="shared" si="264"/>
        <v>50</v>
      </c>
      <c r="N3241" s="9">
        <v>50000</v>
      </c>
      <c r="O3241" s="12">
        <v>1</v>
      </c>
      <c r="P3241" s="9">
        <f t="shared" si="265"/>
        <v>50000</v>
      </c>
      <c r="Q3241" s="9">
        <f t="shared" si="262"/>
        <v>550000</v>
      </c>
      <c r="R3241" s="10">
        <f t="shared" si="266"/>
        <v>550000</v>
      </c>
    </row>
    <row r="3242" spans="1:18" x14ac:dyDescent="0.35">
      <c r="A3242" s="7">
        <v>3241</v>
      </c>
      <c r="B3242" s="9" t="s">
        <v>6392</v>
      </c>
      <c r="C3242" s="9">
        <v>7990209401</v>
      </c>
      <c r="D3242" s="9" t="s">
        <v>6393</v>
      </c>
      <c r="E3242" s="10">
        <v>1000000</v>
      </c>
      <c r="F3242" s="11" t="s">
        <v>3475</v>
      </c>
      <c r="G3242" s="9" t="str">
        <f t="shared" si="263"/>
        <v>U214084537</v>
      </c>
      <c r="H3242" s="9" t="s">
        <v>21</v>
      </c>
      <c r="I3242" s="12">
        <v>57</v>
      </c>
      <c r="J3242" s="10">
        <v>1000000</v>
      </c>
      <c r="K3242" s="13">
        <v>30871</v>
      </c>
      <c r="L3242" s="13">
        <v>49865</v>
      </c>
      <c r="M3242" s="12">
        <f t="shared" si="264"/>
        <v>52</v>
      </c>
      <c r="N3242" s="9">
        <v>100000</v>
      </c>
      <c r="O3242" s="12">
        <v>1</v>
      </c>
      <c r="P3242" s="9">
        <f t="shared" si="265"/>
        <v>100000</v>
      </c>
      <c r="Q3242" s="9">
        <f t="shared" si="262"/>
        <v>1100000</v>
      </c>
      <c r="R3242" s="10">
        <f t="shared" si="266"/>
        <v>1100000</v>
      </c>
    </row>
    <row r="3243" spans="1:18" x14ac:dyDescent="0.35">
      <c r="A3243" s="7">
        <v>3242</v>
      </c>
      <c r="B3243" s="9" t="s">
        <v>6394</v>
      </c>
      <c r="C3243" s="9">
        <v>7089439352</v>
      </c>
      <c r="D3243" s="9" t="s">
        <v>6395</v>
      </c>
      <c r="E3243" s="10">
        <v>2000000</v>
      </c>
      <c r="F3243" s="11" t="s">
        <v>3475</v>
      </c>
      <c r="G3243" s="9" t="str">
        <f t="shared" si="263"/>
        <v>U219051332</v>
      </c>
      <c r="H3243" s="9" t="s">
        <v>21</v>
      </c>
      <c r="I3243" s="12">
        <v>57</v>
      </c>
      <c r="J3243" s="10">
        <v>2000000</v>
      </c>
      <c r="K3243" s="13">
        <v>30871</v>
      </c>
      <c r="L3243" s="13">
        <v>49686</v>
      </c>
      <c r="M3243" s="12">
        <f t="shared" si="264"/>
        <v>51</v>
      </c>
      <c r="N3243" s="9">
        <v>50000</v>
      </c>
      <c r="O3243" s="12">
        <v>4</v>
      </c>
      <c r="P3243" s="9">
        <f t="shared" si="265"/>
        <v>200000</v>
      </c>
      <c r="Q3243" s="9">
        <f t="shared" si="262"/>
        <v>2200000</v>
      </c>
      <c r="R3243" s="10">
        <f t="shared" si="266"/>
        <v>2200000</v>
      </c>
    </row>
    <row r="3244" spans="1:18" x14ac:dyDescent="0.35">
      <c r="A3244" s="7">
        <v>3243</v>
      </c>
      <c r="B3244" s="9" t="s">
        <v>6396</v>
      </c>
      <c r="C3244" s="9">
        <v>9914714434</v>
      </c>
      <c r="D3244" s="9" t="s">
        <v>6397</v>
      </c>
      <c r="E3244" s="10">
        <v>5000000</v>
      </c>
      <c r="F3244" s="11" t="s">
        <v>3498</v>
      </c>
      <c r="G3244" s="9" t="str">
        <f t="shared" si="263"/>
        <v>U219064497</v>
      </c>
      <c r="H3244" s="9" t="s">
        <v>21</v>
      </c>
      <c r="I3244" s="12">
        <v>57</v>
      </c>
      <c r="J3244" s="10">
        <v>5000000</v>
      </c>
      <c r="K3244" s="13">
        <v>30871</v>
      </c>
      <c r="L3244" s="13">
        <v>49660</v>
      </c>
      <c r="M3244" s="12">
        <f t="shared" si="264"/>
        <v>51</v>
      </c>
      <c r="N3244" s="9">
        <v>500000</v>
      </c>
      <c r="O3244" s="12">
        <v>1</v>
      </c>
      <c r="P3244" s="9">
        <f t="shared" si="265"/>
        <v>500000</v>
      </c>
      <c r="Q3244" s="9">
        <f t="shared" si="262"/>
        <v>5500000</v>
      </c>
      <c r="R3244" s="10">
        <f t="shared" si="266"/>
        <v>5500000</v>
      </c>
    </row>
    <row r="3245" spans="1:18" x14ac:dyDescent="0.35">
      <c r="A3245" s="7">
        <v>3244</v>
      </c>
      <c r="B3245" s="9" t="s">
        <v>6398</v>
      </c>
      <c r="C3245" s="9">
        <v>9810457326</v>
      </c>
      <c r="D3245" s="9" t="s">
        <v>6399</v>
      </c>
      <c r="E3245" s="10">
        <v>1500000</v>
      </c>
      <c r="F3245" s="11" t="s">
        <v>3475</v>
      </c>
      <c r="G3245" s="9" t="str">
        <f t="shared" si="263"/>
        <v>U219189657</v>
      </c>
      <c r="H3245" s="9" t="s">
        <v>21</v>
      </c>
      <c r="I3245" s="12">
        <v>57</v>
      </c>
      <c r="J3245" s="10">
        <v>1500000</v>
      </c>
      <c r="K3245" s="13">
        <v>30871</v>
      </c>
      <c r="L3245" s="13">
        <v>49713</v>
      </c>
      <c r="M3245" s="12">
        <f t="shared" si="264"/>
        <v>51</v>
      </c>
      <c r="N3245" s="9">
        <v>150000</v>
      </c>
      <c r="O3245" s="12">
        <v>1</v>
      </c>
      <c r="P3245" s="9">
        <f t="shared" si="265"/>
        <v>150000</v>
      </c>
      <c r="Q3245" s="9">
        <f t="shared" si="262"/>
        <v>1650000</v>
      </c>
      <c r="R3245" s="10">
        <f t="shared" si="266"/>
        <v>1650000</v>
      </c>
    </row>
    <row r="3246" spans="1:18" x14ac:dyDescent="0.35">
      <c r="A3246" s="7">
        <v>3245</v>
      </c>
      <c r="B3246" s="9" t="s">
        <v>6400</v>
      </c>
      <c r="C3246" s="9">
        <v>7069102072</v>
      </c>
      <c r="D3246" s="9" t="s">
        <v>6401</v>
      </c>
      <c r="E3246" s="10">
        <v>500000</v>
      </c>
      <c r="F3246" s="11" t="s">
        <v>3475</v>
      </c>
      <c r="G3246" s="9" t="str">
        <f t="shared" si="263"/>
        <v>U219874001</v>
      </c>
      <c r="H3246" s="9" t="s">
        <v>21</v>
      </c>
      <c r="I3246" s="12">
        <v>57</v>
      </c>
      <c r="J3246" s="10">
        <v>500000</v>
      </c>
      <c r="K3246" s="13">
        <v>30871</v>
      </c>
      <c r="L3246" s="13">
        <v>49878</v>
      </c>
      <c r="M3246" s="12">
        <f t="shared" si="264"/>
        <v>52</v>
      </c>
      <c r="N3246" s="9">
        <v>50000</v>
      </c>
      <c r="O3246" s="12">
        <v>1</v>
      </c>
      <c r="P3246" s="9">
        <f t="shared" si="265"/>
        <v>50000</v>
      </c>
      <c r="Q3246" s="9">
        <f t="shared" si="262"/>
        <v>550000</v>
      </c>
      <c r="R3246" s="10">
        <f t="shared" si="266"/>
        <v>550000</v>
      </c>
    </row>
    <row r="3247" spans="1:18" x14ac:dyDescent="0.35">
      <c r="A3247" s="7">
        <v>3246</v>
      </c>
      <c r="B3247" s="9" t="s">
        <v>6402</v>
      </c>
      <c r="C3247" s="9">
        <v>7373720789</v>
      </c>
      <c r="D3247" s="9" t="s">
        <v>6403</v>
      </c>
      <c r="E3247" s="10">
        <v>2000000</v>
      </c>
      <c r="F3247" s="11" t="s">
        <v>3475</v>
      </c>
      <c r="G3247" s="9" t="str">
        <f t="shared" si="263"/>
        <v>U219875466</v>
      </c>
      <c r="H3247" s="9" t="s">
        <v>21</v>
      </c>
      <c r="I3247" s="12">
        <v>57</v>
      </c>
      <c r="J3247" s="10">
        <v>2000000</v>
      </c>
      <c r="K3247" s="13">
        <v>30871</v>
      </c>
      <c r="L3247" s="13">
        <v>49878</v>
      </c>
      <c r="M3247" s="12">
        <f t="shared" si="264"/>
        <v>52</v>
      </c>
      <c r="N3247" s="9">
        <v>200000</v>
      </c>
      <c r="O3247" s="12">
        <v>1</v>
      </c>
      <c r="P3247" s="9">
        <f t="shared" si="265"/>
        <v>200000</v>
      </c>
      <c r="Q3247" s="9">
        <f t="shared" si="262"/>
        <v>2200000</v>
      </c>
      <c r="R3247" s="10">
        <f t="shared" si="266"/>
        <v>2200000</v>
      </c>
    </row>
    <row r="3248" spans="1:18" x14ac:dyDescent="0.35">
      <c r="A3248" s="7">
        <v>3247</v>
      </c>
      <c r="B3248" s="9" t="s">
        <v>6404</v>
      </c>
      <c r="C3248" s="9">
        <v>9831273929</v>
      </c>
      <c r="D3248" s="9" t="s">
        <v>6405</v>
      </c>
      <c r="E3248" s="10">
        <v>500000</v>
      </c>
      <c r="F3248" s="11" t="s">
        <v>3475</v>
      </c>
      <c r="G3248" s="9" t="str">
        <f t="shared" si="263"/>
        <v>U219885456</v>
      </c>
      <c r="H3248" s="9" t="s">
        <v>21</v>
      </c>
      <c r="I3248" s="12">
        <v>57</v>
      </c>
      <c r="J3248" s="10">
        <v>500000</v>
      </c>
      <c r="K3248" s="13">
        <v>30871</v>
      </c>
      <c r="L3248" s="13">
        <v>49887</v>
      </c>
      <c r="M3248" s="12">
        <f t="shared" si="264"/>
        <v>52</v>
      </c>
      <c r="N3248" s="9">
        <v>50000</v>
      </c>
      <c r="O3248" s="12">
        <v>1</v>
      </c>
      <c r="P3248" s="9">
        <f t="shared" si="265"/>
        <v>50000</v>
      </c>
      <c r="Q3248" s="9">
        <f t="shared" si="262"/>
        <v>550000</v>
      </c>
      <c r="R3248" s="10">
        <f t="shared" si="266"/>
        <v>550000</v>
      </c>
    </row>
    <row r="3249" spans="1:18" x14ac:dyDescent="0.35">
      <c r="A3249" s="7">
        <v>3248</v>
      </c>
      <c r="B3249" s="9" t="s">
        <v>6406</v>
      </c>
      <c r="C3249" s="9">
        <v>9437887763</v>
      </c>
      <c r="D3249" s="9" t="s">
        <v>6407</v>
      </c>
      <c r="E3249" s="10">
        <v>1500000</v>
      </c>
      <c r="F3249" s="11" t="s">
        <v>3478</v>
      </c>
      <c r="G3249" s="9" t="str">
        <f t="shared" si="263"/>
        <v>U220889399</v>
      </c>
      <c r="H3249" s="9" t="s">
        <v>21</v>
      </c>
      <c r="I3249" s="12">
        <v>57</v>
      </c>
      <c r="J3249" s="10">
        <v>1500000</v>
      </c>
      <c r="K3249" s="13">
        <v>30871</v>
      </c>
      <c r="L3249" s="13">
        <v>49302</v>
      </c>
      <c r="M3249" s="12">
        <f t="shared" si="264"/>
        <v>50</v>
      </c>
      <c r="N3249" s="9">
        <v>150000</v>
      </c>
      <c r="O3249" s="12">
        <v>1</v>
      </c>
      <c r="P3249" s="9">
        <f t="shared" si="265"/>
        <v>150000</v>
      </c>
      <c r="Q3249" s="9">
        <f t="shared" si="262"/>
        <v>1650000</v>
      </c>
      <c r="R3249" s="10">
        <f t="shared" si="266"/>
        <v>1650000</v>
      </c>
    </row>
    <row r="3250" spans="1:18" x14ac:dyDescent="0.35">
      <c r="A3250" s="7">
        <v>3249</v>
      </c>
      <c r="B3250" s="9" t="s">
        <v>6408</v>
      </c>
      <c r="C3250" s="9">
        <v>7709096289</v>
      </c>
      <c r="D3250" s="9" t="s">
        <v>6409</v>
      </c>
      <c r="E3250" s="10">
        <v>1500000</v>
      </c>
      <c r="F3250" s="11" t="s">
        <v>3475</v>
      </c>
      <c r="G3250" s="9" t="str">
        <f t="shared" si="263"/>
        <v>U224548322</v>
      </c>
      <c r="H3250" s="9" t="s">
        <v>21</v>
      </c>
      <c r="I3250" s="12">
        <v>57</v>
      </c>
      <c r="J3250" s="10">
        <v>1500000</v>
      </c>
      <c r="K3250" s="13">
        <v>30871</v>
      </c>
      <c r="L3250" s="13">
        <v>49765</v>
      </c>
      <c r="M3250" s="12">
        <f t="shared" si="264"/>
        <v>51</v>
      </c>
      <c r="N3250" s="9">
        <v>150000</v>
      </c>
      <c r="O3250" s="12">
        <v>1</v>
      </c>
      <c r="P3250" s="9">
        <f t="shared" si="265"/>
        <v>150000</v>
      </c>
      <c r="Q3250" s="9">
        <f t="shared" si="262"/>
        <v>1650000</v>
      </c>
      <c r="R3250" s="10">
        <f t="shared" si="266"/>
        <v>1650000</v>
      </c>
    </row>
    <row r="3251" spans="1:18" x14ac:dyDescent="0.35">
      <c r="A3251" s="7">
        <v>3250</v>
      </c>
      <c r="B3251" s="9" t="s">
        <v>6410</v>
      </c>
      <c r="C3251" s="9">
        <v>9575660649</v>
      </c>
      <c r="D3251" s="9" t="s">
        <v>6411</v>
      </c>
      <c r="E3251" s="10">
        <v>500000</v>
      </c>
      <c r="F3251" s="11" t="s">
        <v>3475</v>
      </c>
      <c r="G3251" s="9" t="str">
        <f t="shared" si="263"/>
        <v>U224662088</v>
      </c>
      <c r="H3251" s="9" t="s">
        <v>21</v>
      </c>
      <c r="I3251" s="12">
        <v>57</v>
      </c>
      <c r="J3251" s="10">
        <v>500000</v>
      </c>
      <c r="K3251" s="13">
        <v>30871</v>
      </c>
      <c r="L3251" s="13">
        <v>49866</v>
      </c>
      <c r="M3251" s="12">
        <f t="shared" si="264"/>
        <v>52</v>
      </c>
      <c r="N3251" s="9">
        <v>50000</v>
      </c>
      <c r="O3251" s="12">
        <v>1</v>
      </c>
      <c r="P3251" s="9">
        <f t="shared" si="265"/>
        <v>50000</v>
      </c>
      <c r="Q3251" s="9">
        <f t="shared" si="262"/>
        <v>550000</v>
      </c>
      <c r="R3251" s="10">
        <f t="shared" si="266"/>
        <v>550000</v>
      </c>
    </row>
    <row r="3252" spans="1:18" x14ac:dyDescent="0.35">
      <c r="A3252" s="7">
        <v>3251</v>
      </c>
      <c r="B3252" s="9" t="s">
        <v>6412</v>
      </c>
      <c r="C3252" s="9">
        <v>8598922143</v>
      </c>
      <c r="D3252" s="9" t="s">
        <v>6413</v>
      </c>
      <c r="E3252" s="10">
        <v>600000</v>
      </c>
      <c r="F3252" s="11" t="s">
        <v>3475</v>
      </c>
      <c r="G3252" s="9" t="str">
        <f t="shared" si="263"/>
        <v>U224787510</v>
      </c>
      <c r="H3252" s="9" t="s">
        <v>21</v>
      </c>
      <c r="I3252" s="12">
        <v>57</v>
      </c>
      <c r="J3252" s="10">
        <v>600000</v>
      </c>
      <c r="K3252" s="13">
        <v>30871</v>
      </c>
      <c r="L3252" s="13">
        <v>51672</v>
      </c>
      <c r="M3252" s="12">
        <f t="shared" si="264"/>
        <v>56</v>
      </c>
      <c r="N3252" s="9">
        <v>4998</v>
      </c>
      <c r="O3252" s="12">
        <v>12</v>
      </c>
      <c r="P3252" s="9">
        <f t="shared" si="265"/>
        <v>59976</v>
      </c>
      <c r="Q3252" s="9">
        <f t="shared" si="262"/>
        <v>659736</v>
      </c>
      <c r="R3252" s="10">
        <f t="shared" si="266"/>
        <v>659736</v>
      </c>
    </row>
    <row r="3253" spans="1:18" x14ac:dyDescent="0.35">
      <c r="A3253" s="7">
        <v>3252</v>
      </c>
      <c r="B3253" s="9" t="s">
        <v>6414</v>
      </c>
      <c r="C3253" s="9">
        <v>9448454472</v>
      </c>
      <c r="D3253" s="9" t="s">
        <v>6415</v>
      </c>
      <c r="E3253" s="10">
        <v>1000000</v>
      </c>
      <c r="F3253" s="11" t="s">
        <v>3478</v>
      </c>
      <c r="G3253" s="9" t="str">
        <f t="shared" si="263"/>
        <v>U224815453</v>
      </c>
      <c r="H3253" s="9" t="s">
        <v>21</v>
      </c>
      <c r="I3253" s="12">
        <v>57</v>
      </c>
      <c r="J3253" s="10">
        <v>1000000</v>
      </c>
      <c r="K3253" s="13">
        <v>30871</v>
      </c>
      <c r="L3253" s="13">
        <v>49331</v>
      </c>
      <c r="M3253" s="12">
        <f t="shared" si="264"/>
        <v>50</v>
      </c>
      <c r="N3253" s="9">
        <v>100000</v>
      </c>
      <c r="O3253" s="12">
        <v>1</v>
      </c>
      <c r="P3253" s="9">
        <f t="shared" si="265"/>
        <v>100000</v>
      </c>
      <c r="Q3253" s="9">
        <f t="shared" si="262"/>
        <v>1100000</v>
      </c>
      <c r="R3253" s="10">
        <f t="shared" si="266"/>
        <v>1100000</v>
      </c>
    </row>
    <row r="3254" spans="1:18" x14ac:dyDescent="0.35">
      <c r="A3254" s="7">
        <v>3253</v>
      </c>
      <c r="B3254" s="9" t="s">
        <v>6416</v>
      </c>
      <c r="C3254" s="9">
        <v>9940678652</v>
      </c>
      <c r="D3254" s="9" t="s">
        <v>6417</v>
      </c>
      <c r="E3254" s="10">
        <v>5000000</v>
      </c>
      <c r="F3254" s="11" t="s">
        <v>3475</v>
      </c>
      <c r="G3254" s="9" t="str">
        <f t="shared" si="263"/>
        <v>U225330283</v>
      </c>
      <c r="H3254" s="9" t="s">
        <v>21</v>
      </c>
      <c r="I3254" s="12">
        <v>57</v>
      </c>
      <c r="J3254" s="10">
        <v>5000000</v>
      </c>
      <c r="K3254" s="13">
        <v>30871</v>
      </c>
      <c r="L3254" s="13">
        <v>49863</v>
      </c>
      <c r="M3254" s="12">
        <f t="shared" si="264"/>
        <v>51</v>
      </c>
      <c r="N3254" s="9">
        <v>500000</v>
      </c>
      <c r="O3254" s="12">
        <v>1</v>
      </c>
      <c r="P3254" s="9">
        <f t="shared" si="265"/>
        <v>500000</v>
      </c>
      <c r="Q3254" s="9">
        <f t="shared" si="262"/>
        <v>5500000</v>
      </c>
      <c r="R3254" s="10">
        <f t="shared" si="266"/>
        <v>5500000</v>
      </c>
    </row>
    <row r="3255" spans="1:18" x14ac:dyDescent="0.35">
      <c r="A3255" s="7">
        <v>3254</v>
      </c>
      <c r="B3255" s="9" t="s">
        <v>6418</v>
      </c>
      <c r="C3255" s="9">
        <v>9028979466</v>
      </c>
      <c r="D3255" s="9" t="s">
        <v>6419</v>
      </c>
      <c r="E3255" s="10">
        <v>1000000</v>
      </c>
      <c r="F3255" s="11" t="s">
        <v>3475</v>
      </c>
      <c r="G3255" s="9" t="str">
        <f t="shared" si="263"/>
        <v>U225338227</v>
      </c>
      <c r="H3255" s="9" t="s">
        <v>21</v>
      </c>
      <c r="I3255" s="12">
        <v>57</v>
      </c>
      <c r="J3255" s="10">
        <v>1000000</v>
      </c>
      <c r="K3255" s="13">
        <v>30871</v>
      </c>
      <c r="L3255" s="13">
        <v>49866</v>
      </c>
      <c r="M3255" s="12">
        <f t="shared" si="264"/>
        <v>52</v>
      </c>
      <c r="N3255" s="9">
        <v>100000</v>
      </c>
      <c r="O3255" s="12">
        <v>1</v>
      </c>
      <c r="P3255" s="9">
        <f t="shared" si="265"/>
        <v>100000</v>
      </c>
      <c r="Q3255" s="9">
        <f t="shared" si="262"/>
        <v>1100000</v>
      </c>
      <c r="R3255" s="10">
        <f t="shared" si="266"/>
        <v>1100000</v>
      </c>
    </row>
    <row r="3256" spans="1:18" x14ac:dyDescent="0.35">
      <c r="A3256" s="7">
        <v>3255</v>
      </c>
      <c r="B3256" s="9" t="s">
        <v>6420</v>
      </c>
      <c r="C3256" s="9">
        <v>9741161064</v>
      </c>
      <c r="D3256" s="9" t="s">
        <v>6421</v>
      </c>
      <c r="E3256" s="10">
        <v>1500000</v>
      </c>
      <c r="F3256" s="11" t="s">
        <v>3475</v>
      </c>
      <c r="G3256" s="9" t="str">
        <f t="shared" si="263"/>
        <v>U228974947</v>
      </c>
      <c r="H3256" s="9" t="s">
        <v>21</v>
      </c>
      <c r="I3256" s="12">
        <v>57</v>
      </c>
      <c r="J3256" s="10">
        <v>1500000</v>
      </c>
      <c r="K3256" s="13">
        <v>30871</v>
      </c>
      <c r="L3256" s="13">
        <v>49765</v>
      </c>
      <c r="M3256" s="12">
        <f t="shared" si="264"/>
        <v>51</v>
      </c>
      <c r="N3256" s="9">
        <v>150000</v>
      </c>
      <c r="O3256" s="12">
        <v>1</v>
      </c>
      <c r="P3256" s="9">
        <f t="shared" si="265"/>
        <v>150000</v>
      </c>
      <c r="Q3256" s="9">
        <f t="shared" si="262"/>
        <v>1650000</v>
      </c>
      <c r="R3256" s="10">
        <f t="shared" si="266"/>
        <v>1650000</v>
      </c>
    </row>
    <row r="3257" spans="1:18" x14ac:dyDescent="0.35">
      <c r="A3257" s="7">
        <v>3256</v>
      </c>
      <c r="B3257" s="9" t="s">
        <v>6422</v>
      </c>
      <c r="C3257" s="9">
        <v>9960968197</v>
      </c>
      <c r="D3257" s="9" t="s">
        <v>6423</v>
      </c>
      <c r="E3257" s="10">
        <v>240000</v>
      </c>
      <c r="F3257" s="11" t="s">
        <v>3475</v>
      </c>
      <c r="G3257" s="9" t="str">
        <f t="shared" si="263"/>
        <v>U227050723</v>
      </c>
      <c r="H3257" s="9" t="s">
        <v>21</v>
      </c>
      <c r="I3257" s="12">
        <v>57</v>
      </c>
      <c r="J3257" s="10">
        <v>240000</v>
      </c>
      <c r="K3257" s="13">
        <v>30871</v>
      </c>
      <c r="L3257" s="13">
        <v>49870</v>
      </c>
      <c r="M3257" s="12">
        <f t="shared" si="264"/>
        <v>52</v>
      </c>
      <c r="N3257" s="9">
        <v>1999</v>
      </c>
      <c r="O3257" s="12">
        <v>12</v>
      </c>
      <c r="P3257" s="9">
        <f t="shared" si="265"/>
        <v>23988</v>
      </c>
      <c r="Q3257" s="9">
        <f t="shared" si="262"/>
        <v>263868</v>
      </c>
      <c r="R3257" s="10">
        <f t="shared" si="266"/>
        <v>263868</v>
      </c>
    </row>
    <row r="3258" spans="1:18" x14ac:dyDescent="0.35">
      <c r="A3258" s="7">
        <v>3257</v>
      </c>
      <c r="B3258" s="9" t="s">
        <v>6424</v>
      </c>
      <c r="C3258" s="9">
        <v>8926420107</v>
      </c>
      <c r="D3258" s="9" t="s">
        <v>6425</v>
      </c>
      <c r="E3258" s="10">
        <v>2000000</v>
      </c>
      <c r="F3258" s="11" t="s">
        <v>3478</v>
      </c>
      <c r="G3258" s="9" t="str">
        <f t="shared" si="263"/>
        <v>U229554803</v>
      </c>
      <c r="H3258" s="9" t="s">
        <v>21</v>
      </c>
      <c r="I3258" s="12">
        <v>57</v>
      </c>
      <c r="J3258" s="10">
        <v>2000000</v>
      </c>
      <c r="K3258" s="13">
        <v>30871</v>
      </c>
      <c r="L3258" s="13">
        <v>49297</v>
      </c>
      <c r="M3258" s="12">
        <f t="shared" si="264"/>
        <v>50</v>
      </c>
      <c r="N3258" s="9">
        <v>200000</v>
      </c>
      <c r="O3258" s="12">
        <v>1</v>
      </c>
      <c r="P3258" s="9">
        <f t="shared" si="265"/>
        <v>200000</v>
      </c>
      <c r="Q3258" s="9">
        <f t="shared" si="262"/>
        <v>2200000</v>
      </c>
      <c r="R3258" s="10">
        <f t="shared" si="266"/>
        <v>2200000</v>
      </c>
    </row>
    <row r="3259" spans="1:18" x14ac:dyDescent="0.35">
      <c r="A3259" s="7">
        <v>3258</v>
      </c>
      <c r="B3259" s="9" t="s">
        <v>6426</v>
      </c>
      <c r="C3259" s="9">
        <v>9810805366</v>
      </c>
      <c r="D3259" s="9" t="s">
        <v>5569</v>
      </c>
      <c r="E3259" s="10">
        <v>1500000</v>
      </c>
      <c r="F3259" s="11" t="s">
        <v>3478</v>
      </c>
      <c r="G3259" s="9" t="str">
        <f t="shared" si="263"/>
        <v>U229569144</v>
      </c>
      <c r="H3259" s="9" t="s">
        <v>21</v>
      </c>
      <c r="I3259" s="12">
        <v>57</v>
      </c>
      <c r="J3259" s="10">
        <v>1500000</v>
      </c>
      <c r="K3259" s="13">
        <v>30871</v>
      </c>
      <c r="L3259" s="13">
        <v>49330</v>
      </c>
      <c r="M3259" s="12">
        <f t="shared" si="264"/>
        <v>50</v>
      </c>
      <c r="N3259" s="9">
        <v>75000</v>
      </c>
      <c r="O3259" s="12">
        <v>2</v>
      </c>
      <c r="P3259" s="9">
        <f t="shared" si="265"/>
        <v>150000</v>
      </c>
      <c r="Q3259" s="9">
        <f t="shared" si="262"/>
        <v>1650000</v>
      </c>
      <c r="R3259" s="10">
        <f t="shared" si="266"/>
        <v>1650000</v>
      </c>
    </row>
    <row r="3260" spans="1:18" x14ac:dyDescent="0.35">
      <c r="A3260" s="7">
        <v>3259</v>
      </c>
      <c r="B3260" s="9" t="s">
        <v>6427</v>
      </c>
      <c r="C3260" s="9">
        <v>9781030704</v>
      </c>
      <c r="D3260" s="9" t="s">
        <v>6428</v>
      </c>
      <c r="E3260" s="10">
        <v>1000000</v>
      </c>
      <c r="F3260" s="11" t="s">
        <v>3475</v>
      </c>
      <c r="G3260" s="9" t="str">
        <f t="shared" si="263"/>
        <v>U229754755</v>
      </c>
      <c r="H3260" s="9" t="s">
        <v>21</v>
      </c>
      <c r="I3260" s="12">
        <v>57</v>
      </c>
      <c r="J3260" s="10">
        <v>1000000</v>
      </c>
      <c r="K3260" s="13">
        <v>30871</v>
      </c>
      <c r="L3260" s="13">
        <v>49868</v>
      </c>
      <c r="M3260" s="12">
        <f t="shared" si="264"/>
        <v>52</v>
      </c>
      <c r="N3260" s="9">
        <v>100000</v>
      </c>
      <c r="O3260" s="12">
        <v>1</v>
      </c>
      <c r="P3260" s="9">
        <f t="shared" si="265"/>
        <v>100000</v>
      </c>
      <c r="Q3260" s="9">
        <f t="shared" si="262"/>
        <v>1100000</v>
      </c>
      <c r="R3260" s="10">
        <f t="shared" si="266"/>
        <v>1100000</v>
      </c>
    </row>
    <row r="3261" spans="1:18" x14ac:dyDescent="0.35">
      <c r="A3261" s="7">
        <v>3260</v>
      </c>
      <c r="B3261" s="9" t="s">
        <v>6429</v>
      </c>
      <c r="C3261" s="9">
        <v>9029666990</v>
      </c>
      <c r="D3261" s="9" t="s">
        <v>6430</v>
      </c>
      <c r="E3261" s="10">
        <v>1500000</v>
      </c>
      <c r="F3261" s="11" t="s">
        <v>3475</v>
      </c>
      <c r="G3261" s="9" t="str">
        <f t="shared" si="263"/>
        <v>U229757147</v>
      </c>
      <c r="H3261" s="9" t="s">
        <v>21</v>
      </c>
      <c r="I3261" s="12">
        <v>57</v>
      </c>
      <c r="J3261" s="10">
        <v>1500000</v>
      </c>
      <c r="K3261" s="13">
        <v>30871</v>
      </c>
      <c r="L3261" s="13">
        <v>49877</v>
      </c>
      <c r="M3261" s="12">
        <f t="shared" si="264"/>
        <v>52</v>
      </c>
      <c r="N3261" s="9">
        <v>150000</v>
      </c>
      <c r="O3261" s="12">
        <v>1</v>
      </c>
      <c r="P3261" s="9">
        <f t="shared" si="265"/>
        <v>150000</v>
      </c>
      <c r="Q3261" s="9">
        <f t="shared" si="262"/>
        <v>1650000</v>
      </c>
      <c r="R3261" s="10">
        <f t="shared" si="266"/>
        <v>1650000</v>
      </c>
    </row>
    <row r="3262" spans="1:18" x14ac:dyDescent="0.35">
      <c r="A3262" s="7">
        <v>3261</v>
      </c>
      <c r="B3262" s="9" t="s">
        <v>6431</v>
      </c>
      <c r="C3262" s="9">
        <v>9793707623</v>
      </c>
      <c r="D3262" s="9" t="s">
        <v>6432</v>
      </c>
      <c r="E3262" s="10">
        <v>1000000</v>
      </c>
      <c r="F3262" s="11" t="s">
        <v>3475</v>
      </c>
      <c r="G3262" s="9" t="str">
        <f t="shared" si="263"/>
        <v>U229758146</v>
      </c>
      <c r="H3262" s="9" t="s">
        <v>21</v>
      </c>
      <c r="I3262" s="12">
        <v>57</v>
      </c>
      <c r="J3262" s="10">
        <v>1000000</v>
      </c>
      <c r="K3262" s="13">
        <v>30871</v>
      </c>
      <c r="L3262" s="13">
        <v>49880</v>
      </c>
      <c r="M3262" s="12">
        <f t="shared" si="264"/>
        <v>52</v>
      </c>
      <c r="N3262" s="9">
        <v>100000</v>
      </c>
      <c r="O3262" s="12">
        <v>1</v>
      </c>
      <c r="P3262" s="9">
        <f t="shared" si="265"/>
        <v>100000</v>
      </c>
      <c r="Q3262" s="9">
        <f t="shared" si="262"/>
        <v>1100000</v>
      </c>
      <c r="R3262" s="10">
        <f t="shared" si="266"/>
        <v>1100000</v>
      </c>
    </row>
    <row r="3263" spans="1:18" x14ac:dyDescent="0.35">
      <c r="A3263" s="7">
        <v>3262</v>
      </c>
      <c r="B3263" s="9" t="s">
        <v>6433</v>
      </c>
      <c r="C3263" s="9">
        <v>9810201106</v>
      </c>
      <c r="D3263" s="9" t="s">
        <v>6434</v>
      </c>
      <c r="E3263" s="10">
        <v>1500000</v>
      </c>
      <c r="F3263" s="11" t="s">
        <v>3478</v>
      </c>
      <c r="G3263" s="9" t="str">
        <f t="shared" si="263"/>
        <v>U234511051</v>
      </c>
      <c r="H3263" s="9" t="s">
        <v>21</v>
      </c>
      <c r="I3263" s="12">
        <v>57</v>
      </c>
      <c r="J3263" s="10">
        <v>1500000</v>
      </c>
      <c r="K3263" s="13">
        <v>30871</v>
      </c>
      <c r="L3263" s="13">
        <v>49156</v>
      </c>
      <c r="M3263" s="12">
        <f t="shared" si="264"/>
        <v>50</v>
      </c>
      <c r="N3263" s="9">
        <v>150000</v>
      </c>
      <c r="O3263" s="12">
        <v>1</v>
      </c>
      <c r="P3263" s="9">
        <f t="shared" si="265"/>
        <v>150000</v>
      </c>
      <c r="Q3263" s="9">
        <f t="shared" si="262"/>
        <v>1650000</v>
      </c>
      <c r="R3263" s="10">
        <f t="shared" si="266"/>
        <v>1650000</v>
      </c>
    </row>
    <row r="3264" spans="1:18" x14ac:dyDescent="0.35">
      <c r="A3264" s="7">
        <v>3263</v>
      </c>
      <c r="B3264" s="9" t="s">
        <v>6435</v>
      </c>
      <c r="C3264" s="9">
        <v>9724242841</v>
      </c>
      <c r="D3264" s="9" t="s">
        <v>6436</v>
      </c>
      <c r="E3264" s="10">
        <v>500000</v>
      </c>
      <c r="F3264" s="11" t="s">
        <v>3475</v>
      </c>
      <c r="G3264" s="9" t="str">
        <f t="shared" si="263"/>
        <v>U234832617</v>
      </c>
      <c r="H3264" s="9" t="s">
        <v>21</v>
      </c>
      <c r="I3264" s="12">
        <v>57</v>
      </c>
      <c r="J3264" s="10">
        <v>500000</v>
      </c>
      <c r="K3264" s="13">
        <v>30871</v>
      </c>
      <c r="L3264" s="13">
        <v>49499</v>
      </c>
      <c r="M3264" s="12">
        <f t="shared" si="264"/>
        <v>51</v>
      </c>
      <c r="N3264" s="9">
        <v>50000</v>
      </c>
      <c r="O3264" s="12">
        <v>1</v>
      </c>
      <c r="P3264" s="9">
        <f t="shared" si="265"/>
        <v>50000</v>
      </c>
      <c r="Q3264" s="9">
        <f t="shared" si="262"/>
        <v>550000</v>
      </c>
      <c r="R3264" s="10">
        <f t="shared" si="266"/>
        <v>550000</v>
      </c>
    </row>
    <row r="3265" spans="1:18" x14ac:dyDescent="0.35">
      <c r="A3265" s="7">
        <v>3264</v>
      </c>
      <c r="B3265" s="9" t="s">
        <v>6437</v>
      </c>
      <c r="C3265" s="9">
        <v>8777829650</v>
      </c>
      <c r="D3265" s="9" t="s">
        <v>6438</v>
      </c>
      <c r="E3265" s="10">
        <v>500000</v>
      </c>
      <c r="F3265" s="11" t="s">
        <v>3475</v>
      </c>
      <c r="G3265" s="9" t="str">
        <f t="shared" si="263"/>
        <v>U234841886</v>
      </c>
      <c r="H3265" s="9" t="s">
        <v>21</v>
      </c>
      <c r="I3265" s="12">
        <v>57</v>
      </c>
      <c r="J3265" s="10">
        <v>500000</v>
      </c>
      <c r="K3265" s="13">
        <v>30871</v>
      </c>
      <c r="L3265" s="13">
        <v>49506</v>
      </c>
      <c r="M3265" s="12">
        <f t="shared" si="264"/>
        <v>51</v>
      </c>
      <c r="N3265" s="9">
        <v>50000</v>
      </c>
      <c r="O3265" s="12">
        <v>1</v>
      </c>
      <c r="P3265" s="9">
        <f t="shared" si="265"/>
        <v>50000</v>
      </c>
      <c r="Q3265" s="9">
        <f t="shared" ref="Q3265:Q3328" si="267">P3265*11</f>
        <v>550000</v>
      </c>
      <c r="R3265" s="10">
        <f t="shared" si="266"/>
        <v>550000</v>
      </c>
    </row>
    <row r="3266" spans="1:18" x14ac:dyDescent="0.35">
      <c r="A3266" s="7">
        <v>3265</v>
      </c>
      <c r="B3266" s="9" t="s">
        <v>6439</v>
      </c>
      <c r="C3266" s="9">
        <v>8975768583</v>
      </c>
      <c r="D3266" s="9" t="s">
        <v>6440</v>
      </c>
      <c r="E3266" s="10">
        <v>1000000</v>
      </c>
      <c r="F3266" s="11" t="s">
        <v>3475</v>
      </c>
      <c r="G3266" s="9" t="str">
        <f t="shared" ref="G3266:G3329" si="268">B3266</f>
        <v>U241730867</v>
      </c>
      <c r="H3266" s="9" t="s">
        <v>21</v>
      </c>
      <c r="I3266" s="12">
        <v>57</v>
      </c>
      <c r="J3266" s="10">
        <v>1000000</v>
      </c>
      <c r="K3266" s="13">
        <v>30871</v>
      </c>
      <c r="L3266" s="13">
        <v>49498</v>
      </c>
      <c r="M3266" s="12">
        <f t="shared" ref="M3266:M3329" si="269">ROUNDDOWN(YEARFRAC(K3266,L3266),0)</f>
        <v>51</v>
      </c>
      <c r="N3266" s="9">
        <v>100000</v>
      </c>
      <c r="O3266" s="12">
        <v>1</v>
      </c>
      <c r="P3266" s="9">
        <f t="shared" ref="P3266:P3329" si="270">O3266*N3266</f>
        <v>100000</v>
      </c>
      <c r="Q3266" s="9">
        <f t="shared" si="267"/>
        <v>1100000</v>
      </c>
      <c r="R3266" s="10">
        <f t="shared" ref="R3266:R3329" si="271">MAX(Q3266,J3266)</f>
        <v>1100000</v>
      </c>
    </row>
    <row r="3267" spans="1:18" x14ac:dyDescent="0.35">
      <c r="A3267" s="7">
        <v>3266</v>
      </c>
      <c r="B3267" s="9" t="s">
        <v>6441</v>
      </c>
      <c r="C3267" s="9">
        <v>9926492240</v>
      </c>
      <c r="D3267" s="9" t="s">
        <v>6442</v>
      </c>
      <c r="E3267" s="10">
        <v>500000</v>
      </c>
      <c r="F3267" s="11" t="s">
        <v>3475</v>
      </c>
      <c r="G3267" s="9" t="str">
        <f t="shared" si="268"/>
        <v>U241923179</v>
      </c>
      <c r="H3267" s="9" t="s">
        <v>21</v>
      </c>
      <c r="I3267" s="12">
        <v>57</v>
      </c>
      <c r="J3267" s="10">
        <v>500000</v>
      </c>
      <c r="K3267" s="13">
        <v>30871</v>
      </c>
      <c r="L3267" s="13">
        <v>49878</v>
      </c>
      <c r="M3267" s="12">
        <f t="shared" si="269"/>
        <v>52</v>
      </c>
      <c r="N3267" s="9">
        <v>50000</v>
      </c>
      <c r="O3267" s="12">
        <v>1</v>
      </c>
      <c r="P3267" s="9">
        <f t="shared" si="270"/>
        <v>50000</v>
      </c>
      <c r="Q3267" s="9">
        <f t="shared" si="267"/>
        <v>550000</v>
      </c>
      <c r="R3267" s="10">
        <f t="shared" si="271"/>
        <v>550000</v>
      </c>
    </row>
    <row r="3268" spans="1:18" x14ac:dyDescent="0.35">
      <c r="A3268" s="7">
        <v>3267</v>
      </c>
      <c r="B3268" s="9" t="s">
        <v>6443</v>
      </c>
      <c r="C3268" s="9">
        <v>8989758014</v>
      </c>
      <c r="D3268" s="9" t="s">
        <v>6444</v>
      </c>
      <c r="E3268" s="10">
        <v>500000</v>
      </c>
      <c r="F3268" s="11" t="s">
        <v>3475</v>
      </c>
      <c r="G3268" s="9" t="str">
        <f t="shared" si="268"/>
        <v>U242464983</v>
      </c>
      <c r="H3268" s="9" t="s">
        <v>21</v>
      </c>
      <c r="I3268" s="12">
        <v>57</v>
      </c>
      <c r="J3268" s="10">
        <v>500000</v>
      </c>
      <c r="K3268" s="13">
        <v>30871</v>
      </c>
      <c r="L3268" s="13">
        <v>49873</v>
      </c>
      <c r="M3268" s="12">
        <f t="shared" si="269"/>
        <v>52</v>
      </c>
      <c r="N3268" s="9">
        <v>50000</v>
      </c>
      <c r="O3268" s="12">
        <v>1</v>
      </c>
      <c r="P3268" s="9">
        <f t="shared" si="270"/>
        <v>50000</v>
      </c>
      <c r="Q3268" s="9">
        <f t="shared" si="267"/>
        <v>550000</v>
      </c>
      <c r="R3268" s="10">
        <f t="shared" si="271"/>
        <v>550000</v>
      </c>
    </row>
    <row r="3269" spans="1:18" x14ac:dyDescent="0.35">
      <c r="A3269" s="7">
        <v>3268</v>
      </c>
      <c r="B3269" s="9" t="s">
        <v>6445</v>
      </c>
      <c r="C3269" s="9">
        <v>9775253265</v>
      </c>
      <c r="D3269" s="9" t="s">
        <v>6446</v>
      </c>
      <c r="E3269" s="10">
        <v>2000000</v>
      </c>
      <c r="F3269" s="11" t="s">
        <v>3475</v>
      </c>
      <c r="G3269" s="9" t="str">
        <f t="shared" si="268"/>
        <v>U242471549</v>
      </c>
      <c r="H3269" s="9" t="s">
        <v>21</v>
      </c>
      <c r="I3269" s="12">
        <v>57</v>
      </c>
      <c r="J3269" s="10">
        <v>2000000</v>
      </c>
      <c r="K3269" s="13">
        <v>30871</v>
      </c>
      <c r="L3269" s="13">
        <v>49758</v>
      </c>
      <c r="M3269" s="12">
        <f t="shared" si="269"/>
        <v>51</v>
      </c>
      <c r="N3269" s="9">
        <v>200000</v>
      </c>
      <c r="O3269" s="12">
        <v>1</v>
      </c>
      <c r="P3269" s="9">
        <f t="shared" si="270"/>
        <v>200000</v>
      </c>
      <c r="Q3269" s="9">
        <f t="shared" si="267"/>
        <v>2200000</v>
      </c>
      <c r="R3269" s="10">
        <f t="shared" si="271"/>
        <v>2200000</v>
      </c>
    </row>
    <row r="3270" spans="1:18" x14ac:dyDescent="0.35">
      <c r="A3270" s="7">
        <v>3269</v>
      </c>
      <c r="B3270" s="9" t="s">
        <v>6447</v>
      </c>
      <c r="C3270" s="9">
        <v>9051776332</v>
      </c>
      <c r="D3270" s="9" t="s">
        <v>6448</v>
      </c>
      <c r="E3270" s="10">
        <v>1000000</v>
      </c>
      <c r="F3270" s="11" t="s">
        <v>3475</v>
      </c>
      <c r="G3270" s="9" t="str">
        <f t="shared" si="268"/>
        <v>U035555999</v>
      </c>
      <c r="H3270" s="9" t="s">
        <v>21</v>
      </c>
      <c r="I3270" s="12">
        <v>57</v>
      </c>
      <c r="J3270" s="10">
        <v>1000000</v>
      </c>
      <c r="K3270" s="13">
        <v>30871</v>
      </c>
      <c r="L3270" s="13">
        <v>49483</v>
      </c>
      <c r="M3270" s="12">
        <f t="shared" si="269"/>
        <v>50</v>
      </c>
      <c r="N3270" s="9">
        <v>100000</v>
      </c>
      <c r="O3270" s="12">
        <v>1</v>
      </c>
      <c r="P3270" s="9">
        <f t="shared" si="270"/>
        <v>100000</v>
      </c>
      <c r="Q3270" s="9">
        <f t="shared" si="267"/>
        <v>1100000</v>
      </c>
      <c r="R3270" s="10">
        <f t="shared" si="271"/>
        <v>1100000</v>
      </c>
    </row>
    <row r="3271" spans="1:18" x14ac:dyDescent="0.35">
      <c r="A3271" s="7">
        <v>3270</v>
      </c>
      <c r="B3271" s="9" t="s">
        <v>6449</v>
      </c>
      <c r="C3271" s="9">
        <v>9058408408</v>
      </c>
      <c r="D3271" s="9" t="s">
        <v>6450</v>
      </c>
      <c r="E3271" s="10">
        <v>1000000</v>
      </c>
      <c r="F3271" s="11" t="s">
        <v>3475</v>
      </c>
      <c r="G3271" s="9" t="str">
        <f t="shared" si="268"/>
        <v>U039057930</v>
      </c>
      <c r="H3271" s="9" t="s">
        <v>21</v>
      </c>
      <c r="I3271" s="12">
        <v>57</v>
      </c>
      <c r="J3271" s="10">
        <v>1000000</v>
      </c>
      <c r="K3271" s="13">
        <v>30871</v>
      </c>
      <c r="L3271" s="13">
        <v>49497</v>
      </c>
      <c r="M3271" s="12">
        <f t="shared" si="269"/>
        <v>50</v>
      </c>
      <c r="N3271" s="9">
        <v>100000</v>
      </c>
      <c r="O3271" s="12">
        <v>1</v>
      </c>
      <c r="P3271" s="9">
        <f t="shared" si="270"/>
        <v>100000</v>
      </c>
      <c r="Q3271" s="9">
        <f t="shared" si="267"/>
        <v>1100000</v>
      </c>
      <c r="R3271" s="10">
        <f t="shared" si="271"/>
        <v>1100000</v>
      </c>
    </row>
    <row r="3272" spans="1:18" x14ac:dyDescent="0.35">
      <c r="A3272" s="7">
        <v>3271</v>
      </c>
      <c r="B3272" s="9" t="s">
        <v>6451</v>
      </c>
      <c r="C3272" s="9">
        <v>9840099552</v>
      </c>
      <c r="D3272" s="9" t="s">
        <v>6452</v>
      </c>
      <c r="E3272" s="10">
        <v>500000</v>
      </c>
      <c r="F3272" s="11" t="s">
        <v>3475</v>
      </c>
      <c r="G3272" s="9" t="str">
        <f t="shared" si="268"/>
        <v>U041969919</v>
      </c>
      <c r="H3272" s="9" t="s">
        <v>21</v>
      </c>
      <c r="I3272" s="12">
        <v>57</v>
      </c>
      <c r="J3272" s="10">
        <v>500000</v>
      </c>
      <c r="K3272" s="13">
        <v>30871</v>
      </c>
      <c r="L3272" s="13">
        <v>49507</v>
      </c>
      <c r="M3272" s="12">
        <f t="shared" si="269"/>
        <v>51</v>
      </c>
      <c r="N3272" s="9">
        <v>50000</v>
      </c>
      <c r="O3272" s="12">
        <v>1</v>
      </c>
      <c r="P3272" s="9">
        <f t="shared" si="270"/>
        <v>50000</v>
      </c>
      <c r="Q3272" s="9">
        <f t="shared" si="267"/>
        <v>550000</v>
      </c>
      <c r="R3272" s="10">
        <f t="shared" si="271"/>
        <v>550000</v>
      </c>
    </row>
    <row r="3273" spans="1:18" x14ac:dyDescent="0.35">
      <c r="A3273" s="7">
        <v>3272</v>
      </c>
      <c r="B3273" s="9" t="s">
        <v>6453</v>
      </c>
      <c r="C3273" s="9">
        <v>9831361920</v>
      </c>
      <c r="D3273" s="9" t="s">
        <v>6454</v>
      </c>
      <c r="E3273" s="10">
        <v>1000000</v>
      </c>
      <c r="F3273" s="11" t="s">
        <v>3475</v>
      </c>
      <c r="G3273" s="9" t="str">
        <f t="shared" si="268"/>
        <v>U049999994</v>
      </c>
      <c r="H3273" s="9" t="s">
        <v>21</v>
      </c>
      <c r="I3273" s="12">
        <v>57</v>
      </c>
      <c r="J3273" s="10">
        <v>1000000</v>
      </c>
      <c r="K3273" s="13">
        <v>30871</v>
      </c>
      <c r="L3273" s="13">
        <v>49503</v>
      </c>
      <c r="M3273" s="12">
        <f t="shared" si="269"/>
        <v>51</v>
      </c>
      <c r="N3273" s="9">
        <v>100000</v>
      </c>
      <c r="O3273" s="12">
        <v>1</v>
      </c>
      <c r="P3273" s="9">
        <f t="shared" si="270"/>
        <v>100000</v>
      </c>
      <c r="Q3273" s="9">
        <f t="shared" si="267"/>
        <v>1100000</v>
      </c>
      <c r="R3273" s="10">
        <f t="shared" si="271"/>
        <v>1100000</v>
      </c>
    </row>
    <row r="3274" spans="1:18" x14ac:dyDescent="0.35">
      <c r="A3274" s="7">
        <v>3273</v>
      </c>
      <c r="B3274" s="9" t="s">
        <v>6455</v>
      </c>
      <c r="C3274" s="9">
        <v>9146756498</v>
      </c>
      <c r="D3274" s="9" t="s">
        <v>6456</v>
      </c>
      <c r="E3274" s="10">
        <v>2500000</v>
      </c>
      <c r="F3274" s="11" t="s">
        <v>3485</v>
      </c>
      <c r="G3274" s="9" t="str">
        <f t="shared" si="268"/>
        <v>U051002565</v>
      </c>
      <c r="H3274" s="9" t="s">
        <v>21</v>
      </c>
      <c r="I3274" s="12">
        <v>57</v>
      </c>
      <c r="J3274" s="10">
        <v>2500000</v>
      </c>
      <c r="K3274" s="13">
        <v>30871</v>
      </c>
      <c r="L3274" s="13">
        <v>48991</v>
      </c>
      <c r="M3274" s="12">
        <f t="shared" si="269"/>
        <v>49</v>
      </c>
      <c r="N3274" s="9">
        <v>250000</v>
      </c>
      <c r="O3274" s="12">
        <v>1</v>
      </c>
      <c r="P3274" s="9">
        <f t="shared" si="270"/>
        <v>250000</v>
      </c>
      <c r="Q3274" s="9">
        <f t="shared" si="267"/>
        <v>2750000</v>
      </c>
      <c r="R3274" s="10">
        <f t="shared" si="271"/>
        <v>2750000</v>
      </c>
    </row>
    <row r="3275" spans="1:18" x14ac:dyDescent="0.35">
      <c r="A3275" s="7">
        <v>3274</v>
      </c>
      <c r="B3275" s="9" t="s">
        <v>6457</v>
      </c>
      <c r="C3275" s="9">
        <v>9930453183</v>
      </c>
      <c r="D3275" s="9" t="s">
        <v>6458</v>
      </c>
      <c r="E3275" s="10">
        <v>500000</v>
      </c>
      <c r="F3275" s="11" t="s">
        <v>3475</v>
      </c>
      <c r="G3275" s="9" t="str">
        <f t="shared" si="268"/>
        <v>U053194769</v>
      </c>
      <c r="H3275" s="9" t="s">
        <v>21</v>
      </c>
      <c r="I3275" s="12">
        <v>57</v>
      </c>
      <c r="J3275" s="10">
        <v>500000</v>
      </c>
      <c r="K3275" s="13">
        <v>30871</v>
      </c>
      <c r="L3275" s="13">
        <v>49500</v>
      </c>
      <c r="M3275" s="12">
        <f t="shared" si="269"/>
        <v>51</v>
      </c>
      <c r="N3275" s="9">
        <v>50000</v>
      </c>
      <c r="O3275" s="12">
        <v>1</v>
      </c>
      <c r="P3275" s="9">
        <f t="shared" si="270"/>
        <v>50000</v>
      </c>
      <c r="Q3275" s="9">
        <f t="shared" si="267"/>
        <v>550000</v>
      </c>
      <c r="R3275" s="10">
        <f t="shared" si="271"/>
        <v>550000</v>
      </c>
    </row>
    <row r="3276" spans="1:18" x14ac:dyDescent="0.35">
      <c r="A3276" s="7">
        <v>3275</v>
      </c>
      <c r="B3276" s="9" t="s">
        <v>6459</v>
      </c>
      <c r="C3276" s="9">
        <v>9434043025</v>
      </c>
      <c r="D3276" s="9" t="s">
        <v>6460</v>
      </c>
      <c r="E3276" s="10">
        <v>5000000</v>
      </c>
      <c r="F3276" s="11" t="s">
        <v>3475</v>
      </c>
      <c r="G3276" s="9" t="str">
        <f t="shared" si="268"/>
        <v>U066878276</v>
      </c>
      <c r="H3276" s="9" t="s">
        <v>21</v>
      </c>
      <c r="I3276" s="12">
        <v>57</v>
      </c>
      <c r="J3276" s="10">
        <v>5000000</v>
      </c>
      <c r="K3276" s="13">
        <v>30871</v>
      </c>
      <c r="L3276" s="13">
        <v>49379</v>
      </c>
      <c r="M3276" s="12">
        <f t="shared" si="269"/>
        <v>50</v>
      </c>
      <c r="N3276" s="9">
        <v>41650</v>
      </c>
      <c r="O3276" s="12">
        <v>12</v>
      </c>
      <c r="P3276" s="9">
        <f t="shared" si="270"/>
        <v>499800</v>
      </c>
      <c r="Q3276" s="9">
        <f t="shared" si="267"/>
        <v>5497800</v>
      </c>
      <c r="R3276" s="10">
        <f t="shared" si="271"/>
        <v>5497800</v>
      </c>
    </row>
    <row r="3277" spans="1:18" x14ac:dyDescent="0.35">
      <c r="A3277" s="7">
        <v>3276</v>
      </c>
      <c r="B3277" s="9" t="s">
        <v>6461</v>
      </c>
      <c r="C3277" s="9">
        <v>9993463471</v>
      </c>
      <c r="D3277" s="9" t="s">
        <v>6462</v>
      </c>
      <c r="E3277" s="10">
        <v>500000</v>
      </c>
      <c r="F3277" s="11" t="s">
        <v>3475</v>
      </c>
      <c r="G3277" s="9" t="str">
        <f t="shared" si="268"/>
        <v>U070425547</v>
      </c>
      <c r="H3277" s="9" t="s">
        <v>21</v>
      </c>
      <c r="I3277" s="12">
        <v>57</v>
      </c>
      <c r="J3277" s="10">
        <v>500000</v>
      </c>
      <c r="K3277" s="13">
        <v>30871</v>
      </c>
      <c r="L3277" s="13">
        <v>49869</v>
      </c>
      <c r="M3277" s="12">
        <f t="shared" si="269"/>
        <v>52</v>
      </c>
      <c r="N3277" s="9">
        <v>50000</v>
      </c>
      <c r="O3277" s="12">
        <v>1</v>
      </c>
      <c r="P3277" s="9">
        <f t="shared" si="270"/>
        <v>50000</v>
      </c>
      <c r="Q3277" s="9">
        <f t="shared" si="267"/>
        <v>550000</v>
      </c>
      <c r="R3277" s="10">
        <f t="shared" si="271"/>
        <v>550000</v>
      </c>
    </row>
    <row r="3278" spans="1:18" x14ac:dyDescent="0.35">
      <c r="A3278" s="7">
        <v>3277</v>
      </c>
      <c r="B3278" s="9" t="s">
        <v>6463</v>
      </c>
      <c r="C3278" s="9">
        <v>9998398382</v>
      </c>
      <c r="D3278" s="9" t="s">
        <v>6464</v>
      </c>
      <c r="E3278" s="10">
        <v>500000</v>
      </c>
      <c r="F3278" s="11" t="s">
        <v>3478</v>
      </c>
      <c r="G3278" s="9" t="str">
        <f t="shared" si="268"/>
        <v>U077294946</v>
      </c>
      <c r="H3278" s="9" t="s">
        <v>21</v>
      </c>
      <c r="I3278" s="12">
        <v>57</v>
      </c>
      <c r="J3278" s="10">
        <v>500000</v>
      </c>
      <c r="K3278" s="13">
        <v>30871</v>
      </c>
      <c r="L3278" s="13">
        <v>49147</v>
      </c>
      <c r="M3278" s="12">
        <f t="shared" si="269"/>
        <v>50</v>
      </c>
      <c r="N3278" s="9">
        <v>50000</v>
      </c>
      <c r="O3278" s="12">
        <v>1</v>
      </c>
      <c r="P3278" s="9">
        <f t="shared" si="270"/>
        <v>50000</v>
      </c>
      <c r="Q3278" s="9">
        <f t="shared" si="267"/>
        <v>550000</v>
      </c>
      <c r="R3278" s="10">
        <f t="shared" si="271"/>
        <v>550000</v>
      </c>
    </row>
    <row r="3279" spans="1:18" x14ac:dyDescent="0.35">
      <c r="A3279" s="7">
        <v>3278</v>
      </c>
      <c r="B3279" s="9" t="s">
        <v>6465</v>
      </c>
      <c r="C3279" s="9">
        <v>7006633020</v>
      </c>
      <c r="D3279" s="9" t="s">
        <v>6466</v>
      </c>
      <c r="E3279" s="10">
        <v>500000</v>
      </c>
      <c r="F3279" s="11" t="s">
        <v>3475</v>
      </c>
      <c r="G3279" s="9" t="str">
        <f t="shared" si="268"/>
        <v>U086320733</v>
      </c>
      <c r="H3279" s="9" t="s">
        <v>21</v>
      </c>
      <c r="I3279" s="12">
        <v>57</v>
      </c>
      <c r="J3279" s="10">
        <v>500000</v>
      </c>
      <c r="K3279" s="13">
        <v>30871</v>
      </c>
      <c r="L3279" s="13">
        <v>49442</v>
      </c>
      <c r="M3279" s="12">
        <f t="shared" si="269"/>
        <v>50</v>
      </c>
      <c r="N3279" s="9">
        <v>50000</v>
      </c>
      <c r="O3279" s="12">
        <v>1</v>
      </c>
      <c r="P3279" s="9">
        <f t="shared" si="270"/>
        <v>50000</v>
      </c>
      <c r="Q3279" s="9">
        <f t="shared" si="267"/>
        <v>550000</v>
      </c>
      <c r="R3279" s="10">
        <f t="shared" si="271"/>
        <v>550000</v>
      </c>
    </row>
    <row r="3280" spans="1:18" x14ac:dyDescent="0.35">
      <c r="A3280" s="7">
        <v>3279</v>
      </c>
      <c r="B3280" s="9" t="s">
        <v>6467</v>
      </c>
      <c r="C3280" s="9">
        <v>9767301742</v>
      </c>
      <c r="D3280" s="9" t="s">
        <v>6468</v>
      </c>
      <c r="E3280" s="10">
        <v>1000000</v>
      </c>
      <c r="F3280" s="11" t="s">
        <v>3475</v>
      </c>
      <c r="G3280" s="9" t="str">
        <f t="shared" si="268"/>
        <v>U095162678</v>
      </c>
      <c r="H3280" s="9" t="s">
        <v>21</v>
      </c>
      <c r="I3280" s="12">
        <v>57</v>
      </c>
      <c r="J3280" s="10">
        <v>1000000</v>
      </c>
      <c r="K3280" s="13">
        <v>30871</v>
      </c>
      <c r="L3280" s="13">
        <v>49687</v>
      </c>
      <c r="M3280" s="12">
        <f t="shared" si="269"/>
        <v>51</v>
      </c>
      <c r="N3280" s="9">
        <v>50000</v>
      </c>
      <c r="O3280" s="12">
        <v>1</v>
      </c>
      <c r="P3280" s="9">
        <f t="shared" si="270"/>
        <v>50000</v>
      </c>
      <c r="Q3280" s="9">
        <f t="shared" si="267"/>
        <v>550000</v>
      </c>
      <c r="R3280" s="10">
        <f t="shared" si="271"/>
        <v>1000000</v>
      </c>
    </row>
    <row r="3281" spans="1:18" x14ac:dyDescent="0.35">
      <c r="A3281" s="7">
        <v>3280</v>
      </c>
      <c r="B3281" s="9" t="s">
        <v>6469</v>
      </c>
      <c r="C3281" s="9">
        <v>9898665788</v>
      </c>
      <c r="D3281" s="9" t="s">
        <v>6470</v>
      </c>
      <c r="E3281" s="10">
        <v>300000</v>
      </c>
      <c r="F3281" s="11" t="s">
        <v>3475</v>
      </c>
      <c r="G3281" s="9" t="str">
        <f t="shared" si="268"/>
        <v>U095974662</v>
      </c>
      <c r="H3281" s="9" t="s">
        <v>21</v>
      </c>
      <c r="I3281" s="12">
        <v>57</v>
      </c>
      <c r="J3281" s="10">
        <v>300000</v>
      </c>
      <c r="K3281" s="13">
        <v>30871</v>
      </c>
      <c r="L3281" s="13">
        <v>49885</v>
      </c>
      <c r="M3281" s="12">
        <f t="shared" si="269"/>
        <v>52</v>
      </c>
      <c r="N3281" s="9">
        <v>30000</v>
      </c>
      <c r="O3281" s="12">
        <v>1</v>
      </c>
      <c r="P3281" s="9">
        <f t="shared" si="270"/>
        <v>30000</v>
      </c>
      <c r="Q3281" s="9">
        <f t="shared" si="267"/>
        <v>330000</v>
      </c>
      <c r="R3281" s="10">
        <f t="shared" si="271"/>
        <v>330000</v>
      </c>
    </row>
    <row r="3282" spans="1:18" x14ac:dyDescent="0.35">
      <c r="A3282" s="7">
        <v>3281</v>
      </c>
      <c r="B3282" s="9" t="s">
        <v>6471</v>
      </c>
      <c r="C3282" s="9">
        <v>9876619160</v>
      </c>
      <c r="D3282" s="9" t="s">
        <v>6472</v>
      </c>
      <c r="E3282" s="10">
        <v>1500000</v>
      </c>
      <c r="F3282" s="11" t="s">
        <v>3475</v>
      </c>
      <c r="G3282" s="9" t="str">
        <f t="shared" si="268"/>
        <v>U100909315</v>
      </c>
      <c r="H3282" s="9" t="s">
        <v>21</v>
      </c>
      <c r="I3282" s="12">
        <v>57</v>
      </c>
      <c r="J3282" s="10">
        <v>1500000</v>
      </c>
      <c r="K3282" s="13">
        <v>30871</v>
      </c>
      <c r="L3282" s="13">
        <v>49465</v>
      </c>
      <c r="M3282" s="12">
        <f t="shared" si="269"/>
        <v>50</v>
      </c>
      <c r="N3282" s="9">
        <v>150000</v>
      </c>
      <c r="O3282" s="12">
        <v>1</v>
      </c>
      <c r="P3282" s="9">
        <f t="shared" si="270"/>
        <v>150000</v>
      </c>
      <c r="Q3282" s="9">
        <f t="shared" si="267"/>
        <v>1650000</v>
      </c>
      <c r="R3282" s="10">
        <f t="shared" si="271"/>
        <v>1650000</v>
      </c>
    </row>
    <row r="3283" spans="1:18" x14ac:dyDescent="0.35">
      <c r="A3283" s="7">
        <v>3282</v>
      </c>
      <c r="B3283" s="9" t="s">
        <v>6473</v>
      </c>
      <c r="C3283" s="9">
        <v>9814300648</v>
      </c>
      <c r="D3283" s="9" t="s">
        <v>6474</v>
      </c>
      <c r="E3283" s="10">
        <v>750000</v>
      </c>
      <c r="F3283" s="11" t="s">
        <v>3478</v>
      </c>
      <c r="G3283" s="9" t="str">
        <f t="shared" si="268"/>
        <v>U115875706</v>
      </c>
      <c r="H3283" s="9" t="s">
        <v>21</v>
      </c>
      <c r="I3283" s="12">
        <v>57</v>
      </c>
      <c r="J3283" s="10">
        <v>750000</v>
      </c>
      <c r="K3283" s="13">
        <v>30871</v>
      </c>
      <c r="L3283" s="13">
        <v>49153</v>
      </c>
      <c r="M3283" s="12">
        <f t="shared" si="269"/>
        <v>50</v>
      </c>
      <c r="N3283" s="9">
        <v>37500</v>
      </c>
      <c r="O3283" s="12">
        <v>2</v>
      </c>
      <c r="P3283" s="9">
        <f t="shared" si="270"/>
        <v>75000</v>
      </c>
      <c r="Q3283" s="9">
        <f t="shared" si="267"/>
        <v>825000</v>
      </c>
      <c r="R3283" s="10">
        <f t="shared" si="271"/>
        <v>825000</v>
      </c>
    </row>
    <row r="3284" spans="1:18" x14ac:dyDescent="0.35">
      <c r="A3284" s="7">
        <v>3283</v>
      </c>
      <c r="B3284" s="9" t="s">
        <v>6475</v>
      </c>
      <c r="C3284" s="9">
        <v>7077484305</v>
      </c>
      <c r="D3284" s="9" t="s">
        <v>6476</v>
      </c>
      <c r="E3284" s="10">
        <v>500000</v>
      </c>
      <c r="F3284" s="11" t="s">
        <v>3475</v>
      </c>
      <c r="G3284" s="9" t="str">
        <f t="shared" si="268"/>
        <v>U117337035</v>
      </c>
      <c r="H3284" s="9" t="s">
        <v>21</v>
      </c>
      <c r="I3284" s="12">
        <v>57</v>
      </c>
      <c r="J3284" s="10">
        <v>500000</v>
      </c>
      <c r="K3284" s="13">
        <v>30871</v>
      </c>
      <c r="L3284" s="13">
        <v>49520</v>
      </c>
      <c r="M3284" s="12">
        <f t="shared" si="269"/>
        <v>51</v>
      </c>
      <c r="N3284" s="9">
        <v>50000</v>
      </c>
      <c r="O3284" s="12">
        <v>1</v>
      </c>
      <c r="P3284" s="9">
        <f t="shared" si="270"/>
        <v>50000</v>
      </c>
      <c r="Q3284" s="9">
        <f t="shared" si="267"/>
        <v>550000</v>
      </c>
      <c r="R3284" s="10">
        <f t="shared" si="271"/>
        <v>550000</v>
      </c>
    </row>
    <row r="3285" spans="1:18" x14ac:dyDescent="0.35">
      <c r="A3285" s="7">
        <v>3284</v>
      </c>
      <c r="B3285" s="9" t="s">
        <v>6477</v>
      </c>
      <c r="C3285" s="9">
        <v>7557533333</v>
      </c>
      <c r="D3285" s="9" t="s">
        <v>6478</v>
      </c>
      <c r="E3285" s="10">
        <v>1000000</v>
      </c>
      <c r="F3285" s="11" t="s">
        <v>3475</v>
      </c>
      <c r="G3285" s="9" t="str">
        <f t="shared" si="268"/>
        <v>U124845536</v>
      </c>
      <c r="H3285" s="9" t="s">
        <v>21</v>
      </c>
      <c r="I3285" s="12">
        <v>57</v>
      </c>
      <c r="J3285" s="10">
        <v>1000000</v>
      </c>
      <c r="K3285" s="13">
        <v>30871</v>
      </c>
      <c r="L3285" s="13">
        <v>49630</v>
      </c>
      <c r="M3285" s="12">
        <f t="shared" si="269"/>
        <v>51</v>
      </c>
      <c r="N3285" s="9">
        <v>100000</v>
      </c>
      <c r="O3285" s="12">
        <v>1</v>
      </c>
      <c r="P3285" s="9">
        <f t="shared" si="270"/>
        <v>100000</v>
      </c>
      <c r="Q3285" s="9">
        <f t="shared" si="267"/>
        <v>1100000</v>
      </c>
      <c r="R3285" s="10">
        <f t="shared" si="271"/>
        <v>1100000</v>
      </c>
    </row>
    <row r="3286" spans="1:18" x14ac:dyDescent="0.35">
      <c r="A3286" s="7">
        <v>3285</v>
      </c>
      <c r="B3286" s="9" t="s">
        <v>6479</v>
      </c>
      <c r="C3286" s="9">
        <v>9593979297</v>
      </c>
      <c r="D3286" s="9" t="s">
        <v>6480</v>
      </c>
      <c r="E3286" s="10">
        <v>1500000</v>
      </c>
      <c r="F3286" s="11" t="s">
        <v>3475</v>
      </c>
      <c r="G3286" s="9" t="str">
        <f t="shared" si="268"/>
        <v>U130747149</v>
      </c>
      <c r="H3286" s="9" t="s">
        <v>21</v>
      </c>
      <c r="I3286" s="12">
        <v>57</v>
      </c>
      <c r="J3286" s="10">
        <v>1500000</v>
      </c>
      <c r="K3286" s="13">
        <v>30871</v>
      </c>
      <c r="L3286" s="13">
        <v>49451</v>
      </c>
      <c r="M3286" s="12">
        <f t="shared" si="269"/>
        <v>50</v>
      </c>
      <c r="N3286" s="9">
        <v>150000</v>
      </c>
      <c r="O3286" s="12">
        <v>1</v>
      </c>
      <c r="P3286" s="9">
        <f t="shared" si="270"/>
        <v>150000</v>
      </c>
      <c r="Q3286" s="9">
        <f t="shared" si="267"/>
        <v>1650000</v>
      </c>
      <c r="R3286" s="10">
        <f t="shared" si="271"/>
        <v>1650000</v>
      </c>
    </row>
    <row r="3287" spans="1:18" x14ac:dyDescent="0.35">
      <c r="A3287" s="7">
        <v>3286</v>
      </c>
      <c r="B3287" s="9" t="s">
        <v>6481</v>
      </c>
      <c r="C3287" s="9">
        <v>9002530887</v>
      </c>
      <c r="D3287" s="9" t="s">
        <v>6482</v>
      </c>
      <c r="E3287" s="10">
        <v>1500000</v>
      </c>
      <c r="F3287" s="11" t="s">
        <v>3478</v>
      </c>
      <c r="G3287" s="9" t="str">
        <f t="shared" si="268"/>
        <v>U131108729</v>
      </c>
      <c r="H3287" s="9" t="s">
        <v>21</v>
      </c>
      <c r="I3287" s="12">
        <v>57</v>
      </c>
      <c r="J3287" s="10">
        <v>1500000</v>
      </c>
      <c r="K3287" s="13">
        <v>30871</v>
      </c>
      <c r="L3287" s="13">
        <v>49023</v>
      </c>
      <c r="M3287" s="12">
        <f t="shared" si="269"/>
        <v>49</v>
      </c>
      <c r="N3287" s="9">
        <v>150000</v>
      </c>
      <c r="O3287" s="12">
        <v>1</v>
      </c>
      <c r="P3287" s="9">
        <f t="shared" si="270"/>
        <v>150000</v>
      </c>
      <c r="Q3287" s="9">
        <f t="shared" si="267"/>
        <v>1650000</v>
      </c>
      <c r="R3287" s="10">
        <f t="shared" si="271"/>
        <v>1650000</v>
      </c>
    </row>
    <row r="3288" spans="1:18" x14ac:dyDescent="0.35">
      <c r="A3288" s="7">
        <v>3287</v>
      </c>
      <c r="B3288" s="9" t="s">
        <v>6483</v>
      </c>
      <c r="C3288" s="9">
        <v>7589303279</v>
      </c>
      <c r="D3288" s="9" t="s">
        <v>6484</v>
      </c>
      <c r="E3288" s="10">
        <v>1500000</v>
      </c>
      <c r="F3288" s="11" t="s">
        <v>3475</v>
      </c>
      <c r="G3288" s="9" t="str">
        <f t="shared" si="268"/>
        <v>U144162749</v>
      </c>
      <c r="H3288" s="9" t="s">
        <v>21</v>
      </c>
      <c r="I3288" s="12">
        <v>57</v>
      </c>
      <c r="J3288" s="10">
        <v>1500000</v>
      </c>
      <c r="K3288" s="13">
        <v>30871</v>
      </c>
      <c r="L3288" s="13">
        <v>49496</v>
      </c>
      <c r="M3288" s="12">
        <f t="shared" si="269"/>
        <v>50</v>
      </c>
      <c r="N3288" s="9">
        <v>150000</v>
      </c>
      <c r="O3288" s="12">
        <v>1</v>
      </c>
      <c r="P3288" s="9">
        <f t="shared" si="270"/>
        <v>150000</v>
      </c>
      <c r="Q3288" s="9">
        <f t="shared" si="267"/>
        <v>1650000</v>
      </c>
      <c r="R3288" s="10">
        <f t="shared" si="271"/>
        <v>1650000</v>
      </c>
    </row>
    <row r="3289" spans="1:18" x14ac:dyDescent="0.35">
      <c r="A3289" s="7">
        <v>3288</v>
      </c>
      <c r="B3289" s="9" t="s">
        <v>6485</v>
      </c>
      <c r="C3289" s="9">
        <v>9214000104</v>
      </c>
      <c r="D3289" s="9" t="s">
        <v>6486</v>
      </c>
      <c r="E3289" s="10">
        <v>1500000</v>
      </c>
      <c r="F3289" s="11" t="s">
        <v>3475</v>
      </c>
      <c r="G3289" s="9" t="str">
        <f t="shared" si="268"/>
        <v>U149387752</v>
      </c>
      <c r="H3289" s="9" t="s">
        <v>21</v>
      </c>
      <c r="I3289" s="12">
        <v>57</v>
      </c>
      <c r="J3289" s="10">
        <v>1500000</v>
      </c>
      <c r="K3289" s="13">
        <v>30871</v>
      </c>
      <c r="L3289" s="13">
        <v>49859</v>
      </c>
      <c r="M3289" s="12">
        <f t="shared" si="269"/>
        <v>51</v>
      </c>
      <c r="N3289" s="9">
        <v>150000</v>
      </c>
      <c r="O3289" s="12">
        <v>1</v>
      </c>
      <c r="P3289" s="9">
        <f t="shared" si="270"/>
        <v>150000</v>
      </c>
      <c r="Q3289" s="9">
        <f t="shared" si="267"/>
        <v>1650000</v>
      </c>
      <c r="R3289" s="10">
        <f t="shared" si="271"/>
        <v>1650000</v>
      </c>
    </row>
    <row r="3290" spans="1:18" x14ac:dyDescent="0.35">
      <c r="A3290" s="7">
        <v>3289</v>
      </c>
      <c r="B3290" s="9" t="s">
        <v>6487</v>
      </c>
      <c r="C3290" s="9">
        <v>9816214380</v>
      </c>
      <c r="D3290" s="9" t="s">
        <v>6488</v>
      </c>
      <c r="E3290" s="10">
        <v>2000000</v>
      </c>
      <c r="F3290" s="11" t="s">
        <v>3475</v>
      </c>
      <c r="G3290" s="9" t="str">
        <f t="shared" si="268"/>
        <v>U149554271</v>
      </c>
      <c r="H3290" s="9" t="s">
        <v>21</v>
      </c>
      <c r="I3290" s="12">
        <v>57</v>
      </c>
      <c r="J3290" s="10">
        <v>2000000</v>
      </c>
      <c r="K3290" s="13">
        <v>30871</v>
      </c>
      <c r="L3290" s="13">
        <v>49492</v>
      </c>
      <c r="M3290" s="12">
        <f t="shared" si="269"/>
        <v>50</v>
      </c>
      <c r="N3290" s="9">
        <v>200000</v>
      </c>
      <c r="O3290" s="12">
        <v>1</v>
      </c>
      <c r="P3290" s="9">
        <f t="shared" si="270"/>
        <v>200000</v>
      </c>
      <c r="Q3290" s="9">
        <f t="shared" si="267"/>
        <v>2200000</v>
      </c>
      <c r="R3290" s="10">
        <f t="shared" si="271"/>
        <v>2200000</v>
      </c>
    </row>
    <row r="3291" spans="1:18" x14ac:dyDescent="0.35">
      <c r="A3291" s="7">
        <v>3290</v>
      </c>
      <c r="B3291" s="9" t="s">
        <v>6489</v>
      </c>
      <c r="C3291" s="9">
        <v>7024873674</v>
      </c>
      <c r="D3291" s="9" t="s">
        <v>6490</v>
      </c>
      <c r="E3291" s="10">
        <v>1000000</v>
      </c>
      <c r="F3291" s="11" t="s">
        <v>3475</v>
      </c>
      <c r="G3291" s="9" t="str">
        <f t="shared" si="268"/>
        <v>U149485528</v>
      </c>
      <c r="H3291" s="9" t="s">
        <v>21</v>
      </c>
      <c r="I3291" s="12">
        <v>57</v>
      </c>
      <c r="J3291" s="10">
        <v>1000000</v>
      </c>
      <c r="K3291" s="13">
        <v>30871</v>
      </c>
      <c r="L3291" s="13">
        <v>49808</v>
      </c>
      <c r="M3291" s="12">
        <f t="shared" si="269"/>
        <v>51</v>
      </c>
      <c r="N3291" s="9">
        <v>100000</v>
      </c>
      <c r="O3291" s="12">
        <v>1</v>
      </c>
      <c r="P3291" s="9">
        <f t="shared" si="270"/>
        <v>100000</v>
      </c>
      <c r="Q3291" s="9">
        <f t="shared" si="267"/>
        <v>1100000</v>
      </c>
      <c r="R3291" s="10">
        <f t="shared" si="271"/>
        <v>1100000</v>
      </c>
    </row>
    <row r="3292" spans="1:18" x14ac:dyDescent="0.35">
      <c r="A3292" s="7">
        <v>3291</v>
      </c>
      <c r="B3292" s="9" t="s">
        <v>6491</v>
      </c>
      <c r="C3292" s="9">
        <v>7002309191</v>
      </c>
      <c r="D3292" s="9" t="s">
        <v>6492</v>
      </c>
      <c r="E3292" s="10">
        <v>1500000</v>
      </c>
      <c r="F3292" s="11" t="s">
        <v>3475</v>
      </c>
      <c r="G3292" s="9" t="str">
        <f t="shared" si="268"/>
        <v>U151561540</v>
      </c>
      <c r="H3292" s="9" t="s">
        <v>21</v>
      </c>
      <c r="I3292" s="12">
        <v>57</v>
      </c>
      <c r="J3292" s="10">
        <v>1500000</v>
      </c>
      <c r="K3292" s="13">
        <v>30871</v>
      </c>
      <c r="L3292" s="13">
        <v>49738</v>
      </c>
      <c r="M3292" s="12">
        <f t="shared" si="269"/>
        <v>51</v>
      </c>
      <c r="N3292" s="9">
        <v>150000</v>
      </c>
      <c r="O3292" s="12">
        <v>1</v>
      </c>
      <c r="P3292" s="9">
        <f t="shared" si="270"/>
        <v>150000</v>
      </c>
      <c r="Q3292" s="9">
        <f t="shared" si="267"/>
        <v>1650000</v>
      </c>
      <c r="R3292" s="10">
        <f t="shared" si="271"/>
        <v>1650000</v>
      </c>
    </row>
    <row r="3293" spans="1:18" x14ac:dyDescent="0.35">
      <c r="A3293" s="7">
        <v>3292</v>
      </c>
      <c r="B3293" s="9" t="s">
        <v>6493</v>
      </c>
      <c r="C3293" s="9">
        <v>9998983590</v>
      </c>
      <c r="D3293" s="9" t="s">
        <v>6494</v>
      </c>
      <c r="E3293" s="10">
        <v>500000</v>
      </c>
      <c r="F3293" s="11" t="s">
        <v>3478</v>
      </c>
      <c r="G3293" s="9" t="str">
        <f t="shared" si="268"/>
        <v>U181748689</v>
      </c>
      <c r="H3293" s="9" t="s">
        <v>21</v>
      </c>
      <c r="I3293" s="12">
        <v>57</v>
      </c>
      <c r="J3293" s="10">
        <v>500000</v>
      </c>
      <c r="K3293" s="13">
        <v>30871</v>
      </c>
      <c r="L3293" s="13">
        <v>48816</v>
      </c>
      <c r="M3293" s="12">
        <f t="shared" si="269"/>
        <v>49</v>
      </c>
      <c r="N3293" s="9">
        <v>50000</v>
      </c>
      <c r="O3293" s="12">
        <v>1</v>
      </c>
      <c r="P3293" s="9">
        <f t="shared" si="270"/>
        <v>50000</v>
      </c>
      <c r="Q3293" s="9">
        <f t="shared" si="267"/>
        <v>550000</v>
      </c>
      <c r="R3293" s="10">
        <f t="shared" si="271"/>
        <v>550000</v>
      </c>
    </row>
    <row r="3294" spans="1:18" x14ac:dyDescent="0.35">
      <c r="A3294" s="7">
        <v>3293</v>
      </c>
      <c r="B3294" s="9" t="s">
        <v>6495</v>
      </c>
      <c r="C3294" s="9">
        <v>7992475588</v>
      </c>
      <c r="D3294" s="9" t="s">
        <v>6496</v>
      </c>
      <c r="E3294" s="10">
        <v>1000000</v>
      </c>
      <c r="F3294" s="11" t="s">
        <v>3475</v>
      </c>
      <c r="G3294" s="9" t="str">
        <f t="shared" si="268"/>
        <v>U183121026</v>
      </c>
      <c r="H3294" s="9" t="s">
        <v>21</v>
      </c>
      <c r="I3294" s="12">
        <v>57</v>
      </c>
      <c r="J3294" s="10">
        <v>1000000</v>
      </c>
      <c r="K3294" s="13">
        <v>30871</v>
      </c>
      <c r="L3294" s="13">
        <v>49521</v>
      </c>
      <c r="M3294" s="12">
        <f t="shared" si="269"/>
        <v>51</v>
      </c>
      <c r="N3294" s="9">
        <v>100000</v>
      </c>
      <c r="O3294" s="12">
        <v>1</v>
      </c>
      <c r="P3294" s="9">
        <f t="shared" si="270"/>
        <v>100000</v>
      </c>
      <c r="Q3294" s="9">
        <f t="shared" si="267"/>
        <v>1100000</v>
      </c>
      <c r="R3294" s="10">
        <f t="shared" si="271"/>
        <v>1100000</v>
      </c>
    </row>
    <row r="3295" spans="1:18" x14ac:dyDescent="0.35">
      <c r="A3295" s="7">
        <v>3294</v>
      </c>
      <c r="B3295" s="9" t="s">
        <v>6497</v>
      </c>
      <c r="C3295" s="9">
        <v>9456190380</v>
      </c>
      <c r="D3295" s="9" t="s">
        <v>6498</v>
      </c>
      <c r="E3295" s="10">
        <v>700000</v>
      </c>
      <c r="F3295" s="11" t="s">
        <v>3475</v>
      </c>
      <c r="G3295" s="9" t="str">
        <f t="shared" si="268"/>
        <v>U183134864</v>
      </c>
      <c r="H3295" s="9" t="s">
        <v>21</v>
      </c>
      <c r="I3295" s="12">
        <v>57</v>
      </c>
      <c r="J3295" s="10">
        <v>700000</v>
      </c>
      <c r="K3295" s="13">
        <v>30871</v>
      </c>
      <c r="L3295" s="13">
        <v>49870</v>
      </c>
      <c r="M3295" s="12">
        <f t="shared" si="269"/>
        <v>52</v>
      </c>
      <c r="N3295" s="9">
        <v>70000</v>
      </c>
      <c r="O3295" s="12">
        <v>1</v>
      </c>
      <c r="P3295" s="9">
        <f t="shared" si="270"/>
        <v>70000</v>
      </c>
      <c r="Q3295" s="9">
        <f t="shared" si="267"/>
        <v>770000</v>
      </c>
      <c r="R3295" s="10">
        <f t="shared" si="271"/>
        <v>770000</v>
      </c>
    </row>
    <row r="3296" spans="1:18" x14ac:dyDescent="0.35">
      <c r="A3296" s="7">
        <v>3295</v>
      </c>
      <c r="B3296" s="9" t="s">
        <v>6499</v>
      </c>
      <c r="C3296" s="9">
        <v>9769156966</v>
      </c>
      <c r="D3296" s="9" t="s">
        <v>6500</v>
      </c>
      <c r="E3296" s="10">
        <v>525000</v>
      </c>
      <c r="F3296" s="11" t="s">
        <v>3475</v>
      </c>
      <c r="G3296" s="9" t="str">
        <f t="shared" si="268"/>
        <v>U183173919</v>
      </c>
      <c r="H3296" s="9" t="s">
        <v>21</v>
      </c>
      <c r="I3296" s="12">
        <v>57</v>
      </c>
      <c r="J3296" s="10">
        <v>525000</v>
      </c>
      <c r="K3296" s="13">
        <v>30871</v>
      </c>
      <c r="L3296" s="13">
        <v>50490</v>
      </c>
      <c r="M3296" s="12">
        <f t="shared" si="269"/>
        <v>53</v>
      </c>
      <c r="N3296" s="9">
        <v>50000</v>
      </c>
      <c r="O3296" s="12">
        <v>1</v>
      </c>
      <c r="P3296" s="9">
        <f t="shared" si="270"/>
        <v>50000</v>
      </c>
      <c r="Q3296" s="9">
        <f t="shared" si="267"/>
        <v>550000</v>
      </c>
      <c r="R3296" s="10">
        <f t="shared" si="271"/>
        <v>550000</v>
      </c>
    </row>
    <row r="3297" spans="1:18" x14ac:dyDescent="0.35">
      <c r="A3297" s="7">
        <v>3296</v>
      </c>
      <c r="B3297" s="9" t="s">
        <v>6501</v>
      </c>
      <c r="C3297" s="9">
        <v>8975619975</v>
      </c>
      <c r="D3297" s="9" t="s">
        <v>6502</v>
      </c>
      <c r="E3297" s="10">
        <v>500000</v>
      </c>
      <c r="F3297" s="11" t="s">
        <v>3475</v>
      </c>
      <c r="G3297" s="9" t="str">
        <f t="shared" si="268"/>
        <v>U183271235</v>
      </c>
      <c r="H3297" s="9" t="s">
        <v>21</v>
      </c>
      <c r="I3297" s="12">
        <v>57</v>
      </c>
      <c r="J3297" s="10">
        <v>500000</v>
      </c>
      <c r="K3297" s="13">
        <v>30871</v>
      </c>
      <c r="L3297" s="13">
        <v>49757</v>
      </c>
      <c r="M3297" s="12">
        <f t="shared" si="269"/>
        <v>51</v>
      </c>
      <c r="N3297" s="9">
        <v>50000</v>
      </c>
      <c r="O3297" s="12">
        <v>1</v>
      </c>
      <c r="P3297" s="9">
        <f t="shared" si="270"/>
        <v>50000</v>
      </c>
      <c r="Q3297" s="9">
        <f t="shared" si="267"/>
        <v>550000</v>
      </c>
      <c r="R3297" s="10">
        <f t="shared" si="271"/>
        <v>550000</v>
      </c>
    </row>
    <row r="3298" spans="1:18" x14ac:dyDescent="0.35">
      <c r="A3298" s="7">
        <v>3297</v>
      </c>
      <c r="B3298" s="9" t="s">
        <v>6503</v>
      </c>
      <c r="C3298" s="9">
        <v>9467834864</v>
      </c>
      <c r="D3298" s="9" t="s">
        <v>6504</v>
      </c>
      <c r="E3298" s="10">
        <v>500000</v>
      </c>
      <c r="F3298" s="11" t="s">
        <v>3475</v>
      </c>
      <c r="G3298" s="9" t="str">
        <f t="shared" si="268"/>
        <v>U183510488</v>
      </c>
      <c r="H3298" s="9" t="s">
        <v>21</v>
      </c>
      <c r="I3298" s="12">
        <v>57</v>
      </c>
      <c r="J3298" s="10">
        <v>500000</v>
      </c>
      <c r="K3298" s="13">
        <v>30871</v>
      </c>
      <c r="L3298" s="13">
        <v>49886</v>
      </c>
      <c r="M3298" s="12">
        <f t="shared" si="269"/>
        <v>52</v>
      </c>
      <c r="N3298" s="9">
        <v>50000</v>
      </c>
      <c r="O3298" s="12">
        <v>1</v>
      </c>
      <c r="P3298" s="9">
        <f t="shared" si="270"/>
        <v>50000</v>
      </c>
      <c r="Q3298" s="9">
        <f t="shared" si="267"/>
        <v>550000</v>
      </c>
      <c r="R3298" s="10">
        <f t="shared" si="271"/>
        <v>550000</v>
      </c>
    </row>
    <row r="3299" spans="1:18" x14ac:dyDescent="0.35">
      <c r="A3299" s="7">
        <v>3298</v>
      </c>
      <c r="B3299" s="9" t="s">
        <v>6505</v>
      </c>
      <c r="C3299" s="9">
        <v>8889034567</v>
      </c>
      <c r="D3299" s="9" t="s">
        <v>6506</v>
      </c>
      <c r="E3299" s="10">
        <v>500000</v>
      </c>
      <c r="F3299" s="11" t="s">
        <v>3475</v>
      </c>
      <c r="G3299" s="9" t="str">
        <f t="shared" si="268"/>
        <v>U183749563</v>
      </c>
      <c r="H3299" s="9" t="s">
        <v>21</v>
      </c>
      <c r="I3299" s="12">
        <v>57</v>
      </c>
      <c r="J3299" s="10">
        <v>500000</v>
      </c>
      <c r="K3299" s="13">
        <v>30871</v>
      </c>
      <c r="L3299" s="13">
        <v>51342</v>
      </c>
      <c r="M3299" s="12">
        <f t="shared" si="269"/>
        <v>56</v>
      </c>
      <c r="N3299" s="9">
        <v>50000</v>
      </c>
      <c r="O3299" s="12">
        <v>1</v>
      </c>
      <c r="P3299" s="9">
        <f t="shared" si="270"/>
        <v>50000</v>
      </c>
      <c r="Q3299" s="9">
        <f t="shared" si="267"/>
        <v>550000</v>
      </c>
      <c r="R3299" s="10">
        <f t="shared" si="271"/>
        <v>550000</v>
      </c>
    </row>
    <row r="3300" spans="1:18" x14ac:dyDescent="0.35">
      <c r="A3300" s="7">
        <v>3299</v>
      </c>
      <c r="B3300" s="9" t="s">
        <v>6507</v>
      </c>
      <c r="C3300" s="9">
        <v>9764875772</v>
      </c>
      <c r="D3300" s="9" t="s">
        <v>6508</v>
      </c>
      <c r="E3300" s="10">
        <v>750000</v>
      </c>
      <c r="F3300" s="11" t="s">
        <v>3475</v>
      </c>
      <c r="G3300" s="9" t="str">
        <f t="shared" si="268"/>
        <v>U183948212</v>
      </c>
      <c r="H3300" s="9" t="s">
        <v>21</v>
      </c>
      <c r="I3300" s="12">
        <v>57</v>
      </c>
      <c r="J3300" s="10">
        <v>750000</v>
      </c>
      <c r="K3300" s="13">
        <v>30871</v>
      </c>
      <c r="L3300" s="13">
        <v>49868</v>
      </c>
      <c r="M3300" s="12">
        <f t="shared" si="269"/>
        <v>52</v>
      </c>
      <c r="N3300" s="9">
        <v>75000</v>
      </c>
      <c r="O3300" s="12">
        <v>1</v>
      </c>
      <c r="P3300" s="9">
        <f t="shared" si="270"/>
        <v>75000</v>
      </c>
      <c r="Q3300" s="9">
        <f t="shared" si="267"/>
        <v>825000</v>
      </c>
      <c r="R3300" s="10">
        <f t="shared" si="271"/>
        <v>825000</v>
      </c>
    </row>
    <row r="3301" spans="1:18" x14ac:dyDescent="0.35">
      <c r="A3301" s="7">
        <v>3300</v>
      </c>
      <c r="B3301" s="9" t="s">
        <v>6509</v>
      </c>
      <c r="C3301" s="9">
        <v>9814503082</v>
      </c>
      <c r="D3301" s="9" t="s">
        <v>486</v>
      </c>
      <c r="E3301" s="10">
        <v>330000</v>
      </c>
      <c r="F3301" s="11" t="s">
        <v>3475</v>
      </c>
      <c r="G3301" s="9" t="str">
        <f t="shared" si="268"/>
        <v>U183955438</v>
      </c>
      <c r="H3301" s="9" t="s">
        <v>21</v>
      </c>
      <c r="I3301" s="12">
        <v>57</v>
      </c>
      <c r="J3301" s="10">
        <v>330000</v>
      </c>
      <c r="K3301" s="13">
        <v>30871</v>
      </c>
      <c r="L3301" s="13">
        <v>49870</v>
      </c>
      <c r="M3301" s="12">
        <f t="shared" si="269"/>
        <v>52</v>
      </c>
      <c r="N3301" s="9">
        <v>33000</v>
      </c>
      <c r="O3301" s="12">
        <v>1</v>
      </c>
      <c r="P3301" s="9">
        <f t="shared" si="270"/>
        <v>33000</v>
      </c>
      <c r="Q3301" s="9">
        <f t="shared" si="267"/>
        <v>363000</v>
      </c>
      <c r="R3301" s="10">
        <f t="shared" si="271"/>
        <v>363000</v>
      </c>
    </row>
    <row r="3302" spans="1:18" x14ac:dyDescent="0.35">
      <c r="A3302" s="7">
        <v>3301</v>
      </c>
      <c r="B3302" s="9" t="s">
        <v>6510</v>
      </c>
      <c r="C3302" s="9">
        <v>9867173180</v>
      </c>
      <c r="D3302" s="9" t="s">
        <v>6511</v>
      </c>
      <c r="E3302" s="10">
        <v>1000000</v>
      </c>
      <c r="F3302" s="11" t="s">
        <v>3475</v>
      </c>
      <c r="G3302" s="9" t="str">
        <f t="shared" si="268"/>
        <v>U192939102</v>
      </c>
      <c r="H3302" s="9" t="s">
        <v>21</v>
      </c>
      <c r="I3302" s="12">
        <v>57</v>
      </c>
      <c r="J3302" s="10">
        <v>1000000</v>
      </c>
      <c r="K3302" s="13">
        <v>30871</v>
      </c>
      <c r="L3302" s="13">
        <v>49885</v>
      </c>
      <c r="M3302" s="12">
        <f t="shared" si="269"/>
        <v>52</v>
      </c>
      <c r="N3302" s="9">
        <v>100000</v>
      </c>
      <c r="O3302" s="12">
        <v>1</v>
      </c>
      <c r="P3302" s="9">
        <f t="shared" si="270"/>
        <v>100000</v>
      </c>
      <c r="Q3302" s="9">
        <f t="shared" si="267"/>
        <v>1100000</v>
      </c>
      <c r="R3302" s="10">
        <f t="shared" si="271"/>
        <v>1100000</v>
      </c>
    </row>
    <row r="3303" spans="1:18" x14ac:dyDescent="0.35">
      <c r="A3303" s="7">
        <v>3302</v>
      </c>
      <c r="B3303" s="9" t="s">
        <v>6512</v>
      </c>
      <c r="C3303" s="9">
        <v>8840888185</v>
      </c>
      <c r="D3303" s="9" t="s">
        <v>6513</v>
      </c>
      <c r="E3303" s="10">
        <v>1000000</v>
      </c>
      <c r="F3303" s="11" t="s">
        <v>3475</v>
      </c>
      <c r="G3303" s="9" t="str">
        <f t="shared" si="268"/>
        <v>U147670759</v>
      </c>
      <c r="H3303" s="9" t="s">
        <v>21</v>
      </c>
      <c r="I3303" s="12">
        <v>57</v>
      </c>
      <c r="J3303" s="10">
        <v>1000000</v>
      </c>
      <c r="K3303" s="13">
        <v>30871</v>
      </c>
      <c r="L3303" s="13">
        <v>49533</v>
      </c>
      <c r="M3303" s="12">
        <f t="shared" si="269"/>
        <v>51</v>
      </c>
      <c r="N3303" s="9">
        <v>25000</v>
      </c>
      <c r="O3303" s="12">
        <v>4</v>
      </c>
      <c r="P3303" s="9">
        <f t="shared" si="270"/>
        <v>100000</v>
      </c>
      <c r="Q3303" s="9">
        <f t="shared" si="267"/>
        <v>1100000</v>
      </c>
      <c r="R3303" s="10">
        <f t="shared" si="271"/>
        <v>1100000</v>
      </c>
    </row>
    <row r="3304" spans="1:18" x14ac:dyDescent="0.35">
      <c r="A3304" s="7">
        <v>3303</v>
      </c>
      <c r="B3304" s="9" t="s">
        <v>6514</v>
      </c>
      <c r="C3304" s="9">
        <v>9846880000</v>
      </c>
      <c r="D3304" s="9" t="s">
        <v>6515</v>
      </c>
      <c r="E3304" s="10">
        <v>1500000</v>
      </c>
      <c r="F3304" s="11" t="s">
        <v>3475</v>
      </c>
      <c r="G3304" s="9" t="str">
        <f t="shared" si="268"/>
        <v>U193036253</v>
      </c>
      <c r="H3304" s="9" t="s">
        <v>21</v>
      </c>
      <c r="I3304" s="12">
        <v>57</v>
      </c>
      <c r="J3304" s="10">
        <v>1500000</v>
      </c>
      <c r="K3304" s="13">
        <v>30871</v>
      </c>
      <c r="L3304" s="13">
        <v>49762</v>
      </c>
      <c r="M3304" s="12">
        <f t="shared" si="269"/>
        <v>51</v>
      </c>
      <c r="N3304" s="9">
        <v>150000</v>
      </c>
      <c r="O3304" s="12">
        <v>1</v>
      </c>
      <c r="P3304" s="9">
        <f t="shared" si="270"/>
        <v>150000</v>
      </c>
      <c r="Q3304" s="9">
        <f t="shared" si="267"/>
        <v>1650000</v>
      </c>
      <c r="R3304" s="10">
        <f t="shared" si="271"/>
        <v>1650000</v>
      </c>
    </row>
    <row r="3305" spans="1:18" x14ac:dyDescent="0.35">
      <c r="A3305" s="7">
        <v>3304</v>
      </c>
      <c r="B3305" s="9" t="s">
        <v>6516</v>
      </c>
      <c r="C3305" s="9">
        <v>9876808933</v>
      </c>
      <c r="D3305" s="9" t="s">
        <v>4307</v>
      </c>
      <c r="E3305" s="10">
        <v>3000000</v>
      </c>
      <c r="F3305" s="11" t="s">
        <v>3475</v>
      </c>
      <c r="G3305" s="9" t="str">
        <f t="shared" si="268"/>
        <v>U193039687</v>
      </c>
      <c r="H3305" s="9" t="s">
        <v>21</v>
      </c>
      <c r="I3305" s="12">
        <v>57</v>
      </c>
      <c r="J3305" s="10">
        <v>3000000</v>
      </c>
      <c r="K3305" s="13">
        <v>30871</v>
      </c>
      <c r="L3305" s="13">
        <v>49674</v>
      </c>
      <c r="M3305" s="12">
        <f t="shared" si="269"/>
        <v>51</v>
      </c>
      <c r="N3305" s="9">
        <v>300000</v>
      </c>
      <c r="O3305" s="12">
        <v>1</v>
      </c>
      <c r="P3305" s="9">
        <f t="shared" si="270"/>
        <v>300000</v>
      </c>
      <c r="Q3305" s="9">
        <f t="shared" si="267"/>
        <v>3300000</v>
      </c>
      <c r="R3305" s="10">
        <f t="shared" si="271"/>
        <v>3300000</v>
      </c>
    </row>
    <row r="3306" spans="1:18" x14ac:dyDescent="0.35">
      <c r="A3306" s="7">
        <v>3305</v>
      </c>
      <c r="B3306" s="9" t="s">
        <v>6517</v>
      </c>
      <c r="C3306" s="9">
        <v>9825410809</v>
      </c>
      <c r="D3306" s="9" t="s">
        <v>6518</v>
      </c>
      <c r="E3306" s="10">
        <v>600000</v>
      </c>
      <c r="F3306" s="11" t="s">
        <v>3478</v>
      </c>
      <c r="G3306" s="9" t="str">
        <f t="shared" si="268"/>
        <v>U196610003</v>
      </c>
      <c r="H3306" s="9" t="s">
        <v>21</v>
      </c>
      <c r="I3306" s="12">
        <v>57</v>
      </c>
      <c r="J3306" s="10">
        <v>600000</v>
      </c>
      <c r="K3306" s="13">
        <v>30871</v>
      </c>
      <c r="L3306" s="13">
        <v>50587</v>
      </c>
      <c r="M3306" s="12">
        <f t="shared" si="269"/>
        <v>53</v>
      </c>
      <c r="N3306" s="9">
        <v>60000</v>
      </c>
      <c r="O3306" s="12">
        <v>1</v>
      </c>
      <c r="P3306" s="9">
        <f t="shared" si="270"/>
        <v>60000</v>
      </c>
      <c r="Q3306" s="9">
        <f t="shared" si="267"/>
        <v>660000</v>
      </c>
      <c r="R3306" s="10">
        <f t="shared" si="271"/>
        <v>660000</v>
      </c>
    </row>
    <row r="3307" spans="1:18" x14ac:dyDescent="0.35">
      <c r="A3307" s="7">
        <v>3306</v>
      </c>
      <c r="B3307" s="9" t="s">
        <v>6519</v>
      </c>
      <c r="C3307" s="9">
        <v>8709783945</v>
      </c>
      <c r="D3307" s="9" t="s">
        <v>6520</v>
      </c>
      <c r="E3307" s="10">
        <v>1000000</v>
      </c>
      <c r="F3307" s="11" t="s">
        <v>3475</v>
      </c>
      <c r="G3307" s="9" t="str">
        <f t="shared" si="268"/>
        <v>U204049100</v>
      </c>
      <c r="H3307" s="9" t="s">
        <v>21</v>
      </c>
      <c r="I3307" s="12">
        <v>57</v>
      </c>
      <c r="J3307" s="10">
        <v>1000000</v>
      </c>
      <c r="K3307" s="13">
        <v>30871</v>
      </c>
      <c r="L3307" s="13">
        <v>49728</v>
      </c>
      <c r="M3307" s="12">
        <f t="shared" si="269"/>
        <v>51</v>
      </c>
      <c r="N3307" s="9">
        <v>100000</v>
      </c>
      <c r="O3307" s="12">
        <v>1</v>
      </c>
      <c r="P3307" s="9">
        <f t="shared" si="270"/>
        <v>100000</v>
      </c>
      <c r="Q3307" s="9">
        <f t="shared" si="267"/>
        <v>1100000</v>
      </c>
      <c r="R3307" s="10">
        <f t="shared" si="271"/>
        <v>1100000</v>
      </c>
    </row>
    <row r="3308" spans="1:18" x14ac:dyDescent="0.35">
      <c r="A3308" s="7">
        <v>3307</v>
      </c>
      <c r="B3308" s="9" t="s">
        <v>6521</v>
      </c>
      <c r="C3308" s="9">
        <v>8668487573</v>
      </c>
      <c r="D3308" s="9" t="s">
        <v>6522</v>
      </c>
      <c r="E3308" s="10">
        <v>2000000</v>
      </c>
      <c r="F3308" s="11" t="s">
        <v>3478</v>
      </c>
      <c r="G3308" s="9" t="str">
        <f t="shared" si="268"/>
        <v>U204260303</v>
      </c>
      <c r="H3308" s="9" t="s">
        <v>21</v>
      </c>
      <c r="I3308" s="12">
        <v>57</v>
      </c>
      <c r="J3308" s="10">
        <v>2000000</v>
      </c>
      <c r="K3308" s="13">
        <v>30871</v>
      </c>
      <c r="L3308" s="13">
        <v>49130</v>
      </c>
      <c r="M3308" s="12">
        <f t="shared" si="269"/>
        <v>49</v>
      </c>
      <c r="N3308" s="9">
        <v>100000</v>
      </c>
      <c r="O3308" s="12">
        <v>2</v>
      </c>
      <c r="P3308" s="9">
        <f t="shared" si="270"/>
        <v>200000</v>
      </c>
      <c r="Q3308" s="9">
        <f t="shared" si="267"/>
        <v>2200000</v>
      </c>
      <c r="R3308" s="10">
        <f t="shared" si="271"/>
        <v>2200000</v>
      </c>
    </row>
    <row r="3309" spans="1:18" x14ac:dyDescent="0.35">
      <c r="A3309" s="7">
        <v>3308</v>
      </c>
      <c r="B3309" s="9" t="s">
        <v>6523</v>
      </c>
      <c r="C3309" s="9">
        <v>6353775058</v>
      </c>
      <c r="D3309" s="9" t="s">
        <v>6524</v>
      </c>
      <c r="E3309" s="10">
        <v>1250000</v>
      </c>
      <c r="F3309" s="11" t="s">
        <v>3475</v>
      </c>
      <c r="G3309" s="9" t="str">
        <f t="shared" si="268"/>
        <v>U204725673</v>
      </c>
      <c r="H3309" s="9" t="s">
        <v>21</v>
      </c>
      <c r="I3309" s="12">
        <v>57</v>
      </c>
      <c r="J3309" s="10">
        <v>1250000</v>
      </c>
      <c r="K3309" s="13">
        <v>30871</v>
      </c>
      <c r="L3309" s="13">
        <v>49887</v>
      </c>
      <c r="M3309" s="12">
        <f t="shared" si="269"/>
        <v>52</v>
      </c>
      <c r="N3309" s="9">
        <v>125000</v>
      </c>
      <c r="O3309" s="12">
        <v>1</v>
      </c>
      <c r="P3309" s="9">
        <f t="shared" si="270"/>
        <v>125000</v>
      </c>
      <c r="Q3309" s="9">
        <f t="shared" si="267"/>
        <v>1375000</v>
      </c>
      <c r="R3309" s="10">
        <f t="shared" si="271"/>
        <v>1375000</v>
      </c>
    </row>
    <row r="3310" spans="1:18" x14ac:dyDescent="0.35">
      <c r="A3310" s="7">
        <v>3309</v>
      </c>
      <c r="B3310" s="9" t="s">
        <v>6525</v>
      </c>
      <c r="C3310" s="9">
        <v>9463761100</v>
      </c>
      <c r="D3310" s="9" t="s">
        <v>6526</v>
      </c>
      <c r="E3310" s="10">
        <v>1000000</v>
      </c>
      <c r="F3310" s="11" t="s">
        <v>3475</v>
      </c>
      <c r="G3310" s="9" t="str">
        <f t="shared" si="268"/>
        <v>U204730846</v>
      </c>
      <c r="H3310" s="9" t="s">
        <v>21</v>
      </c>
      <c r="I3310" s="12">
        <v>57</v>
      </c>
      <c r="J3310" s="10">
        <v>1000000</v>
      </c>
      <c r="K3310" s="13">
        <v>30871</v>
      </c>
      <c r="L3310" s="13">
        <v>49883</v>
      </c>
      <c r="M3310" s="12">
        <f t="shared" si="269"/>
        <v>52</v>
      </c>
      <c r="N3310" s="9">
        <v>100000</v>
      </c>
      <c r="O3310" s="12">
        <v>1</v>
      </c>
      <c r="P3310" s="9">
        <f t="shared" si="270"/>
        <v>100000</v>
      </c>
      <c r="Q3310" s="9">
        <f t="shared" si="267"/>
        <v>1100000</v>
      </c>
      <c r="R3310" s="10">
        <f t="shared" si="271"/>
        <v>1100000</v>
      </c>
    </row>
    <row r="3311" spans="1:18" x14ac:dyDescent="0.35">
      <c r="A3311" s="7">
        <v>3310</v>
      </c>
      <c r="B3311" s="9" t="s">
        <v>6527</v>
      </c>
      <c r="C3311" s="9">
        <v>9775253265</v>
      </c>
      <c r="D3311" s="9" t="s">
        <v>6446</v>
      </c>
      <c r="E3311" s="10">
        <v>2000000</v>
      </c>
      <c r="F3311" s="11" t="s">
        <v>3478</v>
      </c>
      <c r="G3311" s="9" t="str">
        <f t="shared" si="268"/>
        <v>U211168171</v>
      </c>
      <c r="H3311" s="9" t="s">
        <v>21</v>
      </c>
      <c r="I3311" s="12">
        <v>57</v>
      </c>
      <c r="J3311" s="10">
        <v>2000000</v>
      </c>
      <c r="K3311" s="13">
        <v>30871</v>
      </c>
      <c r="L3311" s="13">
        <v>48707</v>
      </c>
      <c r="M3311" s="12">
        <f t="shared" si="269"/>
        <v>48</v>
      </c>
      <c r="N3311" s="9">
        <v>200000</v>
      </c>
      <c r="O3311" s="12">
        <v>1</v>
      </c>
      <c r="P3311" s="9">
        <f t="shared" si="270"/>
        <v>200000</v>
      </c>
      <c r="Q3311" s="9">
        <f t="shared" si="267"/>
        <v>2200000</v>
      </c>
      <c r="R3311" s="10">
        <f t="shared" si="271"/>
        <v>2200000</v>
      </c>
    </row>
    <row r="3312" spans="1:18" x14ac:dyDescent="0.35">
      <c r="A3312" s="7">
        <v>3311</v>
      </c>
      <c r="B3312" s="9" t="s">
        <v>6528</v>
      </c>
      <c r="C3312" s="9">
        <v>9735628838</v>
      </c>
      <c r="D3312" s="9" t="s">
        <v>6529</v>
      </c>
      <c r="E3312" s="10">
        <v>2000000</v>
      </c>
      <c r="F3312" s="11" t="s">
        <v>3478</v>
      </c>
      <c r="G3312" s="9" t="str">
        <f t="shared" si="268"/>
        <v>U213104997</v>
      </c>
      <c r="H3312" s="9" t="s">
        <v>21</v>
      </c>
      <c r="I3312" s="12">
        <v>57</v>
      </c>
      <c r="J3312" s="10">
        <v>2000000</v>
      </c>
      <c r="K3312" s="13">
        <v>30871</v>
      </c>
      <c r="L3312" s="13">
        <v>49117</v>
      </c>
      <c r="M3312" s="12">
        <f t="shared" si="269"/>
        <v>49</v>
      </c>
      <c r="N3312" s="9">
        <v>200000</v>
      </c>
      <c r="O3312" s="12">
        <v>1</v>
      </c>
      <c r="P3312" s="9">
        <f t="shared" si="270"/>
        <v>200000</v>
      </c>
      <c r="Q3312" s="9">
        <f t="shared" si="267"/>
        <v>2200000</v>
      </c>
      <c r="R3312" s="10">
        <f t="shared" si="271"/>
        <v>2200000</v>
      </c>
    </row>
    <row r="3313" spans="1:18" x14ac:dyDescent="0.35">
      <c r="A3313" s="7">
        <v>3312</v>
      </c>
      <c r="B3313" s="9" t="s">
        <v>6530</v>
      </c>
      <c r="C3313" s="9">
        <v>9833668160</v>
      </c>
      <c r="D3313" s="9" t="s">
        <v>6531</v>
      </c>
      <c r="E3313" s="10">
        <v>600000</v>
      </c>
      <c r="F3313" s="11" t="s">
        <v>3475</v>
      </c>
      <c r="G3313" s="9" t="str">
        <f t="shared" si="268"/>
        <v>U213293316</v>
      </c>
      <c r="H3313" s="9" t="s">
        <v>21</v>
      </c>
      <c r="I3313" s="12">
        <v>57</v>
      </c>
      <c r="J3313" s="10">
        <v>600000</v>
      </c>
      <c r="K3313" s="13">
        <v>30871</v>
      </c>
      <c r="L3313" s="13">
        <v>49868</v>
      </c>
      <c r="M3313" s="12">
        <f t="shared" si="269"/>
        <v>52</v>
      </c>
      <c r="N3313" s="9">
        <v>60000</v>
      </c>
      <c r="O3313" s="12">
        <v>1</v>
      </c>
      <c r="P3313" s="9">
        <f t="shared" si="270"/>
        <v>60000</v>
      </c>
      <c r="Q3313" s="9">
        <f t="shared" si="267"/>
        <v>660000</v>
      </c>
      <c r="R3313" s="10">
        <f t="shared" si="271"/>
        <v>660000</v>
      </c>
    </row>
    <row r="3314" spans="1:18" x14ac:dyDescent="0.35">
      <c r="A3314" s="7">
        <v>3313</v>
      </c>
      <c r="B3314" s="9" t="s">
        <v>6532</v>
      </c>
      <c r="C3314" s="9">
        <v>9985878185</v>
      </c>
      <c r="D3314" s="9" t="s">
        <v>6533</v>
      </c>
      <c r="E3314" s="10">
        <v>1000000</v>
      </c>
      <c r="F3314" s="11" t="s">
        <v>3475</v>
      </c>
      <c r="G3314" s="9" t="str">
        <f t="shared" si="268"/>
        <v>U213302359</v>
      </c>
      <c r="H3314" s="9" t="s">
        <v>21</v>
      </c>
      <c r="I3314" s="12">
        <v>57</v>
      </c>
      <c r="J3314" s="10">
        <v>1000000</v>
      </c>
      <c r="K3314" s="13">
        <v>30871</v>
      </c>
      <c r="L3314" s="13">
        <v>49871</v>
      </c>
      <c r="M3314" s="12">
        <f t="shared" si="269"/>
        <v>52</v>
      </c>
      <c r="N3314" s="9">
        <v>100000</v>
      </c>
      <c r="O3314" s="12">
        <v>1</v>
      </c>
      <c r="P3314" s="9">
        <f t="shared" si="270"/>
        <v>100000</v>
      </c>
      <c r="Q3314" s="9">
        <f t="shared" si="267"/>
        <v>1100000</v>
      </c>
      <c r="R3314" s="10">
        <f t="shared" si="271"/>
        <v>1100000</v>
      </c>
    </row>
    <row r="3315" spans="1:18" x14ac:dyDescent="0.35">
      <c r="A3315" s="7">
        <v>3314</v>
      </c>
      <c r="B3315" s="9" t="s">
        <v>6534</v>
      </c>
      <c r="C3315" s="9">
        <v>7727022055</v>
      </c>
      <c r="D3315" s="9" t="s">
        <v>6535</v>
      </c>
      <c r="E3315" s="10">
        <v>500000</v>
      </c>
      <c r="F3315" s="11" t="s">
        <v>3475</v>
      </c>
      <c r="G3315" s="9" t="str">
        <f t="shared" si="268"/>
        <v>U214073739</v>
      </c>
      <c r="H3315" s="9" t="s">
        <v>21</v>
      </c>
      <c r="I3315" s="12">
        <v>57</v>
      </c>
      <c r="J3315" s="10">
        <v>500000</v>
      </c>
      <c r="K3315" s="13">
        <v>30871</v>
      </c>
      <c r="L3315" s="13">
        <v>49885</v>
      </c>
      <c r="M3315" s="12">
        <f t="shared" si="269"/>
        <v>52</v>
      </c>
      <c r="N3315" s="9">
        <v>50000</v>
      </c>
      <c r="O3315" s="12">
        <v>1</v>
      </c>
      <c r="P3315" s="9">
        <f t="shared" si="270"/>
        <v>50000</v>
      </c>
      <c r="Q3315" s="9">
        <f t="shared" si="267"/>
        <v>550000</v>
      </c>
      <c r="R3315" s="10">
        <f t="shared" si="271"/>
        <v>550000</v>
      </c>
    </row>
    <row r="3316" spans="1:18" x14ac:dyDescent="0.35">
      <c r="A3316" s="7">
        <v>3315</v>
      </c>
      <c r="B3316" s="9" t="s">
        <v>6536</v>
      </c>
      <c r="C3316" s="9">
        <v>8939779567</v>
      </c>
      <c r="D3316" s="9" t="s">
        <v>6537</v>
      </c>
      <c r="E3316" s="10">
        <v>500000</v>
      </c>
      <c r="F3316" s="11" t="s">
        <v>3475</v>
      </c>
      <c r="G3316" s="9" t="str">
        <f t="shared" si="268"/>
        <v>U214077191</v>
      </c>
      <c r="H3316" s="9" t="s">
        <v>21</v>
      </c>
      <c r="I3316" s="12">
        <v>57</v>
      </c>
      <c r="J3316" s="10">
        <v>500000</v>
      </c>
      <c r="K3316" s="13">
        <v>30871</v>
      </c>
      <c r="L3316" s="13">
        <v>49868</v>
      </c>
      <c r="M3316" s="12">
        <f t="shared" si="269"/>
        <v>52</v>
      </c>
      <c r="N3316" s="9">
        <v>50000</v>
      </c>
      <c r="O3316" s="12">
        <v>1</v>
      </c>
      <c r="P3316" s="9">
        <f t="shared" si="270"/>
        <v>50000</v>
      </c>
      <c r="Q3316" s="9">
        <f t="shared" si="267"/>
        <v>550000</v>
      </c>
      <c r="R3316" s="10">
        <f t="shared" si="271"/>
        <v>550000</v>
      </c>
    </row>
    <row r="3317" spans="1:18" x14ac:dyDescent="0.35">
      <c r="A3317" s="7">
        <v>3316</v>
      </c>
      <c r="B3317" s="9" t="s">
        <v>6538</v>
      </c>
      <c r="C3317" s="9">
        <v>9996969097</v>
      </c>
      <c r="D3317" s="9" t="s">
        <v>6539</v>
      </c>
      <c r="E3317" s="10">
        <v>1500000</v>
      </c>
      <c r="F3317" s="11" t="s">
        <v>3475</v>
      </c>
      <c r="G3317" s="9" t="str">
        <f t="shared" si="268"/>
        <v>U214081899</v>
      </c>
      <c r="H3317" s="9" t="s">
        <v>21</v>
      </c>
      <c r="I3317" s="12">
        <v>57</v>
      </c>
      <c r="J3317" s="10">
        <v>1500000</v>
      </c>
      <c r="K3317" s="13">
        <v>30871</v>
      </c>
      <c r="L3317" s="13">
        <v>49868</v>
      </c>
      <c r="M3317" s="12">
        <f t="shared" si="269"/>
        <v>52</v>
      </c>
      <c r="N3317" s="9">
        <v>25000</v>
      </c>
      <c r="O3317" s="12">
        <v>2</v>
      </c>
      <c r="P3317" s="9">
        <f t="shared" si="270"/>
        <v>50000</v>
      </c>
      <c r="Q3317" s="9">
        <f t="shared" si="267"/>
        <v>550000</v>
      </c>
      <c r="R3317" s="10">
        <f t="shared" si="271"/>
        <v>1500000</v>
      </c>
    </row>
    <row r="3318" spans="1:18" x14ac:dyDescent="0.35">
      <c r="A3318" s="7">
        <v>3317</v>
      </c>
      <c r="B3318" s="9" t="s">
        <v>6540</v>
      </c>
      <c r="C3318" s="9">
        <v>9500646451</v>
      </c>
      <c r="D3318" s="9" t="s">
        <v>6541</v>
      </c>
      <c r="E3318" s="10">
        <v>250000</v>
      </c>
      <c r="F3318" s="11" t="s">
        <v>3475</v>
      </c>
      <c r="G3318" s="9" t="str">
        <f t="shared" si="268"/>
        <v>U214084359</v>
      </c>
      <c r="H3318" s="9" t="s">
        <v>21</v>
      </c>
      <c r="I3318" s="12">
        <v>57</v>
      </c>
      <c r="J3318" s="10">
        <v>250000</v>
      </c>
      <c r="K3318" s="13">
        <v>30871</v>
      </c>
      <c r="L3318" s="13">
        <v>49862</v>
      </c>
      <c r="M3318" s="12">
        <f t="shared" si="269"/>
        <v>51</v>
      </c>
      <c r="N3318" s="9">
        <v>25000</v>
      </c>
      <c r="O3318" s="12">
        <v>1</v>
      </c>
      <c r="P3318" s="9">
        <f t="shared" si="270"/>
        <v>25000</v>
      </c>
      <c r="Q3318" s="9">
        <f t="shared" si="267"/>
        <v>275000</v>
      </c>
      <c r="R3318" s="10">
        <f t="shared" si="271"/>
        <v>275000</v>
      </c>
    </row>
    <row r="3319" spans="1:18" x14ac:dyDescent="0.35">
      <c r="A3319" s="7">
        <v>3318</v>
      </c>
      <c r="B3319" s="9" t="s">
        <v>6542</v>
      </c>
      <c r="C3319" s="9">
        <v>9830264749</v>
      </c>
      <c r="D3319" s="9" t="s">
        <v>6543</v>
      </c>
      <c r="E3319" s="10">
        <v>500000</v>
      </c>
      <c r="F3319" s="11" t="s">
        <v>3475</v>
      </c>
      <c r="G3319" s="9" t="str">
        <f t="shared" si="268"/>
        <v>U218506862</v>
      </c>
      <c r="H3319" s="9" t="s">
        <v>21</v>
      </c>
      <c r="I3319" s="12">
        <v>57</v>
      </c>
      <c r="J3319" s="10">
        <v>500000</v>
      </c>
      <c r="K3319" s="13">
        <v>30871</v>
      </c>
      <c r="L3319" s="13">
        <v>49873</v>
      </c>
      <c r="M3319" s="12">
        <f t="shared" si="269"/>
        <v>52</v>
      </c>
      <c r="N3319" s="9">
        <v>50000</v>
      </c>
      <c r="O3319" s="12">
        <v>1</v>
      </c>
      <c r="P3319" s="9">
        <f t="shared" si="270"/>
        <v>50000</v>
      </c>
      <c r="Q3319" s="9">
        <f t="shared" si="267"/>
        <v>550000</v>
      </c>
      <c r="R3319" s="10">
        <f t="shared" si="271"/>
        <v>550000</v>
      </c>
    </row>
    <row r="3320" spans="1:18" x14ac:dyDescent="0.35">
      <c r="A3320" s="7">
        <v>3319</v>
      </c>
      <c r="B3320" s="9" t="s">
        <v>6544</v>
      </c>
      <c r="C3320" s="9">
        <v>6377313498</v>
      </c>
      <c r="D3320" s="9" t="s">
        <v>6545</v>
      </c>
      <c r="E3320" s="10">
        <v>500000</v>
      </c>
      <c r="F3320" s="11" t="s">
        <v>3475</v>
      </c>
      <c r="G3320" s="9" t="str">
        <f t="shared" si="268"/>
        <v>U218893821</v>
      </c>
      <c r="H3320" s="9" t="s">
        <v>21</v>
      </c>
      <c r="I3320" s="12">
        <v>57</v>
      </c>
      <c r="J3320" s="10">
        <v>500000</v>
      </c>
      <c r="K3320" s="13">
        <v>30871</v>
      </c>
      <c r="L3320" s="13">
        <v>49498</v>
      </c>
      <c r="M3320" s="12">
        <f t="shared" si="269"/>
        <v>51</v>
      </c>
      <c r="N3320" s="9">
        <v>50000</v>
      </c>
      <c r="O3320" s="12">
        <v>1</v>
      </c>
      <c r="P3320" s="9">
        <f t="shared" si="270"/>
        <v>50000</v>
      </c>
      <c r="Q3320" s="9">
        <f t="shared" si="267"/>
        <v>550000</v>
      </c>
      <c r="R3320" s="10">
        <f t="shared" si="271"/>
        <v>550000</v>
      </c>
    </row>
    <row r="3321" spans="1:18" x14ac:dyDescent="0.35">
      <c r="A3321" s="7">
        <v>3320</v>
      </c>
      <c r="B3321" s="9" t="s">
        <v>6546</v>
      </c>
      <c r="C3321" s="9">
        <v>9812906710</v>
      </c>
      <c r="D3321" s="9" t="s">
        <v>6547</v>
      </c>
      <c r="E3321" s="10">
        <v>2000000</v>
      </c>
      <c r="F3321" s="11" t="s">
        <v>3475</v>
      </c>
      <c r="G3321" s="9" t="str">
        <f t="shared" si="268"/>
        <v>U219051633</v>
      </c>
      <c r="H3321" s="9" t="s">
        <v>21</v>
      </c>
      <c r="I3321" s="12">
        <v>57</v>
      </c>
      <c r="J3321" s="10">
        <v>2000000</v>
      </c>
      <c r="K3321" s="13">
        <v>30871</v>
      </c>
      <c r="L3321" s="13">
        <v>49660</v>
      </c>
      <c r="M3321" s="12">
        <f t="shared" si="269"/>
        <v>51</v>
      </c>
      <c r="N3321" s="9">
        <v>200000</v>
      </c>
      <c r="O3321" s="12">
        <v>1</v>
      </c>
      <c r="P3321" s="9">
        <f t="shared" si="270"/>
        <v>200000</v>
      </c>
      <c r="Q3321" s="9">
        <f t="shared" si="267"/>
        <v>2200000</v>
      </c>
      <c r="R3321" s="10">
        <f t="shared" si="271"/>
        <v>2200000</v>
      </c>
    </row>
    <row r="3322" spans="1:18" x14ac:dyDescent="0.35">
      <c r="A3322" s="7">
        <v>3321</v>
      </c>
      <c r="B3322" s="9" t="s">
        <v>6548</v>
      </c>
      <c r="C3322" s="9">
        <v>9313763569</v>
      </c>
      <c r="D3322" s="9" t="s">
        <v>6549</v>
      </c>
      <c r="E3322" s="10">
        <v>1000000</v>
      </c>
      <c r="F3322" s="11" t="s">
        <v>3475</v>
      </c>
      <c r="G3322" s="9" t="str">
        <f t="shared" si="268"/>
        <v>U213302634</v>
      </c>
      <c r="H3322" s="9" t="s">
        <v>21</v>
      </c>
      <c r="I3322" s="12">
        <v>57</v>
      </c>
      <c r="J3322" s="10">
        <v>1000000</v>
      </c>
      <c r="K3322" s="13">
        <v>30871</v>
      </c>
      <c r="L3322" s="13">
        <v>49749</v>
      </c>
      <c r="M3322" s="12">
        <f t="shared" si="269"/>
        <v>51</v>
      </c>
      <c r="N3322" s="9">
        <v>100000</v>
      </c>
      <c r="O3322" s="12">
        <v>1</v>
      </c>
      <c r="P3322" s="9">
        <f t="shared" si="270"/>
        <v>100000</v>
      </c>
      <c r="Q3322" s="9">
        <f t="shared" si="267"/>
        <v>1100000</v>
      </c>
      <c r="R3322" s="10">
        <f t="shared" si="271"/>
        <v>1100000</v>
      </c>
    </row>
    <row r="3323" spans="1:18" x14ac:dyDescent="0.35">
      <c r="A3323" s="7">
        <v>3322</v>
      </c>
      <c r="B3323" s="9" t="s">
        <v>6550</v>
      </c>
      <c r="C3323" s="9">
        <v>9556353547</v>
      </c>
      <c r="D3323" s="9" t="s">
        <v>6551</v>
      </c>
      <c r="E3323" s="10">
        <v>500000</v>
      </c>
      <c r="F3323" s="11" t="s">
        <v>3475</v>
      </c>
      <c r="G3323" s="9" t="str">
        <f t="shared" si="268"/>
        <v>U219204451</v>
      </c>
      <c r="H3323" s="9" t="s">
        <v>21</v>
      </c>
      <c r="I3323" s="12">
        <v>57</v>
      </c>
      <c r="J3323" s="10">
        <v>500000</v>
      </c>
      <c r="K3323" s="13">
        <v>30871</v>
      </c>
      <c r="L3323" s="13">
        <v>49763</v>
      </c>
      <c r="M3323" s="12">
        <f t="shared" si="269"/>
        <v>51</v>
      </c>
      <c r="N3323" s="9">
        <v>50000</v>
      </c>
      <c r="O3323" s="12">
        <v>1</v>
      </c>
      <c r="P3323" s="9">
        <f t="shared" si="270"/>
        <v>50000</v>
      </c>
      <c r="Q3323" s="9">
        <f t="shared" si="267"/>
        <v>550000</v>
      </c>
      <c r="R3323" s="10">
        <f t="shared" si="271"/>
        <v>550000</v>
      </c>
    </row>
    <row r="3324" spans="1:18" x14ac:dyDescent="0.35">
      <c r="A3324" s="7">
        <v>3323</v>
      </c>
      <c r="B3324" s="9" t="s">
        <v>6552</v>
      </c>
      <c r="C3324" s="9">
        <v>9561003368</v>
      </c>
      <c r="D3324" s="9" t="s">
        <v>6553</v>
      </c>
      <c r="E3324" s="10">
        <v>1000000</v>
      </c>
      <c r="F3324" s="11" t="s">
        <v>3475</v>
      </c>
      <c r="G3324" s="9" t="str">
        <f t="shared" si="268"/>
        <v>U219872618</v>
      </c>
      <c r="H3324" s="9" t="s">
        <v>21</v>
      </c>
      <c r="I3324" s="12">
        <v>57</v>
      </c>
      <c r="J3324" s="10">
        <v>1000000</v>
      </c>
      <c r="K3324" s="13">
        <v>30871</v>
      </c>
      <c r="L3324" s="13">
        <v>49865</v>
      </c>
      <c r="M3324" s="12">
        <f t="shared" si="269"/>
        <v>52</v>
      </c>
      <c r="N3324" s="9">
        <v>100000</v>
      </c>
      <c r="O3324" s="12">
        <v>1</v>
      </c>
      <c r="P3324" s="9">
        <f t="shared" si="270"/>
        <v>100000</v>
      </c>
      <c r="Q3324" s="9">
        <f t="shared" si="267"/>
        <v>1100000</v>
      </c>
      <c r="R3324" s="10">
        <f t="shared" si="271"/>
        <v>1100000</v>
      </c>
    </row>
    <row r="3325" spans="1:18" x14ac:dyDescent="0.35">
      <c r="A3325" s="7">
        <v>3324</v>
      </c>
      <c r="B3325" s="9" t="s">
        <v>6554</v>
      </c>
      <c r="C3325" s="9">
        <v>8000999666</v>
      </c>
      <c r="D3325" s="9" t="s">
        <v>6555</v>
      </c>
      <c r="E3325" s="10">
        <v>1000000</v>
      </c>
      <c r="F3325" s="11" t="s">
        <v>3475</v>
      </c>
      <c r="G3325" s="9" t="str">
        <f t="shared" si="268"/>
        <v>U219872663</v>
      </c>
      <c r="H3325" s="9" t="s">
        <v>21</v>
      </c>
      <c r="I3325" s="12">
        <v>57</v>
      </c>
      <c r="J3325" s="10">
        <v>1000000</v>
      </c>
      <c r="K3325" s="13">
        <v>30871</v>
      </c>
      <c r="L3325" s="13">
        <v>51696</v>
      </c>
      <c r="M3325" s="12">
        <f t="shared" si="269"/>
        <v>57</v>
      </c>
      <c r="N3325" s="9">
        <v>100000</v>
      </c>
      <c r="O3325" s="12">
        <v>1</v>
      </c>
      <c r="P3325" s="9">
        <f t="shared" si="270"/>
        <v>100000</v>
      </c>
      <c r="Q3325" s="9">
        <f t="shared" si="267"/>
        <v>1100000</v>
      </c>
      <c r="R3325" s="10">
        <f t="shared" si="271"/>
        <v>1100000</v>
      </c>
    </row>
    <row r="3326" spans="1:18" x14ac:dyDescent="0.35">
      <c r="A3326" s="7">
        <v>3325</v>
      </c>
      <c r="B3326" s="9" t="s">
        <v>6556</v>
      </c>
      <c r="C3326" s="9">
        <v>6379147340</v>
      </c>
      <c r="D3326" s="9" t="s">
        <v>6557</v>
      </c>
      <c r="E3326" s="10">
        <v>500000</v>
      </c>
      <c r="F3326" s="11" t="s">
        <v>3475</v>
      </c>
      <c r="G3326" s="9" t="str">
        <f t="shared" si="268"/>
        <v>U219876038</v>
      </c>
      <c r="H3326" s="9" t="s">
        <v>21</v>
      </c>
      <c r="I3326" s="12">
        <v>57</v>
      </c>
      <c r="J3326" s="10">
        <v>500000</v>
      </c>
      <c r="K3326" s="13">
        <v>30871</v>
      </c>
      <c r="L3326" s="13">
        <v>49872</v>
      </c>
      <c r="M3326" s="12">
        <f t="shared" si="269"/>
        <v>52</v>
      </c>
      <c r="N3326" s="9">
        <v>50000</v>
      </c>
      <c r="O3326" s="12">
        <v>1</v>
      </c>
      <c r="P3326" s="9">
        <f t="shared" si="270"/>
        <v>50000</v>
      </c>
      <c r="Q3326" s="9">
        <f t="shared" si="267"/>
        <v>550000</v>
      </c>
      <c r="R3326" s="10">
        <f t="shared" si="271"/>
        <v>550000</v>
      </c>
    </row>
    <row r="3327" spans="1:18" x14ac:dyDescent="0.35">
      <c r="A3327" s="7">
        <v>3326</v>
      </c>
      <c r="B3327" s="9" t="s">
        <v>6558</v>
      </c>
      <c r="C3327" s="9">
        <v>9439929807</v>
      </c>
      <c r="D3327" s="9" t="s">
        <v>6559</v>
      </c>
      <c r="E3327" s="10">
        <v>500000</v>
      </c>
      <c r="F3327" s="11" t="s">
        <v>3475</v>
      </c>
      <c r="G3327" s="9" t="str">
        <f t="shared" si="268"/>
        <v>U219879242</v>
      </c>
      <c r="H3327" s="9" t="s">
        <v>21</v>
      </c>
      <c r="I3327" s="12">
        <v>57</v>
      </c>
      <c r="J3327" s="10">
        <v>500000</v>
      </c>
      <c r="K3327" s="13">
        <v>30871</v>
      </c>
      <c r="L3327" s="13">
        <v>49878</v>
      </c>
      <c r="M3327" s="12">
        <f t="shared" si="269"/>
        <v>52</v>
      </c>
      <c r="N3327" s="9">
        <v>50000</v>
      </c>
      <c r="O3327" s="12">
        <v>1</v>
      </c>
      <c r="P3327" s="9">
        <f t="shared" si="270"/>
        <v>50000</v>
      </c>
      <c r="Q3327" s="9">
        <f t="shared" si="267"/>
        <v>550000</v>
      </c>
      <c r="R3327" s="10">
        <f t="shared" si="271"/>
        <v>550000</v>
      </c>
    </row>
    <row r="3328" spans="1:18" x14ac:dyDescent="0.35">
      <c r="A3328" s="7">
        <v>3327</v>
      </c>
      <c r="B3328" s="9" t="s">
        <v>6560</v>
      </c>
      <c r="C3328" s="9">
        <v>9435043120</v>
      </c>
      <c r="D3328" s="9" t="s">
        <v>6561</v>
      </c>
      <c r="E3328" s="10">
        <v>500000</v>
      </c>
      <c r="F3328" s="11" t="s">
        <v>3475</v>
      </c>
      <c r="G3328" s="9" t="str">
        <f t="shared" si="268"/>
        <v>U224563873</v>
      </c>
      <c r="H3328" s="9" t="s">
        <v>21</v>
      </c>
      <c r="I3328" s="12">
        <v>57</v>
      </c>
      <c r="J3328" s="10">
        <v>500000</v>
      </c>
      <c r="K3328" s="13">
        <v>30871</v>
      </c>
      <c r="L3328" s="13">
        <v>49765</v>
      </c>
      <c r="M3328" s="12">
        <f t="shared" si="269"/>
        <v>51</v>
      </c>
      <c r="N3328" s="9">
        <v>50000</v>
      </c>
      <c r="O3328" s="12">
        <v>1</v>
      </c>
      <c r="P3328" s="9">
        <f t="shared" si="270"/>
        <v>50000</v>
      </c>
      <c r="Q3328" s="9">
        <f t="shared" si="267"/>
        <v>550000</v>
      </c>
      <c r="R3328" s="10">
        <f t="shared" si="271"/>
        <v>550000</v>
      </c>
    </row>
    <row r="3329" spans="1:18" x14ac:dyDescent="0.35">
      <c r="A3329" s="7">
        <v>3328</v>
      </c>
      <c r="B3329" s="9" t="s">
        <v>6562</v>
      </c>
      <c r="C3329" s="9">
        <v>8622897959</v>
      </c>
      <c r="D3329" s="9" t="s">
        <v>6563</v>
      </c>
      <c r="E3329" s="10">
        <v>2000000</v>
      </c>
      <c r="F3329" s="11" t="s">
        <v>3475</v>
      </c>
      <c r="G3329" s="9" t="str">
        <f t="shared" si="268"/>
        <v>U224565677</v>
      </c>
      <c r="H3329" s="9" t="s">
        <v>21</v>
      </c>
      <c r="I3329" s="12">
        <v>57</v>
      </c>
      <c r="J3329" s="10">
        <v>2000000</v>
      </c>
      <c r="K3329" s="13">
        <v>30871</v>
      </c>
      <c r="L3329" s="13">
        <v>49877</v>
      </c>
      <c r="M3329" s="12">
        <f t="shared" si="269"/>
        <v>52</v>
      </c>
      <c r="N3329" s="9">
        <v>200000</v>
      </c>
      <c r="O3329" s="12">
        <v>1</v>
      </c>
      <c r="P3329" s="9">
        <f t="shared" si="270"/>
        <v>200000</v>
      </c>
      <c r="Q3329" s="9">
        <f t="shared" ref="Q3329:Q3392" si="272">P3329*11</f>
        <v>2200000</v>
      </c>
      <c r="R3329" s="10">
        <f t="shared" si="271"/>
        <v>2200000</v>
      </c>
    </row>
    <row r="3330" spans="1:18" x14ac:dyDescent="0.35">
      <c r="A3330" s="7">
        <v>3329</v>
      </c>
      <c r="B3330" s="9" t="s">
        <v>6564</v>
      </c>
      <c r="C3330" s="9">
        <v>9872444012</v>
      </c>
      <c r="D3330" s="9" t="s">
        <v>6565</v>
      </c>
      <c r="E3330" s="10">
        <v>1000000</v>
      </c>
      <c r="F3330" s="11" t="s">
        <v>3475</v>
      </c>
      <c r="G3330" s="9" t="str">
        <f t="shared" ref="G3330:G3393" si="273">B3330</f>
        <v>U224625287</v>
      </c>
      <c r="H3330" s="9" t="s">
        <v>21</v>
      </c>
      <c r="I3330" s="12">
        <v>57</v>
      </c>
      <c r="J3330" s="10">
        <v>1000000</v>
      </c>
      <c r="K3330" s="13">
        <v>30871</v>
      </c>
      <c r="L3330" s="13">
        <v>49771</v>
      </c>
      <c r="M3330" s="12">
        <f t="shared" ref="M3330:M3393" si="274">ROUNDDOWN(YEARFRAC(K3330,L3330),0)</f>
        <v>51</v>
      </c>
      <c r="N3330" s="9">
        <v>8330</v>
      </c>
      <c r="O3330" s="12">
        <v>12</v>
      </c>
      <c r="P3330" s="9">
        <f t="shared" ref="P3330:P3393" si="275">O3330*N3330</f>
        <v>99960</v>
      </c>
      <c r="Q3330" s="9">
        <f t="shared" si="272"/>
        <v>1099560</v>
      </c>
      <c r="R3330" s="10">
        <f t="shared" ref="R3330:R3393" si="276">MAX(Q3330,J3330)</f>
        <v>1099560</v>
      </c>
    </row>
    <row r="3331" spans="1:18" x14ac:dyDescent="0.35">
      <c r="A3331" s="7">
        <v>3330</v>
      </c>
      <c r="B3331" s="9" t="s">
        <v>6566</v>
      </c>
      <c r="C3331" s="9">
        <v>9308429111</v>
      </c>
      <c r="D3331" s="9" t="s">
        <v>6567</v>
      </c>
      <c r="E3331" s="10">
        <v>1500000</v>
      </c>
      <c r="F3331" s="11" t="s">
        <v>3475</v>
      </c>
      <c r="G3331" s="9" t="str">
        <f t="shared" si="273"/>
        <v>U224574820</v>
      </c>
      <c r="H3331" s="9" t="s">
        <v>21</v>
      </c>
      <c r="I3331" s="12">
        <v>57</v>
      </c>
      <c r="J3331" s="10">
        <v>1500000</v>
      </c>
      <c r="K3331" s="13">
        <v>30871</v>
      </c>
      <c r="L3331" s="13">
        <v>51568</v>
      </c>
      <c r="M3331" s="12">
        <f t="shared" si="274"/>
        <v>56</v>
      </c>
      <c r="N3331" s="9">
        <v>150000</v>
      </c>
      <c r="O3331" s="12">
        <v>1</v>
      </c>
      <c r="P3331" s="9">
        <f t="shared" si="275"/>
        <v>150000</v>
      </c>
      <c r="Q3331" s="9">
        <f t="shared" si="272"/>
        <v>1650000</v>
      </c>
      <c r="R3331" s="10">
        <f t="shared" si="276"/>
        <v>1650000</v>
      </c>
    </row>
    <row r="3332" spans="1:18" x14ac:dyDescent="0.35">
      <c r="A3332" s="7">
        <v>3331</v>
      </c>
      <c r="B3332" s="9" t="s">
        <v>6568</v>
      </c>
      <c r="C3332" s="9">
        <v>9466226640</v>
      </c>
      <c r="D3332" s="9" t="s">
        <v>6569</v>
      </c>
      <c r="E3332" s="10">
        <v>1000000</v>
      </c>
      <c r="F3332" s="11" t="s">
        <v>3475</v>
      </c>
      <c r="G3332" s="9" t="str">
        <f t="shared" si="273"/>
        <v>U224885991</v>
      </c>
      <c r="H3332" s="9" t="s">
        <v>21</v>
      </c>
      <c r="I3332" s="12">
        <v>57</v>
      </c>
      <c r="J3332" s="10">
        <v>1000000</v>
      </c>
      <c r="K3332" s="13">
        <v>30871</v>
      </c>
      <c r="L3332" s="13">
        <v>49885</v>
      </c>
      <c r="M3332" s="12">
        <f t="shared" si="274"/>
        <v>52</v>
      </c>
      <c r="N3332" s="9">
        <v>50000</v>
      </c>
      <c r="O3332" s="12">
        <v>2</v>
      </c>
      <c r="P3332" s="9">
        <f t="shared" si="275"/>
        <v>100000</v>
      </c>
      <c r="Q3332" s="9">
        <f t="shared" si="272"/>
        <v>1100000</v>
      </c>
      <c r="R3332" s="10">
        <f t="shared" si="276"/>
        <v>1100000</v>
      </c>
    </row>
    <row r="3333" spans="1:18" x14ac:dyDescent="0.35">
      <c r="A3333" s="7">
        <v>3332</v>
      </c>
      <c r="B3333" s="9" t="s">
        <v>6570</v>
      </c>
      <c r="C3333" s="9">
        <v>9021952502</v>
      </c>
      <c r="D3333" s="9" t="s">
        <v>6571</v>
      </c>
      <c r="E3333" s="10">
        <v>1500000</v>
      </c>
      <c r="F3333" s="11" t="s">
        <v>3475</v>
      </c>
      <c r="G3333" s="9" t="str">
        <f t="shared" si="273"/>
        <v>U225326682</v>
      </c>
      <c r="H3333" s="9" t="s">
        <v>21</v>
      </c>
      <c r="I3333" s="12">
        <v>57</v>
      </c>
      <c r="J3333" s="10">
        <v>1500000</v>
      </c>
      <c r="K3333" s="13">
        <v>30871</v>
      </c>
      <c r="L3333" s="13">
        <v>49884</v>
      </c>
      <c r="M3333" s="12">
        <f t="shared" si="274"/>
        <v>52</v>
      </c>
      <c r="N3333" s="9">
        <v>50000</v>
      </c>
      <c r="O3333" s="12">
        <v>1</v>
      </c>
      <c r="P3333" s="9">
        <f t="shared" si="275"/>
        <v>50000</v>
      </c>
      <c r="Q3333" s="9">
        <f t="shared" si="272"/>
        <v>550000</v>
      </c>
      <c r="R3333" s="10">
        <f t="shared" si="276"/>
        <v>1500000</v>
      </c>
    </row>
    <row r="3334" spans="1:18" x14ac:dyDescent="0.35">
      <c r="A3334" s="7">
        <v>3333</v>
      </c>
      <c r="B3334" s="9" t="s">
        <v>6572</v>
      </c>
      <c r="C3334" s="9">
        <v>9433016590</v>
      </c>
      <c r="D3334" s="9" t="s">
        <v>6573</v>
      </c>
      <c r="E3334" s="10">
        <v>1500000</v>
      </c>
      <c r="F3334" s="11" t="s">
        <v>3475</v>
      </c>
      <c r="G3334" s="9" t="str">
        <f t="shared" si="273"/>
        <v>U225334946</v>
      </c>
      <c r="H3334" s="9" t="s">
        <v>21</v>
      </c>
      <c r="I3334" s="12">
        <v>57</v>
      </c>
      <c r="J3334" s="10">
        <v>1500000</v>
      </c>
      <c r="K3334" s="13">
        <v>30871</v>
      </c>
      <c r="L3334" s="13">
        <v>49879</v>
      </c>
      <c r="M3334" s="12">
        <f t="shared" si="274"/>
        <v>52</v>
      </c>
      <c r="N3334" s="9">
        <v>150000</v>
      </c>
      <c r="O3334" s="12">
        <v>1</v>
      </c>
      <c r="P3334" s="9">
        <f t="shared" si="275"/>
        <v>150000</v>
      </c>
      <c r="Q3334" s="9">
        <f t="shared" si="272"/>
        <v>1650000</v>
      </c>
      <c r="R3334" s="10">
        <f t="shared" si="276"/>
        <v>1650000</v>
      </c>
    </row>
    <row r="3335" spans="1:18" x14ac:dyDescent="0.35">
      <c r="A3335" s="7">
        <v>3334</v>
      </c>
      <c r="B3335" s="9" t="s">
        <v>6574</v>
      </c>
      <c r="C3335" s="9">
        <v>8800995562</v>
      </c>
      <c r="D3335" s="9" t="s">
        <v>6575</v>
      </c>
      <c r="E3335" s="10">
        <v>2500000</v>
      </c>
      <c r="F3335" s="11" t="s">
        <v>3475</v>
      </c>
      <c r="G3335" s="9" t="str">
        <f t="shared" si="273"/>
        <v>U225338010</v>
      </c>
      <c r="H3335" s="9" t="s">
        <v>21</v>
      </c>
      <c r="I3335" s="12">
        <v>57</v>
      </c>
      <c r="J3335" s="10">
        <v>2500000</v>
      </c>
      <c r="K3335" s="13">
        <v>30871</v>
      </c>
      <c r="L3335" s="13">
        <v>49858</v>
      </c>
      <c r="M3335" s="12">
        <f t="shared" si="274"/>
        <v>51</v>
      </c>
      <c r="N3335" s="9">
        <v>250000</v>
      </c>
      <c r="O3335" s="12">
        <v>1</v>
      </c>
      <c r="P3335" s="9">
        <f t="shared" si="275"/>
        <v>250000</v>
      </c>
      <c r="Q3335" s="9">
        <f t="shared" si="272"/>
        <v>2750000</v>
      </c>
      <c r="R3335" s="10">
        <f t="shared" si="276"/>
        <v>2750000</v>
      </c>
    </row>
    <row r="3336" spans="1:18" x14ac:dyDescent="0.35">
      <c r="A3336" s="7">
        <v>3335</v>
      </c>
      <c r="B3336" s="9" t="s">
        <v>6576</v>
      </c>
      <c r="C3336" s="9">
        <v>9425912022</v>
      </c>
      <c r="D3336" s="9" t="s">
        <v>6577</v>
      </c>
      <c r="E3336" s="10">
        <v>2000000</v>
      </c>
      <c r="F3336" s="11" t="s">
        <v>3475</v>
      </c>
      <c r="G3336" s="9" t="str">
        <f t="shared" si="273"/>
        <v>U228976466</v>
      </c>
      <c r="H3336" s="9" t="s">
        <v>21</v>
      </c>
      <c r="I3336" s="12">
        <v>57</v>
      </c>
      <c r="J3336" s="10">
        <v>2000000</v>
      </c>
      <c r="K3336" s="13">
        <v>30871</v>
      </c>
      <c r="L3336" s="13">
        <v>49798</v>
      </c>
      <c r="M3336" s="12">
        <f t="shared" si="274"/>
        <v>51</v>
      </c>
      <c r="N3336" s="9">
        <v>200000</v>
      </c>
      <c r="O3336" s="12">
        <v>1</v>
      </c>
      <c r="P3336" s="9">
        <f t="shared" si="275"/>
        <v>200000</v>
      </c>
      <c r="Q3336" s="9">
        <f t="shared" si="272"/>
        <v>2200000</v>
      </c>
      <c r="R3336" s="10">
        <f t="shared" si="276"/>
        <v>2200000</v>
      </c>
    </row>
    <row r="3337" spans="1:18" x14ac:dyDescent="0.35">
      <c r="A3337" s="7">
        <v>3336</v>
      </c>
      <c r="B3337" s="9" t="s">
        <v>6578</v>
      </c>
      <c r="C3337" s="9">
        <v>7396113379</v>
      </c>
      <c r="D3337" s="9" t="s">
        <v>6579</v>
      </c>
      <c r="E3337" s="10">
        <v>1000000</v>
      </c>
      <c r="F3337" s="11" t="s">
        <v>3475</v>
      </c>
      <c r="G3337" s="9" t="str">
        <f t="shared" si="273"/>
        <v>U229002669</v>
      </c>
      <c r="H3337" s="9" t="s">
        <v>21</v>
      </c>
      <c r="I3337" s="12">
        <v>57</v>
      </c>
      <c r="J3337" s="10">
        <v>1000000</v>
      </c>
      <c r="K3337" s="13">
        <v>30871</v>
      </c>
      <c r="L3337" s="13">
        <v>49868</v>
      </c>
      <c r="M3337" s="12">
        <f t="shared" si="274"/>
        <v>52</v>
      </c>
      <c r="N3337" s="9">
        <v>100000</v>
      </c>
      <c r="O3337" s="12">
        <v>1</v>
      </c>
      <c r="P3337" s="9">
        <f t="shared" si="275"/>
        <v>100000</v>
      </c>
      <c r="Q3337" s="9">
        <f t="shared" si="272"/>
        <v>1100000</v>
      </c>
      <c r="R3337" s="10">
        <f t="shared" si="276"/>
        <v>1100000</v>
      </c>
    </row>
    <row r="3338" spans="1:18" x14ac:dyDescent="0.35">
      <c r="A3338" s="7">
        <v>3337</v>
      </c>
      <c r="B3338" s="9" t="s">
        <v>6580</v>
      </c>
      <c r="C3338" s="9">
        <v>9811605797</v>
      </c>
      <c r="D3338" s="9" t="s">
        <v>6581</v>
      </c>
      <c r="E3338" s="10">
        <v>1000000</v>
      </c>
      <c r="F3338" s="11" t="s">
        <v>3475</v>
      </c>
      <c r="G3338" s="9" t="str">
        <f t="shared" si="273"/>
        <v>U229073083</v>
      </c>
      <c r="H3338" s="9" t="s">
        <v>21</v>
      </c>
      <c r="I3338" s="12">
        <v>57</v>
      </c>
      <c r="J3338" s="10">
        <v>1000000</v>
      </c>
      <c r="K3338" s="13">
        <v>30871</v>
      </c>
      <c r="L3338" s="13">
        <v>49758</v>
      </c>
      <c r="M3338" s="12">
        <f t="shared" si="274"/>
        <v>51</v>
      </c>
      <c r="N3338" s="9">
        <v>100000</v>
      </c>
      <c r="O3338" s="12">
        <v>1</v>
      </c>
      <c r="P3338" s="9">
        <f t="shared" si="275"/>
        <v>100000</v>
      </c>
      <c r="Q3338" s="9">
        <f t="shared" si="272"/>
        <v>1100000</v>
      </c>
      <c r="R3338" s="10">
        <f t="shared" si="276"/>
        <v>1100000</v>
      </c>
    </row>
    <row r="3339" spans="1:18" x14ac:dyDescent="0.35">
      <c r="A3339" s="7">
        <v>3338</v>
      </c>
      <c r="B3339" s="9" t="s">
        <v>6582</v>
      </c>
      <c r="C3339" s="9">
        <v>8123309765</v>
      </c>
      <c r="D3339" s="9" t="s">
        <v>6583</v>
      </c>
      <c r="E3339" s="10">
        <v>500000</v>
      </c>
      <c r="F3339" s="11" t="s">
        <v>3475</v>
      </c>
      <c r="G3339" s="9" t="str">
        <f t="shared" si="273"/>
        <v>U229757367</v>
      </c>
      <c r="H3339" s="9" t="s">
        <v>21</v>
      </c>
      <c r="I3339" s="12">
        <v>57</v>
      </c>
      <c r="J3339" s="10">
        <v>500000</v>
      </c>
      <c r="K3339" s="13">
        <v>30871</v>
      </c>
      <c r="L3339" s="13">
        <v>49885</v>
      </c>
      <c r="M3339" s="12">
        <f t="shared" si="274"/>
        <v>52</v>
      </c>
      <c r="N3339" s="9">
        <v>50000</v>
      </c>
      <c r="O3339" s="12">
        <v>1</v>
      </c>
      <c r="P3339" s="9">
        <f t="shared" si="275"/>
        <v>50000</v>
      </c>
      <c r="Q3339" s="9">
        <f t="shared" si="272"/>
        <v>550000</v>
      </c>
      <c r="R3339" s="10">
        <f t="shared" si="276"/>
        <v>550000</v>
      </c>
    </row>
    <row r="3340" spans="1:18" x14ac:dyDescent="0.35">
      <c r="A3340" s="7">
        <v>3339</v>
      </c>
      <c r="B3340" s="9" t="s">
        <v>6584</v>
      </c>
      <c r="C3340" s="9">
        <v>9049991672</v>
      </c>
      <c r="D3340" s="9" t="s">
        <v>6585</v>
      </c>
      <c r="E3340" s="10">
        <v>1000000</v>
      </c>
      <c r="F3340" s="11" t="s">
        <v>3475</v>
      </c>
      <c r="G3340" s="9" t="str">
        <f t="shared" si="273"/>
        <v>U229765362</v>
      </c>
      <c r="H3340" s="9" t="s">
        <v>21</v>
      </c>
      <c r="I3340" s="12">
        <v>57</v>
      </c>
      <c r="J3340" s="10">
        <v>1000000</v>
      </c>
      <c r="K3340" s="13">
        <v>30871</v>
      </c>
      <c r="L3340" s="13">
        <v>49879</v>
      </c>
      <c r="M3340" s="12">
        <f t="shared" si="274"/>
        <v>52</v>
      </c>
      <c r="N3340" s="9">
        <v>100000</v>
      </c>
      <c r="O3340" s="12">
        <v>1</v>
      </c>
      <c r="P3340" s="9">
        <f t="shared" si="275"/>
        <v>100000</v>
      </c>
      <c r="Q3340" s="9">
        <f t="shared" si="272"/>
        <v>1100000</v>
      </c>
      <c r="R3340" s="10">
        <f t="shared" si="276"/>
        <v>1100000</v>
      </c>
    </row>
    <row r="3341" spans="1:18" x14ac:dyDescent="0.35">
      <c r="A3341" s="7">
        <v>3340</v>
      </c>
      <c r="B3341" s="9" t="s">
        <v>6586</v>
      </c>
      <c r="C3341" s="9">
        <v>8421408676</v>
      </c>
      <c r="D3341" s="9" t="s">
        <v>6587</v>
      </c>
      <c r="E3341" s="10">
        <v>500000</v>
      </c>
      <c r="F3341" s="11" t="s">
        <v>3475</v>
      </c>
      <c r="G3341" s="9" t="str">
        <f t="shared" si="273"/>
        <v>U235030971</v>
      </c>
      <c r="H3341" s="9" t="s">
        <v>21</v>
      </c>
      <c r="I3341" s="12">
        <v>57</v>
      </c>
      <c r="J3341" s="10">
        <v>500000</v>
      </c>
      <c r="K3341" s="13">
        <v>30871</v>
      </c>
      <c r="L3341" s="13">
        <v>49885</v>
      </c>
      <c r="M3341" s="12">
        <f t="shared" si="274"/>
        <v>52</v>
      </c>
      <c r="N3341" s="9">
        <v>50000</v>
      </c>
      <c r="O3341" s="12">
        <v>1</v>
      </c>
      <c r="P3341" s="9">
        <f t="shared" si="275"/>
        <v>50000</v>
      </c>
      <c r="Q3341" s="9">
        <f t="shared" si="272"/>
        <v>550000</v>
      </c>
      <c r="R3341" s="10">
        <f t="shared" si="276"/>
        <v>550000</v>
      </c>
    </row>
    <row r="3342" spans="1:18" x14ac:dyDescent="0.35">
      <c r="A3342" s="7">
        <v>3341</v>
      </c>
      <c r="B3342" s="9" t="s">
        <v>6588</v>
      </c>
      <c r="C3342" s="9">
        <v>8449392200</v>
      </c>
      <c r="D3342" s="9" t="s">
        <v>6589</v>
      </c>
      <c r="E3342" s="10">
        <v>500000</v>
      </c>
      <c r="F3342" s="11" t="s">
        <v>3475</v>
      </c>
      <c r="G3342" s="9" t="str">
        <f t="shared" si="273"/>
        <v>U235031530</v>
      </c>
      <c r="H3342" s="9" t="s">
        <v>21</v>
      </c>
      <c r="I3342" s="12">
        <v>57</v>
      </c>
      <c r="J3342" s="10">
        <v>500000</v>
      </c>
      <c r="K3342" s="13">
        <v>30871</v>
      </c>
      <c r="L3342" s="13">
        <v>49884</v>
      </c>
      <c r="M3342" s="12">
        <f t="shared" si="274"/>
        <v>52</v>
      </c>
      <c r="N3342" s="9">
        <v>50000</v>
      </c>
      <c r="O3342" s="12">
        <v>1</v>
      </c>
      <c r="P3342" s="9">
        <f t="shared" si="275"/>
        <v>50000</v>
      </c>
      <c r="Q3342" s="9">
        <f t="shared" si="272"/>
        <v>550000</v>
      </c>
      <c r="R3342" s="10">
        <f t="shared" si="276"/>
        <v>550000</v>
      </c>
    </row>
    <row r="3343" spans="1:18" x14ac:dyDescent="0.35">
      <c r="A3343" s="7">
        <v>3342</v>
      </c>
      <c r="B3343" s="9" t="s">
        <v>6590</v>
      </c>
      <c r="C3343" s="9">
        <v>9814006964</v>
      </c>
      <c r="D3343" s="9" t="s">
        <v>127</v>
      </c>
      <c r="E3343" s="10">
        <v>300000</v>
      </c>
      <c r="F3343" s="11" t="s">
        <v>3475</v>
      </c>
      <c r="G3343" s="9" t="str">
        <f t="shared" si="273"/>
        <v>U235034773</v>
      </c>
      <c r="H3343" s="9" t="s">
        <v>21</v>
      </c>
      <c r="I3343" s="12">
        <v>57</v>
      </c>
      <c r="J3343" s="10">
        <v>300000</v>
      </c>
      <c r="K3343" s="13">
        <v>30871</v>
      </c>
      <c r="L3343" s="13">
        <v>49858</v>
      </c>
      <c r="M3343" s="12">
        <f t="shared" si="274"/>
        <v>51</v>
      </c>
      <c r="N3343" s="9">
        <v>30000</v>
      </c>
      <c r="O3343" s="12">
        <v>1</v>
      </c>
      <c r="P3343" s="9">
        <f t="shared" si="275"/>
        <v>30000</v>
      </c>
      <c r="Q3343" s="9">
        <f t="shared" si="272"/>
        <v>330000</v>
      </c>
      <c r="R3343" s="10">
        <f t="shared" si="276"/>
        <v>330000</v>
      </c>
    </row>
    <row r="3344" spans="1:18" x14ac:dyDescent="0.35">
      <c r="A3344" s="7">
        <v>3343</v>
      </c>
      <c r="B3344" s="9" t="s">
        <v>6591</v>
      </c>
      <c r="C3344" s="9">
        <v>9988008819</v>
      </c>
      <c r="D3344" s="9" t="s">
        <v>6592</v>
      </c>
      <c r="E3344" s="10">
        <v>2000000</v>
      </c>
      <c r="F3344" s="11" t="s">
        <v>3475</v>
      </c>
      <c r="G3344" s="9" t="str">
        <f t="shared" si="273"/>
        <v>U239447654</v>
      </c>
      <c r="H3344" s="9" t="s">
        <v>21</v>
      </c>
      <c r="I3344" s="12">
        <v>57</v>
      </c>
      <c r="J3344" s="10">
        <v>2000000</v>
      </c>
      <c r="K3344" s="13">
        <v>30871</v>
      </c>
      <c r="L3344" s="13">
        <v>49820</v>
      </c>
      <c r="M3344" s="12">
        <f t="shared" si="274"/>
        <v>51</v>
      </c>
      <c r="N3344" s="9">
        <v>200000</v>
      </c>
      <c r="O3344" s="12">
        <v>1</v>
      </c>
      <c r="P3344" s="9">
        <f t="shared" si="275"/>
        <v>200000</v>
      </c>
      <c r="Q3344" s="9">
        <f t="shared" si="272"/>
        <v>2200000</v>
      </c>
      <c r="R3344" s="10">
        <f t="shared" si="276"/>
        <v>2200000</v>
      </c>
    </row>
    <row r="3345" spans="1:18" x14ac:dyDescent="0.35">
      <c r="A3345" s="7">
        <v>3344</v>
      </c>
      <c r="B3345" s="9" t="s">
        <v>6593</v>
      </c>
      <c r="C3345" s="9">
        <v>9764441921</v>
      </c>
      <c r="D3345" s="9" t="s">
        <v>6594</v>
      </c>
      <c r="E3345" s="10">
        <v>2000000</v>
      </c>
      <c r="F3345" s="11" t="s">
        <v>3475</v>
      </c>
      <c r="G3345" s="9" t="str">
        <f t="shared" si="273"/>
        <v>U241156580</v>
      </c>
      <c r="H3345" s="9" t="s">
        <v>21</v>
      </c>
      <c r="I3345" s="12">
        <v>57</v>
      </c>
      <c r="J3345" s="10">
        <v>2000000</v>
      </c>
      <c r="K3345" s="13">
        <v>30871</v>
      </c>
      <c r="L3345" s="13">
        <v>51213</v>
      </c>
      <c r="M3345" s="12">
        <f t="shared" si="274"/>
        <v>55</v>
      </c>
      <c r="N3345" s="9">
        <v>200000</v>
      </c>
      <c r="O3345" s="12">
        <v>1</v>
      </c>
      <c r="P3345" s="9">
        <f t="shared" si="275"/>
        <v>200000</v>
      </c>
      <c r="Q3345" s="9">
        <f t="shared" si="272"/>
        <v>2200000</v>
      </c>
      <c r="R3345" s="10">
        <f t="shared" si="276"/>
        <v>2200000</v>
      </c>
    </row>
    <row r="3346" spans="1:18" x14ac:dyDescent="0.35">
      <c r="A3346" s="7">
        <v>3345</v>
      </c>
      <c r="B3346" s="9" t="s">
        <v>6595</v>
      </c>
      <c r="C3346" s="9">
        <v>9815386226</v>
      </c>
      <c r="D3346" s="9" t="s">
        <v>6596</v>
      </c>
      <c r="E3346" s="10">
        <v>1500000</v>
      </c>
      <c r="F3346" s="11" t="s">
        <v>3475</v>
      </c>
      <c r="G3346" s="9" t="str">
        <f t="shared" si="273"/>
        <v>U241920033</v>
      </c>
      <c r="H3346" s="9" t="s">
        <v>21</v>
      </c>
      <c r="I3346" s="12">
        <v>57</v>
      </c>
      <c r="J3346" s="10">
        <v>1500000</v>
      </c>
      <c r="K3346" s="13">
        <v>30871</v>
      </c>
      <c r="L3346" s="13">
        <v>49865</v>
      </c>
      <c r="M3346" s="12">
        <f t="shared" si="274"/>
        <v>52</v>
      </c>
      <c r="N3346" s="9">
        <v>150000</v>
      </c>
      <c r="O3346" s="12">
        <v>1</v>
      </c>
      <c r="P3346" s="9">
        <f t="shared" si="275"/>
        <v>150000</v>
      </c>
      <c r="Q3346" s="9">
        <f t="shared" si="272"/>
        <v>1650000</v>
      </c>
      <c r="R3346" s="10">
        <f t="shared" si="276"/>
        <v>1650000</v>
      </c>
    </row>
    <row r="3347" spans="1:18" x14ac:dyDescent="0.35">
      <c r="A3347" s="7">
        <v>3346</v>
      </c>
      <c r="B3347" s="9" t="s">
        <v>6597</v>
      </c>
      <c r="C3347" s="9">
        <v>9377521963</v>
      </c>
      <c r="D3347" s="9" t="s">
        <v>6598</v>
      </c>
      <c r="E3347" s="10">
        <v>2000000</v>
      </c>
      <c r="F3347" s="11" t="s">
        <v>3475</v>
      </c>
      <c r="G3347" s="9" t="str">
        <f t="shared" si="273"/>
        <v>U241928666</v>
      </c>
      <c r="H3347" s="9" t="s">
        <v>21</v>
      </c>
      <c r="I3347" s="12">
        <v>57</v>
      </c>
      <c r="J3347" s="10">
        <v>2000000</v>
      </c>
      <c r="K3347" s="13">
        <v>30871</v>
      </c>
      <c r="L3347" s="13">
        <v>49886</v>
      </c>
      <c r="M3347" s="12">
        <f t="shared" si="274"/>
        <v>52</v>
      </c>
      <c r="N3347" s="9">
        <v>200000</v>
      </c>
      <c r="O3347" s="12">
        <v>1</v>
      </c>
      <c r="P3347" s="9">
        <f t="shared" si="275"/>
        <v>200000</v>
      </c>
      <c r="Q3347" s="9">
        <f t="shared" si="272"/>
        <v>2200000</v>
      </c>
      <c r="R3347" s="10">
        <f t="shared" si="276"/>
        <v>2200000</v>
      </c>
    </row>
    <row r="3348" spans="1:18" x14ac:dyDescent="0.35">
      <c r="A3348" s="7">
        <v>3347</v>
      </c>
      <c r="B3348" s="9" t="s">
        <v>6599</v>
      </c>
      <c r="C3348" s="9">
        <v>9635335337</v>
      </c>
      <c r="D3348" s="9" t="s">
        <v>6600</v>
      </c>
      <c r="E3348" s="10">
        <v>560000</v>
      </c>
      <c r="F3348" s="11" t="s">
        <v>3475</v>
      </c>
      <c r="G3348" s="9" t="str">
        <f t="shared" si="273"/>
        <v>U193259182</v>
      </c>
      <c r="H3348" s="9" t="s">
        <v>21</v>
      </c>
      <c r="I3348" s="12">
        <v>57</v>
      </c>
      <c r="J3348" s="10">
        <v>560000</v>
      </c>
      <c r="K3348" s="13">
        <v>30871</v>
      </c>
      <c r="L3348" s="13">
        <v>49359</v>
      </c>
      <c r="M3348" s="12">
        <f t="shared" si="274"/>
        <v>50</v>
      </c>
      <c r="N3348" s="9">
        <v>56000</v>
      </c>
      <c r="O3348" s="12">
        <v>1</v>
      </c>
      <c r="P3348" s="9">
        <f t="shared" si="275"/>
        <v>56000</v>
      </c>
      <c r="Q3348" s="9">
        <f t="shared" si="272"/>
        <v>616000</v>
      </c>
      <c r="R3348" s="10">
        <f t="shared" si="276"/>
        <v>616000</v>
      </c>
    </row>
    <row r="3349" spans="1:18" x14ac:dyDescent="0.35">
      <c r="A3349" s="7">
        <v>3348</v>
      </c>
      <c r="B3349" s="9" t="s">
        <v>6601</v>
      </c>
      <c r="C3349" s="9">
        <v>7289062507</v>
      </c>
      <c r="D3349" s="9" t="s">
        <v>6602</v>
      </c>
      <c r="E3349" s="10">
        <v>220000</v>
      </c>
      <c r="F3349" s="11" t="s">
        <v>24</v>
      </c>
      <c r="G3349" s="9" t="str">
        <f t="shared" si="273"/>
        <v>C079975988</v>
      </c>
      <c r="H3349" s="9" t="s">
        <v>21</v>
      </c>
      <c r="I3349" s="12">
        <v>57</v>
      </c>
      <c r="J3349" s="10">
        <v>220000</v>
      </c>
      <c r="K3349" s="13">
        <v>30871</v>
      </c>
      <c r="L3349" s="13">
        <v>53356</v>
      </c>
      <c r="M3349" s="12">
        <f t="shared" si="274"/>
        <v>61</v>
      </c>
      <c r="N3349" s="9">
        <v>20574</v>
      </c>
      <c r="O3349" s="12">
        <v>1</v>
      </c>
      <c r="P3349" s="9">
        <f t="shared" si="275"/>
        <v>20574</v>
      </c>
      <c r="Q3349" s="9">
        <f t="shared" si="272"/>
        <v>226314</v>
      </c>
      <c r="R3349" s="10">
        <f t="shared" si="276"/>
        <v>226314</v>
      </c>
    </row>
    <row r="3350" spans="1:18" x14ac:dyDescent="0.35">
      <c r="A3350" s="7">
        <v>3349</v>
      </c>
      <c r="B3350" s="9" t="s">
        <v>6603</v>
      </c>
      <c r="C3350" s="9">
        <v>9495336774</v>
      </c>
      <c r="D3350" s="9" t="s">
        <v>6604</v>
      </c>
      <c r="E3350" s="10">
        <v>1000000</v>
      </c>
      <c r="F3350" s="11" t="s">
        <v>3475</v>
      </c>
      <c r="G3350" s="9" t="str">
        <f t="shared" si="273"/>
        <v>U203968499</v>
      </c>
      <c r="H3350" s="9" t="s">
        <v>21</v>
      </c>
      <c r="I3350" s="12">
        <v>57</v>
      </c>
      <c r="J3350" s="10">
        <v>1000000</v>
      </c>
      <c r="K3350" s="13">
        <v>30871</v>
      </c>
      <c r="L3350" s="13">
        <v>49518</v>
      </c>
      <c r="M3350" s="12">
        <f t="shared" si="274"/>
        <v>51</v>
      </c>
      <c r="N3350" s="9">
        <v>100000</v>
      </c>
      <c r="O3350" s="12">
        <v>1</v>
      </c>
      <c r="P3350" s="9">
        <f t="shared" si="275"/>
        <v>100000</v>
      </c>
      <c r="Q3350" s="9">
        <f t="shared" si="272"/>
        <v>1100000</v>
      </c>
      <c r="R3350" s="10">
        <f t="shared" si="276"/>
        <v>1100000</v>
      </c>
    </row>
    <row r="3351" spans="1:18" x14ac:dyDescent="0.35">
      <c r="A3351" s="7">
        <v>3350</v>
      </c>
      <c r="B3351" s="9" t="s">
        <v>6605</v>
      </c>
      <c r="C3351" s="9">
        <v>9810923250</v>
      </c>
      <c r="D3351" s="9" t="s">
        <v>6606</v>
      </c>
      <c r="E3351" s="10">
        <v>218214.28</v>
      </c>
      <c r="F3351" s="11" t="s">
        <v>20</v>
      </c>
      <c r="G3351" s="9" t="str">
        <f t="shared" si="273"/>
        <v>C103404228</v>
      </c>
      <c r="H3351" s="9" t="s">
        <v>21</v>
      </c>
      <c r="I3351" s="12">
        <v>57</v>
      </c>
      <c r="J3351" s="10">
        <v>218214.28</v>
      </c>
      <c r="K3351" s="13">
        <v>30871</v>
      </c>
      <c r="L3351" s="13">
        <v>48226</v>
      </c>
      <c r="M3351" s="12">
        <f t="shared" si="274"/>
        <v>47</v>
      </c>
      <c r="N3351" s="9">
        <v>50000</v>
      </c>
      <c r="O3351" s="12">
        <v>1</v>
      </c>
      <c r="P3351" s="9">
        <f t="shared" si="275"/>
        <v>50000</v>
      </c>
      <c r="Q3351" s="9">
        <f t="shared" si="272"/>
        <v>550000</v>
      </c>
      <c r="R3351" s="10">
        <f t="shared" si="276"/>
        <v>550000</v>
      </c>
    </row>
    <row r="3352" spans="1:18" x14ac:dyDescent="0.35">
      <c r="A3352" s="7">
        <v>3351</v>
      </c>
      <c r="B3352" s="9" t="s">
        <v>6607</v>
      </c>
      <c r="C3352" s="9">
        <v>9090087777</v>
      </c>
      <c r="D3352" s="9" t="s">
        <v>6608</v>
      </c>
      <c r="E3352" s="10">
        <v>275000</v>
      </c>
      <c r="F3352" s="11" t="s">
        <v>20</v>
      </c>
      <c r="G3352" s="9" t="str">
        <f t="shared" si="273"/>
        <v>C086922092</v>
      </c>
      <c r="H3352" s="9" t="s">
        <v>21</v>
      </c>
      <c r="I3352" s="12">
        <v>57</v>
      </c>
      <c r="J3352" s="10">
        <v>275000</v>
      </c>
      <c r="K3352" s="13">
        <v>30871</v>
      </c>
      <c r="L3352" s="13">
        <v>52917</v>
      </c>
      <c r="M3352" s="12">
        <f t="shared" si="274"/>
        <v>60</v>
      </c>
      <c r="N3352" s="9">
        <v>25000</v>
      </c>
      <c r="O3352" s="12">
        <v>1</v>
      </c>
      <c r="P3352" s="9">
        <f t="shared" si="275"/>
        <v>25000</v>
      </c>
      <c r="Q3352" s="9">
        <f t="shared" si="272"/>
        <v>275000</v>
      </c>
      <c r="R3352" s="10">
        <f t="shared" si="276"/>
        <v>275000</v>
      </c>
    </row>
    <row r="3353" spans="1:18" x14ac:dyDescent="0.35">
      <c r="A3353" s="7">
        <v>3352</v>
      </c>
      <c r="B3353" s="9" t="s">
        <v>6609</v>
      </c>
      <c r="C3353" s="9">
        <v>8787427476</v>
      </c>
      <c r="D3353" s="9" t="s">
        <v>6610</v>
      </c>
      <c r="E3353" s="10">
        <v>550000</v>
      </c>
      <c r="F3353" s="11" t="s">
        <v>24</v>
      </c>
      <c r="G3353" s="9" t="str">
        <f t="shared" si="273"/>
        <v>C192662181</v>
      </c>
      <c r="H3353" s="9" t="s">
        <v>21</v>
      </c>
      <c r="I3353" s="12">
        <v>57</v>
      </c>
      <c r="J3353" s="10">
        <v>550000</v>
      </c>
      <c r="K3353" s="13">
        <v>30871</v>
      </c>
      <c r="L3353" s="13">
        <v>53517</v>
      </c>
      <c r="M3353" s="12">
        <f t="shared" si="274"/>
        <v>62</v>
      </c>
      <c r="N3353" s="9">
        <v>50000</v>
      </c>
      <c r="O3353" s="12">
        <v>1</v>
      </c>
      <c r="P3353" s="9">
        <f t="shared" si="275"/>
        <v>50000</v>
      </c>
      <c r="Q3353" s="9">
        <f t="shared" si="272"/>
        <v>550000</v>
      </c>
      <c r="R3353" s="10">
        <f t="shared" si="276"/>
        <v>550000</v>
      </c>
    </row>
    <row r="3354" spans="1:18" x14ac:dyDescent="0.35">
      <c r="A3354" s="7">
        <v>3353</v>
      </c>
      <c r="B3354" s="9" t="s">
        <v>6611</v>
      </c>
      <c r="C3354" s="9">
        <v>7293839344</v>
      </c>
      <c r="D3354" s="9" t="s">
        <v>6612</v>
      </c>
      <c r="E3354" s="10">
        <v>198000</v>
      </c>
      <c r="F3354" s="11" t="s">
        <v>24</v>
      </c>
      <c r="G3354" s="9" t="str">
        <f t="shared" si="273"/>
        <v>C193680515</v>
      </c>
      <c r="H3354" s="9" t="s">
        <v>21</v>
      </c>
      <c r="I3354" s="12">
        <v>57</v>
      </c>
      <c r="J3354" s="10">
        <v>198000</v>
      </c>
      <c r="K3354" s="13">
        <v>30871</v>
      </c>
      <c r="L3354" s="13">
        <v>49678</v>
      </c>
      <c r="M3354" s="12">
        <f t="shared" si="274"/>
        <v>51</v>
      </c>
      <c r="N3354" s="9">
        <v>18000</v>
      </c>
      <c r="O3354" s="12">
        <v>1</v>
      </c>
      <c r="P3354" s="9">
        <f t="shared" si="275"/>
        <v>18000</v>
      </c>
      <c r="Q3354" s="9">
        <f t="shared" si="272"/>
        <v>198000</v>
      </c>
      <c r="R3354" s="10">
        <f t="shared" si="276"/>
        <v>198000</v>
      </c>
    </row>
    <row r="3355" spans="1:18" x14ac:dyDescent="0.35">
      <c r="A3355" s="7">
        <v>3354</v>
      </c>
      <c r="B3355" s="9" t="s">
        <v>6613</v>
      </c>
      <c r="C3355" s="9">
        <v>6265193005</v>
      </c>
      <c r="D3355" s="9" t="s">
        <v>6614</v>
      </c>
      <c r="E3355" s="10">
        <v>220000</v>
      </c>
      <c r="F3355" s="11" t="s">
        <v>24</v>
      </c>
      <c r="G3355" s="9" t="str">
        <f t="shared" si="273"/>
        <v>C194167529</v>
      </c>
      <c r="H3355" s="9" t="s">
        <v>21</v>
      </c>
      <c r="I3355" s="12">
        <v>57</v>
      </c>
      <c r="J3355" s="10">
        <v>220000</v>
      </c>
      <c r="K3355" s="13">
        <v>30871</v>
      </c>
      <c r="L3355" s="13">
        <v>53532</v>
      </c>
      <c r="M3355" s="12">
        <f t="shared" si="274"/>
        <v>62</v>
      </c>
      <c r="N3355" s="9">
        <v>20781</v>
      </c>
      <c r="O3355" s="12">
        <v>1</v>
      </c>
      <c r="P3355" s="9">
        <f t="shared" si="275"/>
        <v>20781</v>
      </c>
      <c r="Q3355" s="9">
        <f t="shared" si="272"/>
        <v>228591</v>
      </c>
      <c r="R3355" s="10">
        <f t="shared" si="276"/>
        <v>228591</v>
      </c>
    </row>
    <row r="3356" spans="1:18" x14ac:dyDescent="0.35">
      <c r="A3356" s="7">
        <v>3355</v>
      </c>
      <c r="B3356" s="9" t="s">
        <v>6615</v>
      </c>
      <c r="C3356" s="9">
        <v>8567039647</v>
      </c>
      <c r="D3356" s="9" t="s">
        <v>6616</v>
      </c>
      <c r="E3356" s="10">
        <v>330000</v>
      </c>
      <c r="F3356" s="11" t="s">
        <v>24</v>
      </c>
      <c r="G3356" s="9" t="str">
        <f t="shared" si="273"/>
        <v>C194181851</v>
      </c>
      <c r="H3356" s="9" t="s">
        <v>21</v>
      </c>
      <c r="I3356" s="12">
        <v>57</v>
      </c>
      <c r="J3356" s="10">
        <v>330000</v>
      </c>
      <c r="K3356" s="13">
        <v>30871</v>
      </c>
      <c r="L3356" s="13">
        <v>49887</v>
      </c>
      <c r="M3356" s="12">
        <f t="shared" si="274"/>
        <v>52</v>
      </c>
      <c r="N3356" s="9">
        <v>30050</v>
      </c>
      <c r="O3356" s="12">
        <v>1</v>
      </c>
      <c r="P3356" s="9">
        <f t="shared" si="275"/>
        <v>30050</v>
      </c>
      <c r="Q3356" s="9">
        <f t="shared" si="272"/>
        <v>330550</v>
      </c>
      <c r="R3356" s="10">
        <f t="shared" si="276"/>
        <v>330550</v>
      </c>
    </row>
    <row r="3357" spans="1:18" x14ac:dyDescent="0.35">
      <c r="A3357" s="7">
        <v>3356</v>
      </c>
      <c r="B3357" s="9" t="s">
        <v>6617</v>
      </c>
      <c r="C3357" s="9">
        <v>8121513447</v>
      </c>
      <c r="D3357" s="9" t="s">
        <v>6618</v>
      </c>
      <c r="E3357" s="10">
        <v>198000</v>
      </c>
      <c r="F3357" s="11" t="s">
        <v>24</v>
      </c>
      <c r="G3357" s="9" t="str">
        <f t="shared" si="273"/>
        <v>C194173500</v>
      </c>
      <c r="H3357" s="9" t="s">
        <v>21</v>
      </c>
      <c r="I3357" s="12">
        <v>57</v>
      </c>
      <c r="J3357" s="10">
        <v>198000</v>
      </c>
      <c r="K3357" s="13">
        <v>30871</v>
      </c>
      <c r="L3357" s="13">
        <v>49883</v>
      </c>
      <c r="M3357" s="12">
        <f t="shared" si="274"/>
        <v>52</v>
      </c>
      <c r="N3357" s="9">
        <v>18000</v>
      </c>
      <c r="O3357" s="12">
        <v>1</v>
      </c>
      <c r="P3357" s="9">
        <f t="shared" si="275"/>
        <v>18000</v>
      </c>
      <c r="Q3357" s="9">
        <f t="shared" si="272"/>
        <v>198000</v>
      </c>
      <c r="R3357" s="10">
        <f t="shared" si="276"/>
        <v>198000</v>
      </c>
    </row>
    <row r="3358" spans="1:18" x14ac:dyDescent="0.35">
      <c r="A3358" s="7">
        <v>3357</v>
      </c>
      <c r="B3358" s="9" t="s">
        <v>6619</v>
      </c>
      <c r="C3358" s="9">
        <v>7500101666</v>
      </c>
      <c r="D3358" s="9" t="s">
        <v>6620</v>
      </c>
      <c r="E3358" s="10">
        <v>550000</v>
      </c>
      <c r="F3358" s="11" t="s">
        <v>24</v>
      </c>
      <c r="G3358" s="9" t="str">
        <f t="shared" si="273"/>
        <v>C195178737</v>
      </c>
      <c r="H3358" s="9" t="s">
        <v>21</v>
      </c>
      <c r="I3358" s="12">
        <v>57</v>
      </c>
      <c r="J3358" s="10">
        <v>550000</v>
      </c>
      <c r="K3358" s="13">
        <v>30871</v>
      </c>
      <c r="L3358" s="13">
        <v>53370</v>
      </c>
      <c r="M3358" s="12">
        <f t="shared" si="274"/>
        <v>61</v>
      </c>
      <c r="N3358" s="9">
        <v>50000</v>
      </c>
      <c r="O3358" s="12">
        <v>1</v>
      </c>
      <c r="P3358" s="9">
        <f t="shared" si="275"/>
        <v>50000</v>
      </c>
      <c r="Q3358" s="9">
        <f t="shared" si="272"/>
        <v>550000</v>
      </c>
      <c r="R3358" s="10">
        <f t="shared" si="276"/>
        <v>550000</v>
      </c>
    </row>
    <row r="3359" spans="1:18" x14ac:dyDescent="0.35">
      <c r="A3359" s="7">
        <v>3358</v>
      </c>
      <c r="B3359" s="9" t="s">
        <v>6621</v>
      </c>
      <c r="C3359" s="9">
        <v>9560023905</v>
      </c>
      <c r="D3359" s="9" t="s">
        <v>6622</v>
      </c>
      <c r="E3359" s="10">
        <v>90343.73</v>
      </c>
      <c r="F3359" s="11" t="s">
        <v>20</v>
      </c>
      <c r="G3359" s="9" t="str">
        <f t="shared" si="273"/>
        <v>C195749441</v>
      </c>
      <c r="H3359" s="9" t="s">
        <v>21</v>
      </c>
      <c r="I3359" s="12">
        <v>57</v>
      </c>
      <c r="J3359" s="10">
        <v>90343.73</v>
      </c>
      <c r="K3359" s="13">
        <v>30871</v>
      </c>
      <c r="L3359" s="13">
        <v>51709</v>
      </c>
      <c r="M3359" s="12">
        <f t="shared" si="274"/>
        <v>57</v>
      </c>
      <c r="N3359" s="9">
        <v>50000</v>
      </c>
      <c r="O3359" s="12">
        <v>1</v>
      </c>
      <c r="P3359" s="9">
        <f t="shared" si="275"/>
        <v>50000</v>
      </c>
      <c r="Q3359" s="9">
        <f t="shared" si="272"/>
        <v>550000</v>
      </c>
      <c r="R3359" s="10">
        <f t="shared" si="276"/>
        <v>550000</v>
      </c>
    </row>
    <row r="3360" spans="1:18" x14ac:dyDescent="0.35">
      <c r="A3360" s="7">
        <v>3359</v>
      </c>
      <c r="B3360" s="9" t="s">
        <v>6623</v>
      </c>
      <c r="C3360" s="9">
        <v>9050771879</v>
      </c>
      <c r="D3360" s="9" t="s">
        <v>5154</v>
      </c>
      <c r="E3360" s="10">
        <v>38099.99</v>
      </c>
      <c r="F3360" s="11" t="s">
        <v>20</v>
      </c>
      <c r="G3360" s="9" t="str">
        <f t="shared" si="273"/>
        <v>C195753042</v>
      </c>
      <c r="H3360" s="9" t="s">
        <v>21</v>
      </c>
      <c r="I3360" s="12">
        <v>57</v>
      </c>
      <c r="J3360" s="10">
        <v>38099.99</v>
      </c>
      <c r="K3360" s="13">
        <v>30871</v>
      </c>
      <c r="L3360" s="13">
        <v>52109</v>
      </c>
      <c r="M3360" s="12">
        <f t="shared" si="274"/>
        <v>58</v>
      </c>
      <c r="N3360" s="9">
        <v>30000</v>
      </c>
      <c r="O3360" s="12">
        <v>1</v>
      </c>
      <c r="P3360" s="9">
        <f t="shared" si="275"/>
        <v>30000</v>
      </c>
      <c r="Q3360" s="9">
        <f t="shared" si="272"/>
        <v>330000</v>
      </c>
      <c r="R3360" s="10">
        <f t="shared" si="276"/>
        <v>330000</v>
      </c>
    </row>
    <row r="3361" spans="1:18" x14ac:dyDescent="0.35">
      <c r="A3361" s="7">
        <v>3360</v>
      </c>
      <c r="B3361" s="9" t="s">
        <v>6624</v>
      </c>
      <c r="C3361" s="9">
        <v>7896169222</v>
      </c>
      <c r="D3361" s="9" t="s">
        <v>6625</v>
      </c>
      <c r="E3361" s="10">
        <v>40999.99</v>
      </c>
      <c r="F3361" s="11" t="s">
        <v>20</v>
      </c>
      <c r="G3361" s="9" t="str">
        <f t="shared" si="273"/>
        <v>C204862073</v>
      </c>
      <c r="H3361" s="9" t="s">
        <v>21</v>
      </c>
      <c r="I3361" s="12">
        <v>57</v>
      </c>
      <c r="J3361" s="10">
        <v>40999.99</v>
      </c>
      <c r="K3361" s="13">
        <v>30871</v>
      </c>
      <c r="L3361" s="13">
        <v>51897</v>
      </c>
      <c r="M3361" s="12">
        <f t="shared" si="274"/>
        <v>57</v>
      </c>
      <c r="N3361" s="9">
        <v>24000</v>
      </c>
      <c r="O3361" s="12">
        <v>1</v>
      </c>
      <c r="P3361" s="9">
        <f t="shared" si="275"/>
        <v>24000</v>
      </c>
      <c r="Q3361" s="9">
        <f t="shared" si="272"/>
        <v>264000</v>
      </c>
      <c r="R3361" s="10">
        <f t="shared" si="276"/>
        <v>264000</v>
      </c>
    </row>
    <row r="3362" spans="1:18" x14ac:dyDescent="0.35">
      <c r="A3362" s="7">
        <v>3361</v>
      </c>
      <c r="B3362" s="9" t="s">
        <v>6626</v>
      </c>
      <c r="C3362" s="9">
        <v>9855152006</v>
      </c>
      <c r="D3362" s="9" t="s">
        <v>2590</v>
      </c>
      <c r="E3362" s="10">
        <v>495000</v>
      </c>
      <c r="F3362" s="11" t="s">
        <v>24</v>
      </c>
      <c r="G3362" s="9" t="str">
        <f t="shared" si="273"/>
        <v>C207244290</v>
      </c>
      <c r="H3362" s="9" t="s">
        <v>21</v>
      </c>
      <c r="I3362" s="12">
        <v>57</v>
      </c>
      <c r="J3362" s="10">
        <v>495000</v>
      </c>
      <c r="K3362" s="13">
        <v>30871</v>
      </c>
      <c r="L3362" s="13">
        <v>49859</v>
      </c>
      <c r="M3362" s="12">
        <f t="shared" si="274"/>
        <v>51</v>
      </c>
      <c r="N3362" s="9">
        <v>45000</v>
      </c>
      <c r="O3362" s="12">
        <v>1</v>
      </c>
      <c r="P3362" s="9">
        <f t="shared" si="275"/>
        <v>45000</v>
      </c>
      <c r="Q3362" s="9">
        <f t="shared" si="272"/>
        <v>495000</v>
      </c>
      <c r="R3362" s="10">
        <f t="shared" si="276"/>
        <v>495000</v>
      </c>
    </row>
    <row r="3363" spans="1:18" x14ac:dyDescent="0.35">
      <c r="A3363" s="7">
        <v>3362</v>
      </c>
      <c r="B3363" s="9" t="s">
        <v>6627</v>
      </c>
      <c r="C3363" s="9">
        <v>9730769816</v>
      </c>
      <c r="D3363" s="9" t="s">
        <v>6628</v>
      </c>
      <c r="E3363" s="10">
        <v>297000</v>
      </c>
      <c r="F3363" s="11" t="s">
        <v>24</v>
      </c>
      <c r="G3363" s="9" t="str">
        <f t="shared" si="273"/>
        <v>C207253883</v>
      </c>
      <c r="H3363" s="9" t="s">
        <v>21</v>
      </c>
      <c r="I3363" s="12">
        <v>57</v>
      </c>
      <c r="J3363" s="10">
        <v>297000</v>
      </c>
      <c r="K3363" s="13">
        <v>30871</v>
      </c>
      <c r="L3363" s="13">
        <v>53516</v>
      </c>
      <c r="M3363" s="12">
        <f t="shared" si="274"/>
        <v>62</v>
      </c>
      <c r="N3363" s="9">
        <v>28607</v>
      </c>
      <c r="O3363" s="12">
        <v>1</v>
      </c>
      <c r="P3363" s="9">
        <f t="shared" si="275"/>
        <v>28607</v>
      </c>
      <c r="Q3363" s="9">
        <f t="shared" si="272"/>
        <v>314677</v>
      </c>
      <c r="R3363" s="10">
        <f t="shared" si="276"/>
        <v>314677</v>
      </c>
    </row>
    <row r="3364" spans="1:18" x14ac:dyDescent="0.35">
      <c r="A3364" s="7">
        <v>3363</v>
      </c>
      <c r="B3364" s="9" t="s">
        <v>6629</v>
      </c>
      <c r="C3364" s="9">
        <v>7010830077</v>
      </c>
      <c r="D3364" s="9" t="s">
        <v>5434</v>
      </c>
      <c r="E3364" s="10">
        <v>55789.120000000003</v>
      </c>
      <c r="F3364" s="11" t="s">
        <v>20</v>
      </c>
      <c r="G3364" s="9" t="str">
        <f t="shared" si="273"/>
        <v>C207265758</v>
      </c>
      <c r="H3364" s="9" t="s">
        <v>21</v>
      </c>
      <c r="I3364" s="12">
        <v>57</v>
      </c>
      <c r="J3364" s="10">
        <v>55789.120000000003</v>
      </c>
      <c r="K3364" s="13">
        <v>30871</v>
      </c>
      <c r="L3364" s="13">
        <v>52627</v>
      </c>
      <c r="M3364" s="12">
        <f t="shared" si="274"/>
        <v>59</v>
      </c>
      <c r="N3364" s="9">
        <v>53000</v>
      </c>
      <c r="O3364" s="12">
        <v>1</v>
      </c>
      <c r="P3364" s="9">
        <f t="shared" si="275"/>
        <v>53000</v>
      </c>
      <c r="Q3364" s="9">
        <f t="shared" si="272"/>
        <v>583000</v>
      </c>
      <c r="R3364" s="10">
        <f t="shared" si="276"/>
        <v>583000</v>
      </c>
    </row>
    <row r="3365" spans="1:18" x14ac:dyDescent="0.35">
      <c r="A3365" s="7">
        <v>3364</v>
      </c>
      <c r="B3365" s="9" t="s">
        <v>6630</v>
      </c>
      <c r="C3365" s="9">
        <v>9663511046</v>
      </c>
      <c r="D3365" s="9" t="s">
        <v>6631</v>
      </c>
      <c r="E3365" s="10">
        <v>43020.82</v>
      </c>
      <c r="F3365" s="11" t="s">
        <v>20</v>
      </c>
      <c r="G3365" s="9" t="str">
        <f t="shared" si="273"/>
        <v>C207286708</v>
      </c>
      <c r="H3365" s="9" t="s">
        <v>21</v>
      </c>
      <c r="I3365" s="12">
        <v>57</v>
      </c>
      <c r="J3365" s="10">
        <v>43020.82</v>
      </c>
      <c r="K3365" s="13">
        <v>30871</v>
      </c>
      <c r="L3365" s="13">
        <v>51897</v>
      </c>
      <c r="M3365" s="12">
        <f t="shared" si="274"/>
        <v>57</v>
      </c>
      <c r="N3365" s="9">
        <v>26055</v>
      </c>
      <c r="O3365" s="12">
        <v>1</v>
      </c>
      <c r="P3365" s="9">
        <f t="shared" si="275"/>
        <v>26055</v>
      </c>
      <c r="Q3365" s="9">
        <f t="shared" si="272"/>
        <v>286605</v>
      </c>
      <c r="R3365" s="10">
        <f t="shared" si="276"/>
        <v>286605</v>
      </c>
    </row>
    <row r="3366" spans="1:18" x14ac:dyDescent="0.35">
      <c r="A3366" s="7">
        <v>3365</v>
      </c>
      <c r="B3366" s="9" t="s">
        <v>6632</v>
      </c>
      <c r="C3366" s="9">
        <v>9653576237</v>
      </c>
      <c r="D3366" s="9" t="s">
        <v>6633</v>
      </c>
      <c r="E3366" s="10">
        <v>330000</v>
      </c>
      <c r="F3366" s="11" t="s">
        <v>24</v>
      </c>
      <c r="G3366" s="9" t="str">
        <f t="shared" si="273"/>
        <v>C208670889</v>
      </c>
      <c r="H3366" s="9" t="s">
        <v>21</v>
      </c>
      <c r="I3366" s="12">
        <v>57</v>
      </c>
      <c r="J3366" s="10">
        <v>330000</v>
      </c>
      <c r="K3366" s="13">
        <v>30871</v>
      </c>
      <c r="L3366" s="13">
        <v>53174</v>
      </c>
      <c r="M3366" s="12">
        <f t="shared" si="274"/>
        <v>61</v>
      </c>
      <c r="N3366" s="9">
        <v>30000</v>
      </c>
      <c r="O3366" s="12">
        <v>1</v>
      </c>
      <c r="P3366" s="9">
        <f t="shared" si="275"/>
        <v>30000</v>
      </c>
      <c r="Q3366" s="9">
        <f t="shared" si="272"/>
        <v>330000</v>
      </c>
      <c r="R3366" s="10">
        <f t="shared" si="276"/>
        <v>330000</v>
      </c>
    </row>
    <row r="3367" spans="1:18" x14ac:dyDescent="0.35">
      <c r="A3367" s="7">
        <v>3366</v>
      </c>
      <c r="B3367" s="9" t="s">
        <v>6634</v>
      </c>
      <c r="C3367" s="9">
        <v>9412062547</v>
      </c>
      <c r="D3367" s="9" t="s">
        <v>6635</v>
      </c>
      <c r="E3367" s="10">
        <v>220000</v>
      </c>
      <c r="F3367" s="11" t="s">
        <v>24</v>
      </c>
      <c r="G3367" s="9" t="str">
        <f t="shared" si="273"/>
        <v>C209530643</v>
      </c>
      <c r="H3367" s="9" t="s">
        <v>21</v>
      </c>
      <c r="I3367" s="12">
        <v>57</v>
      </c>
      <c r="J3367" s="10">
        <v>220000</v>
      </c>
      <c r="K3367" s="13">
        <v>30871</v>
      </c>
      <c r="L3367" s="13">
        <v>51889</v>
      </c>
      <c r="M3367" s="12">
        <f t="shared" si="274"/>
        <v>57</v>
      </c>
      <c r="N3367" s="9">
        <v>10200</v>
      </c>
      <c r="O3367" s="12">
        <v>2</v>
      </c>
      <c r="P3367" s="9">
        <f t="shared" si="275"/>
        <v>20400</v>
      </c>
      <c r="Q3367" s="9">
        <f t="shared" si="272"/>
        <v>224400</v>
      </c>
      <c r="R3367" s="10">
        <f t="shared" si="276"/>
        <v>224400</v>
      </c>
    </row>
    <row r="3368" spans="1:18" x14ac:dyDescent="0.35">
      <c r="A3368" s="7">
        <v>3367</v>
      </c>
      <c r="B3368" s="9" t="s">
        <v>6636</v>
      </c>
      <c r="C3368" s="9">
        <v>7873375218</v>
      </c>
      <c r="D3368" s="9" t="s">
        <v>6637</v>
      </c>
      <c r="E3368" s="10">
        <v>220000</v>
      </c>
      <c r="F3368" s="11" t="s">
        <v>24</v>
      </c>
      <c r="G3368" s="9" t="str">
        <f t="shared" si="273"/>
        <v>C209583001</v>
      </c>
      <c r="H3368" s="9" t="s">
        <v>21</v>
      </c>
      <c r="I3368" s="12">
        <v>57</v>
      </c>
      <c r="J3368" s="10">
        <v>220000</v>
      </c>
      <c r="K3368" s="13">
        <v>30871</v>
      </c>
      <c r="L3368" s="13">
        <v>53538</v>
      </c>
      <c r="M3368" s="12">
        <f t="shared" si="274"/>
        <v>62</v>
      </c>
      <c r="N3368" s="9">
        <v>20550</v>
      </c>
      <c r="O3368" s="12">
        <v>1</v>
      </c>
      <c r="P3368" s="9">
        <f t="shared" si="275"/>
        <v>20550</v>
      </c>
      <c r="Q3368" s="9">
        <f t="shared" si="272"/>
        <v>226050</v>
      </c>
      <c r="R3368" s="10">
        <f t="shared" si="276"/>
        <v>226050</v>
      </c>
    </row>
    <row r="3369" spans="1:18" x14ac:dyDescent="0.35">
      <c r="A3369" s="7">
        <v>3368</v>
      </c>
      <c r="B3369" s="9" t="s">
        <v>6638</v>
      </c>
      <c r="C3369" s="9">
        <v>9400502209</v>
      </c>
      <c r="D3369" s="9" t="s">
        <v>6639</v>
      </c>
      <c r="E3369" s="10">
        <v>25866.66</v>
      </c>
      <c r="F3369" s="11" t="s">
        <v>20</v>
      </c>
      <c r="G3369" s="9" t="str">
        <f t="shared" si="273"/>
        <v>C214544268</v>
      </c>
      <c r="H3369" s="9" t="s">
        <v>21</v>
      </c>
      <c r="I3369" s="12">
        <v>57</v>
      </c>
      <c r="J3369" s="10">
        <v>25866.66</v>
      </c>
      <c r="K3369" s="13">
        <v>30871</v>
      </c>
      <c r="L3369" s="13">
        <v>52107</v>
      </c>
      <c r="M3369" s="12">
        <f t="shared" si="274"/>
        <v>58</v>
      </c>
      <c r="N3369" s="9">
        <v>20000</v>
      </c>
      <c r="O3369" s="12">
        <v>1</v>
      </c>
      <c r="P3369" s="9">
        <f t="shared" si="275"/>
        <v>20000</v>
      </c>
      <c r="Q3369" s="9">
        <f t="shared" si="272"/>
        <v>220000</v>
      </c>
      <c r="R3369" s="10">
        <f t="shared" si="276"/>
        <v>220000</v>
      </c>
    </row>
    <row r="3370" spans="1:18" x14ac:dyDescent="0.35">
      <c r="A3370" s="7">
        <v>3369</v>
      </c>
      <c r="B3370" s="9" t="s">
        <v>6640</v>
      </c>
      <c r="C3370" s="9">
        <v>8860066777</v>
      </c>
      <c r="D3370" s="9" t="s">
        <v>6641</v>
      </c>
      <c r="E3370" s="10">
        <v>48259.99</v>
      </c>
      <c r="F3370" s="11" t="s">
        <v>20</v>
      </c>
      <c r="G3370" s="9" t="str">
        <f t="shared" si="273"/>
        <v>C217554611</v>
      </c>
      <c r="H3370" s="9" t="s">
        <v>21</v>
      </c>
      <c r="I3370" s="12">
        <v>57</v>
      </c>
      <c r="J3370" s="10">
        <v>48259.99</v>
      </c>
      <c r="K3370" s="13">
        <v>30871</v>
      </c>
      <c r="L3370" s="13">
        <v>52247</v>
      </c>
      <c r="M3370" s="12">
        <f t="shared" si="274"/>
        <v>58</v>
      </c>
      <c r="N3370" s="9">
        <v>38000</v>
      </c>
      <c r="O3370" s="12">
        <v>1</v>
      </c>
      <c r="P3370" s="9">
        <f t="shared" si="275"/>
        <v>38000</v>
      </c>
      <c r="Q3370" s="9">
        <f t="shared" si="272"/>
        <v>418000</v>
      </c>
      <c r="R3370" s="10">
        <f t="shared" si="276"/>
        <v>418000</v>
      </c>
    </row>
    <row r="3371" spans="1:18" x14ac:dyDescent="0.35">
      <c r="A3371" s="7">
        <v>3370</v>
      </c>
      <c r="B3371" s="9" t="s">
        <v>6642</v>
      </c>
      <c r="C3371" s="9">
        <v>9525817491</v>
      </c>
      <c r="D3371" s="9" t="s">
        <v>6643</v>
      </c>
      <c r="E3371" s="10">
        <v>225000</v>
      </c>
      <c r="F3371" s="11" t="s">
        <v>20</v>
      </c>
      <c r="G3371" s="9" t="str">
        <f t="shared" si="273"/>
        <v>C218196191</v>
      </c>
      <c r="H3371" s="9" t="s">
        <v>21</v>
      </c>
      <c r="I3371" s="12">
        <v>57</v>
      </c>
      <c r="J3371" s="10">
        <v>225000</v>
      </c>
      <c r="K3371" s="13">
        <v>30871</v>
      </c>
      <c r="L3371" s="13">
        <v>52499</v>
      </c>
      <c r="M3371" s="12">
        <f t="shared" si="274"/>
        <v>59</v>
      </c>
      <c r="N3371" s="9">
        <v>61320</v>
      </c>
      <c r="O3371" s="12">
        <v>1</v>
      </c>
      <c r="P3371" s="9">
        <f t="shared" si="275"/>
        <v>61320</v>
      </c>
      <c r="Q3371" s="9">
        <f t="shared" si="272"/>
        <v>674520</v>
      </c>
      <c r="R3371" s="10">
        <f t="shared" si="276"/>
        <v>674520</v>
      </c>
    </row>
    <row r="3372" spans="1:18" x14ac:dyDescent="0.35">
      <c r="A3372" s="7">
        <v>3371</v>
      </c>
      <c r="B3372" s="9" t="s">
        <v>6644</v>
      </c>
      <c r="C3372" s="9">
        <v>9813497937</v>
      </c>
      <c r="D3372" s="9" t="s">
        <v>6645</v>
      </c>
      <c r="E3372" s="10">
        <v>550000</v>
      </c>
      <c r="F3372" s="11" t="s">
        <v>24</v>
      </c>
      <c r="G3372" s="9" t="str">
        <f t="shared" si="273"/>
        <v>C218710124</v>
      </c>
      <c r="H3372" s="9" t="s">
        <v>21</v>
      </c>
      <c r="I3372" s="12">
        <v>57</v>
      </c>
      <c r="J3372" s="10">
        <v>550000</v>
      </c>
      <c r="K3372" s="13">
        <v>30871</v>
      </c>
      <c r="L3372" s="13">
        <v>51857</v>
      </c>
      <c r="M3372" s="12">
        <f t="shared" si="274"/>
        <v>57</v>
      </c>
      <c r="N3372" s="9">
        <v>13000</v>
      </c>
      <c r="O3372" s="12">
        <v>4</v>
      </c>
      <c r="P3372" s="9">
        <f t="shared" si="275"/>
        <v>52000</v>
      </c>
      <c r="Q3372" s="9">
        <f t="shared" si="272"/>
        <v>572000</v>
      </c>
      <c r="R3372" s="10">
        <f t="shared" si="276"/>
        <v>572000</v>
      </c>
    </row>
    <row r="3373" spans="1:18" x14ac:dyDescent="0.35">
      <c r="A3373" s="7">
        <v>3372</v>
      </c>
      <c r="B3373" s="9" t="s">
        <v>6646</v>
      </c>
      <c r="C3373" s="9">
        <v>9880819799</v>
      </c>
      <c r="D3373" s="9" t="s">
        <v>4737</v>
      </c>
      <c r="E3373" s="10">
        <v>1100000</v>
      </c>
      <c r="F3373" s="11" t="s">
        <v>24</v>
      </c>
      <c r="G3373" s="9" t="str">
        <f t="shared" si="273"/>
        <v>C219443270</v>
      </c>
      <c r="H3373" s="9" t="s">
        <v>21</v>
      </c>
      <c r="I3373" s="12">
        <v>57</v>
      </c>
      <c r="J3373" s="10">
        <v>1100000</v>
      </c>
      <c r="K3373" s="13">
        <v>30871</v>
      </c>
      <c r="L3373" s="13">
        <v>53454</v>
      </c>
      <c r="M3373" s="12">
        <f t="shared" si="274"/>
        <v>61</v>
      </c>
      <c r="N3373" s="9">
        <v>100000</v>
      </c>
      <c r="O3373" s="12">
        <v>1</v>
      </c>
      <c r="P3373" s="9">
        <f t="shared" si="275"/>
        <v>100000</v>
      </c>
      <c r="Q3373" s="9">
        <f t="shared" si="272"/>
        <v>1100000</v>
      </c>
      <c r="R3373" s="10">
        <f t="shared" si="276"/>
        <v>1100000</v>
      </c>
    </row>
    <row r="3374" spans="1:18" x14ac:dyDescent="0.35">
      <c r="A3374" s="7">
        <v>3373</v>
      </c>
      <c r="B3374" s="9" t="s">
        <v>6647</v>
      </c>
      <c r="C3374" s="9">
        <v>8449656151</v>
      </c>
      <c r="D3374" s="9" t="s">
        <v>4235</v>
      </c>
      <c r="E3374" s="10">
        <v>275000</v>
      </c>
      <c r="F3374" s="11" t="s">
        <v>24</v>
      </c>
      <c r="G3374" s="9" t="str">
        <f t="shared" si="273"/>
        <v>C220892014</v>
      </c>
      <c r="H3374" s="9" t="s">
        <v>21</v>
      </c>
      <c r="I3374" s="12">
        <v>57</v>
      </c>
      <c r="J3374" s="10">
        <v>275000</v>
      </c>
      <c r="K3374" s="13">
        <v>30871</v>
      </c>
      <c r="L3374" s="13">
        <v>52074</v>
      </c>
      <c r="M3374" s="12">
        <f t="shared" si="274"/>
        <v>58</v>
      </c>
      <c r="N3374" s="9">
        <v>25000</v>
      </c>
      <c r="O3374" s="12">
        <v>1</v>
      </c>
      <c r="P3374" s="9">
        <f t="shared" si="275"/>
        <v>25000</v>
      </c>
      <c r="Q3374" s="9">
        <f t="shared" si="272"/>
        <v>275000</v>
      </c>
      <c r="R3374" s="10">
        <f t="shared" si="276"/>
        <v>275000</v>
      </c>
    </row>
    <row r="3375" spans="1:18" x14ac:dyDescent="0.35">
      <c r="A3375" s="7">
        <v>3374</v>
      </c>
      <c r="B3375" s="9" t="s">
        <v>6648</v>
      </c>
      <c r="C3375" s="9">
        <v>7978298740</v>
      </c>
      <c r="D3375" s="9" t="s">
        <v>6649</v>
      </c>
      <c r="E3375" s="10">
        <v>220000</v>
      </c>
      <c r="F3375" s="11" t="s">
        <v>24</v>
      </c>
      <c r="G3375" s="9" t="str">
        <f t="shared" si="273"/>
        <v>C228475970</v>
      </c>
      <c r="H3375" s="9" t="s">
        <v>21</v>
      </c>
      <c r="I3375" s="12">
        <v>57</v>
      </c>
      <c r="J3375" s="10">
        <v>220000</v>
      </c>
      <c r="K3375" s="13">
        <v>30871</v>
      </c>
      <c r="L3375" s="13">
        <v>49743</v>
      </c>
      <c r="M3375" s="12">
        <f t="shared" si="274"/>
        <v>51</v>
      </c>
      <c r="N3375" s="9">
        <v>20084</v>
      </c>
      <c r="O3375" s="12">
        <v>1</v>
      </c>
      <c r="P3375" s="9">
        <f t="shared" si="275"/>
        <v>20084</v>
      </c>
      <c r="Q3375" s="9">
        <f t="shared" si="272"/>
        <v>220924</v>
      </c>
      <c r="R3375" s="10">
        <f t="shared" si="276"/>
        <v>220924</v>
      </c>
    </row>
    <row r="3376" spans="1:18" x14ac:dyDescent="0.35">
      <c r="A3376" s="7">
        <v>3375</v>
      </c>
      <c r="B3376" s="9" t="s">
        <v>6650</v>
      </c>
      <c r="C3376" s="9">
        <v>9728717805</v>
      </c>
      <c r="D3376" s="9" t="s">
        <v>4129</v>
      </c>
      <c r="E3376" s="10">
        <v>24400</v>
      </c>
      <c r="F3376" s="11" t="s">
        <v>20</v>
      </c>
      <c r="G3376" s="9" t="str">
        <f t="shared" si="273"/>
        <v>C230168725</v>
      </c>
      <c r="H3376" s="9" t="s">
        <v>21</v>
      </c>
      <c r="I3376" s="12">
        <v>57</v>
      </c>
      <c r="J3376" s="10">
        <v>24400</v>
      </c>
      <c r="K3376" s="13">
        <v>30871</v>
      </c>
      <c r="L3376" s="13">
        <v>50801</v>
      </c>
      <c r="M3376" s="12">
        <f t="shared" si="274"/>
        <v>54</v>
      </c>
      <c r="N3376" s="9">
        <v>20000</v>
      </c>
      <c r="O3376" s="12">
        <v>1</v>
      </c>
      <c r="P3376" s="9">
        <f t="shared" si="275"/>
        <v>20000</v>
      </c>
      <c r="Q3376" s="9">
        <f t="shared" si="272"/>
        <v>220000</v>
      </c>
      <c r="R3376" s="10">
        <f t="shared" si="276"/>
        <v>220000</v>
      </c>
    </row>
    <row r="3377" spans="1:18" x14ac:dyDescent="0.35">
      <c r="A3377" s="7">
        <v>3376</v>
      </c>
      <c r="B3377" s="9" t="s">
        <v>6651</v>
      </c>
      <c r="C3377" s="9">
        <v>7299419956</v>
      </c>
      <c r="D3377" s="9" t="s">
        <v>6652</v>
      </c>
      <c r="E3377" s="10">
        <v>550000</v>
      </c>
      <c r="F3377" s="11" t="s">
        <v>24</v>
      </c>
      <c r="G3377" s="9" t="str">
        <f t="shared" si="273"/>
        <v>C230554009</v>
      </c>
      <c r="H3377" s="9" t="s">
        <v>21</v>
      </c>
      <c r="I3377" s="12">
        <v>57</v>
      </c>
      <c r="J3377" s="10">
        <v>550000</v>
      </c>
      <c r="K3377" s="13">
        <v>30871</v>
      </c>
      <c r="L3377" s="13">
        <v>49379</v>
      </c>
      <c r="M3377" s="12">
        <f t="shared" si="274"/>
        <v>50</v>
      </c>
      <c r="N3377" s="9">
        <v>50000</v>
      </c>
      <c r="O3377" s="12">
        <v>1</v>
      </c>
      <c r="P3377" s="9">
        <f t="shared" si="275"/>
        <v>50000</v>
      </c>
      <c r="Q3377" s="9">
        <f t="shared" si="272"/>
        <v>550000</v>
      </c>
      <c r="R3377" s="10">
        <f t="shared" si="276"/>
        <v>550000</v>
      </c>
    </row>
    <row r="3378" spans="1:18" x14ac:dyDescent="0.35">
      <c r="A3378" s="7">
        <v>3377</v>
      </c>
      <c r="B3378" s="9" t="s">
        <v>6653</v>
      </c>
      <c r="C3378" s="9">
        <v>6204322824</v>
      </c>
      <c r="D3378" s="9" t="s">
        <v>6654</v>
      </c>
      <c r="E3378" s="10">
        <v>220000</v>
      </c>
      <c r="F3378" s="11" t="s">
        <v>24</v>
      </c>
      <c r="G3378" s="9" t="str">
        <f t="shared" si="273"/>
        <v>C230691315</v>
      </c>
      <c r="H3378" s="9" t="s">
        <v>21</v>
      </c>
      <c r="I3378" s="12">
        <v>57</v>
      </c>
      <c r="J3378" s="10">
        <v>220000</v>
      </c>
      <c r="K3378" s="13">
        <v>30871</v>
      </c>
      <c r="L3378" s="13">
        <v>53539</v>
      </c>
      <c r="M3378" s="12">
        <f t="shared" si="274"/>
        <v>62</v>
      </c>
      <c r="N3378" s="9">
        <v>20000</v>
      </c>
      <c r="O3378" s="12">
        <v>1</v>
      </c>
      <c r="P3378" s="9">
        <f t="shared" si="275"/>
        <v>20000</v>
      </c>
      <c r="Q3378" s="9">
        <f t="shared" si="272"/>
        <v>220000</v>
      </c>
      <c r="R3378" s="10">
        <f t="shared" si="276"/>
        <v>220000</v>
      </c>
    </row>
    <row r="3379" spans="1:18" x14ac:dyDescent="0.35">
      <c r="A3379" s="7">
        <v>3378</v>
      </c>
      <c r="B3379" s="9" t="s">
        <v>6655</v>
      </c>
      <c r="C3379" s="9">
        <v>9812659266</v>
      </c>
      <c r="D3379" s="9" t="s">
        <v>2263</v>
      </c>
      <c r="E3379" s="10">
        <v>220000</v>
      </c>
      <c r="F3379" s="11" t="s">
        <v>24</v>
      </c>
      <c r="G3379" s="9" t="str">
        <f t="shared" si="273"/>
        <v>C231451350</v>
      </c>
      <c r="H3379" s="9" t="s">
        <v>21</v>
      </c>
      <c r="I3379" s="12">
        <v>57</v>
      </c>
      <c r="J3379" s="10">
        <v>220000</v>
      </c>
      <c r="K3379" s="13">
        <v>30871</v>
      </c>
      <c r="L3379" s="13">
        <v>51907</v>
      </c>
      <c r="M3379" s="12">
        <f t="shared" si="274"/>
        <v>57</v>
      </c>
      <c r="N3379" s="9">
        <v>20000</v>
      </c>
      <c r="O3379" s="12">
        <v>1</v>
      </c>
      <c r="P3379" s="9">
        <f t="shared" si="275"/>
        <v>20000</v>
      </c>
      <c r="Q3379" s="9">
        <f t="shared" si="272"/>
        <v>220000</v>
      </c>
      <c r="R3379" s="10">
        <f t="shared" si="276"/>
        <v>220000</v>
      </c>
    </row>
    <row r="3380" spans="1:18" x14ac:dyDescent="0.35">
      <c r="A3380" s="7">
        <v>3379</v>
      </c>
      <c r="B3380" s="9" t="s">
        <v>6656</v>
      </c>
      <c r="C3380" s="9">
        <v>8509495051</v>
      </c>
      <c r="D3380" s="9" t="s">
        <v>6657</v>
      </c>
      <c r="E3380" s="10">
        <v>206999.96</v>
      </c>
      <c r="F3380" s="11" t="s">
        <v>20</v>
      </c>
      <c r="G3380" s="9" t="str">
        <f t="shared" si="273"/>
        <v>C232359312</v>
      </c>
      <c r="H3380" s="9" t="s">
        <v>21</v>
      </c>
      <c r="I3380" s="12">
        <v>57</v>
      </c>
      <c r="J3380" s="10">
        <v>206999.96</v>
      </c>
      <c r="K3380" s="13">
        <v>30871</v>
      </c>
      <c r="L3380" s="13">
        <v>51897</v>
      </c>
      <c r="M3380" s="12">
        <f t="shared" si="274"/>
        <v>57</v>
      </c>
      <c r="N3380" s="9">
        <v>100000</v>
      </c>
      <c r="O3380" s="12">
        <v>1</v>
      </c>
      <c r="P3380" s="9">
        <f t="shared" si="275"/>
        <v>100000</v>
      </c>
      <c r="Q3380" s="9">
        <f t="shared" si="272"/>
        <v>1100000</v>
      </c>
      <c r="R3380" s="10">
        <f t="shared" si="276"/>
        <v>1100000</v>
      </c>
    </row>
    <row r="3381" spans="1:18" x14ac:dyDescent="0.35">
      <c r="A3381" s="7">
        <v>3380</v>
      </c>
      <c r="B3381" s="9" t="s">
        <v>6658</v>
      </c>
      <c r="C3381" s="9">
        <v>9733373718</v>
      </c>
      <c r="D3381" s="9" t="s">
        <v>6659</v>
      </c>
      <c r="E3381" s="10">
        <v>198000</v>
      </c>
      <c r="F3381" s="11" t="s">
        <v>24</v>
      </c>
      <c r="G3381" s="9" t="str">
        <f t="shared" si="273"/>
        <v>C233292478</v>
      </c>
      <c r="H3381" s="9" t="s">
        <v>21</v>
      </c>
      <c r="I3381" s="12">
        <v>57</v>
      </c>
      <c r="J3381" s="10">
        <v>198000</v>
      </c>
      <c r="K3381" s="13">
        <v>30871</v>
      </c>
      <c r="L3381" s="13">
        <v>51937</v>
      </c>
      <c r="M3381" s="12">
        <f t="shared" si="274"/>
        <v>57</v>
      </c>
      <c r="N3381" s="9">
        <v>18000</v>
      </c>
      <c r="O3381" s="12">
        <v>1</v>
      </c>
      <c r="P3381" s="9">
        <f t="shared" si="275"/>
        <v>18000</v>
      </c>
      <c r="Q3381" s="9">
        <f t="shared" si="272"/>
        <v>198000</v>
      </c>
      <c r="R3381" s="10">
        <f t="shared" si="276"/>
        <v>198000</v>
      </c>
    </row>
    <row r="3382" spans="1:18" x14ac:dyDescent="0.35">
      <c r="A3382" s="7">
        <v>3381</v>
      </c>
      <c r="B3382" s="9" t="s">
        <v>6660</v>
      </c>
      <c r="C3382" s="9">
        <v>8866156896</v>
      </c>
      <c r="D3382" s="9" t="s">
        <v>6661</v>
      </c>
      <c r="E3382" s="10">
        <v>24640</v>
      </c>
      <c r="F3382" s="11" t="s">
        <v>20</v>
      </c>
      <c r="G3382" s="9" t="str">
        <f t="shared" si="273"/>
        <v>C237469443</v>
      </c>
      <c r="H3382" s="9" t="s">
        <v>21</v>
      </c>
      <c r="I3382" s="12">
        <v>57</v>
      </c>
      <c r="J3382" s="10">
        <v>24640</v>
      </c>
      <c r="K3382" s="13">
        <v>30871</v>
      </c>
      <c r="L3382" s="13">
        <v>50633</v>
      </c>
      <c r="M3382" s="12">
        <f t="shared" si="274"/>
        <v>54</v>
      </c>
      <c r="N3382" s="9">
        <v>20000</v>
      </c>
      <c r="O3382" s="12">
        <v>1</v>
      </c>
      <c r="P3382" s="9">
        <f t="shared" si="275"/>
        <v>20000</v>
      </c>
      <c r="Q3382" s="9">
        <f t="shared" si="272"/>
        <v>220000</v>
      </c>
      <c r="R3382" s="10">
        <f t="shared" si="276"/>
        <v>220000</v>
      </c>
    </row>
    <row r="3383" spans="1:18" x14ac:dyDescent="0.35">
      <c r="A3383" s="7">
        <v>3382</v>
      </c>
      <c r="B3383" s="9" t="s">
        <v>6662</v>
      </c>
      <c r="C3383" s="9">
        <v>9896160099</v>
      </c>
      <c r="D3383" s="9" t="s">
        <v>6663</v>
      </c>
      <c r="E3383" s="10">
        <v>220000</v>
      </c>
      <c r="F3383" s="11" t="s">
        <v>24</v>
      </c>
      <c r="G3383" s="9" t="str">
        <f t="shared" si="273"/>
        <v>C237495828</v>
      </c>
      <c r="H3383" s="9" t="s">
        <v>21</v>
      </c>
      <c r="I3383" s="12">
        <v>57</v>
      </c>
      <c r="J3383" s="10">
        <v>220000</v>
      </c>
      <c r="K3383" s="13">
        <v>30871</v>
      </c>
      <c r="L3383" s="13">
        <v>53530</v>
      </c>
      <c r="M3383" s="12">
        <f t="shared" si="274"/>
        <v>62</v>
      </c>
      <c r="N3383" s="9">
        <v>20778</v>
      </c>
      <c r="O3383" s="12">
        <v>1</v>
      </c>
      <c r="P3383" s="9">
        <f t="shared" si="275"/>
        <v>20778</v>
      </c>
      <c r="Q3383" s="9">
        <f t="shared" si="272"/>
        <v>228558</v>
      </c>
      <c r="R3383" s="10">
        <f t="shared" si="276"/>
        <v>228558</v>
      </c>
    </row>
    <row r="3384" spans="1:18" x14ac:dyDescent="0.35">
      <c r="A3384" s="7">
        <v>3383</v>
      </c>
      <c r="B3384" s="9" t="s">
        <v>6664</v>
      </c>
      <c r="C3384" s="9">
        <v>9575040124</v>
      </c>
      <c r="D3384" s="9" t="s">
        <v>6665</v>
      </c>
      <c r="E3384" s="10">
        <v>231000</v>
      </c>
      <c r="F3384" s="11" t="s">
        <v>24</v>
      </c>
      <c r="G3384" s="9" t="str">
        <f t="shared" si="273"/>
        <v>C238518791</v>
      </c>
      <c r="H3384" s="9" t="s">
        <v>21</v>
      </c>
      <c r="I3384" s="12">
        <v>57</v>
      </c>
      <c r="J3384" s="10">
        <v>231000</v>
      </c>
      <c r="K3384" s="13">
        <v>30871</v>
      </c>
      <c r="L3384" s="13">
        <v>52076</v>
      </c>
      <c r="M3384" s="12">
        <f t="shared" si="274"/>
        <v>58</v>
      </c>
      <c r="N3384" s="9">
        <v>21000</v>
      </c>
      <c r="O3384" s="12">
        <v>1</v>
      </c>
      <c r="P3384" s="9">
        <f t="shared" si="275"/>
        <v>21000</v>
      </c>
      <c r="Q3384" s="9">
        <f t="shared" si="272"/>
        <v>231000</v>
      </c>
      <c r="R3384" s="10">
        <f t="shared" si="276"/>
        <v>231000</v>
      </c>
    </row>
    <row r="3385" spans="1:18" x14ac:dyDescent="0.35">
      <c r="A3385" s="7">
        <v>3384</v>
      </c>
      <c r="B3385" s="9" t="s">
        <v>6666</v>
      </c>
      <c r="C3385" s="9">
        <v>8872083726</v>
      </c>
      <c r="D3385" s="9" t="s">
        <v>6667</v>
      </c>
      <c r="E3385" s="10">
        <v>198000</v>
      </c>
      <c r="F3385" s="11" t="s">
        <v>24</v>
      </c>
      <c r="G3385" s="9" t="str">
        <f t="shared" si="273"/>
        <v>C238576270</v>
      </c>
      <c r="H3385" s="9" t="s">
        <v>21</v>
      </c>
      <c r="I3385" s="12">
        <v>57</v>
      </c>
      <c r="J3385" s="10">
        <v>198000</v>
      </c>
      <c r="K3385" s="13">
        <v>30871</v>
      </c>
      <c r="L3385" s="13">
        <v>53235</v>
      </c>
      <c r="M3385" s="12">
        <f t="shared" si="274"/>
        <v>61</v>
      </c>
      <c r="N3385" s="9">
        <v>9180</v>
      </c>
      <c r="O3385" s="12">
        <v>2</v>
      </c>
      <c r="P3385" s="9">
        <f t="shared" si="275"/>
        <v>18360</v>
      </c>
      <c r="Q3385" s="9">
        <f t="shared" si="272"/>
        <v>201960</v>
      </c>
      <c r="R3385" s="10">
        <f t="shared" si="276"/>
        <v>201960</v>
      </c>
    </row>
    <row r="3386" spans="1:18" x14ac:dyDescent="0.35">
      <c r="A3386" s="7">
        <v>3385</v>
      </c>
      <c r="B3386" s="9" t="s">
        <v>6668</v>
      </c>
      <c r="C3386" s="9">
        <v>7999731957</v>
      </c>
      <c r="D3386" s="9" t="s">
        <v>6669</v>
      </c>
      <c r="E3386" s="10">
        <v>330000</v>
      </c>
      <c r="F3386" s="11" t="s">
        <v>24</v>
      </c>
      <c r="G3386" s="9" t="str">
        <f t="shared" si="273"/>
        <v>C238720864</v>
      </c>
      <c r="H3386" s="9" t="s">
        <v>21</v>
      </c>
      <c r="I3386" s="12">
        <v>57</v>
      </c>
      <c r="J3386" s="10">
        <v>330000</v>
      </c>
      <c r="K3386" s="13">
        <v>30871</v>
      </c>
      <c r="L3386" s="13">
        <v>53235</v>
      </c>
      <c r="M3386" s="12">
        <f t="shared" si="274"/>
        <v>61</v>
      </c>
      <c r="N3386" s="9">
        <v>30000</v>
      </c>
      <c r="O3386" s="12">
        <v>1</v>
      </c>
      <c r="P3386" s="9">
        <f t="shared" si="275"/>
        <v>30000</v>
      </c>
      <c r="Q3386" s="9">
        <f t="shared" si="272"/>
        <v>330000</v>
      </c>
      <c r="R3386" s="10">
        <f t="shared" si="276"/>
        <v>330000</v>
      </c>
    </row>
    <row r="3387" spans="1:18" x14ac:dyDescent="0.35">
      <c r="A3387" s="7">
        <v>3386</v>
      </c>
      <c r="B3387" s="9" t="s">
        <v>6670</v>
      </c>
      <c r="C3387" s="9">
        <v>8564981301</v>
      </c>
      <c r="D3387" s="9" t="s">
        <v>6671</v>
      </c>
      <c r="E3387" s="10">
        <v>352000</v>
      </c>
      <c r="F3387" s="11" t="s">
        <v>24</v>
      </c>
      <c r="G3387" s="9" t="str">
        <f t="shared" si="273"/>
        <v>C238869042</v>
      </c>
      <c r="H3387" s="9" t="s">
        <v>21</v>
      </c>
      <c r="I3387" s="12">
        <v>57</v>
      </c>
      <c r="J3387" s="10">
        <v>352000</v>
      </c>
      <c r="K3387" s="13">
        <v>30871</v>
      </c>
      <c r="L3387" s="13">
        <v>53522</v>
      </c>
      <c r="M3387" s="12">
        <f t="shared" si="274"/>
        <v>62</v>
      </c>
      <c r="N3387" s="9">
        <v>33350</v>
      </c>
      <c r="O3387" s="12">
        <v>1</v>
      </c>
      <c r="P3387" s="9">
        <f t="shared" si="275"/>
        <v>33350</v>
      </c>
      <c r="Q3387" s="9">
        <f t="shared" si="272"/>
        <v>366850</v>
      </c>
      <c r="R3387" s="10">
        <f t="shared" si="276"/>
        <v>366850</v>
      </c>
    </row>
    <row r="3388" spans="1:18" x14ac:dyDescent="0.35">
      <c r="A3388" s="7">
        <v>3387</v>
      </c>
      <c r="B3388" s="9" t="s">
        <v>6672</v>
      </c>
      <c r="C3388" s="9">
        <v>9674175133</v>
      </c>
      <c r="D3388" s="9" t="s">
        <v>6673</v>
      </c>
      <c r="E3388" s="10">
        <v>21866.66</v>
      </c>
      <c r="F3388" s="11" t="s">
        <v>20</v>
      </c>
      <c r="G3388" s="9" t="str">
        <f t="shared" si="273"/>
        <v>C239878359</v>
      </c>
      <c r="H3388" s="9" t="s">
        <v>21</v>
      </c>
      <c r="I3388" s="12">
        <v>57</v>
      </c>
      <c r="J3388" s="10">
        <v>21866.66</v>
      </c>
      <c r="K3388" s="13">
        <v>30871</v>
      </c>
      <c r="L3388" s="13">
        <v>52262</v>
      </c>
      <c r="M3388" s="12">
        <f t="shared" si="274"/>
        <v>58</v>
      </c>
      <c r="N3388" s="9">
        <v>20000</v>
      </c>
      <c r="O3388" s="12">
        <v>1</v>
      </c>
      <c r="P3388" s="9">
        <f t="shared" si="275"/>
        <v>20000</v>
      </c>
      <c r="Q3388" s="9">
        <f t="shared" si="272"/>
        <v>220000</v>
      </c>
      <c r="R3388" s="10">
        <f t="shared" si="276"/>
        <v>220000</v>
      </c>
    </row>
    <row r="3389" spans="1:18" x14ac:dyDescent="0.35">
      <c r="A3389" s="7">
        <v>3388</v>
      </c>
      <c r="B3389" s="9" t="s">
        <v>6674</v>
      </c>
      <c r="C3389" s="9">
        <v>7013652744</v>
      </c>
      <c r="D3389" s="9" t="s">
        <v>6675</v>
      </c>
      <c r="E3389" s="10">
        <v>550000</v>
      </c>
      <c r="F3389" s="11" t="s">
        <v>24</v>
      </c>
      <c r="G3389" s="9" t="str">
        <f t="shared" si="273"/>
        <v>C239892199</v>
      </c>
      <c r="H3389" s="9" t="s">
        <v>21</v>
      </c>
      <c r="I3389" s="12">
        <v>57</v>
      </c>
      <c r="J3389" s="10">
        <v>550000</v>
      </c>
      <c r="K3389" s="13">
        <v>30871</v>
      </c>
      <c r="L3389" s="13">
        <v>51868</v>
      </c>
      <c r="M3389" s="12">
        <f t="shared" si="274"/>
        <v>57</v>
      </c>
      <c r="N3389" s="9">
        <v>50000</v>
      </c>
      <c r="O3389" s="12">
        <v>1</v>
      </c>
      <c r="P3389" s="9">
        <f t="shared" si="275"/>
        <v>50000</v>
      </c>
      <c r="Q3389" s="9">
        <f t="shared" si="272"/>
        <v>550000</v>
      </c>
      <c r="R3389" s="10">
        <f t="shared" si="276"/>
        <v>550000</v>
      </c>
    </row>
    <row r="3390" spans="1:18" x14ac:dyDescent="0.35">
      <c r="A3390" s="7">
        <v>3389</v>
      </c>
      <c r="B3390" s="9" t="s">
        <v>6676</v>
      </c>
      <c r="C3390" s="9">
        <v>8456074640</v>
      </c>
      <c r="D3390" s="9" t="s">
        <v>6677</v>
      </c>
      <c r="E3390" s="10">
        <v>220000</v>
      </c>
      <c r="F3390" s="11" t="s">
        <v>24</v>
      </c>
      <c r="G3390" s="9" t="str">
        <f t="shared" si="273"/>
        <v>C240668778</v>
      </c>
      <c r="H3390" s="9" t="s">
        <v>21</v>
      </c>
      <c r="I3390" s="12">
        <v>57</v>
      </c>
      <c r="J3390" s="10">
        <v>220000</v>
      </c>
      <c r="K3390" s="13">
        <v>30871</v>
      </c>
      <c r="L3390" s="13">
        <v>49862</v>
      </c>
      <c r="M3390" s="12">
        <f t="shared" si="274"/>
        <v>51</v>
      </c>
      <c r="N3390" s="9">
        <v>20000</v>
      </c>
      <c r="O3390" s="12">
        <v>1</v>
      </c>
      <c r="P3390" s="9">
        <f t="shared" si="275"/>
        <v>20000</v>
      </c>
      <c r="Q3390" s="9">
        <f t="shared" si="272"/>
        <v>220000</v>
      </c>
      <c r="R3390" s="10">
        <f t="shared" si="276"/>
        <v>220000</v>
      </c>
    </row>
    <row r="3391" spans="1:18" x14ac:dyDescent="0.35">
      <c r="A3391" s="7">
        <v>3390</v>
      </c>
      <c r="B3391" s="9" t="s">
        <v>6678</v>
      </c>
      <c r="C3391" s="9">
        <v>8289079962</v>
      </c>
      <c r="D3391" s="9" t="s">
        <v>6679</v>
      </c>
      <c r="E3391" s="10">
        <v>492048</v>
      </c>
      <c r="F3391" s="11" t="s">
        <v>20</v>
      </c>
      <c r="G3391" s="9" t="str">
        <f t="shared" si="273"/>
        <v>C241226973</v>
      </c>
      <c r="H3391" s="9" t="s">
        <v>21</v>
      </c>
      <c r="I3391" s="12">
        <v>57</v>
      </c>
      <c r="J3391" s="10">
        <v>492048</v>
      </c>
      <c r="K3391" s="13">
        <v>30871</v>
      </c>
      <c r="L3391" s="13">
        <v>48652</v>
      </c>
      <c r="M3391" s="12">
        <f t="shared" si="274"/>
        <v>48</v>
      </c>
      <c r="N3391" s="9">
        <v>91800</v>
      </c>
      <c r="O3391" s="12">
        <v>2</v>
      </c>
      <c r="P3391" s="9">
        <f t="shared" si="275"/>
        <v>183600</v>
      </c>
      <c r="Q3391" s="9">
        <f t="shared" si="272"/>
        <v>2019600</v>
      </c>
      <c r="R3391" s="10">
        <f t="shared" si="276"/>
        <v>2019600</v>
      </c>
    </row>
    <row r="3392" spans="1:18" x14ac:dyDescent="0.35">
      <c r="A3392" s="7">
        <v>3391</v>
      </c>
      <c r="B3392" s="9" t="s">
        <v>6680</v>
      </c>
      <c r="C3392" s="9">
        <v>7735690946</v>
      </c>
      <c r="D3392" s="9" t="s">
        <v>6681</v>
      </c>
      <c r="E3392" s="10">
        <v>275000</v>
      </c>
      <c r="F3392" s="11" t="s">
        <v>24</v>
      </c>
      <c r="G3392" s="9" t="str">
        <f t="shared" si="273"/>
        <v>C241533336</v>
      </c>
      <c r="H3392" s="9" t="s">
        <v>21</v>
      </c>
      <c r="I3392" s="12">
        <v>57</v>
      </c>
      <c r="J3392" s="10">
        <v>275000</v>
      </c>
      <c r="K3392" s="13">
        <v>30871</v>
      </c>
      <c r="L3392" s="13">
        <v>53537</v>
      </c>
      <c r="M3392" s="12">
        <f t="shared" si="274"/>
        <v>62</v>
      </c>
      <c r="N3392" s="9">
        <v>25000</v>
      </c>
      <c r="O3392" s="12">
        <v>1</v>
      </c>
      <c r="P3392" s="9">
        <f t="shared" si="275"/>
        <v>25000</v>
      </c>
      <c r="Q3392" s="9">
        <f t="shared" si="272"/>
        <v>275000</v>
      </c>
      <c r="R3392" s="10">
        <f t="shared" si="276"/>
        <v>275000</v>
      </c>
    </row>
    <row r="3393" spans="1:18" x14ac:dyDescent="0.35">
      <c r="A3393" s="7">
        <v>3392</v>
      </c>
      <c r="B3393" s="9" t="s">
        <v>6682</v>
      </c>
      <c r="C3393" s="9">
        <v>9841306111</v>
      </c>
      <c r="D3393" s="9" t="s">
        <v>6683</v>
      </c>
      <c r="E3393" s="10">
        <v>198000</v>
      </c>
      <c r="F3393" s="11" t="s">
        <v>24</v>
      </c>
      <c r="G3393" s="9" t="str">
        <f t="shared" si="273"/>
        <v>C241544396</v>
      </c>
      <c r="H3393" s="9" t="s">
        <v>21</v>
      </c>
      <c r="I3393" s="12">
        <v>57</v>
      </c>
      <c r="J3393" s="10">
        <v>198000</v>
      </c>
      <c r="K3393" s="13">
        <v>30871</v>
      </c>
      <c r="L3393" s="13">
        <v>52065</v>
      </c>
      <c r="M3393" s="12">
        <f t="shared" si="274"/>
        <v>58</v>
      </c>
      <c r="N3393" s="9">
        <v>18156</v>
      </c>
      <c r="O3393" s="12">
        <v>1</v>
      </c>
      <c r="P3393" s="9">
        <f t="shared" si="275"/>
        <v>18156</v>
      </c>
      <c r="Q3393" s="9">
        <f t="shared" ref="Q3393:Q3456" si="277">P3393*11</f>
        <v>199716</v>
      </c>
      <c r="R3393" s="10">
        <f t="shared" si="276"/>
        <v>199716</v>
      </c>
    </row>
    <row r="3394" spans="1:18" x14ac:dyDescent="0.35">
      <c r="A3394" s="7">
        <v>3393</v>
      </c>
      <c r="B3394" s="9" t="s">
        <v>6684</v>
      </c>
      <c r="C3394" s="9">
        <v>9674411644</v>
      </c>
      <c r="D3394" s="9" t="s">
        <v>6685</v>
      </c>
      <c r="E3394" s="10">
        <v>396000</v>
      </c>
      <c r="F3394" s="11" t="s">
        <v>24</v>
      </c>
      <c r="G3394" s="9" t="str">
        <f t="shared" ref="G3394:G3457" si="278">B3394</f>
        <v>C243165100</v>
      </c>
      <c r="H3394" s="9" t="s">
        <v>21</v>
      </c>
      <c r="I3394" s="12">
        <v>57</v>
      </c>
      <c r="J3394" s="10">
        <v>396000</v>
      </c>
      <c r="K3394" s="13">
        <v>30871</v>
      </c>
      <c r="L3394" s="13">
        <v>53333</v>
      </c>
      <c r="M3394" s="12">
        <f t="shared" ref="M3394:M3457" si="279">ROUNDDOWN(YEARFRAC(K3394,L3394),0)</f>
        <v>61</v>
      </c>
      <c r="N3394" s="9">
        <v>18360</v>
      </c>
      <c r="O3394" s="12">
        <v>2</v>
      </c>
      <c r="P3394" s="9">
        <f t="shared" ref="P3394:P3457" si="280">O3394*N3394</f>
        <v>36720</v>
      </c>
      <c r="Q3394" s="9">
        <f t="shared" si="277"/>
        <v>403920</v>
      </c>
      <c r="R3394" s="10">
        <f t="shared" ref="R3394:R3457" si="281">MAX(Q3394,J3394)</f>
        <v>403920</v>
      </c>
    </row>
    <row r="3395" spans="1:18" x14ac:dyDescent="0.35">
      <c r="A3395" s="7">
        <v>3394</v>
      </c>
      <c r="B3395" s="9" t="s">
        <v>6686</v>
      </c>
      <c r="C3395" s="9">
        <v>9636588969</v>
      </c>
      <c r="D3395" s="9" t="s">
        <v>6687</v>
      </c>
      <c r="E3395" s="10">
        <v>220000</v>
      </c>
      <c r="F3395" s="11" t="s">
        <v>24</v>
      </c>
      <c r="G3395" s="9" t="str">
        <f t="shared" si="278"/>
        <v>C244328726</v>
      </c>
      <c r="H3395" s="9" t="s">
        <v>21</v>
      </c>
      <c r="I3395" s="12">
        <v>57</v>
      </c>
      <c r="J3395" s="10">
        <v>220000</v>
      </c>
      <c r="K3395" s="13">
        <v>30871</v>
      </c>
      <c r="L3395" s="13">
        <v>51768</v>
      </c>
      <c r="M3395" s="12">
        <f t="shared" si="279"/>
        <v>57</v>
      </c>
      <c r="N3395" s="9">
        <v>20000</v>
      </c>
      <c r="O3395" s="12">
        <v>1</v>
      </c>
      <c r="P3395" s="9">
        <f t="shared" si="280"/>
        <v>20000</v>
      </c>
      <c r="Q3395" s="9">
        <f t="shared" si="277"/>
        <v>220000</v>
      </c>
      <c r="R3395" s="10">
        <f t="shared" si="281"/>
        <v>220000</v>
      </c>
    </row>
    <row r="3396" spans="1:18" x14ac:dyDescent="0.35">
      <c r="A3396" s="7">
        <v>3395</v>
      </c>
      <c r="B3396" s="9" t="s">
        <v>6688</v>
      </c>
      <c r="C3396" s="9">
        <v>9752103560</v>
      </c>
      <c r="D3396" s="9" t="s">
        <v>6689</v>
      </c>
      <c r="E3396" s="10">
        <v>220000</v>
      </c>
      <c r="F3396" s="11" t="s">
        <v>24</v>
      </c>
      <c r="G3396" s="9" t="str">
        <f t="shared" si="278"/>
        <v>C246968841</v>
      </c>
      <c r="H3396" s="9" t="s">
        <v>21</v>
      </c>
      <c r="I3396" s="12">
        <v>57</v>
      </c>
      <c r="J3396" s="10">
        <v>220000</v>
      </c>
      <c r="K3396" s="13">
        <v>30871</v>
      </c>
      <c r="L3396" s="13">
        <v>49762</v>
      </c>
      <c r="M3396" s="12">
        <f t="shared" si="279"/>
        <v>51</v>
      </c>
      <c r="N3396" s="9">
        <v>20000</v>
      </c>
      <c r="O3396" s="12">
        <v>1</v>
      </c>
      <c r="P3396" s="9">
        <f t="shared" si="280"/>
        <v>20000</v>
      </c>
      <c r="Q3396" s="9">
        <f t="shared" si="277"/>
        <v>220000</v>
      </c>
      <c r="R3396" s="10">
        <f t="shared" si="281"/>
        <v>220000</v>
      </c>
    </row>
    <row r="3397" spans="1:18" x14ac:dyDescent="0.35">
      <c r="A3397" s="7">
        <v>3396</v>
      </c>
      <c r="B3397" s="9" t="s">
        <v>6690</v>
      </c>
      <c r="C3397" s="9">
        <v>9759650602</v>
      </c>
      <c r="D3397" s="9" t="s">
        <v>6691</v>
      </c>
      <c r="E3397" s="10">
        <v>34289.99</v>
      </c>
      <c r="F3397" s="11" t="s">
        <v>20</v>
      </c>
      <c r="G3397" s="9" t="str">
        <f t="shared" si="278"/>
        <v>C247029572</v>
      </c>
      <c r="H3397" s="9" t="s">
        <v>21</v>
      </c>
      <c r="I3397" s="12">
        <v>57</v>
      </c>
      <c r="J3397" s="10">
        <v>34289.99</v>
      </c>
      <c r="K3397" s="13">
        <v>30871</v>
      </c>
      <c r="L3397" s="13">
        <v>52241</v>
      </c>
      <c r="M3397" s="12">
        <f t="shared" si="279"/>
        <v>58</v>
      </c>
      <c r="N3397" s="9">
        <v>27214</v>
      </c>
      <c r="O3397" s="12">
        <v>1</v>
      </c>
      <c r="P3397" s="9">
        <f t="shared" si="280"/>
        <v>27214</v>
      </c>
      <c r="Q3397" s="9">
        <f t="shared" si="277"/>
        <v>299354</v>
      </c>
      <c r="R3397" s="10">
        <f t="shared" si="281"/>
        <v>299354</v>
      </c>
    </row>
    <row r="3398" spans="1:18" x14ac:dyDescent="0.35">
      <c r="A3398" s="7">
        <v>3397</v>
      </c>
      <c r="B3398" s="9" t="s">
        <v>6692</v>
      </c>
      <c r="C3398" s="9">
        <v>6299434107</v>
      </c>
      <c r="D3398" s="9" t="s">
        <v>6693</v>
      </c>
      <c r="E3398" s="10">
        <v>550000</v>
      </c>
      <c r="F3398" s="11" t="s">
        <v>24</v>
      </c>
      <c r="G3398" s="9" t="str">
        <f t="shared" si="278"/>
        <v>C247970032</v>
      </c>
      <c r="H3398" s="9" t="s">
        <v>21</v>
      </c>
      <c r="I3398" s="12">
        <v>57</v>
      </c>
      <c r="J3398" s="10">
        <v>550000</v>
      </c>
      <c r="K3398" s="13">
        <v>30871</v>
      </c>
      <c r="L3398" s="13">
        <v>52076</v>
      </c>
      <c r="M3398" s="12">
        <f t="shared" si="279"/>
        <v>58</v>
      </c>
      <c r="N3398" s="9">
        <v>50435</v>
      </c>
      <c r="O3398" s="12">
        <v>1</v>
      </c>
      <c r="P3398" s="9">
        <f t="shared" si="280"/>
        <v>50435</v>
      </c>
      <c r="Q3398" s="9">
        <f t="shared" si="277"/>
        <v>554785</v>
      </c>
      <c r="R3398" s="10">
        <f t="shared" si="281"/>
        <v>554785</v>
      </c>
    </row>
    <row r="3399" spans="1:18" x14ac:dyDescent="0.35">
      <c r="A3399" s="7">
        <v>3398</v>
      </c>
      <c r="B3399" s="9" t="s">
        <v>6694</v>
      </c>
      <c r="C3399" s="9">
        <v>9938563856</v>
      </c>
      <c r="D3399" s="9" t="s">
        <v>6695</v>
      </c>
      <c r="E3399" s="10">
        <v>220000</v>
      </c>
      <c r="F3399" s="11" t="s">
        <v>24</v>
      </c>
      <c r="G3399" s="9" t="str">
        <f t="shared" si="278"/>
        <v>C248312631</v>
      </c>
      <c r="H3399" s="9" t="s">
        <v>21</v>
      </c>
      <c r="I3399" s="12">
        <v>57</v>
      </c>
      <c r="J3399" s="10">
        <v>220000</v>
      </c>
      <c r="K3399" s="13">
        <v>30871</v>
      </c>
      <c r="L3399" s="13">
        <v>49869</v>
      </c>
      <c r="M3399" s="12">
        <f t="shared" si="279"/>
        <v>52</v>
      </c>
      <c r="N3399" s="9">
        <v>20000</v>
      </c>
      <c r="O3399" s="12">
        <v>1</v>
      </c>
      <c r="P3399" s="9">
        <f t="shared" si="280"/>
        <v>20000</v>
      </c>
      <c r="Q3399" s="9">
        <f t="shared" si="277"/>
        <v>220000</v>
      </c>
      <c r="R3399" s="10">
        <f t="shared" si="281"/>
        <v>220000</v>
      </c>
    </row>
    <row r="3400" spans="1:18" x14ac:dyDescent="0.35">
      <c r="A3400" s="7">
        <v>3399</v>
      </c>
      <c r="B3400" s="9" t="s">
        <v>6696</v>
      </c>
      <c r="C3400" s="9">
        <v>9199301037</v>
      </c>
      <c r="D3400" s="9" t="s">
        <v>6697</v>
      </c>
      <c r="E3400" s="10">
        <v>57399.99</v>
      </c>
      <c r="F3400" s="11" t="s">
        <v>20</v>
      </c>
      <c r="G3400" s="9" t="str">
        <f t="shared" si="278"/>
        <v>C248809827</v>
      </c>
      <c r="H3400" s="9" t="s">
        <v>21</v>
      </c>
      <c r="I3400" s="12">
        <v>57</v>
      </c>
      <c r="J3400" s="10">
        <v>57399.99</v>
      </c>
      <c r="K3400" s="13">
        <v>30871</v>
      </c>
      <c r="L3400" s="13">
        <v>52261</v>
      </c>
      <c r="M3400" s="12">
        <f t="shared" si="279"/>
        <v>58</v>
      </c>
      <c r="N3400" s="9">
        <v>51375</v>
      </c>
      <c r="O3400" s="12">
        <v>1</v>
      </c>
      <c r="P3400" s="9">
        <f t="shared" si="280"/>
        <v>51375</v>
      </c>
      <c r="Q3400" s="9">
        <f t="shared" si="277"/>
        <v>565125</v>
      </c>
      <c r="R3400" s="10">
        <f t="shared" si="281"/>
        <v>565125</v>
      </c>
    </row>
    <row r="3401" spans="1:18" x14ac:dyDescent="0.35">
      <c r="A3401" s="7">
        <v>3400</v>
      </c>
      <c r="B3401" s="9" t="s">
        <v>6698</v>
      </c>
      <c r="C3401" s="9">
        <v>9133140311</v>
      </c>
      <c r="D3401" s="9" t="s">
        <v>6699</v>
      </c>
      <c r="E3401" s="10">
        <v>275000</v>
      </c>
      <c r="F3401" s="11" t="s">
        <v>24</v>
      </c>
      <c r="G3401" s="9" t="str">
        <f t="shared" si="278"/>
        <v>C249832796</v>
      </c>
      <c r="H3401" s="9" t="s">
        <v>21</v>
      </c>
      <c r="I3401" s="12">
        <v>57</v>
      </c>
      <c r="J3401" s="10">
        <v>275000</v>
      </c>
      <c r="K3401" s="13">
        <v>30871</v>
      </c>
      <c r="L3401" s="13">
        <v>53529</v>
      </c>
      <c r="M3401" s="12">
        <f t="shared" si="279"/>
        <v>62</v>
      </c>
      <c r="N3401" s="9">
        <v>25206</v>
      </c>
      <c r="O3401" s="12">
        <v>1</v>
      </c>
      <c r="P3401" s="9">
        <f t="shared" si="280"/>
        <v>25206</v>
      </c>
      <c r="Q3401" s="9">
        <f t="shared" si="277"/>
        <v>277266</v>
      </c>
      <c r="R3401" s="10">
        <f t="shared" si="281"/>
        <v>277266</v>
      </c>
    </row>
    <row r="3402" spans="1:18" x14ac:dyDescent="0.35">
      <c r="A3402" s="7">
        <v>3401</v>
      </c>
      <c r="B3402" s="9" t="s">
        <v>6700</v>
      </c>
      <c r="C3402" s="9">
        <v>9601256790</v>
      </c>
      <c r="D3402" s="9" t="s">
        <v>6701</v>
      </c>
      <c r="E3402" s="10">
        <v>275000</v>
      </c>
      <c r="F3402" s="11" t="s">
        <v>20</v>
      </c>
      <c r="G3402" s="9" t="str">
        <f t="shared" si="278"/>
        <v>C249908536</v>
      </c>
      <c r="H3402" s="9" t="s">
        <v>21</v>
      </c>
      <c r="I3402" s="12">
        <v>57</v>
      </c>
      <c r="J3402" s="10">
        <v>275000</v>
      </c>
      <c r="K3402" s="13">
        <v>30871</v>
      </c>
      <c r="L3402" s="13">
        <v>52979</v>
      </c>
      <c r="M3402" s="12">
        <f t="shared" si="279"/>
        <v>60</v>
      </c>
      <c r="N3402" s="9">
        <v>25000</v>
      </c>
      <c r="O3402" s="12">
        <v>1</v>
      </c>
      <c r="P3402" s="9">
        <f t="shared" si="280"/>
        <v>25000</v>
      </c>
      <c r="Q3402" s="9">
        <f t="shared" si="277"/>
        <v>275000</v>
      </c>
      <c r="R3402" s="10">
        <f t="shared" si="281"/>
        <v>275000</v>
      </c>
    </row>
    <row r="3403" spans="1:18" x14ac:dyDescent="0.35">
      <c r="A3403" s="7">
        <v>3402</v>
      </c>
      <c r="B3403" s="9" t="s">
        <v>6702</v>
      </c>
      <c r="C3403" s="9">
        <v>8797315536</v>
      </c>
      <c r="D3403" s="9" t="s">
        <v>6703</v>
      </c>
      <c r="E3403" s="10">
        <v>209000</v>
      </c>
      <c r="F3403" s="11" t="s">
        <v>24</v>
      </c>
      <c r="G3403" s="9" t="str">
        <f t="shared" si="278"/>
        <v>C251184322</v>
      </c>
      <c r="H3403" s="9" t="s">
        <v>21</v>
      </c>
      <c r="I3403" s="12">
        <v>57</v>
      </c>
      <c r="J3403" s="10">
        <v>209000</v>
      </c>
      <c r="K3403" s="13">
        <v>30871</v>
      </c>
      <c r="L3403" s="13">
        <v>53404</v>
      </c>
      <c r="M3403" s="12">
        <f t="shared" si="279"/>
        <v>61</v>
      </c>
      <c r="N3403" s="9">
        <v>22131</v>
      </c>
      <c r="O3403" s="12">
        <v>1</v>
      </c>
      <c r="P3403" s="9">
        <f t="shared" si="280"/>
        <v>22131</v>
      </c>
      <c r="Q3403" s="9">
        <f t="shared" si="277"/>
        <v>243441</v>
      </c>
      <c r="R3403" s="10">
        <f t="shared" si="281"/>
        <v>243441</v>
      </c>
    </row>
    <row r="3404" spans="1:18" x14ac:dyDescent="0.35">
      <c r="A3404" s="7">
        <v>3403</v>
      </c>
      <c r="B3404" s="9" t="s">
        <v>6704</v>
      </c>
      <c r="C3404" s="9">
        <v>9924534040</v>
      </c>
      <c r="D3404" s="9" t="s">
        <v>6705</v>
      </c>
      <c r="E3404" s="10">
        <v>198000</v>
      </c>
      <c r="F3404" s="11" t="s">
        <v>24</v>
      </c>
      <c r="G3404" s="9" t="str">
        <f t="shared" si="278"/>
        <v>C251307921</v>
      </c>
      <c r="H3404" s="9" t="s">
        <v>21</v>
      </c>
      <c r="I3404" s="12">
        <v>57</v>
      </c>
      <c r="J3404" s="10">
        <v>198000</v>
      </c>
      <c r="K3404" s="13">
        <v>30871</v>
      </c>
      <c r="L3404" s="13">
        <v>49887</v>
      </c>
      <c r="M3404" s="12">
        <f t="shared" si="279"/>
        <v>52</v>
      </c>
      <c r="N3404" s="9">
        <v>18166</v>
      </c>
      <c r="O3404" s="12">
        <v>1</v>
      </c>
      <c r="P3404" s="9">
        <f t="shared" si="280"/>
        <v>18166</v>
      </c>
      <c r="Q3404" s="9">
        <f t="shared" si="277"/>
        <v>199826</v>
      </c>
      <c r="R3404" s="10">
        <f t="shared" si="281"/>
        <v>199826</v>
      </c>
    </row>
    <row r="3405" spans="1:18" x14ac:dyDescent="0.35">
      <c r="A3405" s="7">
        <v>3404</v>
      </c>
      <c r="B3405" s="9" t="s">
        <v>6706</v>
      </c>
      <c r="C3405" s="9">
        <v>9131785734</v>
      </c>
      <c r="D3405" s="9" t="s">
        <v>6707</v>
      </c>
      <c r="E3405" s="10">
        <v>198000</v>
      </c>
      <c r="F3405" s="11" t="s">
        <v>24</v>
      </c>
      <c r="G3405" s="9" t="str">
        <f t="shared" si="278"/>
        <v>C251420785</v>
      </c>
      <c r="H3405" s="9" t="s">
        <v>21</v>
      </c>
      <c r="I3405" s="12">
        <v>57</v>
      </c>
      <c r="J3405" s="10">
        <v>198000</v>
      </c>
      <c r="K3405" s="13">
        <v>30871</v>
      </c>
      <c r="L3405" s="13">
        <v>49710</v>
      </c>
      <c r="M3405" s="12">
        <f t="shared" si="279"/>
        <v>51</v>
      </c>
      <c r="N3405" s="9">
        <v>18000</v>
      </c>
      <c r="O3405" s="12">
        <v>1</v>
      </c>
      <c r="P3405" s="9">
        <f t="shared" si="280"/>
        <v>18000</v>
      </c>
      <c r="Q3405" s="9">
        <f t="shared" si="277"/>
        <v>198000</v>
      </c>
      <c r="R3405" s="10">
        <f t="shared" si="281"/>
        <v>198000</v>
      </c>
    </row>
    <row r="3406" spans="1:18" x14ac:dyDescent="0.35">
      <c r="A3406" s="7">
        <v>3405</v>
      </c>
      <c r="B3406" s="9" t="s">
        <v>6708</v>
      </c>
      <c r="C3406" s="9">
        <v>9830403401</v>
      </c>
      <c r="D3406" s="9" t="s">
        <v>6709</v>
      </c>
      <c r="E3406" s="10">
        <v>528000</v>
      </c>
      <c r="F3406" s="11" t="s">
        <v>24</v>
      </c>
      <c r="G3406" s="9" t="str">
        <f t="shared" si="278"/>
        <v>C252076248</v>
      </c>
      <c r="H3406" s="9" t="s">
        <v>21</v>
      </c>
      <c r="I3406" s="12">
        <v>57</v>
      </c>
      <c r="J3406" s="10">
        <v>528000</v>
      </c>
      <c r="K3406" s="13">
        <v>30871</v>
      </c>
      <c r="L3406" s="13">
        <v>49705</v>
      </c>
      <c r="M3406" s="12">
        <f t="shared" si="279"/>
        <v>51</v>
      </c>
      <c r="N3406" s="9">
        <v>12480</v>
      </c>
      <c r="O3406" s="12">
        <v>4</v>
      </c>
      <c r="P3406" s="9">
        <f t="shared" si="280"/>
        <v>49920</v>
      </c>
      <c r="Q3406" s="9">
        <f t="shared" si="277"/>
        <v>549120</v>
      </c>
      <c r="R3406" s="10">
        <f t="shared" si="281"/>
        <v>549120</v>
      </c>
    </row>
    <row r="3407" spans="1:18" x14ac:dyDescent="0.35">
      <c r="A3407" s="7">
        <v>3406</v>
      </c>
      <c r="B3407" s="9" t="s">
        <v>6710</v>
      </c>
      <c r="C3407" s="9">
        <v>9399369852</v>
      </c>
      <c r="D3407" s="9" t="s">
        <v>6711</v>
      </c>
      <c r="E3407" s="10">
        <v>330000</v>
      </c>
      <c r="F3407" s="11" t="s">
        <v>24</v>
      </c>
      <c r="G3407" s="9" t="str">
        <f t="shared" si="278"/>
        <v>C254352452</v>
      </c>
      <c r="H3407" s="9" t="s">
        <v>21</v>
      </c>
      <c r="I3407" s="12">
        <v>57</v>
      </c>
      <c r="J3407" s="10">
        <v>330000</v>
      </c>
      <c r="K3407" s="13">
        <v>30871</v>
      </c>
      <c r="L3407" s="13">
        <v>49879</v>
      </c>
      <c r="M3407" s="12">
        <f t="shared" si="279"/>
        <v>52</v>
      </c>
      <c r="N3407" s="9">
        <v>30084</v>
      </c>
      <c r="O3407" s="12">
        <v>1</v>
      </c>
      <c r="P3407" s="9">
        <f t="shared" si="280"/>
        <v>30084</v>
      </c>
      <c r="Q3407" s="9">
        <f t="shared" si="277"/>
        <v>330924</v>
      </c>
      <c r="R3407" s="10">
        <f t="shared" si="281"/>
        <v>330924</v>
      </c>
    </row>
    <row r="3408" spans="1:18" x14ac:dyDescent="0.35">
      <c r="A3408" s="7">
        <v>3407</v>
      </c>
      <c r="B3408" s="9" t="s">
        <v>6712</v>
      </c>
      <c r="C3408" s="9">
        <v>9712097878</v>
      </c>
      <c r="D3408" s="9" t="s">
        <v>6713</v>
      </c>
      <c r="E3408" s="10">
        <v>220000</v>
      </c>
      <c r="F3408" s="11" t="s">
        <v>24</v>
      </c>
      <c r="G3408" s="9" t="str">
        <f t="shared" si="278"/>
        <v>C254126523</v>
      </c>
      <c r="H3408" s="9" t="s">
        <v>21</v>
      </c>
      <c r="I3408" s="12">
        <v>57</v>
      </c>
      <c r="J3408" s="10">
        <v>220000</v>
      </c>
      <c r="K3408" s="13">
        <v>30871</v>
      </c>
      <c r="L3408" s="13">
        <v>51916</v>
      </c>
      <c r="M3408" s="12">
        <f t="shared" si="279"/>
        <v>57</v>
      </c>
      <c r="N3408" s="9">
        <v>20000</v>
      </c>
      <c r="O3408" s="12">
        <v>1</v>
      </c>
      <c r="P3408" s="9">
        <f t="shared" si="280"/>
        <v>20000</v>
      </c>
      <c r="Q3408" s="9">
        <f t="shared" si="277"/>
        <v>220000</v>
      </c>
      <c r="R3408" s="10">
        <f t="shared" si="281"/>
        <v>220000</v>
      </c>
    </row>
    <row r="3409" spans="1:18" x14ac:dyDescent="0.35">
      <c r="A3409" s="7">
        <v>3408</v>
      </c>
      <c r="B3409" s="9" t="s">
        <v>6714</v>
      </c>
      <c r="C3409" s="9">
        <v>8761033180</v>
      </c>
      <c r="D3409" s="9" t="s">
        <v>6715</v>
      </c>
      <c r="E3409" s="10">
        <v>220000</v>
      </c>
      <c r="F3409" s="11" t="s">
        <v>24</v>
      </c>
      <c r="G3409" s="9" t="str">
        <f t="shared" si="278"/>
        <v>C254398694</v>
      </c>
      <c r="H3409" s="9" t="s">
        <v>21</v>
      </c>
      <c r="I3409" s="12">
        <v>57</v>
      </c>
      <c r="J3409" s="10">
        <v>220000</v>
      </c>
      <c r="K3409" s="13">
        <v>30871</v>
      </c>
      <c r="L3409" s="13">
        <v>49714</v>
      </c>
      <c r="M3409" s="12">
        <f t="shared" si="279"/>
        <v>51</v>
      </c>
      <c r="N3409" s="9">
        <v>20000</v>
      </c>
      <c r="O3409" s="12">
        <v>1</v>
      </c>
      <c r="P3409" s="9">
        <f t="shared" si="280"/>
        <v>20000</v>
      </c>
      <c r="Q3409" s="9">
        <f t="shared" si="277"/>
        <v>220000</v>
      </c>
      <c r="R3409" s="10">
        <f t="shared" si="281"/>
        <v>220000</v>
      </c>
    </row>
    <row r="3410" spans="1:18" x14ac:dyDescent="0.35">
      <c r="A3410" s="7">
        <v>3409</v>
      </c>
      <c r="B3410" s="9" t="s">
        <v>6716</v>
      </c>
      <c r="C3410" s="9">
        <v>9602828891</v>
      </c>
      <c r="D3410" s="9" t="s">
        <v>6717</v>
      </c>
      <c r="E3410" s="10">
        <v>198000</v>
      </c>
      <c r="F3410" s="11" t="s">
        <v>24</v>
      </c>
      <c r="G3410" s="9" t="str">
        <f t="shared" si="278"/>
        <v>C254716234</v>
      </c>
      <c r="H3410" s="9" t="s">
        <v>21</v>
      </c>
      <c r="I3410" s="12">
        <v>57</v>
      </c>
      <c r="J3410" s="10">
        <v>198000</v>
      </c>
      <c r="K3410" s="13">
        <v>30871</v>
      </c>
      <c r="L3410" s="13">
        <v>49858</v>
      </c>
      <c r="M3410" s="12">
        <f t="shared" si="279"/>
        <v>51</v>
      </c>
      <c r="N3410" s="9">
        <v>18000</v>
      </c>
      <c r="O3410" s="12">
        <v>1</v>
      </c>
      <c r="P3410" s="9">
        <f t="shared" si="280"/>
        <v>18000</v>
      </c>
      <c r="Q3410" s="9">
        <f t="shared" si="277"/>
        <v>198000</v>
      </c>
      <c r="R3410" s="10">
        <f t="shared" si="281"/>
        <v>198000</v>
      </c>
    </row>
    <row r="3411" spans="1:18" x14ac:dyDescent="0.35">
      <c r="A3411" s="7">
        <v>3410</v>
      </c>
      <c r="B3411" s="9" t="s">
        <v>6718</v>
      </c>
      <c r="C3411" s="9">
        <v>9416380972</v>
      </c>
      <c r="D3411" s="9" t="s">
        <v>6719</v>
      </c>
      <c r="E3411" s="10">
        <v>550000</v>
      </c>
      <c r="F3411" s="11" t="s">
        <v>24</v>
      </c>
      <c r="G3411" s="9" t="str">
        <f t="shared" si="278"/>
        <v>C257119634</v>
      </c>
      <c r="H3411" s="9" t="s">
        <v>21</v>
      </c>
      <c r="I3411" s="12">
        <v>57</v>
      </c>
      <c r="J3411" s="10">
        <v>550000</v>
      </c>
      <c r="K3411" s="13">
        <v>30871</v>
      </c>
      <c r="L3411" s="13">
        <v>53530</v>
      </c>
      <c r="M3411" s="12">
        <f t="shared" si="279"/>
        <v>62</v>
      </c>
      <c r="N3411" s="9">
        <v>50661</v>
      </c>
      <c r="O3411" s="12">
        <v>1</v>
      </c>
      <c r="P3411" s="9">
        <f t="shared" si="280"/>
        <v>50661</v>
      </c>
      <c r="Q3411" s="9">
        <f t="shared" si="277"/>
        <v>557271</v>
      </c>
      <c r="R3411" s="10">
        <f t="shared" si="281"/>
        <v>557271</v>
      </c>
    </row>
    <row r="3412" spans="1:18" x14ac:dyDescent="0.35">
      <c r="A3412" s="7">
        <v>3411</v>
      </c>
      <c r="B3412" s="9" t="s">
        <v>6720</v>
      </c>
      <c r="C3412" s="9">
        <v>8770102436</v>
      </c>
      <c r="D3412" s="9" t="s">
        <v>6721</v>
      </c>
      <c r="E3412" s="10">
        <v>220000</v>
      </c>
      <c r="F3412" s="11" t="s">
        <v>24</v>
      </c>
      <c r="G3412" s="9" t="str">
        <f t="shared" si="278"/>
        <v>C257126216</v>
      </c>
      <c r="H3412" s="9" t="s">
        <v>21</v>
      </c>
      <c r="I3412" s="12">
        <v>57</v>
      </c>
      <c r="J3412" s="10">
        <v>220000</v>
      </c>
      <c r="K3412" s="13">
        <v>30871</v>
      </c>
      <c r="L3412" s="13">
        <v>49887</v>
      </c>
      <c r="M3412" s="12">
        <f t="shared" si="279"/>
        <v>52</v>
      </c>
      <c r="N3412" s="9">
        <v>20000</v>
      </c>
      <c r="O3412" s="12">
        <v>1</v>
      </c>
      <c r="P3412" s="9">
        <f t="shared" si="280"/>
        <v>20000</v>
      </c>
      <c r="Q3412" s="9">
        <f t="shared" si="277"/>
        <v>220000</v>
      </c>
      <c r="R3412" s="10">
        <f t="shared" si="281"/>
        <v>220000</v>
      </c>
    </row>
    <row r="3413" spans="1:18" x14ac:dyDescent="0.35">
      <c r="A3413" s="7">
        <v>3412</v>
      </c>
      <c r="B3413" s="9" t="s">
        <v>6722</v>
      </c>
      <c r="C3413" s="9">
        <v>6000438522</v>
      </c>
      <c r="D3413" s="9" t="s">
        <v>6723</v>
      </c>
      <c r="E3413" s="10">
        <v>198000</v>
      </c>
      <c r="F3413" s="11" t="s">
        <v>24</v>
      </c>
      <c r="G3413" s="9" t="str">
        <f t="shared" si="278"/>
        <v>C257241175</v>
      </c>
      <c r="H3413" s="9" t="s">
        <v>21</v>
      </c>
      <c r="I3413" s="12">
        <v>57</v>
      </c>
      <c r="J3413" s="10">
        <v>198000</v>
      </c>
      <c r="K3413" s="13">
        <v>30871</v>
      </c>
      <c r="L3413" s="13">
        <v>51925</v>
      </c>
      <c r="M3413" s="12">
        <f t="shared" si="279"/>
        <v>57</v>
      </c>
      <c r="N3413" s="9">
        <v>18000</v>
      </c>
      <c r="O3413" s="12">
        <v>1</v>
      </c>
      <c r="P3413" s="9">
        <f t="shared" si="280"/>
        <v>18000</v>
      </c>
      <c r="Q3413" s="9">
        <f t="shared" si="277"/>
        <v>198000</v>
      </c>
      <c r="R3413" s="10">
        <f t="shared" si="281"/>
        <v>198000</v>
      </c>
    </row>
    <row r="3414" spans="1:18" x14ac:dyDescent="0.35">
      <c r="A3414" s="7">
        <v>3413</v>
      </c>
      <c r="B3414" s="9" t="s">
        <v>6724</v>
      </c>
      <c r="C3414" s="9">
        <v>9798911029</v>
      </c>
      <c r="D3414" s="9" t="s">
        <v>6725</v>
      </c>
      <c r="E3414" s="10">
        <v>220000</v>
      </c>
      <c r="F3414" s="11" t="s">
        <v>24</v>
      </c>
      <c r="G3414" s="9" t="str">
        <f t="shared" si="278"/>
        <v>C257899158</v>
      </c>
      <c r="H3414" s="9" t="s">
        <v>21</v>
      </c>
      <c r="I3414" s="12">
        <v>57</v>
      </c>
      <c r="J3414" s="10">
        <v>220000</v>
      </c>
      <c r="K3414" s="13">
        <v>30871</v>
      </c>
      <c r="L3414" s="13">
        <v>49673</v>
      </c>
      <c r="M3414" s="12">
        <f t="shared" si="279"/>
        <v>51</v>
      </c>
      <c r="N3414" s="9">
        <v>20000</v>
      </c>
      <c r="O3414" s="12">
        <v>1</v>
      </c>
      <c r="P3414" s="9">
        <f t="shared" si="280"/>
        <v>20000</v>
      </c>
      <c r="Q3414" s="9">
        <f t="shared" si="277"/>
        <v>220000</v>
      </c>
      <c r="R3414" s="10">
        <f t="shared" si="281"/>
        <v>220000</v>
      </c>
    </row>
    <row r="3415" spans="1:18" x14ac:dyDescent="0.35">
      <c r="A3415" s="7">
        <v>3414</v>
      </c>
      <c r="B3415" s="9" t="s">
        <v>6726</v>
      </c>
      <c r="C3415" s="9">
        <v>8439292967</v>
      </c>
      <c r="D3415" s="9" t="s">
        <v>6727</v>
      </c>
      <c r="E3415" s="10">
        <v>330000</v>
      </c>
      <c r="F3415" s="11" t="s">
        <v>24</v>
      </c>
      <c r="G3415" s="9" t="str">
        <f t="shared" si="278"/>
        <v>C257901732</v>
      </c>
      <c r="H3415" s="9" t="s">
        <v>21</v>
      </c>
      <c r="I3415" s="12">
        <v>57</v>
      </c>
      <c r="J3415" s="10">
        <v>330000</v>
      </c>
      <c r="K3415" s="13">
        <v>30871</v>
      </c>
      <c r="L3415" s="13">
        <v>51882</v>
      </c>
      <c r="M3415" s="12">
        <f t="shared" si="279"/>
        <v>57</v>
      </c>
      <c r="N3415" s="9">
        <v>7800</v>
      </c>
      <c r="O3415" s="12">
        <v>4</v>
      </c>
      <c r="P3415" s="9">
        <f t="shared" si="280"/>
        <v>31200</v>
      </c>
      <c r="Q3415" s="9">
        <f t="shared" si="277"/>
        <v>343200</v>
      </c>
      <c r="R3415" s="10">
        <f t="shared" si="281"/>
        <v>343200</v>
      </c>
    </row>
    <row r="3416" spans="1:18" x14ac:dyDescent="0.35">
      <c r="A3416" s="7">
        <v>3415</v>
      </c>
      <c r="B3416" s="9" t="s">
        <v>6728</v>
      </c>
      <c r="C3416" s="9">
        <v>9073238897</v>
      </c>
      <c r="D3416" s="9" t="s">
        <v>6729</v>
      </c>
      <c r="E3416" s="10">
        <v>242000</v>
      </c>
      <c r="F3416" s="11" t="s">
        <v>24</v>
      </c>
      <c r="G3416" s="9" t="str">
        <f t="shared" si="278"/>
        <v>C258421282</v>
      </c>
      <c r="H3416" s="9" t="s">
        <v>21</v>
      </c>
      <c r="I3416" s="12">
        <v>57</v>
      </c>
      <c r="J3416" s="10">
        <v>242000</v>
      </c>
      <c r="K3416" s="13">
        <v>30871</v>
      </c>
      <c r="L3416" s="13">
        <v>53095</v>
      </c>
      <c r="M3416" s="12">
        <f t="shared" si="279"/>
        <v>60</v>
      </c>
      <c r="N3416" s="9">
        <v>22000</v>
      </c>
      <c r="O3416" s="12">
        <v>1</v>
      </c>
      <c r="P3416" s="9">
        <f t="shared" si="280"/>
        <v>22000</v>
      </c>
      <c r="Q3416" s="9">
        <f t="shared" si="277"/>
        <v>242000</v>
      </c>
      <c r="R3416" s="10">
        <f t="shared" si="281"/>
        <v>242000</v>
      </c>
    </row>
    <row r="3417" spans="1:18" x14ac:dyDescent="0.35">
      <c r="A3417" s="7">
        <v>3416</v>
      </c>
      <c r="B3417" s="9" t="s">
        <v>6730</v>
      </c>
      <c r="C3417" s="9">
        <v>9337041731</v>
      </c>
      <c r="D3417" s="9" t="s">
        <v>6731</v>
      </c>
      <c r="E3417" s="10">
        <v>220000</v>
      </c>
      <c r="F3417" s="11" t="s">
        <v>24</v>
      </c>
      <c r="G3417" s="9" t="str">
        <f t="shared" si="278"/>
        <v>C258640995</v>
      </c>
      <c r="H3417" s="9" t="s">
        <v>21</v>
      </c>
      <c r="I3417" s="12">
        <v>57</v>
      </c>
      <c r="J3417" s="10">
        <v>220000</v>
      </c>
      <c r="K3417" s="13">
        <v>30871</v>
      </c>
      <c r="L3417" s="13">
        <v>49864</v>
      </c>
      <c r="M3417" s="12">
        <f t="shared" si="279"/>
        <v>52</v>
      </c>
      <c r="N3417" s="9">
        <v>20000</v>
      </c>
      <c r="O3417" s="12">
        <v>1</v>
      </c>
      <c r="P3417" s="9">
        <f t="shared" si="280"/>
        <v>20000</v>
      </c>
      <c r="Q3417" s="9">
        <f t="shared" si="277"/>
        <v>220000</v>
      </c>
      <c r="R3417" s="10">
        <f t="shared" si="281"/>
        <v>220000</v>
      </c>
    </row>
    <row r="3418" spans="1:18" x14ac:dyDescent="0.35">
      <c r="A3418" s="7">
        <v>3417</v>
      </c>
      <c r="B3418" s="9" t="s">
        <v>6732</v>
      </c>
      <c r="C3418" s="9">
        <v>9438022785</v>
      </c>
      <c r="D3418" s="9" t="s">
        <v>6733</v>
      </c>
      <c r="E3418" s="10">
        <v>25666.66</v>
      </c>
      <c r="F3418" s="11" t="s">
        <v>20</v>
      </c>
      <c r="G3418" s="9" t="str">
        <f t="shared" si="278"/>
        <v>C258717501</v>
      </c>
      <c r="H3418" s="9" t="s">
        <v>21</v>
      </c>
      <c r="I3418" s="12">
        <v>57</v>
      </c>
      <c r="J3418" s="10">
        <v>25666.66</v>
      </c>
      <c r="K3418" s="13">
        <v>30871</v>
      </c>
      <c r="L3418" s="13">
        <v>52249</v>
      </c>
      <c r="M3418" s="12">
        <f t="shared" si="279"/>
        <v>58</v>
      </c>
      <c r="N3418" s="9">
        <v>20000</v>
      </c>
      <c r="O3418" s="12">
        <v>1</v>
      </c>
      <c r="P3418" s="9">
        <f t="shared" si="280"/>
        <v>20000</v>
      </c>
      <c r="Q3418" s="9">
        <f t="shared" si="277"/>
        <v>220000</v>
      </c>
      <c r="R3418" s="10">
        <f t="shared" si="281"/>
        <v>220000</v>
      </c>
    </row>
    <row r="3419" spans="1:18" x14ac:dyDescent="0.35">
      <c r="A3419" s="7">
        <v>3418</v>
      </c>
      <c r="B3419" s="9" t="s">
        <v>6734</v>
      </c>
      <c r="C3419" s="9">
        <v>9495851886</v>
      </c>
      <c r="D3419" s="9" t="s">
        <v>6735</v>
      </c>
      <c r="E3419" s="10">
        <v>182855.98</v>
      </c>
      <c r="F3419" s="11" t="s">
        <v>20</v>
      </c>
      <c r="G3419" s="9" t="str">
        <f t="shared" si="278"/>
        <v>C258724866</v>
      </c>
      <c r="H3419" s="9" t="s">
        <v>21</v>
      </c>
      <c r="I3419" s="12">
        <v>57</v>
      </c>
      <c r="J3419" s="10">
        <v>182855.98</v>
      </c>
      <c r="K3419" s="13">
        <v>30871</v>
      </c>
      <c r="L3419" s="13">
        <v>52246</v>
      </c>
      <c r="M3419" s="12">
        <f t="shared" si="279"/>
        <v>58</v>
      </c>
      <c r="N3419" s="9">
        <v>114000</v>
      </c>
      <c r="O3419" s="12">
        <v>1</v>
      </c>
      <c r="P3419" s="9">
        <f t="shared" si="280"/>
        <v>114000</v>
      </c>
      <c r="Q3419" s="9">
        <f t="shared" si="277"/>
        <v>1254000</v>
      </c>
      <c r="R3419" s="10">
        <f t="shared" si="281"/>
        <v>1254000</v>
      </c>
    </row>
    <row r="3420" spans="1:18" x14ac:dyDescent="0.35">
      <c r="A3420" s="7">
        <v>3419</v>
      </c>
      <c r="B3420" s="9" t="s">
        <v>6736</v>
      </c>
      <c r="C3420" s="9">
        <v>8280179811</v>
      </c>
      <c r="D3420" s="9" t="s">
        <v>6737</v>
      </c>
      <c r="E3420" s="10">
        <v>396000</v>
      </c>
      <c r="F3420" s="11" t="s">
        <v>20</v>
      </c>
      <c r="G3420" s="9" t="str">
        <f t="shared" si="278"/>
        <v>C258911093</v>
      </c>
      <c r="H3420" s="9" t="s">
        <v>21</v>
      </c>
      <c r="I3420" s="12">
        <v>57</v>
      </c>
      <c r="J3420" s="10">
        <v>396000</v>
      </c>
      <c r="K3420" s="13">
        <v>30871</v>
      </c>
      <c r="L3420" s="13">
        <v>49151</v>
      </c>
      <c r="M3420" s="12">
        <f t="shared" si="279"/>
        <v>50</v>
      </c>
      <c r="N3420" s="9">
        <v>36000</v>
      </c>
      <c r="O3420" s="12">
        <v>1</v>
      </c>
      <c r="P3420" s="9">
        <f t="shared" si="280"/>
        <v>36000</v>
      </c>
      <c r="Q3420" s="9">
        <f t="shared" si="277"/>
        <v>396000</v>
      </c>
      <c r="R3420" s="10">
        <f t="shared" si="281"/>
        <v>396000</v>
      </c>
    </row>
    <row r="3421" spans="1:18" x14ac:dyDescent="0.35">
      <c r="A3421" s="7">
        <v>3420</v>
      </c>
      <c r="B3421" s="9" t="s">
        <v>6738</v>
      </c>
      <c r="C3421" s="9">
        <v>6267777586</v>
      </c>
      <c r="D3421" s="9" t="s">
        <v>6739</v>
      </c>
      <c r="E3421" s="10">
        <v>330000</v>
      </c>
      <c r="F3421" s="11" t="s">
        <v>24</v>
      </c>
      <c r="G3421" s="9" t="str">
        <f t="shared" si="278"/>
        <v>C258954652</v>
      </c>
      <c r="H3421" s="9" t="s">
        <v>21</v>
      </c>
      <c r="I3421" s="12">
        <v>57</v>
      </c>
      <c r="J3421" s="10">
        <v>330000</v>
      </c>
      <c r="K3421" s="13">
        <v>30871</v>
      </c>
      <c r="L3421" s="13">
        <v>51933</v>
      </c>
      <c r="M3421" s="12">
        <f t="shared" si="279"/>
        <v>57</v>
      </c>
      <c r="N3421" s="9">
        <v>30000</v>
      </c>
      <c r="O3421" s="12">
        <v>1</v>
      </c>
      <c r="P3421" s="9">
        <f t="shared" si="280"/>
        <v>30000</v>
      </c>
      <c r="Q3421" s="9">
        <f t="shared" si="277"/>
        <v>330000</v>
      </c>
      <c r="R3421" s="10">
        <f t="shared" si="281"/>
        <v>330000</v>
      </c>
    </row>
    <row r="3422" spans="1:18" x14ac:dyDescent="0.35">
      <c r="A3422" s="7">
        <v>3421</v>
      </c>
      <c r="B3422" s="9" t="s">
        <v>6740</v>
      </c>
      <c r="C3422" s="9">
        <v>9824933768</v>
      </c>
      <c r="D3422" s="9" t="s">
        <v>6741</v>
      </c>
      <c r="E3422" s="10">
        <v>220000</v>
      </c>
      <c r="F3422" s="11" t="s">
        <v>24</v>
      </c>
      <c r="G3422" s="9" t="str">
        <f t="shared" si="278"/>
        <v>C261642032</v>
      </c>
      <c r="H3422" s="9" t="s">
        <v>21</v>
      </c>
      <c r="I3422" s="12">
        <v>57</v>
      </c>
      <c r="J3422" s="10">
        <v>220000</v>
      </c>
      <c r="K3422" s="13">
        <v>30871</v>
      </c>
      <c r="L3422" s="13">
        <v>49865</v>
      </c>
      <c r="M3422" s="12">
        <f t="shared" si="279"/>
        <v>52</v>
      </c>
      <c r="N3422" s="9">
        <v>20000</v>
      </c>
      <c r="O3422" s="12">
        <v>1</v>
      </c>
      <c r="P3422" s="9">
        <f t="shared" si="280"/>
        <v>20000</v>
      </c>
      <c r="Q3422" s="9">
        <f t="shared" si="277"/>
        <v>220000</v>
      </c>
      <c r="R3422" s="10">
        <f t="shared" si="281"/>
        <v>220000</v>
      </c>
    </row>
    <row r="3423" spans="1:18" x14ac:dyDescent="0.35">
      <c r="A3423" s="7">
        <v>3422</v>
      </c>
      <c r="B3423" s="9" t="s">
        <v>6742</v>
      </c>
      <c r="C3423" s="9">
        <v>8477031135</v>
      </c>
      <c r="D3423" s="9" t="s">
        <v>6743</v>
      </c>
      <c r="E3423" s="10">
        <v>330000</v>
      </c>
      <c r="F3423" s="11" t="s">
        <v>24</v>
      </c>
      <c r="G3423" s="9" t="str">
        <f t="shared" si="278"/>
        <v>C262513377</v>
      </c>
      <c r="H3423" s="9" t="s">
        <v>21</v>
      </c>
      <c r="I3423" s="12">
        <v>57</v>
      </c>
      <c r="J3423" s="10">
        <v>330000</v>
      </c>
      <c r="K3423" s="13">
        <v>30871</v>
      </c>
      <c r="L3423" s="13">
        <v>52077</v>
      </c>
      <c r="M3423" s="12">
        <f t="shared" si="279"/>
        <v>58</v>
      </c>
      <c r="N3423" s="9">
        <v>30261</v>
      </c>
      <c r="O3423" s="12">
        <v>1</v>
      </c>
      <c r="P3423" s="9">
        <f t="shared" si="280"/>
        <v>30261</v>
      </c>
      <c r="Q3423" s="9">
        <f t="shared" si="277"/>
        <v>332871</v>
      </c>
      <c r="R3423" s="10">
        <f t="shared" si="281"/>
        <v>332871</v>
      </c>
    </row>
    <row r="3424" spans="1:18" x14ac:dyDescent="0.35">
      <c r="A3424" s="7">
        <v>3423</v>
      </c>
      <c r="B3424" s="9" t="s">
        <v>6744</v>
      </c>
      <c r="C3424" s="9">
        <v>9605750157</v>
      </c>
      <c r="D3424" s="9" t="s">
        <v>6745</v>
      </c>
      <c r="E3424" s="10">
        <v>550000</v>
      </c>
      <c r="F3424" s="11" t="s">
        <v>24</v>
      </c>
      <c r="G3424" s="9" t="str">
        <f t="shared" si="278"/>
        <v>C262518165</v>
      </c>
      <c r="H3424" s="9" t="s">
        <v>21</v>
      </c>
      <c r="I3424" s="12">
        <v>57</v>
      </c>
      <c r="J3424" s="10">
        <v>550000</v>
      </c>
      <c r="K3424" s="13">
        <v>30871</v>
      </c>
      <c r="L3424" s="13">
        <v>53536</v>
      </c>
      <c r="M3424" s="12">
        <f t="shared" si="279"/>
        <v>62</v>
      </c>
      <c r="N3424" s="9">
        <v>50000</v>
      </c>
      <c r="O3424" s="12">
        <v>1</v>
      </c>
      <c r="P3424" s="9">
        <f t="shared" si="280"/>
        <v>50000</v>
      </c>
      <c r="Q3424" s="9">
        <f t="shared" si="277"/>
        <v>550000</v>
      </c>
      <c r="R3424" s="10">
        <f t="shared" si="281"/>
        <v>550000</v>
      </c>
    </row>
    <row r="3425" spans="1:18" x14ac:dyDescent="0.35">
      <c r="A3425" s="7">
        <v>3424</v>
      </c>
      <c r="B3425" s="9" t="s">
        <v>6746</v>
      </c>
      <c r="C3425" s="9">
        <v>6280203165</v>
      </c>
      <c r="D3425" s="9" t="s">
        <v>1658</v>
      </c>
      <c r="E3425" s="10">
        <v>275000</v>
      </c>
      <c r="F3425" s="11" t="s">
        <v>24</v>
      </c>
      <c r="G3425" s="9" t="str">
        <f t="shared" si="278"/>
        <v>C263176878</v>
      </c>
      <c r="H3425" s="9" t="s">
        <v>21</v>
      </c>
      <c r="I3425" s="12">
        <v>57</v>
      </c>
      <c r="J3425" s="10">
        <v>275000</v>
      </c>
      <c r="K3425" s="13">
        <v>30871</v>
      </c>
      <c r="L3425" s="13">
        <v>53516</v>
      </c>
      <c r="M3425" s="12">
        <f t="shared" si="279"/>
        <v>62</v>
      </c>
      <c r="N3425" s="9">
        <v>25075</v>
      </c>
      <c r="O3425" s="12">
        <v>1</v>
      </c>
      <c r="P3425" s="9">
        <f t="shared" si="280"/>
        <v>25075</v>
      </c>
      <c r="Q3425" s="9">
        <f t="shared" si="277"/>
        <v>275825</v>
      </c>
      <c r="R3425" s="10">
        <f t="shared" si="281"/>
        <v>275825</v>
      </c>
    </row>
    <row r="3426" spans="1:18" x14ac:dyDescent="0.35">
      <c r="A3426" s="7">
        <v>3425</v>
      </c>
      <c r="B3426" s="9" t="s">
        <v>6747</v>
      </c>
      <c r="C3426" s="9">
        <v>9439760308</v>
      </c>
      <c r="D3426" s="9" t="s">
        <v>6748</v>
      </c>
      <c r="E3426" s="10">
        <v>220000</v>
      </c>
      <c r="F3426" s="11" t="s">
        <v>24</v>
      </c>
      <c r="G3426" s="9" t="str">
        <f t="shared" si="278"/>
        <v>C263954391</v>
      </c>
      <c r="H3426" s="9" t="s">
        <v>21</v>
      </c>
      <c r="I3426" s="12">
        <v>57</v>
      </c>
      <c r="J3426" s="10">
        <v>220000</v>
      </c>
      <c r="K3426" s="13">
        <v>30871</v>
      </c>
      <c r="L3426" s="13">
        <v>53383</v>
      </c>
      <c r="M3426" s="12">
        <f t="shared" si="279"/>
        <v>61</v>
      </c>
      <c r="N3426" s="9">
        <v>20000</v>
      </c>
      <c r="O3426" s="12">
        <v>1</v>
      </c>
      <c r="P3426" s="9">
        <f t="shared" si="280"/>
        <v>20000</v>
      </c>
      <c r="Q3426" s="9">
        <f t="shared" si="277"/>
        <v>220000</v>
      </c>
      <c r="R3426" s="10">
        <f t="shared" si="281"/>
        <v>220000</v>
      </c>
    </row>
    <row r="3427" spans="1:18" x14ac:dyDescent="0.35">
      <c r="A3427" s="7">
        <v>3426</v>
      </c>
      <c r="B3427" s="9" t="s">
        <v>6749</v>
      </c>
      <c r="C3427" s="9">
        <v>9940626674</v>
      </c>
      <c r="D3427" s="9" t="s">
        <v>6750</v>
      </c>
      <c r="E3427" s="10">
        <v>220000</v>
      </c>
      <c r="F3427" s="11" t="s">
        <v>24</v>
      </c>
      <c r="G3427" s="9" t="str">
        <f t="shared" si="278"/>
        <v>C263959817</v>
      </c>
      <c r="H3427" s="9" t="s">
        <v>21</v>
      </c>
      <c r="I3427" s="12">
        <v>57</v>
      </c>
      <c r="J3427" s="10">
        <v>220000</v>
      </c>
      <c r="K3427" s="13">
        <v>30871</v>
      </c>
      <c r="L3427" s="13">
        <v>53376</v>
      </c>
      <c r="M3427" s="12">
        <f t="shared" si="279"/>
        <v>61</v>
      </c>
      <c r="N3427" s="9">
        <v>20000</v>
      </c>
      <c r="O3427" s="12">
        <v>1</v>
      </c>
      <c r="P3427" s="9">
        <f t="shared" si="280"/>
        <v>20000</v>
      </c>
      <c r="Q3427" s="9">
        <f t="shared" si="277"/>
        <v>220000</v>
      </c>
      <c r="R3427" s="10">
        <f t="shared" si="281"/>
        <v>220000</v>
      </c>
    </row>
    <row r="3428" spans="1:18" x14ac:dyDescent="0.35">
      <c r="A3428" s="7">
        <v>3427</v>
      </c>
      <c r="B3428" s="9" t="s">
        <v>6751</v>
      </c>
      <c r="C3428" s="9">
        <v>8838801993</v>
      </c>
      <c r="D3428" s="9" t="s">
        <v>6752</v>
      </c>
      <c r="E3428" s="10">
        <v>220000</v>
      </c>
      <c r="F3428" s="11" t="s">
        <v>24</v>
      </c>
      <c r="G3428" s="9" t="str">
        <f t="shared" si="278"/>
        <v>C264552909</v>
      </c>
      <c r="H3428" s="9" t="s">
        <v>21</v>
      </c>
      <c r="I3428" s="12">
        <v>57</v>
      </c>
      <c r="J3428" s="10">
        <v>220000</v>
      </c>
      <c r="K3428" s="13">
        <v>30871</v>
      </c>
      <c r="L3428" s="13">
        <v>53522</v>
      </c>
      <c r="M3428" s="12">
        <f t="shared" si="279"/>
        <v>62</v>
      </c>
      <c r="N3428" s="9">
        <v>10200</v>
      </c>
      <c r="O3428" s="12">
        <v>2</v>
      </c>
      <c r="P3428" s="9">
        <f t="shared" si="280"/>
        <v>20400</v>
      </c>
      <c r="Q3428" s="9">
        <f t="shared" si="277"/>
        <v>224400</v>
      </c>
      <c r="R3428" s="10">
        <f t="shared" si="281"/>
        <v>224400</v>
      </c>
    </row>
    <row r="3429" spans="1:18" x14ac:dyDescent="0.35">
      <c r="A3429" s="7">
        <v>3428</v>
      </c>
      <c r="B3429" s="9" t="s">
        <v>6753</v>
      </c>
      <c r="C3429" s="9">
        <v>8876019199</v>
      </c>
      <c r="D3429" s="9" t="s">
        <v>6754</v>
      </c>
      <c r="E3429" s="10">
        <v>22859.99</v>
      </c>
      <c r="F3429" s="11" t="s">
        <v>20</v>
      </c>
      <c r="G3429" s="9" t="str">
        <f t="shared" si="278"/>
        <v>C263260593</v>
      </c>
      <c r="H3429" s="9" t="s">
        <v>21</v>
      </c>
      <c r="I3429" s="12">
        <v>57</v>
      </c>
      <c r="J3429" s="10">
        <v>22859.99</v>
      </c>
      <c r="K3429" s="13">
        <v>30871</v>
      </c>
      <c r="L3429" s="13">
        <v>52255</v>
      </c>
      <c r="M3429" s="12">
        <f t="shared" si="279"/>
        <v>58</v>
      </c>
      <c r="N3429" s="9">
        <v>18000</v>
      </c>
      <c r="O3429" s="12">
        <v>1</v>
      </c>
      <c r="P3429" s="9">
        <f t="shared" si="280"/>
        <v>18000</v>
      </c>
      <c r="Q3429" s="9">
        <f t="shared" si="277"/>
        <v>198000</v>
      </c>
      <c r="R3429" s="10">
        <f t="shared" si="281"/>
        <v>198000</v>
      </c>
    </row>
    <row r="3430" spans="1:18" x14ac:dyDescent="0.35">
      <c r="A3430" s="7">
        <v>3429</v>
      </c>
      <c r="B3430" s="9" t="s">
        <v>6755</v>
      </c>
      <c r="C3430" s="9">
        <v>7071600027</v>
      </c>
      <c r="D3430" s="9" t="s">
        <v>6756</v>
      </c>
      <c r="E3430" s="10">
        <v>1100000</v>
      </c>
      <c r="F3430" s="11" t="s">
        <v>24</v>
      </c>
      <c r="G3430" s="9" t="str">
        <f t="shared" si="278"/>
        <v>C266074456</v>
      </c>
      <c r="H3430" s="9" t="s">
        <v>21</v>
      </c>
      <c r="I3430" s="12">
        <v>57</v>
      </c>
      <c r="J3430" s="10">
        <v>1100000</v>
      </c>
      <c r="K3430" s="13">
        <v>30871</v>
      </c>
      <c r="L3430" s="13">
        <v>53515</v>
      </c>
      <c r="M3430" s="12">
        <f t="shared" si="279"/>
        <v>61</v>
      </c>
      <c r="N3430" s="9">
        <v>100000</v>
      </c>
      <c r="O3430" s="12">
        <v>1</v>
      </c>
      <c r="P3430" s="9">
        <f t="shared" si="280"/>
        <v>100000</v>
      </c>
      <c r="Q3430" s="9">
        <f t="shared" si="277"/>
        <v>1100000</v>
      </c>
      <c r="R3430" s="10">
        <f t="shared" si="281"/>
        <v>1100000</v>
      </c>
    </row>
    <row r="3431" spans="1:18" x14ac:dyDescent="0.35">
      <c r="A3431" s="7">
        <v>3430</v>
      </c>
      <c r="B3431" s="9" t="s">
        <v>6757</v>
      </c>
      <c r="C3431" s="9">
        <v>9434519594</v>
      </c>
      <c r="D3431" s="9" t="s">
        <v>6758</v>
      </c>
      <c r="E3431" s="10">
        <v>396000</v>
      </c>
      <c r="F3431" s="11" t="s">
        <v>24</v>
      </c>
      <c r="G3431" s="9" t="str">
        <f t="shared" si="278"/>
        <v>C266510554</v>
      </c>
      <c r="H3431" s="9" t="s">
        <v>21</v>
      </c>
      <c r="I3431" s="12">
        <v>57</v>
      </c>
      <c r="J3431" s="10">
        <v>396000</v>
      </c>
      <c r="K3431" s="13">
        <v>30871</v>
      </c>
      <c r="L3431" s="13">
        <v>52076</v>
      </c>
      <c r="M3431" s="12">
        <f t="shared" si="279"/>
        <v>58</v>
      </c>
      <c r="N3431" s="9">
        <v>3179</v>
      </c>
      <c r="O3431" s="12">
        <v>12</v>
      </c>
      <c r="P3431" s="9">
        <f t="shared" si="280"/>
        <v>38148</v>
      </c>
      <c r="Q3431" s="9">
        <f t="shared" si="277"/>
        <v>419628</v>
      </c>
      <c r="R3431" s="10">
        <f t="shared" si="281"/>
        <v>419628</v>
      </c>
    </row>
    <row r="3432" spans="1:18" x14ac:dyDescent="0.35">
      <c r="A3432" s="7">
        <v>3431</v>
      </c>
      <c r="B3432" s="9" t="s">
        <v>6759</v>
      </c>
      <c r="C3432" s="9">
        <v>7894843155</v>
      </c>
      <c r="D3432" s="9" t="s">
        <v>6760</v>
      </c>
      <c r="E3432" s="10">
        <v>242000</v>
      </c>
      <c r="F3432" s="11" t="s">
        <v>20</v>
      </c>
      <c r="G3432" s="9" t="str">
        <f t="shared" si="278"/>
        <v>C266679217</v>
      </c>
      <c r="H3432" s="9" t="s">
        <v>21</v>
      </c>
      <c r="I3432" s="12">
        <v>57</v>
      </c>
      <c r="J3432" s="10">
        <v>242000</v>
      </c>
      <c r="K3432" s="13">
        <v>30871</v>
      </c>
      <c r="L3432" s="13">
        <v>52970</v>
      </c>
      <c r="M3432" s="12">
        <f t="shared" si="279"/>
        <v>60</v>
      </c>
      <c r="N3432" s="9">
        <v>22000</v>
      </c>
      <c r="O3432" s="12">
        <v>1</v>
      </c>
      <c r="P3432" s="9">
        <f t="shared" si="280"/>
        <v>22000</v>
      </c>
      <c r="Q3432" s="9">
        <f t="shared" si="277"/>
        <v>242000</v>
      </c>
      <c r="R3432" s="10">
        <f t="shared" si="281"/>
        <v>242000</v>
      </c>
    </row>
    <row r="3433" spans="1:18" x14ac:dyDescent="0.35">
      <c r="A3433" s="7">
        <v>3432</v>
      </c>
      <c r="B3433" s="9" t="s">
        <v>6761</v>
      </c>
      <c r="C3433" s="9">
        <v>7484840607</v>
      </c>
      <c r="D3433" s="9" t="s">
        <v>6762</v>
      </c>
      <c r="E3433" s="10">
        <v>304298.53000000003</v>
      </c>
      <c r="F3433" s="11" t="s">
        <v>20</v>
      </c>
      <c r="G3433" s="9" t="str">
        <f t="shared" si="278"/>
        <v>C268481568</v>
      </c>
      <c r="H3433" s="9" t="s">
        <v>21</v>
      </c>
      <c r="I3433" s="12">
        <v>57</v>
      </c>
      <c r="J3433" s="10">
        <v>304298.53000000003</v>
      </c>
      <c r="K3433" s="13">
        <v>30871</v>
      </c>
      <c r="L3433" s="13">
        <v>48610</v>
      </c>
      <c r="M3433" s="12">
        <f t="shared" si="279"/>
        <v>48</v>
      </c>
      <c r="N3433" s="9">
        <v>95000</v>
      </c>
      <c r="O3433" s="12">
        <v>1</v>
      </c>
      <c r="P3433" s="9">
        <f t="shared" si="280"/>
        <v>95000</v>
      </c>
      <c r="Q3433" s="9">
        <f t="shared" si="277"/>
        <v>1045000</v>
      </c>
      <c r="R3433" s="10">
        <f t="shared" si="281"/>
        <v>1045000</v>
      </c>
    </row>
    <row r="3434" spans="1:18" x14ac:dyDescent="0.35">
      <c r="A3434" s="7">
        <v>3433</v>
      </c>
      <c r="B3434" s="9" t="s">
        <v>6763</v>
      </c>
      <c r="C3434" s="9">
        <v>9989777567</v>
      </c>
      <c r="D3434" s="9" t="s">
        <v>6764</v>
      </c>
      <c r="E3434" s="10">
        <v>682000</v>
      </c>
      <c r="F3434" s="11" t="s">
        <v>24</v>
      </c>
      <c r="G3434" s="9" t="str">
        <f t="shared" si="278"/>
        <v>C269204362</v>
      </c>
      <c r="H3434" s="9" t="s">
        <v>21</v>
      </c>
      <c r="I3434" s="12">
        <v>57</v>
      </c>
      <c r="J3434" s="10">
        <v>682000</v>
      </c>
      <c r="K3434" s="13">
        <v>30871</v>
      </c>
      <c r="L3434" s="13">
        <v>53172</v>
      </c>
      <c r="M3434" s="12">
        <f t="shared" si="279"/>
        <v>61</v>
      </c>
      <c r="N3434" s="9">
        <v>62000</v>
      </c>
      <c r="O3434" s="12">
        <v>1</v>
      </c>
      <c r="P3434" s="9">
        <f t="shared" si="280"/>
        <v>62000</v>
      </c>
      <c r="Q3434" s="9">
        <f t="shared" si="277"/>
        <v>682000</v>
      </c>
      <c r="R3434" s="10">
        <f t="shared" si="281"/>
        <v>682000</v>
      </c>
    </row>
    <row r="3435" spans="1:18" x14ac:dyDescent="0.35">
      <c r="A3435" s="7">
        <v>3434</v>
      </c>
      <c r="B3435" s="9" t="s">
        <v>6765</v>
      </c>
      <c r="C3435" s="9">
        <v>9425892705</v>
      </c>
      <c r="D3435" s="9" t="s">
        <v>6766</v>
      </c>
      <c r="E3435" s="10">
        <v>198000</v>
      </c>
      <c r="F3435" s="11" t="s">
        <v>24</v>
      </c>
      <c r="G3435" s="9" t="str">
        <f t="shared" si="278"/>
        <v>C269628980</v>
      </c>
      <c r="H3435" s="9" t="s">
        <v>21</v>
      </c>
      <c r="I3435" s="12">
        <v>57</v>
      </c>
      <c r="J3435" s="10">
        <v>198000</v>
      </c>
      <c r="K3435" s="13">
        <v>30871</v>
      </c>
      <c r="L3435" s="13">
        <v>49591</v>
      </c>
      <c r="M3435" s="12">
        <f t="shared" si="279"/>
        <v>51</v>
      </c>
      <c r="N3435" s="9">
        <v>18000</v>
      </c>
      <c r="O3435" s="12">
        <v>1</v>
      </c>
      <c r="P3435" s="9">
        <f t="shared" si="280"/>
        <v>18000</v>
      </c>
      <c r="Q3435" s="9">
        <f t="shared" si="277"/>
        <v>198000</v>
      </c>
      <c r="R3435" s="10">
        <f t="shared" si="281"/>
        <v>198000</v>
      </c>
    </row>
    <row r="3436" spans="1:18" x14ac:dyDescent="0.35">
      <c r="A3436" s="7">
        <v>3435</v>
      </c>
      <c r="B3436" s="9" t="s">
        <v>6767</v>
      </c>
      <c r="C3436" s="9">
        <v>9831513001</v>
      </c>
      <c r="D3436" s="9" t="s">
        <v>6768</v>
      </c>
      <c r="E3436" s="10">
        <v>26239.99</v>
      </c>
      <c r="F3436" s="11" t="s">
        <v>20</v>
      </c>
      <c r="G3436" s="9" t="str">
        <f t="shared" si="278"/>
        <v>C270014130</v>
      </c>
      <c r="H3436" s="9" t="s">
        <v>21</v>
      </c>
      <c r="I3436" s="12">
        <v>57</v>
      </c>
      <c r="J3436" s="10">
        <v>26239.99</v>
      </c>
      <c r="K3436" s="13">
        <v>30871</v>
      </c>
      <c r="L3436" s="13">
        <v>52257</v>
      </c>
      <c r="M3436" s="12">
        <f t="shared" si="279"/>
        <v>58</v>
      </c>
      <c r="N3436" s="9">
        <v>24000</v>
      </c>
      <c r="O3436" s="12">
        <v>1</v>
      </c>
      <c r="P3436" s="9">
        <f t="shared" si="280"/>
        <v>24000</v>
      </c>
      <c r="Q3436" s="9">
        <f t="shared" si="277"/>
        <v>264000</v>
      </c>
      <c r="R3436" s="10">
        <f t="shared" si="281"/>
        <v>264000</v>
      </c>
    </row>
    <row r="3437" spans="1:18" x14ac:dyDescent="0.35">
      <c r="A3437" s="7">
        <v>3436</v>
      </c>
      <c r="B3437" s="9" t="s">
        <v>6769</v>
      </c>
      <c r="C3437" s="9">
        <v>8722700007</v>
      </c>
      <c r="D3437" s="9" t="s">
        <v>6770</v>
      </c>
      <c r="E3437" s="10">
        <v>36089.99</v>
      </c>
      <c r="F3437" s="11" t="s">
        <v>20</v>
      </c>
      <c r="G3437" s="9" t="str">
        <f t="shared" si="278"/>
        <v>C270046425</v>
      </c>
      <c r="H3437" s="9" t="s">
        <v>21</v>
      </c>
      <c r="I3437" s="12">
        <v>57</v>
      </c>
      <c r="J3437" s="10">
        <v>36089.99</v>
      </c>
      <c r="K3437" s="13">
        <v>30871</v>
      </c>
      <c r="L3437" s="13">
        <v>52262</v>
      </c>
      <c r="M3437" s="12">
        <f t="shared" si="279"/>
        <v>58</v>
      </c>
      <c r="N3437" s="9">
        <v>27956</v>
      </c>
      <c r="O3437" s="12">
        <v>1</v>
      </c>
      <c r="P3437" s="9">
        <f t="shared" si="280"/>
        <v>27956</v>
      </c>
      <c r="Q3437" s="9">
        <f t="shared" si="277"/>
        <v>307516</v>
      </c>
      <c r="R3437" s="10">
        <f t="shared" si="281"/>
        <v>307516</v>
      </c>
    </row>
    <row r="3438" spans="1:18" x14ac:dyDescent="0.35">
      <c r="A3438" s="7">
        <v>3437</v>
      </c>
      <c r="B3438" s="9" t="s">
        <v>6771</v>
      </c>
      <c r="C3438" s="9">
        <v>9401968442</v>
      </c>
      <c r="D3438" s="9" t="s">
        <v>6772</v>
      </c>
      <c r="E3438" s="10">
        <v>242000</v>
      </c>
      <c r="F3438" s="11" t="s">
        <v>20</v>
      </c>
      <c r="G3438" s="9" t="str">
        <f t="shared" si="278"/>
        <v>C269856309</v>
      </c>
      <c r="H3438" s="9" t="s">
        <v>21</v>
      </c>
      <c r="I3438" s="12">
        <v>57</v>
      </c>
      <c r="J3438" s="10">
        <v>242000</v>
      </c>
      <c r="K3438" s="13">
        <v>30871</v>
      </c>
      <c r="L3438" s="13">
        <v>52794</v>
      </c>
      <c r="M3438" s="12">
        <f t="shared" si="279"/>
        <v>60</v>
      </c>
      <c r="N3438" s="9">
        <v>22000</v>
      </c>
      <c r="O3438" s="12">
        <v>1</v>
      </c>
      <c r="P3438" s="9">
        <f t="shared" si="280"/>
        <v>22000</v>
      </c>
      <c r="Q3438" s="9">
        <f t="shared" si="277"/>
        <v>242000</v>
      </c>
      <c r="R3438" s="10">
        <f t="shared" si="281"/>
        <v>242000</v>
      </c>
    </row>
    <row r="3439" spans="1:18" x14ac:dyDescent="0.35">
      <c r="A3439" s="7">
        <v>3438</v>
      </c>
      <c r="B3439" s="9" t="s">
        <v>6773</v>
      </c>
      <c r="C3439" s="9">
        <v>8787440911</v>
      </c>
      <c r="D3439" s="9" t="s">
        <v>6774</v>
      </c>
      <c r="E3439" s="10">
        <v>220000</v>
      </c>
      <c r="F3439" s="11" t="s">
        <v>24</v>
      </c>
      <c r="G3439" s="9" t="str">
        <f t="shared" si="278"/>
        <v>C270546682</v>
      </c>
      <c r="H3439" s="9" t="s">
        <v>21</v>
      </c>
      <c r="I3439" s="12">
        <v>57</v>
      </c>
      <c r="J3439" s="10">
        <v>220000</v>
      </c>
      <c r="K3439" s="13">
        <v>30871</v>
      </c>
      <c r="L3439" s="13">
        <v>53510</v>
      </c>
      <c r="M3439" s="12">
        <f t="shared" si="279"/>
        <v>61</v>
      </c>
      <c r="N3439" s="9">
        <v>20000</v>
      </c>
      <c r="O3439" s="12">
        <v>1</v>
      </c>
      <c r="P3439" s="9">
        <f t="shared" si="280"/>
        <v>20000</v>
      </c>
      <c r="Q3439" s="9">
        <f t="shared" si="277"/>
        <v>220000</v>
      </c>
      <c r="R3439" s="10">
        <f t="shared" si="281"/>
        <v>220000</v>
      </c>
    </row>
    <row r="3440" spans="1:18" x14ac:dyDescent="0.35">
      <c r="A3440" s="7">
        <v>3439</v>
      </c>
      <c r="B3440" s="9" t="s">
        <v>6775</v>
      </c>
      <c r="C3440" s="9">
        <v>7496049551</v>
      </c>
      <c r="D3440" s="9" t="s">
        <v>6776</v>
      </c>
      <c r="E3440" s="10">
        <v>275000</v>
      </c>
      <c r="F3440" s="11" t="s">
        <v>24</v>
      </c>
      <c r="G3440" s="9" t="str">
        <f t="shared" si="278"/>
        <v>C271089193</v>
      </c>
      <c r="H3440" s="9" t="s">
        <v>21</v>
      </c>
      <c r="I3440" s="12">
        <v>57</v>
      </c>
      <c r="J3440" s="10">
        <v>275000</v>
      </c>
      <c r="K3440" s="13">
        <v>30871</v>
      </c>
      <c r="L3440" s="13">
        <v>53109</v>
      </c>
      <c r="M3440" s="12">
        <f t="shared" si="279"/>
        <v>60</v>
      </c>
      <c r="N3440" s="9">
        <v>25000</v>
      </c>
      <c r="O3440" s="12">
        <v>1</v>
      </c>
      <c r="P3440" s="9">
        <f t="shared" si="280"/>
        <v>25000</v>
      </c>
      <c r="Q3440" s="9">
        <f t="shared" si="277"/>
        <v>275000</v>
      </c>
      <c r="R3440" s="10">
        <f t="shared" si="281"/>
        <v>275000</v>
      </c>
    </row>
    <row r="3441" spans="1:18" x14ac:dyDescent="0.35">
      <c r="A3441" s="7">
        <v>3440</v>
      </c>
      <c r="B3441" s="9" t="s">
        <v>6777</v>
      </c>
      <c r="C3441" s="9">
        <v>9345713926</v>
      </c>
      <c r="D3441" s="9" t="s">
        <v>6778</v>
      </c>
      <c r="E3441" s="10">
        <v>330000</v>
      </c>
      <c r="F3441" s="11" t="s">
        <v>20</v>
      </c>
      <c r="G3441" s="9" t="str">
        <f t="shared" si="278"/>
        <v>C275846882</v>
      </c>
      <c r="H3441" s="9" t="s">
        <v>21</v>
      </c>
      <c r="I3441" s="12">
        <v>57</v>
      </c>
      <c r="J3441" s="10">
        <v>330000</v>
      </c>
      <c r="K3441" s="13">
        <v>30871</v>
      </c>
      <c r="L3441" s="13">
        <v>52852</v>
      </c>
      <c r="M3441" s="12">
        <f t="shared" si="279"/>
        <v>60</v>
      </c>
      <c r="N3441" s="9">
        <v>2649</v>
      </c>
      <c r="O3441" s="12">
        <v>12</v>
      </c>
      <c r="P3441" s="9">
        <f t="shared" si="280"/>
        <v>31788</v>
      </c>
      <c r="Q3441" s="9">
        <f t="shared" si="277"/>
        <v>349668</v>
      </c>
      <c r="R3441" s="10">
        <f t="shared" si="281"/>
        <v>349668</v>
      </c>
    </row>
    <row r="3442" spans="1:18" x14ac:dyDescent="0.35">
      <c r="A3442" s="7">
        <v>3441</v>
      </c>
      <c r="B3442" s="9" t="s">
        <v>6779</v>
      </c>
      <c r="C3442" s="9">
        <v>9101319711</v>
      </c>
      <c r="D3442" s="9" t="s">
        <v>6780</v>
      </c>
      <c r="E3442" s="10">
        <v>275000</v>
      </c>
      <c r="F3442" s="11" t="s">
        <v>24</v>
      </c>
      <c r="G3442" s="9" t="str">
        <f t="shared" si="278"/>
        <v>C268419514</v>
      </c>
      <c r="H3442" s="9" t="s">
        <v>21</v>
      </c>
      <c r="I3442" s="12">
        <v>57</v>
      </c>
      <c r="J3442" s="10">
        <v>275000</v>
      </c>
      <c r="K3442" s="13">
        <v>30871</v>
      </c>
      <c r="L3442" s="13">
        <v>53413</v>
      </c>
      <c r="M3442" s="12">
        <f t="shared" si="279"/>
        <v>61</v>
      </c>
      <c r="N3442" s="9">
        <v>25000</v>
      </c>
      <c r="O3442" s="12">
        <v>1</v>
      </c>
      <c r="P3442" s="9">
        <f t="shared" si="280"/>
        <v>25000</v>
      </c>
      <c r="Q3442" s="9">
        <f t="shared" si="277"/>
        <v>275000</v>
      </c>
      <c r="R3442" s="10">
        <f t="shared" si="281"/>
        <v>275000</v>
      </c>
    </row>
    <row r="3443" spans="1:18" x14ac:dyDescent="0.35">
      <c r="A3443" s="7">
        <v>3442</v>
      </c>
      <c r="B3443" s="9" t="s">
        <v>6781</v>
      </c>
      <c r="C3443" s="9">
        <v>8260316456</v>
      </c>
      <c r="D3443" s="9" t="s">
        <v>6782</v>
      </c>
      <c r="E3443" s="10">
        <v>275000</v>
      </c>
      <c r="F3443" s="11" t="s">
        <v>24</v>
      </c>
      <c r="G3443" s="9" t="str">
        <f t="shared" si="278"/>
        <v>C275982131</v>
      </c>
      <c r="H3443" s="9" t="s">
        <v>21</v>
      </c>
      <c r="I3443" s="12">
        <v>57</v>
      </c>
      <c r="J3443" s="10">
        <v>275000</v>
      </c>
      <c r="K3443" s="13">
        <v>30871</v>
      </c>
      <c r="L3443" s="13">
        <v>53384</v>
      </c>
      <c r="M3443" s="12">
        <f t="shared" si="279"/>
        <v>61</v>
      </c>
      <c r="N3443" s="9">
        <v>25000</v>
      </c>
      <c r="O3443" s="12">
        <v>1</v>
      </c>
      <c r="P3443" s="9">
        <f t="shared" si="280"/>
        <v>25000</v>
      </c>
      <c r="Q3443" s="9">
        <f t="shared" si="277"/>
        <v>275000</v>
      </c>
      <c r="R3443" s="10">
        <f t="shared" si="281"/>
        <v>275000</v>
      </c>
    </row>
    <row r="3444" spans="1:18" x14ac:dyDescent="0.35">
      <c r="A3444" s="7">
        <v>3443</v>
      </c>
      <c r="B3444" s="9" t="s">
        <v>6783</v>
      </c>
      <c r="C3444" s="9">
        <v>8792427306</v>
      </c>
      <c r="D3444" s="9" t="s">
        <v>6784</v>
      </c>
      <c r="E3444" s="10">
        <v>517000</v>
      </c>
      <c r="F3444" s="11" t="s">
        <v>24</v>
      </c>
      <c r="G3444" s="9" t="str">
        <f t="shared" si="278"/>
        <v>C276220847</v>
      </c>
      <c r="H3444" s="9" t="s">
        <v>21</v>
      </c>
      <c r="I3444" s="12">
        <v>57</v>
      </c>
      <c r="J3444" s="10">
        <v>517000</v>
      </c>
      <c r="K3444" s="13">
        <v>30871</v>
      </c>
      <c r="L3444" s="13">
        <v>49878</v>
      </c>
      <c r="M3444" s="12">
        <f t="shared" si="279"/>
        <v>52</v>
      </c>
      <c r="N3444" s="9">
        <v>47000</v>
      </c>
      <c r="O3444" s="12">
        <v>1</v>
      </c>
      <c r="P3444" s="9">
        <f t="shared" si="280"/>
        <v>47000</v>
      </c>
      <c r="Q3444" s="9">
        <f t="shared" si="277"/>
        <v>517000</v>
      </c>
      <c r="R3444" s="10">
        <f t="shared" si="281"/>
        <v>517000</v>
      </c>
    </row>
    <row r="3445" spans="1:18" x14ac:dyDescent="0.35">
      <c r="A3445" s="7">
        <v>3444</v>
      </c>
      <c r="B3445" s="9" t="s">
        <v>6785</v>
      </c>
      <c r="C3445" s="9">
        <v>9431094453</v>
      </c>
      <c r="D3445" s="9" t="s">
        <v>6786</v>
      </c>
      <c r="E3445" s="10">
        <v>53466.66</v>
      </c>
      <c r="F3445" s="11" t="s">
        <v>20</v>
      </c>
      <c r="G3445" s="9" t="str">
        <f t="shared" si="278"/>
        <v>C279538345</v>
      </c>
      <c r="H3445" s="9" t="s">
        <v>21</v>
      </c>
      <c r="I3445" s="12">
        <v>57</v>
      </c>
      <c r="J3445" s="10">
        <v>53466.66</v>
      </c>
      <c r="K3445" s="13">
        <v>30871</v>
      </c>
      <c r="L3445" s="13">
        <v>52262</v>
      </c>
      <c r="M3445" s="12">
        <f t="shared" si="279"/>
        <v>58</v>
      </c>
      <c r="N3445" s="9">
        <v>42168</v>
      </c>
      <c r="O3445" s="12">
        <v>1</v>
      </c>
      <c r="P3445" s="9">
        <f t="shared" si="280"/>
        <v>42168</v>
      </c>
      <c r="Q3445" s="9">
        <f t="shared" si="277"/>
        <v>463848</v>
      </c>
      <c r="R3445" s="10">
        <f t="shared" si="281"/>
        <v>463848</v>
      </c>
    </row>
    <row r="3446" spans="1:18" x14ac:dyDescent="0.35">
      <c r="A3446" s="7">
        <v>3445</v>
      </c>
      <c r="B3446" s="9" t="s">
        <v>6787</v>
      </c>
      <c r="C3446" s="9">
        <v>9399986793</v>
      </c>
      <c r="D3446" s="9" t="s">
        <v>6788</v>
      </c>
      <c r="E3446" s="10">
        <v>330000</v>
      </c>
      <c r="F3446" s="11" t="s">
        <v>24</v>
      </c>
      <c r="G3446" s="9" t="str">
        <f t="shared" si="278"/>
        <v>C281156346</v>
      </c>
      <c r="H3446" s="9" t="s">
        <v>21</v>
      </c>
      <c r="I3446" s="12">
        <v>57</v>
      </c>
      <c r="J3446" s="10">
        <v>330000</v>
      </c>
      <c r="K3446" s="13">
        <v>30871</v>
      </c>
      <c r="L3446" s="13">
        <v>53371</v>
      </c>
      <c r="M3446" s="12">
        <f t="shared" si="279"/>
        <v>61</v>
      </c>
      <c r="N3446" s="9">
        <v>30000</v>
      </c>
      <c r="O3446" s="12">
        <v>1</v>
      </c>
      <c r="P3446" s="9">
        <f t="shared" si="280"/>
        <v>30000</v>
      </c>
      <c r="Q3446" s="9">
        <f t="shared" si="277"/>
        <v>330000</v>
      </c>
      <c r="R3446" s="10">
        <f t="shared" si="281"/>
        <v>330000</v>
      </c>
    </row>
    <row r="3447" spans="1:18" x14ac:dyDescent="0.35">
      <c r="A3447" s="7">
        <v>3446</v>
      </c>
      <c r="B3447" s="9" t="s">
        <v>6789</v>
      </c>
      <c r="C3447" s="9">
        <v>9002617339</v>
      </c>
      <c r="D3447" s="9" t="s">
        <v>6790</v>
      </c>
      <c r="E3447" s="10">
        <v>330000</v>
      </c>
      <c r="F3447" s="11" t="s">
        <v>24</v>
      </c>
      <c r="G3447" s="9" t="str">
        <f t="shared" si="278"/>
        <v>C282752862</v>
      </c>
      <c r="H3447" s="9" t="s">
        <v>21</v>
      </c>
      <c r="I3447" s="12">
        <v>57</v>
      </c>
      <c r="J3447" s="10">
        <v>330000</v>
      </c>
      <c r="K3447" s="13">
        <v>30871</v>
      </c>
      <c r="L3447" s="13">
        <v>53513</v>
      </c>
      <c r="M3447" s="12">
        <f t="shared" si="279"/>
        <v>61</v>
      </c>
      <c r="N3447" s="9">
        <v>30000</v>
      </c>
      <c r="O3447" s="12">
        <v>1</v>
      </c>
      <c r="P3447" s="9">
        <f t="shared" si="280"/>
        <v>30000</v>
      </c>
      <c r="Q3447" s="9">
        <f t="shared" si="277"/>
        <v>330000</v>
      </c>
      <c r="R3447" s="10">
        <f t="shared" si="281"/>
        <v>330000</v>
      </c>
    </row>
    <row r="3448" spans="1:18" x14ac:dyDescent="0.35">
      <c r="A3448" s="7">
        <v>3447</v>
      </c>
      <c r="B3448" s="9" t="s">
        <v>6791</v>
      </c>
      <c r="C3448" s="9">
        <v>9958880515</v>
      </c>
      <c r="D3448" s="9" t="s">
        <v>6792</v>
      </c>
      <c r="E3448" s="10">
        <v>220000</v>
      </c>
      <c r="F3448" s="11" t="s">
        <v>24</v>
      </c>
      <c r="G3448" s="9" t="str">
        <f t="shared" si="278"/>
        <v>C282764452</v>
      </c>
      <c r="H3448" s="9" t="s">
        <v>21</v>
      </c>
      <c r="I3448" s="12">
        <v>57</v>
      </c>
      <c r="J3448" s="10">
        <v>220000</v>
      </c>
      <c r="K3448" s="13">
        <v>30871</v>
      </c>
      <c r="L3448" s="13">
        <v>51924</v>
      </c>
      <c r="M3448" s="12">
        <f t="shared" si="279"/>
        <v>57</v>
      </c>
      <c r="N3448" s="9">
        <v>20000</v>
      </c>
      <c r="O3448" s="12">
        <v>1</v>
      </c>
      <c r="P3448" s="9">
        <f t="shared" si="280"/>
        <v>20000</v>
      </c>
      <c r="Q3448" s="9">
        <f t="shared" si="277"/>
        <v>220000</v>
      </c>
      <c r="R3448" s="10">
        <f t="shared" si="281"/>
        <v>220000</v>
      </c>
    </row>
    <row r="3449" spans="1:18" x14ac:dyDescent="0.35">
      <c r="A3449" s="7">
        <v>3448</v>
      </c>
      <c r="B3449" s="9" t="s">
        <v>6793</v>
      </c>
      <c r="C3449" s="9">
        <v>8638298972</v>
      </c>
      <c r="D3449" s="9" t="s">
        <v>6794</v>
      </c>
      <c r="E3449" s="10">
        <v>352000</v>
      </c>
      <c r="F3449" s="11" t="s">
        <v>20</v>
      </c>
      <c r="G3449" s="9" t="str">
        <f t="shared" si="278"/>
        <v>C350129880</v>
      </c>
      <c r="H3449" s="9" t="s">
        <v>21</v>
      </c>
      <c r="I3449" s="12">
        <v>57</v>
      </c>
      <c r="J3449" s="10">
        <v>352000</v>
      </c>
      <c r="K3449" s="13">
        <v>30871</v>
      </c>
      <c r="L3449" s="13">
        <v>52993</v>
      </c>
      <c r="M3449" s="12">
        <f t="shared" si="279"/>
        <v>60</v>
      </c>
      <c r="N3449" s="9">
        <v>16320</v>
      </c>
      <c r="O3449" s="12">
        <v>2</v>
      </c>
      <c r="P3449" s="9">
        <f t="shared" si="280"/>
        <v>32640</v>
      </c>
      <c r="Q3449" s="9">
        <f t="shared" si="277"/>
        <v>359040</v>
      </c>
      <c r="R3449" s="10">
        <f t="shared" si="281"/>
        <v>359040</v>
      </c>
    </row>
    <row r="3450" spans="1:18" x14ac:dyDescent="0.35">
      <c r="A3450" s="7">
        <v>3449</v>
      </c>
      <c r="B3450" s="9" t="s">
        <v>6795</v>
      </c>
      <c r="C3450" s="9">
        <v>8018901601</v>
      </c>
      <c r="D3450" s="9" t="s">
        <v>6796</v>
      </c>
      <c r="E3450" s="10">
        <v>209000</v>
      </c>
      <c r="F3450" s="11" t="s">
        <v>24</v>
      </c>
      <c r="G3450" s="9" t="str">
        <f t="shared" si="278"/>
        <v>C168563476</v>
      </c>
      <c r="H3450" s="9" t="s">
        <v>21</v>
      </c>
      <c r="I3450" s="12">
        <v>57</v>
      </c>
      <c r="J3450" s="10">
        <v>209000</v>
      </c>
      <c r="K3450" s="13">
        <v>30871</v>
      </c>
      <c r="L3450" s="13">
        <v>53375</v>
      </c>
      <c r="M3450" s="12">
        <f t="shared" si="279"/>
        <v>61</v>
      </c>
      <c r="N3450" s="9">
        <v>19000</v>
      </c>
      <c r="O3450" s="12">
        <v>1</v>
      </c>
      <c r="P3450" s="9">
        <f t="shared" si="280"/>
        <v>19000</v>
      </c>
      <c r="Q3450" s="9">
        <f t="shared" si="277"/>
        <v>209000</v>
      </c>
      <c r="R3450" s="10">
        <f t="shared" si="281"/>
        <v>209000</v>
      </c>
    </row>
    <row r="3451" spans="1:18" x14ac:dyDescent="0.35">
      <c r="A3451" s="7">
        <v>3450</v>
      </c>
      <c r="B3451" s="9" t="s">
        <v>6797</v>
      </c>
      <c r="C3451" s="9">
        <v>7058004064</v>
      </c>
      <c r="D3451" s="9" t="s">
        <v>6798</v>
      </c>
      <c r="E3451" s="10">
        <v>198000</v>
      </c>
      <c r="F3451" s="11" t="s">
        <v>24</v>
      </c>
      <c r="G3451" s="9" t="str">
        <f t="shared" si="278"/>
        <v>C173138362</v>
      </c>
      <c r="H3451" s="9" t="s">
        <v>21</v>
      </c>
      <c r="I3451" s="12">
        <v>57</v>
      </c>
      <c r="J3451" s="10">
        <v>198000</v>
      </c>
      <c r="K3451" s="13">
        <v>30871</v>
      </c>
      <c r="L3451" s="13">
        <v>49755</v>
      </c>
      <c r="M3451" s="12">
        <f t="shared" si="279"/>
        <v>51</v>
      </c>
      <c r="N3451" s="9">
        <v>18000</v>
      </c>
      <c r="O3451" s="12">
        <v>1</v>
      </c>
      <c r="P3451" s="9">
        <f t="shared" si="280"/>
        <v>18000</v>
      </c>
      <c r="Q3451" s="9">
        <f t="shared" si="277"/>
        <v>198000</v>
      </c>
      <c r="R3451" s="10">
        <f t="shared" si="281"/>
        <v>198000</v>
      </c>
    </row>
    <row r="3452" spans="1:18" x14ac:dyDescent="0.35">
      <c r="A3452" s="7">
        <v>3451</v>
      </c>
      <c r="B3452" s="9" t="s">
        <v>6799</v>
      </c>
      <c r="C3452" s="9">
        <v>8903961436</v>
      </c>
      <c r="D3452" s="9" t="s">
        <v>6800</v>
      </c>
      <c r="E3452" s="10">
        <v>220000</v>
      </c>
      <c r="F3452" s="11" t="s">
        <v>24</v>
      </c>
      <c r="G3452" s="9" t="str">
        <f t="shared" si="278"/>
        <v>C192288798</v>
      </c>
      <c r="H3452" s="9" t="s">
        <v>21</v>
      </c>
      <c r="I3452" s="12">
        <v>57</v>
      </c>
      <c r="J3452" s="10">
        <v>220000</v>
      </c>
      <c r="K3452" s="13">
        <v>30871</v>
      </c>
      <c r="L3452" s="13">
        <v>53532</v>
      </c>
      <c r="M3452" s="12">
        <f t="shared" si="279"/>
        <v>62</v>
      </c>
      <c r="N3452" s="9">
        <v>20000</v>
      </c>
      <c r="O3452" s="12">
        <v>1</v>
      </c>
      <c r="P3452" s="9">
        <f t="shared" si="280"/>
        <v>20000</v>
      </c>
      <c r="Q3452" s="9">
        <f t="shared" si="277"/>
        <v>220000</v>
      </c>
      <c r="R3452" s="10">
        <f t="shared" si="281"/>
        <v>220000</v>
      </c>
    </row>
    <row r="3453" spans="1:18" x14ac:dyDescent="0.35">
      <c r="A3453" s="7">
        <v>3452</v>
      </c>
      <c r="B3453" s="9" t="s">
        <v>6801</v>
      </c>
      <c r="C3453" s="9">
        <v>6200958996</v>
      </c>
      <c r="D3453" s="9" t="s">
        <v>6802</v>
      </c>
      <c r="E3453" s="10">
        <v>330000</v>
      </c>
      <c r="F3453" s="11" t="s">
        <v>24</v>
      </c>
      <c r="G3453" s="9" t="str">
        <f t="shared" si="278"/>
        <v>C051557418</v>
      </c>
      <c r="H3453" s="9" t="s">
        <v>21</v>
      </c>
      <c r="I3453" s="12">
        <v>57</v>
      </c>
      <c r="J3453" s="10">
        <v>330000</v>
      </c>
      <c r="K3453" s="13">
        <v>30871</v>
      </c>
      <c r="L3453" s="13">
        <v>53338</v>
      </c>
      <c r="M3453" s="12">
        <f t="shared" si="279"/>
        <v>61</v>
      </c>
      <c r="N3453" s="9">
        <v>15300</v>
      </c>
      <c r="O3453" s="12">
        <v>2</v>
      </c>
      <c r="P3453" s="9">
        <f t="shared" si="280"/>
        <v>30600</v>
      </c>
      <c r="Q3453" s="9">
        <f t="shared" si="277"/>
        <v>336600</v>
      </c>
      <c r="R3453" s="10">
        <f t="shared" si="281"/>
        <v>336600</v>
      </c>
    </row>
    <row r="3454" spans="1:18" x14ac:dyDescent="0.35">
      <c r="A3454" s="7">
        <v>3453</v>
      </c>
      <c r="B3454" s="9" t="s">
        <v>6803</v>
      </c>
      <c r="C3454" s="9">
        <v>8269365872</v>
      </c>
      <c r="D3454" s="9" t="s">
        <v>6804</v>
      </c>
      <c r="E3454" s="10">
        <v>220000</v>
      </c>
      <c r="F3454" s="11" t="s">
        <v>24</v>
      </c>
      <c r="G3454" s="9" t="str">
        <f t="shared" si="278"/>
        <v>C192661784</v>
      </c>
      <c r="H3454" s="9" t="s">
        <v>21</v>
      </c>
      <c r="I3454" s="12">
        <v>57</v>
      </c>
      <c r="J3454" s="10">
        <v>220000</v>
      </c>
      <c r="K3454" s="13">
        <v>30871</v>
      </c>
      <c r="L3454" s="13">
        <v>49857</v>
      </c>
      <c r="M3454" s="12">
        <f t="shared" si="279"/>
        <v>51</v>
      </c>
      <c r="N3454" s="9">
        <v>20000</v>
      </c>
      <c r="O3454" s="12">
        <v>1</v>
      </c>
      <c r="P3454" s="9">
        <f t="shared" si="280"/>
        <v>20000</v>
      </c>
      <c r="Q3454" s="9">
        <f t="shared" si="277"/>
        <v>220000</v>
      </c>
      <c r="R3454" s="10">
        <f t="shared" si="281"/>
        <v>220000</v>
      </c>
    </row>
    <row r="3455" spans="1:18" x14ac:dyDescent="0.35">
      <c r="A3455" s="7">
        <v>3454</v>
      </c>
      <c r="B3455" s="9" t="s">
        <v>6805</v>
      </c>
      <c r="C3455" s="9">
        <v>9886496624</v>
      </c>
      <c r="D3455" s="9" t="s">
        <v>6806</v>
      </c>
      <c r="E3455" s="10">
        <v>35749.99</v>
      </c>
      <c r="F3455" s="11" t="s">
        <v>20</v>
      </c>
      <c r="G3455" s="9" t="str">
        <f t="shared" si="278"/>
        <v>C192918301</v>
      </c>
      <c r="H3455" s="9" t="s">
        <v>21</v>
      </c>
      <c r="I3455" s="12">
        <v>57</v>
      </c>
      <c r="J3455" s="10">
        <v>35749.99</v>
      </c>
      <c r="K3455" s="13">
        <v>30871</v>
      </c>
      <c r="L3455" s="13">
        <v>51896</v>
      </c>
      <c r="M3455" s="12">
        <f t="shared" si="279"/>
        <v>57</v>
      </c>
      <c r="N3455" s="9">
        <v>20000</v>
      </c>
      <c r="O3455" s="12">
        <v>1</v>
      </c>
      <c r="P3455" s="9">
        <f t="shared" si="280"/>
        <v>20000</v>
      </c>
      <c r="Q3455" s="9">
        <f t="shared" si="277"/>
        <v>220000</v>
      </c>
      <c r="R3455" s="10">
        <f t="shared" si="281"/>
        <v>220000</v>
      </c>
    </row>
    <row r="3456" spans="1:18" x14ac:dyDescent="0.35">
      <c r="A3456" s="7">
        <v>3455</v>
      </c>
      <c r="B3456" s="9" t="s">
        <v>6807</v>
      </c>
      <c r="C3456" s="9">
        <v>6374344199</v>
      </c>
      <c r="D3456" s="9" t="s">
        <v>6808</v>
      </c>
      <c r="E3456" s="10">
        <v>220000</v>
      </c>
      <c r="F3456" s="11" t="s">
        <v>24</v>
      </c>
      <c r="G3456" s="9" t="str">
        <f t="shared" si="278"/>
        <v>C194172938</v>
      </c>
      <c r="H3456" s="9" t="s">
        <v>21</v>
      </c>
      <c r="I3456" s="12">
        <v>57</v>
      </c>
      <c r="J3456" s="10">
        <v>220000</v>
      </c>
      <c r="K3456" s="13">
        <v>30871</v>
      </c>
      <c r="L3456" s="13">
        <v>53522</v>
      </c>
      <c r="M3456" s="12">
        <f t="shared" si="279"/>
        <v>62</v>
      </c>
      <c r="N3456" s="9">
        <v>21034</v>
      </c>
      <c r="O3456" s="12">
        <v>1</v>
      </c>
      <c r="P3456" s="9">
        <f t="shared" si="280"/>
        <v>21034</v>
      </c>
      <c r="Q3456" s="9">
        <f t="shared" si="277"/>
        <v>231374</v>
      </c>
      <c r="R3456" s="10">
        <f t="shared" si="281"/>
        <v>231374</v>
      </c>
    </row>
    <row r="3457" spans="1:18" x14ac:dyDescent="0.35">
      <c r="A3457" s="7">
        <v>3456</v>
      </c>
      <c r="B3457" s="9" t="s">
        <v>6809</v>
      </c>
      <c r="C3457" s="9">
        <v>9452008616</v>
      </c>
      <c r="D3457" s="9" t="s">
        <v>6810</v>
      </c>
      <c r="E3457" s="10">
        <v>550000</v>
      </c>
      <c r="F3457" s="11" t="s">
        <v>24</v>
      </c>
      <c r="G3457" s="9" t="str">
        <f t="shared" si="278"/>
        <v>C196778026</v>
      </c>
      <c r="H3457" s="9" t="s">
        <v>21</v>
      </c>
      <c r="I3457" s="12">
        <v>57</v>
      </c>
      <c r="J3457" s="10">
        <v>550000</v>
      </c>
      <c r="K3457" s="13">
        <v>30871</v>
      </c>
      <c r="L3457" s="13">
        <v>49868</v>
      </c>
      <c r="M3457" s="12">
        <f t="shared" si="279"/>
        <v>52</v>
      </c>
      <c r="N3457" s="9">
        <v>50000</v>
      </c>
      <c r="O3457" s="12">
        <v>1</v>
      </c>
      <c r="P3457" s="9">
        <f t="shared" si="280"/>
        <v>50000</v>
      </c>
      <c r="Q3457" s="9">
        <f t="shared" ref="Q3457:Q3520" si="282">P3457*11</f>
        <v>550000</v>
      </c>
      <c r="R3457" s="10">
        <f t="shared" si="281"/>
        <v>550000</v>
      </c>
    </row>
    <row r="3458" spans="1:18" x14ac:dyDescent="0.35">
      <c r="A3458" s="7">
        <v>3457</v>
      </c>
      <c r="B3458" s="9" t="s">
        <v>6811</v>
      </c>
      <c r="C3458" s="9">
        <v>9904855939</v>
      </c>
      <c r="D3458" s="9" t="s">
        <v>6812</v>
      </c>
      <c r="E3458" s="10">
        <v>33249.99</v>
      </c>
      <c r="F3458" s="11" t="s">
        <v>20</v>
      </c>
      <c r="G3458" s="9" t="str">
        <f t="shared" ref="G3458:G3521" si="283">B3458</f>
        <v>C207284069</v>
      </c>
      <c r="H3458" s="9" t="s">
        <v>21</v>
      </c>
      <c r="I3458" s="12">
        <v>57</v>
      </c>
      <c r="J3458" s="10">
        <v>33249.99</v>
      </c>
      <c r="K3458" s="13">
        <v>30871</v>
      </c>
      <c r="L3458" s="13">
        <v>51897</v>
      </c>
      <c r="M3458" s="12">
        <f t="shared" ref="M3458:M3521" si="284">ROUNDDOWN(YEARFRAC(K3458,L3458),0)</f>
        <v>57</v>
      </c>
      <c r="N3458" s="9">
        <v>20000</v>
      </c>
      <c r="O3458" s="12">
        <v>1</v>
      </c>
      <c r="P3458" s="9">
        <f t="shared" ref="P3458:P3521" si="285">O3458*N3458</f>
        <v>20000</v>
      </c>
      <c r="Q3458" s="9">
        <f t="shared" si="282"/>
        <v>220000</v>
      </c>
      <c r="R3458" s="10">
        <f t="shared" ref="R3458:R3521" si="286">MAX(Q3458,J3458)</f>
        <v>220000</v>
      </c>
    </row>
    <row r="3459" spans="1:18" x14ac:dyDescent="0.35">
      <c r="A3459" s="7">
        <v>3458</v>
      </c>
      <c r="B3459" s="9" t="s">
        <v>6813</v>
      </c>
      <c r="C3459" s="9">
        <v>8085463475</v>
      </c>
      <c r="D3459" s="9" t="s">
        <v>6814</v>
      </c>
      <c r="E3459" s="10">
        <v>550000</v>
      </c>
      <c r="F3459" s="11" t="s">
        <v>24</v>
      </c>
      <c r="G3459" s="9" t="str">
        <f t="shared" si="283"/>
        <v>C208278579</v>
      </c>
      <c r="H3459" s="9" t="s">
        <v>21</v>
      </c>
      <c r="I3459" s="12">
        <v>57</v>
      </c>
      <c r="J3459" s="10">
        <v>550000</v>
      </c>
      <c r="K3459" s="13">
        <v>30871</v>
      </c>
      <c r="L3459" s="13">
        <v>49694</v>
      </c>
      <c r="M3459" s="12">
        <f t="shared" si="284"/>
        <v>51</v>
      </c>
      <c r="N3459" s="9">
        <v>25500</v>
      </c>
      <c r="O3459" s="12">
        <v>2</v>
      </c>
      <c r="P3459" s="9">
        <f t="shared" si="285"/>
        <v>51000</v>
      </c>
      <c r="Q3459" s="9">
        <f t="shared" si="282"/>
        <v>561000</v>
      </c>
      <c r="R3459" s="10">
        <f t="shared" si="286"/>
        <v>561000</v>
      </c>
    </row>
    <row r="3460" spans="1:18" x14ac:dyDescent="0.35">
      <c r="A3460" s="7">
        <v>3459</v>
      </c>
      <c r="B3460" s="9" t="s">
        <v>6815</v>
      </c>
      <c r="C3460" s="9">
        <v>9915109365</v>
      </c>
      <c r="D3460" s="9" t="s">
        <v>6816</v>
      </c>
      <c r="E3460" s="10">
        <v>313880</v>
      </c>
      <c r="F3460" s="11" t="s">
        <v>20</v>
      </c>
      <c r="G3460" s="9" t="str">
        <f t="shared" si="283"/>
        <v>C208573355</v>
      </c>
      <c r="H3460" s="9" t="s">
        <v>21</v>
      </c>
      <c r="I3460" s="12">
        <v>57</v>
      </c>
      <c r="J3460" s="10">
        <v>313880</v>
      </c>
      <c r="K3460" s="13">
        <v>30871</v>
      </c>
      <c r="L3460" s="13">
        <v>50313</v>
      </c>
      <c r="M3460" s="12">
        <f t="shared" si="284"/>
        <v>53</v>
      </c>
      <c r="N3460" s="9">
        <v>57697</v>
      </c>
      <c r="O3460" s="12">
        <v>1</v>
      </c>
      <c r="P3460" s="9">
        <f t="shared" si="285"/>
        <v>57697</v>
      </c>
      <c r="Q3460" s="9">
        <f t="shared" si="282"/>
        <v>634667</v>
      </c>
      <c r="R3460" s="10">
        <f t="shared" si="286"/>
        <v>634667</v>
      </c>
    </row>
    <row r="3461" spans="1:18" x14ac:dyDescent="0.35">
      <c r="A3461" s="7">
        <v>3460</v>
      </c>
      <c r="B3461" s="9" t="s">
        <v>6817</v>
      </c>
      <c r="C3461" s="9">
        <v>8934826458</v>
      </c>
      <c r="D3461" s="9" t="s">
        <v>6818</v>
      </c>
      <c r="E3461" s="10">
        <v>407000</v>
      </c>
      <c r="F3461" s="11" t="s">
        <v>24</v>
      </c>
      <c r="G3461" s="9" t="str">
        <f t="shared" si="283"/>
        <v>C208688486</v>
      </c>
      <c r="H3461" s="9" t="s">
        <v>21</v>
      </c>
      <c r="I3461" s="12">
        <v>57</v>
      </c>
      <c r="J3461" s="10">
        <v>407000</v>
      </c>
      <c r="K3461" s="13">
        <v>30871</v>
      </c>
      <c r="L3461" s="13">
        <v>53020</v>
      </c>
      <c r="M3461" s="12">
        <f t="shared" si="284"/>
        <v>60</v>
      </c>
      <c r="N3461" s="9">
        <v>37000</v>
      </c>
      <c r="O3461" s="12">
        <v>1</v>
      </c>
      <c r="P3461" s="9">
        <f t="shared" si="285"/>
        <v>37000</v>
      </c>
      <c r="Q3461" s="9">
        <f t="shared" si="282"/>
        <v>407000</v>
      </c>
      <c r="R3461" s="10">
        <f t="shared" si="286"/>
        <v>407000</v>
      </c>
    </row>
    <row r="3462" spans="1:18" x14ac:dyDescent="0.35">
      <c r="A3462" s="7">
        <v>3461</v>
      </c>
      <c r="B3462" s="9" t="s">
        <v>6819</v>
      </c>
      <c r="C3462" s="9">
        <v>9933860950</v>
      </c>
      <c r="D3462" s="9" t="s">
        <v>6820</v>
      </c>
      <c r="E3462" s="10">
        <v>198000</v>
      </c>
      <c r="F3462" s="11" t="s">
        <v>24</v>
      </c>
      <c r="G3462" s="9" t="str">
        <f t="shared" si="283"/>
        <v>C208762276</v>
      </c>
      <c r="H3462" s="9" t="s">
        <v>21</v>
      </c>
      <c r="I3462" s="12">
        <v>57</v>
      </c>
      <c r="J3462" s="10">
        <v>198000</v>
      </c>
      <c r="K3462" s="13">
        <v>30871</v>
      </c>
      <c r="L3462" s="13">
        <v>53520</v>
      </c>
      <c r="M3462" s="12">
        <f t="shared" si="284"/>
        <v>62</v>
      </c>
      <c r="N3462" s="9">
        <v>18000</v>
      </c>
      <c r="O3462" s="12">
        <v>1</v>
      </c>
      <c r="P3462" s="9">
        <f t="shared" si="285"/>
        <v>18000</v>
      </c>
      <c r="Q3462" s="9">
        <f t="shared" si="282"/>
        <v>198000</v>
      </c>
      <c r="R3462" s="10">
        <f t="shared" si="286"/>
        <v>198000</v>
      </c>
    </row>
    <row r="3463" spans="1:18" x14ac:dyDescent="0.35">
      <c r="A3463" s="7">
        <v>3462</v>
      </c>
      <c r="B3463" s="9" t="s">
        <v>6821</v>
      </c>
      <c r="C3463" s="9">
        <v>9533633322</v>
      </c>
      <c r="D3463" s="9" t="s">
        <v>6822</v>
      </c>
      <c r="E3463" s="10">
        <v>125166.61</v>
      </c>
      <c r="F3463" s="11" t="s">
        <v>24</v>
      </c>
      <c r="G3463" s="9" t="str">
        <f t="shared" si="283"/>
        <v>C209252620</v>
      </c>
      <c r="H3463" s="9" t="s">
        <v>21</v>
      </c>
      <c r="I3463" s="12">
        <v>57</v>
      </c>
      <c r="J3463" s="10">
        <v>125166.61</v>
      </c>
      <c r="K3463" s="13">
        <v>30871</v>
      </c>
      <c r="L3463" s="13">
        <v>53156</v>
      </c>
      <c r="M3463" s="12">
        <f t="shared" si="284"/>
        <v>61</v>
      </c>
      <c r="N3463" s="9">
        <v>50000</v>
      </c>
      <c r="O3463" s="12">
        <v>1</v>
      </c>
      <c r="P3463" s="9">
        <f t="shared" si="285"/>
        <v>50000</v>
      </c>
      <c r="Q3463" s="9">
        <f t="shared" si="282"/>
        <v>550000</v>
      </c>
      <c r="R3463" s="10">
        <f t="shared" si="286"/>
        <v>550000</v>
      </c>
    </row>
    <row r="3464" spans="1:18" x14ac:dyDescent="0.35">
      <c r="A3464" s="7">
        <v>3463</v>
      </c>
      <c r="B3464" s="9" t="s">
        <v>6823</v>
      </c>
      <c r="C3464" s="9">
        <v>9805837007</v>
      </c>
      <c r="D3464" s="9" t="s">
        <v>6824</v>
      </c>
      <c r="E3464" s="10">
        <v>330000</v>
      </c>
      <c r="F3464" s="11" t="s">
        <v>24</v>
      </c>
      <c r="G3464" s="9" t="str">
        <f t="shared" si="283"/>
        <v>C209570111</v>
      </c>
      <c r="H3464" s="9" t="s">
        <v>21</v>
      </c>
      <c r="I3464" s="12">
        <v>57</v>
      </c>
      <c r="J3464" s="10">
        <v>330000</v>
      </c>
      <c r="K3464" s="13">
        <v>30871</v>
      </c>
      <c r="L3464" s="13">
        <v>49751</v>
      </c>
      <c r="M3464" s="12">
        <f t="shared" si="284"/>
        <v>51</v>
      </c>
      <c r="N3464" s="9">
        <v>30000</v>
      </c>
      <c r="O3464" s="12">
        <v>1</v>
      </c>
      <c r="P3464" s="9">
        <f t="shared" si="285"/>
        <v>30000</v>
      </c>
      <c r="Q3464" s="9">
        <f t="shared" si="282"/>
        <v>330000</v>
      </c>
      <c r="R3464" s="10">
        <f t="shared" si="286"/>
        <v>330000</v>
      </c>
    </row>
    <row r="3465" spans="1:18" x14ac:dyDescent="0.35">
      <c r="A3465" s="7">
        <v>3464</v>
      </c>
      <c r="B3465" s="9" t="s">
        <v>6825</v>
      </c>
      <c r="C3465" s="9">
        <v>9143334028</v>
      </c>
      <c r="D3465" s="9" t="s">
        <v>6826</v>
      </c>
      <c r="E3465" s="10">
        <v>220000</v>
      </c>
      <c r="F3465" s="11" t="s">
        <v>24</v>
      </c>
      <c r="G3465" s="9" t="str">
        <f t="shared" si="283"/>
        <v>C209768211</v>
      </c>
      <c r="H3465" s="9" t="s">
        <v>21</v>
      </c>
      <c r="I3465" s="12">
        <v>57</v>
      </c>
      <c r="J3465" s="10">
        <v>220000</v>
      </c>
      <c r="K3465" s="13">
        <v>30871</v>
      </c>
      <c r="L3465" s="13">
        <v>51910</v>
      </c>
      <c r="M3465" s="12">
        <f t="shared" si="284"/>
        <v>57</v>
      </c>
      <c r="N3465" s="9">
        <v>20000</v>
      </c>
      <c r="O3465" s="12">
        <v>1</v>
      </c>
      <c r="P3465" s="9">
        <f t="shared" si="285"/>
        <v>20000</v>
      </c>
      <c r="Q3465" s="9">
        <f t="shared" si="282"/>
        <v>220000</v>
      </c>
      <c r="R3465" s="10">
        <f t="shared" si="286"/>
        <v>220000</v>
      </c>
    </row>
    <row r="3466" spans="1:18" x14ac:dyDescent="0.35">
      <c r="A3466" s="7">
        <v>3465</v>
      </c>
      <c r="B3466" s="9" t="s">
        <v>6827</v>
      </c>
      <c r="C3466" s="9">
        <v>9962412999</v>
      </c>
      <c r="D3466" s="9" t="s">
        <v>6828</v>
      </c>
      <c r="E3466" s="10">
        <v>198000</v>
      </c>
      <c r="F3466" s="11" t="s">
        <v>24</v>
      </c>
      <c r="G3466" s="9" t="str">
        <f t="shared" si="283"/>
        <v>C218504372</v>
      </c>
      <c r="H3466" s="9" t="s">
        <v>21</v>
      </c>
      <c r="I3466" s="12">
        <v>57</v>
      </c>
      <c r="J3466" s="10">
        <v>198000</v>
      </c>
      <c r="K3466" s="13">
        <v>30871</v>
      </c>
      <c r="L3466" s="13">
        <v>49878</v>
      </c>
      <c r="M3466" s="12">
        <f t="shared" si="284"/>
        <v>52</v>
      </c>
      <c r="N3466" s="9">
        <v>18000</v>
      </c>
      <c r="O3466" s="12">
        <v>1</v>
      </c>
      <c r="P3466" s="9">
        <f t="shared" si="285"/>
        <v>18000</v>
      </c>
      <c r="Q3466" s="9">
        <f t="shared" si="282"/>
        <v>198000</v>
      </c>
      <c r="R3466" s="10">
        <f t="shared" si="286"/>
        <v>198000</v>
      </c>
    </row>
    <row r="3467" spans="1:18" x14ac:dyDescent="0.35">
      <c r="A3467" s="7">
        <v>3466</v>
      </c>
      <c r="B3467" s="9" t="s">
        <v>6829</v>
      </c>
      <c r="C3467" s="9">
        <v>9608149520</v>
      </c>
      <c r="D3467" s="9" t="s">
        <v>6830</v>
      </c>
      <c r="E3467" s="10">
        <v>220000</v>
      </c>
      <c r="F3467" s="11" t="s">
        <v>24</v>
      </c>
      <c r="G3467" s="9" t="str">
        <f t="shared" si="283"/>
        <v>C221923364</v>
      </c>
      <c r="H3467" s="9" t="s">
        <v>21</v>
      </c>
      <c r="I3467" s="12">
        <v>57</v>
      </c>
      <c r="J3467" s="10">
        <v>220000</v>
      </c>
      <c r="K3467" s="13">
        <v>30871</v>
      </c>
      <c r="L3467" s="13">
        <v>53079</v>
      </c>
      <c r="M3467" s="12">
        <f t="shared" si="284"/>
        <v>60</v>
      </c>
      <c r="N3467" s="9">
        <v>20000</v>
      </c>
      <c r="O3467" s="12">
        <v>1</v>
      </c>
      <c r="P3467" s="9">
        <f t="shared" si="285"/>
        <v>20000</v>
      </c>
      <c r="Q3467" s="9">
        <f t="shared" si="282"/>
        <v>220000</v>
      </c>
      <c r="R3467" s="10">
        <f t="shared" si="286"/>
        <v>220000</v>
      </c>
    </row>
    <row r="3468" spans="1:18" x14ac:dyDescent="0.35">
      <c r="A3468" s="7">
        <v>3467</v>
      </c>
      <c r="B3468" s="9" t="s">
        <v>6831</v>
      </c>
      <c r="C3468" s="9">
        <v>9307802765</v>
      </c>
      <c r="D3468" s="9" t="s">
        <v>6832</v>
      </c>
      <c r="E3468" s="10">
        <v>550000</v>
      </c>
      <c r="F3468" s="11" t="s">
        <v>24</v>
      </c>
      <c r="G3468" s="9" t="str">
        <f t="shared" si="283"/>
        <v>C222405807</v>
      </c>
      <c r="H3468" s="9" t="s">
        <v>21</v>
      </c>
      <c r="I3468" s="12">
        <v>57</v>
      </c>
      <c r="J3468" s="10">
        <v>550000</v>
      </c>
      <c r="K3468" s="13">
        <v>30871</v>
      </c>
      <c r="L3468" s="13">
        <v>53416</v>
      </c>
      <c r="M3468" s="12">
        <f t="shared" si="284"/>
        <v>61</v>
      </c>
      <c r="N3468" s="9">
        <v>50000</v>
      </c>
      <c r="O3468" s="12">
        <v>1</v>
      </c>
      <c r="P3468" s="9">
        <f t="shared" si="285"/>
        <v>50000</v>
      </c>
      <c r="Q3468" s="9">
        <f t="shared" si="282"/>
        <v>550000</v>
      </c>
      <c r="R3468" s="10">
        <f t="shared" si="286"/>
        <v>550000</v>
      </c>
    </row>
    <row r="3469" spans="1:18" x14ac:dyDescent="0.35">
      <c r="A3469" s="7">
        <v>3468</v>
      </c>
      <c r="B3469" s="9" t="s">
        <v>6833</v>
      </c>
      <c r="C3469" s="9">
        <v>6353750052</v>
      </c>
      <c r="D3469" s="9" t="s">
        <v>6834</v>
      </c>
      <c r="E3469" s="10">
        <v>330000</v>
      </c>
      <c r="F3469" s="11" t="s">
        <v>20</v>
      </c>
      <c r="G3469" s="9" t="str">
        <f t="shared" si="283"/>
        <v>C227967832</v>
      </c>
      <c r="H3469" s="9" t="s">
        <v>21</v>
      </c>
      <c r="I3469" s="12">
        <v>57</v>
      </c>
      <c r="J3469" s="10">
        <v>330000</v>
      </c>
      <c r="K3469" s="13">
        <v>30871</v>
      </c>
      <c r="L3469" s="13">
        <v>52782</v>
      </c>
      <c r="M3469" s="12">
        <f t="shared" si="284"/>
        <v>59</v>
      </c>
      <c r="N3469" s="9">
        <v>30000</v>
      </c>
      <c r="O3469" s="12">
        <v>1</v>
      </c>
      <c r="P3469" s="9">
        <f t="shared" si="285"/>
        <v>30000</v>
      </c>
      <c r="Q3469" s="9">
        <f t="shared" si="282"/>
        <v>330000</v>
      </c>
      <c r="R3469" s="10">
        <f t="shared" si="286"/>
        <v>330000</v>
      </c>
    </row>
    <row r="3470" spans="1:18" x14ac:dyDescent="0.35">
      <c r="A3470" s="7">
        <v>3469</v>
      </c>
      <c r="B3470" s="9" t="s">
        <v>6835</v>
      </c>
      <c r="C3470" s="9">
        <v>7002904872</v>
      </c>
      <c r="D3470" s="9" t="s">
        <v>6836</v>
      </c>
      <c r="E3470" s="10">
        <v>67899.990000000005</v>
      </c>
      <c r="F3470" s="11" t="s">
        <v>20</v>
      </c>
      <c r="G3470" s="9" t="str">
        <f t="shared" si="283"/>
        <v>C228437222</v>
      </c>
      <c r="H3470" s="9" t="s">
        <v>21</v>
      </c>
      <c r="I3470" s="12">
        <v>57</v>
      </c>
      <c r="J3470" s="10">
        <v>67899.990000000005</v>
      </c>
      <c r="K3470" s="13">
        <v>30871</v>
      </c>
      <c r="L3470" s="13">
        <v>52127</v>
      </c>
      <c r="M3470" s="12">
        <f t="shared" si="284"/>
        <v>58</v>
      </c>
      <c r="N3470" s="9">
        <v>13329</v>
      </c>
      <c r="O3470" s="12">
        <v>4</v>
      </c>
      <c r="P3470" s="9">
        <f t="shared" si="285"/>
        <v>53316</v>
      </c>
      <c r="Q3470" s="9">
        <f t="shared" si="282"/>
        <v>586476</v>
      </c>
      <c r="R3470" s="10">
        <f t="shared" si="286"/>
        <v>586476</v>
      </c>
    </row>
    <row r="3471" spans="1:18" x14ac:dyDescent="0.35">
      <c r="A3471" s="7">
        <v>3470</v>
      </c>
      <c r="B3471" s="9" t="s">
        <v>6837</v>
      </c>
      <c r="C3471" s="9">
        <v>9064931148</v>
      </c>
      <c r="D3471" s="9" t="s">
        <v>6838</v>
      </c>
      <c r="E3471" s="10">
        <v>220000</v>
      </c>
      <c r="F3471" s="11" t="s">
        <v>24</v>
      </c>
      <c r="G3471" s="9" t="str">
        <f t="shared" si="283"/>
        <v>C228712617</v>
      </c>
      <c r="H3471" s="9" t="s">
        <v>21</v>
      </c>
      <c r="I3471" s="12">
        <v>57</v>
      </c>
      <c r="J3471" s="10">
        <v>220000</v>
      </c>
      <c r="K3471" s="13">
        <v>30871</v>
      </c>
      <c r="L3471" s="13">
        <v>53539</v>
      </c>
      <c r="M3471" s="12">
        <f t="shared" si="284"/>
        <v>62</v>
      </c>
      <c r="N3471" s="9">
        <v>20000</v>
      </c>
      <c r="O3471" s="12">
        <v>1</v>
      </c>
      <c r="P3471" s="9">
        <f t="shared" si="285"/>
        <v>20000</v>
      </c>
      <c r="Q3471" s="9">
        <f t="shared" si="282"/>
        <v>220000</v>
      </c>
      <c r="R3471" s="10">
        <f t="shared" si="286"/>
        <v>220000</v>
      </c>
    </row>
    <row r="3472" spans="1:18" x14ac:dyDescent="0.35">
      <c r="A3472" s="7">
        <v>3471</v>
      </c>
      <c r="B3472" s="9" t="s">
        <v>6839</v>
      </c>
      <c r="C3472" s="9">
        <v>8721999970</v>
      </c>
      <c r="D3472" s="9" t="s">
        <v>6840</v>
      </c>
      <c r="E3472" s="10">
        <v>137828.56</v>
      </c>
      <c r="F3472" s="11" t="s">
        <v>20</v>
      </c>
      <c r="G3472" s="9" t="str">
        <f t="shared" si="283"/>
        <v>C229425372</v>
      </c>
      <c r="H3472" s="9" t="s">
        <v>21</v>
      </c>
      <c r="I3472" s="12">
        <v>57</v>
      </c>
      <c r="J3472" s="10">
        <v>137828.56</v>
      </c>
      <c r="K3472" s="13">
        <v>30871</v>
      </c>
      <c r="L3472" s="13">
        <v>48960</v>
      </c>
      <c r="M3472" s="12">
        <f t="shared" si="284"/>
        <v>49</v>
      </c>
      <c r="N3472" s="9">
        <v>60000</v>
      </c>
      <c r="O3472" s="12">
        <v>1</v>
      </c>
      <c r="P3472" s="9">
        <f t="shared" si="285"/>
        <v>60000</v>
      </c>
      <c r="Q3472" s="9">
        <f t="shared" si="282"/>
        <v>660000</v>
      </c>
      <c r="R3472" s="10">
        <f t="shared" si="286"/>
        <v>660000</v>
      </c>
    </row>
    <row r="3473" spans="1:18" x14ac:dyDescent="0.35">
      <c r="A3473" s="7">
        <v>3472</v>
      </c>
      <c r="B3473" s="9" t="s">
        <v>6841</v>
      </c>
      <c r="C3473" s="9">
        <v>9101060880</v>
      </c>
      <c r="D3473" s="9" t="s">
        <v>6842</v>
      </c>
      <c r="E3473" s="10">
        <v>330000</v>
      </c>
      <c r="F3473" s="11" t="s">
        <v>24</v>
      </c>
      <c r="G3473" s="9" t="str">
        <f t="shared" si="283"/>
        <v>C230190146</v>
      </c>
      <c r="H3473" s="9" t="s">
        <v>21</v>
      </c>
      <c r="I3473" s="12">
        <v>57</v>
      </c>
      <c r="J3473" s="10">
        <v>330000</v>
      </c>
      <c r="K3473" s="13">
        <v>30871</v>
      </c>
      <c r="L3473" s="13">
        <v>53347</v>
      </c>
      <c r="M3473" s="12">
        <f t="shared" si="284"/>
        <v>61</v>
      </c>
      <c r="N3473" s="9">
        <v>15300</v>
      </c>
      <c r="O3473" s="12">
        <v>2</v>
      </c>
      <c r="P3473" s="9">
        <f t="shared" si="285"/>
        <v>30600</v>
      </c>
      <c r="Q3473" s="9">
        <f t="shared" si="282"/>
        <v>336600</v>
      </c>
      <c r="R3473" s="10">
        <f t="shared" si="286"/>
        <v>336600</v>
      </c>
    </row>
    <row r="3474" spans="1:18" x14ac:dyDescent="0.35">
      <c r="A3474" s="7">
        <v>3473</v>
      </c>
      <c r="B3474" s="9" t="s">
        <v>6843</v>
      </c>
      <c r="C3474" s="9">
        <v>7206742826</v>
      </c>
      <c r="D3474" s="9" t="s">
        <v>6844</v>
      </c>
      <c r="E3474" s="10">
        <v>792000</v>
      </c>
      <c r="F3474" s="11" t="s">
        <v>24</v>
      </c>
      <c r="G3474" s="9" t="str">
        <f t="shared" si="283"/>
        <v>C230688742</v>
      </c>
      <c r="H3474" s="9" t="s">
        <v>21</v>
      </c>
      <c r="I3474" s="12">
        <v>57</v>
      </c>
      <c r="J3474" s="10">
        <v>792000</v>
      </c>
      <c r="K3474" s="13">
        <v>30871</v>
      </c>
      <c r="L3474" s="13">
        <v>53517</v>
      </c>
      <c r="M3474" s="12">
        <f t="shared" si="284"/>
        <v>62</v>
      </c>
      <c r="N3474" s="9">
        <v>72000</v>
      </c>
      <c r="O3474" s="12">
        <v>1</v>
      </c>
      <c r="P3474" s="9">
        <f t="shared" si="285"/>
        <v>72000</v>
      </c>
      <c r="Q3474" s="9">
        <f t="shared" si="282"/>
        <v>792000</v>
      </c>
      <c r="R3474" s="10">
        <f t="shared" si="286"/>
        <v>792000</v>
      </c>
    </row>
    <row r="3475" spans="1:18" x14ac:dyDescent="0.35">
      <c r="A3475" s="7">
        <v>3474</v>
      </c>
      <c r="B3475" s="9" t="s">
        <v>6845</v>
      </c>
      <c r="C3475" s="9">
        <v>9824164348</v>
      </c>
      <c r="D3475" s="9" t="s">
        <v>6846</v>
      </c>
      <c r="E3475" s="10">
        <v>198000</v>
      </c>
      <c r="F3475" s="11" t="s">
        <v>24</v>
      </c>
      <c r="G3475" s="9" t="str">
        <f t="shared" si="283"/>
        <v>C231572116</v>
      </c>
      <c r="H3475" s="9" t="s">
        <v>21</v>
      </c>
      <c r="I3475" s="12">
        <v>57</v>
      </c>
      <c r="J3475" s="10">
        <v>198000</v>
      </c>
      <c r="K3475" s="13">
        <v>30871</v>
      </c>
      <c r="L3475" s="13">
        <v>49882</v>
      </c>
      <c r="M3475" s="12">
        <f t="shared" si="284"/>
        <v>52</v>
      </c>
      <c r="N3475" s="9">
        <v>18000</v>
      </c>
      <c r="O3475" s="12">
        <v>1</v>
      </c>
      <c r="P3475" s="9">
        <f t="shared" si="285"/>
        <v>18000</v>
      </c>
      <c r="Q3475" s="9">
        <f t="shared" si="282"/>
        <v>198000</v>
      </c>
      <c r="R3475" s="10">
        <f t="shared" si="286"/>
        <v>198000</v>
      </c>
    </row>
    <row r="3476" spans="1:18" x14ac:dyDescent="0.35">
      <c r="A3476" s="7">
        <v>3475</v>
      </c>
      <c r="B3476" s="9" t="s">
        <v>6847</v>
      </c>
      <c r="C3476" s="9">
        <v>9767845346</v>
      </c>
      <c r="D3476" s="9" t="s">
        <v>6848</v>
      </c>
      <c r="E3476" s="10">
        <v>330000</v>
      </c>
      <c r="F3476" s="11" t="s">
        <v>24</v>
      </c>
      <c r="G3476" s="9" t="str">
        <f t="shared" si="283"/>
        <v>C232475898</v>
      </c>
      <c r="H3476" s="9" t="s">
        <v>21</v>
      </c>
      <c r="I3476" s="12">
        <v>57</v>
      </c>
      <c r="J3476" s="10">
        <v>330000</v>
      </c>
      <c r="K3476" s="13">
        <v>30871</v>
      </c>
      <c r="L3476" s="13">
        <v>51552</v>
      </c>
      <c r="M3476" s="12">
        <f t="shared" si="284"/>
        <v>56</v>
      </c>
      <c r="N3476" s="9">
        <v>30000</v>
      </c>
      <c r="O3476" s="12">
        <v>1</v>
      </c>
      <c r="P3476" s="9">
        <f t="shared" si="285"/>
        <v>30000</v>
      </c>
      <c r="Q3476" s="9">
        <f t="shared" si="282"/>
        <v>330000</v>
      </c>
      <c r="R3476" s="10">
        <f t="shared" si="286"/>
        <v>330000</v>
      </c>
    </row>
    <row r="3477" spans="1:18" x14ac:dyDescent="0.35">
      <c r="A3477" s="7">
        <v>3476</v>
      </c>
      <c r="B3477" s="9" t="s">
        <v>6849</v>
      </c>
      <c r="C3477" s="9">
        <v>9001445520</v>
      </c>
      <c r="D3477" s="9" t="s">
        <v>6850</v>
      </c>
      <c r="E3477" s="10">
        <v>275000</v>
      </c>
      <c r="F3477" s="11" t="s">
        <v>523</v>
      </c>
      <c r="G3477" s="9" t="str">
        <f t="shared" si="283"/>
        <v>C233284923</v>
      </c>
      <c r="H3477" s="9" t="s">
        <v>21</v>
      </c>
      <c r="I3477" s="12">
        <v>57</v>
      </c>
      <c r="J3477" s="10">
        <v>275000</v>
      </c>
      <c r="K3477" s="13">
        <v>30871</v>
      </c>
      <c r="L3477" s="13">
        <v>49756</v>
      </c>
      <c r="M3477" s="12">
        <f t="shared" si="284"/>
        <v>51</v>
      </c>
      <c r="N3477" s="9">
        <v>25000</v>
      </c>
      <c r="O3477" s="12">
        <v>1</v>
      </c>
      <c r="P3477" s="9">
        <f t="shared" si="285"/>
        <v>25000</v>
      </c>
      <c r="Q3477" s="9">
        <f t="shared" si="282"/>
        <v>275000</v>
      </c>
      <c r="R3477" s="10">
        <f t="shared" si="286"/>
        <v>275000</v>
      </c>
    </row>
    <row r="3478" spans="1:18" x14ac:dyDescent="0.35">
      <c r="A3478" s="7">
        <v>3477</v>
      </c>
      <c r="B3478" s="9" t="s">
        <v>6851</v>
      </c>
      <c r="C3478" s="9">
        <v>9864166245</v>
      </c>
      <c r="D3478" s="9" t="s">
        <v>6852</v>
      </c>
      <c r="E3478" s="10">
        <v>198000</v>
      </c>
      <c r="F3478" s="11" t="s">
        <v>24</v>
      </c>
      <c r="G3478" s="9" t="str">
        <f t="shared" si="283"/>
        <v>C234375394</v>
      </c>
      <c r="H3478" s="9" t="s">
        <v>21</v>
      </c>
      <c r="I3478" s="12">
        <v>57</v>
      </c>
      <c r="J3478" s="10">
        <v>198000</v>
      </c>
      <c r="K3478" s="13">
        <v>30871</v>
      </c>
      <c r="L3478" s="13">
        <v>49689</v>
      </c>
      <c r="M3478" s="12">
        <f t="shared" si="284"/>
        <v>51</v>
      </c>
      <c r="N3478" s="9">
        <v>18000</v>
      </c>
      <c r="O3478" s="12">
        <v>1</v>
      </c>
      <c r="P3478" s="9">
        <f t="shared" si="285"/>
        <v>18000</v>
      </c>
      <c r="Q3478" s="9">
        <f t="shared" si="282"/>
        <v>198000</v>
      </c>
      <c r="R3478" s="10">
        <f t="shared" si="286"/>
        <v>198000</v>
      </c>
    </row>
    <row r="3479" spans="1:18" x14ac:dyDescent="0.35">
      <c r="A3479" s="7">
        <v>3478</v>
      </c>
      <c r="B3479" s="9" t="s">
        <v>6853</v>
      </c>
      <c r="C3479" s="9">
        <v>9838591813</v>
      </c>
      <c r="D3479" s="9" t="s">
        <v>6854</v>
      </c>
      <c r="E3479" s="10">
        <v>56656.24</v>
      </c>
      <c r="F3479" s="11" t="s">
        <v>20</v>
      </c>
      <c r="G3479" s="9" t="str">
        <f t="shared" si="283"/>
        <v>C237610111</v>
      </c>
      <c r="H3479" s="9" t="s">
        <v>21</v>
      </c>
      <c r="I3479" s="12">
        <v>57</v>
      </c>
      <c r="J3479" s="10">
        <v>56656.24</v>
      </c>
      <c r="K3479" s="13">
        <v>30871</v>
      </c>
      <c r="L3479" s="13">
        <v>51894</v>
      </c>
      <c r="M3479" s="12">
        <f t="shared" si="284"/>
        <v>57</v>
      </c>
      <c r="N3479" s="9">
        <v>50000</v>
      </c>
      <c r="O3479" s="12">
        <v>1</v>
      </c>
      <c r="P3479" s="9">
        <f t="shared" si="285"/>
        <v>50000</v>
      </c>
      <c r="Q3479" s="9">
        <f t="shared" si="282"/>
        <v>550000</v>
      </c>
      <c r="R3479" s="10">
        <f t="shared" si="286"/>
        <v>550000</v>
      </c>
    </row>
    <row r="3480" spans="1:18" x14ac:dyDescent="0.35">
      <c r="A3480" s="7">
        <v>3479</v>
      </c>
      <c r="B3480" s="9" t="s">
        <v>6855</v>
      </c>
      <c r="C3480" s="9">
        <v>7024376909</v>
      </c>
      <c r="D3480" s="9" t="s">
        <v>6856</v>
      </c>
      <c r="E3480" s="10">
        <v>220000</v>
      </c>
      <c r="F3480" s="11" t="s">
        <v>24</v>
      </c>
      <c r="G3480" s="9" t="str">
        <f t="shared" si="283"/>
        <v>C238870675</v>
      </c>
      <c r="H3480" s="9" t="s">
        <v>21</v>
      </c>
      <c r="I3480" s="12">
        <v>57</v>
      </c>
      <c r="J3480" s="10">
        <v>220000</v>
      </c>
      <c r="K3480" s="13">
        <v>30871</v>
      </c>
      <c r="L3480" s="13">
        <v>49862</v>
      </c>
      <c r="M3480" s="12">
        <f t="shared" si="284"/>
        <v>51</v>
      </c>
      <c r="N3480" s="9">
        <v>20000</v>
      </c>
      <c r="O3480" s="12">
        <v>1</v>
      </c>
      <c r="P3480" s="9">
        <f t="shared" si="285"/>
        <v>20000</v>
      </c>
      <c r="Q3480" s="9">
        <f t="shared" si="282"/>
        <v>220000</v>
      </c>
      <c r="R3480" s="10">
        <f t="shared" si="286"/>
        <v>220000</v>
      </c>
    </row>
    <row r="3481" spans="1:18" x14ac:dyDescent="0.35">
      <c r="A3481" s="7">
        <v>3480</v>
      </c>
      <c r="B3481" s="9" t="s">
        <v>6857</v>
      </c>
      <c r="C3481" s="9">
        <v>9679138237</v>
      </c>
      <c r="D3481" s="9" t="s">
        <v>6858</v>
      </c>
      <c r="E3481" s="10">
        <v>385000</v>
      </c>
      <c r="F3481" s="11" t="s">
        <v>24</v>
      </c>
      <c r="G3481" s="9" t="str">
        <f t="shared" si="283"/>
        <v>C240528164</v>
      </c>
      <c r="H3481" s="9" t="s">
        <v>21</v>
      </c>
      <c r="I3481" s="12">
        <v>57</v>
      </c>
      <c r="J3481" s="10">
        <v>385000</v>
      </c>
      <c r="K3481" s="13">
        <v>30871</v>
      </c>
      <c r="L3481" s="13">
        <v>53142</v>
      </c>
      <c r="M3481" s="12">
        <f t="shared" si="284"/>
        <v>60</v>
      </c>
      <c r="N3481" s="9">
        <v>35000</v>
      </c>
      <c r="O3481" s="12">
        <v>1</v>
      </c>
      <c r="P3481" s="9">
        <f t="shared" si="285"/>
        <v>35000</v>
      </c>
      <c r="Q3481" s="9">
        <f t="shared" si="282"/>
        <v>385000</v>
      </c>
      <c r="R3481" s="10">
        <f t="shared" si="286"/>
        <v>385000</v>
      </c>
    </row>
    <row r="3482" spans="1:18" x14ac:dyDescent="0.35">
      <c r="A3482" s="7">
        <v>3481</v>
      </c>
      <c r="B3482" s="9" t="s">
        <v>6859</v>
      </c>
      <c r="C3482" s="9">
        <v>9888896314</v>
      </c>
      <c r="D3482" s="9" t="s">
        <v>6860</v>
      </c>
      <c r="E3482" s="10">
        <v>330000</v>
      </c>
      <c r="F3482" s="11" t="s">
        <v>24</v>
      </c>
      <c r="G3482" s="9" t="str">
        <f t="shared" si="283"/>
        <v>C242312792</v>
      </c>
      <c r="H3482" s="9" t="s">
        <v>21</v>
      </c>
      <c r="I3482" s="12">
        <v>57</v>
      </c>
      <c r="J3482" s="10">
        <v>330000</v>
      </c>
      <c r="K3482" s="13">
        <v>30871</v>
      </c>
      <c r="L3482" s="13">
        <v>49665</v>
      </c>
      <c r="M3482" s="12">
        <f t="shared" si="284"/>
        <v>51</v>
      </c>
      <c r="N3482" s="9">
        <v>7800</v>
      </c>
      <c r="O3482" s="12">
        <v>4</v>
      </c>
      <c r="P3482" s="9">
        <f t="shared" si="285"/>
        <v>31200</v>
      </c>
      <c r="Q3482" s="9">
        <f t="shared" si="282"/>
        <v>343200</v>
      </c>
      <c r="R3482" s="10">
        <f t="shared" si="286"/>
        <v>343200</v>
      </c>
    </row>
    <row r="3483" spans="1:18" x14ac:dyDescent="0.35">
      <c r="A3483" s="7">
        <v>3482</v>
      </c>
      <c r="B3483" s="9" t="s">
        <v>6861</v>
      </c>
      <c r="C3483" s="9">
        <v>9898574747</v>
      </c>
      <c r="D3483" s="9" t="s">
        <v>6862</v>
      </c>
      <c r="E3483" s="10">
        <v>396000</v>
      </c>
      <c r="F3483" s="11" t="s">
        <v>20</v>
      </c>
      <c r="G3483" s="9" t="str">
        <f t="shared" si="283"/>
        <v>C247383632</v>
      </c>
      <c r="H3483" s="9" t="s">
        <v>21</v>
      </c>
      <c r="I3483" s="12">
        <v>57</v>
      </c>
      <c r="J3483" s="10">
        <v>396000</v>
      </c>
      <c r="K3483" s="13">
        <v>30871</v>
      </c>
      <c r="L3483" s="13">
        <v>52653</v>
      </c>
      <c r="M3483" s="12">
        <f t="shared" si="284"/>
        <v>59</v>
      </c>
      <c r="N3483" s="9">
        <v>36000</v>
      </c>
      <c r="O3483" s="12">
        <v>1</v>
      </c>
      <c r="P3483" s="9">
        <f t="shared" si="285"/>
        <v>36000</v>
      </c>
      <c r="Q3483" s="9">
        <f t="shared" si="282"/>
        <v>396000</v>
      </c>
      <c r="R3483" s="10">
        <f t="shared" si="286"/>
        <v>396000</v>
      </c>
    </row>
    <row r="3484" spans="1:18" x14ac:dyDescent="0.35">
      <c r="A3484" s="7">
        <v>3483</v>
      </c>
      <c r="B3484" s="9" t="s">
        <v>6863</v>
      </c>
      <c r="C3484" s="9">
        <v>7978494114</v>
      </c>
      <c r="D3484" s="9" t="s">
        <v>6864</v>
      </c>
      <c r="E3484" s="10">
        <v>220000</v>
      </c>
      <c r="F3484" s="11" t="s">
        <v>24</v>
      </c>
      <c r="G3484" s="9" t="str">
        <f t="shared" si="283"/>
        <v>C247959121</v>
      </c>
      <c r="H3484" s="9" t="s">
        <v>21</v>
      </c>
      <c r="I3484" s="12">
        <v>57</v>
      </c>
      <c r="J3484" s="10">
        <v>220000</v>
      </c>
      <c r="K3484" s="13">
        <v>30871</v>
      </c>
      <c r="L3484" s="13">
        <v>53537</v>
      </c>
      <c r="M3484" s="12">
        <f t="shared" si="284"/>
        <v>62</v>
      </c>
      <c r="N3484" s="9">
        <v>20165</v>
      </c>
      <c r="O3484" s="12">
        <v>1</v>
      </c>
      <c r="P3484" s="9">
        <f t="shared" si="285"/>
        <v>20165</v>
      </c>
      <c r="Q3484" s="9">
        <f t="shared" si="282"/>
        <v>221815</v>
      </c>
      <c r="R3484" s="10">
        <f t="shared" si="286"/>
        <v>221815</v>
      </c>
    </row>
    <row r="3485" spans="1:18" x14ac:dyDescent="0.35">
      <c r="A3485" s="7">
        <v>3484</v>
      </c>
      <c r="B3485" s="9" t="s">
        <v>6865</v>
      </c>
      <c r="C3485" s="9">
        <v>9007899437</v>
      </c>
      <c r="D3485" s="9" t="s">
        <v>6866</v>
      </c>
      <c r="E3485" s="10">
        <v>330000</v>
      </c>
      <c r="F3485" s="11" t="s">
        <v>24</v>
      </c>
      <c r="G3485" s="9" t="str">
        <f t="shared" si="283"/>
        <v>C232353936</v>
      </c>
      <c r="H3485" s="9" t="s">
        <v>21</v>
      </c>
      <c r="I3485" s="12">
        <v>57</v>
      </c>
      <c r="J3485" s="10">
        <v>330000</v>
      </c>
      <c r="K3485" s="13">
        <v>30871</v>
      </c>
      <c r="L3485" s="13">
        <v>53317</v>
      </c>
      <c r="M3485" s="12">
        <f t="shared" si="284"/>
        <v>61</v>
      </c>
      <c r="N3485" s="9">
        <v>30000</v>
      </c>
      <c r="O3485" s="12">
        <v>1</v>
      </c>
      <c r="P3485" s="9">
        <f t="shared" si="285"/>
        <v>30000</v>
      </c>
      <c r="Q3485" s="9">
        <f t="shared" si="282"/>
        <v>330000</v>
      </c>
      <c r="R3485" s="10">
        <f t="shared" si="286"/>
        <v>330000</v>
      </c>
    </row>
    <row r="3486" spans="1:18" x14ac:dyDescent="0.35">
      <c r="A3486" s="7">
        <v>3485</v>
      </c>
      <c r="B3486" s="9" t="s">
        <v>6867</v>
      </c>
      <c r="C3486" s="9">
        <v>9583044338</v>
      </c>
      <c r="D3486" s="9" t="s">
        <v>6868</v>
      </c>
      <c r="E3486" s="10">
        <v>220000</v>
      </c>
      <c r="F3486" s="11" t="s">
        <v>24</v>
      </c>
      <c r="G3486" s="9" t="str">
        <f t="shared" si="283"/>
        <v>C249838813</v>
      </c>
      <c r="H3486" s="9" t="s">
        <v>21</v>
      </c>
      <c r="I3486" s="12">
        <v>57</v>
      </c>
      <c r="J3486" s="10">
        <v>220000</v>
      </c>
      <c r="K3486" s="13">
        <v>30871</v>
      </c>
      <c r="L3486" s="13">
        <v>53518</v>
      </c>
      <c r="M3486" s="12">
        <f t="shared" si="284"/>
        <v>62</v>
      </c>
      <c r="N3486" s="9">
        <v>20251</v>
      </c>
      <c r="O3486" s="12">
        <v>1</v>
      </c>
      <c r="P3486" s="9">
        <f t="shared" si="285"/>
        <v>20251</v>
      </c>
      <c r="Q3486" s="9">
        <f t="shared" si="282"/>
        <v>222761</v>
      </c>
      <c r="R3486" s="10">
        <f t="shared" si="286"/>
        <v>222761</v>
      </c>
    </row>
    <row r="3487" spans="1:18" x14ac:dyDescent="0.35">
      <c r="A3487" s="7">
        <v>3486</v>
      </c>
      <c r="B3487" s="9" t="s">
        <v>6869</v>
      </c>
      <c r="C3487" s="9">
        <v>7001195826</v>
      </c>
      <c r="D3487" s="9" t="s">
        <v>6870</v>
      </c>
      <c r="E3487" s="10">
        <v>396000</v>
      </c>
      <c r="F3487" s="11" t="s">
        <v>24</v>
      </c>
      <c r="G3487" s="9" t="str">
        <f t="shared" si="283"/>
        <v>C249842016</v>
      </c>
      <c r="H3487" s="9" t="s">
        <v>21</v>
      </c>
      <c r="I3487" s="12">
        <v>57</v>
      </c>
      <c r="J3487" s="10">
        <v>396000</v>
      </c>
      <c r="K3487" s="13">
        <v>30871</v>
      </c>
      <c r="L3487" s="13">
        <v>49861</v>
      </c>
      <c r="M3487" s="12">
        <f t="shared" si="284"/>
        <v>51</v>
      </c>
      <c r="N3487" s="9">
        <v>36000</v>
      </c>
      <c r="O3487" s="12">
        <v>1</v>
      </c>
      <c r="P3487" s="9">
        <f t="shared" si="285"/>
        <v>36000</v>
      </c>
      <c r="Q3487" s="9">
        <f t="shared" si="282"/>
        <v>396000</v>
      </c>
      <c r="R3487" s="10">
        <f t="shared" si="286"/>
        <v>396000</v>
      </c>
    </row>
    <row r="3488" spans="1:18" x14ac:dyDescent="0.35">
      <c r="A3488" s="7">
        <v>3487</v>
      </c>
      <c r="B3488" s="9" t="s">
        <v>6871</v>
      </c>
      <c r="C3488" s="9">
        <v>8104826274</v>
      </c>
      <c r="D3488" s="9" t="s">
        <v>6872</v>
      </c>
      <c r="E3488" s="10">
        <v>275000</v>
      </c>
      <c r="F3488" s="11" t="s">
        <v>24</v>
      </c>
      <c r="G3488" s="9" t="str">
        <f t="shared" si="283"/>
        <v>C249850804</v>
      </c>
      <c r="H3488" s="9" t="s">
        <v>21</v>
      </c>
      <c r="I3488" s="12">
        <v>57</v>
      </c>
      <c r="J3488" s="10">
        <v>275000</v>
      </c>
      <c r="K3488" s="13">
        <v>30871</v>
      </c>
      <c r="L3488" s="13">
        <v>53537</v>
      </c>
      <c r="M3488" s="12">
        <f t="shared" si="284"/>
        <v>62</v>
      </c>
      <c r="N3488" s="9">
        <v>25000</v>
      </c>
      <c r="O3488" s="12">
        <v>1</v>
      </c>
      <c r="P3488" s="9">
        <f t="shared" si="285"/>
        <v>25000</v>
      </c>
      <c r="Q3488" s="9">
        <f t="shared" si="282"/>
        <v>275000</v>
      </c>
      <c r="R3488" s="10">
        <f t="shared" si="286"/>
        <v>275000</v>
      </c>
    </row>
    <row r="3489" spans="1:18" x14ac:dyDescent="0.35">
      <c r="A3489" s="7">
        <v>3488</v>
      </c>
      <c r="B3489" s="9" t="s">
        <v>6873</v>
      </c>
      <c r="C3489" s="9">
        <v>9932305289</v>
      </c>
      <c r="D3489" s="9" t="s">
        <v>6874</v>
      </c>
      <c r="E3489" s="10">
        <v>25062.5</v>
      </c>
      <c r="F3489" s="11" t="s">
        <v>20</v>
      </c>
      <c r="G3489" s="9" t="str">
        <f t="shared" si="283"/>
        <v>C252172061</v>
      </c>
      <c r="H3489" s="9" t="s">
        <v>21</v>
      </c>
      <c r="I3489" s="12">
        <v>57</v>
      </c>
      <c r="J3489" s="10">
        <v>25062.5</v>
      </c>
      <c r="K3489" s="13">
        <v>30871</v>
      </c>
      <c r="L3489" s="13">
        <v>52619</v>
      </c>
      <c r="M3489" s="12">
        <f t="shared" si="284"/>
        <v>59</v>
      </c>
      <c r="N3489" s="9">
        <v>25000</v>
      </c>
      <c r="O3489" s="12">
        <v>1</v>
      </c>
      <c r="P3489" s="9">
        <f t="shared" si="285"/>
        <v>25000</v>
      </c>
      <c r="Q3489" s="9">
        <f t="shared" si="282"/>
        <v>275000</v>
      </c>
      <c r="R3489" s="10">
        <f t="shared" si="286"/>
        <v>275000</v>
      </c>
    </row>
    <row r="3490" spans="1:18" x14ac:dyDescent="0.35">
      <c r="A3490" s="7">
        <v>3489</v>
      </c>
      <c r="B3490" s="9" t="s">
        <v>6875</v>
      </c>
      <c r="C3490" s="9">
        <v>9813106412</v>
      </c>
      <c r="D3490" s="9" t="s">
        <v>6876</v>
      </c>
      <c r="E3490" s="10">
        <v>220000</v>
      </c>
      <c r="F3490" s="11" t="s">
        <v>24</v>
      </c>
      <c r="G3490" s="9" t="str">
        <f t="shared" si="283"/>
        <v>C252093438</v>
      </c>
      <c r="H3490" s="9" t="s">
        <v>21</v>
      </c>
      <c r="I3490" s="12">
        <v>57</v>
      </c>
      <c r="J3490" s="10">
        <v>220000</v>
      </c>
      <c r="K3490" s="13">
        <v>30871</v>
      </c>
      <c r="L3490" s="13">
        <v>53338</v>
      </c>
      <c r="M3490" s="12">
        <f t="shared" si="284"/>
        <v>61</v>
      </c>
      <c r="N3490" s="9">
        <v>20000</v>
      </c>
      <c r="O3490" s="12">
        <v>1</v>
      </c>
      <c r="P3490" s="9">
        <f t="shared" si="285"/>
        <v>20000</v>
      </c>
      <c r="Q3490" s="9">
        <f t="shared" si="282"/>
        <v>220000</v>
      </c>
      <c r="R3490" s="10">
        <f t="shared" si="286"/>
        <v>220000</v>
      </c>
    </row>
    <row r="3491" spans="1:18" x14ac:dyDescent="0.35">
      <c r="A3491" s="7">
        <v>3490</v>
      </c>
      <c r="B3491" s="9" t="s">
        <v>6877</v>
      </c>
      <c r="C3491" s="9">
        <v>7029956684</v>
      </c>
      <c r="D3491" s="9" t="s">
        <v>6878</v>
      </c>
      <c r="E3491" s="10">
        <v>330000</v>
      </c>
      <c r="F3491" s="11" t="s">
        <v>24</v>
      </c>
      <c r="G3491" s="9" t="str">
        <f t="shared" si="283"/>
        <v>C256237698</v>
      </c>
      <c r="H3491" s="9" t="s">
        <v>21</v>
      </c>
      <c r="I3491" s="12">
        <v>57</v>
      </c>
      <c r="J3491" s="10">
        <v>330000</v>
      </c>
      <c r="K3491" s="13">
        <v>30871</v>
      </c>
      <c r="L3491" s="13">
        <v>53520</v>
      </c>
      <c r="M3491" s="12">
        <f t="shared" si="284"/>
        <v>62</v>
      </c>
      <c r="N3491" s="9">
        <v>30000</v>
      </c>
      <c r="O3491" s="12">
        <v>1</v>
      </c>
      <c r="P3491" s="9">
        <f t="shared" si="285"/>
        <v>30000</v>
      </c>
      <c r="Q3491" s="9">
        <f t="shared" si="282"/>
        <v>330000</v>
      </c>
      <c r="R3491" s="10">
        <f t="shared" si="286"/>
        <v>330000</v>
      </c>
    </row>
    <row r="3492" spans="1:18" x14ac:dyDescent="0.35">
      <c r="A3492" s="7">
        <v>3491</v>
      </c>
      <c r="B3492" s="9" t="s">
        <v>6879</v>
      </c>
      <c r="C3492" s="9">
        <v>9101572066</v>
      </c>
      <c r="D3492" s="9" t="s">
        <v>6880</v>
      </c>
      <c r="E3492" s="10">
        <v>220000</v>
      </c>
      <c r="F3492" s="11" t="s">
        <v>24</v>
      </c>
      <c r="G3492" s="9" t="str">
        <f t="shared" si="283"/>
        <v>C256248357</v>
      </c>
      <c r="H3492" s="9" t="s">
        <v>21</v>
      </c>
      <c r="I3492" s="12">
        <v>57</v>
      </c>
      <c r="J3492" s="10">
        <v>220000</v>
      </c>
      <c r="K3492" s="13">
        <v>30871</v>
      </c>
      <c r="L3492" s="13">
        <v>53520</v>
      </c>
      <c r="M3492" s="12">
        <f t="shared" si="284"/>
        <v>62</v>
      </c>
      <c r="N3492" s="9">
        <v>20000</v>
      </c>
      <c r="O3492" s="12">
        <v>1</v>
      </c>
      <c r="P3492" s="9">
        <f t="shared" si="285"/>
        <v>20000</v>
      </c>
      <c r="Q3492" s="9">
        <f t="shared" si="282"/>
        <v>220000</v>
      </c>
      <c r="R3492" s="10">
        <f t="shared" si="286"/>
        <v>220000</v>
      </c>
    </row>
    <row r="3493" spans="1:18" x14ac:dyDescent="0.35">
      <c r="A3493" s="7">
        <v>3492</v>
      </c>
      <c r="B3493" s="9" t="s">
        <v>6881</v>
      </c>
      <c r="C3493" s="9">
        <v>8330904132</v>
      </c>
      <c r="D3493" s="9" t="s">
        <v>6882</v>
      </c>
      <c r="E3493" s="10">
        <v>220000</v>
      </c>
      <c r="F3493" s="11" t="s">
        <v>24</v>
      </c>
      <c r="G3493" s="9" t="str">
        <f t="shared" si="283"/>
        <v>C256997019</v>
      </c>
      <c r="H3493" s="9" t="s">
        <v>21</v>
      </c>
      <c r="I3493" s="12">
        <v>57</v>
      </c>
      <c r="J3493" s="10">
        <v>220000</v>
      </c>
      <c r="K3493" s="13">
        <v>30871</v>
      </c>
      <c r="L3493" s="13">
        <v>51895</v>
      </c>
      <c r="M3493" s="12">
        <f t="shared" si="284"/>
        <v>57</v>
      </c>
      <c r="N3493" s="9">
        <v>5200</v>
      </c>
      <c r="O3493" s="12">
        <v>4</v>
      </c>
      <c r="P3493" s="9">
        <f t="shared" si="285"/>
        <v>20800</v>
      </c>
      <c r="Q3493" s="9">
        <f t="shared" si="282"/>
        <v>228800</v>
      </c>
      <c r="R3493" s="10">
        <f t="shared" si="286"/>
        <v>228800</v>
      </c>
    </row>
    <row r="3494" spans="1:18" x14ac:dyDescent="0.35">
      <c r="A3494" s="7">
        <v>3493</v>
      </c>
      <c r="B3494" s="9" t="s">
        <v>6883</v>
      </c>
      <c r="C3494" s="9">
        <v>8903016335</v>
      </c>
      <c r="D3494" s="9" t="s">
        <v>6884</v>
      </c>
      <c r="E3494" s="10">
        <v>330000</v>
      </c>
      <c r="F3494" s="11" t="s">
        <v>24</v>
      </c>
      <c r="G3494" s="9" t="str">
        <f t="shared" si="283"/>
        <v>C257031644</v>
      </c>
      <c r="H3494" s="9" t="s">
        <v>21</v>
      </c>
      <c r="I3494" s="12">
        <v>57</v>
      </c>
      <c r="J3494" s="10">
        <v>330000</v>
      </c>
      <c r="K3494" s="13">
        <v>30871</v>
      </c>
      <c r="L3494" s="13">
        <v>53391</v>
      </c>
      <c r="M3494" s="12">
        <f t="shared" si="284"/>
        <v>61</v>
      </c>
      <c r="N3494" s="9">
        <v>30000</v>
      </c>
      <c r="O3494" s="12">
        <v>1</v>
      </c>
      <c r="P3494" s="9">
        <f t="shared" si="285"/>
        <v>30000</v>
      </c>
      <c r="Q3494" s="9">
        <f t="shared" si="282"/>
        <v>330000</v>
      </c>
      <c r="R3494" s="10">
        <f t="shared" si="286"/>
        <v>330000</v>
      </c>
    </row>
    <row r="3495" spans="1:18" x14ac:dyDescent="0.35">
      <c r="A3495" s="7">
        <v>3494</v>
      </c>
      <c r="B3495" s="9" t="s">
        <v>6885</v>
      </c>
      <c r="C3495" s="9">
        <v>7903932727</v>
      </c>
      <c r="D3495" s="9" t="s">
        <v>6886</v>
      </c>
      <c r="E3495" s="10">
        <v>660000</v>
      </c>
      <c r="F3495" s="11" t="s">
        <v>24</v>
      </c>
      <c r="G3495" s="9" t="str">
        <f t="shared" si="283"/>
        <v>C257111357</v>
      </c>
      <c r="H3495" s="9" t="s">
        <v>21</v>
      </c>
      <c r="I3495" s="12">
        <v>57</v>
      </c>
      <c r="J3495" s="10">
        <v>660000</v>
      </c>
      <c r="K3495" s="13">
        <v>30871</v>
      </c>
      <c r="L3495" s="13">
        <v>53538</v>
      </c>
      <c r="M3495" s="12">
        <f t="shared" si="284"/>
        <v>62</v>
      </c>
      <c r="N3495" s="9">
        <v>60000</v>
      </c>
      <c r="O3495" s="12">
        <v>1</v>
      </c>
      <c r="P3495" s="9">
        <f t="shared" si="285"/>
        <v>60000</v>
      </c>
      <c r="Q3495" s="9">
        <f t="shared" si="282"/>
        <v>660000</v>
      </c>
      <c r="R3495" s="10">
        <f t="shared" si="286"/>
        <v>660000</v>
      </c>
    </row>
    <row r="3496" spans="1:18" x14ac:dyDescent="0.35">
      <c r="A3496" s="7">
        <v>3495</v>
      </c>
      <c r="B3496" s="9" t="s">
        <v>6887</v>
      </c>
      <c r="C3496" s="9">
        <v>8870003993</v>
      </c>
      <c r="D3496" s="9" t="s">
        <v>6888</v>
      </c>
      <c r="E3496" s="10">
        <v>220000</v>
      </c>
      <c r="F3496" s="11" t="s">
        <v>24</v>
      </c>
      <c r="G3496" s="9" t="str">
        <f t="shared" si="283"/>
        <v>C257230306</v>
      </c>
      <c r="H3496" s="9" t="s">
        <v>21</v>
      </c>
      <c r="I3496" s="12">
        <v>57</v>
      </c>
      <c r="J3496" s="10">
        <v>220000</v>
      </c>
      <c r="K3496" s="13">
        <v>30871</v>
      </c>
      <c r="L3496" s="13">
        <v>49725</v>
      </c>
      <c r="M3496" s="12">
        <f t="shared" si="284"/>
        <v>51</v>
      </c>
      <c r="N3496" s="9">
        <v>20000</v>
      </c>
      <c r="O3496" s="12">
        <v>1</v>
      </c>
      <c r="P3496" s="9">
        <f t="shared" si="285"/>
        <v>20000</v>
      </c>
      <c r="Q3496" s="9">
        <f t="shared" si="282"/>
        <v>220000</v>
      </c>
      <c r="R3496" s="10">
        <f t="shared" si="286"/>
        <v>220000</v>
      </c>
    </row>
    <row r="3497" spans="1:18" x14ac:dyDescent="0.35">
      <c r="A3497" s="7">
        <v>3496</v>
      </c>
      <c r="B3497" s="9" t="s">
        <v>6889</v>
      </c>
      <c r="C3497" s="9">
        <v>9706249032</v>
      </c>
      <c r="D3497" s="9" t="s">
        <v>6890</v>
      </c>
      <c r="E3497" s="10">
        <v>185076</v>
      </c>
      <c r="F3497" s="11" t="s">
        <v>20</v>
      </c>
      <c r="G3497" s="9" t="str">
        <f t="shared" si="283"/>
        <v>C257863058</v>
      </c>
      <c r="H3497" s="9" t="s">
        <v>21</v>
      </c>
      <c r="I3497" s="12">
        <v>57</v>
      </c>
      <c r="J3497" s="10">
        <v>185076</v>
      </c>
      <c r="K3497" s="13">
        <v>30871</v>
      </c>
      <c r="L3497" s="13">
        <v>52474</v>
      </c>
      <c r="M3497" s="12">
        <f t="shared" si="284"/>
        <v>59</v>
      </c>
      <c r="N3497" s="9">
        <v>159000</v>
      </c>
      <c r="O3497" s="12">
        <v>1</v>
      </c>
      <c r="P3497" s="9">
        <f t="shared" si="285"/>
        <v>159000</v>
      </c>
      <c r="Q3497" s="9">
        <f t="shared" si="282"/>
        <v>1749000</v>
      </c>
      <c r="R3497" s="10">
        <f t="shared" si="286"/>
        <v>1749000</v>
      </c>
    </row>
    <row r="3498" spans="1:18" x14ac:dyDescent="0.35">
      <c r="A3498" s="7">
        <v>3497</v>
      </c>
      <c r="B3498" s="9" t="s">
        <v>6891</v>
      </c>
      <c r="C3498" s="9">
        <v>9946459219</v>
      </c>
      <c r="D3498" s="9" t="s">
        <v>6892</v>
      </c>
      <c r="E3498" s="10">
        <v>54006.75</v>
      </c>
      <c r="F3498" s="11" t="s">
        <v>20</v>
      </c>
      <c r="G3498" s="9" t="str">
        <f t="shared" si="283"/>
        <v>C257984759</v>
      </c>
      <c r="H3498" s="9" t="s">
        <v>21</v>
      </c>
      <c r="I3498" s="12">
        <v>57</v>
      </c>
      <c r="J3498" s="10">
        <v>54006.75</v>
      </c>
      <c r="K3498" s="13">
        <v>30871</v>
      </c>
      <c r="L3498" s="13">
        <v>52625</v>
      </c>
      <c r="M3498" s="12">
        <f t="shared" si="284"/>
        <v>59</v>
      </c>
      <c r="N3498" s="9">
        <v>54000</v>
      </c>
      <c r="O3498" s="12">
        <v>1</v>
      </c>
      <c r="P3498" s="9">
        <f t="shared" si="285"/>
        <v>54000</v>
      </c>
      <c r="Q3498" s="9">
        <f t="shared" si="282"/>
        <v>594000</v>
      </c>
      <c r="R3498" s="10">
        <f t="shared" si="286"/>
        <v>594000</v>
      </c>
    </row>
    <row r="3499" spans="1:18" x14ac:dyDescent="0.35">
      <c r="A3499" s="7">
        <v>3498</v>
      </c>
      <c r="B3499" s="9" t="s">
        <v>6893</v>
      </c>
      <c r="C3499" s="9">
        <v>9838224126</v>
      </c>
      <c r="D3499" s="9" t="s">
        <v>6894</v>
      </c>
      <c r="E3499" s="10">
        <v>264000</v>
      </c>
      <c r="F3499" s="11" t="s">
        <v>24</v>
      </c>
      <c r="G3499" s="9" t="str">
        <f t="shared" si="283"/>
        <v>C259502317</v>
      </c>
      <c r="H3499" s="9" t="s">
        <v>21</v>
      </c>
      <c r="I3499" s="12">
        <v>57</v>
      </c>
      <c r="J3499" s="10">
        <v>264000</v>
      </c>
      <c r="K3499" s="13">
        <v>30871</v>
      </c>
      <c r="L3499" s="13">
        <v>53355</v>
      </c>
      <c r="M3499" s="12">
        <f t="shared" si="284"/>
        <v>61</v>
      </c>
      <c r="N3499" s="9">
        <v>24689</v>
      </c>
      <c r="O3499" s="12">
        <v>1</v>
      </c>
      <c r="P3499" s="9">
        <f t="shared" si="285"/>
        <v>24689</v>
      </c>
      <c r="Q3499" s="9">
        <f t="shared" si="282"/>
        <v>271579</v>
      </c>
      <c r="R3499" s="10">
        <f t="shared" si="286"/>
        <v>271579</v>
      </c>
    </row>
    <row r="3500" spans="1:18" x14ac:dyDescent="0.35">
      <c r="A3500" s="7">
        <v>3499</v>
      </c>
      <c r="B3500" s="9" t="s">
        <v>6895</v>
      </c>
      <c r="C3500" s="9">
        <v>6371110177</v>
      </c>
      <c r="D3500" s="9" t="s">
        <v>6896</v>
      </c>
      <c r="E3500" s="10">
        <v>198000</v>
      </c>
      <c r="F3500" s="11" t="s">
        <v>24</v>
      </c>
      <c r="G3500" s="9" t="str">
        <f t="shared" si="283"/>
        <v>C261649899</v>
      </c>
      <c r="H3500" s="9" t="s">
        <v>21</v>
      </c>
      <c r="I3500" s="12">
        <v>57</v>
      </c>
      <c r="J3500" s="10">
        <v>198000</v>
      </c>
      <c r="K3500" s="13">
        <v>30871</v>
      </c>
      <c r="L3500" s="13">
        <v>53521</v>
      </c>
      <c r="M3500" s="12">
        <f t="shared" si="284"/>
        <v>62</v>
      </c>
      <c r="N3500" s="9">
        <v>18000</v>
      </c>
      <c r="O3500" s="12">
        <v>1</v>
      </c>
      <c r="P3500" s="9">
        <f t="shared" si="285"/>
        <v>18000</v>
      </c>
      <c r="Q3500" s="9">
        <f t="shared" si="282"/>
        <v>198000</v>
      </c>
      <c r="R3500" s="10">
        <f t="shared" si="286"/>
        <v>198000</v>
      </c>
    </row>
    <row r="3501" spans="1:18" x14ac:dyDescent="0.35">
      <c r="A3501" s="7">
        <v>3500</v>
      </c>
      <c r="B3501" s="9" t="s">
        <v>6897</v>
      </c>
      <c r="C3501" s="9">
        <v>8181849687</v>
      </c>
      <c r="D3501" s="9" t="s">
        <v>6898</v>
      </c>
      <c r="E3501" s="10">
        <v>275000</v>
      </c>
      <c r="F3501" s="11" t="s">
        <v>24</v>
      </c>
      <c r="G3501" s="9" t="str">
        <f t="shared" si="283"/>
        <v>C262525792</v>
      </c>
      <c r="H3501" s="9" t="s">
        <v>21</v>
      </c>
      <c r="I3501" s="12">
        <v>57</v>
      </c>
      <c r="J3501" s="10">
        <v>275000</v>
      </c>
      <c r="K3501" s="13">
        <v>30871</v>
      </c>
      <c r="L3501" s="13">
        <v>49886</v>
      </c>
      <c r="M3501" s="12">
        <f t="shared" si="284"/>
        <v>52</v>
      </c>
      <c r="N3501" s="9">
        <v>25000</v>
      </c>
      <c r="O3501" s="12">
        <v>1</v>
      </c>
      <c r="P3501" s="9">
        <f t="shared" si="285"/>
        <v>25000</v>
      </c>
      <c r="Q3501" s="9">
        <f t="shared" si="282"/>
        <v>275000</v>
      </c>
      <c r="R3501" s="10">
        <f t="shared" si="286"/>
        <v>275000</v>
      </c>
    </row>
    <row r="3502" spans="1:18" x14ac:dyDescent="0.35">
      <c r="A3502" s="7">
        <v>3501</v>
      </c>
      <c r="B3502" s="9" t="s">
        <v>6899</v>
      </c>
      <c r="C3502" s="9">
        <v>8971371736</v>
      </c>
      <c r="D3502" s="9" t="s">
        <v>6900</v>
      </c>
      <c r="E3502" s="10">
        <v>198000</v>
      </c>
      <c r="F3502" s="11" t="s">
        <v>24</v>
      </c>
      <c r="G3502" s="9" t="str">
        <f t="shared" si="283"/>
        <v>C263187485</v>
      </c>
      <c r="H3502" s="9" t="s">
        <v>21</v>
      </c>
      <c r="I3502" s="12">
        <v>57</v>
      </c>
      <c r="J3502" s="10">
        <v>198000</v>
      </c>
      <c r="K3502" s="13">
        <v>30871</v>
      </c>
      <c r="L3502" s="13">
        <v>49860</v>
      </c>
      <c r="M3502" s="12">
        <f t="shared" si="284"/>
        <v>51</v>
      </c>
      <c r="N3502" s="9">
        <v>18000</v>
      </c>
      <c r="O3502" s="12">
        <v>1</v>
      </c>
      <c r="P3502" s="9">
        <f t="shared" si="285"/>
        <v>18000</v>
      </c>
      <c r="Q3502" s="9">
        <f t="shared" si="282"/>
        <v>198000</v>
      </c>
      <c r="R3502" s="10">
        <f t="shared" si="286"/>
        <v>198000</v>
      </c>
    </row>
    <row r="3503" spans="1:18" x14ac:dyDescent="0.35">
      <c r="A3503" s="7">
        <v>3502</v>
      </c>
      <c r="B3503" s="9" t="s">
        <v>6901</v>
      </c>
      <c r="C3503" s="9">
        <v>7077913855</v>
      </c>
      <c r="D3503" s="9" t="s">
        <v>6902</v>
      </c>
      <c r="E3503" s="10">
        <v>275000</v>
      </c>
      <c r="F3503" s="11" t="s">
        <v>20</v>
      </c>
      <c r="G3503" s="9" t="str">
        <f t="shared" si="283"/>
        <v>C263431982</v>
      </c>
      <c r="H3503" s="9" t="s">
        <v>21</v>
      </c>
      <c r="I3503" s="12">
        <v>57</v>
      </c>
      <c r="J3503" s="10">
        <v>275000</v>
      </c>
      <c r="K3503" s="13">
        <v>30871</v>
      </c>
      <c r="L3503" s="13">
        <v>52687</v>
      </c>
      <c r="M3503" s="12">
        <f t="shared" si="284"/>
        <v>59</v>
      </c>
      <c r="N3503" s="9">
        <v>25000</v>
      </c>
      <c r="O3503" s="12">
        <v>1</v>
      </c>
      <c r="P3503" s="9">
        <f t="shared" si="285"/>
        <v>25000</v>
      </c>
      <c r="Q3503" s="9">
        <f t="shared" si="282"/>
        <v>275000</v>
      </c>
      <c r="R3503" s="10">
        <f t="shared" si="286"/>
        <v>275000</v>
      </c>
    </row>
    <row r="3504" spans="1:18" x14ac:dyDescent="0.35">
      <c r="A3504" s="7">
        <v>3503</v>
      </c>
      <c r="B3504" s="9" t="s">
        <v>6903</v>
      </c>
      <c r="C3504" s="9">
        <v>9547809378</v>
      </c>
      <c r="D3504" s="9" t="s">
        <v>6904</v>
      </c>
      <c r="E3504" s="10">
        <v>440000</v>
      </c>
      <c r="F3504" s="11" t="s">
        <v>24</v>
      </c>
      <c r="G3504" s="9" t="str">
        <f t="shared" si="283"/>
        <v>C265576256</v>
      </c>
      <c r="H3504" s="9" t="s">
        <v>21</v>
      </c>
      <c r="I3504" s="12">
        <v>57</v>
      </c>
      <c r="J3504" s="10">
        <v>440000</v>
      </c>
      <c r="K3504" s="13">
        <v>30871</v>
      </c>
      <c r="L3504" s="13">
        <v>51896</v>
      </c>
      <c r="M3504" s="12">
        <f t="shared" si="284"/>
        <v>57</v>
      </c>
      <c r="N3504" s="9">
        <v>40000</v>
      </c>
      <c r="O3504" s="12">
        <v>1</v>
      </c>
      <c r="P3504" s="9">
        <f t="shared" si="285"/>
        <v>40000</v>
      </c>
      <c r="Q3504" s="9">
        <f t="shared" si="282"/>
        <v>440000</v>
      </c>
      <c r="R3504" s="10">
        <f t="shared" si="286"/>
        <v>440000</v>
      </c>
    </row>
    <row r="3505" spans="1:18" x14ac:dyDescent="0.35">
      <c r="A3505" s="7">
        <v>3504</v>
      </c>
      <c r="B3505" s="9" t="s">
        <v>6905</v>
      </c>
      <c r="C3505" s="9">
        <v>8299633423</v>
      </c>
      <c r="D3505" s="9" t="s">
        <v>6906</v>
      </c>
      <c r="E3505" s="10">
        <v>231000</v>
      </c>
      <c r="F3505" s="11" t="s">
        <v>24</v>
      </c>
      <c r="G3505" s="9" t="str">
        <f t="shared" si="283"/>
        <v>C267200643</v>
      </c>
      <c r="H3505" s="9" t="s">
        <v>21</v>
      </c>
      <c r="I3505" s="12">
        <v>57</v>
      </c>
      <c r="J3505" s="10">
        <v>231000</v>
      </c>
      <c r="K3505" s="13">
        <v>30871</v>
      </c>
      <c r="L3505" s="13">
        <v>51579</v>
      </c>
      <c r="M3505" s="12">
        <f t="shared" si="284"/>
        <v>56</v>
      </c>
      <c r="N3505" s="9">
        <v>21000</v>
      </c>
      <c r="O3505" s="12">
        <v>1</v>
      </c>
      <c r="P3505" s="9">
        <f t="shared" si="285"/>
        <v>21000</v>
      </c>
      <c r="Q3505" s="9">
        <f t="shared" si="282"/>
        <v>231000</v>
      </c>
      <c r="R3505" s="10">
        <f t="shared" si="286"/>
        <v>231000</v>
      </c>
    </row>
    <row r="3506" spans="1:18" x14ac:dyDescent="0.35">
      <c r="A3506" s="7">
        <v>3505</v>
      </c>
      <c r="B3506" s="9" t="s">
        <v>6907</v>
      </c>
      <c r="C3506" s="9">
        <v>9818183823</v>
      </c>
      <c r="D3506" s="9" t="s">
        <v>6908</v>
      </c>
      <c r="E3506" s="10">
        <v>198000</v>
      </c>
      <c r="F3506" s="11" t="s">
        <v>24</v>
      </c>
      <c r="G3506" s="9" t="str">
        <f t="shared" si="283"/>
        <v>C268388043</v>
      </c>
      <c r="H3506" s="9" t="s">
        <v>21</v>
      </c>
      <c r="I3506" s="12">
        <v>57</v>
      </c>
      <c r="J3506" s="10">
        <v>198000</v>
      </c>
      <c r="K3506" s="13">
        <v>30871</v>
      </c>
      <c r="L3506" s="13">
        <v>49869</v>
      </c>
      <c r="M3506" s="12">
        <f t="shared" si="284"/>
        <v>52</v>
      </c>
      <c r="N3506" s="9">
        <v>18166</v>
      </c>
      <c r="O3506" s="12">
        <v>1</v>
      </c>
      <c r="P3506" s="9">
        <f t="shared" si="285"/>
        <v>18166</v>
      </c>
      <c r="Q3506" s="9">
        <f t="shared" si="282"/>
        <v>199826</v>
      </c>
      <c r="R3506" s="10">
        <f t="shared" si="286"/>
        <v>199826</v>
      </c>
    </row>
    <row r="3507" spans="1:18" x14ac:dyDescent="0.35">
      <c r="A3507" s="7">
        <v>3506</v>
      </c>
      <c r="B3507" s="9" t="s">
        <v>6909</v>
      </c>
      <c r="C3507" s="9">
        <v>9991634474</v>
      </c>
      <c r="D3507" s="9" t="s">
        <v>6910</v>
      </c>
      <c r="E3507" s="10">
        <v>128040</v>
      </c>
      <c r="F3507" s="11" t="s">
        <v>20</v>
      </c>
      <c r="G3507" s="9" t="str">
        <f t="shared" si="283"/>
        <v>C267825426</v>
      </c>
      <c r="H3507" s="9" t="s">
        <v>21</v>
      </c>
      <c r="I3507" s="12">
        <v>57</v>
      </c>
      <c r="J3507" s="10">
        <v>128040</v>
      </c>
      <c r="K3507" s="13">
        <v>30871</v>
      </c>
      <c r="L3507" s="13">
        <v>52627</v>
      </c>
      <c r="M3507" s="12">
        <f t="shared" si="284"/>
        <v>59</v>
      </c>
      <c r="N3507" s="9">
        <v>110000</v>
      </c>
      <c r="O3507" s="12">
        <v>1</v>
      </c>
      <c r="P3507" s="9">
        <f t="shared" si="285"/>
        <v>110000</v>
      </c>
      <c r="Q3507" s="9">
        <f t="shared" si="282"/>
        <v>1210000</v>
      </c>
      <c r="R3507" s="10">
        <f t="shared" si="286"/>
        <v>1210000</v>
      </c>
    </row>
    <row r="3508" spans="1:18" x14ac:dyDescent="0.35">
      <c r="A3508" s="7">
        <v>3507</v>
      </c>
      <c r="B3508" s="9" t="s">
        <v>6911</v>
      </c>
      <c r="C3508" s="9">
        <v>9955683838</v>
      </c>
      <c r="D3508" s="9" t="s">
        <v>6912</v>
      </c>
      <c r="E3508" s="10">
        <v>242000</v>
      </c>
      <c r="F3508" s="11" t="s">
        <v>20</v>
      </c>
      <c r="G3508" s="9" t="str">
        <f t="shared" si="283"/>
        <v>C266639309</v>
      </c>
      <c r="H3508" s="9" t="s">
        <v>21</v>
      </c>
      <c r="I3508" s="12">
        <v>57</v>
      </c>
      <c r="J3508" s="10">
        <v>242000</v>
      </c>
      <c r="K3508" s="13">
        <v>30871</v>
      </c>
      <c r="L3508" s="13">
        <v>52295</v>
      </c>
      <c r="M3508" s="12">
        <f t="shared" si="284"/>
        <v>58</v>
      </c>
      <c r="N3508" s="9">
        <v>22000</v>
      </c>
      <c r="O3508" s="12">
        <v>1</v>
      </c>
      <c r="P3508" s="9">
        <f t="shared" si="285"/>
        <v>22000</v>
      </c>
      <c r="Q3508" s="9">
        <f t="shared" si="282"/>
        <v>242000</v>
      </c>
      <c r="R3508" s="10">
        <f t="shared" si="286"/>
        <v>242000</v>
      </c>
    </row>
    <row r="3509" spans="1:18" x14ac:dyDescent="0.35">
      <c r="A3509" s="7">
        <v>3508</v>
      </c>
      <c r="B3509" s="9" t="s">
        <v>6913</v>
      </c>
      <c r="C3509" s="9">
        <v>6909192239</v>
      </c>
      <c r="D3509" s="9" t="s">
        <v>6914</v>
      </c>
      <c r="E3509" s="10">
        <v>198000</v>
      </c>
      <c r="F3509" s="11" t="s">
        <v>24</v>
      </c>
      <c r="G3509" s="9" t="str">
        <f t="shared" si="283"/>
        <v>C263955413</v>
      </c>
      <c r="H3509" s="9" t="s">
        <v>21</v>
      </c>
      <c r="I3509" s="12">
        <v>57</v>
      </c>
      <c r="J3509" s="10">
        <v>198000</v>
      </c>
      <c r="K3509" s="13">
        <v>30871</v>
      </c>
      <c r="L3509" s="13">
        <v>49727</v>
      </c>
      <c r="M3509" s="12">
        <f t="shared" si="284"/>
        <v>51</v>
      </c>
      <c r="N3509" s="9">
        <v>18000</v>
      </c>
      <c r="O3509" s="12">
        <v>1</v>
      </c>
      <c r="P3509" s="9">
        <f t="shared" si="285"/>
        <v>18000</v>
      </c>
      <c r="Q3509" s="9">
        <f t="shared" si="282"/>
        <v>198000</v>
      </c>
      <c r="R3509" s="10">
        <f t="shared" si="286"/>
        <v>198000</v>
      </c>
    </row>
    <row r="3510" spans="1:18" x14ac:dyDescent="0.35">
      <c r="A3510" s="7">
        <v>3509</v>
      </c>
      <c r="B3510" s="9" t="s">
        <v>6915</v>
      </c>
      <c r="C3510" s="9">
        <v>7999392408</v>
      </c>
      <c r="D3510" s="9" t="s">
        <v>6916</v>
      </c>
      <c r="E3510" s="10">
        <v>220000</v>
      </c>
      <c r="F3510" s="11" t="s">
        <v>24</v>
      </c>
      <c r="G3510" s="9" t="str">
        <f t="shared" si="283"/>
        <v>C272131163</v>
      </c>
      <c r="H3510" s="9" t="s">
        <v>21</v>
      </c>
      <c r="I3510" s="12">
        <v>57</v>
      </c>
      <c r="J3510" s="10">
        <v>220000</v>
      </c>
      <c r="K3510" s="13">
        <v>30871</v>
      </c>
      <c r="L3510" s="13">
        <v>53358</v>
      </c>
      <c r="M3510" s="12">
        <f t="shared" si="284"/>
        <v>61</v>
      </c>
      <c r="N3510" s="9">
        <v>20992</v>
      </c>
      <c r="O3510" s="12">
        <v>1</v>
      </c>
      <c r="P3510" s="9">
        <f t="shared" si="285"/>
        <v>20992</v>
      </c>
      <c r="Q3510" s="9">
        <f t="shared" si="282"/>
        <v>230912</v>
      </c>
      <c r="R3510" s="10">
        <f t="shared" si="286"/>
        <v>230912</v>
      </c>
    </row>
    <row r="3511" spans="1:18" x14ac:dyDescent="0.35">
      <c r="A3511" s="7">
        <v>3510</v>
      </c>
      <c r="B3511" s="9" t="s">
        <v>6917</v>
      </c>
      <c r="C3511" s="9">
        <v>6263087237</v>
      </c>
      <c r="D3511" s="9" t="s">
        <v>6918</v>
      </c>
      <c r="E3511" s="10">
        <v>198000</v>
      </c>
      <c r="F3511" s="11" t="s">
        <v>24</v>
      </c>
      <c r="G3511" s="9" t="str">
        <f t="shared" si="283"/>
        <v>C272159721</v>
      </c>
      <c r="H3511" s="9" t="s">
        <v>21</v>
      </c>
      <c r="I3511" s="12">
        <v>57</v>
      </c>
      <c r="J3511" s="10">
        <v>198000</v>
      </c>
      <c r="K3511" s="13">
        <v>30871</v>
      </c>
      <c r="L3511" s="13">
        <v>49739</v>
      </c>
      <c r="M3511" s="12">
        <f t="shared" si="284"/>
        <v>51</v>
      </c>
      <c r="N3511" s="9">
        <v>18000</v>
      </c>
      <c r="O3511" s="12">
        <v>1</v>
      </c>
      <c r="P3511" s="9">
        <f t="shared" si="285"/>
        <v>18000</v>
      </c>
      <c r="Q3511" s="9">
        <f t="shared" si="282"/>
        <v>198000</v>
      </c>
      <c r="R3511" s="10">
        <f t="shared" si="286"/>
        <v>198000</v>
      </c>
    </row>
    <row r="3512" spans="1:18" x14ac:dyDescent="0.35">
      <c r="A3512" s="7">
        <v>3511</v>
      </c>
      <c r="B3512" s="9" t="s">
        <v>6919</v>
      </c>
      <c r="C3512" s="9">
        <v>9824604824</v>
      </c>
      <c r="D3512" s="9" t="s">
        <v>6920</v>
      </c>
      <c r="E3512" s="10">
        <v>660000</v>
      </c>
      <c r="F3512" s="11" t="s">
        <v>24</v>
      </c>
      <c r="G3512" s="9" t="str">
        <f t="shared" si="283"/>
        <v>C272241642</v>
      </c>
      <c r="H3512" s="9" t="s">
        <v>21</v>
      </c>
      <c r="I3512" s="12">
        <v>57</v>
      </c>
      <c r="J3512" s="10">
        <v>660000</v>
      </c>
      <c r="K3512" s="13">
        <v>30871</v>
      </c>
      <c r="L3512" s="13">
        <v>53534</v>
      </c>
      <c r="M3512" s="12">
        <f t="shared" si="284"/>
        <v>62</v>
      </c>
      <c r="N3512" s="9">
        <v>60000</v>
      </c>
      <c r="O3512" s="12">
        <v>1</v>
      </c>
      <c r="P3512" s="9">
        <f t="shared" si="285"/>
        <v>60000</v>
      </c>
      <c r="Q3512" s="9">
        <f t="shared" si="282"/>
        <v>660000</v>
      </c>
      <c r="R3512" s="10">
        <f t="shared" si="286"/>
        <v>660000</v>
      </c>
    </row>
    <row r="3513" spans="1:18" x14ac:dyDescent="0.35">
      <c r="A3513" s="7">
        <v>3512</v>
      </c>
      <c r="B3513" s="9" t="s">
        <v>6921</v>
      </c>
      <c r="C3513" s="9">
        <v>9111395241</v>
      </c>
      <c r="D3513" s="9" t="s">
        <v>6922</v>
      </c>
      <c r="E3513" s="10">
        <v>198000</v>
      </c>
      <c r="F3513" s="11" t="s">
        <v>24</v>
      </c>
      <c r="G3513" s="9" t="str">
        <f t="shared" si="283"/>
        <v>C272242735</v>
      </c>
      <c r="H3513" s="9" t="s">
        <v>21</v>
      </c>
      <c r="I3513" s="12">
        <v>57</v>
      </c>
      <c r="J3513" s="10">
        <v>198000</v>
      </c>
      <c r="K3513" s="13">
        <v>30871</v>
      </c>
      <c r="L3513" s="13">
        <v>49880</v>
      </c>
      <c r="M3513" s="12">
        <f t="shared" si="284"/>
        <v>52</v>
      </c>
      <c r="N3513" s="9">
        <v>18099</v>
      </c>
      <c r="O3513" s="12">
        <v>1</v>
      </c>
      <c r="P3513" s="9">
        <f t="shared" si="285"/>
        <v>18099</v>
      </c>
      <c r="Q3513" s="9">
        <f t="shared" si="282"/>
        <v>199089</v>
      </c>
      <c r="R3513" s="10">
        <f t="shared" si="286"/>
        <v>199089</v>
      </c>
    </row>
    <row r="3514" spans="1:18" x14ac:dyDescent="0.35">
      <c r="A3514" s="7">
        <v>3513</v>
      </c>
      <c r="B3514" s="9" t="s">
        <v>6923</v>
      </c>
      <c r="C3514" s="9">
        <v>7606911558</v>
      </c>
      <c r="D3514" s="9" t="s">
        <v>6924</v>
      </c>
      <c r="E3514" s="10">
        <v>242000</v>
      </c>
      <c r="F3514" s="11" t="s">
        <v>24</v>
      </c>
      <c r="G3514" s="9" t="str">
        <f t="shared" si="283"/>
        <v>C273961581</v>
      </c>
      <c r="H3514" s="9" t="s">
        <v>21</v>
      </c>
      <c r="I3514" s="12">
        <v>57</v>
      </c>
      <c r="J3514" s="10">
        <v>242000</v>
      </c>
      <c r="K3514" s="13">
        <v>30871</v>
      </c>
      <c r="L3514" s="13">
        <v>53398</v>
      </c>
      <c r="M3514" s="12">
        <f t="shared" si="284"/>
        <v>61</v>
      </c>
      <c r="N3514" s="9">
        <v>22000</v>
      </c>
      <c r="O3514" s="12">
        <v>1</v>
      </c>
      <c r="P3514" s="9">
        <f t="shared" si="285"/>
        <v>22000</v>
      </c>
      <c r="Q3514" s="9">
        <f t="shared" si="282"/>
        <v>242000</v>
      </c>
      <c r="R3514" s="10">
        <f t="shared" si="286"/>
        <v>242000</v>
      </c>
    </row>
    <row r="3515" spans="1:18" x14ac:dyDescent="0.35">
      <c r="A3515" s="7">
        <v>3514</v>
      </c>
      <c r="B3515" s="9" t="s">
        <v>6925</v>
      </c>
      <c r="C3515" s="9">
        <v>7828298494</v>
      </c>
      <c r="D3515" s="9" t="s">
        <v>6926</v>
      </c>
      <c r="E3515" s="10">
        <v>231000</v>
      </c>
      <c r="F3515" s="11" t="s">
        <v>24</v>
      </c>
      <c r="G3515" s="9" t="str">
        <f t="shared" si="283"/>
        <v>C275205041</v>
      </c>
      <c r="H3515" s="9" t="s">
        <v>21</v>
      </c>
      <c r="I3515" s="12">
        <v>57</v>
      </c>
      <c r="J3515" s="10">
        <v>231000</v>
      </c>
      <c r="K3515" s="13">
        <v>30871</v>
      </c>
      <c r="L3515" s="13">
        <v>49880</v>
      </c>
      <c r="M3515" s="12">
        <f t="shared" si="284"/>
        <v>52</v>
      </c>
      <c r="N3515" s="9">
        <v>21578</v>
      </c>
      <c r="O3515" s="12">
        <v>1</v>
      </c>
      <c r="P3515" s="9">
        <f t="shared" si="285"/>
        <v>21578</v>
      </c>
      <c r="Q3515" s="9">
        <f t="shared" si="282"/>
        <v>237358</v>
      </c>
      <c r="R3515" s="10">
        <f t="shared" si="286"/>
        <v>237358</v>
      </c>
    </row>
    <row r="3516" spans="1:18" x14ac:dyDescent="0.35">
      <c r="A3516" s="7">
        <v>3515</v>
      </c>
      <c r="B3516" s="9" t="s">
        <v>6927</v>
      </c>
      <c r="C3516" s="9">
        <v>7357777773</v>
      </c>
      <c r="D3516" s="9" t="s">
        <v>6928</v>
      </c>
      <c r="E3516" s="10">
        <v>550000</v>
      </c>
      <c r="F3516" s="11" t="s">
        <v>24</v>
      </c>
      <c r="G3516" s="9" t="str">
        <f t="shared" si="283"/>
        <v>C275536228</v>
      </c>
      <c r="H3516" s="9" t="s">
        <v>21</v>
      </c>
      <c r="I3516" s="12">
        <v>57</v>
      </c>
      <c r="J3516" s="10">
        <v>550000</v>
      </c>
      <c r="K3516" s="13">
        <v>30871</v>
      </c>
      <c r="L3516" s="13">
        <v>49752</v>
      </c>
      <c r="M3516" s="12">
        <f t="shared" si="284"/>
        <v>51</v>
      </c>
      <c r="N3516" s="9">
        <v>50000</v>
      </c>
      <c r="O3516" s="12">
        <v>1</v>
      </c>
      <c r="P3516" s="9">
        <f t="shared" si="285"/>
        <v>50000</v>
      </c>
      <c r="Q3516" s="9">
        <f t="shared" si="282"/>
        <v>550000</v>
      </c>
      <c r="R3516" s="10">
        <f t="shared" si="286"/>
        <v>550000</v>
      </c>
    </row>
    <row r="3517" spans="1:18" x14ac:dyDescent="0.35">
      <c r="A3517" s="7">
        <v>3516</v>
      </c>
      <c r="B3517" s="9" t="s">
        <v>6929</v>
      </c>
      <c r="C3517" s="9">
        <v>7674897787</v>
      </c>
      <c r="D3517" s="9" t="s">
        <v>6930</v>
      </c>
      <c r="E3517" s="10">
        <v>220000</v>
      </c>
      <c r="F3517" s="11" t="s">
        <v>24</v>
      </c>
      <c r="G3517" s="9" t="str">
        <f t="shared" si="283"/>
        <v>C275991766</v>
      </c>
      <c r="H3517" s="9" t="s">
        <v>21</v>
      </c>
      <c r="I3517" s="12">
        <v>57</v>
      </c>
      <c r="J3517" s="10">
        <v>220000</v>
      </c>
      <c r="K3517" s="13">
        <v>30871</v>
      </c>
      <c r="L3517" s="13">
        <v>51914</v>
      </c>
      <c r="M3517" s="12">
        <f t="shared" si="284"/>
        <v>57</v>
      </c>
      <c r="N3517" s="9">
        <v>20000</v>
      </c>
      <c r="O3517" s="12">
        <v>1</v>
      </c>
      <c r="P3517" s="9">
        <f t="shared" si="285"/>
        <v>20000</v>
      </c>
      <c r="Q3517" s="9">
        <f t="shared" si="282"/>
        <v>220000</v>
      </c>
      <c r="R3517" s="10">
        <f t="shared" si="286"/>
        <v>220000</v>
      </c>
    </row>
    <row r="3518" spans="1:18" x14ac:dyDescent="0.35">
      <c r="A3518" s="7">
        <v>3517</v>
      </c>
      <c r="B3518" s="9" t="s">
        <v>6931</v>
      </c>
      <c r="C3518" s="9">
        <v>9604770380</v>
      </c>
      <c r="D3518" s="9" t="s">
        <v>6932</v>
      </c>
      <c r="E3518" s="10">
        <v>220000</v>
      </c>
      <c r="F3518" s="11" t="s">
        <v>24</v>
      </c>
      <c r="G3518" s="9" t="str">
        <f t="shared" si="283"/>
        <v>C277938028</v>
      </c>
      <c r="H3518" s="9" t="s">
        <v>21</v>
      </c>
      <c r="I3518" s="12">
        <v>57</v>
      </c>
      <c r="J3518" s="10">
        <v>220000</v>
      </c>
      <c r="K3518" s="13">
        <v>30871</v>
      </c>
      <c r="L3518" s="13">
        <v>51907</v>
      </c>
      <c r="M3518" s="12">
        <f t="shared" si="284"/>
        <v>57</v>
      </c>
      <c r="N3518" s="9">
        <v>20000</v>
      </c>
      <c r="O3518" s="12">
        <v>1</v>
      </c>
      <c r="P3518" s="9">
        <f t="shared" si="285"/>
        <v>20000</v>
      </c>
      <c r="Q3518" s="9">
        <f t="shared" si="282"/>
        <v>220000</v>
      </c>
      <c r="R3518" s="10">
        <f t="shared" si="286"/>
        <v>220000</v>
      </c>
    </row>
    <row r="3519" spans="1:18" x14ac:dyDescent="0.35">
      <c r="A3519" s="7">
        <v>3518</v>
      </c>
      <c r="B3519" s="9" t="s">
        <v>6933</v>
      </c>
      <c r="C3519" s="9">
        <v>9431382620</v>
      </c>
      <c r="D3519" s="9" t="s">
        <v>6934</v>
      </c>
      <c r="E3519" s="10">
        <v>330000</v>
      </c>
      <c r="F3519" s="11" t="s">
        <v>24</v>
      </c>
      <c r="G3519" s="9" t="str">
        <f t="shared" si="283"/>
        <v>C281154597</v>
      </c>
      <c r="H3519" s="9" t="s">
        <v>21</v>
      </c>
      <c r="I3519" s="12">
        <v>57</v>
      </c>
      <c r="J3519" s="10">
        <v>330000</v>
      </c>
      <c r="K3519" s="13">
        <v>30871</v>
      </c>
      <c r="L3519" s="13">
        <v>53371</v>
      </c>
      <c r="M3519" s="12">
        <f t="shared" si="284"/>
        <v>61</v>
      </c>
      <c r="N3519" s="9">
        <v>31626</v>
      </c>
      <c r="O3519" s="12">
        <v>1</v>
      </c>
      <c r="P3519" s="9">
        <f t="shared" si="285"/>
        <v>31626</v>
      </c>
      <c r="Q3519" s="9">
        <f t="shared" si="282"/>
        <v>347886</v>
      </c>
      <c r="R3519" s="10">
        <f t="shared" si="286"/>
        <v>347886</v>
      </c>
    </row>
    <row r="3520" spans="1:18" x14ac:dyDescent="0.35">
      <c r="A3520" s="7">
        <v>3519</v>
      </c>
      <c r="B3520" s="9" t="s">
        <v>6935</v>
      </c>
      <c r="C3520" s="9">
        <v>8760508037</v>
      </c>
      <c r="D3520" s="9" t="s">
        <v>6936</v>
      </c>
      <c r="E3520" s="10">
        <v>330000</v>
      </c>
      <c r="F3520" s="11" t="s">
        <v>24</v>
      </c>
      <c r="G3520" s="9" t="str">
        <f t="shared" si="283"/>
        <v>C281281761</v>
      </c>
      <c r="H3520" s="9" t="s">
        <v>21</v>
      </c>
      <c r="I3520" s="12">
        <v>57</v>
      </c>
      <c r="J3520" s="10">
        <v>330000</v>
      </c>
      <c r="K3520" s="13">
        <v>30871</v>
      </c>
      <c r="L3520" s="13">
        <v>53020</v>
      </c>
      <c r="M3520" s="12">
        <f t="shared" si="284"/>
        <v>60</v>
      </c>
      <c r="N3520" s="9">
        <v>30000</v>
      </c>
      <c r="O3520" s="12">
        <v>1</v>
      </c>
      <c r="P3520" s="9">
        <f t="shared" si="285"/>
        <v>30000</v>
      </c>
      <c r="Q3520" s="9">
        <f t="shared" si="282"/>
        <v>330000</v>
      </c>
      <c r="R3520" s="10">
        <f t="shared" si="286"/>
        <v>330000</v>
      </c>
    </row>
    <row r="3521" spans="1:18" x14ac:dyDescent="0.35">
      <c r="A3521" s="7">
        <v>3520</v>
      </c>
      <c r="B3521" s="9" t="s">
        <v>6937</v>
      </c>
      <c r="C3521" s="9">
        <v>9555222266</v>
      </c>
      <c r="D3521" s="9" t="s">
        <v>6938</v>
      </c>
      <c r="E3521" s="10">
        <v>1100000</v>
      </c>
      <c r="F3521" s="11" t="s">
        <v>20</v>
      </c>
      <c r="G3521" s="9" t="str">
        <f t="shared" si="283"/>
        <v>C687692747</v>
      </c>
      <c r="H3521" s="9" t="s">
        <v>21</v>
      </c>
      <c r="I3521" s="12">
        <v>57</v>
      </c>
      <c r="J3521" s="10">
        <v>1100000</v>
      </c>
      <c r="K3521" s="13">
        <v>30871</v>
      </c>
      <c r="L3521" s="13">
        <v>51502</v>
      </c>
      <c r="M3521" s="12">
        <f t="shared" si="284"/>
        <v>56</v>
      </c>
      <c r="N3521" s="9">
        <v>100000</v>
      </c>
      <c r="O3521" s="12">
        <v>1</v>
      </c>
      <c r="P3521" s="9">
        <f t="shared" si="285"/>
        <v>100000</v>
      </c>
      <c r="Q3521" s="9">
        <f t="shared" ref="Q3521:Q3584" si="287">P3521*11</f>
        <v>1100000</v>
      </c>
      <c r="R3521" s="10">
        <f t="shared" si="286"/>
        <v>1100000</v>
      </c>
    </row>
    <row r="3522" spans="1:18" x14ac:dyDescent="0.35">
      <c r="A3522" s="7">
        <v>3521</v>
      </c>
      <c r="B3522" s="9" t="s">
        <v>6939</v>
      </c>
      <c r="C3522" s="9">
        <v>9434556442</v>
      </c>
      <c r="D3522" s="9" t="s">
        <v>6940</v>
      </c>
      <c r="E3522" s="10">
        <v>660000</v>
      </c>
      <c r="F3522" s="11" t="s">
        <v>24</v>
      </c>
      <c r="G3522" s="9" t="str">
        <f t="shared" ref="G3522:G3585" si="288">B3522</f>
        <v>C184355707</v>
      </c>
      <c r="H3522" s="9" t="s">
        <v>21</v>
      </c>
      <c r="I3522" s="12">
        <v>57</v>
      </c>
      <c r="J3522" s="10">
        <v>660000</v>
      </c>
      <c r="K3522" s="13">
        <v>30871</v>
      </c>
      <c r="L3522" s="13">
        <v>53532</v>
      </c>
      <c r="M3522" s="12">
        <f t="shared" ref="M3522:M3585" si="289">ROUNDDOWN(YEARFRAC(K3522,L3522),0)</f>
        <v>62</v>
      </c>
      <c r="N3522" s="9">
        <v>60000</v>
      </c>
      <c r="O3522" s="12">
        <v>1</v>
      </c>
      <c r="P3522" s="9">
        <f t="shared" ref="P3522:P3585" si="290">O3522*N3522</f>
        <v>60000</v>
      </c>
      <c r="Q3522" s="9">
        <f t="shared" si="287"/>
        <v>660000</v>
      </c>
      <c r="R3522" s="10">
        <f t="shared" ref="R3522:R3585" si="291">MAX(Q3522,J3522)</f>
        <v>660000</v>
      </c>
    </row>
    <row r="3523" spans="1:18" x14ac:dyDescent="0.35">
      <c r="A3523" s="7">
        <v>3522</v>
      </c>
      <c r="B3523" s="9" t="s">
        <v>6941</v>
      </c>
      <c r="C3523" s="9">
        <v>9481083681</v>
      </c>
      <c r="D3523" s="9" t="s">
        <v>6942</v>
      </c>
      <c r="E3523" s="10">
        <v>1166000</v>
      </c>
      <c r="F3523" s="11" t="s">
        <v>24</v>
      </c>
      <c r="G3523" s="9" t="str">
        <f t="shared" si="288"/>
        <v>C187080338</v>
      </c>
      <c r="H3523" s="9" t="s">
        <v>21</v>
      </c>
      <c r="I3523" s="12">
        <v>57</v>
      </c>
      <c r="J3523" s="10">
        <v>1166000</v>
      </c>
      <c r="K3523" s="13">
        <v>30871</v>
      </c>
      <c r="L3523" s="13">
        <v>52007</v>
      </c>
      <c r="M3523" s="12">
        <f t="shared" si="289"/>
        <v>57</v>
      </c>
      <c r="N3523" s="9">
        <v>9860</v>
      </c>
      <c r="O3523" s="12">
        <v>12</v>
      </c>
      <c r="P3523" s="9">
        <f t="shared" si="290"/>
        <v>118320</v>
      </c>
      <c r="Q3523" s="9">
        <f t="shared" si="287"/>
        <v>1301520</v>
      </c>
      <c r="R3523" s="10">
        <f t="shared" si="291"/>
        <v>1301520</v>
      </c>
    </row>
    <row r="3524" spans="1:18" x14ac:dyDescent="0.35">
      <c r="A3524" s="7">
        <v>3523</v>
      </c>
      <c r="B3524" s="9" t="s">
        <v>6943</v>
      </c>
      <c r="C3524" s="9">
        <v>9633902418</v>
      </c>
      <c r="D3524" s="9" t="s">
        <v>6944</v>
      </c>
      <c r="E3524" s="10">
        <v>275000</v>
      </c>
      <c r="F3524" s="11" t="s">
        <v>20</v>
      </c>
      <c r="G3524" s="9" t="str">
        <f t="shared" si="288"/>
        <v>C192451509</v>
      </c>
      <c r="H3524" s="9" t="s">
        <v>21</v>
      </c>
      <c r="I3524" s="12">
        <v>57</v>
      </c>
      <c r="J3524" s="10">
        <v>275000</v>
      </c>
      <c r="K3524" s="13">
        <v>30871</v>
      </c>
      <c r="L3524" s="13">
        <v>52668</v>
      </c>
      <c r="M3524" s="12">
        <f t="shared" si="289"/>
        <v>59</v>
      </c>
      <c r="N3524" s="9">
        <v>6500</v>
      </c>
      <c r="O3524" s="12">
        <v>4</v>
      </c>
      <c r="P3524" s="9">
        <f t="shared" si="290"/>
        <v>26000</v>
      </c>
      <c r="Q3524" s="9">
        <f t="shared" si="287"/>
        <v>286000</v>
      </c>
      <c r="R3524" s="10">
        <f t="shared" si="291"/>
        <v>286000</v>
      </c>
    </row>
    <row r="3525" spans="1:18" x14ac:dyDescent="0.35">
      <c r="A3525" s="7">
        <v>3524</v>
      </c>
      <c r="B3525" s="9" t="s">
        <v>6945</v>
      </c>
      <c r="C3525" s="9">
        <v>9994878742</v>
      </c>
      <c r="D3525" s="9" t="s">
        <v>6946</v>
      </c>
      <c r="E3525" s="10">
        <v>220000</v>
      </c>
      <c r="F3525" s="11" t="s">
        <v>24</v>
      </c>
      <c r="G3525" s="9" t="str">
        <f t="shared" si="288"/>
        <v>C075401870</v>
      </c>
      <c r="H3525" s="9" t="s">
        <v>21</v>
      </c>
      <c r="I3525" s="12">
        <v>57</v>
      </c>
      <c r="J3525" s="10">
        <v>220000</v>
      </c>
      <c r="K3525" s="13">
        <v>30871</v>
      </c>
      <c r="L3525" s="13">
        <v>52063</v>
      </c>
      <c r="M3525" s="12">
        <f t="shared" si="289"/>
        <v>58</v>
      </c>
      <c r="N3525" s="9">
        <v>20174</v>
      </c>
      <c r="O3525" s="12">
        <v>1</v>
      </c>
      <c r="P3525" s="9">
        <f t="shared" si="290"/>
        <v>20174</v>
      </c>
      <c r="Q3525" s="9">
        <f t="shared" si="287"/>
        <v>221914</v>
      </c>
      <c r="R3525" s="10">
        <f t="shared" si="291"/>
        <v>221914</v>
      </c>
    </row>
    <row r="3526" spans="1:18" x14ac:dyDescent="0.35">
      <c r="A3526" s="7">
        <v>3525</v>
      </c>
      <c r="B3526" s="9" t="s">
        <v>6947</v>
      </c>
      <c r="C3526" s="9">
        <v>9754668670</v>
      </c>
      <c r="D3526" s="9" t="s">
        <v>2859</v>
      </c>
      <c r="E3526" s="10">
        <v>19472.060000000001</v>
      </c>
      <c r="F3526" s="11" t="s">
        <v>2092</v>
      </c>
      <c r="G3526" s="9" t="str">
        <f t="shared" si="288"/>
        <v>C135514377</v>
      </c>
      <c r="H3526" s="9" t="s">
        <v>21</v>
      </c>
      <c r="I3526" s="12">
        <v>57</v>
      </c>
      <c r="J3526" s="10">
        <v>19472.060000000001</v>
      </c>
      <c r="K3526" s="13">
        <v>30871</v>
      </c>
      <c r="L3526" s="13">
        <v>52215</v>
      </c>
      <c r="M3526" s="12">
        <f t="shared" si="289"/>
        <v>58</v>
      </c>
      <c r="N3526" s="9">
        <v>22000</v>
      </c>
      <c r="O3526" s="12">
        <v>1</v>
      </c>
      <c r="P3526" s="9">
        <f t="shared" si="290"/>
        <v>22000</v>
      </c>
      <c r="Q3526" s="9">
        <f t="shared" si="287"/>
        <v>242000</v>
      </c>
      <c r="R3526" s="10">
        <f t="shared" si="291"/>
        <v>242000</v>
      </c>
    </row>
    <row r="3527" spans="1:18" x14ac:dyDescent="0.35">
      <c r="A3527" s="7">
        <v>3526</v>
      </c>
      <c r="B3527" s="9" t="s">
        <v>6948</v>
      </c>
      <c r="C3527" s="9">
        <v>8390830891</v>
      </c>
      <c r="D3527" s="9" t="s">
        <v>6949</v>
      </c>
      <c r="E3527" s="10">
        <v>264000</v>
      </c>
      <c r="F3527" s="11" t="s">
        <v>20</v>
      </c>
      <c r="G3527" s="9" t="str">
        <f t="shared" si="288"/>
        <v>C102535583</v>
      </c>
      <c r="H3527" s="9" t="s">
        <v>21</v>
      </c>
      <c r="I3527" s="12">
        <v>57</v>
      </c>
      <c r="J3527" s="10">
        <v>264000</v>
      </c>
      <c r="K3527" s="13">
        <v>30871</v>
      </c>
      <c r="L3527" s="13">
        <v>51612</v>
      </c>
      <c r="M3527" s="12">
        <f t="shared" si="289"/>
        <v>56</v>
      </c>
      <c r="N3527" s="9">
        <v>24000</v>
      </c>
      <c r="O3527" s="12">
        <v>1</v>
      </c>
      <c r="P3527" s="9">
        <f t="shared" si="290"/>
        <v>24000</v>
      </c>
      <c r="Q3527" s="9">
        <f t="shared" si="287"/>
        <v>264000</v>
      </c>
      <c r="R3527" s="10">
        <f t="shared" si="291"/>
        <v>264000</v>
      </c>
    </row>
    <row r="3528" spans="1:18" x14ac:dyDescent="0.35">
      <c r="A3528" s="7">
        <v>3527</v>
      </c>
      <c r="B3528" s="9" t="s">
        <v>6950</v>
      </c>
      <c r="C3528" s="9">
        <v>9624553929</v>
      </c>
      <c r="D3528" s="9" t="s">
        <v>6951</v>
      </c>
      <c r="E3528" s="10">
        <v>440000</v>
      </c>
      <c r="F3528" s="11" t="s">
        <v>24</v>
      </c>
      <c r="G3528" s="9" t="str">
        <f t="shared" si="288"/>
        <v>C116232856</v>
      </c>
      <c r="H3528" s="9" t="s">
        <v>21</v>
      </c>
      <c r="I3528" s="12">
        <v>57</v>
      </c>
      <c r="J3528" s="10">
        <v>440000</v>
      </c>
      <c r="K3528" s="13">
        <v>30871</v>
      </c>
      <c r="L3528" s="13">
        <v>53379</v>
      </c>
      <c r="M3528" s="12">
        <f t="shared" si="289"/>
        <v>61</v>
      </c>
      <c r="N3528" s="9">
        <v>40000</v>
      </c>
      <c r="O3528" s="12">
        <v>1</v>
      </c>
      <c r="P3528" s="9">
        <f t="shared" si="290"/>
        <v>40000</v>
      </c>
      <c r="Q3528" s="9">
        <f t="shared" si="287"/>
        <v>440000</v>
      </c>
      <c r="R3528" s="10">
        <f t="shared" si="291"/>
        <v>440000</v>
      </c>
    </row>
    <row r="3529" spans="1:18" x14ac:dyDescent="0.35">
      <c r="A3529" s="7">
        <v>3528</v>
      </c>
      <c r="B3529" s="9" t="s">
        <v>6952</v>
      </c>
      <c r="C3529" s="9">
        <v>9433760304</v>
      </c>
      <c r="D3529" s="9" t="s">
        <v>6953</v>
      </c>
      <c r="E3529" s="10">
        <v>48119.99</v>
      </c>
      <c r="F3529" s="11" t="s">
        <v>20</v>
      </c>
      <c r="G3529" s="9" t="str">
        <f t="shared" si="288"/>
        <v>C193645673</v>
      </c>
      <c r="H3529" s="9" t="s">
        <v>21</v>
      </c>
      <c r="I3529" s="12">
        <v>57</v>
      </c>
      <c r="J3529" s="10">
        <v>48119.99</v>
      </c>
      <c r="K3529" s="13">
        <v>30871</v>
      </c>
      <c r="L3529" s="13">
        <v>52250</v>
      </c>
      <c r="M3529" s="12">
        <f t="shared" si="289"/>
        <v>58</v>
      </c>
      <c r="N3529" s="9">
        <v>36000</v>
      </c>
      <c r="O3529" s="12">
        <v>1</v>
      </c>
      <c r="P3529" s="9">
        <f t="shared" si="290"/>
        <v>36000</v>
      </c>
      <c r="Q3529" s="9">
        <f t="shared" si="287"/>
        <v>396000</v>
      </c>
      <c r="R3529" s="10">
        <f t="shared" si="291"/>
        <v>396000</v>
      </c>
    </row>
    <row r="3530" spans="1:18" x14ac:dyDescent="0.35">
      <c r="A3530" s="7">
        <v>3529</v>
      </c>
      <c r="B3530" s="9" t="s">
        <v>6954</v>
      </c>
      <c r="C3530" s="9">
        <v>7008706824</v>
      </c>
      <c r="D3530" s="9" t="s">
        <v>6955</v>
      </c>
      <c r="E3530" s="10">
        <v>319000</v>
      </c>
      <c r="F3530" s="11" t="s">
        <v>20</v>
      </c>
      <c r="G3530" s="9" t="str">
        <f t="shared" si="288"/>
        <v>C194508366</v>
      </c>
      <c r="H3530" s="9" t="s">
        <v>21</v>
      </c>
      <c r="I3530" s="12">
        <v>57</v>
      </c>
      <c r="J3530" s="10">
        <v>319000</v>
      </c>
      <c r="K3530" s="13">
        <v>30871</v>
      </c>
      <c r="L3530" s="13">
        <v>52991</v>
      </c>
      <c r="M3530" s="12">
        <f t="shared" si="289"/>
        <v>60</v>
      </c>
      <c r="N3530" s="9">
        <v>29000</v>
      </c>
      <c r="O3530" s="12">
        <v>1</v>
      </c>
      <c r="P3530" s="9">
        <f t="shared" si="290"/>
        <v>29000</v>
      </c>
      <c r="Q3530" s="9">
        <f t="shared" si="287"/>
        <v>319000</v>
      </c>
      <c r="R3530" s="10">
        <f t="shared" si="291"/>
        <v>319000</v>
      </c>
    </row>
    <row r="3531" spans="1:18" x14ac:dyDescent="0.35">
      <c r="A3531" s="7">
        <v>3530</v>
      </c>
      <c r="B3531" s="9" t="s">
        <v>6956</v>
      </c>
      <c r="C3531" s="9">
        <v>9740488608</v>
      </c>
      <c r="D3531" s="9" t="s">
        <v>6957</v>
      </c>
      <c r="E3531" s="10">
        <v>126684</v>
      </c>
      <c r="F3531" s="11" t="s">
        <v>20</v>
      </c>
      <c r="G3531" s="9" t="str">
        <f t="shared" si="288"/>
        <v>C195916575</v>
      </c>
      <c r="H3531" s="9" t="s">
        <v>21</v>
      </c>
      <c r="I3531" s="12">
        <v>57</v>
      </c>
      <c r="J3531" s="10">
        <v>126684</v>
      </c>
      <c r="K3531" s="13">
        <v>30871</v>
      </c>
      <c r="L3531" s="13">
        <v>52610</v>
      </c>
      <c r="M3531" s="12">
        <f t="shared" si="289"/>
        <v>59</v>
      </c>
      <c r="N3531" s="9">
        <v>108000</v>
      </c>
      <c r="O3531" s="12">
        <v>1</v>
      </c>
      <c r="P3531" s="9">
        <f t="shared" si="290"/>
        <v>108000</v>
      </c>
      <c r="Q3531" s="9">
        <f t="shared" si="287"/>
        <v>1188000</v>
      </c>
      <c r="R3531" s="10">
        <f t="shared" si="291"/>
        <v>1188000</v>
      </c>
    </row>
    <row r="3532" spans="1:18" x14ac:dyDescent="0.35">
      <c r="A3532" s="7">
        <v>3531</v>
      </c>
      <c r="B3532" s="9" t="s">
        <v>6958</v>
      </c>
      <c r="C3532" s="9">
        <v>9726473141</v>
      </c>
      <c r="D3532" s="9" t="s">
        <v>6959</v>
      </c>
      <c r="E3532" s="10">
        <v>35437.5</v>
      </c>
      <c r="F3532" s="11" t="s">
        <v>20</v>
      </c>
      <c r="G3532" s="9" t="str">
        <f t="shared" si="288"/>
        <v>C204867793</v>
      </c>
      <c r="H3532" s="9" t="s">
        <v>21</v>
      </c>
      <c r="I3532" s="12">
        <v>57</v>
      </c>
      <c r="J3532" s="10">
        <v>35437.5</v>
      </c>
      <c r="K3532" s="13">
        <v>30871</v>
      </c>
      <c r="L3532" s="13">
        <v>50413</v>
      </c>
      <c r="M3532" s="12">
        <f t="shared" si="289"/>
        <v>53</v>
      </c>
      <c r="N3532" s="9">
        <v>12750</v>
      </c>
      <c r="O3532" s="12">
        <v>2</v>
      </c>
      <c r="P3532" s="9">
        <f t="shared" si="290"/>
        <v>25500</v>
      </c>
      <c r="Q3532" s="9">
        <f t="shared" si="287"/>
        <v>280500</v>
      </c>
      <c r="R3532" s="10">
        <f t="shared" si="291"/>
        <v>280500</v>
      </c>
    </row>
    <row r="3533" spans="1:18" x14ac:dyDescent="0.35">
      <c r="A3533" s="7">
        <v>3532</v>
      </c>
      <c r="B3533" s="9" t="s">
        <v>6960</v>
      </c>
      <c r="C3533" s="9">
        <v>9661809092</v>
      </c>
      <c r="D3533" s="9" t="s">
        <v>6961</v>
      </c>
      <c r="E3533" s="10">
        <v>1100000</v>
      </c>
      <c r="F3533" s="11" t="s">
        <v>24</v>
      </c>
      <c r="G3533" s="9" t="str">
        <f t="shared" si="288"/>
        <v>C206934611</v>
      </c>
      <c r="H3533" s="9" t="s">
        <v>21</v>
      </c>
      <c r="I3533" s="12">
        <v>57</v>
      </c>
      <c r="J3533" s="10">
        <v>1100000</v>
      </c>
      <c r="K3533" s="13">
        <v>30871</v>
      </c>
      <c r="L3533" s="13">
        <v>49723</v>
      </c>
      <c r="M3533" s="12">
        <f t="shared" si="289"/>
        <v>51</v>
      </c>
      <c r="N3533" s="9">
        <v>100000</v>
      </c>
      <c r="O3533" s="12">
        <v>1</v>
      </c>
      <c r="P3533" s="9">
        <f t="shared" si="290"/>
        <v>100000</v>
      </c>
      <c r="Q3533" s="9">
        <f t="shared" si="287"/>
        <v>1100000</v>
      </c>
      <c r="R3533" s="10">
        <f t="shared" si="291"/>
        <v>1100000</v>
      </c>
    </row>
    <row r="3534" spans="1:18" x14ac:dyDescent="0.35">
      <c r="A3534" s="7">
        <v>3533</v>
      </c>
      <c r="B3534" s="9" t="s">
        <v>6962</v>
      </c>
      <c r="C3534" s="9">
        <v>9773155455</v>
      </c>
      <c r="D3534" s="9" t="s">
        <v>6963</v>
      </c>
      <c r="E3534" s="10">
        <v>94034.49</v>
      </c>
      <c r="F3534" s="11" t="s">
        <v>20</v>
      </c>
      <c r="G3534" s="9" t="str">
        <f t="shared" si="288"/>
        <v>C208251127</v>
      </c>
      <c r="H3534" s="9" t="s">
        <v>21</v>
      </c>
      <c r="I3534" s="12">
        <v>57</v>
      </c>
      <c r="J3534" s="10">
        <v>94034.49</v>
      </c>
      <c r="K3534" s="13">
        <v>30871</v>
      </c>
      <c r="L3534" s="13">
        <v>52251</v>
      </c>
      <c r="M3534" s="12">
        <f t="shared" si="289"/>
        <v>58</v>
      </c>
      <c r="N3534" s="9">
        <v>67000</v>
      </c>
      <c r="O3534" s="12">
        <v>1</v>
      </c>
      <c r="P3534" s="9">
        <f t="shared" si="290"/>
        <v>67000</v>
      </c>
      <c r="Q3534" s="9">
        <f t="shared" si="287"/>
        <v>737000</v>
      </c>
      <c r="R3534" s="10">
        <f t="shared" si="291"/>
        <v>737000</v>
      </c>
    </row>
    <row r="3535" spans="1:18" x14ac:dyDescent="0.35">
      <c r="A3535" s="7">
        <v>3534</v>
      </c>
      <c r="B3535" s="9" t="s">
        <v>6964</v>
      </c>
      <c r="C3535" s="9">
        <v>9783232004</v>
      </c>
      <c r="D3535" s="9" t="s">
        <v>6965</v>
      </c>
      <c r="E3535" s="10">
        <v>27333.33</v>
      </c>
      <c r="F3535" s="11" t="s">
        <v>20</v>
      </c>
      <c r="G3535" s="9" t="str">
        <f t="shared" si="288"/>
        <v>C209149393</v>
      </c>
      <c r="H3535" s="9" t="s">
        <v>21</v>
      </c>
      <c r="I3535" s="12">
        <v>57</v>
      </c>
      <c r="J3535" s="10">
        <v>27333.33</v>
      </c>
      <c r="K3535" s="13">
        <v>30871</v>
      </c>
      <c r="L3535" s="13">
        <v>52250</v>
      </c>
      <c r="M3535" s="12">
        <f t="shared" si="289"/>
        <v>58</v>
      </c>
      <c r="N3535" s="9">
        <v>25000</v>
      </c>
      <c r="O3535" s="12">
        <v>1</v>
      </c>
      <c r="P3535" s="9">
        <f t="shared" si="290"/>
        <v>25000</v>
      </c>
      <c r="Q3535" s="9">
        <f t="shared" si="287"/>
        <v>275000</v>
      </c>
      <c r="R3535" s="10">
        <f t="shared" si="291"/>
        <v>275000</v>
      </c>
    </row>
    <row r="3536" spans="1:18" x14ac:dyDescent="0.35">
      <c r="A3536" s="7">
        <v>3535</v>
      </c>
      <c r="B3536" s="9" t="s">
        <v>6966</v>
      </c>
      <c r="C3536" s="9">
        <v>9997745466</v>
      </c>
      <c r="D3536" s="9" t="s">
        <v>6967</v>
      </c>
      <c r="E3536" s="10">
        <v>220000</v>
      </c>
      <c r="F3536" s="11" t="s">
        <v>24</v>
      </c>
      <c r="G3536" s="9" t="str">
        <f t="shared" si="288"/>
        <v>C209519826</v>
      </c>
      <c r="H3536" s="9" t="s">
        <v>21</v>
      </c>
      <c r="I3536" s="12">
        <v>57</v>
      </c>
      <c r="J3536" s="10">
        <v>220000</v>
      </c>
      <c r="K3536" s="13">
        <v>30871</v>
      </c>
      <c r="L3536" s="13">
        <v>49693</v>
      </c>
      <c r="M3536" s="12">
        <f t="shared" si="289"/>
        <v>51</v>
      </c>
      <c r="N3536" s="9">
        <v>10200</v>
      </c>
      <c r="O3536" s="12">
        <v>2</v>
      </c>
      <c r="P3536" s="9">
        <f t="shared" si="290"/>
        <v>20400</v>
      </c>
      <c r="Q3536" s="9">
        <f t="shared" si="287"/>
        <v>224400</v>
      </c>
      <c r="R3536" s="10">
        <f t="shared" si="291"/>
        <v>224400</v>
      </c>
    </row>
    <row r="3537" spans="1:18" x14ac:dyDescent="0.35">
      <c r="A3537" s="7">
        <v>3536</v>
      </c>
      <c r="B3537" s="9" t="s">
        <v>6968</v>
      </c>
      <c r="C3537" s="9">
        <v>9728436291</v>
      </c>
      <c r="D3537" s="9" t="s">
        <v>6969</v>
      </c>
      <c r="E3537" s="10">
        <v>396000</v>
      </c>
      <c r="F3537" s="11" t="s">
        <v>24</v>
      </c>
      <c r="G3537" s="9" t="str">
        <f t="shared" si="288"/>
        <v>C211790837</v>
      </c>
      <c r="H3537" s="9" t="s">
        <v>21</v>
      </c>
      <c r="I3537" s="12">
        <v>57</v>
      </c>
      <c r="J3537" s="10">
        <v>396000</v>
      </c>
      <c r="K3537" s="13">
        <v>30871</v>
      </c>
      <c r="L3537" s="13">
        <v>53305</v>
      </c>
      <c r="M3537" s="12">
        <f t="shared" si="289"/>
        <v>61</v>
      </c>
      <c r="N3537" s="9">
        <v>37034</v>
      </c>
      <c r="O3537" s="12">
        <v>1</v>
      </c>
      <c r="P3537" s="9">
        <f t="shared" si="290"/>
        <v>37034</v>
      </c>
      <c r="Q3537" s="9">
        <f t="shared" si="287"/>
        <v>407374</v>
      </c>
      <c r="R3537" s="10">
        <f t="shared" si="291"/>
        <v>407374</v>
      </c>
    </row>
    <row r="3538" spans="1:18" x14ac:dyDescent="0.35">
      <c r="A3538" s="7">
        <v>3537</v>
      </c>
      <c r="B3538" s="9" t="s">
        <v>6970</v>
      </c>
      <c r="C3538" s="9">
        <v>9990028435</v>
      </c>
      <c r="D3538" s="9" t="s">
        <v>6971</v>
      </c>
      <c r="E3538" s="10">
        <v>220000</v>
      </c>
      <c r="F3538" s="11" t="s">
        <v>24</v>
      </c>
      <c r="G3538" s="9" t="str">
        <f t="shared" si="288"/>
        <v>C218502882</v>
      </c>
      <c r="H3538" s="9" t="s">
        <v>21</v>
      </c>
      <c r="I3538" s="12">
        <v>57</v>
      </c>
      <c r="J3538" s="10">
        <v>220000</v>
      </c>
      <c r="K3538" s="13">
        <v>30871</v>
      </c>
      <c r="L3538" s="13">
        <v>52069</v>
      </c>
      <c r="M3538" s="12">
        <f t="shared" si="289"/>
        <v>58</v>
      </c>
      <c r="N3538" s="9">
        <v>20174</v>
      </c>
      <c r="O3538" s="12">
        <v>1</v>
      </c>
      <c r="P3538" s="9">
        <f t="shared" si="290"/>
        <v>20174</v>
      </c>
      <c r="Q3538" s="9">
        <f t="shared" si="287"/>
        <v>221914</v>
      </c>
      <c r="R3538" s="10">
        <f t="shared" si="291"/>
        <v>221914</v>
      </c>
    </row>
    <row r="3539" spans="1:18" x14ac:dyDescent="0.35">
      <c r="A3539" s="7">
        <v>3538</v>
      </c>
      <c r="B3539" s="9" t="s">
        <v>6972</v>
      </c>
      <c r="C3539" s="9">
        <v>9431402984</v>
      </c>
      <c r="D3539" s="9" t="s">
        <v>6973</v>
      </c>
      <c r="E3539" s="10">
        <v>550000</v>
      </c>
      <c r="F3539" s="11" t="s">
        <v>20</v>
      </c>
      <c r="G3539" s="9" t="str">
        <f t="shared" si="288"/>
        <v>C219364634</v>
      </c>
      <c r="H3539" s="9" t="s">
        <v>21</v>
      </c>
      <c r="I3539" s="12">
        <v>57</v>
      </c>
      <c r="J3539" s="10">
        <v>550000</v>
      </c>
      <c r="K3539" s="13">
        <v>30871</v>
      </c>
      <c r="L3539" s="13">
        <v>52832</v>
      </c>
      <c r="M3539" s="12">
        <f t="shared" si="289"/>
        <v>60</v>
      </c>
      <c r="N3539" s="9">
        <v>25500</v>
      </c>
      <c r="O3539" s="12">
        <v>2</v>
      </c>
      <c r="P3539" s="9">
        <f t="shared" si="290"/>
        <v>51000</v>
      </c>
      <c r="Q3539" s="9">
        <f t="shared" si="287"/>
        <v>561000</v>
      </c>
      <c r="R3539" s="10">
        <f t="shared" si="291"/>
        <v>561000</v>
      </c>
    </row>
    <row r="3540" spans="1:18" x14ac:dyDescent="0.35">
      <c r="A3540" s="7">
        <v>3539</v>
      </c>
      <c r="B3540" s="9" t="s">
        <v>6974</v>
      </c>
      <c r="C3540" s="9">
        <v>9823427029</v>
      </c>
      <c r="D3540" s="9" t="s">
        <v>6975</v>
      </c>
      <c r="E3540" s="10">
        <v>25866.66</v>
      </c>
      <c r="F3540" s="11" t="s">
        <v>20</v>
      </c>
      <c r="G3540" s="9" t="str">
        <f t="shared" si="288"/>
        <v>C220767550</v>
      </c>
      <c r="H3540" s="9" t="s">
        <v>21</v>
      </c>
      <c r="I3540" s="12">
        <v>57</v>
      </c>
      <c r="J3540" s="10">
        <v>25866.66</v>
      </c>
      <c r="K3540" s="13">
        <v>30871</v>
      </c>
      <c r="L3540" s="13">
        <v>52130</v>
      </c>
      <c r="M3540" s="12">
        <f t="shared" si="289"/>
        <v>58</v>
      </c>
      <c r="N3540" s="9">
        <v>20000</v>
      </c>
      <c r="O3540" s="12">
        <v>1</v>
      </c>
      <c r="P3540" s="9">
        <f t="shared" si="290"/>
        <v>20000</v>
      </c>
      <c r="Q3540" s="9">
        <f t="shared" si="287"/>
        <v>220000</v>
      </c>
      <c r="R3540" s="10">
        <f t="shared" si="291"/>
        <v>220000</v>
      </c>
    </row>
    <row r="3541" spans="1:18" x14ac:dyDescent="0.35">
      <c r="A3541" s="7">
        <v>3540</v>
      </c>
      <c r="B3541" s="9" t="s">
        <v>6976</v>
      </c>
      <c r="C3541" s="9">
        <v>8456077497</v>
      </c>
      <c r="D3541" s="9" t="s">
        <v>6977</v>
      </c>
      <c r="E3541" s="10">
        <v>220000</v>
      </c>
      <c r="F3541" s="11" t="s">
        <v>24</v>
      </c>
      <c r="G3541" s="9" t="str">
        <f t="shared" si="288"/>
        <v>C220879516</v>
      </c>
      <c r="H3541" s="9" t="s">
        <v>21</v>
      </c>
      <c r="I3541" s="12">
        <v>57</v>
      </c>
      <c r="J3541" s="10">
        <v>220000</v>
      </c>
      <c r="K3541" s="13">
        <v>30871</v>
      </c>
      <c r="L3541" s="13">
        <v>53524</v>
      </c>
      <c r="M3541" s="12">
        <f t="shared" si="289"/>
        <v>62</v>
      </c>
      <c r="N3541" s="9">
        <v>20099</v>
      </c>
      <c r="O3541" s="12">
        <v>1</v>
      </c>
      <c r="P3541" s="9">
        <f t="shared" si="290"/>
        <v>20099</v>
      </c>
      <c r="Q3541" s="9">
        <f t="shared" si="287"/>
        <v>221089</v>
      </c>
      <c r="R3541" s="10">
        <f t="shared" si="291"/>
        <v>221089</v>
      </c>
    </row>
    <row r="3542" spans="1:18" x14ac:dyDescent="0.35">
      <c r="A3542" s="7">
        <v>3541</v>
      </c>
      <c r="B3542" s="9" t="s">
        <v>6978</v>
      </c>
      <c r="C3542" s="9">
        <v>9350592962</v>
      </c>
      <c r="D3542" s="9" t="s">
        <v>6979</v>
      </c>
      <c r="E3542" s="10">
        <v>1100000</v>
      </c>
      <c r="F3542" s="11" t="s">
        <v>24</v>
      </c>
      <c r="G3542" s="9" t="str">
        <f t="shared" si="288"/>
        <v>C220881779</v>
      </c>
      <c r="H3542" s="9" t="s">
        <v>21</v>
      </c>
      <c r="I3542" s="12">
        <v>57</v>
      </c>
      <c r="J3542" s="10">
        <v>1100000</v>
      </c>
      <c r="K3542" s="13">
        <v>30871</v>
      </c>
      <c r="L3542" s="13">
        <v>53528</v>
      </c>
      <c r="M3542" s="12">
        <f t="shared" si="289"/>
        <v>62</v>
      </c>
      <c r="N3542" s="9">
        <v>100000</v>
      </c>
      <c r="O3542" s="12">
        <v>1</v>
      </c>
      <c r="P3542" s="9">
        <f t="shared" si="290"/>
        <v>100000</v>
      </c>
      <c r="Q3542" s="9">
        <f t="shared" si="287"/>
        <v>1100000</v>
      </c>
      <c r="R3542" s="10">
        <f t="shared" si="291"/>
        <v>1100000</v>
      </c>
    </row>
    <row r="3543" spans="1:18" x14ac:dyDescent="0.35">
      <c r="A3543" s="7">
        <v>3542</v>
      </c>
      <c r="B3543" s="9" t="s">
        <v>6980</v>
      </c>
      <c r="C3543" s="9">
        <v>9368950030</v>
      </c>
      <c r="D3543" s="9" t="s">
        <v>6981</v>
      </c>
      <c r="E3543" s="10">
        <v>396000</v>
      </c>
      <c r="F3543" s="11" t="s">
        <v>24</v>
      </c>
      <c r="G3543" s="9" t="str">
        <f t="shared" si="288"/>
        <v>C220892027</v>
      </c>
      <c r="H3543" s="9" t="s">
        <v>21</v>
      </c>
      <c r="I3543" s="12">
        <v>57</v>
      </c>
      <c r="J3543" s="10">
        <v>396000</v>
      </c>
      <c r="K3543" s="13">
        <v>30871</v>
      </c>
      <c r="L3543" s="13">
        <v>52071</v>
      </c>
      <c r="M3543" s="12">
        <f t="shared" si="289"/>
        <v>58</v>
      </c>
      <c r="N3543" s="9">
        <v>36000</v>
      </c>
      <c r="O3543" s="12">
        <v>1</v>
      </c>
      <c r="P3543" s="9">
        <f t="shared" si="290"/>
        <v>36000</v>
      </c>
      <c r="Q3543" s="9">
        <f t="shared" si="287"/>
        <v>396000</v>
      </c>
      <c r="R3543" s="10">
        <f t="shared" si="291"/>
        <v>396000</v>
      </c>
    </row>
    <row r="3544" spans="1:18" x14ac:dyDescent="0.35">
      <c r="A3544" s="7">
        <v>3543</v>
      </c>
      <c r="B3544" s="9" t="s">
        <v>6982</v>
      </c>
      <c r="C3544" s="9">
        <v>9984443564</v>
      </c>
      <c r="D3544" s="9" t="s">
        <v>6983</v>
      </c>
      <c r="E3544" s="10">
        <v>35437.5</v>
      </c>
      <c r="F3544" s="11" t="s">
        <v>20</v>
      </c>
      <c r="G3544" s="9" t="str">
        <f t="shared" si="288"/>
        <v>C221240186</v>
      </c>
      <c r="H3544" s="9" t="s">
        <v>21</v>
      </c>
      <c r="I3544" s="12">
        <v>57</v>
      </c>
      <c r="J3544" s="10">
        <v>35437.5</v>
      </c>
      <c r="K3544" s="13">
        <v>30871</v>
      </c>
      <c r="L3544" s="13">
        <v>50491</v>
      </c>
      <c r="M3544" s="12">
        <f t="shared" si="289"/>
        <v>53</v>
      </c>
      <c r="N3544" s="9">
        <v>12750</v>
      </c>
      <c r="O3544" s="12">
        <v>2</v>
      </c>
      <c r="P3544" s="9">
        <f t="shared" si="290"/>
        <v>25500</v>
      </c>
      <c r="Q3544" s="9">
        <f t="shared" si="287"/>
        <v>280500</v>
      </c>
      <c r="R3544" s="10">
        <f t="shared" si="291"/>
        <v>280500</v>
      </c>
    </row>
    <row r="3545" spans="1:18" x14ac:dyDescent="0.35">
      <c r="A3545" s="7">
        <v>3544</v>
      </c>
      <c r="B3545" s="9" t="s">
        <v>6984</v>
      </c>
      <c r="C3545" s="9">
        <v>9744488246</v>
      </c>
      <c r="D3545" s="9" t="s">
        <v>6985</v>
      </c>
      <c r="E3545" s="10">
        <v>220000</v>
      </c>
      <c r="F3545" s="11" t="s">
        <v>24</v>
      </c>
      <c r="G3545" s="9" t="str">
        <f t="shared" si="288"/>
        <v>C231496470</v>
      </c>
      <c r="H3545" s="9" t="s">
        <v>21</v>
      </c>
      <c r="I3545" s="12">
        <v>57</v>
      </c>
      <c r="J3545" s="10">
        <v>220000</v>
      </c>
      <c r="K3545" s="13">
        <v>30871</v>
      </c>
      <c r="L3545" s="13">
        <v>49744</v>
      </c>
      <c r="M3545" s="12">
        <f t="shared" si="289"/>
        <v>51</v>
      </c>
      <c r="N3545" s="9">
        <v>20110</v>
      </c>
      <c r="O3545" s="12">
        <v>1</v>
      </c>
      <c r="P3545" s="9">
        <f t="shared" si="290"/>
        <v>20110</v>
      </c>
      <c r="Q3545" s="9">
        <f t="shared" si="287"/>
        <v>221210</v>
      </c>
      <c r="R3545" s="10">
        <f t="shared" si="291"/>
        <v>221210</v>
      </c>
    </row>
    <row r="3546" spans="1:18" x14ac:dyDescent="0.35">
      <c r="A3546" s="7">
        <v>3545</v>
      </c>
      <c r="B3546" s="9" t="s">
        <v>6986</v>
      </c>
      <c r="C3546" s="9">
        <v>9340377789</v>
      </c>
      <c r="D3546" s="9" t="s">
        <v>6987</v>
      </c>
      <c r="E3546" s="10">
        <v>264000</v>
      </c>
      <c r="F3546" s="11" t="s">
        <v>24</v>
      </c>
      <c r="G3546" s="9" t="str">
        <f t="shared" si="288"/>
        <v>C231887607</v>
      </c>
      <c r="H3546" s="9" t="s">
        <v>21</v>
      </c>
      <c r="I3546" s="12">
        <v>57</v>
      </c>
      <c r="J3546" s="10">
        <v>264000</v>
      </c>
      <c r="K3546" s="13">
        <v>30871</v>
      </c>
      <c r="L3546" s="13">
        <v>49555</v>
      </c>
      <c r="M3546" s="12">
        <f t="shared" si="289"/>
        <v>51</v>
      </c>
      <c r="N3546" s="9">
        <v>2119</v>
      </c>
      <c r="O3546" s="12">
        <v>12</v>
      </c>
      <c r="P3546" s="9">
        <f t="shared" si="290"/>
        <v>25428</v>
      </c>
      <c r="Q3546" s="9">
        <f t="shared" si="287"/>
        <v>279708</v>
      </c>
      <c r="R3546" s="10">
        <f t="shared" si="291"/>
        <v>279708</v>
      </c>
    </row>
    <row r="3547" spans="1:18" x14ac:dyDescent="0.35">
      <c r="A3547" s="7">
        <v>3546</v>
      </c>
      <c r="B3547" s="9" t="s">
        <v>6988</v>
      </c>
      <c r="C3547" s="9">
        <v>9443328619</v>
      </c>
      <c r="D3547" s="9" t="s">
        <v>6989</v>
      </c>
      <c r="E3547" s="10">
        <v>55789.120000000003</v>
      </c>
      <c r="F3547" s="11" t="s">
        <v>20</v>
      </c>
      <c r="G3547" s="9" t="str">
        <f t="shared" si="288"/>
        <v>C232421907</v>
      </c>
      <c r="H3547" s="9" t="s">
        <v>21</v>
      </c>
      <c r="I3547" s="12">
        <v>57</v>
      </c>
      <c r="J3547" s="10">
        <v>55789.120000000003</v>
      </c>
      <c r="K3547" s="13">
        <v>30871</v>
      </c>
      <c r="L3547" s="13">
        <v>52626</v>
      </c>
      <c r="M3547" s="12">
        <f t="shared" si="289"/>
        <v>59</v>
      </c>
      <c r="N3547" s="9">
        <v>53000</v>
      </c>
      <c r="O3547" s="12">
        <v>1</v>
      </c>
      <c r="P3547" s="9">
        <f t="shared" si="290"/>
        <v>53000</v>
      </c>
      <c r="Q3547" s="9">
        <f t="shared" si="287"/>
        <v>583000</v>
      </c>
      <c r="R3547" s="10">
        <f t="shared" si="291"/>
        <v>583000</v>
      </c>
    </row>
    <row r="3548" spans="1:18" x14ac:dyDescent="0.35">
      <c r="A3548" s="7">
        <v>3547</v>
      </c>
      <c r="B3548" s="9" t="s">
        <v>6990</v>
      </c>
      <c r="C3548" s="9">
        <v>9678936838</v>
      </c>
      <c r="D3548" s="9" t="s">
        <v>6991</v>
      </c>
      <c r="E3548" s="10">
        <v>264000</v>
      </c>
      <c r="F3548" s="11" t="s">
        <v>24</v>
      </c>
      <c r="G3548" s="9" t="str">
        <f t="shared" si="288"/>
        <v>C233293859</v>
      </c>
      <c r="H3548" s="9" t="s">
        <v>21</v>
      </c>
      <c r="I3548" s="12">
        <v>57</v>
      </c>
      <c r="J3548" s="10">
        <v>264000</v>
      </c>
      <c r="K3548" s="13">
        <v>30871</v>
      </c>
      <c r="L3548" s="13">
        <v>51931</v>
      </c>
      <c r="M3548" s="12">
        <f t="shared" si="289"/>
        <v>57</v>
      </c>
      <c r="N3548" s="9">
        <v>24000</v>
      </c>
      <c r="O3548" s="12">
        <v>1</v>
      </c>
      <c r="P3548" s="9">
        <f t="shared" si="290"/>
        <v>24000</v>
      </c>
      <c r="Q3548" s="9">
        <f t="shared" si="287"/>
        <v>264000</v>
      </c>
      <c r="R3548" s="10">
        <f t="shared" si="291"/>
        <v>264000</v>
      </c>
    </row>
    <row r="3549" spans="1:18" x14ac:dyDescent="0.35">
      <c r="A3549" s="7">
        <v>3548</v>
      </c>
      <c r="B3549" s="9" t="s">
        <v>6992</v>
      </c>
      <c r="C3549" s="9">
        <v>7697913564</v>
      </c>
      <c r="D3549" s="9" t="s">
        <v>6993</v>
      </c>
      <c r="E3549" s="10">
        <v>231000</v>
      </c>
      <c r="F3549" s="11" t="s">
        <v>24</v>
      </c>
      <c r="G3549" s="9" t="str">
        <f t="shared" si="288"/>
        <v>C238500835</v>
      </c>
      <c r="H3549" s="9" t="s">
        <v>21</v>
      </c>
      <c r="I3549" s="12">
        <v>57</v>
      </c>
      <c r="J3549" s="10">
        <v>231000</v>
      </c>
      <c r="K3549" s="13">
        <v>30871</v>
      </c>
      <c r="L3549" s="13">
        <v>52064</v>
      </c>
      <c r="M3549" s="12">
        <f t="shared" si="289"/>
        <v>58</v>
      </c>
      <c r="N3549" s="9">
        <v>21000</v>
      </c>
      <c r="O3549" s="12">
        <v>1</v>
      </c>
      <c r="P3549" s="9">
        <f t="shared" si="290"/>
        <v>21000</v>
      </c>
      <c r="Q3549" s="9">
        <f t="shared" si="287"/>
        <v>231000</v>
      </c>
      <c r="R3549" s="10">
        <f t="shared" si="291"/>
        <v>231000</v>
      </c>
    </row>
    <row r="3550" spans="1:18" x14ac:dyDescent="0.35">
      <c r="A3550" s="7">
        <v>3549</v>
      </c>
      <c r="B3550" s="9" t="s">
        <v>6994</v>
      </c>
      <c r="C3550" s="9">
        <v>8475956294</v>
      </c>
      <c r="D3550" s="9" t="s">
        <v>6995</v>
      </c>
      <c r="E3550" s="10">
        <v>275000</v>
      </c>
      <c r="F3550" s="11" t="s">
        <v>24</v>
      </c>
      <c r="G3550" s="9" t="str">
        <f t="shared" si="288"/>
        <v>C238509360</v>
      </c>
      <c r="H3550" s="9" t="s">
        <v>21</v>
      </c>
      <c r="I3550" s="12">
        <v>57</v>
      </c>
      <c r="J3550" s="10">
        <v>275000</v>
      </c>
      <c r="K3550" s="13">
        <v>30871</v>
      </c>
      <c r="L3550" s="13">
        <v>49879</v>
      </c>
      <c r="M3550" s="12">
        <f t="shared" si="289"/>
        <v>52</v>
      </c>
      <c r="N3550" s="9">
        <v>25000</v>
      </c>
      <c r="O3550" s="12">
        <v>1</v>
      </c>
      <c r="P3550" s="9">
        <f t="shared" si="290"/>
        <v>25000</v>
      </c>
      <c r="Q3550" s="9">
        <f t="shared" si="287"/>
        <v>275000</v>
      </c>
      <c r="R3550" s="10">
        <f t="shared" si="291"/>
        <v>275000</v>
      </c>
    </row>
    <row r="3551" spans="1:18" x14ac:dyDescent="0.35">
      <c r="A3551" s="7">
        <v>3550</v>
      </c>
      <c r="B3551" s="9" t="s">
        <v>6996</v>
      </c>
      <c r="C3551" s="9">
        <v>6289712040</v>
      </c>
      <c r="D3551" s="9" t="s">
        <v>6997</v>
      </c>
      <c r="E3551" s="10">
        <v>264000</v>
      </c>
      <c r="F3551" s="11" t="s">
        <v>24</v>
      </c>
      <c r="G3551" s="9" t="str">
        <f t="shared" si="288"/>
        <v>C242183222</v>
      </c>
      <c r="H3551" s="9" t="s">
        <v>21</v>
      </c>
      <c r="I3551" s="12">
        <v>57</v>
      </c>
      <c r="J3551" s="10">
        <v>264000</v>
      </c>
      <c r="K3551" s="13">
        <v>30871</v>
      </c>
      <c r="L3551" s="13">
        <v>53440</v>
      </c>
      <c r="M3551" s="12">
        <f t="shared" si="289"/>
        <v>61</v>
      </c>
      <c r="N3551" s="9">
        <v>7268</v>
      </c>
      <c r="O3551" s="12">
        <v>4</v>
      </c>
      <c r="P3551" s="9">
        <f t="shared" si="290"/>
        <v>29072</v>
      </c>
      <c r="Q3551" s="9">
        <f t="shared" si="287"/>
        <v>319792</v>
      </c>
      <c r="R3551" s="10">
        <f t="shared" si="291"/>
        <v>319792</v>
      </c>
    </row>
    <row r="3552" spans="1:18" x14ac:dyDescent="0.35">
      <c r="A3552" s="7">
        <v>3551</v>
      </c>
      <c r="B3552" s="9" t="s">
        <v>6998</v>
      </c>
      <c r="C3552" s="9">
        <v>9437150428</v>
      </c>
      <c r="D3552" s="9" t="s">
        <v>6999</v>
      </c>
      <c r="E3552" s="10">
        <v>32374.99</v>
      </c>
      <c r="F3552" s="11" t="s">
        <v>20</v>
      </c>
      <c r="G3552" s="9" t="str">
        <f t="shared" si="288"/>
        <v>C242330004</v>
      </c>
      <c r="H3552" s="9" t="s">
        <v>21</v>
      </c>
      <c r="I3552" s="12">
        <v>57</v>
      </c>
      <c r="J3552" s="10">
        <v>32374.99</v>
      </c>
      <c r="K3552" s="13">
        <v>30871</v>
      </c>
      <c r="L3552" s="13">
        <v>51894</v>
      </c>
      <c r="M3552" s="12">
        <f t="shared" si="289"/>
        <v>57</v>
      </c>
      <c r="N3552" s="9">
        <v>30000</v>
      </c>
      <c r="O3552" s="12">
        <v>1</v>
      </c>
      <c r="P3552" s="9">
        <f t="shared" si="290"/>
        <v>30000</v>
      </c>
      <c r="Q3552" s="9">
        <f t="shared" si="287"/>
        <v>330000</v>
      </c>
      <c r="R3552" s="10">
        <f t="shared" si="291"/>
        <v>330000</v>
      </c>
    </row>
    <row r="3553" spans="1:18" x14ac:dyDescent="0.35">
      <c r="A3553" s="7">
        <v>3552</v>
      </c>
      <c r="B3553" s="9" t="s">
        <v>7000</v>
      </c>
      <c r="C3553" s="9">
        <v>9474530976</v>
      </c>
      <c r="D3553" s="9" t="s">
        <v>7001</v>
      </c>
      <c r="E3553" s="10">
        <v>693000</v>
      </c>
      <c r="F3553" s="11" t="s">
        <v>24</v>
      </c>
      <c r="G3553" s="9" t="str">
        <f t="shared" si="288"/>
        <v>C247952856</v>
      </c>
      <c r="H3553" s="9" t="s">
        <v>21</v>
      </c>
      <c r="I3553" s="12">
        <v>57</v>
      </c>
      <c r="J3553" s="10">
        <v>693000</v>
      </c>
      <c r="K3553" s="13">
        <v>30871</v>
      </c>
      <c r="L3553" s="13">
        <v>53534</v>
      </c>
      <c r="M3553" s="12">
        <f t="shared" si="289"/>
        <v>62</v>
      </c>
      <c r="N3553" s="9">
        <v>63520</v>
      </c>
      <c r="O3553" s="12">
        <v>1</v>
      </c>
      <c r="P3553" s="9">
        <f t="shared" si="290"/>
        <v>63520</v>
      </c>
      <c r="Q3553" s="9">
        <f t="shared" si="287"/>
        <v>698720</v>
      </c>
      <c r="R3553" s="10">
        <f t="shared" si="291"/>
        <v>698720</v>
      </c>
    </row>
    <row r="3554" spans="1:18" x14ac:dyDescent="0.35">
      <c r="A3554" s="7">
        <v>3553</v>
      </c>
      <c r="B3554" s="9" t="s">
        <v>7002</v>
      </c>
      <c r="C3554" s="9">
        <v>9475209237</v>
      </c>
      <c r="D3554" s="9" t="s">
        <v>2365</v>
      </c>
      <c r="E3554" s="10">
        <v>330000</v>
      </c>
      <c r="F3554" s="11" t="s">
        <v>24</v>
      </c>
      <c r="G3554" s="9" t="str">
        <f t="shared" si="288"/>
        <v>C247971060</v>
      </c>
      <c r="H3554" s="9" t="s">
        <v>21</v>
      </c>
      <c r="I3554" s="12">
        <v>57</v>
      </c>
      <c r="J3554" s="10">
        <v>330000</v>
      </c>
      <c r="K3554" s="13">
        <v>30871</v>
      </c>
      <c r="L3554" s="13">
        <v>52077</v>
      </c>
      <c r="M3554" s="12">
        <f t="shared" si="289"/>
        <v>58</v>
      </c>
      <c r="N3554" s="9">
        <v>30675</v>
      </c>
      <c r="O3554" s="12">
        <v>1</v>
      </c>
      <c r="P3554" s="9">
        <f t="shared" si="290"/>
        <v>30675</v>
      </c>
      <c r="Q3554" s="9">
        <f t="shared" si="287"/>
        <v>337425</v>
      </c>
      <c r="R3554" s="10">
        <f t="shared" si="291"/>
        <v>337425</v>
      </c>
    </row>
    <row r="3555" spans="1:18" x14ac:dyDescent="0.35">
      <c r="A3555" s="7">
        <v>3554</v>
      </c>
      <c r="B3555" s="9" t="s">
        <v>7003</v>
      </c>
      <c r="C3555" s="9">
        <v>9431084441</v>
      </c>
      <c r="D3555" s="9" t="s">
        <v>3799</v>
      </c>
      <c r="E3555" s="10">
        <v>95485.68</v>
      </c>
      <c r="F3555" s="11" t="s">
        <v>20</v>
      </c>
      <c r="G3555" s="9" t="str">
        <f t="shared" si="288"/>
        <v>C248830485</v>
      </c>
      <c r="H3555" s="9" t="s">
        <v>21</v>
      </c>
      <c r="I3555" s="12">
        <v>57</v>
      </c>
      <c r="J3555" s="10">
        <v>95485.68</v>
      </c>
      <c r="K3555" s="13">
        <v>30871</v>
      </c>
      <c r="L3555" s="13">
        <v>49184</v>
      </c>
      <c r="M3555" s="12">
        <f t="shared" si="289"/>
        <v>50</v>
      </c>
      <c r="N3555" s="9">
        <v>60000</v>
      </c>
      <c r="O3555" s="12">
        <v>1</v>
      </c>
      <c r="P3555" s="9">
        <f t="shared" si="290"/>
        <v>60000</v>
      </c>
      <c r="Q3555" s="9">
        <f t="shared" si="287"/>
        <v>660000</v>
      </c>
      <c r="R3555" s="10">
        <f t="shared" si="291"/>
        <v>660000</v>
      </c>
    </row>
    <row r="3556" spans="1:18" x14ac:dyDescent="0.35">
      <c r="A3556" s="7">
        <v>3555</v>
      </c>
      <c r="B3556" s="9" t="s">
        <v>7004</v>
      </c>
      <c r="C3556" s="9">
        <v>9934142962</v>
      </c>
      <c r="D3556" s="9" t="s">
        <v>7005</v>
      </c>
      <c r="E3556" s="10">
        <v>1100000</v>
      </c>
      <c r="F3556" s="11" t="s">
        <v>20</v>
      </c>
      <c r="G3556" s="9" t="str">
        <f t="shared" si="288"/>
        <v>C249924536</v>
      </c>
      <c r="H3556" s="9" t="s">
        <v>21</v>
      </c>
      <c r="I3556" s="12">
        <v>57</v>
      </c>
      <c r="J3556" s="10">
        <v>1100000</v>
      </c>
      <c r="K3556" s="13">
        <v>30871</v>
      </c>
      <c r="L3556" s="13">
        <v>52947</v>
      </c>
      <c r="M3556" s="12">
        <f t="shared" si="289"/>
        <v>60</v>
      </c>
      <c r="N3556" s="9">
        <v>100000</v>
      </c>
      <c r="O3556" s="12">
        <v>1</v>
      </c>
      <c r="P3556" s="9">
        <f t="shared" si="290"/>
        <v>100000</v>
      </c>
      <c r="Q3556" s="9">
        <f t="shared" si="287"/>
        <v>1100000</v>
      </c>
      <c r="R3556" s="10">
        <f t="shared" si="291"/>
        <v>1100000</v>
      </c>
    </row>
    <row r="3557" spans="1:18" x14ac:dyDescent="0.35">
      <c r="A3557" s="7">
        <v>3556</v>
      </c>
      <c r="B3557" s="9" t="s">
        <v>7006</v>
      </c>
      <c r="C3557" s="9">
        <v>9752163556</v>
      </c>
      <c r="D3557" s="9" t="s">
        <v>7007</v>
      </c>
      <c r="E3557" s="10">
        <v>220000</v>
      </c>
      <c r="F3557" s="11" t="s">
        <v>24</v>
      </c>
      <c r="G3557" s="9" t="str">
        <f t="shared" si="288"/>
        <v>C250932300</v>
      </c>
      <c r="H3557" s="9" t="s">
        <v>21</v>
      </c>
      <c r="I3557" s="12">
        <v>57</v>
      </c>
      <c r="J3557" s="10">
        <v>220000</v>
      </c>
      <c r="K3557" s="13">
        <v>30871</v>
      </c>
      <c r="L3557" s="13">
        <v>49613</v>
      </c>
      <c r="M3557" s="12">
        <f t="shared" si="289"/>
        <v>51</v>
      </c>
      <c r="N3557" s="9">
        <v>20000</v>
      </c>
      <c r="O3557" s="12">
        <v>1</v>
      </c>
      <c r="P3557" s="9">
        <f t="shared" si="290"/>
        <v>20000</v>
      </c>
      <c r="Q3557" s="9">
        <f t="shared" si="287"/>
        <v>220000</v>
      </c>
      <c r="R3557" s="10">
        <f t="shared" si="291"/>
        <v>220000</v>
      </c>
    </row>
    <row r="3558" spans="1:18" x14ac:dyDescent="0.35">
      <c r="A3558" s="7">
        <v>3557</v>
      </c>
      <c r="B3558" s="9" t="s">
        <v>7008</v>
      </c>
      <c r="C3558" s="9">
        <v>9741793262</v>
      </c>
      <c r="D3558" s="9" t="s">
        <v>7009</v>
      </c>
      <c r="E3558" s="10">
        <v>935000</v>
      </c>
      <c r="F3558" s="11" t="s">
        <v>24</v>
      </c>
      <c r="G3558" s="9" t="str">
        <f t="shared" si="288"/>
        <v>C250848054</v>
      </c>
      <c r="H3558" s="9" t="s">
        <v>21</v>
      </c>
      <c r="I3558" s="12">
        <v>57</v>
      </c>
      <c r="J3558" s="10">
        <v>935000</v>
      </c>
      <c r="K3558" s="13">
        <v>30871</v>
      </c>
      <c r="L3558" s="13">
        <v>52071</v>
      </c>
      <c r="M3558" s="12">
        <f t="shared" si="289"/>
        <v>58</v>
      </c>
      <c r="N3558" s="9">
        <v>85000</v>
      </c>
      <c r="O3558" s="12">
        <v>1</v>
      </c>
      <c r="P3558" s="9">
        <f t="shared" si="290"/>
        <v>85000</v>
      </c>
      <c r="Q3558" s="9">
        <f t="shared" si="287"/>
        <v>935000</v>
      </c>
      <c r="R3558" s="10">
        <f t="shared" si="291"/>
        <v>935000</v>
      </c>
    </row>
    <row r="3559" spans="1:18" x14ac:dyDescent="0.35">
      <c r="A3559" s="7">
        <v>3558</v>
      </c>
      <c r="B3559" s="9" t="s">
        <v>7010</v>
      </c>
      <c r="C3559" s="9">
        <v>6395743838</v>
      </c>
      <c r="D3559" s="9" t="s">
        <v>7011</v>
      </c>
      <c r="E3559" s="10">
        <v>220000</v>
      </c>
      <c r="F3559" s="11" t="s">
        <v>24</v>
      </c>
      <c r="G3559" s="9" t="str">
        <f t="shared" si="288"/>
        <v>C253035000</v>
      </c>
      <c r="H3559" s="9" t="s">
        <v>21</v>
      </c>
      <c r="I3559" s="12">
        <v>57</v>
      </c>
      <c r="J3559" s="10">
        <v>220000</v>
      </c>
      <c r="K3559" s="13">
        <v>30871</v>
      </c>
      <c r="L3559" s="13">
        <v>51922</v>
      </c>
      <c r="M3559" s="12">
        <f t="shared" si="289"/>
        <v>57</v>
      </c>
      <c r="N3559" s="9">
        <v>20000</v>
      </c>
      <c r="O3559" s="12">
        <v>1</v>
      </c>
      <c r="P3559" s="9">
        <f t="shared" si="290"/>
        <v>20000</v>
      </c>
      <c r="Q3559" s="9">
        <f t="shared" si="287"/>
        <v>220000</v>
      </c>
      <c r="R3559" s="10">
        <f t="shared" si="291"/>
        <v>220000</v>
      </c>
    </row>
    <row r="3560" spans="1:18" x14ac:dyDescent="0.35">
      <c r="A3560" s="7">
        <v>3559</v>
      </c>
      <c r="B3560" s="9" t="s">
        <v>7012</v>
      </c>
      <c r="C3560" s="9">
        <v>9000018103</v>
      </c>
      <c r="D3560" s="9" t="s">
        <v>7013</v>
      </c>
      <c r="E3560" s="10">
        <v>275000</v>
      </c>
      <c r="F3560" s="11" t="s">
        <v>20</v>
      </c>
      <c r="G3560" s="9" t="str">
        <f t="shared" si="288"/>
        <v>C253636593</v>
      </c>
      <c r="H3560" s="9" t="s">
        <v>21</v>
      </c>
      <c r="I3560" s="12">
        <v>57</v>
      </c>
      <c r="J3560" s="10">
        <v>275000</v>
      </c>
      <c r="K3560" s="13">
        <v>30871</v>
      </c>
      <c r="L3560" s="13">
        <v>52847</v>
      </c>
      <c r="M3560" s="12">
        <f t="shared" si="289"/>
        <v>60</v>
      </c>
      <c r="N3560" s="9">
        <v>25703</v>
      </c>
      <c r="O3560" s="12">
        <v>1</v>
      </c>
      <c r="P3560" s="9">
        <f t="shared" si="290"/>
        <v>25703</v>
      </c>
      <c r="Q3560" s="9">
        <f t="shared" si="287"/>
        <v>282733</v>
      </c>
      <c r="R3560" s="10">
        <f t="shared" si="291"/>
        <v>282733</v>
      </c>
    </row>
    <row r="3561" spans="1:18" x14ac:dyDescent="0.35">
      <c r="A3561" s="7">
        <v>3560</v>
      </c>
      <c r="B3561" s="9" t="s">
        <v>7014</v>
      </c>
      <c r="C3561" s="9">
        <v>8972409398</v>
      </c>
      <c r="D3561" s="9" t="s">
        <v>7015</v>
      </c>
      <c r="E3561" s="10">
        <v>73656</v>
      </c>
      <c r="F3561" s="11" t="s">
        <v>24</v>
      </c>
      <c r="G3561" s="9" t="str">
        <f t="shared" si="288"/>
        <v>C254102181</v>
      </c>
      <c r="H3561" s="9" t="s">
        <v>21</v>
      </c>
      <c r="I3561" s="12">
        <v>57</v>
      </c>
      <c r="J3561" s="10">
        <v>73656</v>
      </c>
      <c r="K3561" s="13">
        <v>30871</v>
      </c>
      <c r="L3561" s="13">
        <v>51692</v>
      </c>
      <c r="M3561" s="12">
        <f t="shared" si="289"/>
        <v>57</v>
      </c>
      <c r="N3561" s="9">
        <v>36000</v>
      </c>
      <c r="O3561" s="12">
        <v>1</v>
      </c>
      <c r="P3561" s="9">
        <f t="shared" si="290"/>
        <v>36000</v>
      </c>
      <c r="Q3561" s="9">
        <f t="shared" si="287"/>
        <v>396000</v>
      </c>
      <c r="R3561" s="10">
        <f t="shared" si="291"/>
        <v>396000</v>
      </c>
    </row>
    <row r="3562" spans="1:18" x14ac:dyDescent="0.35">
      <c r="A3562" s="7">
        <v>3561</v>
      </c>
      <c r="B3562" s="9" t="s">
        <v>7016</v>
      </c>
      <c r="C3562" s="9">
        <v>9504795627</v>
      </c>
      <c r="D3562" s="9" t="s">
        <v>769</v>
      </c>
      <c r="E3562" s="10">
        <v>330000</v>
      </c>
      <c r="F3562" s="11" t="s">
        <v>24</v>
      </c>
      <c r="G3562" s="9" t="str">
        <f t="shared" si="288"/>
        <v>C255736941</v>
      </c>
      <c r="H3562" s="9" t="s">
        <v>21</v>
      </c>
      <c r="I3562" s="12">
        <v>57</v>
      </c>
      <c r="J3562" s="10">
        <v>330000</v>
      </c>
      <c r="K3562" s="13">
        <v>30871</v>
      </c>
      <c r="L3562" s="13">
        <v>49692</v>
      </c>
      <c r="M3562" s="12">
        <f t="shared" si="289"/>
        <v>51</v>
      </c>
      <c r="N3562" s="9">
        <v>30000</v>
      </c>
      <c r="O3562" s="12">
        <v>1</v>
      </c>
      <c r="P3562" s="9">
        <f t="shared" si="290"/>
        <v>30000</v>
      </c>
      <c r="Q3562" s="9">
        <f t="shared" si="287"/>
        <v>330000</v>
      </c>
      <c r="R3562" s="10">
        <f t="shared" si="291"/>
        <v>330000</v>
      </c>
    </row>
    <row r="3563" spans="1:18" x14ac:dyDescent="0.35">
      <c r="A3563" s="7">
        <v>3562</v>
      </c>
      <c r="B3563" s="9" t="s">
        <v>7017</v>
      </c>
      <c r="C3563" s="9">
        <v>8884903932</v>
      </c>
      <c r="D3563" s="9" t="s">
        <v>7018</v>
      </c>
      <c r="E3563" s="10">
        <v>451000</v>
      </c>
      <c r="F3563" s="11" t="s">
        <v>24</v>
      </c>
      <c r="G3563" s="9" t="str">
        <f t="shared" si="288"/>
        <v>C256661293</v>
      </c>
      <c r="H3563" s="9" t="s">
        <v>21</v>
      </c>
      <c r="I3563" s="12">
        <v>57</v>
      </c>
      <c r="J3563" s="10">
        <v>451000</v>
      </c>
      <c r="K3563" s="13">
        <v>30871</v>
      </c>
      <c r="L3563" s="13">
        <v>52074</v>
      </c>
      <c r="M3563" s="12">
        <f t="shared" si="289"/>
        <v>58</v>
      </c>
      <c r="N3563" s="9">
        <v>3620</v>
      </c>
      <c r="O3563" s="12">
        <v>12</v>
      </c>
      <c r="P3563" s="9">
        <f t="shared" si="290"/>
        <v>43440</v>
      </c>
      <c r="Q3563" s="9">
        <f t="shared" si="287"/>
        <v>477840</v>
      </c>
      <c r="R3563" s="10">
        <f t="shared" si="291"/>
        <v>477840</v>
      </c>
    </row>
    <row r="3564" spans="1:18" x14ac:dyDescent="0.35">
      <c r="A3564" s="7">
        <v>3563</v>
      </c>
      <c r="B3564" s="9" t="s">
        <v>7019</v>
      </c>
      <c r="C3564" s="9">
        <v>9025208871</v>
      </c>
      <c r="D3564" s="9" t="s">
        <v>7020</v>
      </c>
      <c r="E3564" s="10">
        <v>220000</v>
      </c>
      <c r="F3564" s="11" t="s">
        <v>24</v>
      </c>
      <c r="G3564" s="9" t="str">
        <f t="shared" si="288"/>
        <v>C257762955</v>
      </c>
      <c r="H3564" s="9" t="s">
        <v>21</v>
      </c>
      <c r="I3564" s="12">
        <v>57</v>
      </c>
      <c r="J3564" s="10">
        <v>220000</v>
      </c>
      <c r="K3564" s="13">
        <v>30871</v>
      </c>
      <c r="L3564" s="13">
        <v>49765</v>
      </c>
      <c r="M3564" s="12">
        <f t="shared" si="289"/>
        <v>51</v>
      </c>
      <c r="N3564" s="9">
        <v>20000</v>
      </c>
      <c r="O3564" s="12">
        <v>1</v>
      </c>
      <c r="P3564" s="9">
        <f t="shared" si="290"/>
        <v>20000</v>
      </c>
      <c r="Q3564" s="9">
        <f t="shared" si="287"/>
        <v>220000</v>
      </c>
      <c r="R3564" s="10">
        <f t="shared" si="291"/>
        <v>220000</v>
      </c>
    </row>
    <row r="3565" spans="1:18" x14ac:dyDescent="0.35">
      <c r="A3565" s="7">
        <v>3564</v>
      </c>
      <c r="B3565" s="9" t="s">
        <v>7021</v>
      </c>
      <c r="C3565" s="9">
        <v>9561061070</v>
      </c>
      <c r="D3565" s="9" t="s">
        <v>7022</v>
      </c>
      <c r="E3565" s="10">
        <v>330000</v>
      </c>
      <c r="F3565" s="11" t="s">
        <v>24</v>
      </c>
      <c r="G3565" s="9" t="str">
        <f t="shared" si="288"/>
        <v>C257909310</v>
      </c>
      <c r="H3565" s="9" t="s">
        <v>21</v>
      </c>
      <c r="I3565" s="12">
        <v>57</v>
      </c>
      <c r="J3565" s="10">
        <v>330000</v>
      </c>
      <c r="K3565" s="13">
        <v>30871</v>
      </c>
      <c r="L3565" s="13">
        <v>51865</v>
      </c>
      <c r="M3565" s="12">
        <f t="shared" si="289"/>
        <v>57</v>
      </c>
      <c r="N3565" s="9">
        <v>30000</v>
      </c>
      <c r="O3565" s="12">
        <v>1</v>
      </c>
      <c r="P3565" s="9">
        <f t="shared" si="290"/>
        <v>30000</v>
      </c>
      <c r="Q3565" s="9">
        <f t="shared" si="287"/>
        <v>330000</v>
      </c>
      <c r="R3565" s="10">
        <f t="shared" si="291"/>
        <v>330000</v>
      </c>
    </row>
    <row r="3566" spans="1:18" x14ac:dyDescent="0.35">
      <c r="A3566" s="7">
        <v>3565</v>
      </c>
      <c r="B3566" s="9" t="s">
        <v>7023</v>
      </c>
      <c r="C3566" s="9">
        <v>9826675637</v>
      </c>
      <c r="D3566" s="9" t="s">
        <v>7024</v>
      </c>
      <c r="E3566" s="10">
        <v>220000</v>
      </c>
      <c r="F3566" s="11" t="s">
        <v>24</v>
      </c>
      <c r="G3566" s="9" t="str">
        <f t="shared" si="288"/>
        <v>C259700177</v>
      </c>
      <c r="H3566" s="9" t="s">
        <v>21</v>
      </c>
      <c r="I3566" s="12">
        <v>57</v>
      </c>
      <c r="J3566" s="10">
        <v>220000</v>
      </c>
      <c r="K3566" s="13">
        <v>30871</v>
      </c>
      <c r="L3566" s="13">
        <v>49689</v>
      </c>
      <c r="M3566" s="12">
        <f t="shared" si="289"/>
        <v>51</v>
      </c>
      <c r="N3566" s="9">
        <v>5200</v>
      </c>
      <c r="O3566" s="12">
        <v>4</v>
      </c>
      <c r="P3566" s="9">
        <f t="shared" si="290"/>
        <v>20800</v>
      </c>
      <c r="Q3566" s="9">
        <f t="shared" si="287"/>
        <v>228800</v>
      </c>
      <c r="R3566" s="10">
        <f t="shared" si="291"/>
        <v>228800</v>
      </c>
    </row>
    <row r="3567" spans="1:18" x14ac:dyDescent="0.35">
      <c r="A3567" s="7">
        <v>3566</v>
      </c>
      <c r="B3567" s="9" t="s">
        <v>7025</v>
      </c>
      <c r="C3567" s="9">
        <v>9454681251</v>
      </c>
      <c r="D3567" s="9" t="s">
        <v>7026</v>
      </c>
      <c r="E3567" s="10">
        <v>198000</v>
      </c>
      <c r="F3567" s="11" t="s">
        <v>20</v>
      </c>
      <c r="G3567" s="9" t="str">
        <f t="shared" si="288"/>
        <v>C262236887</v>
      </c>
      <c r="H3567" s="9" t="s">
        <v>21</v>
      </c>
      <c r="I3567" s="12">
        <v>57</v>
      </c>
      <c r="J3567" s="10">
        <v>198000</v>
      </c>
      <c r="K3567" s="13">
        <v>30871</v>
      </c>
      <c r="L3567" s="13">
        <v>51476</v>
      </c>
      <c r="M3567" s="12">
        <f t="shared" si="289"/>
        <v>56</v>
      </c>
      <c r="N3567" s="9">
        <v>18000</v>
      </c>
      <c r="O3567" s="12">
        <v>1</v>
      </c>
      <c r="P3567" s="9">
        <f t="shared" si="290"/>
        <v>18000</v>
      </c>
      <c r="Q3567" s="9">
        <f t="shared" si="287"/>
        <v>198000</v>
      </c>
      <c r="R3567" s="10">
        <f t="shared" si="291"/>
        <v>198000</v>
      </c>
    </row>
    <row r="3568" spans="1:18" x14ac:dyDescent="0.35">
      <c r="A3568" s="7">
        <v>3567</v>
      </c>
      <c r="B3568" s="9" t="s">
        <v>7027</v>
      </c>
      <c r="C3568" s="9">
        <v>9406608510</v>
      </c>
      <c r="D3568" s="9" t="s">
        <v>7028</v>
      </c>
      <c r="E3568" s="10">
        <v>264000</v>
      </c>
      <c r="F3568" s="11" t="s">
        <v>24</v>
      </c>
      <c r="G3568" s="9" t="str">
        <f t="shared" si="288"/>
        <v>C241455029</v>
      </c>
      <c r="H3568" s="9" t="s">
        <v>21</v>
      </c>
      <c r="I3568" s="12">
        <v>57</v>
      </c>
      <c r="J3568" s="10">
        <v>264000</v>
      </c>
      <c r="K3568" s="13">
        <v>30871</v>
      </c>
      <c r="L3568" s="13">
        <v>49753</v>
      </c>
      <c r="M3568" s="12">
        <f t="shared" si="289"/>
        <v>51</v>
      </c>
      <c r="N3568" s="9">
        <v>24000</v>
      </c>
      <c r="O3568" s="12">
        <v>1</v>
      </c>
      <c r="P3568" s="9">
        <f t="shared" si="290"/>
        <v>24000</v>
      </c>
      <c r="Q3568" s="9">
        <f t="shared" si="287"/>
        <v>264000</v>
      </c>
      <c r="R3568" s="10">
        <f t="shared" si="291"/>
        <v>264000</v>
      </c>
    </row>
    <row r="3569" spans="1:18" x14ac:dyDescent="0.35">
      <c r="A3569" s="7">
        <v>3568</v>
      </c>
      <c r="B3569" s="9" t="s">
        <v>7029</v>
      </c>
      <c r="C3569" s="9">
        <v>9041758551</v>
      </c>
      <c r="D3569" s="9" t="s">
        <v>7030</v>
      </c>
      <c r="E3569" s="10">
        <v>396000</v>
      </c>
      <c r="F3569" s="11" t="s">
        <v>24</v>
      </c>
      <c r="G3569" s="9" t="str">
        <f t="shared" si="288"/>
        <v>C264070193</v>
      </c>
      <c r="H3569" s="9" t="s">
        <v>21</v>
      </c>
      <c r="I3569" s="12">
        <v>57</v>
      </c>
      <c r="J3569" s="10">
        <v>396000</v>
      </c>
      <c r="K3569" s="13">
        <v>30871</v>
      </c>
      <c r="L3569" s="13">
        <v>51919</v>
      </c>
      <c r="M3569" s="12">
        <f t="shared" si="289"/>
        <v>57</v>
      </c>
      <c r="N3569" s="9">
        <v>3179</v>
      </c>
      <c r="O3569" s="12">
        <v>12</v>
      </c>
      <c r="P3569" s="9">
        <f t="shared" si="290"/>
        <v>38148</v>
      </c>
      <c r="Q3569" s="9">
        <f t="shared" si="287"/>
        <v>419628</v>
      </c>
      <c r="R3569" s="10">
        <f t="shared" si="291"/>
        <v>419628</v>
      </c>
    </row>
    <row r="3570" spans="1:18" x14ac:dyDescent="0.35">
      <c r="A3570" s="7">
        <v>3569</v>
      </c>
      <c r="B3570" s="9" t="s">
        <v>7031</v>
      </c>
      <c r="C3570" s="9">
        <v>7995922521</v>
      </c>
      <c r="D3570" s="9" t="s">
        <v>7032</v>
      </c>
      <c r="E3570" s="10">
        <v>242000</v>
      </c>
      <c r="F3570" s="11" t="s">
        <v>24</v>
      </c>
      <c r="G3570" s="9" t="str">
        <f t="shared" si="288"/>
        <v>C264250748</v>
      </c>
      <c r="H3570" s="9" t="s">
        <v>21</v>
      </c>
      <c r="I3570" s="12">
        <v>57</v>
      </c>
      <c r="J3570" s="10">
        <v>242000</v>
      </c>
      <c r="K3570" s="13">
        <v>30871</v>
      </c>
      <c r="L3570" s="13">
        <v>53243</v>
      </c>
      <c r="M3570" s="12">
        <f t="shared" si="289"/>
        <v>61</v>
      </c>
      <c r="N3570" s="9">
        <v>22000</v>
      </c>
      <c r="O3570" s="12">
        <v>1</v>
      </c>
      <c r="P3570" s="9">
        <f t="shared" si="290"/>
        <v>22000</v>
      </c>
      <c r="Q3570" s="9">
        <f t="shared" si="287"/>
        <v>242000</v>
      </c>
      <c r="R3570" s="10">
        <f t="shared" si="291"/>
        <v>242000</v>
      </c>
    </row>
    <row r="3571" spans="1:18" x14ac:dyDescent="0.35">
      <c r="A3571" s="7">
        <v>3570</v>
      </c>
      <c r="B3571" s="9" t="s">
        <v>7033</v>
      </c>
      <c r="C3571" s="9">
        <v>7974785838</v>
      </c>
      <c r="D3571" s="9" t="s">
        <v>7034</v>
      </c>
      <c r="E3571" s="10">
        <v>550000</v>
      </c>
      <c r="F3571" s="11" t="s">
        <v>24</v>
      </c>
      <c r="G3571" s="9" t="str">
        <f t="shared" si="288"/>
        <v>C265585276</v>
      </c>
      <c r="H3571" s="9" t="s">
        <v>21</v>
      </c>
      <c r="I3571" s="12">
        <v>57</v>
      </c>
      <c r="J3571" s="10">
        <v>550000</v>
      </c>
      <c r="K3571" s="13">
        <v>30871</v>
      </c>
      <c r="L3571" s="13">
        <v>53374</v>
      </c>
      <c r="M3571" s="12">
        <f t="shared" si="289"/>
        <v>61</v>
      </c>
      <c r="N3571" s="9">
        <v>51349</v>
      </c>
      <c r="O3571" s="12">
        <v>1</v>
      </c>
      <c r="P3571" s="9">
        <f t="shared" si="290"/>
        <v>51349</v>
      </c>
      <c r="Q3571" s="9">
        <f t="shared" si="287"/>
        <v>564839</v>
      </c>
      <c r="R3571" s="10">
        <f t="shared" si="291"/>
        <v>564839</v>
      </c>
    </row>
    <row r="3572" spans="1:18" x14ac:dyDescent="0.35">
      <c r="A3572" s="7">
        <v>3571</v>
      </c>
      <c r="B3572" s="9" t="s">
        <v>7035</v>
      </c>
      <c r="C3572" s="9">
        <v>9774389714</v>
      </c>
      <c r="D3572" s="9" t="s">
        <v>7036</v>
      </c>
      <c r="E3572" s="10">
        <v>330000</v>
      </c>
      <c r="F3572" s="11" t="s">
        <v>24</v>
      </c>
      <c r="G3572" s="9" t="str">
        <f t="shared" si="288"/>
        <v>C266872894</v>
      </c>
      <c r="H3572" s="9" t="s">
        <v>21</v>
      </c>
      <c r="I3572" s="12">
        <v>57</v>
      </c>
      <c r="J3572" s="10">
        <v>330000</v>
      </c>
      <c r="K3572" s="13">
        <v>30871</v>
      </c>
      <c r="L3572" s="13">
        <v>53412</v>
      </c>
      <c r="M3572" s="12">
        <f t="shared" si="289"/>
        <v>61</v>
      </c>
      <c r="N3572" s="9">
        <v>30000</v>
      </c>
      <c r="O3572" s="12">
        <v>1</v>
      </c>
      <c r="P3572" s="9">
        <f t="shared" si="290"/>
        <v>30000</v>
      </c>
      <c r="Q3572" s="9">
        <f t="shared" si="287"/>
        <v>330000</v>
      </c>
      <c r="R3572" s="10">
        <f t="shared" si="291"/>
        <v>330000</v>
      </c>
    </row>
    <row r="3573" spans="1:18" x14ac:dyDescent="0.35">
      <c r="A3573" s="7">
        <v>3572</v>
      </c>
      <c r="B3573" s="9" t="s">
        <v>7037</v>
      </c>
      <c r="C3573" s="9">
        <v>9957711837</v>
      </c>
      <c r="D3573" s="9" t="s">
        <v>7038</v>
      </c>
      <c r="E3573" s="10">
        <v>396000</v>
      </c>
      <c r="F3573" s="11" t="s">
        <v>20</v>
      </c>
      <c r="G3573" s="9" t="str">
        <f t="shared" si="288"/>
        <v>C267854811</v>
      </c>
      <c r="H3573" s="9" t="s">
        <v>21</v>
      </c>
      <c r="I3573" s="12">
        <v>57</v>
      </c>
      <c r="J3573" s="10">
        <v>396000</v>
      </c>
      <c r="K3573" s="13">
        <v>30871</v>
      </c>
      <c r="L3573" s="13">
        <v>52991</v>
      </c>
      <c r="M3573" s="12">
        <f t="shared" si="289"/>
        <v>60</v>
      </c>
      <c r="N3573" s="9">
        <v>18360</v>
      </c>
      <c r="O3573" s="12">
        <v>2</v>
      </c>
      <c r="P3573" s="9">
        <f t="shared" si="290"/>
        <v>36720</v>
      </c>
      <c r="Q3573" s="9">
        <f t="shared" si="287"/>
        <v>403920</v>
      </c>
      <c r="R3573" s="10">
        <f t="shared" si="291"/>
        <v>403920</v>
      </c>
    </row>
    <row r="3574" spans="1:18" x14ac:dyDescent="0.35">
      <c r="A3574" s="7">
        <v>3573</v>
      </c>
      <c r="B3574" s="9" t="s">
        <v>7039</v>
      </c>
      <c r="C3574" s="9">
        <v>8617837380</v>
      </c>
      <c r="D3574" s="9" t="s">
        <v>7040</v>
      </c>
      <c r="E3574" s="10">
        <v>660000</v>
      </c>
      <c r="F3574" s="11" t="s">
        <v>24</v>
      </c>
      <c r="G3574" s="9" t="str">
        <f t="shared" si="288"/>
        <v>C269780598</v>
      </c>
      <c r="H3574" s="9" t="s">
        <v>21</v>
      </c>
      <c r="I3574" s="12">
        <v>57</v>
      </c>
      <c r="J3574" s="10">
        <v>660000</v>
      </c>
      <c r="K3574" s="13">
        <v>30871</v>
      </c>
      <c r="L3574" s="13">
        <v>53515</v>
      </c>
      <c r="M3574" s="12">
        <f t="shared" si="289"/>
        <v>61</v>
      </c>
      <c r="N3574" s="9">
        <v>60000</v>
      </c>
      <c r="O3574" s="12">
        <v>1</v>
      </c>
      <c r="P3574" s="9">
        <f t="shared" si="290"/>
        <v>60000</v>
      </c>
      <c r="Q3574" s="9">
        <f t="shared" si="287"/>
        <v>660000</v>
      </c>
      <c r="R3574" s="10">
        <f t="shared" si="291"/>
        <v>660000</v>
      </c>
    </row>
    <row r="3575" spans="1:18" x14ac:dyDescent="0.35">
      <c r="A3575" s="7">
        <v>3574</v>
      </c>
      <c r="B3575" s="9" t="s">
        <v>7041</v>
      </c>
      <c r="C3575" s="9">
        <v>9641357595</v>
      </c>
      <c r="D3575" s="9" t="s">
        <v>7042</v>
      </c>
      <c r="E3575" s="10">
        <v>220000</v>
      </c>
      <c r="F3575" s="11" t="s">
        <v>24</v>
      </c>
      <c r="G3575" s="9" t="str">
        <f t="shared" si="288"/>
        <v>C276226896</v>
      </c>
      <c r="H3575" s="9" t="s">
        <v>21</v>
      </c>
      <c r="I3575" s="12">
        <v>57</v>
      </c>
      <c r="J3575" s="10">
        <v>220000</v>
      </c>
      <c r="K3575" s="13">
        <v>30871</v>
      </c>
      <c r="L3575" s="13">
        <v>49883</v>
      </c>
      <c r="M3575" s="12">
        <f t="shared" si="289"/>
        <v>52</v>
      </c>
      <c r="N3575" s="9">
        <v>20000</v>
      </c>
      <c r="O3575" s="12">
        <v>1</v>
      </c>
      <c r="P3575" s="9">
        <f t="shared" si="290"/>
        <v>20000</v>
      </c>
      <c r="Q3575" s="9">
        <f t="shared" si="287"/>
        <v>220000</v>
      </c>
      <c r="R3575" s="10">
        <f t="shared" si="291"/>
        <v>220000</v>
      </c>
    </row>
    <row r="3576" spans="1:18" x14ac:dyDescent="0.35">
      <c r="A3576" s="7">
        <v>3575</v>
      </c>
      <c r="B3576" s="9" t="s">
        <v>7043</v>
      </c>
      <c r="C3576" s="9">
        <v>6203343407</v>
      </c>
      <c r="D3576" s="9" t="s">
        <v>7044</v>
      </c>
      <c r="E3576" s="10">
        <v>330000</v>
      </c>
      <c r="F3576" s="11" t="s">
        <v>24</v>
      </c>
      <c r="G3576" s="9" t="str">
        <f t="shared" si="288"/>
        <v>C276234451</v>
      </c>
      <c r="H3576" s="9" t="s">
        <v>21</v>
      </c>
      <c r="I3576" s="12">
        <v>57</v>
      </c>
      <c r="J3576" s="10">
        <v>330000</v>
      </c>
      <c r="K3576" s="13">
        <v>30871</v>
      </c>
      <c r="L3576" s="13">
        <v>53526</v>
      </c>
      <c r="M3576" s="12">
        <f t="shared" si="289"/>
        <v>62</v>
      </c>
      <c r="N3576" s="9">
        <v>30248</v>
      </c>
      <c r="O3576" s="12">
        <v>1</v>
      </c>
      <c r="P3576" s="9">
        <f t="shared" si="290"/>
        <v>30248</v>
      </c>
      <c r="Q3576" s="9">
        <f t="shared" si="287"/>
        <v>332728</v>
      </c>
      <c r="R3576" s="10">
        <f t="shared" si="291"/>
        <v>332728</v>
      </c>
    </row>
    <row r="3577" spans="1:18" x14ac:dyDescent="0.35">
      <c r="A3577" s="7">
        <v>3576</v>
      </c>
      <c r="B3577" s="9" t="s">
        <v>7045</v>
      </c>
      <c r="C3577" s="9">
        <v>8815361644</v>
      </c>
      <c r="D3577" s="9" t="s">
        <v>7046</v>
      </c>
      <c r="E3577" s="10">
        <v>275000</v>
      </c>
      <c r="F3577" s="11" t="s">
        <v>24</v>
      </c>
      <c r="G3577" s="9" t="str">
        <f t="shared" si="288"/>
        <v>C276264463</v>
      </c>
      <c r="H3577" s="9" t="s">
        <v>21</v>
      </c>
      <c r="I3577" s="12">
        <v>57</v>
      </c>
      <c r="J3577" s="10">
        <v>275000</v>
      </c>
      <c r="K3577" s="13">
        <v>30871</v>
      </c>
      <c r="L3577" s="13">
        <v>49705</v>
      </c>
      <c r="M3577" s="12">
        <f t="shared" si="289"/>
        <v>51</v>
      </c>
      <c r="N3577" s="9">
        <v>25000</v>
      </c>
      <c r="O3577" s="12">
        <v>1</v>
      </c>
      <c r="P3577" s="9">
        <f t="shared" si="290"/>
        <v>25000</v>
      </c>
      <c r="Q3577" s="9">
        <f t="shared" si="287"/>
        <v>275000</v>
      </c>
      <c r="R3577" s="10">
        <f t="shared" si="291"/>
        <v>275000</v>
      </c>
    </row>
    <row r="3578" spans="1:18" x14ac:dyDescent="0.35">
      <c r="A3578" s="7">
        <v>3577</v>
      </c>
      <c r="B3578" s="9" t="s">
        <v>7047</v>
      </c>
      <c r="C3578" s="9">
        <v>6294336830</v>
      </c>
      <c r="D3578" s="9" t="s">
        <v>7048</v>
      </c>
      <c r="E3578" s="10">
        <v>1650000</v>
      </c>
      <c r="F3578" s="11" t="s">
        <v>24</v>
      </c>
      <c r="G3578" s="9" t="str">
        <f t="shared" si="288"/>
        <v>C282655749</v>
      </c>
      <c r="H3578" s="9" t="s">
        <v>21</v>
      </c>
      <c r="I3578" s="12">
        <v>57</v>
      </c>
      <c r="J3578" s="10">
        <v>1650000</v>
      </c>
      <c r="K3578" s="13">
        <v>30871</v>
      </c>
      <c r="L3578" s="13">
        <v>53325</v>
      </c>
      <c r="M3578" s="12">
        <f t="shared" si="289"/>
        <v>61</v>
      </c>
      <c r="N3578" s="9">
        <v>150000</v>
      </c>
      <c r="O3578" s="12">
        <v>1</v>
      </c>
      <c r="P3578" s="9">
        <f t="shared" si="290"/>
        <v>150000</v>
      </c>
      <c r="Q3578" s="9">
        <f t="shared" si="287"/>
        <v>1650000</v>
      </c>
      <c r="R3578" s="10">
        <f t="shared" si="291"/>
        <v>1650000</v>
      </c>
    </row>
    <row r="3579" spans="1:18" x14ac:dyDescent="0.35">
      <c r="A3579" s="7">
        <v>3578</v>
      </c>
      <c r="B3579" s="9" t="s">
        <v>7049</v>
      </c>
      <c r="C3579" s="9">
        <v>9212545485</v>
      </c>
      <c r="D3579" s="9" t="s">
        <v>7050</v>
      </c>
      <c r="E3579" s="10">
        <v>1000000</v>
      </c>
      <c r="F3579" s="11" t="s">
        <v>3475</v>
      </c>
      <c r="G3579" s="9" t="str">
        <f t="shared" si="288"/>
        <v>U028327794</v>
      </c>
      <c r="H3579" s="9" t="s">
        <v>21</v>
      </c>
      <c r="I3579" s="12">
        <v>57</v>
      </c>
      <c r="J3579" s="10">
        <v>1000000</v>
      </c>
      <c r="K3579" s="13">
        <v>30871</v>
      </c>
      <c r="L3579" s="13">
        <v>49863</v>
      </c>
      <c r="M3579" s="12">
        <f t="shared" si="289"/>
        <v>51</v>
      </c>
      <c r="N3579" s="9">
        <v>100000</v>
      </c>
      <c r="O3579" s="12">
        <v>1</v>
      </c>
      <c r="P3579" s="9">
        <f t="shared" si="290"/>
        <v>100000</v>
      </c>
      <c r="Q3579" s="9">
        <f t="shared" si="287"/>
        <v>1100000</v>
      </c>
      <c r="R3579" s="10">
        <f t="shared" si="291"/>
        <v>1100000</v>
      </c>
    </row>
    <row r="3580" spans="1:18" x14ac:dyDescent="0.35">
      <c r="A3580" s="7">
        <v>3579</v>
      </c>
      <c r="B3580" s="9" t="s">
        <v>7051</v>
      </c>
      <c r="C3580" s="9">
        <v>9337715407</v>
      </c>
      <c r="D3580" s="9" t="s">
        <v>7052</v>
      </c>
      <c r="E3580" s="10">
        <v>5000000</v>
      </c>
      <c r="F3580" s="11" t="s">
        <v>3485</v>
      </c>
      <c r="G3580" s="9" t="str">
        <f t="shared" si="288"/>
        <v>U032502631</v>
      </c>
      <c r="H3580" s="9" t="s">
        <v>21</v>
      </c>
      <c r="I3580" s="12">
        <v>57</v>
      </c>
      <c r="J3580" s="10">
        <v>5000000</v>
      </c>
      <c r="K3580" s="13">
        <v>30871</v>
      </c>
      <c r="L3580" s="13">
        <v>49149</v>
      </c>
      <c r="M3580" s="12">
        <f t="shared" si="289"/>
        <v>50</v>
      </c>
      <c r="N3580" s="9">
        <v>500000</v>
      </c>
      <c r="O3580" s="12">
        <v>1</v>
      </c>
      <c r="P3580" s="9">
        <f t="shared" si="290"/>
        <v>500000</v>
      </c>
      <c r="Q3580" s="9">
        <f t="shared" si="287"/>
        <v>5500000</v>
      </c>
      <c r="R3580" s="10">
        <f t="shared" si="291"/>
        <v>5500000</v>
      </c>
    </row>
    <row r="3581" spans="1:18" x14ac:dyDescent="0.35">
      <c r="A3581" s="7">
        <v>3580</v>
      </c>
      <c r="B3581" s="9" t="s">
        <v>7053</v>
      </c>
      <c r="C3581" s="9">
        <v>7384872189</v>
      </c>
      <c r="D3581" s="9" t="s">
        <v>7054</v>
      </c>
      <c r="E3581" s="10">
        <v>3000000</v>
      </c>
      <c r="F3581" s="11" t="s">
        <v>3498</v>
      </c>
      <c r="G3581" s="9" t="str">
        <f t="shared" si="288"/>
        <v>U032667408</v>
      </c>
      <c r="H3581" s="9" t="s">
        <v>21</v>
      </c>
      <c r="I3581" s="12">
        <v>57</v>
      </c>
      <c r="J3581" s="10">
        <v>3000000</v>
      </c>
      <c r="K3581" s="13">
        <v>30871</v>
      </c>
      <c r="L3581" s="13">
        <v>49681</v>
      </c>
      <c r="M3581" s="12">
        <f t="shared" si="289"/>
        <v>51</v>
      </c>
      <c r="N3581" s="9">
        <v>300000</v>
      </c>
      <c r="O3581" s="12">
        <v>1</v>
      </c>
      <c r="P3581" s="9">
        <f t="shared" si="290"/>
        <v>300000</v>
      </c>
      <c r="Q3581" s="9">
        <f t="shared" si="287"/>
        <v>3300000</v>
      </c>
      <c r="R3581" s="10">
        <f t="shared" si="291"/>
        <v>3300000</v>
      </c>
    </row>
    <row r="3582" spans="1:18" x14ac:dyDescent="0.35">
      <c r="A3582" s="7">
        <v>3581</v>
      </c>
      <c r="B3582" s="9" t="s">
        <v>7055</v>
      </c>
      <c r="C3582" s="9">
        <v>8379042266</v>
      </c>
      <c r="D3582" s="9" t="s">
        <v>7056</v>
      </c>
      <c r="E3582" s="10">
        <v>500000</v>
      </c>
      <c r="F3582" s="11" t="s">
        <v>3475</v>
      </c>
      <c r="G3582" s="9" t="str">
        <f t="shared" si="288"/>
        <v>U044666510</v>
      </c>
      <c r="H3582" s="9" t="s">
        <v>21</v>
      </c>
      <c r="I3582" s="12">
        <v>57</v>
      </c>
      <c r="J3582" s="10">
        <v>500000</v>
      </c>
      <c r="K3582" s="13">
        <v>30871</v>
      </c>
      <c r="L3582" s="13">
        <v>49517</v>
      </c>
      <c r="M3582" s="12">
        <f t="shared" si="289"/>
        <v>51</v>
      </c>
      <c r="N3582" s="9">
        <v>50000</v>
      </c>
      <c r="O3582" s="12">
        <v>1</v>
      </c>
      <c r="P3582" s="9">
        <f t="shared" si="290"/>
        <v>50000</v>
      </c>
      <c r="Q3582" s="9">
        <f t="shared" si="287"/>
        <v>550000</v>
      </c>
      <c r="R3582" s="10">
        <f t="shared" si="291"/>
        <v>550000</v>
      </c>
    </row>
    <row r="3583" spans="1:18" x14ac:dyDescent="0.35">
      <c r="A3583" s="7">
        <v>3582</v>
      </c>
      <c r="B3583" s="9" t="s">
        <v>7057</v>
      </c>
      <c r="C3583" s="9">
        <v>7992235582</v>
      </c>
      <c r="D3583" s="9" t="s">
        <v>7058</v>
      </c>
      <c r="E3583" s="10">
        <v>500000</v>
      </c>
      <c r="F3583" s="11" t="s">
        <v>3475</v>
      </c>
      <c r="G3583" s="9" t="str">
        <f t="shared" si="288"/>
        <v>U045441433</v>
      </c>
      <c r="H3583" s="9" t="s">
        <v>21</v>
      </c>
      <c r="I3583" s="12">
        <v>57</v>
      </c>
      <c r="J3583" s="10">
        <v>500000</v>
      </c>
      <c r="K3583" s="13">
        <v>30871</v>
      </c>
      <c r="L3583" s="13">
        <v>49382</v>
      </c>
      <c r="M3583" s="12">
        <f t="shared" si="289"/>
        <v>50</v>
      </c>
      <c r="N3583" s="9">
        <v>50000</v>
      </c>
      <c r="O3583" s="12">
        <v>1</v>
      </c>
      <c r="P3583" s="9">
        <f t="shared" si="290"/>
        <v>50000</v>
      </c>
      <c r="Q3583" s="9">
        <f t="shared" si="287"/>
        <v>550000</v>
      </c>
      <c r="R3583" s="10">
        <f t="shared" si="291"/>
        <v>550000</v>
      </c>
    </row>
    <row r="3584" spans="1:18" x14ac:dyDescent="0.35">
      <c r="A3584" s="7">
        <v>3583</v>
      </c>
      <c r="B3584" s="9" t="s">
        <v>7059</v>
      </c>
      <c r="C3584" s="9">
        <v>8816939125</v>
      </c>
      <c r="D3584" s="9" t="s">
        <v>7060</v>
      </c>
      <c r="E3584" s="10">
        <v>500000</v>
      </c>
      <c r="F3584" s="11" t="s">
        <v>3475</v>
      </c>
      <c r="G3584" s="9" t="str">
        <f t="shared" si="288"/>
        <v>U058153310</v>
      </c>
      <c r="H3584" s="9" t="s">
        <v>21</v>
      </c>
      <c r="I3584" s="12">
        <v>57</v>
      </c>
      <c r="J3584" s="10">
        <v>500000</v>
      </c>
      <c r="K3584" s="13">
        <v>30871</v>
      </c>
      <c r="L3584" s="13">
        <v>49517</v>
      </c>
      <c r="M3584" s="12">
        <f t="shared" si="289"/>
        <v>51</v>
      </c>
      <c r="N3584" s="9">
        <v>50000</v>
      </c>
      <c r="O3584" s="12">
        <v>1</v>
      </c>
      <c r="P3584" s="9">
        <f t="shared" si="290"/>
        <v>50000</v>
      </c>
      <c r="Q3584" s="9">
        <f t="shared" si="287"/>
        <v>550000</v>
      </c>
      <c r="R3584" s="10">
        <f t="shared" si="291"/>
        <v>550000</v>
      </c>
    </row>
    <row r="3585" spans="1:18" x14ac:dyDescent="0.35">
      <c r="A3585" s="7">
        <v>3584</v>
      </c>
      <c r="B3585" s="9" t="s">
        <v>7061</v>
      </c>
      <c r="C3585" s="9">
        <v>9893273580</v>
      </c>
      <c r="D3585" s="9" t="s">
        <v>6093</v>
      </c>
      <c r="E3585" s="10">
        <v>1000000</v>
      </c>
      <c r="F3585" s="11" t="s">
        <v>3475</v>
      </c>
      <c r="G3585" s="9" t="str">
        <f t="shared" si="288"/>
        <v>U057153942</v>
      </c>
      <c r="H3585" s="9" t="s">
        <v>21</v>
      </c>
      <c r="I3585" s="12">
        <v>57</v>
      </c>
      <c r="J3585" s="10">
        <v>1000000</v>
      </c>
      <c r="K3585" s="13">
        <v>30871</v>
      </c>
      <c r="L3585" s="13">
        <v>49448</v>
      </c>
      <c r="M3585" s="12">
        <f t="shared" si="289"/>
        <v>50</v>
      </c>
      <c r="N3585" s="9">
        <v>100000</v>
      </c>
      <c r="O3585" s="12">
        <v>1</v>
      </c>
      <c r="P3585" s="9">
        <f t="shared" si="290"/>
        <v>100000</v>
      </c>
      <c r="Q3585" s="9">
        <f t="shared" ref="Q3585:Q3648" si="292">P3585*11</f>
        <v>1100000</v>
      </c>
      <c r="R3585" s="10">
        <f t="shared" si="291"/>
        <v>1100000</v>
      </c>
    </row>
    <row r="3586" spans="1:18" x14ac:dyDescent="0.35">
      <c r="A3586" s="7">
        <v>3585</v>
      </c>
      <c r="B3586" s="9" t="s">
        <v>7062</v>
      </c>
      <c r="C3586" s="9">
        <v>9446939994</v>
      </c>
      <c r="D3586" s="9" t="s">
        <v>7063</v>
      </c>
      <c r="E3586" s="10">
        <v>42250</v>
      </c>
      <c r="F3586" s="11" t="s">
        <v>20</v>
      </c>
      <c r="G3586" s="9" t="str">
        <f t="shared" ref="G3586:G3649" si="293">B3586</f>
        <v>C285063833</v>
      </c>
      <c r="H3586" s="9" t="s">
        <v>21</v>
      </c>
      <c r="I3586" s="12">
        <v>57</v>
      </c>
      <c r="J3586" s="10">
        <v>42250</v>
      </c>
      <c r="K3586" s="13">
        <v>30871</v>
      </c>
      <c r="L3586" s="13">
        <v>50358</v>
      </c>
      <c r="M3586" s="12">
        <f t="shared" ref="M3586:M3649" si="294">ROUNDDOWN(YEARFRAC(K3586,L3586),0)</f>
        <v>53</v>
      </c>
      <c r="N3586" s="9">
        <v>25000</v>
      </c>
      <c r="O3586" s="12">
        <v>1</v>
      </c>
      <c r="P3586" s="9">
        <f t="shared" ref="P3586:P3649" si="295">O3586*N3586</f>
        <v>25000</v>
      </c>
      <c r="Q3586" s="9">
        <f t="shared" si="292"/>
        <v>275000</v>
      </c>
      <c r="R3586" s="10">
        <f t="shared" ref="R3586:R3649" si="296">MAX(Q3586,J3586)</f>
        <v>275000</v>
      </c>
    </row>
    <row r="3587" spans="1:18" x14ac:dyDescent="0.35">
      <c r="A3587" s="7">
        <v>3586</v>
      </c>
      <c r="B3587" s="9" t="s">
        <v>7064</v>
      </c>
      <c r="C3587" s="9">
        <v>9882118108</v>
      </c>
      <c r="D3587" s="9" t="s">
        <v>791</v>
      </c>
      <c r="E3587" s="10">
        <v>275000</v>
      </c>
      <c r="F3587" s="11" t="s">
        <v>24</v>
      </c>
      <c r="G3587" s="9" t="str">
        <f t="shared" si="293"/>
        <v>C238732360</v>
      </c>
      <c r="H3587" s="9" t="s">
        <v>21</v>
      </c>
      <c r="I3587" s="12">
        <v>57</v>
      </c>
      <c r="J3587" s="10">
        <v>275000</v>
      </c>
      <c r="K3587" s="13">
        <v>30871</v>
      </c>
      <c r="L3587" s="13">
        <v>49665</v>
      </c>
      <c r="M3587" s="12">
        <f t="shared" si="294"/>
        <v>51</v>
      </c>
      <c r="N3587" s="9">
        <v>12750</v>
      </c>
      <c r="O3587" s="12">
        <v>2</v>
      </c>
      <c r="P3587" s="9">
        <f t="shared" si="295"/>
        <v>25500</v>
      </c>
      <c r="Q3587" s="9">
        <f t="shared" si="292"/>
        <v>280500</v>
      </c>
      <c r="R3587" s="10">
        <f t="shared" si="296"/>
        <v>280500</v>
      </c>
    </row>
    <row r="3588" spans="1:18" x14ac:dyDescent="0.35">
      <c r="A3588" s="7">
        <v>3587</v>
      </c>
      <c r="B3588" s="9" t="s">
        <v>7065</v>
      </c>
      <c r="C3588" s="9">
        <v>9892201329</v>
      </c>
      <c r="D3588" s="9" t="s">
        <v>7066</v>
      </c>
      <c r="E3588" s="10">
        <v>550000</v>
      </c>
      <c r="F3588" s="11" t="s">
        <v>24</v>
      </c>
      <c r="G3588" s="9" t="str">
        <f t="shared" si="293"/>
        <v>C264562274</v>
      </c>
      <c r="H3588" s="9" t="s">
        <v>21</v>
      </c>
      <c r="I3588" s="12">
        <v>57</v>
      </c>
      <c r="J3588" s="10">
        <v>550000</v>
      </c>
      <c r="K3588" s="13">
        <v>30871</v>
      </c>
      <c r="L3588" s="13">
        <v>49853</v>
      </c>
      <c r="M3588" s="12">
        <f t="shared" si="294"/>
        <v>51</v>
      </c>
      <c r="N3588" s="9">
        <v>50462</v>
      </c>
      <c r="O3588" s="12">
        <v>1</v>
      </c>
      <c r="P3588" s="9">
        <f t="shared" si="295"/>
        <v>50462</v>
      </c>
      <c r="Q3588" s="9">
        <f t="shared" si="292"/>
        <v>555082</v>
      </c>
      <c r="R3588" s="10">
        <f t="shared" si="296"/>
        <v>555082</v>
      </c>
    </row>
    <row r="3589" spans="1:18" x14ac:dyDescent="0.35">
      <c r="A3589" s="7">
        <v>3588</v>
      </c>
      <c r="B3589" s="9" t="s">
        <v>7067</v>
      </c>
      <c r="C3589" s="9">
        <v>7366022286</v>
      </c>
      <c r="D3589" s="9" t="s">
        <v>7068</v>
      </c>
      <c r="E3589" s="10">
        <v>220000</v>
      </c>
      <c r="F3589" s="11" t="s">
        <v>24</v>
      </c>
      <c r="G3589" s="9" t="str">
        <f t="shared" si="293"/>
        <v>C260820509</v>
      </c>
      <c r="H3589" s="9" t="s">
        <v>21</v>
      </c>
      <c r="I3589" s="12">
        <v>57</v>
      </c>
      <c r="J3589" s="10">
        <v>220000</v>
      </c>
      <c r="K3589" s="13">
        <v>30871</v>
      </c>
      <c r="L3589" s="13">
        <v>49827</v>
      </c>
      <c r="M3589" s="12">
        <f t="shared" si="294"/>
        <v>51</v>
      </c>
      <c r="N3589" s="9">
        <v>20000</v>
      </c>
      <c r="O3589" s="12">
        <v>1</v>
      </c>
      <c r="P3589" s="9">
        <f t="shared" si="295"/>
        <v>20000</v>
      </c>
      <c r="Q3589" s="9">
        <f t="shared" si="292"/>
        <v>220000</v>
      </c>
      <c r="R3589" s="10">
        <f t="shared" si="296"/>
        <v>220000</v>
      </c>
    </row>
    <row r="3590" spans="1:18" x14ac:dyDescent="0.35">
      <c r="A3590" s="7">
        <v>3589</v>
      </c>
      <c r="B3590" s="9" t="s">
        <v>7069</v>
      </c>
      <c r="C3590" s="9">
        <v>6261068924</v>
      </c>
      <c r="D3590" s="9" t="s">
        <v>7070</v>
      </c>
      <c r="E3590" s="10">
        <v>7199.99</v>
      </c>
      <c r="F3590" s="11" t="s">
        <v>20</v>
      </c>
      <c r="G3590" s="9" t="str">
        <f t="shared" si="293"/>
        <v>C261564411</v>
      </c>
      <c r="H3590" s="9" t="s">
        <v>21</v>
      </c>
      <c r="I3590" s="12">
        <v>57</v>
      </c>
      <c r="J3590" s="10">
        <v>7199.99</v>
      </c>
      <c r="K3590" s="13">
        <v>30871</v>
      </c>
      <c r="L3590" s="13">
        <v>49306</v>
      </c>
      <c r="M3590" s="12">
        <f t="shared" si="294"/>
        <v>50</v>
      </c>
      <c r="N3590" s="9">
        <v>18495</v>
      </c>
      <c r="O3590" s="12">
        <v>1</v>
      </c>
      <c r="P3590" s="9">
        <f t="shared" si="295"/>
        <v>18495</v>
      </c>
      <c r="Q3590" s="9">
        <f t="shared" si="292"/>
        <v>203445</v>
      </c>
      <c r="R3590" s="10">
        <f t="shared" si="296"/>
        <v>203445</v>
      </c>
    </row>
    <row r="3591" spans="1:18" x14ac:dyDescent="0.35">
      <c r="A3591" s="7">
        <v>3590</v>
      </c>
      <c r="B3591" s="9" t="s">
        <v>7071</v>
      </c>
      <c r="C3591" s="9">
        <v>9073606685</v>
      </c>
      <c r="D3591" s="9" t="s">
        <v>7072</v>
      </c>
      <c r="E3591" s="10">
        <v>21360</v>
      </c>
      <c r="F3591" s="11" t="s">
        <v>20</v>
      </c>
      <c r="G3591" s="9" t="str">
        <f t="shared" si="293"/>
        <v>C264913755</v>
      </c>
      <c r="H3591" s="9" t="s">
        <v>21</v>
      </c>
      <c r="I3591" s="12">
        <v>57</v>
      </c>
      <c r="J3591" s="10">
        <v>21360</v>
      </c>
      <c r="K3591" s="13">
        <v>30871</v>
      </c>
      <c r="L3591" s="13">
        <v>52587</v>
      </c>
      <c r="M3591" s="12">
        <f t="shared" si="294"/>
        <v>59</v>
      </c>
      <c r="N3591" s="9">
        <v>24000</v>
      </c>
      <c r="O3591" s="12">
        <v>1</v>
      </c>
      <c r="P3591" s="9">
        <f t="shared" si="295"/>
        <v>24000</v>
      </c>
      <c r="Q3591" s="9">
        <f t="shared" si="292"/>
        <v>264000</v>
      </c>
      <c r="R3591" s="10">
        <f t="shared" si="296"/>
        <v>264000</v>
      </c>
    </row>
    <row r="3592" spans="1:18" x14ac:dyDescent="0.35">
      <c r="A3592" s="7">
        <v>3591</v>
      </c>
      <c r="B3592" s="9" t="s">
        <v>7073</v>
      </c>
      <c r="C3592" s="9">
        <v>7488956194</v>
      </c>
      <c r="D3592" s="9" t="s">
        <v>1036</v>
      </c>
      <c r="E3592" s="10">
        <v>220000</v>
      </c>
      <c r="F3592" s="11" t="s">
        <v>24</v>
      </c>
      <c r="G3592" s="9" t="str">
        <f t="shared" si="293"/>
        <v>C194962562</v>
      </c>
      <c r="H3592" s="9" t="s">
        <v>21</v>
      </c>
      <c r="I3592" s="12">
        <v>57</v>
      </c>
      <c r="J3592" s="10">
        <v>220000</v>
      </c>
      <c r="K3592" s="13">
        <v>30871</v>
      </c>
      <c r="L3592" s="13">
        <v>53402</v>
      </c>
      <c r="M3592" s="12">
        <f t="shared" si="294"/>
        <v>61</v>
      </c>
      <c r="N3592" s="9">
        <v>20000</v>
      </c>
      <c r="O3592" s="12">
        <v>1</v>
      </c>
      <c r="P3592" s="9">
        <f t="shared" si="295"/>
        <v>20000</v>
      </c>
      <c r="Q3592" s="9">
        <f t="shared" si="292"/>
        <v>220000</v>
      </c>
      <c r="R3592" s="10">
        <f t="shared" si="296"/>
        <v>220000</v>
      </c>
    </row>
    <row r="3593" spans="1:18" x14ac:dyDescent="0.35">
      <c r="A3593" s="7">
        <v>3592</v>
      </c>
      <c r="B3593" s="9" t="s">
        <v>7074</v>
      </c>
      <c r="C3593" s="9">
        <v>9401971728</v>
      </c>
      <c r="D3593" s="9" t="s">
        <v>7075</v>
      </c>
      <c r="E3593" s="10">
        <v>275000</v>
      </c>
      <c r="F3593" s="11" t="s">
        <v>24</v>
      </c>
      <c r="G3593" s="9" t="str">
        <f t="shared" si="293"/>
        <v>C231188982</v>
      </c>
      <c r="H3593" s="9" t="s">
        <v>21</v>
      </c>
      <c r="I3593" s="12">
        <v>57</v>
      </c>
      <c r="J3593" s="10">
        <v>275000</v>
      </c>
      <c r="K3593" s="13">
        <v>30871</v>
      </c>
      <c r="L3593" s="13">
        <v>53318</v>
      </c>
      <c r="M3593" s="12">
        <f t="shared" si="294"/>
        <v>61</v>
      </c>
      <c r="N3593" s="9">
        <v>25000</v>
      </c>
      <c r="O3593" s="12">
        <v>1</v>
      </c>
      <c r="P3593" s="9">
        <f t="shared" si="295"/>
        <v>25000</v>
      </c>
      <c r="Q3593" s="9">
        <f t="shared" si="292"/>
        <v>275000</v>
      </c>
      <c r="R3593" s="10">
        <f t="shared" si="296"/>
        <v>275000</v>
      </c>
    </row>
    <row r="3594" spans="1:18" x14ac:dyDescent="0.35">
      <c r="A3594" s="7">
        <v>3593</v>
      </c>
      <c r="B3594" s="9" t="s">
        <v>7076</v>
      </c>
      <c r="C3594" s="9">
        <v>9763200266</v>
      </c>
      <c r="D3594" s="9" t="s">
        <v>7077</v>
      </c>
      <c r="E3594" s="10">
        <v>330000</v>
      </c>
      <c r="F3594" s="11" t="s">
        <v>24</v>
      </c>
      <c r="G3594" s="9" t="str">
        <f t="shared" si="293"/>
        <v>C255423160</v>
      </c>
      <c r="H3594" s="9" t="s">
        <v>21</v>
      </c>
      <c r="I3594" s="12">
        <v>57</v>
      </c>
      <c r="J3594" s="10">
        <v>330000</v>
      </c>
      <c r="K3594" s="13">
        <v>30871</v>
      </c>
      <c r="L3594" s="13">
        <v>52022</v>
      </c>
      <c r="M3594" s="12">
        <f t="shared" si="294"/>
        <v>57</v>
      </c>
      <c r="N3594" s="9">
        <v>30000</v>
      </c>
      <c r="O3594" s="12">
        <v>1</v>
      </c>
      <c r="P3594" s="9">
        <f t="shared" si="295"/>
        <v>30000</v>
      </c>
      <c r="Q3594" s="9">
        <f t="shared" si="292"/>
        <v>330000</v>
      </c>
      <c r="R3594" s="10">
        <f t="shared" si="296"/>
        <v>330000</v>
      </c>
    </row>
    <row r="3595" spans="1:18" x14ac:dyDescent="0.35">
      <c r="A3595" s="7">
        <v>3594</v>
      </c>
      <c r="B3595" s="9" t="s">
        <v>7078</v>
      </c>
      <c r="C3595" s="9">
        <v>9437120559</v>
      </c>
      <c r="D3595" s="9" t="s">
        <v>7079</v>
      </c>
      <c r="E3595" s="10">
        <v>275000</v>
      </c>
      <c r="F3595" s="11" t="s">
        <v>24</v>
      </c>
      <c r="G3595" s="9" t="str">
        <f t="shared" si="293"/>
        <v>C231700140</v>
      </c>
      <c r="H3595" s="9" t="s">
        <v>21</v>
      </c>
      <c r="I3595" s="12">
        <v>57</v>
      </c>
      <c r="J3595" s="10">
        <v>275000</v>
      </c>
      <c r="K3595" s="13">
        <v>30871</v>
      </c>
      <c r="L3595" s="13">
        <v>53479</v>
      </c>
      <c r="M3595" s="12">
        <f t="shared" si="294"/>
        <v>61</v>
      </c>
      <c r="N3595" s="9">
        <v>25000</v>
      </c>
      <c r="O3595" s="12">
        <v>1</v>
      </c>
      <c r="P3595" s="9">
        <f t="shared" si="295"/>
        <v>25000</v>
      </c>
      <c r="Q3595" s="9">
        <f t="shared" si="292"/>
        <v>275000</v>
      </c>
      <c r="R3595" s="10">
        <f t="shared" si="296"/>
        <v>275000</v>
      </c>
    </row>
    <row r="3596" spans="1:18" x14ac:dyDescent="0.35">
      <c r="A3596" s="7">
        <v>3595</v>
      </c>
      <c r="B3596" s="9" t="s">
        <v>7080</v>
      </c>
      <c r="C3596" s="9">
        <v>6370653656</v>
      </c>
      <c r="D3596" s="9" t="s">
        <v>7081</v>
      </c>
      <c r="E3596" s="10">
        <v>20500</v>
      </c>
      <c r="F3596" s="11" t="s">
        <v>20</v>
      </c>
      <c r="G3596" s="9" t="str">
        <f t="shared" si="293"/>
        <v>C185992211</v>
      </c>
      <c r="H3596" s="9" t="s">
        <v>21</v>
      </c>
      <c r="I3596" s="12">
        <v>57</v>
      </c>
      <c r="J3596" s="10">
        <v>20500</v>
      </c>
      <c r="K3596" s="13">
        <v>30871</v>
      </c>
      <c r="L3596" s="13">
        <v>52453</v>
      </c>
      <c r="M3596" s="12">
        <f t="shared" si="294"/>
        <v>59</v>
      </c>
      <c r="N3596" s="9">
        <v>25550</v>
      </c>
      <c r="O3596" s="12">
        <v>1</v>
      </c>
      <c r="P3596" s="9">
        <f t="shared" si="295"/>
        <v>25550</v>
      </c>
      <c r="Q3596" s="9">
        <f t="shared" si="292"/>
        <v>281050</v>
      </c>
      <c r="R3596" s="10">
        <f t="shared" si="296"/>
        <v>281050</v>
      </c>
    </row>
    <row r="3597" spans="1:18" x14ac:dyDescent="0.35">
      <c r="A3597" s="7">
        <v>3596</v>
      </c>
      <c r="B3597" s="9" t="s">
        <v>7082</v>
      </c>
      <c r="C3597" s="9">
        <v>9938060573</v>
      </c>
      <c r="D3597" s="9" t="s">
        <v>7083</v>
      </c>
      <c r="E3597" s="10">
        <v>220000</v>
      </c>
      <c r="F3597" s="11" t="s">
        <v>24</v>
      </c>
      <c r="G3597" s="9" t="str">
        <f t="shared" si="293"/>
        <v>C255419132</v>
      </c>
      <c r="H3597" s="9" t="s">
        <v>21</v>
      </c>
      <c r="I3597" s="12">
        <v>57</v>
      </c>
      <c r="J3597" s="10">
        <v>220000</v>
      </c>
      <c r="K3597" s="13">
        <v>30871</v>
      </c>
      <c r="L3597" s="13">
        <v>52029</v>
      </c>
      <c r="M3597" s="12">
        <f t="shared" si="294"/>
        <v>57</v>
      </c>
      <c r="N3597" s="9">
        <v>20174</v>
      </c>
      <c r="O3597" s="12">
        <v>1</v>
      </c>
      <c r="P3597" s="9">
        <f t="shared" si="295"/>
        <v>20174</v>
      </c>
      <c r="Q3597" s="9">
        <f t="shared" si="292"/>
        <v>221914</v>
      </c>
      <c r="R3597" s="10">
        <f t="shared" si="296"/>
        <v>221914</v>
      </c>
    </row>
    <row r="3598" spans="1:18" x14ac:dyDescent="0.35">
      <c r="A3598" s="7">
        <v>3597</v>
      </c>
      <c r="B3598" s="9" t="s">
        <v>7084</v>
      </c>
      <c r="C3598" s="9">
        <v>9996663797</v>
      </c>
      <c r="D3598" s="9" t="s">
        <v>7085</v>
      </c>
      <c r="E3598" s="10">
        <v>264000</v>
      </c>
      <c r="F3598" s="11" t="s">
        <v>24</v>
      </c>
      <c r="G3598" s="9" t="str">
        <f t="shared" si="293"/>
        <v>C228476814</v>
      </c>
      <c r="H3598" s="9" t="s">
        <v>21</v>
      </c>
      <c r="I3598" s="12">
        <v>57</v>
      </c>
      <c r="J3598" s="10">
        <v>264000</v>
      </c>
      <c r="K3598" s="13">
        <v>30871</v>
      </c>
      <c r="L3598" s="13">
        <v>53371</v>
      </c>
      <c r="M3598" s="12">
        <f t="shared" si="294"/>
        <v>61</v>
      </c>
      <c r="N3598" s="9">
        <v>24000</v>
      </c>
      <c r="O3598" s="12">
        <v>1</v>
      </c>
      <c r="P3598" s="9">
        <f t="shared" si="295"/>
        <v>24000</v>
      </c>
      <c r="Q3598" s="9">
        <f t="shared" si="292"/>
        <v>264000</v>
      </c>
      <c r="R3598" s="10">
        <f t="shared" si="296"/>
        <v>264000</v>
      </c>
    </row>
    <row r="3599" spans="1:18" x14ac:dyDescent="0.35">
      <c r="A3599" s="7">
        <v>3598</v>
      </c>
      <c r="B3599" s="9" t="s">
        <v>7086</v>
      </c>
      <c r="C3599" s="9">
        <v>8432552127</v>
      </c>
      <c r="D3599" s="9" t="s">
        <v>7087</v>
      </c>
      <c r="E3599" s="10">
        <v>11160</v>
      </c>
      <c r="F3599" s="11" t="s">
        <v>24</v>
      </c>
      <c r="G3599" s="9" t="str">
        <f t="shared" si="293"/>
        <v>C195214536</v>
      </c>
      <c r="H3599" s="9" t="s">
        <v>21</v>
      </c>
      <c r="I3599" s="12">
        <v>57</v>
      </c>
      <c r="J3599" s="10">
        <v>11160</v>
      </c>
      <c r="K3599" s="13">
        <v>30871</v>
      </c>
      <c r="L3599" s="13">
        <v>51660</v>
      </c>
      <c r="M3599" s="12">
        <f t="shared" si="294"/>
        <v>56</v>
      </c>
      <c r="N3599" s="9">
        <v>20000</v>
      </c>
      <c r="O3599" s="12">
        <v>1</v>
      </c>
      <c r="P3599" s="9">
        <f t="shared" si="295"/>
        <v>20000</v>
      </c>
      <c r="Q3599" s="9">
        <f t="shared" si="292"/>
        <v>220000</v>
      </c>
      <c r="R3599" s="10">
        <f t="shared" si="296"/>
        <v>220000</v>
      </c>
    </row>
    <row r="3600" spans="1:18" x14ac:dyDescent="0.35">
      <c r="A3600" s="7">
        <v>3599</v>
      </c>
      <c r="B3600" s="9" t="s">
        <v>7088</v>
      </c>
      <c r="C3600" s="9">
        <v>9450157127</v>
      </c>
      <c r="D3600" s="9" t="s">
        <v>7089</v>
      </c>
      <c r="E3600" s="10">
        <v>264000</v>
      </c>
      <c r="F3600" s="11" t="s">
        <v>24</v>
      </c>
      <c r="G3600" s="9" t="str">
        <f t="shared" si="293"/>
        <v>C255296902</v>
      </c>
      <c r="H3600" s="9" t="s">
        <v>21</v>
      </c>
      <c r="I3600" s="12">
        <v>57</v>
      </c>
      <c r="J3600" s="10">
        <v>264000</v>
      </c>
      <c r="K3600" s="13">
        <v>30871</v>
      </c>
      <c r="L3600" s="13">
        <v>52036</v>
      </c>
      <c r="M3600" s="12">
        <f t="shared" si="294"/>
        <v>57</v>
      </c>
      <c r="N3600" s="9">
        <v>24000</v>
      </c>
      <c r="O3600" s="12">
        <v>1</v>
      </c>
      <c r="P3600" s="9">
        <f t="shared" si="295"/>
        <v>24000</v>
      </c>
      <c r="Q3600" s="9">
        <f t="shared" si="292"/>
        <v>264000</v>
      </c>
      <c r="R3600" s="10">
        <f t="shared" si="296"/>
        <v>264000</v>
      </c>
    </row>
    <row r="3601" spans="1:18" x14ac:dyDescent="0.35">
      <c r="A3601" s="7">
        <v>3600</v>
      </c>
      <c r="B3601" s="9" t="s">
        <v>7090</v>
      </c>
      <c r="C3601" s="9">
        <v>9918051090</v>
      </c>
      <c r="D3601" s="9" t="s">
        <v>7091</v>
      </c>
      <c r="E3601" s="10">
        <v>220000</v>
      </c>
      <c r="F3601" s="11" t="s">
        <v>24</v>
      </c>
      <c r="G3601" s="9" t="str">
        <f t="shared" si="293"/>
        <v>C258647590</v>
      </c>
      <c r="H3601" s="9" t="s">
        <v>21</v>
      </c>
      <c r="I3601" s="12">
        <v>57</v>
      </c>
      <c r="J3601" s="10">
        <v>220000</v>
      </c>
      <c r="K3601" s="13">
        <v>30871</v>
      </c>
      <c r="L3601" s="13">
        <v>49855</v>
      </c>
      <c r="M3601" s="12">
        <f t="shared" si="294"/>
        <v>51</v>
      </c>
      <c r="N3601" s="9">
        <v>20185</v>
      </c>
      <c r="O3601" s="12">
        <v>1</v>
      </c>
      <c r="P3601" s="9">
        <f t="shared" si="295"/>
        <v>20185</v>
      </c>
      <c r="Q3601" s="9">
        <f t="shared" si="292"/>
        <v>222035</v>
      </c>
      <c r="R3601" s="10">
        <f t="shared" si="296"/>
        <v>222035</v>
      </c>
    </row>
    <row r="3602" spans="1:18" x14ac:dyDescent="0.35">
      <c r="A3602" s="7">
        <v>3601</v>
      </c>
      <c r="B3602" s="9" t="s">
        <v>7092</v>
      </c>
      <c r="C3602" s="9">
        <v>9439302969</v>
      </c>
      <c r="D3602" s="9" t="s">
        <v>7093</v>
      </c>
      <c r="E3602" s="10">
        <v>330000</v>
      </c>
      <c r="F3602" s="11" t="s">
        <v>24</v>
      </c>
      <c r="G3602" s="9" t="str">
        <f t="shared" si="293"/>
        <v>C251443597</v>
      </c>
      <c r="H3602" s="9" t="s">
        <v>21</v>
      </c>
      <c r="I3602" s="12">
        <v>57</v>
      </c>
      <c r="J3602" s="10">
        <v>330000</v>
      </c>
      <c r="K3602" s="13">
        <v>30871</v>
      </c>
      <c r="L3602" s="13">
        <v>52019</v>
      </c>
      <c r="M3602" s="12">
        <f t="shared" si="294"/>
        <v>57</v>
      </c>
      <c r="N3602" s="9">
        <v>30079</v>
      </c>
      <c r="O3602" s="12">
        <v>1</v>
      </c>
      <c r="P3602" s="9">
        <f t="shared" si="295"/>
        <v>30079</v>
      </c>
      <c r="Q3602" s="9">
        <f t="shared" si="292"/>
        <v>330869</v>
      </c>
      <c r="R3602" s="10">
        <f t="shared" si="296"/>
        <v>330869</v>
      </c>
    </row>
    <row r="3603" spans="1:18" x14ac:dyDescent="0.35">
      <c r="A3603" s="7">
        <v>3602</v>
      </c>
      <c r="B3603" s="9" t="s">
        <v>7094</v>
      </c>
      <c r="C3603" s="9">
        <v>9617291802</v>
      </c>
      <c r="D3603" s="9" t="s">
        <v>7095</v>
      </c>
      <c r="E3603" s="10">
        <v>385000</v>
      </c>
      <c r="F3603" s="11" t="s">
        <v>24</v>
      </c>
      <c r="G3603" s="9" t="str">
        <f t="shared" si="293"/>
        <v>C264137531</v>
      </c>
      <c r="H3603" s="9" t="s">
        <v>21</v>
      </c>
      <c r="I3603" s="12">
        <v>57</v>
      </c>
      <c r="J3603" s="10">
        <v>385000</v>
      </c>
      <c r="K3603" s="13">
        <v>30871</v>
      </c>
      <c r="L3603" s="13">
        <v>51766</v>
      </c>
      <c r="M3603" s="12">
        <f t="shared" si="294"/>
        <v>57</v>
      </c>
      <c r="N3603" s="9">
        <v>17850</v>
      </c>
      <c r="O3603" s="12">
        <v>2</v>
      </c>
      <c r="P3603" s="9">
        <f t="shared" si="295"/>
        <v>35700</v>
      </c>
      <c r="Q3603" s="9">
        <f t="shared" si="292"/>
        <v>392700</v>
      </c>
      <c r="R3603" s="10">
        <f t="shared" si="296"/>
        <v>392700</v>
      </c>
    </row>
    <row r="3604" spans="1:18" x14ac:dyDescent="0.35">
      <c r="A3604" s="7">
        <v>3603</v>
      </c>
      <c r="B3604" s="9" t="s">
        <v>7096</v>
      </c>
      <c r="C3604" s="9">
        <v>9771876481</v>
      </c>
      <c r="D3604" s="9" t="s">
        <v>7097</v>
      </c>
      <c r="E3604" s="10">
        <v>9840</v>
      </c>
      <c r="F3604" s="11" t="s">
        <v>24</v>
      </c>
      <c r="G3604" s="9" t="str">
        <f t="shared" si="293"/>
        <v>C228697949</v>
      </c>
      <c r="H3604" s="9" t="s">
        <v>21</v>
      </c>
      <c r="I3604" s="12">
        <v>57</v>
      </c>
      <c r="J3604" s="10">
        <v>9840</v>
      </c>
      <c r="K3604" s="13">
        <v>30871</v>
      </c>
      <c r="L3604" s="13">
        <v>51667</v>
      </c>
      <c r="M3604" s="12">
        <f t="shared" si="294"/>
        <v>56</v>
      </c>
      <c r="N3604" s="9">
        <v>20000</v>
      </c>
      <c r="O3604" s="12">
        <v>1</v>
      </c>
      <c r="P3604" s="9">
        <f t="shared" si="295"/>
        <v>20000</v>
      </c>
      <c r="Q3604" s="9">
        <f t="shared" si="292"/>
        <v>220000</v>
      </c>
      <c r="R3604" s="10">
        <f t="shared" si="296"/>
        <v>220000</v>
      </c>
    </row>
    <row r="3605" spans="1:18" x14ac:dyDescent="0.35">
      <c r="A3605" s="7">
        <v>3604</v>
      </c>
      <c r="B3605" s="9" t="s">
        <v>7098</v>
      </c>
      <c r="C3605" s="9">
        <v>7838172439</v>
      </c>
      <c r="D3605" s="9" t="s">
        <v>7099</v>
      </c>
      <c r="E3605" s="10">
        <v>198000</v>
      </c>
      <c r="F3605" s="11" t="s">
        <v>24</v>
      </c>
      <c r="G3605" s="9" t="str">
        <f t="shared" si="293"/>
        <v>C262631686</v>
      </c>
      <c r="H3605" s="9" t="s">
        <v>21</v>
      </c>
      <c r="I3605" s="12">
        <v>57</v>
      </c>
      <c r="J3605" s="10">
        <v>198000</v>
      </c>
      <c r="K3605" s="13">
        <v>30871</v>
      </c>
      <c r="L3605" s="13">
        <v>53384</v>
      </c>
      <c r="M3605" s="12">
        <f t="shared" si="294"/>
        <v>61</v>
      </c>
      <c r="N3605" s="9">
        <v>18238</v>
      </c>
      <c r="O3605" s="12">
        <v>1</v>
      </c>
      <c r="P3605" s="9">
        <f t="shared" si="295"/>
        <v>18238</v>
      </c>
      <c r="Q3605" s="9">
        <f t="shared" si="292"/>
        <v>200618</v>
      </c>
      <c r="R3605" s="10">
        <f t="shared" si="296"/>
        <v>200618</v>
      </c>
    </row>
    <row r="3606" spans="1:18" x14ac:dyDescent="0.35">
      <c r="A3606" s="7">
        <v>3605</v>
      </c>
      <c r="B3606" s="9" t="s">
        <v>7100</v>
      </c>
      <c r="C3606" s="9">
        <v>9480596342</v>
      </c>
      <c r="D3606" s="9" t="s">
        <v>7101</v>
      </c>
      <c r="E3606" s="10">
        <v>29516.66</v>
      </c>
      <c r="F3606" s="11" t="s">
        <v>20</v>
      </c>
      <c r="G3606" s="9" t="str">
        <f t="shared" si="293"/>
        <v>C110366951</v>
      </c>
      <c r="H3606" s="9" t="s">
        <v>21</v>
      </c>
      <c r="I3606" s="12">
        <v>57</v>
      </c>
      <c r="J3606" s="10">
        <v>29516.66</v>
      </c>
      <c r="K3606" s="13">
        <v>30871</v>
      </c>
      <c r="L3606" s="13">
        <v>52206</v>
      </c>
      <c r="M3606" s="12">
        <f t="shared" si="294"/>
        <v>58</v>
      </c>
      <c r="N3606" s="9">
        <v>23000</v>
      </c>
      <c r="O3606" s="12">
        <v>1</v>
      </c>
      <c r="P3606" s="9">
        <f t="shared" si="295"/>
        <v>23000</v>
      </c>
      <c r="Q3606" s="9">
        <f t="shared" si="292"/>
        <v>253000</v>
      </c>
      <c r="R3606" s="10">
        <f t="shared" si="296"/>
        <v>253000</v>
      </c>
    </row>
    <row r="3607" spans="1:18" x14ac:dyDescent="0.35">
      <c r="A3607" s="7">
        <v>3606</v>
      </c>
      <c r="B3607" s="9" t="s">
        <v>7102</v>
      </c>
      <c r="C3607" s="9">
        <v>8667588515</v>
      </c>
      <c r="D3607" s="9" t="s">
        <v>7103</v>
      </c>
      <c r="E3607" s="10">
        <v>44333.32</v>
      </c>
      <c r="F3607" s="11" t="s">
        <v>20</v>
      </c>
      <c r="G3607" s="9" t="str">
        <f t="shared" si="293"/>
        <v>C270847226</v>
      </c>
      <c r="H3607" s="9" t="s">
        <v>21</v>
      </c>
      <c r="I3607" s="12">
        <v>57</v>
      </c>
      <c r="J3607" s="10">
        <v>44333.32</v>
      </c>
      <c r="K3607" s="13">
        <v>30871</v>
      </c>
      <c r="L3607" s="13">
        <v>52262</v>
      </c>
      <c r="M3607" s="12">
        <f t="shared" si="294"/>
        <v>58</v>
      </c>
      <c r="N3607" s="9">
        <v>35000</v>
      </c>
      <c r="O3607" s="12">
        <v>1</v>
      </c>
      <c r="P3607" s="9">
        <f t="shared" si="295"/>
        <v>35000</v>
      </c>
      <c r="Q3607" s="9">
        <f t="shared" si="292"/>
        <v>385000</v>
      </c>
      <c r="R3607" s="10">
        <f t="shared" si="296"/>
        <v>385000</v>
      </c>
    </row>
    <row r="3608" spans="1:18" x14ac:dyDescent="0.35">
      <c r="A3608" s="7">
        <v>3607</v>
      </c>
      <c r="B3608" s="9" t="s">
        <v>7104</v>
      </c>
      <c r="C3608" s="9">
        <v>8446646646</v>
      </c>
      <c r="D3608" s="9" t="s">
        <v>7105</v>
      </c>
      <c r="E3608" s="10">
        <v>385000</v>
      </c>
      <c r="F3608" s="11" t="s">
        <v>24</v>
      </c>
      <c r="G3608" s="9" t="str">
        <f t="shared" si="293"/>
        <v>C253349673</v>
      </c>
      <c r="H3608" s="9" t="s">
        <v>21</v>
      </c>
      <c r="I3608" s="12">
        <v>57</v>
      </c>
      <c r="J3608" s="10">
        <v>385000</v>
      </c>
      <c r="K3608" s="13">
        <v>30871</v>
      </c>
      <c r="L3608" s="13">
        <v>49843</v>
      </c>
      <c r="M3608" s="12">
        <f t="shared" si="294"/>
        <v>51</v>
      </c>
      <c r="N3608" s="9">
        <v>35000</v>
      </c>
      <c r="O3608" s="12">
        <v>1</v>
      </c>
      <c r="P3608" s="9">
        <f t="shared" si="295"/>
        <v>35000</v>
      </c>
      <c r="Q3608" s="9">
        <f t="shared" si="292"/>
        <v>385000</v>
      </c>
      <c r="R3608" s="10">
        <f t="shared" si="296"/>
        <v>385000</v>
      </c>
    </row>
    <row r="3609" spans="1:18" x14ac:dyDescent="0.35">
      <c r="A3609" s="7">
        <v>3608</v>
      </c>
      <c r="B3609" s="9" t="s">
        <v>7106</v>
      </c>
      <c r="C3609" s="9">
        <v>8456868209</v>
      </c>
      <c r="D3609" s="9" t="s">
        <v>7107</v>
      </c>
      <c r="E3609" s="10">
        <v>275000</v>
      </c>
      <c r="F3609" s="11" t="s">
        <v>24</v>
      </c>
      <c r="G3609" s="9" t="str">
        <f t="shared" si="293"/>
        <v>C229078046</v>
      </c>
      <c r="H3609" s="9" t="s">
        <v>21</v>
      </c>
      <c r="I3609" s="12">
        <v>57</v>
      </c>
      <c r="J3609" s="10">
        <v>275000</v>
      </c>
      <c r="K3609" s="13">
        <v>30871</v>
      </c>
      <c r="L3609" s="13">
        <v>49852</v>
      </c>
      <c r="M3609" s="12">
        <f t="shared" si="294"/>
        <v>51</v>
      </c>
      <c r="N3609" s="9">
        <v>25429</v>
      </c>
      <c r="O3609" s="12">
        <v>1</v>
      </c>
      <c r="P3609" s="9">
        <f t="shared" si="295"/>
        <v>25429</v>
      </c>
      <c r="Q3609" s="9">
        <f t="shared" si="292"/>
        <v>279719</v>
      </c>
      <c r="R3609" s="10">
        <f t="shared" si="296"/>
        <v>279719</v>
      </c>
    </row>
    <row r="3610" spans="1:18" x14ac:dyDescent="0.35">
      <c r="A3610" s="7">
        <v>3609</v>
      </c>
      <c r="B3610" s="9" t="s">
        <v>7108</v>
      </c>
      <c r="C3610" s="9">
        <v>7418302872</v>
      </c>
      <c r="D3610" s="9" t="s">
        <v>7109</v>
      </c>
      <c r="E3610" s="10">
        <v>220000</v>
      </c>
      <c r="F3610" s="11" t="s">
        <v>523</v>
      </c>
      <c r="G3610" s="9" t="str">
        <f t="shared" si="293"/>
        <v>C239887256</v>
      </c>
      <c r="H3610" s="9" t="s">
        <v>21</v>
      </c>
      <c r="I3610" s="12">
        <v>57</v>
      </c>
      <c r="J3610" s="10">
        <v>220000</v>
      </c>
      <c r="K3610" s="13">
        <v>30871</v>
      </c>
      <c r="L3610" s="13">
        <v>49701</v>
      </c>
      <c r="M3610" s="12">
        <f t="shared" si="294"/>
        <v>51</v>
      </c>
      <c r="N3610" s="9">
        <v>20000</v>
      </c>
      <c r="O3610" s="12">
        <v>1</v>
      </c>
      <c r="P3610" s="9">
        <f t="shared" si="295"/>
        <v>20000</v>
      </c>
      <c r="Q3610" s="9">
        <f t="shared" si="292"/>
        <v>220000</v>
      </c>
      <c r="R3610" s="10">
        <f t="shared" si="296"/>
        <v>220000</v>
      </c>
    </row>
    <row r="3611" spans="1:18" x14ac:dyDescent="0.35">
      <c r="A3611" s="7">
        <v>3610</v>
      </c>
      <c r="B3611" s="9" t="s">
        <v>7110</v>
      </c>
      <c r="C3611" s="9">
        <v>9957592802</v>
      </c>
      <c r="D3611" s="9" t="s">
        <v>7111</v>
      </c>
      <c r="E3611" s="10">
        <v>275000</v>
      </c>
      <c r="F3611" s="11" t="s">
        <v>24</v>
      </c>
      <c r="G3611" s="9" t="str">
        <f t="shared" si="293"/>
        <v>C192662330</v>
      </c>
      <c r="H3611" s="9" t="s">
        <v>21</v>
      </c>
      <c r="I3611" s="12">
        <v>57</v>
      </c>
      <c r="J3611" s="10">
        <v>275000</v>
      </c>
      <c r="K3611" s="13">
        <v>30871</v>
      </c>
      <c r="L3611" s="13">
        <v>53500</v>
      </c>
      <c r="M3611" s="12">
        <f t="shared" si="294"/>
        <v>61</v>
      </c>
      <c r="N3611" s="9">
        <v>25000</v>
      </c>
      <c r="O3611" s="12">
        <v>1</v>
      </c>
      <c r="P3611" s="9">
        <f t="shared" si="295"/>
        <v>25000</v>
      </c>
      <c r="Q3611" s="9">
        <f t="shared" si="292"/>
        <v>275000</v>
      </c>
      <c r="R3611" s="10">
        <f t="shared" si="296"/>
        <v>275000</v>
      </c>
    </row>
    <row r="3612" spans="1:18" x14ac:dyDescent="0.35">
      <c r="A3612" s="7">
        <v>3611</v>
      </c>
      <c r="B3612" s="9" t="s">
        <v>7112</v>
      </c>
      <c r="C3612" s="9">
        <v>9425515722</v>
      </c>
      <c r="D3612" s="9" t="s">
        <v>7113</v>
      </c>
      <c r="E3612" s="10">
        <v>2497.14</v>
      </c>
      <c r="F3612" s="11" t="s">
        <v>20</v>
      </c>
      <c r="G3612" s="9" t="str">
        <f t="shared" si="293"/>
        <v>C249764796</v>
      </c>
      <c r="H3612" s="9" t="s">
        <v>21</v>
      </c>
      <c r="I3612" s="12">
        <v>57</v>
      </c>
      <c r="J3612" s="10">
        <v>2497.14</v>
      </c>
      <c r="K3612" s="13">
        <v>30871</v>
      </c>
      <c r="L3612" s="13">
        <v>49309</v>
      </c>
      <c r="M3612" s="12">
        <f t="shared" si="294"/>
        <v>50</v>
      </c>
      <c r="N3612" s="9">
        <v>19000</v>
      </c>
      <c r="O3612" s="12">
        <v>1</v>
      </c>
      <c r="P3612" s="9">
        <f t="shared" si="295"/>
        <v>19000</v>
      </c>
      <c r="Q3612" s="9">
        <f t="shared" si="292"/>
        <v>209000</v>
      </c>
      <c r="R3612" s="10">
        <f t="shared" si="296"/>
        <v>209000</v>
      </c>
    </row>
    <row r="3613" spans="1:18" x14ac:dyDescent="0.35">
      <c r="A3613" s="7">
        <v>3612</v>
      </c>
      <c r="B3613" s="9" t="s">
        <v>7114</v>
      </c>
      <c r="C3613" s="9">
        <v>7488223804</v>
      </c>
      <c r="D3613" s="9" t="s">
        <v>7115</v>
      </c>
      <c r="E3613" s="10">
        <v>220000</v>
      </c>
      <c r="F3613" s="11" t="s">
        <v>24</v>
      </c>
      <c r="G3613" s="9" t="str">
        <f t="shared" si="293"/>
        <v>C207945890</v>
      </c>
      <c r="H3613" s="9" t="s">
        <v>21</v>
      </c>
      <c r="I3613" s="12">
        <v>57</v>
      </c>
      <c r="J3613" s="10">
        <v>220000</v>
      </c>
      <c r="K3613" s="13">
        <v>30871</v>
      </c>
      <c r="L3613" s="13">
        <v>53488</v>
      </c>
      <c r="M3613" s="12">
        <f t="shared" si="294"/>
        <v>61</v>
      </c>
      <c r="N3613" s="9">
        <v>20099</v>
      </c>
      <c r="O3613" s="12">
        <v>1</v>
      </c>
      <c r="P3613" s="9">
        <f t="shared" si="295"/>
        <v>20099</v>
      </c>
      <c r="Q3613" s="9">
        <f t="shared" si="292"/>
        <v>221089</v>
      </c>
      <c r="R3613" s="10">
        <f t="shared" si="296"/>
        <v>221089</v>
      </c>
    </row>
    <row r="3614" spans="1:18" x14ac:dyDescent="0.35">
      <c r="A3614" s="7">
        <v>3613</v>
      </c>
      <c r="B3614" s="9" t="s">
        <v>7116</v>
      </c>
      <c r="C3614" s="9">
        <v>6370443056</v>
      </c>
      <c r="D3614" s="9" t="s">
        <v>7117</v>
      </c>
      <c r="E3614" s="10">
        <v>220000</v>
      </c>
      <c r="F3614" s="11" t="s">
        <v>24</v>
      </c>
      <c r="G3614" s="9" t="str">
        <f t="shared" si="293"/>
        <v>C231439149</v>
      </c>
      <c r="H3614" s="9" t="s">
        <v>21</v>
      </c>
      <c r="I3614" s="12">
        <v>57</v>
      </c>
      <c r="J3614" s="10">
        <v>220000</v>
      </c>
      <c r="K3614" s="13">
        <v>30871</v>
      </c>
      <c r="L3614" s="13">
        <v>51897</v>
      </c>
      <c r="M3614" s="12">
        <f t="shared" si="294"/>
        <v>57</v>
      </c>
      <c r="N3614" s="9">
        <v>20000</v>
      </c>
      <c r="O3614" s="12">
        <v>1</v>
      </c>
      <c r="P3614" s="9">
        <f t="shared" si="295"/>
        <v>20000</v>
      </c>
      <c r="Q3614" s="9">
        <f t="shared" si="292"/>
        <v>220000</v>
      </c>
      <c r="R3614" s="10">
        <f t="shared" si="296"/>
        <v>220000</v>
      </c>
    </row>
    <row r="3615" spans="1:18" x14ac:dyDescent="0.35">
      <c r="A3615" s="7">
        <v>3614</v>
      </c>
      <c r="B3615" s="9" t="s">
        <v>7118</v>
      </c>
      <c r="C3615" s="9">
        <v>8777074437</v>
      </c>
      <c r="D3615" s="9" t="s">
        <v>7119</v>
      </c>
      <c r="E3615" s="10">
        <v>550000</v>
      </c>
      <c r="F3615" s="11" t="s">
        <v>24</v>
      </c>
      <c r="G3615" s="9" t="str">
        <f t="shared" si="293"/>
        <v>C222544904</v>
      </c>
      <c r="H3615" s="9" t="s">
        <v>21</v>
      </c>
      <c r="I3615" s="12">
        <v>57</v>
      </c>
      <c r="J3615" s="10">
        <v>550000</v>
      </c>
      <c r="K3615" s="13">
        <v>30871</v>
      </c>
      <c r="L3615" s="13">
        <v>53317</v>
      </c>
      <c r="M3615" s="12">
        <f t="shared" si="294"/>
        <v>61</v>
      </c>
      <c r="N3615" s="9">
        <v>25500</v>
      </c>
      <c r="O3615" s="12">
        <v>2</v>
      </c>
      <c r="P3615" s="9">
        <f t="shared" si="295"/>
        <v>51000</v>
      </c>
      <c r="Q3615" s="9">
        <f t="shared" si="292"/>
        <v>561000</v>
      </c>
      <c r="R3615" s="10">
        <f t="shared" si="296"/>
        <v>561000</v>
      </c>
    </row>
    <row r="3616" spans="1:18" x14ac:dyDescent="0.35">
      <c r="A3616" s="7">
        <v>3615</v>
      </c>
      <c r="B3616" s="9" t="s">
        <v>7120</v>
      </c>
      <c r="C3616" s="9">
        <v>9783190421</v>
      </c>
      <c r="D3616" s="9" t="s">
        <v>7121</v>
      </c>
      <c r="E3616" s="10">
        <v>198000</v>
      </c>
      <c r="F3616" s="11" t="s">
        <v>24</v>
      </c>
      <c r="G3616" s="9" t="str">
        <f t="shared" si="293"/>
        <v>C231456643</v>
      </c>
      <c r="H3616" s="9" t="s">
        <v>21</v>
      </c>
      <c r="I3616" s="12">
        <v>57</v>
      </c>
      <c r="J3616" s="10">
        <v>198000</v>
      </c>
      <c r="K3616" s="13">
        <v>30871</v>
      </c>
      <c r="L3616" s="13">
        <v>53336</v>
      </c>
      <c r="M3616" s="12">
        <f t="shared" si="294"/>
        <v>61</v>
      </c>
      <c r="N3616" s="9">
        <v>18000</v>
      </c>
      <c r="O3616" s="12">
        <v>1</v>
      </c>
      <c r="P3616" s="9">
        <f t="shared" si="295"/>
        <v>18000</v>
      </c>
      <c r="Q3616" s="9">
        <f t="shared" si="292"/>
        <v>198000</v>
      </c>
      <c r="R3616" s="10">
        <f t="shared" si="296"/>
        <v>198000</v>
      </c>
    </row>
    <row r="3617" spans="1:18" x14ac:dyDescent="0.35">
      <c r="A3617" s="7">
        <v>3616</v>
      </c>
      <c r="B3617" s="9" t="s">
        <v>7122</v>
      </c>
      <c r="C3617" s="9">
        <v>9903099791</v>
      </c>
      <c r="D3617" s="9" t="s">
        <v>7123</v>
      </c>
      <c r="E3617" s="10">
        <v>396000</v>
      </c>
      <c r="F3617" s="11" t="s">
        <v>24</v>
      </c>
      <c r="G3617" s="9" t="str">
        <f t="shared" si="293"/>
        <v>C239571902</v>
      </c>
      <c r="H3617" s="9" t="s">
        <v>21</v>
      </c>
      <c r="I3617" s="12">
        <v>57</v>
      </c>
      <c r="J3617" s="10">
        <v>396000</v>
      </c>
      <c r="K3617" s="13">
        <v>30871</v>
      </c>
      <c r="L3617" s="13">
        <v>49834</v>
      </c>
      <c r="M3617" s="12">
        <f t="shared" si="294"/>
        <v>51</v>
      </c>
      <c r="N3617" s="9">
        <v>36000</v>
      </c>
      <c r="O3617" s="12">
        <v>1</v>
      </c>
      <c r="P3617" s="9">
        <f t="shared" si="295"/>
        <v>36000</v>
      </c>
      <c r="Q3617" s="9">
        <f t="shared" si="292"/>
        <v>396000</v>
      </c>
      <c r="R3617" s="10">
        <f t="shared" si="296"/>
        <v>396000</v>
      </c>
    </row>
    <row r="3618" spans="1:18" x14ac:dyDescent="0.35">
      <c r="A3618" s="7">
        <v>3617</v>
      </c>
      <c r="B3618" s="9" t="s">
        <v>7124</v>
      </c>
      <c r="C3618" s="9">
        <v>9417435964</v>
      </c>
      <c r="D3618" s="9" t="s">
        <v>7125</v>
      </c>
      <c r="E3618" s="10">
        <v>95039.99</v>
      </c>
      <c r="F3618" s="11" t="s">
        <v>20</v>
      </c>
      <c r="G3618" s="9" t="str">
        <f t="shared" si="293"/>
        <v>C219531629</v>
      </c>
      <c r="H3618" s="9" t="s">
        <v>21</v>
      </c>
      <c r="I3618" s="12">
        <v>57</v>
      </c>
      <c r="J3618" s="10">
        <v>95039.99</v>
      </c>
      <c r="K3618" s="13">
        <v>30871</v>
      </c>
      <c r="L3618" s="13">
        <v>48199</v>
      </c>
      <c r="M3618" s="12">
        <f t="shared" si="294"/>
        <v>47</v>
      </c>
      <c r="N3618" s="9">
        <v>96000</v>
      </c>
      <c r="O3618" s="12">
        <v>1</v>
      </c>
      <c r="P3618" s="9">
        <f t="shared" si="295"/>
        <v>96000</v>
      </c>
      <c r="Q3618" s="9">
        <f t="shared" si="292"/>
        <v>1056000</v>
      </c>
      <c r="R3618" s="10">
        <f t="shared" si="296"/>
        <v>1056000</v>
      </c>
    </row>
    <row r="3619" spans="1:18" x14ac:dyDescent="0.35">
      <c r="A3619" s="7">
        <v>3618</v>
      </c>
      <c r="B3619" s="9" t="s">
        <v>7126</v>
      </c>
      <c r="C3619" s="9">
        <v>9713253156</v>
      </c>
      <c r="D3619" s="9" t="s">
        <v>7127</v>
      </c>
      <c r="E3619" s="10">
        <v>7868.56</v>
      </c>
      <c r="F3619" s="11" t="s">
        <v>20</v>
      </c>
      <c r="G3619" s="9" t="str">
        <f t="shared" si="293"/>
        <v>C136200949</v>
      </c>
      <c r="H3619" s="9" t="s">
        <v>21</v>
      </c>
      <c r="I3619" s="12">
        <v>57</v>
      </c>
      <c r="J3619" s="10">
        <v>7868.56</v>
      </c>
      <c r="K3619" s="13">
        <v>30871</v>
      </c>
      <c r="L3619" s="13">
        <v>49285</v>
      </c>
      <c r="M3619" s="12">
        <f t="shared" si="294"/>
        <v>50</v>
      </c>
      <c r="N3619" s="9">
        <v>18000</v>
      </c>
      <c r="O3619" s="12">
        <v>1</v>
      </c>
      <c r="P3619" s="9">
        <f t="shared" si="295"/>
        <v>18000</v>
      </c>
      <c r="Q3619" s="9">
        <f t="shared" si="292"/>
        <v>198000</v>
      </c>
      <c r="R3619" s="10">
        <f t="shared" si="296"/>
        <v>198000</v>
      </c>
    </row>
    <row r="3620" spans="1:18" x14ac:dyDescent="0.35">
      <c r="A3620" s="7">
        <v>3619</v>
      </c>
      <c r="B3620" s="9" t="s">
        <v>7128</v>
      </c>
      <c r="C3620" s="9">
        <v>9912735400</v>
      </c>
      <c r="D3620" s="9" t="s">
        <v>7129</v>
      </c>
      <c r="E3620" s="10">
        <v>198000</v>
      </c>
      <c r="F3620" s="11" t="s">
        <v>24</v>
      </c>
      <c r="G3620" s="9" t="str">
        <f t="shared" si="293"/>
        <v>C253333773</v>
      </c>
      <c r="H3620" s="9" t="s">
        <v>21</v>
      </c>
      <c r="I3620" s="12">
        <v>57</v>
      </c>
      <c r="J3620" s="10">
        <v>198000</v>
      </c>
      <c r="K3620" s="13">
        <v>30871</v>
      </c>
      <c r="L3620" s="13">
        <v>49846</v>
      </c>
      <c r="M3620" s="12">
        <f t="shared" si="294"/>
        <v>51</v>
      </c>
      <c r="N3620" s="9">
        <v>18000</v>
      </c>
      <c r="O3620" s="12">
        <v>1</v>
      </c>
      <c r="P3620" s="9">
        <f t="shared" si="295"/>
        <v>18000</v>
      </c>
      <c r="Q3620" s="9">
        <f t="shared" si="292"/>
        <v>198000</v>
      </c>
      <c r="R3620" s="10">
        <f t="shared" si="296"/>
        <v>198000</v>
      </c>
    </row>
    <row r="3621" spans="1:18" x14ac:dyDescent="0.35">
      <c r="A3621" s="7">
        <v>3620</v>
      </c>
      <c r="B3621" s="9" t="s">
        <v>7130</v>
      </c>
      <c r="C3621" s="9">
        <v>9907605881</v>
      </c>
      <c r="D3621" s="9" t="s">
        <v>7131</v>
      </c>
      <c r="E3621" s="10">
        <v>220000</v>
      </c>
      <c r="F3621" s="11" t="s">
        <v>24</v>
      </c>
      <c r="G3621" s="9" t="str">
        <f t="shared" si="293"/>
        <v>C248313287</v>
      </c>
      <c r="H3621" s="9" t="s">
        <v>21</v>
      </c>
      <c r="I3621" s="12">
        <v>57</v>
      </c>
      <c r="J3621" s="10">
        <v>220000</v>
      </c>
      <c r="K3621" s="13">
        <v>30871</v>
      </c>
      <c r="L3621" s="13">
        <v>49854</v>
      </c>
      <c r="M3621" s="12">
        <f t="shared" si="294"/>
        <v>51</v>
      </c>
      <c r="N3621" s="9">
        <v>20000</v>
      </c>
      <c r="O3621" s="12">
        <v>1</v>
      </c>
      <c r="P3621" s="9">
        <f t="shared" si="295"/>
        <v>20000</v>
      </c>
      <c r="Q3621" s="9">
        <f t="shared" si="292"/>
        <v>220000</v>
      </c>
      <c r="R3621" s="10">
        <f t="shared" si="296"/>
        <v>220000</v>
      </c>
    </row>
    <row r="3622" spans="1:18" x14ac:dyDescent="0.35">
      <c r="A3622" s="7">
        <v>3621</v>
      </c>
      <c r="B3622" s="9" t="s">
        <v>7132</v>
      </c>
      <c r="C3622" s="9">
        <v>9777711149</v>
      </c>
      <c r="D3622" s="9" t="s">
        <v>7133</v>
      </c>
      <c r="E3622" s="10">
        <v>330000</v>
      </c>
      <c r="F3622" s="11" t="s">
        <v>24</v>
      </c>
      <c r="G3622" s="9" t="str">
        <f t="shared" si="293"/>
        <v>C207111886</v>
      </c>
      <c r="H3622" s="9" t="s">
        <v>21</v>
      </c>
      <c r="I3622" s="12">
        <v>57</v>
      </c>
      <c r="J3622" s="10">
        <v>330000</v>
      </c>
      <c r="K3622" s="13">
        <v>30871</v>
      </c>
      <c r="L3622" s="13">
        <v>53327</v>
      </c>
      <c r="M3622" s="12">
        <f t="shared" si="294"/>
        <v>61</v>
      </c>
      <c r="N3622" s="9">
        <v>30000</v>
      </c>
      <c r="O3622" s="12">
        <v>1</v>
      </c>
      <c r="P3622" s="9">
        <f t="shared" si="295"/>
        <v>30000</v>
      </c>
      <c r="Q3622" s="9">
        <f t="shared" si="292"/>
        <v>330000</v>
      </c>
      <c r="R3622" s="10">
        <f t="shared" si="296"/>
        <v>330000</v>
      </c>
    </row>
    <row r="3623" spans="1:18" x14ac:dyDescent="0.35">
      <c r="A3623" s="7">
        <v>3622</v>
      </c>
      <c r="B3623" s="9" t="s">
        <v>7134</v>
      </c>
      <c r="C3623" s="9">
        <v>9813345669</v>
      </c>
      <c r="D3623" s="9" t="s">
        <v>7135</v>
      </c>
      <c r="E3623" s="10">
        <v>275000</v>
      </c>
      <c r="F3623" s="11" t="s">
        <v>24</v>
      </c>
      <c r="G3623" s="9" t="str">
        <f t="shared" si="293"/>
        <v>C229766361</v>
      </c>
      <c r="H3623" s="9" t="s">
        <v>21</v>
      </c>
      <c r="I3623" s="12">
        <v>57</v>
      </c>
      <c r="J3623" s="10">
        <v>275000</v>
      </c>
      <c r="K3623" s="13">
        <v>30871</v>
      </c>
      <c r="L3623" s="13">
        <v>52027</v>
      </c>
      <c r="M3623" s="12">
        <f t="shared" si="294"/>
        <v>57</v>
      </c>
      <c r="N3623" s="9">
        <v>25079</v>
      </c>
      <c r="O3623" s="12">
        <v>1</v>
      </c>
      <c r="P3623" s="9">
        <f t="shared" si="295"/>
        <v>25079</v>
      </c>
      <c r="Q3623" s="9">
        <f t="shared" si="292"/>
        <v>275869</v>
      </c>
      <c r="R3623" s="10">
        <f t="shared" si="296"/>
        <v>275869</v>
      </c>
    </row>
    <row r="3624" spans="1:18" x14ac:dyDescent="0.35">
      <c r="A3624" s="7">
        <v>3623</v>
      </c>
      <c r="B3624" s="9" t="s">
        <v>7136</v>
      </c>
      <c r="C3624" s="9">
        <v>8447183301</v>
      </c>
      <c r="D3624" s="9" t="s">
        <v>7137</v>
      </c>
      <c r="E3624" s="10">
        <v>19400</v>
      </c>
      <c r="F3624" s="11" t="s">
        <v>20</v>
      </c>
      <c r="G3624" s="9" t="str">
        <f t="shared" si="293"/>
        <v>C330545264</v>
      </c>
      <c r="H3624" s="9" t="s">
        <v>21</v>
      </c>
      <c r="I3624" s="12">
        <v>57</v>
      </c>
      <c r="J3624" s="10">
        <v>19400</v>
      </c>
      <c r="K3624" s="13">
        <v>30871</v>
      </c>
      <c r="L3624" s="13">
        <v>52550</v>
      </c>
      <c r="M3624" s="12">
        <f t="shared" si="294"/>
        <v>59</v>
      </c>
      <c r="N3624" s="9">
        <v>20000</v>
      </c>
      <c r="O3624" s="12">
        <v>1</v>
      </c>
      <c r="P3624" s="9">
        <f t="shared" si="295"/>
        <v>20000</v>
      </c>
      <c r="Q3624" s="9">
        <f t="shared" si="292"/>
        <v>220000</v>
      </c>
      <c r="R3624" s="10">
        <f t="shared" si="296"/>
        <v>220000</v>
      </c>
    </row>
    <row r="3625" spans="1:18" x14ac:dyDescent="0.35">
      <c r="A3625" s="7">
        <v>3624</v>
      </c>
      <c r="B3625" s="9" t="s">
        <v>7138</v>
      </c>
      <c r="C3625" s="9">
        <v>9587706627</v>
      </c>
      <c r="D3625" s="9" t="s">
        <v>7139</v>
      </c>
      <c r="E3625" s="10">
        <v>23279.99</v>
      </c>
      <c r="F3625" s="11" t="s">
        <v>24</v>
      </c>
      <c r="G3625" s="9" t="str">
        <f t="shared" si="293"/>
        <v>C194895451</v>
      </c>
      <c r="H3625" s="9" t="s">
        <v>21</v>
      </c>
      <c r="I3625" s="12">
        <v>57</v>
      </c>
      <c r="J3625" s="10">
        <v>23279.99</v>
      </c>
      <c r="K3625" s="13">
        <v>30871</v>
      </c>
      <c r="L3625" s="13">
        <v>53143</v>
      </c>
      <c r="M3625" s="12">
        <f t="shared" si="294"/>
        <v>60</v>
      </c>
      <c r="N3625" s="9">
        <v>37034</v>
      </c>
      <c r="O3625" s="12">
        <v>1</v>
      </c>
      <c r="P3625" s="9">
        <f t="shared" si="295"/>
        <v>37034</v>
      </c>
      <c r="Q3625" s="9">
        <f t="shared" si="292"/>
        <v>407374</v>
      </c>
      <c r="R3625" s="10">
        <f t="shared" si="296"/>
        <v>407374</v>
      </c>
    </row>
    <row r="3626" spans="1:18" x14ac:dyDescent="0.35">
      <c r="A3626" s="7">
        <v>3625</v>
      </c>
      <c r="B3626" s="9" t="s">
        <v>7140</v>
      </c>
      <c r="C3626" s="9">
        <v>9799755812</v>
      </c>
      <c r="D3626" s="9" t="s">
        <v>7141</v>
      </c>
      <c r="E3626" s="10">
        <v>13066.66</v>
      </c>
      <c r="F3626" s="11" t="s">
        <v>24</v>
      </c>
      <c r="G3626" s="9" t="str">
        <f t="shared" si="293"/>
        <v>C221363762</v>
      </c>
      <c r="H3626" s="9" t="s">
        <v>21</v>
      </c>
      <c r="I3626" s="12">
        <v>57</v>
      </c>
      <c r="J3626" s="10">
        <v>13066.66</v>
      </c>
      <c r="K3626" s="13">
        <v>30871</v>
      </c>
      <c r="L3626" s="13">
        <v>53138</v>
      </c>
      <c r="M3626" s="12">
        <f t="shared" si="294"/>
        <v>60</v>
      </c>
      <c r="N3626" s="9">
        <v>20574</v>
      </c>
      <c r="O3626" s="12">
        <v>1</v>
      </c>
      <c r="P3626" s="9">
        <f t="shared" si="295"/>
        <v>20574</v>
      </c>
      <c r="Q3626" s="9">
        <f t="shared" si="292"/>
        <v>226314</v>
      </c>
      <c r="R3626" s="10">
        <f t="shared" si="296"/>
        <v>226314</v>
      </c>
    </row>
    <row r="3627" spans="1:18" x14ac:dyDescent="0.35">
      <c r="A3627" s="7">
        <v>3626</v>
      </c>
      <c r="B3627" s="9" t="s">
        <v>7142</v>
      </c>
      <c r="C3627" s="9">
        <v>9404300611</v>
      </c>
      <c r="D3627" s="9" t="s">
        <v>7143</v>
      </c>
      <c r="E3627" s="10">
        <v>35640</v>
      </c>
      <c r="F3627" s="11" t="s">
        <v>20</v>
      </c>
      <c r="G3627" s="9" t="str">
        <f t="shared" si="293"/>
        <v>C223980101</v>
      </c>
      <c r="H3627" s="9" t="s">
        <v>21</v>
      </c>
      <c r="I3627" s="12">
        <v>57</v>
      </c>
      <c r="J3627" s="10">
        <v>35640</v>
      </c>
      <c r="K3627" s="13">
        <v>30871</v>
      </c>
      <c r="L3627" s="13">
        <v>50405</v>
      </c>
      <c r="M3627" s="12">
        <f t="shared" si="294"/>
        <v>53</v>
      </c>
      <c r="N3627" s="9">
        <v>24000</v>
      </c>
      <c r="O3627" s="12">
        <v>1</v>
      </c>
      <c r="P3627" s="9">
        <f t="shared" si="295"/>
        <v>24000</v>
      </c>
      <c r="Q3627" s="9">
        <f t="shared" si="292"/>
        <v>264000</v>
      </c>
      <c r="R3627" s="10">
        <f t="shared" si="296"/>
        <v>264000</v>
      </c>
    </row>
    <row r="3628" spans="1:18" x14ac:dyDescent="0.35">
      <c r="A3628" s="7">
        <v>3627</v>
      </c>
      <c r="B3628" s="9" t="s">
        <v>7144</v>
      </c>
      <c r="C3628" s="9">
        <v>8238148757</v>
      </c>
      <c r="D3628" s="9" t="s">
        <v>7145</v>
      </c>
      <c r="E3628" s="10">
        <v>35087.480000000003</v>
      </c>
      <c r="F3628" s="11" t="s">
        <v>24</v>
      </c>
      <c r="G3628" s="9" t="str">
        <f t="shared" si="293"/>
        <v>C231158967</v>
      </c>
      <c r="H3628" s="9" t="s">
        <v>21</v>
      </c>
      <c r="I3628" s="12">
        <v>57</v>
      </c>
      <c r="J3628" s="10">
        <v>35087.480000000003</v>
      </c>
      <c r="K3628" s="13">
        <v>30871</v>
      </c>
      <c r="L3628" s="13">
        <v>53139</v>
      </c>
      <c r="M3628" s="12">
        <f t="shared" si="294"/>
        <v>60</v>
      </c>
      <c r="N3628" s="9">
        <v>50000</v>
      </c>
      <c r="O3628" s="12">
        <v>1</v>
      </c>
      <c r="P3628" s="9">
        <f t="shared" si="295"/>
        <v>50000</v>
      </c>
      <c r="Q3628" s="9">
        <f t="shared" si="292"/>
        <v>550000</v>
      </c>
      <c r="R3628" s="10">
        <f t="shared" si="296"/>
        <v>550000</v>
      </c>
    </row>
    <row r="3629" spans="1:18" x14ac:dyDescent="0.35">
      <c r="A3629" s="7">
        <v>3628</v>
      </c>
      <c r="B3629" s="9" t="s">
        <v>7146</v>
      </c>
      <c r="C3629" s="9">
        <v>9600745958</v>
      </c>
      <c r="D3629" s="9" t="s">
        <v>7147</v>
      </c>
      <c r="E3629" s="10">
        <v>7933.33</v>
      </c>
      <c r="F3629" s="11" t="s">
        <v>24</v>
      </c>
      <c r="G3629" s="9" t="str">
        <f t="shared" si="293"/>
        <v>C223070053</v>
      </c>
      <c r="H3629" s="9" t="s">
        <v>21</v>
      </c>
      <c r="I3629" s="12">
        <v>57</v>
      </c>
      <c r="J3629" s="10">
        <v>7933.33</v>
      </c>
      <c r="K3629" s="13">
        <v>30871</v>
      </c>
      <c r="L3629" s="13">
        <v>53142</v>
      </c>
      <c r="M3629" s="12">
        <f t="shared" si="294"/>
        <v>60</v>
      </c>
      <c r="N3629" s="9">
        <v>20000</v>
      </c>
      <c r="O3629" s="12">
        <v>1</v>
      </c>
      <c r="P3629" s="9">
        <f t="shared" si="295"/>
        <v>20000</v>
      </c>
      <c r="Q3629" s="9">
        <f t="shared" si="292"/>
        <v>220000</v>
      </c>
      <c r="R3629" s="10">
        <f t="shared" si="296"/>
        <v>220000</v>
      </c>
    </row>
    <row r="3630" spans="1:18" x14ac:dyDescent="0.35">
      <c r="A3630" s="7">
        <v>3629</v>
      </c>
      <c r="B3630" s="9" t="s">
        <v>7148</v>
      </c>
      <c r="C3630" s="9">
        <v>7001674137</v>
      </c>
      <c r="D3630" s="9" t="s">
        <v>7149</v>
      </c>
      <c r="E3630" s="10">
        <v>7120</v>
      </c>
      <c r="F3630" s="11" t="s">
        <v>24</v>
      </c>
      <c r="G3630" s="9" t="str">
        <f t="shared" si="293"/>
        <v>C249362091</v>
      </c>
      <c r="H3630" s="9" t="s">
        <v>21</v>
      </c>
      <c r="I3630" s="12">
        <v>57</v>
      </c>
      <c r="J3630" s="10">
        <v>7120</v>
      </c>
      <c r="K3630" s="13">
        <v>30871</v>
      </c>
      <c r="L3630" s="13">
        <v>51668</v>
      </c>
      <c r="M3630" s="12">
        <f t="shared" si="294"/>
        <v>56</v>
      </c>
      <c r="N3630" s="9">
        <v>20000</v>
      </c>
      <c r="O3630" s="12">
        <v>1</v>
      </c>
      <c r="P3630" s="9">
        <f t="shared" si="295"/>
        <v>20000</v>
      </c>
      <c r="Q3630" s="9">
        <f t="shared" si="292"/>
        <v>220000</v>
      </c>
      <c r="R3630" s="10">
        <f t="shared" si="296"/>
        <v>220000</v>
      </c>
    </row>
    <row r="3631" spans="1:18" x14ac:dyDescent="0.35">
      <c r="A3631" s="7">
        <v>3630</v>
      </c>
      <c r="B3631" s="9" t="s">
        <v>7150</v>
      </c>
      <c r="C3631" s="9">
        <v>7602172179</v>
      </c>
      <c r="D3631" s="9" t="s">
        <v>7151</v>
      </c>
      <c r="E3631" s="10">
        <v>825000</v>
      </c>
      <c r="F3631" s="11" t="s">
        <v>20</v>
      </c>
      <c r="G3631" s="9" t="str">
        <f t="shared" si="293"/>
        <v>C228084484</v>
      </c>
      <c r="H3631" s="9" t="s">
        <v>21</v>
      </c>
      <c r="I3631" s="12">
        <v>57</v>
      </c>
      <c r="J3631" s="10">
        <v>825000</v>
      </c>
      <c r="K3631" s="13">
        <v>30871</v>
      </c>
      <c r="L3631" s="13">
        <v>51682</v>
      </c>
      <c r="M3631" s="12">
        <f t="shared" si="294"/>
        <v>56</v>
      </c>
      <c r="N3631" s="9">
        <v>75000</v>
      </c>
      <c r="O3631" s="12">
        <v>1</v>
      </c>
      <c r="P3631" s="9">
        <f t="shared" si="295"/>
        <v>75000</v>
      </c>
      <c r="Q3631" s="9">
        <f t="shared" si="292"/>
        <v>825000</v>
      </c>
      <c r="R3631" s="10">
        <f t="shared" si="296"/>
        <v>825000</v>
      </c>
    </row>
    <row r="3632" spans="1:18" x14ac:dyDescent="0.35">
      <c r="A3632" s="7">
        <v>3631</v>
      </c>
      <c r="B3632" s="9" t="s">
        <v>7152</v>
      </c>
      <c r="C3632" s="9">
        <v>7800737082</v>
      </c>
      <c r="D3632" s="9" t="s">
        <v>7153</v>
      </c>
      <c r="E3632" s="10">
        <v>20982.85</v>
      </c>
      <c r="F3632" s="11" t="s">
        <v>24</v>
      </c>
      <c r="G3632" s="9" t="str">
        <f t="shared" si="293"/>
        <v>C209489846</v>
      </c>
      <c r="H3632" s="9" t="s">
        <v>21</v>
      </c>
      <c r="I3632" s="12">
        <v>57</v>
      </c>
      <c r="J3632" s="10">
        <v>20982.85</v>
      </c>
      <c r="K3632" s="13">
        <v>30871</v>
      </c>
      <c r="L3632" s="13">
        <v>49478</v>
      </c>
      <c r="M3632" s="12">
        <f t="shared" si="294"/>
        <v>50</v>
      </c>
      <c r="N3632" s="9">
        <v>48000</v>
      </c>
      <c r="O3632" s="12">
        <v>1</v>
      </c>
      <c r="P3632" s="9">
        <f t="shared" si="295"/>
        <v>48000</v>
      </c>
      <c r="Q3632" s="9">
        <f t="shared" si="292"/>
        <v>528000</v>
      </c>
      <c r="R3632" s="10">
        <f t="shared" si="296"/>
        <v>528000</v>
      </c>
    </row>
    <row r="3633" spans="1:18" x14ac:dyDescent="0.35">
      <c r="A3633" s="7">
        <v>3632</v>
      </c>
      <c r="B3633" s="9" t="s">
        <v>7154</v>
      </c>
      <c r="C3633" s="9">
        <v>9049549977</v>
      </c>
      <c r="D3633" s="9" t="s">
        <v>7155</v>
      </c>
      <c r="E3633" s="10">
        <v>275000</v>
      </c>
      <c r="F3633" s="11" t="s">
        <v>24</v>
      </c>
      <c r="G3633" s="9" t="str">
        <f t="shared" si="293"/>
        <v>C192647753</v>
      </c>
      <c r="H3633" s="9" t="s">
        <v>21</v>
      </c>
      <c r="I3633" s="12">
        <v>57</v>
      </c>
      <c r="J3633" s="10">
        <v>275000</v>
      </c>
      <c r="K3633" s="13">
        <v>30871</v>
      </c>
      <c r="L3633" s="13">
        <v>49849</v>
      </c>
      <c r="M3633" s="12">
        <f t="shared" si="294"/>
        <v>51</v>
      </c>
      <c r="N3633" s="9">
        <v>25231</v>
      </c>
      <c r="O3633" s="12">
        <v>1</v>
      </c>
      <c r="P3633" s="9">
        <f t="shared" si="295"/>
        <v>25231</v>
      </c>
      <c r="Q3633" s="9">
        <f t="shared" si="292"/>
        <v>277541</v>
      </c>
      <c r="R3633" s="10">
        <f t="shared" si="296"/>
        <v>277541</v>
      </c>
    </row>
    <row r="3634" spans="1:18" x14ac:dyDescent="0.35">
      <c r="A3634" s="7">
        <v>3633</v>
      </c>
      <c r="B3634" s="9" t="s">
        <v>7156</v>
      </c>
      <c r="C3634" s="9">
        <v>6002267842</v>
      </c>
      <c r="D3634" s="9" t="s">
        <v>7157</v>
      </c>
      <c r="E3634" s="10">
        <v>90059.96</v>
      </c>
      <c r="F3634" s="11" t="s">
        <v>24</v>
      </c>
      <c r="G3634" s="9" t="str">
        <f t="shared" si="293"/>
        <v>C228690315</v>
      </c>
      <c r="H3634" s="9" t="s">
        <v>21</v>
      </c>
      <c r="I3634" s="12">
        <v>57</v>
      </c>
      <c r="J3634" s="10">
        <v>90059.96</v>
      </c>
      <c r="K3634" s="13">
        <v>30871</v>
      </c>
      <c r="L3634" s="13">
        <v>53135</v>
      </c>
      <c r="M3634" s="12">
        <f t="shared" si="294"/>
        <v>60</v>
      </c>
      <c r="N3634" s="9">
        <v>9360</v>
      </c>
      <c r="O3634" s="12">
        <v>4</v>
      </c>
      <c r="P3634" s="9">
        <f t="shared" si="295"/>
        <v>37440</v>
      </c>
      <c r="Q3634" s="9">
        <f t="shared" si="292"/>
        <v>411840</v>
      </c>
      <c r="R3634" s="10">
        <f t="shared" si="296"/>
        <v>411840</v>
      </c>
    </row>
    <row r="3635" spans="1:18" x14ac:dyDescent="0.35">
      <c r="A3635" s="7">
        <v>3634</v>
      </c>
      <c r="B3635" s="9" t="s">
        <v>7158</v>
      </c>
      <c r="C3635" s="9">
        <v>9926361713</v>
      </c>
      <c r="D3635" s="9" t="s">
        <v>7159</v>
      </c>
      <c r="E3635" s="10">
        <v>11160</v>
      </c>
      <c r="F3635" s="11" t="s">
        <v>24</v>
      </c>
      <c r="G3635" s="9" t="str">
        <f t="shared" si="293"/>
        <v>C209800373</v>
      </c>
      <c r="H3635" s="9" t="s">
        <v>21</v>
      </c>
      <c r="I3635" s="12">
        <v>57</v>
      </c>
      <c r="J3635" s="10">
        <v>11160</v>
      </c>
      <c r="K3635" s="13">
        <v>30871</v>
      </c>
      <c r="L3635" s="13">
        <v>51677</v>
      </c>
      <c r="M3635" s="12">
        <f t="shared" si="294"/>
        <v>56</v>
      </c>
      <c r="N3635" s="9">
        <v>20000</v>
      </c>
      <c r="O3635" s="12">
        <v>1</v>
      </c>
      <c r="P3635" s="9">
        <f t="shared" si="295"/>
        <v>20000</v>
      </c>
      <c r="Q3635" s="9">
        <f t="shared" si="292"/>
        <v>220000</v>
      </c>
      <c r="R3635" s="10">
        <f t="shared" si="296"/>
        <v>220000</v>
      </c>
    </row>
    <row r="3636" spans="1:18" x14ac:dyDescent="0.35">
      <c r="A3636" s="7">
        <v>3635</v>
      </c>
      <c r="B3636" s="9" t="s">
        <v>7160</v>
      </c>
      <c r="C3636" s="9">
        <v>8594827164</v>
      </c>
      <c r="D3636" s="9" t="s">
        <v>7161</v>
      </c>
      <c r="E3636" s="10">
        <v>21505</v>
      </c>
      <c r="F3636" s="11" t="s">
        <v>20</v>
      </c>
      <c r="G3636" s="9" t="str">
        <f t="shared" si="293"/>
        <v>C260471408</v>
      </c>
      <c r="H3636" s="9" t="s">
        <v>21</v>
      </c>
      <c r="I3636" s="12">
        <v>57</v>
      </c>
      <c r="J3636" s="10">
        <v>21505</v>
      </c>
      <c r="K3636" s="13">
        <v>30871</v>
      </c>
      <c r="L3636" s="13">
        <v>52591</v>
      </c>
      <c r="M3636" s="12">
        <f t="shared" si="294"/>
        <v>59</v>
      </c>
      <c r="N3636" s="9">
        <v>22000</v>
      </c>
      <c r="O3636" s="12">
        <v>1</v>
      </c>
      <c r="P3636" s="9">
        <f t="shared" si="295"/>
        <v>22000</v>
      </c>
      <c r="Q3636" s="9">
        <f t="shared" si="292"/>
        <v>242000</v>
      </c>
      <c r="R3636" s="10">
        <f t="shared" si="296"/>
        <v>242000</v>
      </c>
    </row>
    <row r="3637" spans="1:18" x14ac:dyDescent="0.35">
      <c r="A3637" s="7">
        <v>3636</v>
      </c>
      <c r="B3637" s="9" t="s">
        <v>7162</v>
      </c>
      <c r="C3637" s="9">
        <v>9038674117</v>
      </c>
      <c r="D3637" s="9" t="s">
        <v>7163</v>
      </c>
      <c r="E3637" s="10">
        <v>13456.66</v>
      </c>
      <c r="F3637" s="11" t="s">
        <v>24</v>
      </c>
      <c r="G3637" s="9" t="str">
        <f t="shared" si="293"/>
        <v>C220607429</v>
      </c>
      <c r="H3637" s="9" t="s">
        <v>21</v>
      </c>
      <c r="I3637" s="12">
        <v>57</v>
      </c>
      <c r="J3637" s="10">
        <v>13456.66</v>
      </c>
      <c r="K3637" s="13">
        <v>30871</v>
      </c>
      <c r="L3637" s="13">
        <v>53139</v>
      </c>
      <c r="M3637" s="12">
        <f t="shared" si="294"/>
        <v>60</v>
      </c>
      <c r="N3637" s="9">
        <v>22000</v>
      </c>
      <c r="O3637" s="12">
        <v>1</v>
      </c>
      <c r="P3637" s="9">
        <f t="shared" si="295"/>
        <v>22000</v>
      </c>
      <c r="Q3637" s="9">
        <f t="shared" si="292"/>
        <v>242000</v>
      </c>
      <c r="R3637" s="10">
        <f t="shared" si="296"/>
        <v>242000</v>
      </c>
    </row>
    <row r="3638" spans="1:18" x14ac:dyDescent="0.35">
      <c r="A3638" s="7">
        <v>3637</v>
      </c>
      <c r="B3638" s="9" t="s">
        <v>7164</v>
      </c>
      <c r="C3638" s="9">
        <v>9425898544</v>
      </c>
      <c r="D3638" s="9" t="s">
        <v>7165</v>
      </c>
      <c r="E3638" s="10">
        <v>2365.71</v>
      </c>
      <c r="F3638" s="11" t="s">
        <v>20</v>
      </c>
      <c r="G3638" s="9" t="str">
        <f t="shared" si="293"/>
        <v>C265994540</v>
      </c>
      <c r="H3638" s="9" t="s">
        <v>21</v>
      </c>
      <c r="I3638" s="12">
        <v>57</v>
      </c>
      <c r="J3638" s="10">
        <v>2365.71</v>
      </c>
      <c r="K3638" s="13">
        <v>30871</v>
      </c>
      <c r="L3638" s="13">
        <v>49309</v>
      </c>
      <c r="M3638" s="12">
        <f t="shared" si="294"/>
        <v>50</v>
      </c>
      <c r="N3638" s="9">
        <v>18000</v>
      </c>
      <c r="O3638" s="12">
        <v>1</v>
      </c>
      <c r="P3638" s="9">
        <f t="shared" si="295"/>
        <v>18000</v>
      </c>
      <c r="Q3638" s="9">
        <f t="shared" si="292"/>
        <v>198000</v>
      </c>
      <c r="R3638" s="10">
        <f t="shared" si="296"/>
        <v>198000</v>
      </c>
    </row>
    <row r="3639" spans="1:18" x14ac:dyDescent="0.35">
      <c r="A3639" s="7">
        <v>3638</v>
      </c>
      <c r="B3639" s="9" t="s">
        <v>7166</v>
      </c>
      <c r="C3639" s="9">
        <v>9943450023</v>
      </c>
      <c r="D3639" s="9" t="s">
        <v>7167</v>
      </c>
      <c r="E3639" s="10">
        <v>21505</v>
      </c>
      <c r="F3639" s="11" t="s">
        <v>20</v>
      </c>
      <c r="G3639" s="9" t="str">
        <f t="shared" si="293"/>
        <v>C239233648</v>
      </c>
      <c r="H3639" s="9" t="s">
        <v>21</v>
      </c>
      <c r="I3639" s="12">
        <v>57</v>
      </c>
      <c r="J3639" s="10">
        <v>21505</v>
      </c>
      <c r="K3639" s="13">
        <v>30871</v>
      </c>
      <c r="L3639" s="13">
        <v>52550</v>
      </c>
      <c r="M3639" s="12">
        <f t="shared" si="294"/>
        <v>59</v>
      </c>
      <c r="N3639" s="9">
        <v>22000</v>
      </c>
      <c r="O3639" s="12">
        <v>1</v>
      </c>
      <c r="P3639" s="9">
        <f t="shared" si="295"/>
        <v>22000</v>
      </c>
      <c r="Q3639" s="9">
        <f t="shared" si="292"/>
        <v>242000</v>
      </c>
      <c r="R3639" s="10">
        <f t="shared" si="296"/>
        <v>242000</v>
      </c>
    </row>
    <row r="3640" spans="1:18" x14ac:dyDescent="0.35">
      <c r="A3640" s="7">
        <v>3639</v>
      </c>
      <c r="B3640" s="9" t="s">
        <v>7168</v>
      </c>
      <c r="C3640" s="9">
        <v>9933194747</v>
      </c>
      <c r="D3640" s="9" t="s">
        <v>7169</v>
      </c>
      <c r="E3640" s="10">
        <v>1100000</v>
      </c>
      <c r="F3640" s="11" t="s">
        <v>24</v>
      </c>
      <c r="G3640" s="9" t="str">
        <f t="shared" si="293"/>
        <v>C218391019</v>
      </c>
      <c r="H3640" s="9" t="s">
        <v>21</v>
      </c>
      <c r="I3640" s="12">
        <v>57</v>
      </c>
      <c r="J3640" s="10">
        <v>1100000</v>
      </c>
      <c r="K3640" s="13">
        <v>30871</v>
      </c>
      <c r="L3640" s="13">
        <v>53291</v>
      </c>
      <c r="M3640" s="12">
        <f t="shared" si="294"/>
        <v>61</v>
      </c>
      <c r="N3640" s="9">
        <v>52464</v>
      </c>
      <c r="O3640" s="12">
        <v>2</v>
      </c>
      <c r="P3640" s="9">
        <f t="shared" si="295"/>
        <v>104928</v>
      </c>
      <c r="Q3640" s="9">
        <f t="shared" si="292"/>
        <v>1154208</v>
      </c>
      <c r="R3640" s="10">
        <f t="shared" si="296"/>
        <v>1154208</v>
      </c>
    </row>
    <row r="3641" spans="1:18" x14ac:dyDescent="0.35">
      <c r="A3641" s="7">
        <v>3640</v>
      </c>
      <c r="B3641" s="9" t="s">
        <v>7170</v>
      </c>
      <c r="C3641" s="9">
        <v>9495192447</v>
      </c>
      <c r="D3641" s="9" t="s">
        <v>7171</v>
      </c>
      <c r="E3641" s="10">
        <v>7357.14</v>
      </c>
      <c r="F3641" s="11" t="s">
        <v>20</v>
      </c>
      <c r="G3641" s="9" t="str">
        <f t="shared" si="293"/>
        <v>C266670229</v>
      </c>
      <c r="H3641" s="9" t="s">
        <v>21</v>
      </c>
      <c r="I3641" s="12">
        <v>57</v>
      </c>
      <c r="J3641" s="10">
        <v>7357.14</v>
      </c>
      <c r="K3641" s="13">
        <v>30871</v>
      </c>
      <c r="L3641" s="13">
        <v>49288</v>
      </c>
      <c r="M3641" s="12">
        <f t="shared" si="294"/>
        <v>50</v>
      </c>
      <c r="N3641" s="9">
        <v>25000</v>
      </c>
      <c r="O3641" s="12">
        <v>1</v>
      </c>
      <c r="P3641" s="9">
        <f t="shared" si="295"/>
        <v>25000</v>
      </c>
      <c r="Q3641" s="9">
        <f t="shared" si="292"/>
        <v>275000</v>
      </c>
      <c r="R3641" s="10">
        <f t="shared" si="296"/>
        <v>275000</v>
      </c>
    </row>
    <row r="3642" spans="1:18" x14ac:dyDescent="0.35">
      <c r="A3642" s="7">
        <v>3641</v>
      </c>
      <c r="B3642" s="9" t="s">
        <v>7172</v>
      </c>
      <c r="C3642" s="9">
        <v>9920654333</v>
      </c>
      <c r="D3642" s="9" t="s">
        <v>7173</v>
      </c>
      <c r="E3642" s="10">
        <v>90562.48</v>
      </c>
      <c r="F3642" s="11" t="s">
        <v>20</v>
      </c>
      <c r="G3642" s="9" t="str">
        <f t="shared" si="293"/>
        <v>C265492194</v>
      </c>
      <c r="H3642" s="9" t="s">
        <v>21</v>
      </c>
      <c r="I3642" s="12">
        <v>57</v>
      </c>
      <c r="J3642" s="10">
        <v>90562.48</v>
      </c>
      <c r="K3642" s="13">
        <v>30871</v>
      </c>
      <c r="L3642" s="13">
        <v>51866</v>
      </c>
      <c r="M3642" s="12">
        <f t="shared" si="294"/>
        <v>57</v>
      </c>
      <c r="N3642" s="9">
        <v>50000</v>
      </c>
      <c r="O3642" s="12">
        <v>1</v>
      </c>
      <c r="P3642" s="9">
        <f t="shared" si="295"/>
        <v>50000</v>
      </c>
      <c r="Q3642" s="9">
        <f t="shared" si="292"/>
        <v>550000</v>
      </c>
      <c r="R3642" s="10">
        <f t="shared" si="296"/>
        <v>550000</v>
      </c>
    </row>
    <row r="3643" spans="1:18" x14ac:dyDescent="0.35">
      <c r="A3643" s="7">
        <v>3642</v>
      </c>
      <c r="B3643" s="9" t="s">
        <v>7174</v>
      </c>
      <c r="C3643" s="9">
        <v>9859993845</v>
      </c>
      <c r="D3643" s="9" t="s">
        <v>7175</v>
      </c>
      <c r="E3643" s="10">
        <v>220000</v>
      </c>
      <c r="F3643" s="11" t="s">
        <v>24</v>
      </c>
      <c r="G3643" s="9" t="str">
        <f t="shared" si="293"/>
        <v>C257751571</v>
      </c>
      <c r="H3643" s="9" t="s">
        <v>21</v>
      </c>
      <c r="I3643" s="12">
        <v>57</v>
      </c>
      <c r="J3643" s="10">
        <v>220000</v>
      </c>
      <c r="K3643" s="13">
        <v>30871</v>
      </c>
      <c r="L3643" s="13">
        <v>53452</v>
      </c>
      <c r="M3643" s="12">
        <f t="shared" si="294"/>
        <v>61</v>
      </c>
      <c r="N3643" s="9">
        <v>20000</v>
      </c>
      <c r="O3643" s="12">
        <v>1</v>
      </c>
      <c r="P3643" s="9">
        <f t="shared" si="295"/>
        <v>20000</v>
      </c>
      <c r="Q3643" s="9">
        <f t="shared" si="292"/>
        <v>220000</v>
      </c>
      <c r="R3643" s="10">
        <f t="shared" si="296"/>
        <v>220000</v>
      </c>
    </row>
    <row r="3644" spans="1:18" x14ac:dyDescent="0.35">
      <c r="A3644" s="7">
        <v>3643</v>
      </c>
      <c r="B3644" s="9" t="s">
        <v>7176</v>
      </c>
      <c r="C3644" s="9">
        <v>9534509434</v>
      </c>
      <c r="D3644" s="9" t="s">
        <v>7177</v>
      </c>
      <c r="E3644" s="10">
        <v>7428.56</v>
      </c>
      <c r="F3644" s="11" t="s">
        <v>20</v>
      </c>
      <c r="G3644" s="9" t="str">
        <f t="shared" si="293"/>
        <v>C230616455</v>
      </c>
      <c r="H3644" s="9" t="s">
        <v>21</v>
      </c>
      <c r="I3644" s="12">
        <v>57</v>
      </c>
      <c r="J3644" s="10">
        <v>7428.56</v>
      </c>
      <c r="K3644" s="13">
        <v>30871</v>
      </c>
      <c r="L3644" s="13">
        <v>49309</v>
      </c>
      <c r="M3644" s="12">
        <f t="shared" si="294"/>
        <v>50</v>
      </c>
      <c r="N3644" s="9">
        <v>20000</v>
      </c>
      <c r="O3644" s="12">
        <v>1</v>
      </c>
      <c r="P3644" s="9">
        <f t="shared" si="295"/>
        <v>20000</v>
      </c>
      <c r="Q3644" s="9">
        <f t="shared" si="292"/>
        <v>220000</v>
      </c>
      <c r="R3644" s="10">
        <f t="shared" si="296"/>
        <v>220000</v>
      </c>
    </row>
    <row r="3645" spans="1:18" x14ac:dyDescent="0.35">
      <c r="A3645" s="7">
        <v>3644</v>
      </c>
      <c r="B3645" s="9" t="s">
        <v>7178</v>
      </c>
      <c r="C3645" s="9">
        <v>8287551343</v>
      </c>
      <c r="D3645" s="9" t="s">
        <v>7179</v>
      </c>
      <c r="E3645" s="10">
        <v>6685.71</v>
      </c>
      <c r="F3645" s="11" t="s">
        <v>20</v>
      </c>
      <c r="G3645" s="9" t="str">
        <f t="shared" si="293"/>
        <v>C278793136</v>
      </c>
      <c r="H3645" s="9" t="s">
        <v>21</v>
      </c>
      <c r="I3645" s="12">
        <v>57</v>
      </c>
      <c r="J3645" s="10">
        <v>6685.71</v>
      </c>
      <c r="K3645" s="13">
        <v>30871</v>
      </c>
      <c r="L3645" s="13">
        <v>49308</v>
      </c>
      <c r="M3645" s="12">
        <f t="shared" si="294"/>
        <v>50</v>
      </c>
      <c r="N3645" s="9">
        <v>18000</v>
      </c>
      <c r="O3645" s="12">
        <v>1</v>
      </c>
      <c r="P3645" s="9">
        <f t="shared" si="295"/>
        <v>18000</v>
      </c>
      <c r="Q3645" s="9">
        <f t="shared" si="292"/>
        <v>198000</v>
      </c>
      <c r="R3645" s="10">
        <f t="shared" si="296"/>
        <v>198000</v>
      </c>
    </row>
    <row r="3646" spans="1:18" x14ac:dyDescent="0.35">
      <c r="A3646" s="7">
        <v>3645</v>
      </c>
      <c r="B3646" s="9" t="s">
        <v>7180</v>
      </c>
      <c r="C3646" s="9">
        <v>8709806653</v>
      </c>
      <c r="D3646" s="9" t="s">
        <v>7181</v>
      </c>
      <c r="E3646" s="10">
        <v>264000</v>
      </c>
      <c r="F3646" s="11" t="s">
        <v>24</v>
      </c>
      <c r="G3646" s="9" t="str">
        <f t="shared" si="293"/>
        <v>C246938431</v>
      </c>
      <c r="H3646" s="9" t="s">
        <v>21</v>
      </c>
      <c r="I3646" s="12">
        <v>57</v>
      </c>
      <c r="J3646" s="10">
        <v>264000</v>
      </c>
      <c r="K3646" s="13">
        <v>30871</v>
      </c>
      <c r="L3646" s="13">
        <v>53494</v>
      </c>
      <c r="M3646" s="12">
        <f t="shared" si="294"/>
        <v>61</v>
      </c>
      <c r="N3646" s="9">
        <v>6322</v>
      </c>
      <c r="O3646" s="12">
        <v>4</v>
      </c>
      <c r="P3646" s="9">
        <f t="shared" si="295"/>
        <v>25288</v>
      </c>
      <c r="Q3646" s="9">
        <f t="shared" si="292"/>
        <v>278168</v>
      </c>
      <c r="R3646" s="10">
        <f t="shared" si="296"/>
        <v>278168</v>
      </c>
    </row>
    <row r="3647" spans="1:18" x14ac:dyDescent="0.35">
      <c r="A3647" s="7">
        <v>3646</v>
      </c>
      <c r="B3647" s="9" t="s">
        <v>7182</v>
      </c>
      <c r="C3647" s="9">
        <v>9733513496</v>
      </c>
      <c r="D3647" s="9" t="s">
        <v>7183</v>
      </c>
      <c r="E3647" s="10">
        <v>38499.99</v>
      </c>
      <c r="F3647" s="11" t="s">
        <v>20</v>
      </c>
      <c r="G3647" s="9" t="str">
        <f t="shared" si="293"/>
        <v>C221845950</v>
      </c>
      <c r="H3647" s="9" t="s">
        <v>21</v>
      </c>
      <c r="I3647" s="12">
        <v>57</v>
      </c>
      <c r="J3647" s="10">
        <v>38499.99</v>
      </c>
      <c r="K3647" s="13">
        <v>30871</v>
      </c>
      <c r="L3647" s="13">
        <v>52191</v>
      </c>
      <c r="M3647" s="12">
        <f t="shared" si="294"/>
        <v>58</v>
      </c>
      <c r="N3647" s="9">
        <v>30000</v>
      </c>
      <c r="O3647" s="12">
        <v>1</v>
      </c>
      <c r="P3647" s="9">
        <f t="shared" si="295"/>
        <v>30000</v>
      </c>
      <c r="Q3647" s="9">
        <f t="shared" si="292"/>
        <v>330000</v>
      </c>
      <c r="R3647" s="10">
        <f t="shared" si="296"/>
        <v>330000</v>
      </c>
    </row>
    <row r="3648" spans="1:18" x14ac:dyDescent="0.35">
      <c r="A3648" s="7">
        <v>3647</v>
      </c>
      <c r="B3648" s="9" t="s">
        <v>7184</v>
      </c>
      <c r="C3648" s="9">
        <v>9422641019</v>
      </c>
      <c r="D3648" s="9" t="s">
        <v>7185</v>
      </c>
      <c r="E3648" s="10">
        <v>23657.14</v>
      </c>
      <c r="F3648" s="11" t="s">
        <v>20</v>
      </c>
      <c r="G3648" s="9" t="str">
        <f t="shared" si="293"/>
        <v>C264915562</v>
      </c>
      <c r="H3648" s="9" t="s">
        <v>21</v>
      </c>
      <c r="I3648" s="12">
        <v>57</v>
      </c>
      <c r="J3648" s="10">
        <v>23657.14</v>
      </c>
      <c r="K3648" s="13">
        <v>30871</v>
      </c>
      <c r="L3648" s="13">
        <v>48935</v>
      </c>
      <c r="M3648" s="12">
        <f t="shared" si="294"/>
        <v>49</v>
      </c>
      <c r="N3648" s="9">
        <v>100000</v>
      </c>
      <c r="O3648" s="12">
        <v>1</v>
      </c>
      <c r="P3648" s="9">
        <f t="shared" si="295"/>
        <v>100000</v>
      </c>
      <c r="Q3648" s="9">
        <f t="shared" si="292"/>
        <v>1100000</v>
      </c>
      <c r="R3648" s="10">
        <f t="shared" si="296"/>
        <v>1100000</v>
      </c>
    </row>
    <row r="3649" spans="1:18" x14ac:dyDescent="0.35">
      <c r="A3649" s="7">
        <v>3648</v>
      </c>
      <c r="B3649" s="9" t="s">
        <v>7186</v>
      </c>
      <c r="C3649" s="9">
        <v>8763370764</v>
      </c>
      <c r="D3649" s="9" t="s">
        <v>7187</v>
      </c>
      <c r="E3649" s="10">
        <v>25399.99</v>
      </c>
      <c r="F3649" s="11" t="s">
        <v>20</v>
      </c>
      <c r="G3649" s="9" t="str">
        <f t="shared" si="293"/>
        <v>C238225246</v>
      </c>
      <c r="H3649" s="9" t="s">
        <v>21</v>
      </c>
      <c r="I3649" s="12">
        <v>57</v>
      </c>
      <c r="J3649" s="10">
        <v>25399.99</v>
      </c>
      <c r="K3649" s="13">
        <v>30871</v>
      </c>
      <c r="L3649" s="13">
        <v>52208</v>
      </c>
      <c r="M3649" s="12">
        <f t="shared" si="294"/>
        <v>58</v>
      </c>
      <c r="N3649" s="9">
        <v>20440</v>
      </c>
      <c r="O3649" s="12">
        <v>1</v>
      </c>
      <c r="P3649" s="9">
        <f t="shared" si="295"/>
        <v>20440</v>
      </c>
      <c r="Q3649" s="9">
        <f t="shared" ref="Q3649:Q3712" si="297">P3649*11</f>
        <v>224840</v>
      </c>
      <c r="R3649" s="10">
        <f t="shared" si="296"/>
        <v>224840</v>
      </c>
    </row>
    <row r="3650" spans="1:18" x14ac:dyDescent="0.35">
      <c r="A3650" s="7">
        <v>3649</v>
      </c>
      <c r="B3650" s="9" t="s">
        <v>7188</v>
      </c>
      <c r="C3650" s="9">
        <v>8610170953</v>
      </c>
      <c r="D3650" s="9" t="s">
        <v>7189</v>
      </c>
      <c r="E3650" s="10">
        <v>92091.4</v>
      </c>
      <c r="F3650" s="11" t="s">
        <v>20</v>
      </c>
      <c r="G3650" s="9" t="str">
        <f t="shared" ref="G3650:G3713" si="298">B3650</f>
        <v>C278784161</v>
      </c>
      <c r="H3650" s="9" t="s">
        <v>21</v>
      </c>
      <c r="I3650" s="12">
        <v>57</v>
      </c>
      <c r="J3650" s="10">
        <v>92091.4</v>
      </c>
      <c r="K3650" s="13">
        <v>30871</v>
      </c>
      <c r="L3650" s="13">
        <v>49309</v>
      </c>
      <c r="M3650" s="12">
        <f t="shared" ref="M3650:M3713" si="299">ROUNDDOWN(YEARFRAC(K3650,L3650),0)</f>
        <v>50</v>
      </c>
      <c r="N3650" s="9">
        <v>170000</v>
      </c>
      <c r="O3650" s="12">
        <v>1</v>
      </c>
      <c r="P3650" s="9">
        <f t="shared" ref="P3650:P3713" si="300">O3650*N3650</f>
        <v>170000</v>
      </c>
      <c r="Q3650" s="9">
        <f t="shared" si="297"/>
        <v>1870000</v>
      </c>
      <c r="R3650" s="10">
        <f t="shared" ref="R3650:R3713" si="301">MAX(Q3650,J3650)</f>
        <v>1870000</v>
      </c>
    </row>
    <row r="3651" spans="1:18" x14ac:dyDescent="0.35">
      <c r="A3651" s="7">
        <v>3650</v>
      </c>
      <c r="B3651" s="9" t="s">
        <v>7190</v>
      </c>
      <c r="C3651" s="9">
        <v>7005416788</v>
      </c>
      <c r="D3651" s="9" t="s">
        <v>7191</v>
      </c>
      <c r="E3651" s="10">
        <v>792000</v>
      </c>
      <c r="F3651" s="11" t="s">
        <v>20</v>
      </c>
      <c r="G3651" s="9" t="str">
        <f t="shared" si="298"/>
        <v>C207493931</v>
      </c>
      <c r="H3651" s="9" t="s">
        <v>21</v>
      </c>
      <c r="I3651" s="12">
        <v>57</v>
      </c>
      <c r="J3651" s="10">
        <v>792000</v>
      </c>
      <c r="K3651" s="13">
        <v>30871</v>
      </c>
      <c r="L3651" s="13">
        <v>52962</v>
      </c>
      <c r="M3651" s="12">
        <f t="shared" si="299"/>
        <v>60</v>
      </c>
      <c r="N3651" s="9">
        <v>36720</v>
      </c>
      <c r="O3651" s="12">
        <v>2</v>
      </c>
      <c r="P3651" s="9">
        <f t="shared" si="300"/>
        <v>73440</v>
      </c>
      <c r="Q3651" s="9">
        <f t="shared" si="297"/>
        <v>807840</v>
      </c>
      <c r="R3651" s="10">
        <f t="shared" si="301"/>
        <v>807840</v>
      </c>
    </row>
    <row r="3652" spans="1:18" x14ac:dyDescent="0.35">
      <c r="A3652" s="7">
        <v>3651</v>
      </c>
      <c r="B3652" s="9" t="s">
        <v>7192</v>
      </c>
      <c r="C3652" s="9">
        <v>9635477600</v>
      </c>
      <c r="D3652" s="9" t="s">
        <v>7193</v>
      </c>
      <c r="E3652" s="10">
        <v>157443</v>
      </c>
      <c r="F3652" s="11" t="s">
        <v>20</v>
      </c>
      <c r="G3652" s="9" t="str">
        <f t="shared" si="298"/>
        <v>C275651585</v>
      </c>
      <c r="H3652" s="9" t="s">
        <v>21</v>
      </c>
      <c r="I3652" s="12">
        <v>57</v>
      </c>
      <c r="J3652" s="10">
        <v>157443</v>
      </c>
      <c r="K3652" s="13">
        <v>30871</v>
      </c>
      <c r="L3652" s="13">
        <v>52591</v>
      </c>
      <c r="M3652" s="12">
        <f t="shared" si="299"/>
        <v>59</v>
      </c>
      <c r="N3652" s="9">
        <v>143000</v>
      </c>
      <c r="O3652" s="12">
        <v>1</v>
      </c>
      <c r="P3652" s="9">
        <f t="shared" si="300"/>
        <v>143000</v>
      </c>
      <c r="Q3652" s="9">
        <f t="shared" si="297"/>
        <v>1573000</v>
      </c>
      <c r="R3652" s="10">
        <f t="shared" si="301"/>
        <v>1573000</v>
      </c>
    </row>
    <row r="3653" spans="1:18" x14ac:dyDescent="0.35">
      <c r="A3653" s="7">
        <v>3652</v>
      </c>
      <c r="B3653" s="9" t="s">
        <v>7194</v>
      </c>
      <c r="C3653" s="9">
        <v>8009601887</v>
      </c>
      <c r="D3653" s="9" t="s">
        <v>7195</v>
      </c>
      <c r="E3653" s="10">
        <v>220000</v>
      </c>
      <c r="F3653" s="11" t="s">
        <v>24</v>
      </c>
      <c r="G3653" s="9" t="str">
        <f t="shared" si="298"/>
        <v>C210952207</v>
      </c>
      <c r="H3653" s="9" t="s">
        <v>21</v>
      </c>
      <c r="I3653" s="12">
        <v>57</v>
      </c>
      <c r="J3653" s="10">
        <v>220000</v>
      </c>
      <c r="K3653" s="13">
        <v>30871</v>
      </c>
      <c r="L3653" s="13">
        <v>51859</v>
      </c>
      <c r="M3653" s="12">
        <f t="shared" si="299"/>
        <v>57</v>
      </c>
      <c r="N3653" s="9">
        <v>10200</v>
      </c>
      <c r="O3653" s="12">
        <v>2</v>
      </c>
      <c r="P3653" s="9">
        <f t="shared" si="300"/>
        <v>20400</v>
      </c>
      <c r="Q3653" s="9">
        <f t="shared" si="297"/>
        <v>224400</v>
      </c>
      <c r="R3653" s="10">
        <f t="shared" si="301"/>
        <v>224400</v>
      </c>
    </row>
    <row r="3654" spans="1:18" x14ac:dyDescent="0.35">
      <c r="A3654" s="7">
        <v>3653</v>
      </c>
      <c r="B3654" s="9" t="s">
        <v>7196</v>
      </c>
      <c r="C3654" s="9">
        <v>9931015263</v>
      </c>
      <c r="D3654" s="9" t="s">
        <v>7197</v>
      </c>
      <c r="E3654" s="10">
        <v>8742.85</v>
      </c>
      <c r="F3654" s="11" t="s">
        <v>20</v>
      </c>
      <c r="G3654" s="9" t="str">
        <f t="shared" si="298"/>
        <v>C249767832</v>
      </c>
      <c r="H3654" s="9" t="s">
        <v>21</v>
      </c>
      <c r="I3654" s="12">
        <v>57</v>
      </c>
      <c r="J3654" s="10">
        <v>8742.85</v>
      </c>
      <c r="K3654" s="13">
        <v>30871</v>
      </c>
      <c r="L3654" s="13">
        <v>49306</v>
      </c>
      <c r="M3654" s="12">
        <f t="shared" si="299"/>
        <v>50</v>
      </c>
      <c r="N3654" s="9">
        <v>20000</v>
      </c>
      <c r="O3654" s="12">
        <v>1</v>
      </c>
      <c r="P3654" s="9">
        <f t="shared" si="300"/>
        <v>20000</v>
      </c>
      <c r="Q3654" s="9">
        <f t="shared" si="297"/>
        <v>220000</v>
      </c>
      <c r="R3654" s="10">
        <f t="shared" si="301"/>
        <v>220000</v>
      </c>
    </row>
    <row r="3655" spans="1:18" x14ac:dyDescent="0.35">
      <c r="A3655" s="7">
        <v>3654</v>
      </c>
      <c r="B3655" s="9" t="s">
        <v>7198</v>
      </c>
      <c r="C3655" s="9">
        <v>9965297521</v>
      </c>
      <c r="D3655" s="9" t="s">
        <v>7199</v>
      </c>
      <c r="E3655" s="10">
        <v>31432.5</v>
      </c>
      <c r="F3655" s="11" t="s">
        <v>20</v>
      </c>
      <c r="G3655" s="9" t="str">
        <f t="shared" si="298"/>
        <v>C247378401</v>
      </c>
      <c r="H3655" s="9" t="s">
        <v>21</v>
      </c>
      <c r="I3655" s="12">
        <v>57</v>
      </c>
      <c r="J3655" s="10">
        <v>31432.5</v>
      </c>
      <c r="K3655" s="13">
        <v>30871</v>
      </c>
      <c r="L3655" s="13">
        <v>52596</v>
      </c>
      <c r="M3655" s="12">
        <f t="shared" si="299"/>
        <v>59</v>
      </c>
      <c r="N3655" s="9">
        <v>33000</v>
      </c>
      <c r="O3655" s="12">
        <v>1</v>
      </c>
      <c r="P3655" s="9">
        <f t="shared" si="300"/>
        <v>33000</v>
      </c>
      <c r="Q3655" s="9">
        <f t="shared" si="297"/>
        <v>363000</v>
      </c>
      <c r="R3655" s="10">
        <f t="shared" si="301"/>
        <v>363000</v>
      </c>
    </row>
    <row r="3656" spans="1:18" x14ac:dyDescent="0.35">
      <c r="A3656" s="7">
        <v>3655</v>
      </c>
      <c r="B3656" s="9" t="s">
        <v>7200</v>
      </c>
      <c r="C3656" s="9">
        <v>9734043792</v>
      </c>
      <c r="D3656" s="9" t="s">
        <v>7201</v>
      </c>
      <c r="E3656" s="10">
        <v>12300</v>
      </c>
      <c r="F3656" s="11" t="s">
        <v>24</v>
      </c>
      <c r="G3656" s="9" t="str">
        <f t="shared" si="298"/>
        <v>C247942455</v>
      </c>
      <c r="H3656" s="9" t="s">
        <v>21</v>
      </c>
      <c r="I3656" s="12">
        <v>57</v>
      </c>
      <c r="J3656" s="10">
        <v>12300</v>
      </c>
      <c r="K3656" s="13">
        <v>30871</v>
      </c>
      <c r="L3656" s="13">
        <v>51669</v>
      </c>
      <c r="M3656" s="12">
        <f t="shared" si="299"/>
        <v>56</v>
      </c>
      <c r="N3656" s="9">
        <v>25000</v>
      </c>
      <c r="O3656" s="12">
        <v>1</v>
      </c>
      <c r="P3656" s="9">
        <f t="shared" si="300"/>
        <v>25000</v>
      </c>
      <c r="Q3656" s="9">
        <f t="shared" si="297"/>
        <v>275000</v>
      </c>
      <c r="R3656" s="10">
        <f t="shared" si="301"/>
        <v>275000</v>
      </c>
    </row>
    <row r="3657" spans="1:18" x14ac:dyDescent="0.35">
      <c r="A3657" s="7">
        <v>3656</v>
      </c>
      <c r="B3657" s="9" t="s">
        <v>7202</v>
      </c>
      <c r="C3657" s="9">
        <v>9038373591</v>
      </c>
      <c r="D3657" s="9" t="s">
        <v>7203</v>
      </c>
      <c r="E3657" s="10">
        <v>34253.32</v>
      </c>
      <c r="F3657" s="11" t="s">
        <v>20</v>
      </c>
      <c r="G3657" s="9" t="str">
        <f t="shared" si="298"/>
        <v>C110330055</v>
      </c>
      <c r="H3657" s="9" t="s">
        <v>21</v>
      </c>
      <c r="I3657" s="12">
        <v>57</v>
      </c>
      <c r="J3657" s="10">
        <v>34253.32</v>
      </c>
      <c r="K3657" s="13">
        <v>30871</v>
      </c>
      <c r="L3657" s="13">
        <v>52231</v>
      </c>
      <c r="M3657" s="12">
        <f t="shared" si="299"/>
        <v>58</v>
      </c>
      <c r="N3657" s="9">
        <v>28000</v>
      </c>
      <c r="O3657" s="12">
        <v>1</v>
      </c>
      <c r="P3657" s="9">
        <f t="shared" si="300"/>
        <v>28000</v>
      </c>
      <c r="Q3657" s="9">
        <f t="shared" si="297"/>
        <v>308000</v>
      </c>
      <c r="R3657" s="10">
        <f t="shared" si="301"/>
        <v>308000</v>
      </c>
    </row>
    <row r="3658" spans="1:18" x14ac:dyDescent="0.35">
      <c r="A3658" s="7">
        <v>3657</v>
      </c>
      <c r="B3658" s="9" t="s">
        <v>7204</v>
      </c>
      <c r="C3658" s="9">
        <v>9447368497</v>
      </c>
      <c r="D3658" s="9" t="s">
        <v>7205</v>
      </c>
      <c r="E3658" s="10">
        <v>40424.980000000003</v>
      </c>
      <c r="F3658" s="11" t="s">
        <v>24</v>
      </c>
      <c r="G3658" s="9" t="str">
        <f t="shared" si="298"/>
        <v>C238486069</v>
      </c>
      <c r="H3658" s="9" t="s">
        <v>21</v>
      </c>
      <c r="I3658" s="12">
        <v>57</v>
      </c>
      <c r="J3658" s="10">
        <v>40424.980000000003</v>
      </c>
      <c r="K3658" s="13">
        <v>30871</v>
      </c>
      <c r="L3658" s="13">
        <v>53140</v>
      </c>
      <c r="M3658" s="12">
        <f t="shared" si="299"/>
        <v>60</v>
      </c>
      <c r="N3658" s="9">
        <v>60000</v>
      </c>
      <c r="O3658" s="12">
        <v>1</v>
      </c>
      <c r="P3658" s="9">
        <f t="shared" si="300"/>
        <v>60000</v>
      </c>
      <c r="Q3658" s="9">
        <f t="shared" si="297"/>
        <v>660000</v>
      </c>
      <c r="R3658" s="10">
        <f t="shared" si="301"/>
        <v>660000</v>
      </c>
    </row>
    <row r="3659" spans="1:18" x14ac:dyDescent="0.35">
      <c r="A3659" s="7">
        <v>3658</v>
      </c>
      <c r="B3659" s="9" t="s">
        <v>7206</v>
      </c>
      <c r="C3659" s="9">
        <v>9131122027</v>
      </c>
      <c r="D3659" s="9" t="s">
        <v>7207</v>
      </c>
      <c r="E3659" s="10">
        <v>6685.71</v>
      </c>
      <c r="F3659" s="11" t="s">
        <v>20</v>
      </c>
      <c r="G3659" s="9" t="str">
        <f t="shared" si="298"/>
        <v>C220812405</v>
      </c>
      <c r="H3659" s="9" t="s">
        <v>21</v>
      </c>
      <c r="I3659" s="12">
        <v>57</v>
      </c>
      <c r="J3659" s="10">
        <v>6685.71</v>
      </c>
      <c r="K3659" s="13">
        <v>30871</v>
      </c>
      <c r="L3659" s="13">
        <v>49309</v>
      </c>
      <c r="M3659" s="12">
        <f t="shared" si="299"/>
        <v>50</v>
      </c>
      <c r="N3659" s="9">
        <v>18000</v>
      </c>
      <c r="O3659" s="12">
        <v>1</v>
      </c>
      <c r="P3659" s="9">
        <f t="shared" si="300"/>
        <v>18000</v>
      </c>
      <c r="Q3659" s="9">
        <f t="shared" si="297"/>
        <v>198000</v>
      </c>
      <c r="R3659" s="10">
        <f t="shared" si="301"/>
        <v>198000</v>
      </c>
    </row>
    <row r="3660" spans="1:18" x14ac:dyDescent="0.35">
      <c r="A3660" s="7">
        <v>3659</v>
      </c>
      <c r="B3660" s="9" t="s">
        <v>7208</v>
      </c>
      <c r="C3660" s="9">
        <v>9439026623</v>
      </c>
      <c r="D3660" s="9" t="s">
        <v>7209</v>
      </c>
      <c r="E3660" s="10">
        <v>22866.65</v>
      </c>
      <c r="F3660" s="11" t="s">
        <v>24</v>
      </c>
      <c r="G3660" s="9" t="str">
        <f t="shared" si="298"/>
        <v>C247703623</v>
      </c>
      <c r="H3660" s="9" t="s">
        <v>21</v>
      </c>
      <c r="I3660" s="12">
        <v>57</v>
      </c>
      <c r="J3660" s="10">
        <v>22866.65</v>
      </c>
      <c r="K3660" s="13">
        <v>30871</v>
      </c>
      <c r="L3660" s="13">
        <v>53143</v>
      </c>
      <c r="M3660" s="12">
        <f t="shared" si="299"/>
        <v>60</v>
      </c>
      <c r="N3660" s="9">
        <v>35000</v>
      </c>
      <c r="O3660" s="12">
        <v>1</v>
      </c>
      <c r="P3660" s="9">
        <f t="shared" si="300"/>
        <v>35000</v>
      </c>
      <c r="Q3660" s="9">
        <f t="shared" si="297"/>
        <v>385000</v>
      </c>
      <c r="R3660" s="10">
        <f t="shared" si="301"/>
        <v>385000</v>
      </c>
    </row>
    <row r="3661" spans="1:18" x14ac:dyDescent="0.35">
      <c r="A3661" s="7">
        <v>3660</v>
      </c>
      <c r="B3661" s="9" t="s">
        <v>7210</v>
      </c>
      <c r="C3661" s="9">
        <v>9812391000</v>
      </c>
      <c r="D3661" s="9" t="s">
        <v>7211</v>
      </c>
      <c r="E3661" s="10">
        <v>70087.5</v>
      </c>
      <c r="F3661" s="11" t="s">
        <v>20</v>
      </c>
      <c r="G3661" s="9" t="str">
        <f t="shared" si="298"/>
        <v>C237922618</v>
      </c>
      <c r="H3661" s="9" t="s">
        <v>21</v>
      </c>
      <c r="I3661" s="12">
        <v>57</v>
      </c>
      <c r="J3661" s="10">
        <v>70087.5</v>
      </c>
      <c r="K3661" s="13">
        <v>30871</v>
      </c>
      <c r="L3661" s="13">
        <v>52596</v>
      </c>
      <c r="M3661" s="12">
        <f t="shared" si="299"/>
        <v>59</v>
      </c>
      <c r="N3661" s="9">
        <v>75000</v>
      </c>
      <c r="O3661" s="12">
        <v>1</v>
      </c>
      <c r="P3661" s="9">
        <f t="shared" si="300"/>
        <v>75000</v>
      </c>
      <c r="Q3661" s="9">
        <f t="shared" si="297"/>
        <v>825000</v>
      </c>
      <c r="R3661" s="10">
        <f t="shared" si="301"/>
        <v>825000</v>
      </c>
    </row>
    <row r="3662" spans="1:18" x14ac:dyDescent="0.35">
      <c r="A3662" s="7">
        <v>3661</v>
      </c>
      <c r="B3662" s="9" t="s">
        <v>7212</v>
      </c>
      <c r="C3662" s="9">
        <v>8328970517</v>
      </c>
      <c r="D3662" s="9" t="s">
        <v>7213</v>
      </c>
      <c r="E3662" s="10">
        <v>9840</v>
      </c>
      <c r="F3662" s="11" t="s">
        <v>24</v>
      </c>
      <c r="G3662" s="9" t="str">
        <f t="shared" si="298"/>
        <v>C208485605</v>
      </c>
      <c r="H3662" s="9" t="s">
        <v>21</v>
      </c>
      <c r="I3662" s="12">
        <v>57</v>
      </c>
      <c r="J3662" s="10">
        <v>9840</v>
      </c>
      <c r="K3662" s="13">
        <v>30871</v>
      </c>
      <c r="L3662" s="13">
        <v>51679</v>
      </c>
      <c r="M3662" s="12">
        <f t="shared" si="299"/>
        <v>56</v>
      </c>
      <c r="N3662" s="9">
        <v>20000</v>
      </c>
      <c r="O3662" s="12">
        <v>1</v>
      </c>
      <c r="P3662" s="9">
        <f t="shared" si="300"/>
        <v>20000</v>
      </c>
      <c r="Q3662" s="9">
        <f t="shared" si="297"/>
        <v>220000</v>
      </c>
      <c r="R3662" s="10">
        <f t="shared" si="301"/>
        <v>220000</v>
      </c>
    </row>
    <row r="3663" spans="1:18" x14ac:dyDescent="0.35">
      <c r="A3663" s="7">
        <v>3662</v>
      </c>
      <c r="B3663" s="9" t="s">
        <v>7214</v>
      </c>
      <c r="C3663" s="9">
        <v>9804997932</v>
      </c>
      <c r="D3663" s="9" t="s">
        <v>7215</v>
      </c>
      <c r="E3663" s="10">
        <v>218214.28</v>
      </c>
      <c r="F3663" s="11" t="s">
        <v>20</v>
      </c>
      <c r="G3663" s="9" t="str">
        <f t="shared" si="298"/>
        <v>C204848408</v>
      </c>
      <c r="H3663" s="9" t="s">
        <v>21</v>
      </c>
      <c r="I3663" s="12">
        <v>57</v>
      </c>
      <c r="J3663" s="10">
        <v>218214.28</v>
      </c>
      <c r="K3663" s="13">
        <v>30871</v>
      </c>
      <c r="L3663" s="13">
        <v>48213</v>
      </c>
      <c r="M3663" s="12">
        <f t="shared" si="299"/>
        <v>47</v>
      </c>
      <c r="N3663" s="9">
        <v>50000</v>
      </c>
      <c r="O3663" s="12">
        <v>1</v>
      </c>
      <c r="P3663" s="9">
        <f t="shared" si="300"/>
        <v>50000</v>
      </c>
      <c r="Q3663" s="9">
        <f t="shared" si="297"/>
        <v>550000</v>
      </c>
      <c r="R3663" s="10">
        <f t="shared" si="301"/>
        <v>550000</v>
      </c>
    </row>
    <row r="3664" spans="1:18" x14ac:dyDescent="0.35">
      <c r="A3664" s="7">
        <v>3663</v>
      </c>
      <c r="B3664" s="9" t="s">
        <v>7216</v>
      </c>
      <c r="C3664" s="9">
        <v>9996210964</v>
      </c>
      <c r="D3664" s="9" t="s">
        <v>7217</v>
      </c>
      <c r="E3664" s="10">
        <v>517000</v>
      </c>
      <c r="F3664" s="11" t="s">
        <v>20</v>
      </c>
      <c r="G3664" s="9" t="str">
        <f t="shared" si="298"/>
        <v>C251022358</v>
      </c>
      <c r="H3664" s="9" t="s">
        <v>21</v>
      </c>
      <c r="I3664" s="12">
        <v>57</v>
      </c>
      <c r="J3664" s="10">
        <v>517000</v>
      </c>
      <c r="K3664" s="13">
        <v>30871</v>
      </c>
      <c r="L3664" s="13">
        <v>52937</v>
      </c>
      <c r="M3664" s="12">
        <f t="shared" si="299"/>
        <v>60</v>
      </c>
      <c r="N3664" s="9">
        <v>12220</v>
      </c>
      <c r="O3664" s="12">
        <v>4</v>
      </c>
      <c r="P3664" s="9">
        <f t="shared" si="300"/>
        <v>48880</v>
      </c>
      <c r="Q3664" s="9">
        <f t="shared" si="297"/>
        <v>537680</v>
      </c>
      <c r="R3664" s="10">
        <f t="shared" si="301"/>
        <v>537680</v>
      </c>
    </row>
    <row r="3665" spans="1:18" x14ac:dyDescent="0.35">
      <c r="A3665" s="7">
        <v>3664</v>
      </c>
      <c r="B3665" s="9" t="s">
        <v>7218</v>
      </c>
      <c r="C3665" s="9">
        <v>6372502262</v>
      </c>
      <c r="D3665" s="9" t="s">
        <v>7219</v>
      </c>
      <c r="E3665" s="10">
        <v>13823.32</v>
      </c>
      <c r="F3665" s="11" t="s">
        <v>24</v>
      </c>
      <c r="G3665" s="9" t="str">
        <f t="shared" si="298"/>
        <v>C230204922</v>
      </c>
      <c r="H3665" s="9" t="s">
        <v>21</v>
      </c>
      <c r="I3665" s="12">
        <v>57</v>
      </c>
      <c r="J3665" s="10">
        <v>13823.32</v>
      </c>
      <c r="K3665" s="13">
        <v>30871</v>
      </c>
      <c r="L3665" s="13">
        <v>53143</v>
      </c>
      <c r="M3665" s="12">
        <f t="shared" si="299"/>
        <v>60</v>
      </c>
      <c r="N3665" s="9">
        <v>22000</v>
      </c>
      <c r="O3665" s="12">
        <v>1</v>
      </c>
      <c r="P3665" s="9">
        <f t="shared" si="300"/>
        <v>22000</v>
      </c>
      <c r="Q3665" s="9">
        <f t="shared" si="297"/>
        <v>242000</v>
      </c>
      <c r="R3665" s="10">
        <f t="shared" si="301"/>
        <v>242000</v>
      </c>
    </row>
    <row r="3666" spans="1:18" x14ac:dyDescent="0.35">
      <c r="A3666" s="7">
        <v>3665</v>
      </c>
      <c r="B3666" s="9" t="s">
        <v>7220</v>
      </c>
      <c r="C3666" s="9">
        <v>9647847141</v>
      </c>
      <c r="D3666" s="9" t="s">
        <v>7221</v>
      </c>
      <c r="E3666" s="10">
        <v>11900</v>
      </c>
      <c r="F3666" s="11" t="s">
        <v>20</v>
      </c>
      <c r="G3666" s="9" t="str">
        <f t="shared" si="298"/>
        <v>C124519257</v>
      </c>
      <c r="H3666" s="9" t="s">
        <v>21</v>
      </c>
      <c r="I3666" s="12">
        <v>57</v>
      </c>
      <c r="J3666" s="10">
        <v>11900</v>
      </c>
      <c r="K3666" s="13">
        <v>30871</v>
      </c>
      <c r="L3666" s="13">
        <v>52547</v>
      </c>
      <c r="M3666" s="12">
        <f t="shared" si="299"/>
        <v>59</v>
      </c>
      <c r="N3666" s="9">
        <v>20000</v>
      </c>
      <c r="O3666" s="12">
        <v>1</v>
      </c>
      <c r="P3666" s="9">
        <f t="shared" si="300"/>
        <v>20000</v>
      </c>
      <c r="Q3666" s="9">
        <f t="shared" si="297"/>
        <v>220000</v>
      </c>
      <c r="R3666" s="10">
        <f t="shared" si="301"/>
        <v>220000</v>
      </c>
    </row>
    <row r="3667" spans="1:18" x14ac:dyDescent="0.35">
      <c r="A3667" s="7">
        <v>3666</v>
      </c>
      <c r="B3667" s="9" t="s">
        <v>7222</v>
      </c>
      <c r="C3667" s="9">
        <v>8547856585</v>
      </c>
      <c r="D3667" s="9" t="s">
        <v>7223</v>
      </c>
      <c r="E3667" s="10">
        <v>2628.57</v>
      </c>
      <c r="F3667" s="11" t="s">
        <v>20</v>
      </c>
      <c r="G3667" s="9" t="str">
        <f t="shared" si="298"/>
        <v>C207495463</v>
      </c>
      <c r="H3667" s="9" t="s">
        <v>21</v>
      </c>
      <c r="I3667" s="12">
        <v>57</v>
      </c>
      <c r="J3667" s="10">
        <v>2628.57</v>
      </c>
      <c r="K3667" s="13">
        <v>30871</v>
      </c>
      <c r="L3667" s="13">
        <v>49300</v>
      </c>
      <c r="M3667" s="12">
        <f t="shared" si="299"/>
        <v>50</v>
      </c>
      <c r="N3667" s="9">
        <v>20000</v>
      </c>
      <c r="O3667" s="12">
        <v>1</v>
      </c>
      <c r="P3667" s="9">
        <f t="shared" si="300"/>
        <v>20000</v>
      </c>
      <c r="Q3667" s="9">
        <f t="shared" si="297"/>
        <v>220000</v>
      </c>
      <c r="R3667" s="10">
        <f t="shared" si="301"/>
        <v>220000</v>
      </c>
    </row>
    <row r="3668" spans="1:18" x14ac:dyDescent="0.35">
      <c r="A3668" s="7">
        <v>3667</v>
      </c>
      <c r="B3668" s="9" t="s">
        <v>7224</v>
      </c>
      <c r="C3668" s="9">
        <v>9474630448</v>
      </c>
      <c r="D3668" s="9" t="s">
        <v>7225</v>
      </c>
      <c r="E3668" s="10">
        <v>26337.48</v>
      </c>
      <c r="F3668" s="11" t="s">
        <v>24</v>
      </c>
      <c r="G3668" s="9" t="str">
        <f t="shared" si="298"/>
        <v>C209113303</v>
      </c>
      <c r="H3668" s="9" t="s">
        <v>21</v>
      </c>
      <c r="I3668" s="12">
        <v>57</v>
      </c>
      <c r="J3668" s="10">
        <v>26337.48</v>
      </c>
      <c r="K3668" s="13">
        <v>30871</v>
      </c>
      <c r="L3668" s="13">
        <v>53133</v>
      </c>
      <c r="M3668" s="12">
        <f t="shared" si="299"/>
        <v>60</v>
      </c>
      <c r="N3668" s="9">
        <v>50000</v>
      </c>
      <c r="O3668" s="12">
        <v>1</v>
      </c>
      <c r="P3668" s="9">
        <f t="shared" si="300"/>
        <v>50000</v>
      </c>
      <c r="Q3668" s="9">
        <f t="shared" si="297"/>
        <v>550000</v>
      </c>
      <c r="R3668" s="10">
        <f t="shared" si="301"/>
        <v>550000</v>
      </c>
    </row>
    <row r="3669" spans="1:18" x14ac:dyDescent="0.35">
      <c r="A3669" s="7">
        <v>3668</v>
      </c>
      <c r="B3669" s="9" t="s">
        <v>7226</v>
      </c>
      <c r="C3669" s="9">
        <v>9937426888</v>
      </c>
      <c r="D3669" s="9" t="s">
        <v>7227</v>
      </c>
      <c r="E3669" s="10">
        <v>84000</v>
      </c>
      <c r="F3669" s="11" t="s">
        <v>20</v>
      </c>
      <c r="G3669" s="9" t="str">
        <f t="shared" si="298"/>
        <v>C265411418</v>
      </c>
      <c r="H3669" s="9" t="s">
        <v>21</v>
      </c>
      <c r="I3669" s="12">
        <v>57</v>
      </c>
      <c r="J3669" s="10">
        <v>84000</v>
      </c>
      <c r="K3669" s="13">
        <v>30871</v>
      </c>
      <c r="L3669" s="13">
        <v>48760</v>
      </c>
      <c r="M3669" s="12">
        <f t="shared" si="299"/>
        <v>48</v>
      </c>
      <c r="N3669" s="9">
        <v>51000</v>
      </c>
      <c r="O3669" s="12">
        <v>2</v>
      </c>
      <c r="P3669" s="9">
        <f t="shared" si="300"/>
        <v>102000</v>
      </c>
      <c r="Q3669" s="9">
        <f t="shared" si="297"/>
        <v>1122000</v>
      </c>
      <c r="R3669" s="10">
        <f t="shared" si="301"/>
        <v>1122000</v>
      </c>
    </row>
    <row r="3670" spans="1:18" x14ac:dyDescent="0.35">
      <c r="A3670" s="7">
        <v>3669</v>
      </c>
      <c r="B3670" s="9" t="s">
        <v>7228</v>
      </c>
      <c r="C3670" s="9">
        <v>8527147555</v>
      </c>
      <c r="D3670" s="9" t="s">
        <v>7229</v>
      </c>
      <c r="E3670" s="10">
        <v>138486.82999999999</v>
      </c>
      <c r="F3670" s="11" t="s">
        <v>20</v>
      </c>
      <c r="G3670" s="9" t="str">
        <f t="shared" si="298"/>
        <v>C265037944</v>
      </c>
      <c r="H3670" s="9" t="s">
        <v>21</v>
      </c>
      <c r="I3670" s="12">
        <v>57</v>
      </c>
      <c r="J3670" s="10">
        <v>138486.82999999999</v>
      </c>
      <c r="K3670" s="13">
        <v>30871</v>
      </c>
      <c r="L3670" s="13">
        <v>48568</v>
      </c>
      <c r="M3670" s="12">
        <f t="shared" si="299"/>
        <v>48</v>
      </c>
      <c r="N3670" s="9">
        <v>132000</v>
      </c>
      <c r="O3670" s="12">
        <v>1</v>
      </c>
      <c r="P3670" s="9">
        <f t="shared" si="300"/>
        <v>132000</v>
      </c>
      <c r="Q3670" s="9">
        <f t="shared" si="297"/>
        <v>1452000</v>
      </c>
      <c r="R3670" s="10">
        <f t="shared" si="301"/>
        <v>1452000</v>
      </c>
    </row>
    <row r="3671" spans="1:18" x14ac:dyDescent="0.35">
      <c r="A3671" s="7">
        <v>3670</v>
      </c>
      <c r="B3671" s="9" t="s">
        <v>7230</v>
      </c>
      <c r="C3671" s="9">
        <v>9867080472</v>
      </c>
      <c r="D3671" s="9" t="s">
        <v>7231</v>
      </c>
      <c r="E3671" s="10">
        <v>22140</v>
      </c>
      <c r="F3671" s="11" t="s">
        <v>20</v>
      </c>
      <c r="G3671" s="9" t="str">
        <f t="shared" si="298"/>
        <v>C330764663</v>
      </c>
      <c r="H3671" s="9" t="s">
        <v>21</v>
      </c>
      <c r="I3671" s="12">
        <v>57</v>
      </c>
      <c r="J3671" s="10">
        <v>22140</v>
      </c>
      <c r="K3671" s="13">
        <v>30871</v>
      </c>
      <c r="L3671" s="13">
        <v>52557</v>
      </c>
      <c r="M3671" s="12">
        <f t="shared" si="299"/>
        <v>59</v>
      </c>
      <c r="N3671" s="9">
        <v>27000</v>
      </c>
      <c r="O3671" s="12">
        <v>1</v>
      </c>
      <c r="P3671" s="9">
        <f t="shared" si="300"/>
        <v>27000</v>
      </c>
      <c r="Q3671" s="9">
        <f t="shared" si="297"/>
        <v>297000</v>
      </c>
      <c r="R3671" s="10">
        <f t="shared" si="301"/>
        <v>297000</v>
      </c>
    </row>
    <row r="3672" spans="1:18" x14ac:dyDescent="0.35">
      <c r="A3672" s="7">
        <v>3671</v>
      </c>
      <c r="B3672" s="9" t="s">
        <v>7232</v>
      </c>
      <c r="C3672" s="9">
        <v>9926052767</v>
      </c>
      <c r="D3672" s="9" t="s">
        <v>7233</v>
      </c>
      <c r="E3672" s="10">
        <v>9840</v>
      </c>
      <c r="F3672" s="11" t="s">
        <v>24</v>
      </c>
      <c r="G3672" s="9" t="str">
        <f t="shared" si="298"/>
        <v>C220618311</v>
      </c>
      <c r="H3672" s="9" t="s">
        <v>21</v>
      </c>
      <c r="I3672" s="12">
        <v>57</v>
      </c>
      <c r="J3672" s="10">
        <v>9840</v>
      </c>
      <c r="K3672" s="13">
        <v>30871</v>
      </c>
      <c r="L3672" s="13">
        <v>51677</v>
      </c>
      <c r="M3672" s="12">
        <f t="shared" si="299"/>
        <v>56</v>
      </c>
      <c r="N3672" s="9">
        <v>20550</v>
      </c>
      <c r="O3672" s="12">
        <v>1</v>
      </c>
      <c r="P3672" s="9">
        <f t="shared" si="300"/>
        <v>20550</v>
      </c>
      <c r="Q3672" s="9">
        <f t="shared" si="297"/>
        <v>226050</v>
      </c>
      <c r="R3672" s="10">
        <f t="shared" si="301"/>
        <v>226050</v>
      </c>
    </row>
    <row r="3673" spans="1:18" x14ac:dyDescent="0.35">
      <c r="A3673" s="7">
        <v>3672</v>
      </c>
      <c r="B3673" s="9" t="s">
        <v>7234</v>
      </c>
      <c r="C3673" s="9">
        <v>8444897535</v>
      </c>
      <c r="D3673" s="9" t="s">
        <v>7235</v>
      </c>
      <c r="E3673" s="10">
        <v>234839.98</v>
      </c>
      <c r="F3673" s="11" t="s">
        <v>20</v>
      </c>
      <c r="G3673" s="9" t="str">
        <f t="shared" si="298"/>
        <v>C257929662</v>
      </c>
      <c r="H3673" s="9" t="s">
        <v>21</v>
      </c>
      <c r="I3673" s="12">
        <v>57</v>
      </c>
      <c r="J3673" s="10">
        <v>234839.98</v>
      </c>
      <c r="K3673" s="13">
        <v>30871</v>
      </c>
      <c r="L3673" s="13">
        <v>51925</v>
      </c>
      <c r="M3673" s="12">
        <f t="shared" si="299"/>
        <v>57</v>
      </c>
      <c r="N3673" s="9">
        <v>9617</v>
      </c>
      <c r="O3673" s="12">
        <v>4</v>
      </c>
      <c r="P3673" s="9">
        <f t="shared" si="300"/>
        <v>38468</v>
      </c>
      <c r="Q3673" s="9">
        <f t="shared" si="297"/>
        <v>423148</v>
      </c>
      <c r="R3673" s="10">
        <f t="shared" si="301"/>
        <v>423148</v>
      </c>
    </row>
    <row r="3674" spans="1:18" x14ac:dyDescent="0.35">
      <c r="A3674" s="7">
        <v>3673</v>
      </c>
      <c r="B3674" s="9" t="s">
        <v>7236</v>
      </c>
      <c r="C3674" s="9">
        <v>9559116177</v>
      </c>
      <c r="D3674" s="9" t="s">
        <v>7237</v>
      </c>
      <c r="E3674" s="10">
        <v>7457.14</v>
      </c>
      <c r="F3674" s="11" t="s">
        <v>20</v>
      </c>
      <c r="G3674" s="9" t="str">
        <f t="shared" si="298"/>
        <v>C254953356</v>
      </c>
      <c r="H3674" s="9" t="s">
        <v>21</v>
      </c>
      <c r="I3674" s="12">
        <v>57</v>
      </c>
      <c r="J3674" s="10">
        <v>7457.14</v>
      </c>
      <c r="K3674" s="13">
        <v>30871</v>
      </c>
      <c r="L3674" s="13">
        <v>49309</v>
      </c>
      <c r="M3674" s="12">
        <f t="shared" si="299"/>
        <v>50</v>
      </c>
      <c r="N3674" s="9">
        <v>18000</v>
      </c>
      <c r="O3674" s="12">
        <v>1</v>
      </c>
      <c r="P3674" s="9">
        <f t="shared" si="300"/>
        <v>18000</v>
      </c>
      <c r="Q3674" s="9">
        <f t="shared" si="297"/>
        <v>198000</v>
      </c>
      <c r="R3674" s="10">
        <f t="shared" si="301"/>
        <v>198000</v>
      </c>
    </row>
    <row r="3675" spans="1:18" x14ac:dyDescent="0.35">
      <c r="A3675" s="7">
        <v>3674</v>
      </c>
      <c r="B3675" s="9" t="s">
        <v>7238</v>
      </c>
      <c r="C3675" s="9">
        <v>9723236077</v>
      </c>
      <c r="D3675" s="9" t="s">
        <v>7239</v>
      </c>
      <c r="E3675" s="10">
        <v>26774.99</v>
      </c>
      <c r="F3675" s="11" t="s">
        <v>20</v>
      </c>
      <c r="G3675" s="9" t="str">
        <f t="shared" si="298"/>
        <v>C197266948</v>
      </c>
      <c r="H3675" s="9" t="s">
        <v>21</v>
      </c>
      <c r="I3675" s="12">
        <v>57</v>
      </c>
      <c r="J3675" s="10">
        <v>26774.99</v>
      </c>
      <c r="K3675" s="13">
        <v>30871</v>
      </c>
      <c r="L3675" s="13">
        <v>51854</v>
      </c>
      <c r="M3675" s="12">
        <f t="shared" si="299"/>
        <v>57</v>
      </c>
      <c r="N3675" s="9">
        <v>18396</v>
      </c>
      <c r="O3675" s="12">
        <v>1</v>
      </c>
      <c r="P3675" s="9">
        <f t="shared" si="300"/>
        <v>18396</v>
      </c>
      <c r="Q3675" s="9">
        <f t="shared" si="297"/>
        <v>202356</v>
      </c>
      <c r="R3675" s="10">
        <f t="shared" si="301"/>
        <v>202356</v>
      </c>
    </row>
    <row r="3676" spans="1:18" x14ac:dyDescent="0.35">
      <c r="A3676" s="7">
        <v>3675</v>
      </c>
      <c r="B3676" s="9" t="s">
        <v>7240</v>
      </c>
      <c r="C3676" s="9">
        <v>9831049569</v>
      </c>
      <c r="D3676" s="9" t="s">
        <v>7241</v>
      </c>
      <c r="E3676" s="10">
        <v>119357.12</v>
      </c>
      <c r="F3676" s="11" t="s">
        <v>20</v>
      </c>
      <c r="G3676" s="9" t="str">
        <f t="shared" si="298"/>
        <v>C192741879</v>
      </c>
      <c r="H3676" s="9" t="s">
        <v>21</v>
      </c>
      <c r="I3676" s="12">
        <v>57</v>
      </c>
      <c r="J3676" s="10">
        <v>119357.12</v>
      </c>
      <c r="K3676" s="13">
        <v>30871</v>
      </c>
      <c r="L3676" s="13">
        <v>49124</v>
      </c>
      <c r="M3676" s="12">
        <f t="shared" si="299"/>
        <v>49</v>
      </c>
      <c r="N3676" s="9">
        <v>30600</v>
      </c>
      <c r="O3676" s="12">
        <v>2</v>
      </c>
      <c r="P3676" s="9">
        <f t="shared" si="300"/>
        <v>61200</v>
      </c>
      <c r="Q3676" s="9">
        <f t="shared" si="297"/>
        <v>673200</v>
      </c>
      <c r="R3676" s="10">
        <f t="shared" si="301"/>
        <v>673200</v>
      </c>
    </row>
    <row r="3677" spans="1:18" x14ac:dyDescent="0.35">
      <c r="A3677" s="7">
        <v>3676</v>
      </c>
      <c r="B3677" s="9" t="s">
        <v>7242</v>
      </c>
      <c r="C3677" s="9">
        <v>8348324431</v>
      </c>
      <c r="D3677" s="9" t="s">
        <v>7243</v>
      </c>
      <c r="E3677" s="10">
        <v>35186.660000000003</v>
      </c>
      <c r="F3677" s="11" t="s">
        <v>20</v>
      </c>
      <c r="G3677" s="9" t="str">
        <f t="shared" si="298"/>
        <v>C207734182</v>
      </c>
      <c r="H3677" s="9" t="s">
        <v>21</v>
      </c>
      <c r="I3677" s="12">
        <v>57</v>
      </c>
      <c r="J3677" s="10">
        <v>35186.660000000003</v>
      </c>
      <c r="K3677" s="13">
        <v>30871</v>
      </c>
      <c r="L3677" s="13">
        <v>52204</v>
      </c>
      <c r="M3677" s="12">
        <f t="shared" si="299"/>
        <v>58</v>
      </c>
      <c r="N3677" s="9">
        <v>28000</v>
      </c>
      <c r="O3677" s="12">
        <v>1</v>
      </c>
      <c r="P3677" s="9">
        <f t="shared" si="300"/>
        <v>28000</v>
      </c>
      <c r="Q3677" s="9">
        <f t="shared" si="297"/>
        <v>308000</v>
      </c>
      <c r="R3677" s="10">
        <f t="shared" si="301"/>
        <v>308000</v>
      </c>
    </row>
    <row r="3678" spans="1:18" x14ac:dyDescent="0.35">
      <c r="A3678" s="7">
        <v>3677</v>
      </c>
      <c r="B3678" s="9" t="s">
        <v>7244</v>
      </c>
      <c r="C3678" s="9">
        <v>6297376606</v>
      </c>
      <c r="D3678" s="9" t="s">
        <v>7245</v>
      </c>
      <c r="E3678" s="10">
        <v>27524.98</v>
      </c>
      <c r="F3678" s="11" t="s">
        <v>24</v>
      </c>
      <c r="G3678" s="9" t="str">
        <f t="shared" si="298"/>
        <v>C247695663</v>
      </c>
      <c r="H3678" s="9" t="s">
        <v>21</v>
      </c>
      <c r="I3678" s="12">
        <v>57</v>
      </c>
      <c r="J3678" s="10">
        <v>27524.98</v>
      </c>
      <c r="K3678" s="13">
        <v>30871</v>
      </c>
      <c r="L3678" s="13">
        <v>53143</v>
      </c>
      <c r="M3678" s="12">
        <f t="shared" si="299"/>
        <v>60</v>
      </c>
      <c r="N3678" s="9">
        <v>45000</v>
      </c>
      <c r="O3678" s="12">
        <v>1</v>
      </c>
      <c r="P3678" s="9">
        <f t="shared" si="300"/>
        <v>45000</v>
      </c>
      <c r="Q3678" s="9">
        <f t="shared" si="297"/>
        <v>495000</v>
      </c>
      <c r="R3678" s="10">
        <f t="shared" si="301"/>
        <v>495000</v>
      </c>
    </row>
    <row r="3679" spans="1:18" x14ac:dyDescent="0.35">
      <c r="A3679" s="7">
        <v>3678</v>
      </c>
      <c r="B3679" s="9" t="s">
        <v>7246</v>
      </c>
      <c r="C3679" s="9">
        <v>9926645060</v>
      </c>
      <c r="D3679" s="9" t="s">
        <v>6786</v>
      </c>
      <c r="E3679" s="10">
        <v>9942.85</v>
      </c>
      <c r="F3679" s="11" t="s">
        <v>20</v>
      </c>
      <c r="G3679" s="9" t="str">
        <f t="shared" si="298"/>
        <v>C155687310</v>
      </c>
      <c r="H3679" s="9" t="s">
        <v>21</v>
      </c>
      <c r="I3679" s="12">
        <v>57</v>
      </c>
      <c r="J3679" s="10">
        <v>9942.85</v>
      </c>
      <c r="K3679" s="13">
        <v>30871</v>
      </c>
      <c r="L3679" s="13">
        <v>49309</v>
      </c>
      <c r="M3679" s="12">
        <f t="shared" si="299"/>
        <v>50</v>
      </c>
      <c r="N3679" s="9">
        <v>24000</v>
      </c>
      <c r="O3679" s="12">
        <v>1</v>
      </c>
      <c r="P3679" s="9">
        <f t="shared" si="300"/>
        <v>24000</v>
      </c>
      <c r="Q3679" s="9">
        <f t="shared" si="297"/>
        <v>264000</v>
      </c>
      <c r="R3679" s="10">
        <f t="shared" si="301"/>
        <v>264000</v>
      </c>
    </row>
    <row r="3680" spans="1:18" x14ac:dyDescent="0.35">
      <c r="A3680" s="7">
        <v>3679</v>
      </c>
      <c r="B3680" s="9" t="s">
        <v>7247</v>
      </c>
      <c r="C3680" s="9">
        <v>9732717913</v>
      </c>
      <c r="D3680" s="9" t="s">
        <v>7248</v>
      </c>
      <c r="E3680" s="10">
        <v>19400</v>
      </c>
      <c r="F3680" s="11" t="s">
        <v>20</v>
      </c>
      <c r="G3680" s="9" t="str">
        <f t="shared" si="298"/>
        <v>C239229759</v>
      </c>
      <c r="H3680" s="9" t="s">
        <v>21</v>
      </c>
      <c r="I3680" s="12">
        <v>57</v>
      </c>
      <c r="J3680" s="10">
        <v>19400</v>
      </c>
      <c r="K3680" s="13">
        <v>30871</v>
      </c>
      <c r="L3680" s="13">
        <v>52583</v>
      </c>
      <c r="M3680" s="12">
        <f t="shared" si="299"/>
        <v>59</v>
      </c>
      <c r="N3680" s="9">
        <v>20000</v>
      </c>
      <c r="O3680" s="12">
        <v>1</v>
      </c>
      <c r="P3680" s="9">
        <f t="shared" si="300"/>
        <v>20000</v>
      </c>
      <c r="Q3680" s="9">
        <f t="shared" si="297"/>
        <v>220000</v>
      </c>
      <c r="R3680" s="10">
        <f t="shared" si="301"/>
        <v>220000</v>
      </c>
    </row>
    <row r="3681" spans="1:18" x14ac:dyDescent="0.35">
      <c r="A3681" s="7">
        <v>3680</v>
      </c>
      <c r="B3681" s="9" t="s">
        <v>7249</v>
      </c>
      <c r="C3681" s="9">
        <v>9711405115</v>
      </c>
      <c r="D3681" s="9" t="s">
        <v>7250</v>
      </c>
      <c r="E3681" s="10">
        <v>11160</v>
      </c>
      <c r="F3681" s="11" t="s">
        <v>24</v>
      </c>
      <c r="G3681" s="9" t="str">
        <f t="shared" si="298"/>
        <v>C260522603</v>
      </c>
      <c r="H3681" s="9" t="s">
        <v>21</v>
      </c>
      <c r="I3681" s="12">
        <v>57</v>
      </c>
      <c r="J3681" s="10">
        <v>11160</v>
      </c>
      <c r="K3681" s="13">
        <v>30871</v>
      </c>
      <c r="L3681" s="13">
        <v>51682</v>
      </c>
      <c r="M3681" s="12">
        <f t="shared" si="299"/>
        <v>56</v>
      </c>
      <c r="N3681" s="9">
        <v>20000</v>
      </c>
      <c r="O3681" s="12">
        <v>1</v>
      </c>
      <c r="P3681" s="9">
        <f t="shared" si="300"/>
        <v>20000</v>
      </c>
      <c r="Q3681" s="9">
        <f t="shared" si="297"/>
        <v>220000</v>
      </c>
      <c r="R3681" s="10">
        <f t="shared" si="301"/>
        <v>220000</v>
      </c>
    </row>
    <row r="3682" spans="1:18" x14ac:dyDescent="0.35">
      <c r="A3682" s="7">
        <v>3681</v>
      </c>
      <c r="B3682" s="9" t="s">
        <v>7251</v>
      </c>
      <c r="C3682" s="9">
        <v>9631352071</v>
      </c>
      <c r="D3682" s="9" t="s">
        <v>7252</v>
      </c>
      <c r="E3682" s="10">
        <v>30480</v>
      </c>
      <c r="F3682" s="11" t="s">
        <v>20</v>
      </c>
      <c r="G3682" s="9" t="str">
        <f t="shared" si="298"/>
        <v>C330902069</v>
      </c>
      <c r="H3682" s="9" t="s">
        <v>21</v>
      </c>
      <c r="I3682" s="12">
        <v>57</v>
      </c>
      <c r="J3682" s="10">
        <v>30480</v>
      </c>
      <c r="K3682" s="13">
        <v>30871</v>
      </c>
      <c r="L3682" s="13">
        <v>52569</v>
      </c>
      <c r="M3682" s="12">
        <f t="shared" si="299"/>
        <v>59</v>
      </c>
      <c r="N3682" s="9">
        <v>32000</v>
      </c>
      <c r="O3682" s="12">
        <v>1</v>
      </c>
      <c r="P3682" s="9">
        <f t="shared" si="300"/>
        <v>32000</v>
      </c>
      <c r="Q3682" s="9">
        <f t="shared" si="297"/>
        <v>352000</v>
      </c>
      <c r="R3682" s="10">
        <f t="shared" si="301"/>
        <v>352000</v>
      </c>
    </row>
    <row r="3683" spans="1:18" x14ac:dyDescent="0.35">
      <c r="A3683" s="7">
        <v>3682</v>
      </c>
      <c r="B3683" s="9" t="s">
        <v>7253</v>
      </c>
      <c r="C3683" s="9">
        <v>9437319051</v>
      </c>
      <c r="D3683" s="9" t="s">
        <v>7254</v>
      </c>
      <c r="E3683" s="10">
        <v>29749.99</v>
      </c>
      <c r="F3683" s="11" t="s">
        <v>20</v>
      </c>
      <c r="G3683" s="9" t="str">
        <f t="shared" si="298"/>
        <v>C155886344</v>
      </c>
      <c r="H3683" s="9" t="s">
        <v>21</v>
      </c>
      <c r="I3683" s="12">
        <v>57</v>
      </c>
      <c r="J3683" s="10">
        <v>29749.99</v>
      </c>
      <c r="K3683" s="13">
        <v>30871</v>
      </c>
      <c r="L3683" s="13">
        <v>51848</v>
      </c>
      <c r="M3683" s="12">
        <f t="shared" si="299"/>
        <v>57</v>
      </c>
      <c r="N3683" s="9">
        <v>20000</v>
      </c>
      <c r="O3683" s="12">
        <v>1</v>
      </c>
      <c r="P3683" s="9">
        <f t="shared" si="300"/>
        <v>20000</v>
      </c>
      <c r="Q3683" s="9">
        <f t="shared" si="297"/>
        <v>220000</v>
      </c>
      <c r="R3683" s="10">
        <f t="shared" si="301"/>
        <v>220000</v>
      </c>
    </row>
    <row r="3684" spans="1:18" x14ac:dyDescent="0.35">
      <c r="A3684" s="7">
        <v>3683</v>
      </c>
      <c r="B3684" s="9" t="s">
        <v>7255</v>
      </c>
      <c r="C3684" s="9">
        <v>6900753561</v>
      </c>
      <c r="D3684" s="9" t="s">
        <v>7256</v>
      </c>
      <c r="E3684" s="10">
        <v>26337.5</v>
      </c>
      <c r="F3684" s="11" t="s">
        <v>20</v>
      </c>
      <c r="G3684" s="9" t="str">
        <f t="shared" si="298"/>
        <v>C264925772</v>
      </c>
      <c r="H3684" s="9" t="s">
        <v>21</v>
      </c>
      <c r="I3684" s="12">
        <v>57</v>
      </c>
      <c r="J3684" s="10">
        <v>26337.5</v>
      </c>
      <c r="K3684" s="13">
        <v>30871</v>
      </c>
      <c r="L3684" s="13">
        <v>52584</v>
      </c>
      <c r="M3684" s="12">
        <f t="shared" si="299"/>
        <v>59</v>
      </c>
      <c r="N3684" s="9">
        <v>35000</v>
      </c>
      <c r="O3684" s="12">
        <v>1</v>
      </c>
      <c r="P3684" s="9">
        <f t="shared" si="300"/>
        <v>35000</v>
      </c>
      <c r="Q3684" s="9">
        <f t="shared" si="297"/>
        <v>385000</v>
      </c>
      <c r="R3684" s="10">
        <f t="shared" si="301"/>
        <v>385000</v>
      </c>
    </row>
    <row r="3685" spans="1:18" x14ac:dyDescent="0.35">
      <c r="A3685" s="7">
        <v>3684</v>
      </c>
      <c r="B3685" s="9" t="s">
        <v>7257</v>
      </c>
      <c r="C3685" s="9">
        <v>9805439373</v>
      </c>
      <c r="D3685" s="9" t="s">
        <v>7258</v>
      </c>
      <c r="E3685" s="10">
        <v>8828.57</v>
      </c>
      <c r="F3685" s="11" t="s">
        <v>20</v>
      </c>
      <c r="G3685" s="9" t="str">
        <f t="shared" si="298"/>
        <v>C270203569</v>
      </c>
      <c r="H3685" s="9" t="s">
        <v>21</v>
      </c>
      <c r="I3685" s="12">
        <v>57</v>
      </c>
      <c r="J3685" s="10">
        <v>8828.57</v>
      </c>
      <c r="K3685" s="13">
        <v>30871</v>
      </c>
      <c r="L3685" s="13">
        <v>48927</v>
      </c>
      <c r="M3685" s="12">
        <f t="shared" si="299"/>
        <v>49</v>
      </c>
      <c r="N3685" s="9">
        <v>20000</v>
      </c>
      <c r="O3685" s="12">
        <v>1</v>
      </c>
      <c r="P3685" s="9">
        <f t="shared" si="300"/>
        <v>20000</v>
      </c>
      <c r="Q3685" s="9">
        <f t="shared" si="297"/>
        <v>220000</v>
      </c>
      <c r="R3685" s="10">
        <f t="shared" si="301"/>
        <v>220000</v>
      </c>
    </row>
    <row r="3686" spans="1:18" x14ac:dyDescent="0.35">
      <c r="A3686" s="7">
        <v>3685</v>
      </c>
      <c r="B3686" s="9" t="s">
        <v>7259</v>
      </c>
      <c r="C3686" s="9">
        <v>8319649384</v>
      </c>
      <c r="D3686" s="9" t="s">
        <v>7260</v>
      </c>
      <c r="E3686" s="10">
        <v>7457.14</v>
      </c>
      <c r="F3686" s="11" t="s">
        <v>24</v>
      </c>
      <c r="G3686" s="9" t="str">
        <f t="shared" si="298"/>
        <v>C208298193</v>
      </c>
      <c r="H3686" s="9" t="s">
        <v>21</v>
      </c>
      <c r="I3686" s="12">
        <v>57</v>
      </c>
      <c r="J3686" s="10">
        <v>7457.14</v>
      </c>
      <c r="K3686" s="13">
        <v>30871</v>
      </c>
      <c r="L3686" s="13">
        <v>49478</v>
      </c>
      <c r="M3686" s="12">
        <f t="shared" si="299"/>
        <v>50</v>
      </c>
      <c r="N3686" s="9">
        <v>18000</v>
      </c>
      <c r="O3686" s="12">
        <v>1</v>
      </c>
      <c r="P3686" s="9">
        <f t="shared" si="300"/>
        <v>18000</v>
      </c>
      <c r="Q3686" s="9">
        <f t="shared" si="297"/>
        <v>198000</v>
      </c>
      <c r="R3686" s="10">
        <f t="shared" si="301"/>
        <v>198000</v>
      </c>
    </row>
    <row r="3687" spans="1:18" x14ac:dyDescent="0.35">
      <c r="A3687" s="7">
        <v>3686</v>
      </c>
      <c r="B3687" s="9" t="s">
        <v>7261</v>
      </c>
      <c r="C3687" s="9">
        <v>9009577062</v>
      </c>
      <c r="D3687" s="9" t="s">
        <v>7262</v>
      </c>
      <c r="E3687" s="10">
        <v>8742.85</v>
      </c>
      <c r="F3687" s="11" t="s">
        <v>20</v>
      </c>
      <c r="G3687" s="9" t="str">
        <f t="shared" si="298"/>
        <v>C207487426</v>
      </c>
      <c r="H3687" s="9" t="s">
        <v>21</v>
      </c>
      <c r="I3687" s="12">
        <v>57</v>
      </c>
      <c r="J3687" s="10">
        <v>8742.85</v>
      </c>
      <c r="K3687" s="13">
        <v>30871</v>
      </c>
      <c r="L3687" s="13">
        <v>49307</v>
      </c>
      <c r="M3687" s="12">
        <f t="shared" si="299"/>
        <v>50</v>
      </c>
      <c r="N3687" s="9">
        <v>20000</v>
      </c>
      <c r="O3687" s="12">
        <v>1</v>
      </c>
      <c r="P3687" s="9">
        <f t="shared" si="300"/>
        <v>20000</v>
      </c>
      <c r="Q3687" s="9">
        <f t="shared" si="297"/>
        <v>220000</v>
      </c>
      <c r="R3687" s="10">
        <f t="shared" si="301"/>
        <v>220000</v>
      </c>
    </row>
    <row r="3688" spans="1:18" x14ac:dyDescent="0.35">
      <c r="A3688" s="7">
        <v>3687</v>
      </c>
      <c r="B3688" s="9" t="s">
        <v>7263</v>
      </c>
      <c r="C3688" s="9">
        <v>9099024034</v>
      </c>
      <c r="D3688" s="9" t="s">
        <v>7264</v>
      </c>
      <c r="E3688" s="10">
        <v>250472.69</v>
      </c>
      <c r="F3688" s="11" t="s">
        <v>20</v>
      </c>
      <c r="G3688" s="9" t="str">
        <f t="shared" si="298"/>
        <v>C239348355</v>
      </c>
      <c r="H3688" s="9" t="s">
        <v>21</v>
      </c>
      <c r="I3688" s="12">
        <v>57</v>
      </c>
      <c r="J3688" s="10">
        <v>250472.69</v>
      </c>
      <c r="K3688" s="13">
        <v>30871</v>
      </c>
      <c r="L3688" s="13">
        <v>52221</v>
      </c>
      <c r="M3688" s="12">
        <f t="shared" si="299"/>
        <v>58</v>
      </c>
      <c r="N3688" s="9">
        <v>199099</v>
      </c>
      <c r="O3688" s="12">
        <v>1</v>
      </c>
      <c r="P3688" s="9">
        <f t="shared" si="300"/>
        <v>199099</v>
      </c>
      <c r="Q3688" s="9">
        <f t="shared" si="297"/>
        <v>2190089</v>
      </c>
      <c r="R3688" s="10">
        <f t="shared" si="301"/>
        <v>2190089</v>
      </c>
    </row>
    <row r="3689" spans="1:18" x14ac:dyDescent="0.35">
      <c r="A3689" s="7">
        <v>3688</v>
      </c>
      <c r="B3689" s="9" t="s">
        <v>7265</v>
      </c>
      <c r="C3689" s="9">
        <v>9030862729</v>
      </c>
      <c r="D3689" s="9" t="s">
        <v>7266</v>
      </c>
      <c r="E3689" s="10">
        <v>38763.32</v>
      </c>
      <c r="F3689" s="11" t="s">
        <v>20</v>
      </c>
      <c r="G3689" s="9" t="str">
        <f t="shared" si="298"/>
        <v>C258709014</v>
      </c>
      <c r="H3689" s="9" t="s">
        <v>21</v>
      </c>
      <c r="I3689" s="12">
        <v>57</v>
      </c>
      <c r="J3689" s="10">
        <v>38763.32</v>
      </c>
      <c r="K3689" s="13">
        <v>30871</v>
      </c>
      <c r="L3689" s="13">
        <v>52231</v>
      </c>
      <c r="M3689" s="12">
        <f t="shared" si="299"/>
        <v>58</v>
      </c>
      <c r="N3689" s="9">
        <v>29000</v>
      </c>
      <c r="O3689" s="12">
        <v>1</v>
      </c>
      <c r="P3689" s="9">
        <f t="shared" si="300"/>
        <v>29000</v>
      </c>
      <c r="Q3689" s="9">
        <f t="shared" si="297"/>
        <v>319000</v>
      </c>
      <c r="R3689" s="10">
        <f t="shared" si="301"/>
        <v>319000</v>
      </c>
    </row>
    <row r="3690" spans="1:18" x14ac:dyDescent="0.35">
      <c r="A3690" s="7">
        <v>3689</v>
      </c>
      <c r="B3690" s="9" t="s">
        <v>7267</v>
      </c>
      <c r="C3690" s="9">
        <v>8098815280</v>
      </c>
      <c r="D3690" s="9" t="s">
        <v>7268</v>
      </c>
      <c r="E3690" s="10">
        <v>3805.71</v>
      </c>
      <c r="F3690" s="11" t="s">
        <v>20</v>
      </c>
      <c r="G3690" s="9" t="str">
        <f t="shared" si="298"/>
        <v>C264792688</v>
      </c>
      <c r="H3690" s="9" t="s">
        <v>21</v>
      </c>
      <c r="I3690" s="12">
        <v>57</v>
      </c>
      <c r="J3690" s="10">
        <v>3805.71</v>
      </c>
      <c r="K3690" s="13">
        <v>30871</v>
      </c>
      <c r="L3690" s="13">
        <v>49309</v>
      </c>
      <c r="M3690" s="12">
        <f t="shared" si="299"/>
        <v>50</v>
      </c>
      <c r="N3690" s="9">
        <v>18495</v>
      </c>
      <c r="O3690" s="12">
        <v>1</v>
      </c>
      <c r="P3690" s="9">
        <f t="shared" si="300"/>
        <v>18495</v>
      </c>
      <c r="Q3690" s="9">
        <f t="shared" si="297"/>
        <v>203445</v>
      </c>
      <c r="R3690" s="10">
        <f t="shared" si="301"/>
        <v>203445</v>
      </c>
    </row>
    <row r="3691" spans="1:18" x14ac:dyDescent="0.35">
      <c r="A3691" s="7">
        <v>3690</v>
      </c>
      <c r="B3691" s="9" t="s">
        <v>7269</v>
      </c>
      <c r="C3691" s="9">
        <v>9874301456</v>
      </c>
      <c r="D3691" s="9" t="s">
        <v>7270</v>
      </c>
      <c r="E3691" s="10">
        <v>14280</v>
      </c>
      <c r="F3691" s="11" t="s">
        <v>20</v>
      </c>
      <c r="G3691" s="9" t="str">
        <f t="shared" si="298"/>
        <v>C217671727</v>
      </c>
      <c r="H3691" s="9" t="s">
        <v>21</v>
      </c>
      <c r="I3691" s="12">
        <v>57</v>
      </c>
      <c r="J3691" s="10">
        <v>14280</v>
      </c>
      <c r="K3691" s="13">
        <v>30871</v>
      </c>
      <c r="L3691" s="13">
        <v>52584</v>
      </c>
      <c r="M3691" s="12">
        <f t="shared" si="299"/>
        <v>59</v>
      </c>
      <c r="N3691" s="9">
        <v>24000</v>
      </c>
      <c r="O3691" s="12">
        <v>1</v>
      </c>
      <c r="P3691" s="9">
        <f t="shared" si="300"/>
        <v>24000</v>
      </c>
      <c r="Q3691" s="9">
        <f t="shared" si="297"/>
        <v>264000</v>
      </c>
      <c r="R3691" s="10">
        <f t="shared" si="301"/>
        <v>264000</v>
      </c>
    </row>
    <row r="3692" spans="1:18" x14ac:dyDescent="0.35">
      <c r="A3692" s="7">
        <v>3691</v>
      </c>
      <c r="B3692" s="9" t="s">
        <v>7271</v>
      </c>
      <c r="C3692" s="9">
        <v>7366849284</v>
      </c>
      <c r="D3692" s="9" t="s">
        <v>4661</v>
      </c>
      <c r="E3692" s="10">
        <v>24437.5</v>
      </c>
      <c r="F3692" s="11" t="s">
        <v>20</v>
      </c>
      <c r="G3692" s="9" t="str">
        <f t="shared" si="298"/>
        <v>C208449793</v>
      </c>
      <c r="H3692" s="9" t="s">
        <v>21</v>
      </c>
      <c r="I3692" s="12">
        <v>57</v>
      </c>
      <c r="J3692" s="10">
        <v>24437.5</v>
      </c>
      <c r="K3692" s="13">
        <v>30871</v>
      </c>
      <c r="L3692" s="13">
        <v>52530</v>
      </c>
      <c r="M3692" s="12">
        <f t="shared" si="299"/>
        <v>59</v>
      </c>
      <c r="N3692" s="9">
        <v>25688</v>
      </c>
      <c r="O3692" s="12">
        <v>1</v>
      </c>
      <c r="P3692" s="9">
        <f t="shared" si="300"/>
        <v>25688</v>
      </c>
      <c r="Q3692" s="9">
        <f t="shared" si="297"/>
        <v>282568</v>
      </c>
      <c r="R3692" s="10">
        <f t="shared" si="301"/>
        <v>282568</v>
      </c>
    </row>
    <row r="3693" spans="1:18" x14ac:dyDescent="0.35">
      <c r="A3693" s="7">
        <v>3692</v>
      </c>
      <c r="B3693" s="9" t="s">
        <v>7272</v>
      </c>
      <c r="C3693" s="9">
        <v>8903649189</v>
      </c>
      <c r="D3693" s="9" t="s">
        <v>7273</v>
      </c>
      <c r="E3693" s="10">
        <v>50799</v>
      </c>
      <c r="F3693" s="11" t="s">
        <v>20</v>
      </c>
      <c r="G3693" s="9" t="str">
        <f t="shared" si="298"/>
        <v>C275647722</v>
      </c>
      <c r="H3693" s="9" t="s">
        <v>21</v>
      </c>
      <c r="I3693" s="12">
        <v>57</v>
      </c>
      <c r="J3693" s="10">
        <v>50799</v>
      </c>
      <c r="K3693" s="13">
        <v>30871</v>
      </c>
      <c r="L3693" s="13">
        <v>52596</v>
      </c>
      <c r="M3693" s="12">
        <f t="shared" si="299"/>
        <v>59</v>
      </c>
      <c r="N3693" s="9">
        <v>59000</v>
      </c>
      <c r="O3693" s="12">
        <v>1</v>
      </c>
      <c r="P3693" s="9">
        <f t="shared" si="300"/>
        <v>59000</v>
      </c>
      <c r="Q3693" s="9">
        <f t="shared" si="297"/>
        <v>649000</v>
      </c>
      <c r="R3693" s="10">
        <f t="shared" si="301"/>
        <v>649000</v>
      </c>
    </row>
    <row r="3694" spans="1:18" x14ac:dyDescent="0.35">
      <c r="A3694" s="7">
        <v>3693</v>
      </c>
      <c r="B3694" s="9" t="s">
        <v>7274</v>
      </c>
      <c r="C3694" s="9">
        <v>7399447287</v>
      </c>
      <c r="D3694" s="9" t="s">
        <v>7275</v>
      </c>
      <c r="E3694" s="10">
        <v>32112.48</v>
      </c>
      <c r="F3694" s="11" t="s">
        <v>24</v>
      </c>
      <c r="G3694" s="9" t="str">
        <f t="shared" si="298"/>
        <v>C211466174</v>
      </c>
      <c r="H3694" s="9" t="s">
        <v>21</v>
      </c>
      <c r="I3694" s="12">
        <v>57</v>
      </c>
      <c r="J3694" s="10">
        <v>32112.48</v>
      </c>
      <c r="K3694" s="13">
        <v>30871</v>
      </c>
      <c r="L3694" s="13">
        <v>53129</v>
      </c>
      <c r="M3694" s="12">
        <f t="shared" si="299"/>
        <v>60</v>
      </c>
      <c r="N3694" s="9">
        <v>50000</v>
      </c>
      <c r="O3694" s="12">
        <v>1</v>
      </c>
      <c r="P3694" s="9">
        <f t="shared" si="300"/>
        <v>50000</v>
      </c>
      <c r="Q3694" s="9">
        <f t="shared" si="297"/>
        <v>550000</v>
      </c>
      <c r="R3694" s="10">
        <f t="shared" si="301"/>
        <v>550000</v>
      </c>
    </row>
    <row r="3695" spans="1:18" x14ac:dyDescent="0.35">
      <c r="A3695" s="7">
        <v>3694</v>
      </c>
      <c r="B3695" s="9" t="s">
        <v>7276</v>
      </c>
      <c r="C3695" s="9">
        <v>9669978577</v>
      </c>
      <c r="D3695" s="9" t="s">
        <v>7277</v>
      </c>
      <c r="E3695" s="10">
        <v>11142.85</v>
      </c>
      <c r="F3695" s="11" t="s">
        <v>20</v>
      </c>
      <c r="G3695" s="9" t="str">
        <f t="shared" si="298"/>
        <v>C221497285</v>
      </c>
      <c r="H3695" s="9" t="s">
        <v>21</v>
      </c>
      <c r="I3695" s="12">
        <v>57</v>
      </c>
      <c r="J3695" s="10">
        <v>11142.85</v>
      </c>
      <c r="K3695" s="13">
        <v>30871</v>
      </c>
      <c r="L3695" s="13">
        <v>49308</v>
      </c>
      <c r="M3695" s="12">
        <f t="shared" si="299"/>
        <v>50</v>
      </c>
      <c r="N3695" s="9">
        <v>30000</v>
      </c>
      <c r="O3695" s="12">
        <v>1</v>
      </c>
      <c r="P3695" s="9">
        <f t="shared" si="300"/>
        <v>30000</v>
      </c>
      <c r="Q3695" s="9">
        <f t="shared" si="297"/>
        <v>330000</v>
      </c>
      <c r="R3695" s="10">
        <f t="shared" si="301"/>
        <v>330000</v>
      </c>
    </row>
    <row r="3696" spans="1:18" x14ac:dyDescent="0.35">
      <c r="A3696" s="7">
        <v>3695</v>
      </c>
      <c r="B3696" s="9" t="s">
        <v>7278</v>
      </c>
      <c r="C3696" s="9">
        <v>9583644197</v>
      </c>
      <c r="D3696" s="9" t="s">
        <v>7279</v>
      </c>
      <c r="E3696" s="10">
        <v>715000</v>
      </c>
      <c r="F3696" s="11" t="s">
        <v>24</v>
      </c>
      <c r="G3696" s="9" t="str">
        <f t="shared" si="298"/>
        <v>C210953099</v>
      </c>
      <c r="H3696" s="9" t="s">
        <v>21</v>
      </c>
      <c r="I3696" s="12">
        <v>57</v>
      </c>
      <c r="J3696" s="10">
        <v>715000</v>
      </c>
      <c r="K3696" s="13">
        <v>30871</v>
      </c>
      <c r="L3696" s="13">
        <v>53322</v>
      </c>
      <c r="M3696" s="12">
        <f t="shared" si="299"/>
        <v>61</v>
      </c>
      <c r="N3696" s="9">
        <v>34102</v>
      </c>
      <c r="O3696" s="12">
        <v>2</v>
      </c>
      <c r="P3696" s="9">
        <f t="shared" si="300"/>
        <v>68204</v>
      </c>
      <c r="Q3696" s="9">
        <f t="shared" si="297"/>
        <v>750244</v>
      </c>
      <c r="R3696" s="10">
        <f t="shared" si="301"/>
        <v>750244</v>
      </c>
    </row>
    <row r="3697" spans="1:18" x14ac:dyDescent="0.35">
      <c r="A3697" s="7">
        <v>3696</v>
      </c>
      <c r="B3697" s="9" t="s">
        <v>7280</v>
      </c>
      <c r="C3697" s="9">
        <v>9832017362</v>
      </c>
      <c r="D3697" s="9" t="s">
        <v>7281</v>
      </c>
      <c r="E3697" s="10">
        <v>71531.23</v>
      </c>
      <c r="F3697" s="11" t="s">
        <v>20</v>
      </c>
      <c r="G3697" s="9" t="str">
        <f t="shared" si="298"/>
        <v>C999380475</v>
      </c>
      <c r="H3697" s="9" t="s">
        <v>21</v>
      </c>
      <c r="I3697" s="12">
        <v>57</v>
      </c>
      <c r="J3697" s="10">
        <v>71531.23</v>
      </c>
      <c r="K3697" s="13">
        <v>30871</v>
      </c>
      <c r="L3697" s="13">
        <v>51739</v>
      </c>
      <c r="M3697" s="12">
        <f t="shared" si="299"/>
        <v>57</v>
      </c>
      <c r="N3697" s="9">
        <v>50000</v>
      </c>
      <c r="O3697" s="12">
        <v>1</v>
      </c>
      <c r="P3697" s="9">
        <f t="shared" si="300"/>
        <v>50000</v>
      </c>
      <c r="Q3697" s="9">
        <f t="shared" si="297"/>
        <v>550000</v>
      </c>
      <c r="R3697" s="10">
        <f t="shared" si="301"/>
        <v>550000</v>
      </c>
    </row>
    <row r="3698" spans="1:18" x14ac:dyDescent="0.35">
      <c r="A3698" s="7">
        <v>3697</v>
      </c>
      <c r="B3698" s="9" t="s">
        <v>7282</v>
      </c>
      <c r="C3698" s="9">
        <v>9801080372</v>
      </c>
      <c r="D3698" s="9" t="s">
        <v>7283</v>
      </c>
      <c r="E3698" s="10">
        <v>11714.28</v>
      </c>
      <c r="F3698" s="11" t="s">
        <v>24</v>
      </c>
      <c r="G3698" s="9" t="str">
        <f t="shared" si="298"/>
        <v>C206626039</v>
      </c>
      <c r="H3698" s="9" t="s">
        <v>21</v>
      </c>
      <c r="I3698" s="12">
        <v>57</v>
      </c>
      <c r="J3698" s="10">
        <v>11714.28</v>
      </c>
      <c r="K3698" s="13">
        <v>30871</v>
      </c>
      <c r="L3698" s="13">
        <v>49487</v>
      </c>
      <c r="M3698" s="12">
        <f t="shared" si="299"/>
        <v>50</v>
      </c>
      <c r="N3698" s="9">
        <v>25000</v>
      </c>
      <c r="O3698" s="12">
        <v>1</v>
      </c>
      <c r="P3698" s="9">
        <f t="shared" si="300"/>
        <v>25000</v>
      </c>
      <c r="Q3698" s="9">
        <f t="shared" si="297"/>
        <v>275000</v>
      </c>
      <c r="R3698" s="10">
        <f t="shared" si="301"/>
        <v>275000</v>
      </c>
    </row>
    <row r="3699" spans="1:18" x14ac:dyDescent="0.35">
      <c r="A3699" s="7">
        <v>3698</v>
      </c>
      <c r="B3699" s="9" t="s">
        <v>7284</v>
      </c>
      <c r="C3699" s="9">
        <v>9831070196</v>
      </c>
      <c r="D3699" s="9" t="s">
        <v>7285</v>
      </c>
      <c r="E3699" s="10">
        <v>150400</v>
      </c>
      <c r="F3699" s="11" t="s">
        <v>20</v>
      </c>
      <c r="G3699" s="9" t="str">
        <f t="shared" si="298"/>
        <v>C208880721</v>
      </c>
      <c r="H3699" s="9" t="s">
        <v>21</v>
      </c>
      <c r="I3699" s="12">
        <v>57</v>
      </c>
      <c r="J3699" s="10">
        <v>150400</v>
      </c>
      <c r="K3699" s="13">
        <v>30871</v>
      </c>
      <c r="L3699" s="13">
        <v>52516</v>
      </c>
      <c r="M3699" s="12">
        <f t="shared" si="299"/>
        <v>59</v>
      </c>
      <c r="N3699" s="9">
        <v>40000</v>
      </c>
      <c r="O3699" s="12">
        <v>1</v>
      </c>
      <c r="P3699" s="9">
        <f t="shared" si="300"/>
        <v>40000</v>
      </c>
      <c r="Q3699" s="9">
        <f t="shared" si="297"/>
        <v>440000</v>
      </c>
      <c r="R3699" s="10">
        <f t="shared" si="301"/>
        <v>440000</v>
      </c>
    </row>
    <row r="3700" spans="1:18" x14ac:dyDescent="0.35">
      <c r="A3700" s="7">
        <v>3699</v>
      </c>
      <c r="B3700" s="9" t="s">
        <v>7286</v>
      </c>
      <c r="C3700" s="9">
        <v>8173811114</v>
      </c>
      <c r="D3700" s="9" t="s">
        <v>7287</v>
      </c>
      <c r="E3700" s="10">
        <v>500000</v>
      </c>
      <c r="F3700" s="11" t="s">
        <v>3475</v>
      </c>
      <c r="G3700" s="9" t="str">
        <f t="shared" si="298"/>
        <v>U073416731</v>
      </c>
      <c r="H3700" s="9" t="s">
        <v>21</v>
      </c>
      <c r="I3700" s="12">
        <v>57</v>
      </c>
      <c r="J3700" s="10">
        <v>500000</v>
      </c>
      <c r="K3700" s="13">
        <v>30871</v>
      </c>
      <c r="L3700" s="13">
        <v>49508</v>
      </c>
      <c r="M3700" s="12">
        <f t="shared" si="299"/>
        <v>51</v>
      </c>
      <c r="N3700" s="9">
        <v>50000</v>
      </c>
      <c r="O3700" s="12">
        <v>1</v>
      </c>
      <c r="P3700" s="9">
        <f t="shared" si="300"/>
        <v>50000</v>
      </c>
      <c r="Q3700" s="9">
        <f t="shared" si="297"/>
        <v>550000</v>
      </c>
      <c r="R3700" s="10">
        <f t="shared" si="301"/>
        <v>550000</v>
      </c>
    </row>
    <row r="3701" spans="1:18" x14ac:dyDescent="0.35">
      <c r="A3701" s="7">
        <v>3700</v>
      </c>
      <c r="B3701" s="9" t="s">
        <v>7288</v>
      </c>
      <c r="C3701" s="9">
        <v>9674476481</v>
      </c>
      <c r="D3701" s="9" t="s">
        <v>7289</v>
      </c>
      <c r="E3701" s="10">
        <v>3000000</v>
      </c>
      <c r="F3701" s="11" t="s">
        <v>3485</v>
      </c>
      <c r="G3701" s="9" t="str">
        <f t="shared" si="298"/>
        <v>U079466565</v>
      </c>
      <c r="H3701" s="9" t="s">
        <v>21</v>
      </c>
      <c r="I3701" s="12">
        <v>57</v>
      </c>
      <c r="J3701" s="10">
        <v>3000000</v>
      </c>
      <c r="K3701" s="13">
        <v>30871</v>
      </c>
      <c r="L3701" s="13">
        <v>48967</v>
      </c>
      <c r="M3701" s="12">
        <f t="shared" si="299"/>
        <v>49</v>
      </c>
      <c r="N3701" s="9">
        <v>150000</v>
      </c>
      <c r="O3701" s="12">
        <v>2</v>
      </c>
      <c r="P3701" s="9">
        <f t="shared" si="300"/>
        <v>300000</v>
      </c>
      <c r="Q3701" s="9">
        <f t="shared" si="297"/>
        <v>3300000</v>
      </c>
      <c r="R3701" s="10">
        <f t="shared" si="301"/>
        <v>3300000</v>
      </c>
    </row>
    <row r="3702" spans="1:18" x14ac:dyDescent="0.35">
      <c r="A3702" s="7">
        <v>3701</v>
      </c>
      <c r="B3702" s="9" t="s">
        <v>7290</v>
      </c>
      <c r="C3702" s="9">
        <v>9171213937</v>
      </c>
      <c r="D3702" s="9" t="s">
        <v>7291</v>
      </c>
      <c r="E3702" s="10">
        <v>500000</v>
      </c>
      <c r="F3702" s="11" t="s">
        <v>3475</v>
      </c>
      <c r="G3702" s="9" t="str">
        <f t="shared" si="298"/>
        <v>U080281933</v>
      </c>
      <c r="H3702" s="9" t="s">
        <v>21</v>
      </c>
      <c r="I3702" s="12">
        <v>57</v>
      </c>
      <c r="J3702" s="10">
        <v>500000</v>
      </c>
      <c r="K3702" s="13">
        <v>30871</v>
      </c>
      <c r="L3702" s="13">
        <v>49497</v>
      </c>
      <c r="M3702" s="12">
        <f t="shared" si="299"/>
        <v>50</v>
      </c>
      <c r="N3702" s="9">
        <v>50000</v>
      </c>
      <c r="O3702" s="12">
        <v>1</v>
      </c>
      <c r="P3702" s="9">
        <f t="shared" si="300"/>
        <v>50000</v>
      </c>
      <c r="Q3702" s="9">
        <f t="shared" si="297"/>
        <v>550000</v>
      </c>
      <c r="R3702" s="10">
        <f t="shared" si="301"/>
        <v>550000</v>
      </c>
    </row>
    <row r="3703" spans="1:18" x14ac:dyDescent="0.35">
      <c r="A3703" s="7">
        <v>3702</v>
      </c>
      <c r="B3703" s="9" t="s">
        <v>7292</v>
      </c>
      <c r="C3703" s="9">
        <v>9830016932</v>
      </c>
      <c r="D3703" s="9" t="s">
        <v>7293</v>
      </c>
      <c r="E3703" s="10">
        <v>15000000</v>
      </c>
      <c r="F3703" s="11" t="s">
        <v>3498</v>
      </c>
      <c r="G3703" s="9" t="str">
        <f t="shared" si="298"/>
        <v>U080301033</v>
      </c>
      <c r="H3703" s="9" t="s">
        <v>21</v>
      </c>
      <c r="I3703" s="12">
        <v>57</v>
      </c>
      <c r="J3703" s="10">
        <v>15000000</v>
      </c>
      <c r="K3703" s="13">
        <v>30871</v>
      </c>
      <c r="L3703" s="13">
        <v>49551</v>
      </c>
      <c r="M3703" s="12">
        <f t="shared" si="299"/>
        <v>51</v>
      </c>
      <c r="N3703" s="9">
        <v>1500000</v>
      </c>
      <c r="O3703" s="12">
        <v>1</v>
      </c>
      <c r="P3703" s="9">
        <f t="shared" si="300"/>
        <v>1500000</v>
      </c>
      <c r="Q3703" s="9">
        <f t="shared" si="297"/>
        <v>16500000</v>
      </c>
      <c r="R3703" s="10">
        <f t="shared" si="301"/>
        <v>16500000</v>
      </c>
    </row>
    <row r="3704" spans="1:18" x14ac:dyDescent="0.35">
      <c r="A3704" s="7">
        <v>3703</v>
      </c>
      <c r="B3704" s="9" t="s">
        <v>7294</v>
      </c>
      <c r="C3704" s="9">
        <v>9304112298</v>
      </c>
      <c r="D3704" s="9" t="s">
        <v>7295</v>
      </c>
      <c r="E3704" s="10">
        <v>1500000</v>
      </c>
      <c r="F3704" s="11" t="s">
        <v>3478</v>
      </c>
      <c r="G3704" s="9" t="str">
        <f t="shared" si="298"/>
        <v>U088413606</v>
      </c>
      <c r="H3704" s="9" t="s">
        <v>21</v>
      </c>
      <c r="I3704" s="12">
        <v>57</v>
      </c>
      <c r="J3704" s="10">
        <v>1500000</v>
      </c>
      <c r="K3704" s="13">
        <v>30871</v>
      </c>
      <c r="L3704" s="13">
        <v>48975</v>
      </c>
      <c r="M3704" s="12">
        <f t="shared" si="299"/>
        <v>49</v>
      </c>
      <c r="N3704" s="9">
        <v>75000</v>
      </c>
      <c r="O3704" s="12">
        <v>2</v>
      </c>
      <c r="P3704" s="9">
        <f t="shared" si="300"/>
        <v>150000</v>
      </c>
      <c r="Q3704" s="9">
        <f t="shared" si="297"/>
        <v>1650000</v>
      </c>
      <c r="R3704" s="10">
        <f t="shared" si="301"/>
        <v>1650000</v>
      </c>
    </row>
    <row r="3705" spans="1:18" x14ac:dyDescent="0.35">
      <c r="A3705" s="7">
        <v>3704</v>
      </c>
      <c r="B3705" s="9" t="s">
        <v>7296</v>
      </c>
      <c r="C3705" s="9">
        <v>7015694768</v>
      </c>
      <c r="D3705" s="9" t="s">
        <v>7297</v>
      </c>
      <c r="E3705" s="10">
        <v>500000</v>
      </c>
      <c r="F3705" s="11" t="s">
        <v>3475</v>
      </c>
      <c r="G3705" s="9" t="str">
        <f t="shared" si="298"/>
        <v>U095189952</v>
      </c>
      <c r="H3705" s="9" t="s">
        <v>21</v>
      </c>
      <c r="I3705" s="12">
        <v>57</v>
      </c>
      <c r="J3705" s="10">
        <v>500000</v>
      </c>
      <c r="K3705" s="13">
        <v>30871</v>
      </c>
      <c r="L3705" s="13">
        <v>49879</v>
      </c>
      <c r="M3705" s="12">
        <f t="shared" si="299"/>
        <v>52</v>
      </c>
      <c r="N3705" s="9">
        <v>50000</v>
      </c>
      <c r="O3705" s="12">
        <v>1</v>
      </c>
      <c r="P3705" s="9">
        <f t="shared" si="300"/>
        <v>50000</v>
      </c>
      <c r="Q3705" s="9">
        <f t="shared" si="297"/>
        <v>550000</v>
      </c>
      <c r="R3705" s="10">
        <f t="shared" si="301"/>
        <v>550000</v>
      </c>
    </row>
    <row r="3706" spans="1:18" x14ac:dyDescent="0.35">
      <c r="A3706" s="7">
        <v>3705</v>
      </c>
      <c r="B3706" s="9" t="s">
        <v>7298</v>
      </c>
      <c r="C3706" s="9">
        <v>9101202582</v>
      </c>
      <c r="D3706" s="9" t="s">
        <v>7299</v>
      </c>
      <c r="E3706" s="10">
        <v>500000</v>
      </c>
      <c r="F3706" s="11" t="s">
        <v>3475</v>
      </c>
      <c r="G3706" s="9" t="str">
        <f t="shared" si="298"/>
        <v>U241932144</v>
      </c>
      <c r="H3706" s="9" t="s">
        <v>21</v>
      </c>
      <c r="I3706" s="12">
        <v>57</v>
      </c>
      <c r="J3706" s="10">
        <v>500000</v>
      </c>
      <c r="K3706" s="13">
        <v>30871</v>
      </c>
      <c r="L3706" s="13">
        <v>49863</v>
      </c>
      <c r="M3706" s="12">
        <f t="shared" si="299"/>
        <v>51</v>
      </c>
      <c r="N3706" s="9">
        <v>50000</v>
      </c>
      <c r="O3706" s="12">
        <v>1</v>
      </c>
      <c r="P3706" s="9">
        <f t="shared" si="300"/>
        <v>50000</v>
      </c>
      <c r="Q3706" s="9">
        <f t="shared" si="297"/>
        <v>550000</v>
      </c>
      <c r="R3706" s="10">
        <f t="shared" si="301"/>
        <v>550000</v>
      </c>
    </row>
    <row r="3707" spans="1:18" x14ac:dyDescent="0.35">
      <c r="A3707" s="7">
        <v>3706</v>
      </c>
      <c r="B3707" s="9" t="s">
        <v>7300</v>
      </c>
      <c r="C3707" s="9">
        <v>8420362224</v>
      </c>
      <c r="D3707" s="9" t="s">
        <v>7301</v>
      </c>
      <c r="E3707" s="10">
        <v>330000</v>
      </c>
      <c r="F3707" s="11" t="s">
        <v>24</v>
      </c>
      <c r="G3707" s="9" t="str">
        <f t="shared" si="298"/>
        <v>C260830094</v>
      </c>
      <c r="H3707" s="9" t="s">
        <v>21</v>
      </c>
      <c r="I3707" s="12">
        <v>57</v>
      </c>
      <c r="J3707" s="10">
        <v>330000</v>
      </c>
      <c r="K3707" s="13">
        <v>30871</v>
      </c>
      <c r="L3707" s="13">
        <v>49879</v>
      </c>
      <c r="M3707" s="12">
        <f t="shared" si="299"/>
        <v>52</v>
      </c>
      <c r="N3707" s="9">
        <v>30000</v>
      </c>
      <c r="O3707" s="12">
        <v>1</v>
      </c>
      <c r="P3707" s="9">
        <f t="shared" si="300"/>
        <v>30000</v>
      </c>
      <c r="Q3707" s="9">
        <f t="shared" si="297"/>
        <v>330000</v>
      </c>
      <c r="R3707" s="10">
        <f t="shared" si="301"/>
        <v>330000</v>
      </c>
    </row>
    <row r="3708" spans="1:18" x14ac:dyDescent="0.35">
      <c r="A3708" s="7">
        <v>3707</v>
      </c>
      <c r="B3708" s="9" t="s">
        <v>7302</v>
      </c>
      <c r="C3708" s="9">
        <v>9894609878</v>
      </c>
      <c r="D3708" s="9" t="s">
        <v>7303</v>
      </c>
      <c r="E3708" s="10">
        <v>500000</v>
      </c>
      <c r="F3708" s="11" t="s">
        <v>3475</v>
      </c>
      <c r="G3708" s="9" t="str">
        <f t="shared" si="298"/>
        <v>U198151405</v>
      </c>
      <c r="H3708" s="9" t="s">
        <v>21</v>
      </c>
      <c r="I3708" s="12">
        <v>57</v>
      </c>
      <c r="J3708" s="10">
        <v>500000</v>
      </c>
      <c r="K3708" s="13">
        <v>30871</v>
      </c>
      <c r="L3708" s="13">
        <v>49871</v>
      </c>
      <c r="M3708" s="12">
        <f t="shared" si="299"/>
        <v>52</v>
      </c>
      <c r="N3708" s="9">
        <v>50000</v>
      </c>
      <c r="O3708" s="12">
        <v>1</v>
      </c>
      <c r="P3708" s="9">
        <f t="shared" si="300"/>
        <v>50000</v>
      </c>
      <c r="Q3708" s="9">
        <f t="shared" si="297"/>
        <v>550000</v>
      </c>
      <c r="R3708" s="10">
        <f t="shared" si="301"/>
        <v>550000</v>
      </c>
    </row>
    <row r="3709" spans="1:18" x14ac:dyDescent="0.35">
      <c r="A3709" s="7">
        <v>3708</v>
      </c>
      <c r="B3709" s="9" t="s">
        <v>7304</v>
      </c>
      <c r="C3709" s="9">
        <v>9328945540</v>
      </c>
      <c r="D3709" s="9" t="s">
        <v>7305</v>
      </c>
      <c r="E3709" s="10">
        <v>300000</v>
      </c>
      <c r="F3709" s="11" t="s">
        <v>3475</v>
      </c>
      <c r="G3709" s="9" t="str">
        <f t="shared" si="298"/>
        <v>U193732010</v>
      </c>
      <c r="H3709" s="9" t="s">
        <v>21</v>
      </c>
      <c r="I3709" s="12">
        <v>57</v>
      </c>
      <c r="J3709" s="10">
        <v>300000</v>
      </c>
      <c r="K3709" s="13">
        <v>30871</v>
      </c>
      <c r="L3709" s="13">
        <v>49864</v>
      </c>
      <c r="M3709" s="12">
        <f t="shared" si="299"/>
        <v>52</v>
      </c>
      <c r="N3709" s="9">
        <v>30000</v>
      </c>
      <c r="O3709" s="12">
        <v>1</v>
      </c>
      <c r="P3709" s="9">
        <f t="shared" si="300"/>
        <v>30000</v>
      </c>
      <c r="Q3709" s="9">
        <f t="shared" si="297"/>
        <v>330000</v>
      </c>
      <c r="R3709" s="10">
        <f t="shared" si="301"/>
        <v>330000</v>
      </c>
    </row>
    <row r="3710" spans="1:18" x14ac:dyDescent="0.35">
      <c r="A3710" s="7">
        <v>3709</v>
      </c>
      <c r="B3710" s="9" t="s">
        <v>7306</v>
      </c>
      <c r="C3710" s="9">
        <v>9988231107</v>
      </c>
      <c r="D3710" s="9" t="s">
        <v>7307</v>
      </c>
      <c r="E3710" s="10">
        <v>1000000</v>
      </c>
      <c r="F3710" s="11" t="s">
        <v>3475</v>
      </c>
      <c r="G3710" s="9" t="str">
        <f t="shared" si="298"/>
        <v>U103990431</v>
      </c>
      <c r="H3710" s="9" t="s">
        <v>21</v>
      </c>
      <c r="I3710" s="12">
        <v>57</v>
      </c>
      <c r="J3710" s="10">
        <v>1000000</v>
      </c>
      <c r="K3710" s="13">
        <v>30871</v>
      </c>
      <c r="L3710" s="13">
        <v>49721</v>
      </c>
      <c r="M3710" s="12">
        <f t="shared" si="299"/>
        <v>51</v>
      </c>
      <c r="N3710" s="9">
        <v>100000</v>
      </c>
      <c r="O3710" s="12">
        <v>1</v>
      </c>
      <c r="P3710" s="9">
        <f t="shared" si="300"/>
        <v>100000</v>
      </c>
      <c r="Q3710" s="9">
        <f t="shared" si="297"/>
        <v>1100000</v>
      </c>
      <c r="R3710" s="10">
        <f t="shared" si="301"/>
        <v>1100000</v>
      </c>
    </row>
    <row r="3711" spans="1:18" x14ac:dyDescent="0.35">
      <c r="A3711" s="7">
        <v>3710</v>
      </c>
      <c r="B3711" s="9" t="s">
        <v>7308</v>
      </c>
      <c r="C3711" s="9">
        <v>9779094347</v>
      </c>
      <c r="D3711" s="9" t="s">
        <v>1658</v>
      </c>
      <c r="E3711" s="10">
        <v>500000</v>
      </c>
      <c r="F3711" s="11" t="s">
        <v>3475</v>
      </c>
      <c r="G3711" s="9" t="str">
        <f t="shared" si="298"/>
        <v>U148623488</v>
      </c>
      <c r="H3711" s="9" t="s">
        <v>21</v>
      </c>
      <c r="I3711" s="12">
        <v>57</v>
      </c>
      <c r="J3711" s="10">
        <v>500000</v>
      </c>
      <c r="K3711" s="13">
        <v>30871</v>
      </c>
      <c r="L3711" s="13">
        <v>49678</v>
      </c>
      <c r="M3711" s="12">
        <f t="shared" si="299"/>
        <v>51</v>
      </c>
      <c r="N3711" s="9">
        <v>50000</v>
      </c>
      <c r="O3711" s="12">
        <v>1</v>
      </c>
      <c r="P3711" s="9">
        <f t="shared" si="300"/>
        <v>50000</v>
      </c>
      <c r="Q3711" s="9">
        <f t="shared" si="297"/>
        <v>550000</v>
      </c>
      <c r="R3711" s="10">
        <f t="shared" si="301"/>
        <v>550000</v>
      </c>
    </row>
    <row r="3712" spans="1:18" x14ac:dyDescent="0.35">
      <c r="A3712" s="7">
        <v>3711</v>
      </c>
      <c r="B3712" s="9" t="s">
        <v>7309</v>
      </c>
      <c r="C3712" s="9">
        <v>9651808114</v>
      </c>
      <c r="D3712" s="9" t="s">
        <v>7310</v>
      </c>
      <c r="E3712" s="10">
        <v>900000</v>
      </c>
      <c r="F3712" s="11" t="s">
        <v>3475</v>
      </c>
      <c r="G3712" s="9" t="str">
        <f t="shared" si="298"/>
        <v>U109513087</v>
      </c>
      <c r="H3712" s="9" t="s">
        <v>21</v>
      </c>
      <c r="I3712" s="12">
        <v>57</v>
      </c>
      <c r="J3712" s="10">
        <v>900000</v>
      </c>
      <c r="K3712" s="13">
        <v>30871</v>
      </c>
      <c r="L3712" s="13">
        <v>49760</v>
      </c>
      <c r="M3712" s="12">
        <f t="shared" si="299"/>
        <v>51</v>
      </c>
      <c r="N3712" s="9">
        <v>90000</v>
      </c>
      <c r="O3712" s="12">
        <v>1</v>
      </c>
      <c r="P3712" s="9">
        <f t="shared" si="300"/>
        <v>90000</v>
      </c>
      <c r="Q3712" s="9">
        <f t="shared" si="297"/>
        <v>990000</v>
      </c>
      <c r="R3712" s="10">
        <f t="shared" si="301"/>
        <v>990000</v>
      </c>
    </row>
    <row r="3713" spans="1:18" x14ac:dyDescent="0.35">
      <c r="A3713" s="7">
        <v>3712</v>
      </c>
      <c r="B3713" s="9" t="s">
        <v>7311</v>
      </c>
      <c r="C3713" s="9">
        <v>9632571734</v>
      </c>
      <c r="D3713" s="9" t="s">
        <v>7312</v>
      </c>
      <c r="E3713" s="10">
        <v>1000000</v>
      </c>
      <c r="F3713" s="11" t="s">
        <v>3475</v>
      </c>
      <c r="G3713" s="9" t="str">
        <f t="shared" si="298"/>
        <v>U152545853</v>
      </c>
      <c r="H3713" s="9" t="s">
        <v>21</v>
      </c>
      <c r="I3713" s="12">
        <v>57</v>
      </c>
      <c r="J3713" s="10">
        <v>1000000</v>
      </c>
      <c r="K3713" s="13">
        <v>30871</v>
      </c>
      <c r="L3713" s="13">
        <v>49513</v>
      </c>
      <c r="M3713" s="12">
        <f t="shared" si="299"/>
        <v>51</v>
      </c>
      <c r="N3713" s="9">
        <v>100000</v>
      </c>
      <c r="O3713" s="12">
        <v>1</v>
      </c>
      <c r="P3713" s="9">
        <f t="shared" si="300"/>
        <v>100000</v>
      </c>
      <c r="Q3713" s="9">
        <f t="shared" ref="Q3713:Q3776" si="302">P3713*11</f>
        <v>1100000</v>
      </c>
      <c r="R3713" s="10">
        <f t="shared" si="301"/>
        <v>1100000</v>
      </c>
    </row>
    <row r="3714" spans="1:18" x14ac:dyDescent="0.35">
      <c r="A3714" s="7">
        <v>3713</v>
      </c>
      <c r="B3714" s="9" t="s">
        <v>7313</v>
      </c>
      <c r="C3714" s="9">
        <v>9428789914</v>
      </c>
      <c r="D3714" s="9" t="s">
        <v>7314</v>
      </c>
      <c r="E3714" s="10">
        <v>3000000</v>
      </c>
      <c r="F3714" s="11" t="s">
        <v>3475</v>
      </c>
      <c r="G3714" s="9" t="str">
        <f t="shared" ref="G3714:G3777" si="303">B3714</f>
        <v>U153311633</v>
      </c>
      <c r="H3714" s="9" t="s">
        <v>21</v>
      </c>
      <c r="I3714" s="12">
        <v>57</v>
      </c>
      <c r="J3714" s="10">
        <v>3000000</v>
      </c>
      <c r="K3714" s="13">
        <v>30871</v>
      </c>
      <c r="L3714" s="13">
        <v>49862</v>
      </c>
      <c r="M3714" s="12">
        <f t="shared" ref="M3714:M3777" si="304">ROUNDDOWN(YEARFRAC(K3714,L3714),0)</f>
        <v>51</v>
      </c>
      <c r="N3714" s="9">
        <v>200000</v>
      </c>
      <c r="O3714" s="12">
        <v>1</v>
      </c>
      <c r="P3714" s="9">
        <f t="shared" ref="P3714:P3777" si="305">O3714*N3714</f>
        <v>200000</v>
      </c>
      <c r="Q3714" s="9">
        <f t="shared" si="302"/>
        <v>2200000</v>
      </c>
      <c r="R3714" s="10">
        <f t="shared" ref="R3714:R3777" si="306">MAX(Q3714,J3714)</f>
        <v>3000000</v>
      </c>
    </row>
    <row r="3715" spans="1:18" x14ac:dyDescent="0.35">
      <c r="A3715" s="7">
        <v>3714</v>
      </c>
      <c r="B3715" s="9" t="s">
        <v>7315</v>
      </c>
      <c r="C3715" s="9">
        <v>9748949918</v>
      </c>
      <c r="D3715" s="9" t="s">
        <v>7316</v>
      </c>
      <c r="E3715" s="10">
        <v>500000</v>
      </c>
      <c r="F3715" s="11" t="s">
        <v>3478</v>
      </c>
      <c r="G3715" s="9" t="str">
        <f t="shared" si="303"/>
        <v>U154143826</v>
      </c>
      <c r="H3715" s="9" t="s">
        <v>21</v>
      </c>
      <c r="I3715" s="12">
        <v>57</v>
      </c>
      <c r="J3715" s="10">
        <v>500000</v>
      </c>
      <c r="K3715" s="13">
        <v>30871</v>
      </c>
      <c r="L3715" s="13">
        <v>49108</v>
      </c>
      <c r="M3715" s="12">
        <f t="shared" si="304"/>
        <v>49</v>
      </c>
      <c r="N3715" s="9">
        <v>50000</v>
      </c>
      <c r="O3715" s="12">
        <v>1</v>
      </c>
      <c r="P3715" s="9">
        <f t="shared" si="305"/>
        <v>50000</v>
      </c>
      <c r="Q3715" s="9">
        <f t="shared" si="302"/>
        <v>550000</v>
      </c>
      <c r="R3715" s="10">
        <f t="shared" si="306"/>
        <v>550000</v>
      </c>
    </row>
    <row r="3716" spans="1:18" x14ac:dyDescent="0.35">
      <c r="A3716" s="7">
        <v>3715</v>
      </c>
      <c r="B3716" s="9" t="s">
        <v>7317</v>
      </c>
      <c r="C3716" s="9">
        <v>9406633043</v>
      </c>
      <c r="D3716" s="9" t="s">
        <v>7318</v>
      </c>
      <c r="E3716" s="10">
        <v>500000</v>
      </c>
      <c r="F3716" s="11" t="s">
        <v>3475</v>
      </c>
      <c r="G3716" s="9" t="str">
        <f t="shared" si="303"/>
        <v>U162294903</v>
      </c>
      <c r="H3716" s="9" t="s">
        <v>21</v>
      </c>
      <c r="I3716" s="12">
        <v>57</v>
      </c>
      <c r="J3716" s="10">
        <v>500000</v>
      </c>
      <c r="K3716" s="13">
        <v>30871</v>
      </c>
      <c r="L3716" s="13">
        <v>49520</v>
      </c>
      <c r="M3716" s="12">
        <f t="shared" si="304"/>
        <v>51</v>
      </c>
      <c r="N3716" s="9">
        <v>50000</v>
      </c>
      <c r="O3716" s="12">
        <v>1</v>
      </c>
      <c r="P3716" s="9">
        <f t="shared" si="305"/>
        <v>50000</v>
      </c>
      <c r="Q3716" s="9">
        <f t="shared" si="302"/>
        <v>550000</v>
      </c>
      <c r="R3716" s="10">
        <f t="shared" si="306"/>
        <v>550000</v>
      </c>
    </row>
    <row r="3717" spans="1:18" x14ac:dyDescent="0.35">
      <c r="A3717" s="7">
        <v>3716</v>
      </c>
      <c r="B3717" s="9" t="s">
        <v>7319</v>
      </c>
      <c r="C3717" s="9">
        <v>8787487706</v>
      </c>
      <c r="D3717" s="9" t="s">
        <v>7320</v>
      </c>
      <c r="E3717" s="10">
        <v>47466.66</v>
      </c>
      <c r="F3717" s="11" t="s">
        <v>20</v>
      </c>
      <c r="G3717" s="9" t="str">
        <f t="shared" si="303"/>
        <v>C208241593</v>
      </c>
      <c r="H3717" s="9" t="s">
        <v>21</v>
      </c>
      <c r="I3717" s="12">
        <v>57</v>
      </c>
      <c r="J3717" s="10">
        <v>47466.66</v>
      </c>
      <c r="K3717" s="13">
        <v>30871</v>
      </c>
      <c r="L3717" s="13">
        <v>52256</v>
      </c>
      <c r="M3717" s="12">
        <f t="shared" si="304"/>
        <v>58</v>
      </c>
      <c r="N3717" s="9">
        <v>3532</v>
      </c>
      <c r="O3717" s="12">
        <v>12</v>
      </c>
      <c r="P3717" s="9">
        <f t="shared" si="305"/>
        <v>42384</v>
      </c>
      <c r="Q3717" s="9">
        <f t="shared" si="302"/>
        <v>466224</v>
      </c>
      <c r="R3717" s="10">
        <f t="shared" si="306"/>
        <v>466224</v>
      </c>
    </row>
    <row r="3718" spans="1:18" x14ac:dyDescent="0.35">
      <c r="A3718" s="7">
        <v>3717</v>
      </c>
      <c r="B3718" s="9" t="s">
        <v>7321</v>
      </c>
      <c r="C3718" s="9">
        <v>9892906022</v>
      </c>
      <c r="D3718" s="9" t="s">
        <v>7322</v>
      </c>
      <c r="E3718" s="10">
        <v>170939.98</v>
      </c>
      <c r="F3718" s="11" t="s">
        <v>20</v>
      </c>
      <c r="G3718" s="9" t="str">
        <f t="shared" si="303"/>
        <v>C999721157</v>
      </c>
      <c r="H3718" s="9" t="s">
        <v>21</v>
      </c>
      <c r="I3718" s="12">
        <v>57</v>
      </c>
      <c r="J3718" s="10">
        <v>170939.98</v>
      </c>
      <c r="K3718" s="13">
        <v>30871</v>
      </c>
      <c r="L3718" s="13">
        <v>51713</v>
      </c>
      <c r="M3718" s="12">
        <f t="shared" si="304"/>
        <v>57</v>
      </c>
      <c r="N3718" s="9">
        <v>31200</v>
      </c>
      <c r="O3718" s="12">
        <v>4</v>
      </c>
      <c r="P3718" s="9">
        <f t="shared" si="305"/>
        <v>124800</v>
      </c>
      <c r="Q3718" s="9">
        <f t="shared" si="302"/>
        <v>1372800</v>
      </c>
      <c r="R3718" s="10">
        <f t="shared" si="306"/>
        <v>1372800</v>
      </c>
    </row>
    <row r="3719" spans="1:18" x14ac:dyDescent="0.35">
      <c r="A3719" s="7">
        <v>3718</v>
      </c>
      <c r="B3719" s="9" t="s">
        <v>7323</v>
      </c>
      <c r="C3719" s="9">
        <v>9437024970</v>
      </c>
      <c r="D3719" s="9" t="s">
        <v>7324</v>
      </c>
      <c r="E3719" s="10">
        <v>178499.97</v>
      </c>
      <c r="F3719" s="11" t="s">
        <v>20</v>
      </c>
      <c r="G3719" s="9" t="str">
        <f t="shared" si="303"/>
        <v>C999212792</v>
      </c>
      <c r="H3719" s="9" t="s">
        <v>21</v>
      </c>
      <c r="I3719" s="12">
        <v>57</v>
      </c>
      <c r="J3719" s="10">
        <v>178499.97</v>
      </c>
      <c r="K3719" s="13">
        <v>30871</v>
      </c>
      <c r="L3719" s="13">
        <v>51743</v>
      </c>
      <c r="M3719" s="12">
        <f t="shared" si="304"/>
        <v>57</v>
      </c>
      <c r="N3719" s="9">
        <v>102200</v>
      </c>
      <c r="O3719" s="12">
        <v>1</v>
      </c>
      <c r="P3719" s="9">
        <f t="shared" si="305"/>
        <v>102200</v>
      </c>
      <c r="Q3719" s="9">
        <f t="shared" si="302"/>
        <v>1124200</v>
      </c>
      <c r="R3719" s="10">
        <f t="shared" si="306"/>
        <v>1124200</v>
      </c>
    </row>
    <row r="3720" spans="1:18" x14ac:dyDescent="0.35">
      <c r="A3720" s="7">
        <v>3719</v>
      </c>
      <c r="B3720" s="9" t="s">
        <v>7325</v>
      </c>
      <c r="C3720" s="9">
        <v>7008947764</v>
      </c>
      <c r="D3720" s="9" t="s">
        <v>7326</v>
      </c>
      <c r="E3720" s="10">
        <v>220000</v>
      </c>
      <c r="F3720" s="11" t="s">
        <v>24</v>
      </c>
      <c r="G3720" s="9" t="str">
        <f t="shared" si="303"/>
        <v>C206198664</v>
      </c>
      <c r="H3720" s="9" t="s">
        <v>21</v>
      </c>
      <c r="I3720" s="12">
        <v>57</v>
      </c>
      <c r="J3720" s="10">
        <v>220000</v>
      </c>
      <c r="K3720" s="13">
        <v>30871</v>
      </c>
      <c r="L3720" s="13">
        <v>51942</v>
      </c>
      <c r="M3720" s="12">
        <f t="shared" si="304"/>
        <v>57</v>
      </c>
      <c r="N3720" s="9">
        <v>20000</v>
      </c>
      <c r="O3720" s="12">
        <v>1</v>
      </c>
      <c r="P3720" s="9">
        <f t="shared" si="305"/>
        <v>20000</v>
      </c>
      <c r="Q3720" s="9">
        <f t="shared" si="302"/>
        <v>220000</v>
      </c>
      <c r="R3720" s="10">
        <f t="shared" si="306"/>
        <v>220000</v>
      </c>
    </row>
    <row r="3721" spans="1:18" x14ac:dyDescent="0.35">
      <c r="A3721" s="7">
        <v>3720</v>
      </c>
      <c r="B3721" s="9" t="s">
        <v>7327</v>
      </c>
      <c r="C3721" s="9">
        <v>9892906022</v>
      </c>
      <c r="D3721" s="9" t="s">
        <v>7328</v>
      </c>
      <c r="E3721" s="10">
        <v>270599.98</v>
      </c>
      <c r="F3721" s="11" t="s">
        <v>20</v>
      </c>
      <c r="G3721" s="9" t="str">
        <f t="shared" si="303"/>
        <v>C999721160</v>
      </c>
      <c r="H3721" s="9" t="s">
        <v>21</v>
      </c>
      <c r="I3721" s="12">
        <v>57</v>
      </c>
      <c r="J3721" s="10">
        <v>270599.98</v>
      </c>
      <c r="K3721" s="13">
        <v>30871</v>
      </c>
      <c r="L3721" s="13">
        <v>51713</v>
      </c>
      <c r="M3721" s="12">
        <f t="shared" si="304"/>
        <v>57</v>
      </c>
      <c r="N3721" s="9">
        <v>31200</v>
      </c>
      <c r="O3721" s="12">
        <v>4</v>
      </c>
      <c r="P3721" s="9">
        <f t="shared" si="305"/>
        <v>124800</v>
      </c>
      <c r="Q3721" s="9">
        <f t="shared" si="302"/>
        <v>1372800</v>
      </c>
      <c r="R3721" s="10">
        <f t="shared" si="306"/>
        <v>1372800</v>
      </c>
    </row>
    <row r="3722" spans="1:18" x14ac:dyDescent="0.35">
      <c r="A3722" s="7">
        <v>3721</v>
      </c>
      <c r="B3722" s="9" t="s">
        <v>7329</v>
      </c>
      <c r="C3722" s="9">
        <v>9414164456</v>
      </c>
      <c r="D3722" s="9" t="s">
        <v>7330</v>
      </c>
      <c r="E3722" s="10">
        <v>220000</v>
      </c>
      <c r="F3722" s="11" t="s">
        <v>24</v>
      </c>
      <c r="G3722" s="9" t="str">
        <f t="shared" si="303"/>
        <v>C194178437</v>
      </c>
      <c r="H3722" s="9" t="s">
        <v>21</v>
      </c>
      <c r="I3722" s="12">
        <v>57</v>
      </c>
      <c r="J3722" s="10">
        <v>220000</v>
      </c>
      <c r="K3722" s="13">
        <v>30871</v>
      </c>
      <c r="L3722" s="13">
        <v>52052</v>
      </c>
      <c r="M3722" s="12">
        <f t="shared" si="304"/>
        <v>57</v>
      </c>
      <c r="N3722" s="9">
        <v>20000</v>
      </c>
      <c r="O3722" s="12">
        <v>1</v>
      </c>
      <c r="P3722" s="9">
        <f t="shared" si="305"/>
        <v>20000</v>
      </c>
      <c r="Q3722" s="9">
        <f t="shared" si="302"/>
        <v>220000</v>
      </c>
      <c r="R3722" s="10">
        <f t="shared" si="306"/>
        <v>220000</v>
      </c>
    </row>
    <row r="3723" spans="1:18" x14ac:dyDescent="0.35">
      <c r="A3723" s="7">
        <v>3722</v>
      </c>
      <c r="B3723" s="9" t="s">
        <v>7331</v>
      </c>
      <c r="C3723" s="9">
        <v>7906546372</v>
      </c>
      <c r="D3723" s="9" t="s">
        <v>4141</v>
      </c>
      <c r="E3723" s="10">
        <v>198000</v>
      </c>
      <c r="F3723" s="11" t="s">
        <v>2092</v>
      </c>
      <c r="G3723" s="9" t="str">
        <f t="shared" si="303"/>
        <v>C254141650</v>
      </c>
      <c r="H3723" s="9" t="s">
        <v>21</v>
      </c>
      <c r="I3723" s="12">
        <v>57</v>
      </c>
      <c r="J3723" s="10">
        <v>198000</v>
      </c>
      <c r="K3723" s="13">
        <v>30871</v>
      </c>
      <c r="L3723" s="13">
        <v>53153</v>
      </c>
      <c r="M3723" s="12">
        <f t="shared" si="304"/>
        <v>61</v>
      </c>
      <c r="N3723" s="9">
        <v>18000</v>
      </c>
      <c r="O3723" s="12">
        <v>1</v>
      </c>
      <c r="P3723" s="9">
        <f t="shared" si="305"/>
        <v>18000</v>
      </c>
      <c r="Q3723" s="9">
        <f t="shared" si="302"/>
        <v>198000</v>
      </c>
      <c r="R3723" s="10">
        <f t="shared" si="306"/>
        <v>198000</v>
      </c>
    </row>
    <row r="3724" spans="1:18" x14ac:dyDescent="0.35">
      <c r="A3724" s="7">
        <v>3723</v>
      </c>
      <c r="B3724" s="9" t="s">
        <v>7332</v>
      </c>
      <c r="C3724" s="9">
        <v>9918265754</v>
      </c>
      <c r="D3724" s="9" t="s">
        <v>7333</v>
      </c>
      <c r="E3724" s="10">
        <v>7786.83</v>
      </c>
      <c r="F3724" s="11" t="s">
        <v>2092</v>
      </c>
      <c r="G3724" s="9" t="str">
        <f t="shared" si="303"/>
        <v>C264800978</v>
      </c>
      <c r="H3724" s="9" t="s">
        <v>21</v>
      </c>
      <c r="I3724" s="12">
        <v>57</v>
      </c>
      <c r="J3724" s="10">
        <v>7786.83</v>
      </c>
      <c r="K3724" s="13">
        <v>30871</v>
      </c>
      <c r="L3724" s="13">
        <v>52945</v>
      </c>
      <c r="M3724" s="12">
        <f t="shared" si="304"/>
        <v>60</v>
      </c>
      <c r="N3724" s="9">
        <v>18000</v>
      </c>
      <c r="O3724" s="12">
        <v>1</v>
      </c>
      <c r="P3724" s="9">
        <f t="shared" si="305"/>
        <v>18000</v>
      </c>
      <c r="Q3724" s="9">
        <f t="shared" si="302"/>
        <v>198000</v>
      </c>
      <c r="R3724" s="10">
        <f t="shared" si="306"/>
        <v>198000</v>
      </c>
    </row>
    <row r="3725" spans="1:18" x14ac:dyDescent="0.35">
      <c r="A3725" s="7">
        <v>3724</v>
      </c>
      <c r="B3725" s="9" t="s">
        <v>7334</v>
      </c>
      <c r="C3725" s="9">
        <v>9957812281</v>
      </c>
      <c r="D3725" s="9" t="s">
        <v>7335</v>
      </c>
      <c r="E3725" s="10">
        <v>198000</v>
      </c>
      <c r="F3725" s="11" t="s">
        <v>24</v>
      </c>
      <c r="G3725" s="9" t="str">
        <f t="shared" si="303"/>
        <v>C194166216</v>
      </c>
      <c r="H3725" s="9" t="s">
        <v>21</v>
      </c>
      <c r="I3725" s="12">
        <v>57</v>
      </c>
      <c r="J3725" s="10">
        <v>198000</v>
      </c>
      <c r="K3725" s="13">
        <v>30871</v>
      </c>
      <c r="L3725" s="13">
        <v>49864</v>
      </c>
      <c r="M3725" s="12">
        <f t="shared" si="304"/>
        <v>52</v>
      </c>
      <c r="N3725" s="9">
        <v>18000</v>
      </c>
      <c r="O3725" s="12">
        <v>1</v>
      </c>
      <c r="P3725" s="9">
        <f t="shared" si="305"/>
        <v>18000</v>
      </c>
      <c r="Q3725" s="9">
        <f t="shared" si="302"/>
        <v>198000</v>
      </c>
      <c r="R3725" s="10">
        <f t="shared" si="306"/>
        <v>198000</v>
      </c>
    </row>
    <row r="3726" spans="1:18" x14ac:dyDescent="0.35">
      <c r="A3726" s="7">
        <v>3725</v>
      </c>
      <c r="B3726" s="9" t="s">
        <v>7336</v>
      </c>
      <c r="C3726" s="9">
        <v>8058054875</v>
      </c>
      <c r="D3726" s="9" t="s">
        <v>7337</v>
      </c>
      <c r="E3726" s="10">
        <v>1320000</v>
      </c>
      <c r="F3726" s="11" t="s">
        <v>20</v>
      </c>
      <c r="G3726" s="9" t="str">
        <f t="shared" si="303"/>
        <v>C049495113</v>
      </c>
      <c r="H3726" s="9" t="s">
        <v>21</v>
      </c>
      <c r="I3726" s="12">
        <v>57</v>
      </c>
      <c r="J3726" s="10">
        <v>1320000</v>
      </c>
      <c r="K3726" s="13">
        <v>30871</v>
      </c>
      <c r="L3726" s="13">
        <v>52915</v>
      </c>
      <c r="M3726" s="12">
        <f t="shared" si="304"/>
        <v>60</v>
      </c>
      <c r="N3726" s="9">
        <v>120000</v>
      </c>
      <c r="O3726" s="12">
        <v>1</v>
      </c>
      <c r="P3726" s="9">
        <f t="shared" si="305"/>
        <v>120000</v>
      </c>
      <c r="Q3726" s="9">
        <f t="shared" si="302"/>
        <v>1320000</v>
      </c>
      <c r="R3726" s="10">
        <f t="shared" si="306"/>
        <v>1320000</v>
      </c>
    </row>
    <row r="3727" spans="1:18" x14ac:dyDescent="0.35">
      <c r="A3727" s="7">
        <v>3726</v>
      </c>
      <c r="B3727" s="9" t="s">
        <v>7338</v>
      </c>
      <c r="C3727" s="9">
        <v>8529538601</v>
      </c>
      <c r="D3727" s="9" t="s">
        <v>7339</v>
      </c>
      <c r="E3727" s="10">
        <v>209000</v>
      </c>
      <c r="F3727" s="11" t="s">
        <v>24</v>
      </c>
      <c r="G3727" s="9" t="str">
        <f t="shared" si="303"/>
        <v>C192293547</v>
      </c>
      <c r="H3727" s="9" t="s">
        <v>21</v>
      </c>
      <c r="I3727" s="12">
        <v>57</v>
      </c>
      <c r="J3727" s="10">
        <v>209000</v>
      </c>
      <c r="K3727" s="13">
        <v>30871</v>
      </c>
      <c r="L3727" s="13">
        <v>53539</v>
      </c>
      <c r="M3727" s="12">
        <f t="shared" si="304"/>
        <v>62</v>
      </c>
      <c r="N3727" s="9">
        <v>19496</v>
      </c>
      <c r="O3727" s="12">
        <v>1</v>
      </c>
      <c r="P3727" s="9">
        <f t="shared" si="305"/>
        <v>19496</v>
      </c>
      <c r="Q3727" s="9">
        <f t="shared" si="302"/>
        <v>214456</v>
      </c>
      <c r="R3727" s="10">
        <f t="shared" si="306"/>
        <v>214456</v>
      </c>
    </row>
    <row r="3728" spans="1:18" x14ac:dyDescent="0.35">
      <c r="A3728" s="7">
        <v>3727</v>
      </c>
      <c r="B3728" s="9" t="s">
        <v>7340</v>
      </c>
      <c r="C3728" s="9">
        <v>6295315100</v>
      </c>
      <c r="D3728" s="9" t="s">
        <v>7341</v>
      </c>
      <c r="E3728" s="10">
        <v>7912.73</v>
      </c>
      <c r="F3728" s="11" t="s">
        <v>2092</v>
      </c>
      <c r="G3728" s="9" t="str">
        <f t="shared" si="303"/>
        <v>C115639308</v>
      </c>
      <c r="H3728" s="9" t="s">
        <v>21</v>
      </c>
      <c r="I3728" s="12">
        <v>57</v>
      </c>
      <c r="J3728" s="10">
        <v>7912.73</v>
      </c>
      <c r="K3728" s="13">
        <v>30871</v>
      </c>
      <c r="L3728" s="13">
        <v>50381</v>
      </c>
      <c r="M3728" s="12">
        <f t="shared" si="304"/>
        <v>53</v>
      </c>
      <c r="N3728" s="9">
        <v>18000</v>
      </c>
      <c r="O3728" s="12">
        <v>1</v>
      </c>
      <c r="P3728" s="9">
        <f t="shared" si="305"/>
        <v>18000</v>
      </c>
      <c r="Q3728" s="9">
        <f t="shared" si="302"/>
        <v>198000</v>
      </c>
      <c r="R3728" s="10">
        <f t="shared" si="306"/>
        <v>198000</v>
      </c>
    </row>
    <row r="3729" spans="1:18" x14ac:dyDescent="0.35">
      <c r="A3729" s="7">
        <v>3728</v>
      </c>
      <c r="B3729" s="9" t="s">
        <v>7342</v>
      </c>
      <c r="C3729" s="9">
        <v>9841043117</v>
      </c>
      <c r="D3729" s="9" t="s">
        <v>7343</v>
      </c>
      <c r="E3729" s="10">
        <v>14612.1</v>
      </c>
      <c r="F3729" s="11" t="s">
        <v>2092</v>
      </c>
      <c r="G3729" s="9" t="str">
        <f t="shared" si="303"/>
        <v>C231020642</v>
      </c>
      <c r="H3729" s="9" t="s">
        <v>21</v>
      </c>
      <c r="I3729" s="12">
        <v>57</v>
      </c>
      <c r="J3729" s="10">
        <v>14612.1</v>
      </c>
      <c r="K3729" s="13">
        <v>30871</v>
      </c>
      <c r="L3729" s="13">
        <v>50405</v>
      </c>
      <c r="M3729" s="12">
        <f t="shared" si="304"/>
        <v>53</v>
      </c>
      <c r="N3729" s="9">
        <v>32331</v>
      </c>
      <c r="O3729" s="12">
        <v>1</v>
      </c>
      <c r="P3729" s="9">
        <f t="shared" si="305"/>
        <v>32331</v>
      </c>
      <c r="Q3729" s="9">
        <f t="shared" si="302"/>
        <v>355641</v>
      </c>
      <c r="R3729" s="10">
        <f t="shared" si="306"/>
        <v>355641</v>
      </c>
    </row>
    <row r="3730" spans="1:18" x14ac:dyDescent="0.35">
      <c r="A3730" s="7">
        <v>3729</v>
      </c>
      <c r="B3730" s="9" t="s">
        <v>7344</v>
      </c>
      <c r="C3730" s="9">
        <v>9922199314</v>
      </c>
      <c r="D3730" s="9" t="s">
        <v>7345</v>
      </c>
      <c r="E3730" s="10">
        <v>14766.86</v>
      </c>
      <c r="F3730" s="11" t="s">
        <v>2092</v>
      </c>
      <c r="G3730" s="9" t="str">
        <f t="shared" si="303"/>
        <v>C194083946</v>
      </c>
      <c r="H3730" s="9" t="s">
        <v>21</v>
      </c>
      <c r="I3730" s="12">
        <v>57</v>
      </c>
      <c r="J3730" s="10">
        <v>14766.86</v>
      </c>
      <c r="K3730" s="13">
        <v>30871</v>
      </c>
      <c r="L3730" s="13">
        <v>50405</v>
      </c>
      <c r="M3730" s="12">
        <f t="shared" si="304"/>
        <v>53</v>
      </c>
      <c r="N3730" s="9">
        <v>33000</v>
      </c>
      <c r="O3730" s="12">
        <v>1</v>
      </c>
      <c r="P3730" s="9">
        <f t="shared" si="305"/>
        <v>33000</v>
      </c>
      <c r="Q3730" s="9">
        <f t="shared" si="302"/>
        <v>363000</v>
      </c>
      <c r="R3730" s="10">
        <f t="shared" si="306"/>
        <v>363000</v>
      </c>
    </row>
    <row r="3731" spans="1:18" x14ac:dyDescent="0.35">
      <c r="A3731" s="7">
        <v>3730</v>
      </c>
      <c r="B3731" s="9" t="s">
        <v>7346</v>
      </c>
      <c r="C3731" s="9">
        <v>9820813042</v>
      </c>
      <c r="D3731" s="9" t="s">
        <v>7347</v>
      </c>
      <c r="E3731" s="10">
        <v>653680.69999999995</v>
      </c>
      <c r="F3731" s="11" t="s">
        <v>2092</v>
      </c>
      <c r="G3731" s="9" t="str">
        <f t="shared" si="303"/>
        <v>C194508544</v>
      </c>
      <c r="H3731" s="9" t="s">
        <v>21</v>
      </c>
      <c r="I3731" s="12">
        <v>57</v>
      </c>
      <c r="J3731" s="10">
        <v>653680.69999999995</v>
      </c>
      <c r="K3731" s="13">
        <v>30871</v>
      </c>
      <c r="L3731" s="13">
        <v>50405</v>
      </c>
      <c r="M3731" s="12">
        <f t="shared" si="304"/>
        <v>53</v>
      </c>
      <c r="N3731" s="9">
        <v>1300000</v>
      </c>
      <c r="O3731" s="12">
        <v>1</v>
      </c>
      <c r="P3731" s="9">
        <f t="shared" si="305"/>
        <v>1300000</v>
      </c>
      <c r="Q3731" s="9">
        <f t="shared" si="302"/>
        <v>14300000</v>
      </c>
      <c r="R3731" s="10">
        <f t="shared" si="306"/>
        <v>14300000</v>
      </c>
    </row>
    <row r="3732" spans="1:18" x14ac:dyDescent="0.35">
      <c r="A3732" s="7">
        <v>3731</v>
      </c>
      <c r="B3732" s="9" t="s">
        <v>7348</v>
      </c>
      <c r="C3732" s="9">
        <v>7709770209</v>
      </c>
      <c r="D3732" s="9" t="s">
        <v>7349</v>
      </c>
      <c r="E3732" s="10">
        <v>7952.7</v>
      </c>
      <c r="F3732" s="11" t="s">
        <v>2092</v>
      </c>
      <c r="G3732" s="9" t="str">
        <f t="shared" si="303"/>
        <v>C249368105</v>
      </c>
      <c r="H3732" s="9" t="s">
        <v>21</v>
      </c>
      <c r="I3732" s="12">
        <v>57</v>
      </c>
      <c r="J3732" s="10">
        <v>7952.7</v>
      </c>
      <c r="K3732" s="13">
        <v>30871</v>
      </c>
      <c r="L3732" s="13">
        <v>50586</v>
      </c>
      <c r="M3732" s="12">
        <f t="shared" si="304"/>
        <v>53</v>
      </c>
      <c r="N3732" s="9">
        <v>18000</v>
      </c>
      <c r="O3732" s="12">
        <v>1</v>
      </c>
      <c r="P3732" s="9">
        <f t="shared" si="305"/>
        <v>18000</v>
      </c>
      <c r="Q3732" s="9">
        <f t="shared" si="302"/>
        <v>198000</v>
      </c>
      <c r="R3732" s="10">
        <f t="shared" si="306"/>
        <v>198000</v>
      </c>
    </row>
    <row r="3733" spans="1:18" x14ac:dyDescent="0.35">
      <c r="A3733" s="7">
        <v>3732</v>
      </c>
      <c r="B3733" s="9" t="s">
        <v>7350</v>
      </c>
      <c r="C3733" s="9">
        <v>8294679388</v>
      </c>
      <c r="D3733" s="9" t="s">
        <v>7351</v>
      </c>
      <c r="E3733" s="10">
        <v>330000</v>
      </c>
      <c r="F3733" s="11" t="s">
        <v>2092</v>
      </c>
      <c r="G3733" s="9" t="str">
        <f t="shared" si="303"/>
        <v>C262394363</v>
      </c>
      <c r="H3733" s="9" t="s">
        <v>21</v>
      </c>
      <c r="I3733" s="12">
        <v>57</v>
      </c>
      <c r="J3733" s="10">
        <v>330000</v>
      </c>
      <c r="K3733" s="13">
        <v>30871</v>
      </c>
      <c r="L3733" s="13">
        <v>53358</v>
      </c>
      <c r="M3733" s="12">
        <f t="shared" si="304"/>
        <v>61</v>
      </c>
      <c r="N3733" s="9">
        <v>30000</v>
      </c>
      <c r="O3733" s="12">
        <v>1</v>
      </c>
      <c r="P3733" s="9">
        <f t="shared" si="305"/>
        <v>30000</v>
      </c>
      <c r="Q3733" s="9">
        <f t="shared" si="302"/>
        <v>330000</v>
      </c>
      <c r="R3733" s="10">
        <f t="shared" si="306"/>
        <v>330000</v>
      </c>
    </row>
    <row r="3734" spans="1:18" x14ac:dyDescent="0.35">
      <c r="A3734" s="7">
        <v>3733</v>
      </c>
      <c r="B3734" s="9" t="s">
        <v>7352</v>
      </c>
      <c r="C3734" s="9">
        <v>9980399172</v>
      </c>
      <c r="D3734" s="9" t="s">
        <v>7353</v>
      </c>
      <c r="E3734" s="10">
        <v>8625.35</v>
      </c>
      <c r="F3734" s="11" t="s">
        <v>2092</v>
      </c>
      <c r="G3734" s="9" t="str">
        <f t="shared" si="303"/>
        <v>C240745992</v>
      </c>
      <c r="H3734" s="9" t="s">
        <v>21</v>
      </c>
      <c r="I3734" s="12">
        <v>57</v>
      </c>
      <c r="J3734" s="10">
        <v>8625.35</v>
      </c>
      <c r="K3734" s="13">
        <v>30871</v>
      </c>
      <c r="L3734" s="13">
        <v>50389</v>
      </c>
      <c r="M3734" s="12">
        <f t="shared" si="304"/>
        <v>53</v>
      </c>
      <c r="N3734" s="9">
        <v>18000</v>
      </c>
      <c r="O3734" s="12">
        <v>1</v>
      </c>
      <c r="P3734" s="9">
        <f t="shared" si="305"/>
        <v>18000</v>
      </c>
      <c r="Q3734" s="9">
        <f t="shared" si="302"/>
        <v>198000</v>
      </c>
      <c r="R3734" s="10">
        <f t="shared" si="306"/>
        <v>198000</v>
      </c>
    </row>
    <row r="3735" spans="1:18" x14ac:dyDescent="0.35">
      <c r="A3735" s="7">
        <v>3734</v>
      </c>
      <c r="B3735" s="9" t="s">
        <v>7354</v>
      </c>
      <c r="C3735" s="9">
        <v>9762037942</v>
      </c>
      <c r="D3735" s="9" t="s">
        <v>7355</v>
      </c>
      <c r="E3735" s="10">
        <v>198000</v>
      </c>
      <c r="F3735" s="11" t="s">
        <v>2092</v>
      </c>
      <c r="G3735" s="9" t="str">
        <f t="shared" si="303"/>
        <v>C237800196</v>
      </c>
      <c r="H3735" s="9" t="s">
        <v>21</v>
      </c>
      <c r="I3735" s="12">
        <v>57</v>
      </c>
      <c r="J3735" s="10">
        <v>198000</v>
      </c>
      <c r="K3735" s="13">
        <v>30871</v>
      </c>
      <c r="L3735" s="13">
        <v>50845</v>
      </c>
      <c r="M3735" s="12">
        <f t="shared" si="304"/>
        <v>54</v>
      </c>
      <c r="N3735" s="9">
        <v>18168</v>
      </c>
      <c r="O3735" s="12">
        <v>1</v>
      </c>
      <c r="P3735" s="9">
        <f t="shared" si="305"/>
        <v>18168</v>
      </c>
      <c r="Q3735" s="9">
        <f t="shared" si="302"/>
        <v>199848</v>
      </c>
      <c r="R3735" s="10">
        <f t="shared" si="306"/>
        <v>199848</v>
      </c>
    </row>
    <row r="3736" spans="1:18" x14ac:dyDescent="0.35">
      <c r="A3736" s="7">
        <v>3735</v>
      </c>
      <c r="B3736" s="9" t="s">
        <v>7356</v>
      </c>
      <c r="C3736" s="9">
        <v>7679134118</v>
      </c>
      <c r="D3736" s="9" t="s">
        <v>7357</v>
      </c>
      <c r="E3736" s="10">
        <v>13065.68</v>
      </c>
      <c r="F3736" s="11" t="s">
        <v>2092</v>
      </c>
      <c r="G3736" s="9" t="str">
        <f t="shared" si="303"/>
        <v>C220601179</v>
      </c>
      <c r="H3736" s="9" t="s">
        <v>21</v>
      </c>
      <c r="I3736" s="12">
        <v>57</v>
      </c>
      <c r="J3736" s="10">
        <v>13065.68</v>
      </c>
      <c r="K3736" s="13">
        <v>30871</v>
      </c>
      <c r="L3736" s="13">
        <v>50565</v>
      </c>
      <c r="M3736" s="12">
        <f t="shared" si="304"/>
        <v>53</v>
      </c>
      <c r="N3736" s="9">
        <v>25000</v>
      </c>
      <c r="O3736" s="12">
        <v>1</v>
      </c>
      <c r="P3736" s="9">
        <f t="shared" si="305"/>
        <v>25000</v>
      </c>
      <c r="Q3736" s="9">
        <f t="shared" si="302"/>
        <v>275000</v>
      </c>
      <c r="R3736" s="10">
        <f t="shared" si="306"/>
        <v>275000</v>
      </c>
    </row>
    <row r="3737" spans="1:18" x14ac:dyDescent="0.35">
      <c r="A3737" s="7">
        <v>3736</v>
      </c>
      <c r="B3737" s="9" t="s">
        <v>7358</v>
      </c>
      <c r="C3737" s="9">
        <v>9439627979</v>
      </c>
      <c r="D3737" s="9" t="s">
        <v>7359</v>
      </c>
      <c r="E3737" s="10">
        <v>14409.94</v>
      </c>
      <c r="F3737" s="11" t="s">
        <v>2092</v>
      </c>
      <c r="G3737" s="9" t="str">
        <f t="shared" si="303"/>
        <v>C209373059</v>
      </c>
      <c r="H3737" s="9" t="s">
        <v>21</v>
      </c>
      <c r="I3737" s="12">
        <v>57</v>
      </c>
      <c r="J3737" s="10">
        <v>14409.94</v>
      </c>
      <c r="K3737" s="13">
        <v>30871</v>
      </c>
      <c r="L3737" s="13">
        <v>50385</v>
      </c>
      <c r="M3737" s="12">
        <f t="shared" si="304"/>
        <v>53</v>
      </c>
      <c r="N3737" s="9">
        <v>30000</v>
      </c>
      <c r="O3737" s="12">
        <v>1</v>
      </c>
      <c r="P3737" s="9">
        <f t="shared" si="305"/>
        <v>30000</v>
      </c>
      <c r="Q3737" s="9">
        <f t="shared" si="302"/>
        <v>330000</v>
      </c>
      <c r="R3737" s="10">
        <f t="shared" si="306"/>
        <v>330000</v>
      </c>
    </row>
    <row r="3738" spans="1:18" x14ac:dyDescent="0.35">
      <c r="A3738" s="7">
        <v>3737</v>
      </c>
      <c r="B3738" s="9" t="s">
        <v>7360</v>
      </c>
      <c r="C3738" s="9">
        <v>9747947506</v>
      </c>
      <c r="D3738" s="9" t="s">
        <v>7361</v>
      </c>
      <c r="E3738" s="10">
        <v>23800</v>
      </c>
      <c r="F3738" s="11" t="s">
        <v>20</v>
      </c>
      <c r="G3738" s="9" t="str">
        <f t="shared" si="303"/>
        <v>C999839641</v>
      </c>
      <c r="H3738" s="9" t="s">
        <v>21</v>
      </c>
      <c r="I3738" s="12">
        <v>57</v>
      </c>
      <c r="J3738" s="10">
        <v>23800</v>
      </c>
      <c r="K3738" s="13">
        <v>30871</v>
      </c>
      <c r="L3738" s="13">
        <v>50274</v>
      </c>
      <c r="M3738" s="12">
        <f t="shared" si="304"/>
        <v>53</v>
      </c>
      <c r="N3738" s="9">
        <v>20000</v>
      </c>
      <c r="O3738" s="12">
        <v>1</v>
      </c>
      <c r="P3738" s="9">
        <f t="shared" si="305"/>
        <v>20000</v>
      </c>
      <c r="Q3738" s="9">
        <f t="shared" si="302"/>
        <v>220000</v>
      </c>
      <c r="R3738" s="10">
        <f t="shared" si="306"/>
        <v>220000</v>
      </c>
    </row>
    <row r="3739" spans="1:18" x14ac:dyDescent="0.35">
      <c r="A3739" s="7">
        <v>3738</v>
      </c>
      <c r="B3739" s="9" t="s">
        <v>7362</v>
      </c>
      <c r="C3739" s="9">
        <v>7876874425</v>
      </c>
      <c r="D3739" s="9" t="s">
        <v>7363</v>
      </c>
      <c r="E3739" s="10">
        <v>264000</v>
      </c>
      <c r="F3739" s="11" t="s">
        <v>2092</v>
      </c>
      <c r="G3739" s="9" t="str">
        <f t="shared" si="303"/>
        <v>C237496416</v>
      </c>
      <c r="H3739" s="9" t="s">
        <v>21</v>
      </c>
      <c r="I3739" s="12">
        <v>57</v>
      </c>
      <c r="J3739" s="10">
        <v>264000</v>
      </c>
      <c r="K3739" s="13">
        <v>30871</v>
      </c>
      <c r="L3739" s="13">
        <v>50944</v>
      </c>
      <c r="M3739" s="12">
        <f t="shared" si="304"/>
        <v>54</v>
      </c>
      <c r="N3739" s="9">
        <v>24000</v>
      </c>
      <c r="O3739" s="12">
        <v>1</v>
      </c>
      <c r="P3739" s="9">
        <f t="shared" si="305"/>
        <v>24000</v>
      </c>
      <c r="Q3739" s="9">
        <f t="shared" si="302"/>
        <v>264000</v>
      </c>
      <c r="R3739" s="10">
        <f t="shared" si="306"/>
        <v>264000</v>
      </c>
    </row>
    <row r="3740" spans="1:18" x14ac:dyDescent="0.35">
      <c r="A3740" s="7">
        <v>3739</v>
      </c>
      <c r="B3740" s="9" t="s">
        <v>7364</v>
      </c>
      <c r="C3740" s="9">
        <v>9849919439</v>
      </c>
      <c r="D3740" s="9" t="s">
        <v>7365</v>
      </c>
      <c r="E3740" s="10">
        <v>7362.54</v>
      </c>
      <c r="F3740" s="11" t="s">
        <v>2092</v>
      </c>
      <c r="G3740" s="9" t="str">
        <f t="shared" si="303"/>
        <v>C207494118</v>
      </c>
      <c r="H3740" s="9" t="s">
        <v>21</v>
      </c>
      <c r="I3740" s="12">
        <v>57</v>
      </c>
      <c r="J3740" s="10">
        <v>7362.54</v>
      </c>
      <c r="K3740" s="13">
        <v>30871</v>
      </c>
      <c r="L3740" s="13">
        <v>50393</v>
      </c>
      <c r="M3740" s="12">
        <f t="shared" si="304"/>
        <v>53</v>
      </c>
      <c r="N3740" s="9">
        <v>18000</v>
      </c>
      <c r="O3740" s="12">
        <v>1</v>
      </c>
      <c r="P3740" s="9">
        <f t="shared" si="305"/>
        <v>18000</v>
      </c>
      <c r="Q3740" s="9">
        <f t="shared" si="302"/>
        <v>198000</v>
      </c>
      <c r="R3740" s="10">
        <f t="shared" si="306"/>
        <v>198000</v>
      </c>
    </row>
    <row r="3741" spans="1:18" x14ac:dyDescent="0.35">
      <c r="A3741" s="7">
        <v>3740</v>
      </c>
      <c r="B3741" s="9" t="s">
        <v>7366</v>
      </c>
      <c r="C3741" s="9">
        <v>9996052006</v>
      </c>
      <c r="D3741" s="9" t="s">
        <v>7367</v>
      </c>
      <c r="E3741" s="10">
        <v>9018.24</v>
      </c>
      <c r="F3741" s="11" t="s">
        <v>2092</v>
      </c>
      <c r="G3741" s="9" t="str">
        <f t="shared" si="303"/>
        <v>C241008573</v>
      </c>
      <c r="H3741" s="9" t="s">
        <v>21</v>
      </c>
      <c r="I3741" s="12">
        <v>57</v>
      </c>
      <c r="J3741" s="10">
        <v>9018.24</v>
      </c>
      <c r="K3741" s="13">
        <v>30871</v>
      </c>
      <c r="L3741" s="13">
        <v>50391</v>
      </c>
      <c r="M3741" s="12">
        <f t="shared" si="304"/>
        <v>53</v>
      </c>
      <c r="N3741" s="9">
        <v>20000</v>
      </c>
      <c r="O3741" s="12">
        <v>1</v>
      </c>
      <c r="P3741" s="9">
        <f t="shared" si="305"/>
        <v>20000</v>
      </c>
      <c r="Q3741" s="9">
        <f t="shared" si="302"/>
        <v>220000</v>
      </c>
      <c r="R3741" s="10">
        <f t="shared" si="306"/>
        <v>220000</v>
      </c>
    </row>
    <row r="3742" spans="1:18" x14ac:dyDescent="0.35">
      <c r="A3742" s="7">
        <v>3741</v>
      </c>
      <c r="B3742" s="9" t="s">
        <v>7368</v>
      </c>
      <c r="C3742" s="9">
        <v>9403270490</v>
      </c>
      <c r="D3742" s="9" t="s">
        <v>7369</v>
      </c>
      <c r="E3742" s="10">
        <v>28228.09</v>
      </c>
      <c r="F3742" s="11" t="s">
        <v>2092</v>
      </c>
      <c r="G3742" s="9" t="str">
        <f t="shared" si="303"/>
        <v>C262113557</v>
      </c>
      <c r="H3742" s="9" t="s">
        <v>21</v>
      </c>
      <c r="I3742" s="12">
        <v>57</v>
      </c>
      <c r="J3742" s="10">
        <v>28228.09</v>
      </c>
      <c r="K3742" s="13">
        <v>30871</v>
      </c>
      <c r="L3742" s="13">
        <v>50558</v>
      </c>
      <c r="M3742" s="12">
        <f t="shared" si="304"/>
        <v>53</v>
      </c>
      <c r="N3742" s="9">
        <v>60000</v>
      </c>
      <c r="O3742" s="12">
        <v>1</v>
      </c>
      <c r="P3742" s="9">
        <f t="shared" si="305"/>
        <v>60000</v>
      </c>
      <c r="Q3742" s="9">
        <f t="shared" si="302"/>
        <v>660000</v>
      </c>
      <c r="R3742" s="10">
        <f t="shared" si="306"/>
        <v>660000</v>
      </c>
    </row>
    <row r="3743" spans="1:18" x14ac:dyDescent="0.35">
      <c r="A3743" s="7">
        <v>3742</v>
      </c>
      <c r="B3743" s="9" t="s">
        <v>7370</v>
      </c>
      <c r="C3743" s="9">
        <v>9529812615</v>
      </c>
      <c r="D3743" s="9" t="s">
        <v>7371</v>
      </c>
      <c r="E3743" s="10">
        <v>220000</v>
      </c>
      <c r="F3743" s="11" t="s">
        <v>2092</v>
      </c>
      <c r="G3743" s="9" t="str">
        <f t="shared" si="303"/>
        <v>C262126816</v>
      </c>
      <c r="H3743" s="9" t="s">
        <v>21</v>
      </c>
      <c r="I3743" s="12">
        <v>57</v>
      </c>
      <c r="J3743" s="10">
        <v>220000</v>
      </c>
      <c r="K3743" s="13">
        <v>30871</v>
      </c>
      <c r="L3743" s="13">
        <v>50571</v>
      </c>
      <c r="M3743" s="12">
        <f t="shared" si="304"/>
        <v>53</v>
      </c>
      <c r="N3743" s="9">
        <v>20000</v>
      </c>
      <c r="O3743" s="12">
        <v>1</v>
      </c>
      <c r="P3743" s="9">
        <f t="shared" si="305"/>
        <v>20000</v>
      </c>
      <c r="Q3743" s="9">
        <f t="shared" si="302"/>
        <v>220000</v>
      </c>
      <c r="R3743" s="10">
        <f t="shared" si="306"/>
        <v>220000</v>
      </c>
    </row>
    <row r="3744" spans="1:18" x14ac:dyDescent="0.35">
      <c r="A3744" s="7">
        <v>3743</v>
      </c>
      <c r="B3744" s="9" t="s">
        <v>7372</v>
      </c>
      <c r="C3744" s="9">
        <v>9021593178</v>
      </c>
      <c r="D3744" s="9" t="s">
        <v>7373</v>
      </c>
      <c r="E3744" s="10">
        <v>8694.6</v>
      </c>
      <c r="F3744" s="11" t="s">
        <v>2092</v>
      </c>
      <c r="G3744" s="9" t="str">
        <f t="shared" si="303"/>
        <v>C260353487</v>
      </c>
      <c r="H3744" s="9" t="s">
        <v>21</v>
      </c>
      <c r="I3744" s="12">
        <v>57</v>
      </c>
      <c r="J3744" s="10">
        <v>8694.6</v>
      </c>
      <c r="K3744" s="13">
        <v>30871</v>
      </c>
      <c r="L3744" s="13">
        <v>50381</v>
      </c>
      <c r="M3744" s="12">
        <f t="shared" si="304"/>
        <v>53</v>
      </c>
      <c r="N3744" s="9">
        <v>18000</v>
      </c>
      <c r="O3744" s="12">
        <v>1</v>
      </c>
      <c r="P3744" s="9">
        <f t="shared" si="305"/>
        <v>18000</v>
      </c>
      <c r="Q3744" s="9">
        <f t="shared" si="302"/>
        <v>198000</v>
      </c>
      <c r="R3744" s="10">
        <f t="shared" si="306"/>
        <v>198000</v>
      </c>
    </row>
    <row r="3745" spans="1:18" x14ac:dyDescent="0.35">
      <c r="A3745" s="7">
        <v>3744</v>
      </c>
      <c r="B3745" s="9" t="s">
        <v>7374</v>
      </c>
      <c r="C3745" s="9">
        <v>8018883449</v>
      </c>
      <c r="D3745" s="9" t="s">
        <v>7375</v>
      </c>
      <c r="E3745" s="10">
        <v>198000</v>
      </c>
      <c r="F3745" s="11" t="s">
        <v>2092</v>
      </c>
      <c r="G3745" s="9" t="str">
        <f t="shared" si="303"/>
        <v>C207255797</v>
      </c>
      <c r="H3745" s="9" t="s">
        <v>21</v>
      </c>
      <c r="I3745" s="12">
        <v>57</v>
      </c>
      <c r="J3745" s="10">
        <v>198000</v>
      </c>
      <c r="K3745" s="13">
        <v>30871</v>
      </c>
      <c r="L3745" s="13">
        <v>53508</v>
      </c>
      <c r="M3745" s="12">
        <f t="shared" si="304"/>
        <v>61</v>
      </c>
      <c r="N3745" s="9">
        <v>18238</v>
      </c>
      <c r="O3745" s="12">
        <v>1</v>
      </c>
      <c r="P3745" s="9">
        <f t="shared" si="305"/>
        <v>18238</v>
      </c>
      <c r="Q3745" s="9">
        <f t="shared" si="302"/>
        <v>200618</v>
      </c>
      <c r="R3745" s="10">
        <f t="shared" si="306"/>
        <v>200618</v>
      </c>
    </row>
    <row r="3746" spans="1:18" x14ac:dyDescent="0.35">
      <c r="A3746" s="7">
        <v>3745</v>
      </c>
      <c r="B3746" s="9" t="s">
        <v>7376</v>
      </c>
      <c r="C3746" s="9">
        <v>8123724092</v>
      </c>
      <c r="D3746" s="9" t="s">
        <v>7377</v>
      </c>
      <c r="E3746" s="10">
        <v>9731.83</v>
      </c>
      <c r="F3746" s="11" t="s">
        <v>2092</v>
      </c>
      <c r="G3746" s="9" t="str">
        <f t="shared" si="303"/>
        <v>C149555199</v>
      </c>
      <c r="H3746" s="9" t="s">
        <v>21</v>
      </c>
      <c r="I3746" s="12">
        <v>57</v>
      </c>
      <c r="J3746" s="10">
        <v>9731.83</v>
      </c>
      <c r="K3746" s="13">
        <v>30871</v>
      </c>
      <c r="L3746" s="13">
        <v>50405</v>
      </c>
      <c r="M3746" s="12">
        <f t="shared" si="304"/>
        <v>53</v>
      </c>
      <c r="N3746" s="9">
        <v>20000</v>
      </c>
      <c r="O3746" s="12">
        <v>1</v>
      </c>
      <c r="P3746" s="9">
        <f t="shared" si="305"/>
        <v>20000</v>
      </c>
      <c r="Q3746" s="9">
        <f t="shared" si="302"/>
        <v>220000</v>
      </c>
      <c r="R3746" s="10">
        <f t="shared" si="306"/>
        <v>220000</v>
      </c>
    </row>
    <row r="3747" spans="1:18" x14ac:dyDescent="0.35">
      <c r="A3747" s="7">
        <v>3746</v>
      </c>
      <c r="B3747" s="9" t="s">
        <v>7378</v>
      </c>
      <c r="C3747" s="9">
        <v>9993776918</v>
      </c>
      <c r="D3747" s="9" t="s">
        <v>7379</v>
      </c>
      <c r="E3747" s="10">
        <v>220000</v>
      </c>
      <c r="F3747" s="11" t="s">
        <v>2092</v>
      </c>
      <c r="G3747" s="9" t="str">
        <f t="shared" si="303"/>
        <v>C192661768</v>
      </c>
      <c r="H3747" s="9" t="s">
        <v>21</v>
      </c>
      <c r="I3747" s="12">
        <v>57</v>
      </c>
      <c r="J3747" s="10">
        <v>220000</v>
      </c>
      <c r="K3747" s="13">
        <v>30871</v>
      </c>
      <c r="L3747" s="13">
        <v>50953</v>
      </c>
      <c r="M3747" s="12">
        <f t="shared" si="304"/>
        <v>54</v>
      </c>
      <c r="N3747" s="9">
        <v>20000</v>
      </c>
      <c r="O3747" s="12">
        <v>1</v>
      </c>
      <c r="P3747" s="9">
        <f t="shared" si="305"/>
        <v>20000</v>
      </c>
      <c r="Q3747" s="9">
        <f t="shared" si="302"/>
        <v>220000</v>
      </c>
      <c r="R3747" s="10">
        <f t="shared" si="306"/>
        <v>220000</v>
      </c>
    </row>
    <row r="3748" spans="1:18" x14ac:dyDescent="0.35">
      <c r="A3748" s="7">
        <v>3747</v>
      </c>
      <c r="B3748" s="9" t="s">
        <v>7380</v>
      </c>
      <c r="C3748" s="9">
        <v>9345820005</v>
      </c>
      <c r="D3748" s="9" t="s">
        <v>7381</v>
      </c>
      <c r="E3748" s="10">
        <v>198000</v>
      </c>
      <c r="F3748" s="11" t="s">
        <v>2092</v>
      </c>
      <c r="G3748" s="9" t="str">
        <f t="shared" si="303"/>
        <v>C192660413</v>
      </c>
      <c r="H3748" s="9" t="s">
        <v>21</v>
      </c>
      <c r="I3748" s="12">
        <v>57</v>
      </c>
      <c r="J3748" s="10">
        <v>198000</v>
      </c>
      <c r="K3748" s="13">
        <v>30871</v>
      </c>
      <c r="L3748" s="13">
        <v>50974</v>
      </c>
      <c r="M3748" s="12">
        <f t="shared" si="304"/>
        <v>55</v>
      </c>
      <c r="N3748" s="9">
        <v>18051</v>
      </c>
      <c r="O3748" s="12">
        <v>1</v>
      </c>
      <c r="P3748" s="9">
        <f t="shared" si="305"/>
        <v>18051</v>
      </c>
      <c r="Q3748" s="9">
        <f t="shared" si="302"/>
        <v>198561</v>
      </c>
      <c r="R3748" s="10">
        <f t="shared" si="306"/>
        <v>198561</v>
      </c>
    </row>
    <row r="3749" spans="1:18" x14ac:dyDescent="0.35">
      <c r="A3749" s="7">
        <v>3748</v>
      </c>
      <c r="B3749" s="9" t="s">
        <v>7382</v>
      </c>
      <c r="C3749" s="9">
        <v>7379803675</v>
      </c>
      <c r="D3749" s="9" t="s">
        <v>7383</v>
      </c>
      <c r="E3749" s="10">
        <v>550000</v>
      </c>
      <c r="F3749" s="11" t="s">
        <v>24</v>
      </c>
      <c r="G3749" s="9" t="str">
        <f t="shared" si="303"/>
        <v>C192651817</v>
      </c>
      <c r="H3749" s="9" t="s">
        <v>21</v>
      </c>
      <c r="I3749" s="12">
        <v>57</v>
      </c>
      <c r="J3749" s="10">
        <v>550000</v>
      </c>
      <c r="K3749" s="13">
        <v>30871</v>
      </c>
      <c r="L3749" s="13">
        <v>49857</v>
      </c>
      <c r="M3749" s="12">
        <f t="shared" si="304"/>
        <v>51</v>
      </c>
      <c r="N3749" s="9">
        <v>50000</v>
      </c>
      <c r="O3749" s="12">
        <v>1</v>
      </c>
      <c r="P3749" s="9">
        <f t="shared" si="305"/>
        <v>50000</v>
      </c>
      <c r="Q3749" s="9">
        <f t="shared" si="302"/>
        <v>550000</v>
      </c>
      <c r="R3749" s="10">
        <f t="shared" si="306"/>
        <v>550000</v>
      </c>
    </row>
    <row r="3750" spans="1:18" x14ac:dyDescent="0.35">
      <c r="A3750" s="7">
        <v>3749</v>
      </c>
      <c r="B3750" s="9" t="s">
        <v>7384</v>
      </c>
      <c r="C3750" s="9">
        <v>9416766238</v>
      </c>
      <c r="D3750" s="9" t="s">
        <v>7385</v>
      </c>
      <c r="E3750" s="10">
        <v>95161.49</v>
      </c>
      <c r="F3750" s="11" t="s">
        <v>2092</v>
      </c>
      <c r="G3750" s="9" t="str">
        <f t="shared" si="303"/>
        <v>C193859870</v>
      </c>
      <c r="H3750" s="9" t="s">
        <v>21</v>
      </c>
      <c r="I3750" s="12">
        <v>57</v>
      </c>
      <c r="J3750" s="10">
        <v>95161.49</v>
      </c>
      <c r="K3750" s="13">
        <v>30871</v>
      </c>
      <c r="L3750" s="13">
        <v>52504</v>
      </c>
      <c r="M3750" s="12">
        <f t="shared" si="304"/>
        <v>59</v>
      </c>
      <c r="N3750" s="9">
        <v>144000</v>
      </c>
      <c r="O3750" s="12">
        <v>1</v>
      </c>
      <c r="P3750" s="9">
        <f t="shared" si="305"/>
        <v>144000</v>
      </c>
      <c r="Q3750" s="9">
        <f t="shared" si="302"/>
        <v>1584000</v>
      </c>
      <c r="R3750" s="10">
        <f t="shared" si="306"/>
        <v>1584000</v>
      </c>
    </row>
    <row r="3751" spans="1:18" x14ac:dyDescent="0.35">
      <c r="A3751" s="7">
        <v>3750</v>
      </c>
      <c r="B3751" s="9" t="s">
        <v>7386</v>
      </c>
      <c r="C3751" s="9">
        <v>9102184653</v>
      </c>
      <c r="D3751" s="9" t="s">
        <v>7387</v>
      </c>
      <c r="E3751" s="10">
        <v>14875</v>
      </c>
      <c r="F3751" s="11" t="s">
        <v>20</v>
      </c>
      <c r="G3751" s="9" t="str">
        <f t="shared" si="303"/>
        <v>C191487422</v>
      </c>
      <c r="H3751" s="9" t="s">
        <v>21</v>
      </c>
      <c r="I3751" s="12">
        <v>57</v>
      </c>
      <c r="J3751" s="10">
        <v>14875</v>
      </c>
      <c r="K3751" s="13">
        <v>30871</v>
      </c>
      <c r="L3751" s="13">
        <v>52471</v>
      </c>
      <c r="M3751" s="12">
        <f t="shared" si="304"/>
        <v>59</v>
      </c>
      <c r="N3751" s="9">
        <v>25000</v>
      </c>
      <c r="O3751" s="12">
        <v>1</v>
      </c>
      <c r="P3751" s="9">
        <f t="shared" si="305"/>
        <v>25000</v>
      </c>
      <c r="Q3751" s="9">
        <f t="shared" si="302"/>
        <v>275000</v>
      </c>
      <c r="R3751" s="10">
        <f t="shared" si="306"/>
        <v>275000</v>
      </c>
    </row>
    <row r="3752" spans="1:18" x14ac:dyDescent="0.35">
      <c r="A3752" s="7">
        <v>3751</v>
      </c>
      <c r="B3752" s="9" t="s">
        <v>7388</v>
      </c>
      <c r="C3752" s="9">
        <v>7662033844</v>
      </c>
      <c r="D3752" s="9" t="s">
        <v>7389</v>
      </c>
      <c r="E3752" s="10">
        <v>220000</v>
      </c>
      <c r="F3752" s="11" t="s">
        <v>24</v>
      </c>
      <c r="G3752" s="9" t="str">
        <f t="shared" si="303"/>
        <v>C188027549</v>
      </c>
      <c r="H3752" s="9" t="s">
        <v>21</v>
      </c>
      <c r="I3752" s="12">
        <v>57</v>
      </c>
      <c r="J3752" s="10">
        <v>220000</v>
      </c>
      <c r="K3752" s="13">
        <v>30871</v>
      </c>
      <c r="L3752" s="13">
        <v>53385</v>
      </c>
      <c r="M3752" s="12">
        <f t="shared" si="304"/>
        <v>61</v>
      </c>
      <c r="N3752" s="9">
        <v>20000</v>
      </c>
      <c r="O3752" s="12">
        <v>1</v>
      </c>
      <c r="P3752" s="9">
        <f t="shared" si="305"/>
        <v>20000</v>
      </c>
      <c r="Q3752" s="9">
        <f t="shared" si="302"/>
        <v>220000</v>
      </c>
      <c r="R3752" s="10">
        <f t="shared" si="306"/>
        <v>220000</v>
      </c>
    </row>
    <row r="3753" spans="1:18" x14ac:dyDescent="0.35">
      <c r="A3753" s="7">
        <v>3752</v>
      </c>
      <c r="B3753" s="9" t="s">
        <v>7390</v>
      </c>
      <c r="C3753" s="9">
        <v>9825067299</v>
      </c>
      <c r="D3753" s="9" t="s">
        <v>7391</v>
      </c>
      <c r="E3753" s="10">
        <v>2200000</v>
      </c>
      <c r="F3753" s="11" t="s">
        <v>2092</v>
      </c>
      <c r="G3753" s="9" t="str">
        <f t="shared" si="303"/>
        <v>C184371561</v>
      </c>
      <c r="H3753" s="9" t="s">
        <v>21</v>
      </c>
      <c r="I3753" s="12">
        <v>57</v>
      </c>
      <c r="J3753" s="10">
        <v>2200000</v>
      </c>
      <c r="K3753" s="13">
        <v>30871</v>
      </c>
      <c r="L3753" s="13">
        <v>50960</v>
      </c>
      <c r="M3753" s="12">
        <f t="shared" si="304"/>
        <v>55</v>
      </c>
      <c r="N3753" s="9">
        <v>201632</v>
      </c>
      <c r="O3753" s="12">
        <v>1</v>
      </c>
      <c r="P3753" s="9">
        <f t="shared" si="305"/>
        <v>201632</v>
      </c>
      <c r="Q3753" s="9">
        <f t="shared" si="302"/>
        <v>2217952</v>
      </c>
      <c r="R3753" s="10">
        <f t="shared" si="306"/>
        <v>2217952</v>
      </c>
    </row>
    <row r="3754" spans="1:18" x14ac:dyDescent="0.35">
      <c r="A3754" s="7">
        <v>3753</v>
      </c>
      <c r="B3754" s="9" t="s">
        <v>7392</v>
      </c>
      <c r="C3754" s="9">
        <v>8754595911</v>
      </c>
      <c r="D3754" s="9" t="s">
        <v>7393</v>
      </c>
      <c r="E3754" s="10">
        <v>1914000</v>
      </c>
      <c r="F3754" s="11" t="s">
        <v>24</v>
      </c>
      <c r="G3754" s="9" t="str">
        <f t="shared" si="303"/>
        <v>C159449224</v>
      </c>
      <c r="H3754" s="9" t="s">
        <v>21</v>
      </c>
      <c r="I3754" s="12">
        <v>57</v>
      </c>
      <c r="J3754" s="10">
        <v>1914000</v>
      </c>
      <c r="K3754" s="13">
        <v>30871</v>
      </c>
      <c r="L3754" s="13">
        <v>51956</v>
      </c>
      <c r="M3754" s="12">
        <f t="shared" si="304"/>
        <v>57</v>
      </c>
      <c r="N3754" s="9">
        <v>15364</v>
      </c>
      <c r="O3754" s="12">
        <v>12</v>
      </c>
      <c r="P3754" s="9">
        <f t="shared" si="305"/>
        <v>184368</v>
      </c>
      <c r="Q3754" s="9">
        <f t="shared" si="302"/>
        <v>2028048</v>
      </c>
      <c r="R3754" s="10">
        <f t="shared" si="306"/>
        <v>2028048</v>
      </c>
    </row>
    <row r="3755" spans="1:18" x14ac:dyDescent="0.35">
      <c r="A3755" s="7">
        <v>3754</v>
      </c>
      <c r="B3755" s="9" t="s">
        <v>7394</v>
      </c>
      <c r="C3755" s="9">
        <v>9896035120</v>
      </c>
      <c r="D3755" s="9" t="s">
        <v>7395</v>
      </c>
      <c r="E3755" s="10">
        <v>22937.5</v>
      </c>
      <c r="F3755" s="11" t="s">
        <v>20</v>
      </c>
      <c r="G3755" s="9" t="str">
        <f t="shared" si="303"/>
        <v>C157924453</v>
      </c>
      <c r="H3755" s="9" t="s">
        <v>21</v>
      </c>
      <c r="I3755" s="12">
        <v>57</v>
      </c>
      <c r="J3755" s="10">
        <v>22937.5</v>
      </c>
      <c r="K3755" s="13">
        <v>30871</v>
      </c>
      <c r="L3755" s="13">
        <v>52460</v>
      </c>
      <c r="M3755" s="12">
        <f t="shared" si="304"/>
        <v>59</v>
      </c>
      <c r="N3755" s="9">
        <v>25000</v>
      </c>
      <c r="O3755" s="12">
        <v>1</v>
      </c>
      <c r="P3755" s="9">
        <f t="shared" si="305"/>
        <v>25000</v>
      </c>
      <c r="Q3755" s="9">
        <f t="shared" si="302"/>
        <v>275000</v>
      </c>
      <c r="R3755" s="10">
        <f t="shared" si="306"/>
        <v>275000</v>
      </c>
    </row>
    <row r="3756" spans="1:18" x14ac:dyDescent="0.35">
      <c r="A3756" s="7">
        <v>3755</v>
      </c>
      <c r="B3756" s="9" t="s">
        <v>7396</v>
      </c>
      <c r="C3756" s="9">
        <v>9448743247</v>
      </c>
      <c r="D3756" s="9" t="s">
        <v>7397</v>
      </c>
      <c r="E3756" s="10">
        <v>220000</v>
      </c>
      <c r="F3756" s="11" t="s">
        <v>24</v>
      </c>
      <c r="G3756" s="9" t="str">
        <f t="shared" si="303"/>
        <v>C113990793</v>
      </c>
      <c r="H3756" s="9" t="s">
        <v>21</v>
      </c>
      <c r="I3756" s="12">
        <v>57</v>
      </c>
      <c r="J3756" s="10">
        <v>220000</v>
      </c>
      <c r="K3756" s="13">
        <v>30871</v>
      </c>
      <c r="L3756" s="13">
        <v>49732</v>
      </c>
      <c r="M3756" s="12">
        <f t="shared" si="304"/>
        <v>51</v>
      </c>
      <c r="N3756" s="9">
        <v>20000</v>
      </c>
      <c r="O3756" s="12">
        <v>1</v>
      </c>
      <c r="P3756" s="9">
        <f t="shared" si="305"/>
        <v>20000</v>
      </c>
      <c r="Q3756" s="9">
        <f t="shared" si="302"/>
        <v>220000</v>
      </c>
      <c r="R3756" s="10">
        <f t="shared" si="306"/>
        <v>220000</v>
      </c>
    </row>
    <row r="3757" spans="1:18" x14ac:dyDescent="0.35">
      <c r="A3757" s="7">
        <v>3756</v>
      </c>
      <c r="B3757" s="9" t="s">
        <v>7398</v>
      </c>
      <c r="C3757" s="9">
        <v>6386823035</v>
      </c>
      <c r="D3757" s="9" t="s">
        <v>7399</v>
      </c>
      <c r="E3757" s="10">
        <v>440000</v>
      </c>
      <c r="F3757" s="11" t="s">
        <v>2092</v>
      </c>
      <c r="G3757" s="9" t="str">
        <f t="shared" si="303"/>
        <v>C058239548</v>
      </c>
      <c r="H3757" s="9" t="s">
        <v>21</v>
      </c>
      <c r="I3757" s="12">
        <v>57</v>
      </c>
      <c r="J3757" s="10">
        <v>440000</v>
      </c>
      <c r="K3757" s="13">
        <v>30871</v>
      </c>
      <c r="L3757" s="13">
        <v>53509</v>
      </c>
      <c r="M3757" s="12">
        <f t="shared" si="304"/>
        <v>61</v>
      </c>
      <c r="N3757" s="9">
        <v>20400</v>
      </c>
      <c r="O3757" s="12">
        <v>2</v>
      </c>
      <c r="P3757" s="9">
        <f t="shared" si="305"/>
        <v>40800</v>
      </c>
      <c r="Q3757" s="9">
        <f t="shared" si="302"/>
        <v>448800</v>
      </c>
      <c r="R3757" s="10">
        <f t="shared" si="306"/>
        <v>448800</v>
      </c>
    </row>
    <row r="3758" spans="1:18" x14ac:dyDescent="0.35">
      <c r="A3758" s="7">
        <v>3757</v>
      </c>
      <c r="B3758" s="9" t="s">
        <v>7400</v>
      </c>
      <c r="C3758" s="9">
        <v>9966491554</v>
      </c>
      <c r="D3758" s="9" t="s">
        <v>7401</v>
      </c>
      <c r="E3758" s="10">
        <v>220000</v>
      </c>
      <c r="F3758" s="11" t="s">
        <v>24</v>
      </c>
      <c r="G3758" s="9" t="str">
        <f t="shared" si="303"/>
        <v>C045510296</v>
      </c>
      <c r="H3758" s="9" t="s">
        <v>21</v>
      </c>
      <c r="I3758" s="12">
        <v>57</v>
      </c>
      <c r="J3758" s="10">
        <v>220000</v>
      </c>
      <c r="K3758" s="13">
        <v>30871</v>
      </c>
      <c r="L3758" s="13">
        <v>51906</v>
      </c>
      <c r="M3758" s="12">
        <f t="shared" si="304"/>
        <v>57</v>
      </c>
      <c r="N3758" s="9">
        <v>20000</v>
      </c>
      <c r="O3758" s="12">
        <v>1</v>
      </c>
      <c r="P3758" s="9">
        <f t="shared" si="305"/>
        <v>20000</v>
      </c>
      <c r="Q3758" s="9">
        <f t="shared" si="302"/>
        <v>220000</v>
      </c>
      <c r="R3758" s="10">
        <f t="shared" si="306"/>
        <v>220000</v>
      </c>
    </row>
    <row r="3759" spans="1:18" x14ac:dyDescent="0.35">
      <c r="A3759" s="7">
        <v>3758</v>
      </c>
      <c r="B3759" s="9" t="s">
        <v>7402</v>
      </c>
      <c r="C3759" s="9">
        <v>9230905164</v>
      </c>
      <c r="D3759" s="9" t="s">
        <v>7403</v>
      </c>
      <c r="E3759" s="10">
        <v>44096.74</v>
      </c>
      <c r="F3759" s="11" t="s">
        <v>2092</v>
      </c>
      <c r="G3759" s="9" t="str">
        <f t="shared" si="303"/>
        <v>C230073373</v>
      </c>
      <c r="H3759" s="9" t="s">
        <v>21</v>
      </c>
      <c r="I3759" s="12">
        <v>57</v>
      </c>
      <c r="J3759" s="10">
        <v>44096.74</v>
      </c>
      <c r="K3759" s="13">
        <v>30871</v>
      </c>
      <c r="L3759" s="13">
        <v>52516</v>
      </c>
      <c r="M3759" s="12">
        <f t="shared" si="304"/>
        <v>59</v>
      </c>
      <c r="N3759" s="9">
        <v>65000</v>
      </c>
      <c r="O3759" s="12">
        <v>1</v>
      </c>
      <c r="P3759" s="9">
        <f t="shared" si="305"/>
        <v>65000</v>
      </c>
      <c r="Q3759" s="9">
        <f t="shared" si="302"/>
        <v>715000</v>
      </c>
      <c r="R3759" s="10">
        <f t="shared" si="306"/>
        <v>715000</v>
      </c>
    </row>
    <row r="3760" spans="1:18" x14ac:dyDescent="0.35">
      <c r="A3760" s="7">
        <v>3759</v>
      </c>
      <c r="B3760" s="9" t="s">
        <v>7404</v>
      </c>
      <c r="C3760" s="9">
        <v>7407589626</v>
      </c>
      <c r="D3760" s="9" t="s">
        <v>2970</v>
      </c>
      <c r="E3760" s="10">
        <v>27060</v>
      </c>
      <c r="F3760" s="11" t="s">
        <v>20</v>
      </c>
      <c r="G3760" s="9" t="str">
        <f t="shared" si="303"/>
        <v>C167357450</v>
      </c>
      <c r="H3760" s="9" t="s">
        <v>21</v>
      </c>
      <c r="I3760" s="12">
        <v>57</v>
      </c>
      <c r="J3760" s="10">
        <v>27060</v>
      </c>
      <c r="K3760" s="13">
        <v>30871</v>
      </c>
      <c r="L3760" s="13">
        <v>52513</v>
      </c>
      <c r="M3760" s="12">
        <f t="shared" si="304"/>
        <v>59</v>
      </c>
      <c r="N3760" s="9">
        <v>33000</v>
      </c>
      <c r="O3760" s="12">
        <v>1</v>
      </c>
      <c r="P3760" s="9">
        <f t="shared" si="305"/>
        <v>33000</v>
      </c>
      <c r="Q3760" s="9">
        <f t="shared" si="302"/>
        <v>363000</v>
      </c>
      <c r="R3760" s="10">
        <f t="shared" si="306"/>
        <v>363000</v>
      </c>
    </row>
    <row r="3761" spans="1:18" x14ac:dyDescent="0.35">
      <c r="A3761" s="7">
        <v>3760</v>
      </c>
      <c r="B3761" s="9" t="s">
        <v>7405</v>
      </c>
      <c r="C3761" s="9">
        <v>9647835960</v>
      </c>
      <c r="D3761" s="9" t="s">
        <v>7406</v>
      </c>
      <c r="E3761" s="10">
        <v>28479.99</v>
      </c>
      <c r="F3761" s="11" t="s">
        <v>20</v>
      </c>
      <c r="G3761" s="9" t="str">
        <f t="shared" si="303"/>
        <v>C258720378</v>
      </c>
      <c r="H3761" s="9" t="s">
        <v>21</v>
      </c>
      <c r="I3761" s="12">
        <v>57</v>
      </c>
      <c r="J3761" s="10">
        <v>28479.99</v>
      </c>
      <c r="K3761" s="13">
        <v>30871</v>
      </c>
      <c r="L3761" s="13">
        <v>52231</v>
      </c>
      <c r="M3761" s="12">
        <f t="shared" si="304"/>
        <v>58</v>
      </c>
      <c r="N3761" s="9">
        <v>24000</v>
      </c>
      <c r="O3761" s="12">
        <v>1</v>
      </c>
      <c r="P3761" s="9">
        <f t="shared" si="305"/>
        <v>24000</v>
      </c>
      <c r="Q3761" s="9">
        <f t="shared" si="302"/>
        <v>264000</v>
      </c>
      <c r="R3761" s="10">
        <f t="shared" si="306"/>
        <v>264000</v>
      </c>
    </row>
    <row r="3762" spans="1:18" x14ac:dyDescent="0.35">
      <c r="A3762" s="7">
        <v>3761</v>
      </c>
      <c r="B3762" s="9" t="s">
        <v>7407</v>
      </c>
      <c r="C3762" s="9">
        <v>7276829507</v>
      </c>
      <c r="D3762" s="9" t="s">
        <v>7408</v>
      </c>
      <c r="E3762" s="10">
        <v>31188.93</v>
      </c>
      <c r="F3762" s="11" t="s">
        <v>2092</v>
      </c>
      <c r="G3762" s="9" t="str">
        <f t="shared" si="303"/>
        <v>C237931528</v>
      </c>
      <c r="H3762" s="9" t="s">
        <v>21</v>
      </c>
      <c r="I3762" s="12">
        <v>57</v>
      </c>
      <c r="J3762" s="10">
        <v>31188.93</v>
      </c>
      <c r="K3762" s="13">
        <v>30871</v>
      </c>
      <c r="L3762" s="13">
        <v>52564</v>
      </c>
      <c r="M3762" s="12">
        <f t="shared" si="304"/>
        <v>59</v>
      </c>
      <c r="N3762" s="9">
        <v>47000</v>
      </c>
      <c r="O3762" s="12">
        <v>1</v>
      </c>
      <c r="P3762" s="9">
        <f t="shared" si="305"/>
        <v>47000</v>
      </c>
      <c r="Q3762" s="9">
        <f t="shared" si="302"/>
        <v>517000</v>
      </c>
      <c r="R3762" s="10">
        <f t="shared" si="306"/>
        <v>517000</v>
      </c>
    </row>
    <row r="3763" spans="1:18" x14ac:dyDescent="0.35">
      <c r="A3763" s="7">
        <v>3762</v>
      </c>
      <c r="B3763" s="9" t="s">
        <v>7409</v>
      </c>
      <c r="C3763" s="9">
        <v>8291370378</v>
      </c>
      <c r="D3763" s="9" t="s">
        <v>7410</v>
      </c>
      <c r="E3763" s="10">
        <v>26228.560000000001</v>
      </c>
      <c r="F3763" s="11" t="s">
        <v>20</v>
      </c>
      <c r="G3763" s="9" t="str">
        <f t="shared" si="303"/>
        <v>C264926292</v>
      </c>
      <c r="H3763" s="9" t="s">
        <v>21</v>
      </c>
      <c r="I3763" s="12">
        <v>57</v>
      </c>
      <c r="J3763" s="10">
        <v>26228.560000000001</v>
      </c>
      <c r="K3763" s="13">
        <v>30871</v>
      </c>
      <c r="L3763" s="13">
        <v>48906</v>
      </c>
      <c r="M3763" s="12">
        <f t="shared" si="304"/>
        <v>49</v>
      </c>
      <c r="N3763" s="9">
        <v>40000</v>
      </c>
      <c r="O3763" s="12">
        <v>1</v>
      </c>
      <c r="P3763" s="9">
        <f t="shared" si="305"/>
        <v>40000</v>
      </c>
      <c r="Q3763" s="9">
        <f t="shared" si="302"/>
        <v>440000</v>
      </c>
      <c r="R3763" s="10">
        <f t="shared" si="306"/>
        <v>440000</v>
      </c>
    </row>
    <row r="3764" spans="1:18" x14ac:dyDescent="0.35">
      <c r="A3764" s="7">
        <v>3763</v>
      </c>
      <c r="B3764" s="9" t="s">
        <v>7411</v>
      </c>
      <c r="C3764" s="9">
        <v>9725167987</v>
      </c>
      <c r="D3764" s="9" t="s">
        <v>7412</v>
      </c>
      <c r="E3764" s="10">
        <v>29400</v>
      </c>
      <c r="F3764" s="11" t="s">
        <v>20</v>
      </c>
      <c r="G3764" s="9" t="str">
        <f t="shared" si="303"/>
        <v>C261763283</v>
      </c>
      <c r="H3764" s="9" t="s">
        <v>21</v>
      </c>
      <c r="I3764" s="12">
        <v>57</v>
      </c>
      <c r="J3764" s="10">
        <v>29400</v>
      </c>
      <c r="K3764" s="13">
        <v>30871</v>
      </c>
      <c r="L3764" s="13">
        <v>52550</v>
      </c>
      <c r="M3764" s="12">
        <f t="shared" si="304"/>
        <v>59</v>
      </c>
      <c r="N3764" s="9">
        <v>30000</v>
      </c>
      <c r="O3764" s="12">
        <v>1</v>
      </c>
      <c r="P3764" s="9">
        <f t="shared" si="305"/>
        <v>30000</v>
      </c>
      <c r="Q3764" s="9">
        <f t="shared" si="302"/>
        <v>330000</v>
      </c>
      <c r="R3764" s="10">
        <f t="shared" si="306"/>
        <v>330000</v>
      </c>
    </row>
    <row r="3765" spans="1:18" x14ac:dyDescent="0.35">
      <c r="A3765" s="7">
        <v>3764</v>
      </c>
      <c r="B3765" s="9" t="s">
        <v>7413</v>
      </c>
      <c r="C3765" s="9">
        <v>9437930026</v>
      </c>
      <c r="D3765" s="9" t="s">
        <v>7414</v>
      </c>
      <c r="E3765" s="10">
        <v>31733.33</v>
      </c>
      <c r="F3765" s="11" t="s">
        <v>20</v>
      </c>
      <c r="G3765" s="9" t="str">
        <f t="shared" si="303"/>
        <v>C110332804</v>
      </c>
      <c r="H3765" s="9" t="s">
        <v>21</v>
      </c>
      <c r="I3765" s="12">
        <v>57</v>
      </c>
      <c r="J3765" s="10">
        <v>31733.33</v>
      </c>
      <c r="K3765" s="13">
        <v>30871</v>
      </c>
      <c r="L3765" s="13">
        <v>52214</v>
      </c>
      <c r="M3765" s="12">
        <f t="shared" si="304"/>
        <v>58</v>
      </c>
      <c r="N3765" s="9">
        <v>40000</v>
      </c>
      <c r="O3765" s="12">
        <v>1</v>
      </c>
      <c r="P3765" s="9">
        <f t="shared" si="305"/>
        <v>40000</v>
      </c>
      <c r="Q3765" s="9">
        <f t="shared" si="302"/>
        <v>440000</v>
      </c>
      <c r="R3765" s="10">
        <f t="shared" si="306"/>
        <v>440000</v>
      </c>
    </row>
    <row r="3766" spans="1:18" x14ac:dyDescent="0.35">
      <c r="A3766" s="7">
        <v>3765</v>
      </c>
      <c r="B3766" s="9" t="s">
        <v>7415</v>
      </c>
      <c r="C3766" s="9">
        <v>9908266551</v>
      </c>
      <c r="D3766" s="9" t="s">
        <v>713</v>
      </c>
      <c r="E3766" s="10">
        <v>20375.89</v>
      </c>
      <c r="F3766" s="11" t="s">
        <v>2092</v>
      </c>
      <c r="G3766" s="9" t="str">
        <f t="shared" si="303"/>
        <v>C248799623</v>
      </c>
      <c r="H3766" s="9" t="s">
        <v>21</v>
      </c>
      <c r="I3766" s="12">
        <v>57</v>
      </c>
      <c r="J3766" s="10">
        <v>20375.89</v>
      </c>
      <c r="K3766" s="13">
        <v>30871</v>
      </c>
      <c r="L3766" s="13">
        <v>52226</v>
      </c>
      <c r="M3766" s="12">
        <f t="shared" si="304"/>
        <v>58</v>
      </c>
      <c r="N3766" s="9">
        <v>24247</v>
      </c>
      <c r="O3766" s="12">
        <v>1</v>
      </c>
      <c r="P3766" s="9">
        <f t="shared" si="305"/>
        <v>24247</v>
      </c>
      <c r="Q3766" s="9">
        <f t="shared" si="302"/>
        <v>266717</v>
      </c>
      <c r="R3766" s="10">
        <f t="shared" si="306"/>
        <v>266717</v>
      </c>
    </row>
    <row r="3767" spans="1:18" x14ac:dyDescent="0.35">
      <c r="A3767" s="7">
        <v>3766</v>
      </c>
      <c r="B3767" s="9" t="s">
        <v>7416</v>
      </c>
      <c r="C3767" s="9">
        <v>8017927812</v>
      </c>
      <c r="D3767" s="9" t="s">
        <v>2976</v>
      </c>
      <c r="E3767" s="10">
        <v>18130.990000000002</v>
      </c>
      <c r="F3767" s="11" t="s">
        <v>2092</v>
      </c>
      <c r="G3767" s="9" t="str">
        <f t="shared" si="303"/>
        <v>C231595850</v>
      </c>
      <c r="H3767" s="9" t="s">
        <v>21</v>
      </c>
      <c r="I3767" s="12">
        <v>57</v>
      </c>
      <c r="J3767" s="10">
        <v>18130.990000000002</v>
      </c>
      <c r="K3767" s="13">
        <v>30871</v>
      </c>
      <c r="L3767" s="13">
        <v>52207</v>
      </c>
      <c r="M3767" s="12">
        <f t="shared" si="304"/>
        <v>58</v>
      </c>
      <c r="N3767" s="9">
        <v>21000</v>
      </c>
      <c r="O3767" s="12">
        <v>1</v>
      </c>
      <c r="P3767" s="9">
        <f t="shared" si="305"/>
        <v>21000</v>
      </c>
      <c r="Q3767" s="9">
        <f t="shared" si="302"/>
        <v>231000</v>
      </c>
      <c r="R3767" s="10">
        <f t="shared" si="306"/>
        <v>231000</v>
      </c>
    </row>
    <row r="3768" spans="1:18" x14ac:dyDescent="0.35">
      <c r="A3768" s="7">
        <v>3767</v>
      </c>
      <c r="B3768" s="9" t="s">
        <v>7417</v>
      </c>
      <c r="C3768" s="9">
        <v>9679911450</v>
      </c>
      <c r="D3768" s="9" t="s">
        <v>7418</v>
      </c>
      <c r="E3768" s="10">
        <v>108360</v>
      </c>
      <c r="F3768" s="11" t="s">
        <v>20</v>
      </c>
      <c r="G3768" s="9" t="str">
        <f t="shared" si="303"/>
        <v>C184478862</v>
      </c>
      <c r="H3768" s="9" t="s">
        <v>21</v>
      </c>
      <c r="I3768" s="12">
        <v>57</v>
      </c>
      <c r="J3768" s="10">
        <v>108360</v>
      </c>
      <c r="K3768" s="13">
        <v>30871</v>
      </c>
      <c r="L3768" s="13">
        <v>52519</v>
      </c>
      <c r="M3768" s="12">
        <f t="shared" si="304"/>
        <v>59</v>
      </c>
      <c r="N3768" s="9">
        <v>120000</v>
      </c>
      <c r="O3768" s="12">
        <v>1</v>
      </c>
      <c r="P3768" s="9">
        <f t="shared" si="305"/>
        <v>120000</v>
      </c>
      <c r="Q3768" s="9">
        <f t="shared" si="302"/>
        <v>1320000</v>
      </c>
      <c r="R3768" s="10">
        <f t="shared" si="306"/>
        <v>1320000</v>
      </c>
    </row>
    <row r="3769" spans="1:18" x14ac:dyDescent="0.35">
      <c r="A3769" s="7">
        <v>3768</v>
      </c>
      <c r="B3769" s="9" t="s">
        <v>7419</v>
      </c>
      <c r="C3769" s="9">
        <v>8860700400</v>
      </c>
      <c r="D3769" s="9" t="s">
        <v>7420</v>
      </c>
      <c r="E3769" s="10">
        <v>24910.97</v>
      </c>
      <c r="F3769" s="11" t="s">
        <v>2092</v>
      </c>
      <c r="G3769" s="9" t="str">
        <f t="shared" si="303"/>
        <v>C180470673</v>
      </c>
      <c r="H3769" s="9" t="s">
        <v>21</v>
      </c>
      <c r="I3769" s="12">
        <v>57</v>
      </c>
      <c r="J3769" s="10">
        <v>24910.97</v>
      </c>
      <c r="K3769" s="13">
        <v>30871</v>
      </c>
      <c r="L3769" s="13">
        <v>52519</v>
      </c>
      <c r="M3769" s="12">
        <f t="shared" si="304"/>
        <v>59</v>
      </c>
      <c r="N3769" s="9">
        <v>19625</v>
      </c>
      <c r="O3769" s="12">
        <v>2</v>
      </c>
      <c r="P3769" s="9">
        <f t="shared" si="305"/>
        <v>39250</v>
      </c>
      <c r="Q3769" s="9">
        <f t="shared" si="302"/>
        <v>431750</v>
      </c>
      <c r="R3769" s="10">
        <f t="shared" si="306"/>
        <v>431750</v>
      </c>
    </row>
    <row r="3770" spans="1:18" x14ac:dyDescent="0.35">
      <c r="A3770" s="7">
        <v>3769</v>
      </c>
      <c r="B3770" s="9" t="s">
        <v>7421</v>
      </c>
      <c r="C3770" s="9">
        <v>9935118879</v>
      </c>
      <c r="D3770" s="9" t="s">
        <v>7422</v>
      </c>
      <c r="E3770" s="10">
        <v>13315.85</v>
      </c>
      <c r="F3770" s="11" t="s">
        <v>2092</v>
      </c>
      <c r="G3770" s="9" t="str">
        <f t="shared" si="303"/>
        <v>C270839221</v>
      </c>
      <c r="H3770" s="9" t="s">
        <v>21</v>
      </c>
      <c r="I3770" s="12">
        <v>57</v>
      </c>
      <c r="J3770" s="10">
        <v>13315.85</v>
      </c>
      <c r="K3770" s="13">
        <v>30871</v>
      </c>
      <c r="L3770" s="13">
        <v>52262</v>
      </c>
      <c r="M3770" s="12">
        <f t="shared" si="304"/>
        <v>58</v>
      </c>
      <c r="N3770" s="9">
        <v>23000</v>
      </c>
      <c r="O3770" s="12">
        <v>1</v>
      </c>
      <c r="P3770" s="9">
        <f t="shared" si="305"/>
        <v>23000</v>
      </c>
      <c r="Q3770" s="9">
        <f t="shared" si="302"/>
        <v>253000</v>
      </c>
      <c r="R3770" s="10">
        <f t="shared" si="306"/>
        <v>253000</v>
      </c>
    </row>
    <row r="3771" spans="1:18" x14ac:dyDescent="0.35">
      <c r="A3771" s="7">
        <v>3770</v>
      </c>
      <c r="B3771" s="9" t="s">
        <v>7423</v>
      </c>
      <c r="C3771" s="9">
        <v>6000168646</v>
      </c>
      <c r="D3771" s="9" t="s">
        <v>7424</v>
      </c>
      <c r="E3771" s="10">
        <v>21252.3</v>
      </c>
      <c r="F3771" s="11" t="s">
        <v>2092</v>
      </c>
      <c r="G3771" s="9" t="str">
        <f t="shared" si="303"/>
        <v>C330746924</v>
      </c>
      <c r="H3771" s="9" t="s">
        <v>21</v>
      </c>
      <c r="I3771" s="12">
        <v>57</v>
      </c>
      <c r="J3771" s="10">
        <v>21252.3</v>
      </c>
      <c r="K3771" s="13">
        <v>30871</v>
      </c>
      <c r="L3771" s="13">
        <v>52549</v>
      </c>
      <c r="M3771" s="12">
        <f t="shared" si="304"/>
        <v>59</v>
      </c>
      <c r="N3771" s="9">
        <v>33000</v>
      </c>
      <c r="O3771" s="12">
        <v>1</v>
      </c>
      <c r="P3771" s="9">
        <f t="shared" si="305"/>
        <v>33000</v>
      </c>
      <c r="Q3771" s="9">
        <f t="shared" si="302"/>
        <v>363000</v>
      </c>
      <c r="R3771" s="10">
        <f t="shared" si="306"/>
        <v>363000</v>
      </c>
    </row>
    <row r="3772" spans="1:18" x14ac:dyDescent="0.35">
      <c r="A3772" s="7">
        <v>3771</v>
      </c>
      <c r="B3772" s="9" t="s">
        <v>7425</v>
      </c>
      <c r="C3772" s="9">
        <v>9881242090</v>
      </c>
      <c r="D3772" s="9" t="s">
        <v>1182</v>
      </c>
      <c r="E3772" s="10">
        <v>10762.67</v>
      </c>
      <c r="F3772" s="11" t="s">
        <v>2092</v>
      </c>
      <c r="G3772" s="9" t="str">
        <f t="shared" si="303"/>
        <v>C248681003</v>
      </c>
      <c r="H3772" s="9" t="s">
        <v>21</v>
      </c>
      <c r="I3772" s="12">
        <v>57</v>
      </c>
      <c r="J3772" s="10">
        <v>10762.67</v>
      </c>
      <c r="K3772" s="13">
        <v>30871</v>
      </c>
      <c r="L3772" s="13">
        <v>52547</v>
      </c>
      <c r="M3772" s="12">
        <f t="shared" si="304"/>
        <v>59</v>
      </c>
      <c r="N3772" s="9">
        <v>18000</v>
      </c>
      <c r="O3772" s="12">
        <v>1</v>
      </c>
      <c r="P3772" s="9">
        <f t="shared" si="305"/>
        <v>18000</v>
      </c>
      <c r="Q3772" s="9">
        <f t="shared" si="302"/>
        <v>198000</v>
      </c>
      <c r="R3772" s="10">
        <f t="shared" si="306"/>
        <v>198000</v>
      </c>
    </row>
    <row r="3773" spans="1:18" x14ac:dyDescent="0.35">
      <c r="A3773" s="7">
        <v>3772</v>
      </c>
      <c r="B3773" s="9" t="s">
        <v>7426</v>
      </c>
      <c r="C3773" s="9">
        <v>8310346565</v>
      </c>
      <c r="D3773" s="9" t="s">
        <v>7427</v>
      </c>
      <c r="E3773" s="10">
        <v>29964.11</v>
      </c>
      <c r="F3773" s="11" t="s">
        <v>2092</v>
      </c>
      <c r="G3773" s="9" t="str">
        <f t="shared" si="303"/>
        <v>C170909743</v>
      </c>
      <c r="H3773" s="9" t="s">
        <v>21</v>
      </c>
      <c r="I3773" s="12">
        <v>57</v>
      </c>
      <c r="J3773" s="10">
        <v>29964.11</v>
      </c>
      <c r="K3773" s="13">
        <v>30871</v>
      </c>
      <c r="L3773" s="13">
        <v>52530</v>
      </c>
      <c r="M3773" s="12">
        <f t="shared" si="304"/>
        <v>59</v>
      </c>
      <c r="N3773" s="9">
        <v>46000</v>
      </c>
      <c r="O3773" s="12">
        <v>1</v>
      </c>
      <c r="P3773" s="9">
        <f t="shared" si="305"/>
        <v>46000</v>
      </c>
      <c r="Q3773" s="9">
        <f t="shared" si="302"/>
        <v>506000</v>
      </c>
      <c r="R3773" s="10">
        <f t="shared" si="306"/>
        <v>506000</v>
      </c>
    </row>
    <row r="3774" spans="1:18" x14ac:dyDescent="0.35">
      <c r="A3774" s="7">
        <v>3773</v>
      </c>
      <c r="B3774" s="9" t="s">
        <v>7428</v>
      </c>
      <c r="C3774" s="9">
        <v>7353978477</v>
      </c>
      <c r="D3774" s="9" t="s">
        <v>7429</v>
      </c>
      <c r="E3774" s="10">
        <v>23699.99</v>
      </c>
      <c r="F3774" s="11" t="s">
        <v>20</v>
      </c>
      <c r="G3774" s="9" t="str">
        <f t="shared" si="303"/>
        <v>C247012013</v>
      </c>
      <c r="H3774" s="9" t="s">
        <v>21</v>
      </c>
      <c r="I3774" s="12">
        <v>57</v>
      </c>
      <c r="J3774" s="10">
        <v>23699.99</v>
      </c>
      <c r="K3774" s="13">
        <v>30871</v>
      </c>
      <c r="L3774" s="13">
        <v>52231</v>
      </c>
      <c r="M3774" s="12">
        <f t="shared" si="304"/>
        <v>58</v>
      </c>
      <c r="N3774" s="9">
        <v>18000</v>
      </c>
      <c r="O3774" s="12">
        <v>1</v>
      </c>
      <c r="P3774" s="9">
        <f t="shared" si="305"/>
        <v>18000</v>
      </c>
      <c r="Q3774" s="9">
        <f t="shared" si="302"/>
        <v>198000</v>
      </c>
      <c r="R3774" s="10">
        <f t="shared" si="306"/>
        <v>198000</v>
      </c>
    </row>
    <row r="3775" spans="1:18" x14ac:dyDescent="0.35">
      <c r="A3775" s="7">
        <v>3774</v>
      </c>
      <c r="B3775" s="9" t="s">
        <v>7430</v>
      </c>
      <c r="C3775" s="9">
        <v>8441812345</v>
      </c>
      <c r="D3775" s="9" t="s">
        <v>7431</v>
      </c>
      <c r="E3775" s="10">
        <v>1100000</v>
      </c>
      <c r="F3775" s="11" t="s">
        <v>2092</v>
      </c>
      <c r="G3775" s="9" t="str">
        <f t="shared" si="303"/>
        <v>C221902385</v>
      </c>
      <c r="H3775" s="9" t="s">
        <v>21</v>
      </c>
      <c r="I3775" s="12">
        <v>57</v>
      </c>
      <c r="J3775" s="10">
        <v>1100000</v>
      </c>
      <c r="K3775" s="13">
        <v>30871</v>
      </c>
      <c r="L3775" s="13">
        <v>53488</v>
      </c>
      <c r="M3775" s="12">
        <f t="shared" si="304"/>
        <v>61</v>
      </c>
      <c r="N3775" s="9">
        <v>100000</v>
      </c>
      <c r="O3775" s="12">
        <v>1</v>
      </c>
      <c r="P3775" s="9">
        <f t="shared" si="305"/>
        <v>100000</v>
      </c>
      <c r="Q3775" s="9">
        <f t="shared" si="302"/>
        <v>1100000</v>
      </c>
      <c r="R3775" s="10">
        <f t="shared" si="306"/>
        <v>1100000</v>
      </c>
    </row>
    <row r="3776" spans="1:18" x14ac:dyDescent="0.35">
      <c r="A3776" s="7">
        <v>3775</v>
      </c>
      <c r="B3776" s="9" t="s">
        <v>7432</v>
      </c>
      <c r="C3776" s="9">
        <v>7631052910</v>
      </c>
      <c r="D3776" s="9" t="s">
        <v>2642</v>
      </c>
      <c r="E3776" s="10">
        <v>396000</v>
      </c>
      <c r="F3776" s="11" t="s">
        <v>24</v>
      </c>
      <c r="G3776" s="9" t="str">
        <f t="shared" si="303"/>
        <v>C219565815</v>
      </c>
      <c r="H3776" s="9" t="s">
        <v>21</v>
      </c>
      <c r="I3776" s="12">
        <v>57</v>
      </c>
      <c r="J3776" s="10">
        <v>396000</v>
      </c>
      <c r="K3776" s="13">
        <v>30871</v>
      </c>
      <c r="L3776" s="13">
        <v>49849</v>
      </c>
      <c r="M3776" s="12">
        <f t="shared" si="304"/>
        <v>51</v>
      </c>
      <c r="N3776" s="9">
        <v>36000</v>
      </c>
      <c r="O3776" s="12">
        <v>1</v>
      </c>
      <c r="P3776" s="9">
        <f t="shared" si="305"/>
        <v>36000</v>
      </c>
      <c r="Q3776" s="9">
        <f t="shared" si="302"/>
        <v>396000</v>
      </c>
      <c r="R3776" s="10">
        <f t="shared" si="306"/>
        <v>396000</v>
      </c>
    </row>
    <row r="3777" spans="1:18" x14ac:dyDescent="0.35">
      <c r="A3777" s="7">
        <v>3776</v>
      </c>
      <c r="B3777" s="9" t="s">
        <v>7433</v>
      </c>
      <c r="C3777" s="9">
        <v>9831274238</v>
      </c>
      <c r="D3777" s="9" t="s">
        <v>7434</v>
      </c>
      <c r="E3777" s="10">
        <v>14998.82</v>
      </c>
      <c r="F3777" s="11" t="s">
        <v>2092</v>
      </c>
      <c r="G3777" s="9" t="str">
        <f t="shared" si="303"/>
        <v>C248801126</v>
      </c>
      <c r="H3777" s="9" t="s">
        <v>21</v>
      </c>
      <c r="I3777" s="12">
        <v>57</v>
      </c>
      <c r="J3777" s="10">
        <v>14998.82</v>
      </c>
      <c r="K3777" s="13">
        <v>30871</v>
      </c>
      <c r="L3777" s="13">
        <v>52231</v>
      </c>
      <c r="M3777" s="12">
        <f t="shared" si="304"/>
        <v>58</v>
      </c>
      <c r="N3777" s="9">
        <v>18000</v>
      </c>
      <c r="O3777" s="12">
        <v>1</v>
      </c>
      <c r="P3777" s="9">
        <f t="shared" si="305"/>
        <v>18000</v>
      </c>
      <c r="Q3777" s="9">
        <f t="shared" ref="Q3777:Q3840" si="307">P3777*11</f>
        <v>198000</v>
      </c>
      <c r="R3777" s="10">
        <f t="shared" si="306"/>
        <v>198000</v>
      </c>
    </row>
    <row r="3778" spans="1:18" x14ac:dyDescent="0.35">
      <c r="A3778" s="7">
        <v>3777</v>
      </c>
      <c r="B3778" s="9" t="s">
        <v>7435</v>
      </c>
      <c r="C3778" s="9">
        <v>9025445542</v>
      </c>
      <c r="D3778" s="9" t="s">
        <v>7436</v>
      </c>
      <c r="E3778" s="10">
        <v>220000</v>
      </c>
      <c r="F3778" s="11" t="s">
        <v>2092</v>
      </c>
      <c r="G3778" s="9" t="str">
        <f t="shared" ref="G3778:G3841" si="308">B3778</f>
        <v>C028687502</v>
      </c>
      <c r="H3778" s="9" t="s">
        <v>21</v>
      </c>
      <c r="I3778" s="12">
        <v>57</v>
      </c>
      <c r="J3778" s="10">
        <v>220000</v>
      </c>
      <c r="K3778" s="13">
        <v>30871</v>
      </c>
      <c r="L3778" s="13">
        <v>50806</v>
      </c>
      <c r="M3778" s="12">
        <f t="shared" ref="M3778:M3841" si="309">ROUNDDOWN(YEARFRAC(K3778,L3778),0)</f>
        <v>54</v>
      </c>
      <c r="N3778" s="9">
        <v>20000</v>
      </c>
      <c r="O3778" s="12">
        <v>1</v>
      </c>
      <c r="P3778" s="9">
        <f t="shared" ref="P3778:P3841" si="310">O3778*N3778</f>
        <v>20000</v>
      </c>
      <c r="Q3778" s="9">
        <f t="shared" si="307"/>
        <v>220000</v>
      </c>
      <c r="R3778" s="10">
        <f t="shared" ref="R3778:R3841" si="311">MAX(Q3778,J3778)</f>
        <v>220000</v>
      </c>
    </row>
    <row r="3779" spans="1:18" x14ac:dyDescent="0.35">
      <c r="A3779" s="7">
        <v>3778</v>
      </c>
      <c r="B3779" s="9" t="s">
        <v>7437</v>
      </c>
      <c r="C3779" s="9">
        <v>7202051511</v>
      </c>
      <c r="D3779" s="9" t="s">
        <v>1410</v>
      </c>
      <c r="E3779" s="10">
        <v>13636.43</v>
      </c>
      <c r="F3779" s="11" t="s">
        <v>2092</v>
      </c>
      <c r="G3779" s="9" t="str">
        <f t="shared" si="308"/>
        <v>C271922629</v>
      </c>
      <c r="H3779" s="9" t="s">
        <v>21</v>
      </c>
      <c r="I3779" s="12">
        <v>57</v>
      </c>
      <c r="J3779" s="10">
        <v>13636.43</v>
      </c>
      <c r="K3779" s="13">
        <v>30871</v>
      </c>
      <c r="L3779" s="13">
        <v>52311</v>
      </c>
      <c r="M3779" s="12">
        <f t="shared" si="309"/>
        <v>58</v>
      </c>
      <c r="N3779" s="9">
        <v>5460</v>
      </c>
      <c r="O3779" s="12">
        <v>4</v>
      </c>
      <c r="P3779" s="9">
        <f t="shared" si="310"/>
        <v>21840</v>
      </c>
      <c r="Q3779" s="9">
        <f t="shared" si="307"/>
        <v>240240</v>
      </c>
      <c r="R3779" s="10">
        <f t="shared" si="311"/>
        <v>240240</v>
      </c>
    </row>
    <row r="3780" spans="1:18" x14ac:dyDescent="0.35">
      <c r="A3780" s="7">
        <v>3779</v>
      </c>
      <c r="B3780" s="9" t="s">
        <v>7438</v>
      </c>
      <c r="C3780" s="9">
        <v>9007826474</v>
      </c>
      <c r="D3780" s="9" t="s">
        <v>3277</v>
      </c>
      <c r="E3780" s="10">
        <v>21505</v>
      </c>
      <c r="F3780" s="11" t="s">
        <v>20</v>
      </c>
      <c r="G3780" s="9" t="str">
        <f t="shared" si="308"/>
        <v>C263394472</v>
      </c>
      <c r="H3780" s="9" t="s">
        <v>21</v>
      </c>
      <c r="I3780" s="12">
        <v>57</v>
      </c>
      <c r="J3780" s="10">
        <v>21505</v>
      </c>
      <c r="K3780" s="13">
        <v>30871</v>
      </c>
      <c r="L3780" s="13">
        <v>52481</v>
      </c>
      <c r="M3780" s="12">
        <f t="shared" si="309"/>
        <v>59</v>
      </c>
      <c r="N3780" s="9">
        <v>22000</v>
      </c>
      <c r="O3780" s="12">
        <v>1</v>
      </c>
      <c r="P3780" s="9">
        <f t="shared" si="310"/>
        <v>22000</v>
      </c>
      <c r="Q3780" s="9">
        <f t="shared" si="307"/>
        <v>242000</v>
      </c>
      <c r="R3780" s="10">
        <f t="shared" si="311"/>
        <v>242000</v>
      </c>
    </row>
    <row r="3781" spans="1:18" x14ac:dyDescent="0.35">
      <c r="A3781" s="7">
        <v>3780</v>
      </c>
      <c r="B3781" s="9" t="s">
        <v>7439</v>
      </c>
      <c r="C3781" s="9">
        <v>9925022571</v>
      </c>
      <c r="D3781" s="9" t="s">
        <v>7440</v>
      </c>
      <c r="E3781" s="10">
        <v>330000</v>
      </c>
      <c r="F3781" s="11" t="s">
        <v>2092</v>
      </c>
      <c r="G3781" s="9" t="str">
        <f t="shared" si="308"/>
        <v>C207953303</v>
      </c>
      <c r="H3781" s="9" t="s">
        <v>21</v>
      </c>
      <c r="I3781" s="12">
        <v>57</v>
      </c>
      <c r="J3781" s="10">
        <v>330000</v>
      </c>
      <c r="K3781" s="13">
        <v>30871</v>
      </c>
      <c r="L3781" s="13">
        <v>53496</v>
      </c>
      <c r="M3781" s="12">
        <f t="shared" si="309"/>
        <v>61</v>
      </c>
      <c r="N3781" s="9">
        <v>30000</v>
      </c>
      <c r="O3781" s="12">
        <v>1</v>
      </c>
      <c r="P3781" s="9">
        <f t="shared" si="310"/>
        <v>30000</v>
      </c>
      <c r="Q3781" s="9">
        <f t="shared" si="307"/>
        <v>330000</v>
      </c>
      <c r="R3781" s="10">
        <f t="shared" si="311"/>
        <v>330000</v>
      </c>
    </row>
    <row r="3782" spans="1:18" x14ac:dyDescent="0.35">
      <c r="A3782" s="7">
        <v>3781</v>
      </c>
      <c r="B3782" s="9" t="s">
        <v>7441</v>
      </c>
      <c r="C3782" s="9">
        <v>8210581204</v>
      </c>
      <c r="D3782" s="9" t="s">
        <v>7442</v>
      </c>
      <c r="E3782" s="10">
        <v>20814.28</v>
      </c>
      <c r="F3782" s="11" t="s">
        <v>20</v>
      </c>
      <c r="G3782" s="9" t="str">
        <f t="shared" si="308"/>
        <v>C219346322</v>
      </c>
      <c r="H3782" s="9" t="s">
        <v>21</v>
      </c>
      <c r="I3782" s="12">
        <v>57</v>
      </c>
      <c r="J3782" s="10">
        <v>20814.28</v>
      </c>
      <c r="K3782" s="13">
        <v>30871</v>
      </c>
      <c r="L3782" s="13">
        <v>48582</v>
      </c>
      <c r="M3782" s="12">
        <f t="shared" si="309"/>
        <v>48</v>
      </c>
      <c r="N3782" s="9">
        <v>2119</v>
      </c>
      <c r="O3782" s="12">
        <v>12</v>
      </c>
      <c r="P3782" s="9">
        <f t="shared" si="310"/>
        <v>25428</v>
      </c>
      <c r="Q3782" s="9">
        <f t="shared" si="307"/>
        <v>279708</v>
      </c>
      <c r="R3782" s="10">
        <f t="shared" si="311"/>
        <v>279708</v>
      </c>
    </row>
    <row r="3783" spans="1:18" x14ac:dyDescent="0.35">
      <c r="A3783" s="7">
        <v>3782</v>
      </c>
      <c r="B3783" s="9" t="s">
        <v>7443</v>
      </c>
      <c r="C3783" s="9">
        <v>9573269990</v>
      </c>
      <c r="D3783" s="9" t="s">
        <v>7444</v>
      </c>
      <c r="E3783" s="10">
        <v>45087.88</v>
      </c>
      <c r="F3783" s="11" t="s">
        <v>2092</v>
      </c>
      <c r="G3783" s="9" t="str">
        <f t="shared" si="308"/>
        <v>C255206918</v>
      </c>
      <c r="H3783" s="9" t="s">
        <v>21</v>
      </c>
      <c r="I3783" s="12">
        <v>57</v>
      </c>
      <c r="J3783" s="10">
        <v>45087.88</v>
      </c>
      <c r="K3783" s="13">
        <v>30871</v>
      </c>
      <c r="L3783" s="13">
        <v>49671</v>
      </c>
      <c r="M3783" s="12">
        <f t="shared" si="309"/>
        <v>51</v>
      </c>
      <c r="N3783" s="9">
        <v>50000</v>
      </c>
      <c r="O3783" s="12">
        <v>1</v>
      </c>
      <c r="P3783" s="9">
        <f t="shared" si="310"/>
        <v>50000</v>
      </c>
      <c r="Q3783" s="9">
        <f t="shared" si="307"/>
        <v>550000</v>
      </c>
      <c r="R3783" s="10">
        <f t="shared" si="311"/>
        <v>550000</v>
      </c>
    </row>
    <row r="3784" spans="1:18" x14ac:dyDescent="0.35">
      <c r="A3784" s="7">
        <v>3783</v>
      </c>
      <c r="B3784" s="9" t="s">
        <v>7445</v>
      </c>
      <c r="C3784" s="9">
        <v>9950483391</v>
      </c>
      <c r="D3784" s="9" t="s">
        <v>7446</v>
      </c>
      <c r="E3784" s="10">
        <v>550000</v>
      </c>
      <c r="F3784" s="11" t="s">
        <v>2092</v>
      </c>
      <c r="G3784" s="9" t="str">
        <f t="shared" si="308"/>
        <v>C260815268</v>
      </c>
      <c r="H3784" s="9" t="s">
        <v>21</v>
      </c>
      <c r="I3784" s="12">
        <v>57</v>
      </c>
      <c r="J3784" s="10">
        <v>550000</v>
      </c>
      <c r="K3784" s="13">
        <v>30871</v>
      </c>
      <c r="L3784" s="13">
        <v>53508</v>
      </c>
      <c r="M3784" s="12">
        <f t="shared" si="309"/>
        <v>61</v>
      </c>
      <c r="N3784" s="9">
        <v>50000</v>
      </c>
      <c r="O3784" s="12">
        <v>1</v>
      </c>
      <c r="P3784" s="9">
        <f t="shared" si="310"/>
        <v>50000</v>
      </c>
      <c r="Q3784" s="9">
        <f t="shared" si="307"/>
        <v>550000</v>
      </c>
      <c r="R3784" s="10">
        <f t="shared" si="311"/>
        <v>550000</v>
      </c>
    </row>
    <row r="3785" spans="1:18" x14ac:dyDescent="0.35">
      <c r="A3785" s="7">
        <v>3784</v>
      </c>
      <c r="B3785" s="9" t="s">
        <v>7447</v>
      </c>
      <c r="C3785" s="9">
        <v>9433046422</v>
      </c>
      <c r="D3785" s="9" t="s">
        <v>7448</v>
      </c>
      <c r="E3785" s="10">
        <v>50249.02</v>
      </c>
      <c r="F3785" s="11" t="s">
        <v>2092</v>
      </c>
      <c r="G3785" s="9" t="str">
        <f t="shared" si="308"/>
        <v>C181546250</v>
      </c>
      <c r="H3785" s="9" t="s">
        <v>21</v>
      </c>
      <c r="I3785" s="12">
        <v>57</v>
      </c>
      <c r="J3785" s="10">
        <v>50249.02</v>
      </c>
      <c r="K3785" s="13">
        <v>30871</v>
      </c>
      <c r="L3785" s="13">
        <v>52225</v>
      </c>
      <c r="M3785" s="12">
        <f t="shared" si="309"/>
        <v>58</v>
      </c>
      <c r="N3785" s="9">
        <v>56000</v>
      </c>
      <c r="O3785" s="12">
        <v>1</v>
      </c>
      <c r="P3785" s="9">
        <f t="shared" si="310"/>
        <v>56000</v>
      </c>
      <c r="Q3785" s="9">
        <f t="shared" si="307"/>
        <v>616000</v>
      </c>
      <c r="R3785" s="10">
        <f t="shared" si="311"/>
        <v>616000</v>
      </c>
    </row>
    <row r="3786" spans="1:18" x14ac:dyDescent="0.35">
      <c r="A3786" s="7">
        <v>3785</v>
      </c>
      <c r="B3786" s="9" t="s">
        <v>7449</v>
      </c>
      <c r="C3786" s="9">
        <v>9792366333</v>
      </c>
      <c r="D3786" s="9" t="s">
        <v>7450</v>
      </c>
      <c r="E3786" s="10">
        <v>330000</v>
      </c>
      <c r="F3786" s="11" t="s">
        <v>24</v>
      </c>
      <c r="G3786" s="9" t="str">
        <f t="shared" si="308"/>
        <v>C206942179</v>
      </c>
      <c r="H3786" s="9" t="s">
        <v>21</v>
      </c>
      <c r="I3786" s="12">
        <v>57</v>
      </c>
      <c r="J3786" s="10">
        <v>330000</v>
      </c>
      <c r="K3786" s="13">
        <v>30871</v>
      </c>
      <c r="L3786" s="13">
        <v>49673</v>
      </c>
      <c r="M3786" s="12">
        <f t="shared" si="309"/>
        <v>51</v>
      </c>
      <c r="N3786" s="9">
        <v>15300</v>
      </c>
      <c r="O3786" s="12">
        <v>2</v>
      </c>
      <c r="P3786" s="9">
        <f t="shared" si="310"/>
        <v>30600</v>
      </c>
      <c r="Q3786" s="9">
        <f t="shared" si="307"/>
        <v>336600</v>
      </c>
      <c r="R3786" s="10">
        <f t="shared" si="311"/>
        <v>336600</v>
      </c>
    </row>
    <row r="3787" spans="1:18" x14ac:dyDescent="0.35">
      <c r="A3787" s="7">
        <v>3786</v>
      </c>
      <c r="B3787" s="9" t="s">
        <v>7451</v>
      </c>
      <c r="C3787" s="9">
        <v>7991148659</v>
      </c>
      <c r="D3787" s="9" t="s">
        <v>7452</v>
      </c>
      <c r="E3787" s="10">
        <v>14708.56</v>
      </c>
      <c r="F3787" s="11" t="s">
        <v>20</v>
      </c>
      <c r="G3787" s="9" t="str">
        <f t="shared" si="308"/>
        <v>C247020966</v>
      </c>
      <c r="H3787" s="9" t="s">
        <v>21</v>
      </c>
      <c r="I3787" s="12">
        <v>57</v>
      </c>
      <c r="J3787" s="10">
        <v>14708.56</v>
      </c>
      <c r="K3787" s="13">
        <v>30871</v>
      </c>
      <c r="L3787" s="13">
        <v>48577</v>
      </c>
      <c r="M3787" s="12">
        <f t="shared" si="309"/>
        <v>48</v>
      </c>
      <c r="N3787" s="9">
        <v>18000</v>
      </c>
      <c r="O3787" s="12">
        <v>1</v>
      </c>
      <c r="P3787" s="9">
        <f t="shared" si="310"/>
        <v>18000</v>
      </c>
      <c r="Q3787" s="9">
        <f t="shared" si="307"/>
        <v>198000</v>
      </c>
      <c r="R3787" s="10">
        <f t="shared" si="311"/>
        <v>198000</v>
      </c>
    </row>
    <row r="3788" spans="1:18" x14ac:dyDescent="0.35">
      <c r="A3788" s="7">
        <v>3787</v>
      </c>
      <c r="B3788" s="9" t="s">
        <v>7453</v>
      </c>
      <c r="C3788" s="9">
        <v>9948116155</v>
      </c>
      <c r="D3788" s="9" t="s">
        <v>7454</v>
      </c>
      <c r="E3788" s="10">
        <v>48139.29</v>
      </c>
      <c r="F3788" s="11" t="s">
        <v>2092</v>
      </c>
      <c r="G3788" s="9" t="str">
        <f t="shared" si="308"/>
        <v>C221778593</v>
      </c>
      <c r="H3788" s="9" t="s">
        <v>21</v>
      </c>
      <c r="I3788" s="12">
        <v>57</v>
      </c>
      <c r="J3788" s="10">
        <v>48139.29</v>
      </c>
      <c r="K3788" s="13">
        <v>30871</v>
      </c>
      <c r="L3788" s="13">
        <v>49670</v>
      </c>
      <c r="M3788" s="12">
        <f t="shared" si="309"/>
        <v>51</v>
      </c>
      <c r="N3788" s="9">
        <v>50000</v>
      </c>
      <c r="O3788" s="12">
        <v>1</v>
      </c>
      <c r="P3788" s="9">
        <f t="shared" si="310"/>
        <v>50000</v>
      </c>
      <c r="Q3788" s="9">
        <f t="shared" si="307"/>
        <v>550000</v>
      </c>
      <c r="R3788" s="10">
        <f t="shared" si="311"/>
        <v>550000</v>
      </c>
    </row>
    <row r="3789" spans="1:18" x14ac:dyDescent="0.35">
      <c r="A3789" s="7">
        <v>3788</v>
      </c>
      <c r="B3789" s="9" t="s">
        <v>7455</v>
      </c>
      <c r="C3789" s="9">
        <v>9441005888</v>
      </c>
      <c r="D3789" s="9" t="s">
        <v>7456</v>
      </c>
      <c r="E3789" s="10">
        <v>330000</v>
      </c>
      <c r="F3789" s="11" t="s">
        <v>2092</v>
      </c>
      <c r="G3789" s="9" t="str">
        <f t="shared" si="308"/>
        <v>C220609883</v>
      </c>
      <c r="H3789" s="9" t="s">
        <v>21</v>
      </c>
      <c r="I3789" s="12">
        <v>57</v>
      </c>
      <c r="J3789" s="10">
        <v>330000</v>
      </c>
      <c r="K3789" s="13">
        <v>30871</v>
      </c>
      <c r="L3789" s="13">
        <v>49664</v>
      </c>
      <c r="M3789" s="12">
        <f t="shared" si="309"/>
        <v>51</v>
      </c>
      <c r="N3789" s="9">
        <v>15300</v>
      </c>
      <c r="O3789" s="12">
        <v>2</v>
      </c>
      <c r="P3789" s="9">
        <f t="shared" si="310"/>
        <v>30600</v>
      </c>
      <c r="Q3789" s="9">
        <f t="shared" si="307"/>
        <v>336600</v>
      </c>
      <c r="R3789" s="10">
        <f t="shared" si="311"/>
        <v>336600</v>
      </c>
    </row>
    <row r="3790" spans="1:18" x14ac:dyDescent="0.35">
      <c r="A3790" s="7">
        <v>3789</v>
      </c>
      <c r="B3790" s="9" t="s">
        <v>7457</v>
      </c>
      <c r="C3790" s="9">
        <v>8709692164</v>
      </c>
      <c r="D3790" s="9" t="s">
        <v>7458</v>
      </c>
      <c r="E3790" s="10">
        <v>19678.53</v>
      </c>
      <c r="F3790" s="11" t="s">
        <v>2092</v>
      </c>
      <c r="G3790" s="9" t="str">
        <f t="shared" si="308"/>
        <v>C110043960</v>
      </c>
      <c r="H3790" s="9" t="s">
        <v>21</v>
      </c>
      <c r="I3790" s="12">
        <v>57</v>
      </c>
      <c r="J3790" s="10">
        <v>19678.53</v>
      </c>
      <c r="K3790" s="13">
        <v>30871</v>
      </c>
      <c r="L3790" s="13">
        <v>52212</v>
      </c>
      <c r="M3790" s="12">
        <f t="shared" si="309"/>
        <v>58</v>
      </c>
      <c r="N3790" s="9">
        <v>23000</v>
      </c>
      <c r="O3790" s="12">
        <v>1</v>
      </c>
      <c r="P3790" s="9">
        <f t="shared" si="310"/>
        <v>23000</v>
      </c>
      <c r="Q3790" s="9">
        <f t="shared" si="307"/>
        <v>253000</v>
      </c>
      <c r="R3790" s="10">
        <f t="shared" si="311"/>
        <v>253000</v>
      </c>
    </row>
    <row r="3791" spans="1:18" x14ac:dyDescent="0.35">
      <c r="A3791" s="7">
        <v>3790</v>
      </c>
      <c r="B3791" s="9" t="s">
        <v>7459</v>
      </c>
      <c r="C3791" s="9">
        <v>9393882525</v>
      </c>
      <c r="D3791" s="9" t="s">
        <v>7460</v>
      </c>
      <c r="E3791" s="10">
        <v>2200000</v>
      </c>
      <c r="F3791" s="11" t="s">
        <v>2092</v>
      </c>
      <c r="G3791" s="9" t="str">
        <f t="shared" si="308"/>
        <v>C250386105</v>
      </c>
      <c r="H3791" s="9" t="s">
        <v>21</v>
      </c>
      <c r="I3791" s="12">
        <v>57</v>
      </c>
      <c r="J3791" s="10">
        <v>2200000</v>
      </c>
      <c r="K3791" s="13">
        <v>30871</v>
      </c>
      <c r="L3791" s="13">
        <v>53326</v>
      </c>
      <c r="M3791" s="12">
        <f t="shared" si="309"/>
        <v>61</v>
      </c>
      <c r="N3791" s="9">
        <v>52000</v>
      </c>
      <c r="O3791" s="12">
        <v>4</v>
      </c>
      <c r="P3791" s="9">
        <f t="shared" si="310"/>
        <v>208000</v>
      </c>
      <c r="Q3791" s="9">
        <f t="shared" si="307"/>
        <v>2288000</v>
      </c>
      <c r="R3791" s="10">
        <f t="shared" si="311"/>
        <v>2288000</v>
      </c>
    </row>
    <row r="3792" spans="1:18" x14ac:dyDescent="0.35">
      <c r="A3792" s="7">
        <v>3791</v>
      </c>
      <c r="B3792" s="9" t="s">
        <v>7461</v>
      </c>
      <c r="C3792" s="9">
        <v>8001319019</v>
      </c>
      <c r="D3792" s="9" t="s">
        <v>2365</v>
      </c>
      <c r="E3792" s="10">
        <v>28069.99</v>
      </c>
      <c r="F3792" s="11" t="s">
        <v>20</v>
      </c>
      <c r="G3792" s="9" t="str">
        <f t="shared" si="308"/>
        <v>C110401599</v>
      </c>
      <c r="H3792" s="9" t="s">
        <v>21</v>
      </c>
      <c r="I3792" s="12">
        <v>57</v>
      </c>
      <c r="J3792" s="10">
        <v>28069.99</v>
      </c>
      <c r="K3792" s="13">
        <v>30871</v>
      </c>
      <c r="L3792" s="13">
        <v>52208</v>
      </c>
      <c r="M3792" s="12">
        <f t="shared" si="309"/>
        <v>58</v>
      </c>
      <c r="N3792" s="9">
        <v>21886</v>
      </c>
      <c r="O3792" s="12">
        <v>1</v>
      </c>
      <c r="P3792" s="9">
        <f t="shared" si="310"/>
        <v>21886</v>
      </c>
      <c r="Q3792" s="9">
        <f t="shared" si="307"/>
        <v>240746</v>
      </c>
      <c r="R3792" s="10">
        <f t="shared" si="311"/>
        <v>240746</v>
      </c>
    </row>
    <row r="3793" spans="1:18" x14ac:dyDescent="0.35">
      <c r="A3793" s="7">
        <v>3792</v>
      </c>
      <c r="B3793" s="9" t="s">
        <v>7462</v>
      </c>
      <c r="C3793" s="9">
        <v>7893007340</v>
      </c>
      <c r="D3793" s="9" t="s">
        <v>7463</v>
      </c>
      <c r="E3793" s="10">
        <v>1000000</v>
      </c>
      <c r="F3793" s="11" t="s">
        <v>3478</v>
      </c>
      <c r="G3793" s="9" t="str">
        <f t="shared" si="308"/>
        <v>U174367909</v>
      </c>
      <c r="H3793" s="9" t="s">
        <v>21</v>
      </c>
      <c r="I3793" s="12">
        <v>57</v>
      </c>
      <c r="J3793" s="10">
        <v>1000000</v>
      </c>
      <c r="K3793" s="13">
        <v>30871</v>
      </c>
      <c r="L3793" s="13">
        <v>48907</v>
      </c>
      <c r="M3793" s="12">
        <f t="shared" si="309"/>
        <v>49</v>
      </c>
      <c r="N3793" s="9">
        <v>100000</v>
      </c>
      <c r="O3793" s="12">
        <v>1</v>
      </c>
      <c r="P3793" s="9">
        <f t="shared" si="310"/>
        <v>100000</v>
      </c>
      <c r="Q3793" s="9">
        <f t="shared" si="307"/>
        <v>1100000</v>
      </c>
      <c r="R3793" s="10">
        <f t="shared" si="311"/>
        <v>1100000</v>
      </c>
    </row>
    <row r="3794" spans="1:18" x14ac:dyDescent="0.35">
      <c r="A3794" s="7">
        <v>3793</v>
      </c>
      <c r="B3794" s="9" t="s">
        <v>7464</v>
      </c>
      <c r="C3794" s="9">
        <v>9467155114</v>
      </c>
      <c r="D3794" s="9" t="s">
        <v>7465</v>
      </c>
      <c r="E3794" s="10">
        <v>19133.32</v>
      </c>
      <c r="F3794" s="11" t="s">
        <v>20</v>
      </c>
      <c r="G3794" s="9" t="str">
        <f t="shared" si="308"/>
        <v>C255714332</v>
      </c>
      <c r="H3794" s="9" t="s">
        <v>21</v>
      </c>
      <c r="I3794" s="12">
        <v>57</v>
      </c>
      <c r="J3794" s="10">
        <v>19133.32</v>
      </c>
      <c r="K3794" s="13">
        <v>30871</v>
      </c>
      <c r="L3794" s="13">
        <v>52406</v>
      </c>
      <c r="M3794" s="12">
        <f t="shared" si="309"/>
        <v>58</v>
      </c>
      <c r="N3794" s="9">
        <v>10502</v>
      </c>
      <c r="O3794" s="12">
        <v>2</v>
      </c>
      <c r="P3794" s="9">
        <f t="shared" si="310"/>
        <v>21004</v>
      </c>
      <c r="Q3794" s="9">
        <f t="shared" si="307"/>
        <v>231044</v>
      </c>
      <c r="R3794" s="10">
        <f t="shared" si="311"/>
        <v>231044</v>
      </c>
    </row>
    <row r="3795" spans="1:18" x14ac:dyDescent="0.35">
      <c r="A3795" s="7">
        <v>3794</v>
      </c>
      <c r="B3795" s="9" t="s">
        <v>7466</v>
      </c>
      <c r="C3795" s="9">
        <v>9838616433</v>
      </c>
      <c r="D3795" s="9" t="s">
        <v>7467</v>
      </c>
      <c r="E3795" s="10">
        <v>220000</v>
      </c>
      <c r="F3795" s="11" t="s">
        <v>24</v>
      </c>
      <c r="G3795" s="9" t="str">
        <f t="shared" si="308"/>
        <v>C257253532</v>
      </c>
      <c r="H3795" s="9" t="s">
        <v>21</v>
      </c>
      <c r="I3795" s="12">
        <v>57</v>
      </c>
      <c r="J3795" s="10">
        <v>220000</v>
      </c>
      <c r="K3795" s="13">
        <v>30871</v>
      </c>
      <c r="L3795" s="13">
        <v>52025</v>
      </c>
      <c r="M3795" s="12">
        <f t="shared" si="309"/>
        <v>57</v>
      </c>
      <c r="N3795" s="9">
        <v>20000</v>
      </c>
      <c r="O3795" s="12">
        <v>1</v>
      </c>
      <c r="P3795" s="9">
        <f t="shared" si="310"/>
        <v>20000</v>
      </c>
      <c r="Q3795" s="9">
        <f t="shared" si="307"/>
        <v>220000</v>
      </c>
      <c r="R3795" s="10">
        <f t="shared" si="311"/>
        <v>220000</v>
      </c>
    </row>
    <row r="3796" spans="1:18" x14ac:dyDescent="0.35">
      <c r="A3796" s="7">
        <v>3795</v>
      </c>
      <c r="B3796" s="9" t="s">
        <v>7468</v>
      </c>
      <c r="C3796" s="9">
        <v>7359318049</v>
      </c>
      <c r="D3796" s="9" t="s">
        <v>7469</v>
      </c>
      <c r="E3796" s="10">
        <v>220000</v>
      </c>
      <c r="F3796" s="11" t="s">
        <v>24</v>
      </c>
      <c r="G3796" s="9" t="str">
        <f t="shared" si="308"/>
        <v>C219884376</v>
      </c>
      <c r="H3796" s="9" t="s">
        <v>21</v>
      </c>
      <c r="I3796" s="12">
        <v>57</v>
      </c>
      <c r="J3796" s="10">
        <v>220000</v>
      </c>
      <c r="K3796" s="13">
        <v>30871</v>
      </c>
      <c r="L3796" s="13">
        <v>49689</v>
      </c>
      <c r="M3796" s="12">
        <f t="shared" si="309"/>
        <v>51</v>
      </c>
      <c r="N3796" s="9">
        <v>20000</v>
      </c>
      <c r="O3796" s="12">
        <v>1</v>
      </c>
      <c r="P3796" s="9">
        <f t="shared" si="310"/>
        <v>20000</v>
      </c>
      <c r="Q3796" s="9">
        <f t="shared" si="307"/>
        <v>220000</v>
      </c>
      <c r="R3796" s="10">
        <f t="shared" si="311"/>
        <v>220000</v>
      </c>
    </row>
    <row r="3797" spans="1:18" x14ac:dyDescent="0.35">
      <c r="A3797" s="7">
        <v>3796</v>
      </c>
      <c r="B3797" s="9" t="s">
        <v>7470</v>
      </c>
      <c r="C3797" s="9">
        <v>8310117627</v>
      </c>
      <c r="D3797" s="9" t="s">
        <v>7471</v>
      </c>
      <c r="E3797" s="10">
        <v>220000</v>
      </c>
      <c r="F3797" s="11" t="s">
        <v>2092</v>
      </c>
      <c r="G3797" s="9" t="str">
        <f t="shared" si="308"/>
        <v>C238877335</v>
      </c>
      <c r="H3797" s="9" t="s">
        <v>21</v>
      </c>
      <c r="I3797" s="12">
        <v>57</v>
      </c>
      <c r="J3797" s="10">
        <v>220000</v>
      </c>
      <c r="K3797" s="13">
        <v>30871</v>
      </c>
      <c r="L3797" s="13">
        <v>49849</v>
      </c>
      <c r="M3797" s="12">
        <f t="shared" si="309"/>
        <v>51</v>
      </c>
      <c r="N3797" s="9">
        <v>10200</v>
      </c>
      <c r="O3797" s="12">
        <v>2</v>
      </c>
      <c r="P3797" s="9">
        <f t="shared" si="310"/>
        <v>20400</v>
      </c>
      <c r="Q3797" s="9">
        <f t="shared" si="307"/>
        <v>224400</v>
      </c>
      <c r="R3797" s="10">
        <f t="shared" si="311"/>
        <v>224400</v>
      </c>
    </row>
    <row r="3798" spans="1:18" x14ac:dyDescent="0.35">
      <c r="A3798" s="7">
        <v>3797</v>
      </c>
      <c r="B3798" s="9" t="s">
        <v>7472</v>
      </c>
      <c r="C3798" s="9">
        <v>9676221296</v>
      </c>
      <c r="D3798" s="9" t="s">
        <v>7473</v>
      </c>
      <c r="E3798" s="10">
        <v>308000</v>
      </c>
      <c r="F3798" s="11" t="s">
        <v>2092</v>
      </c>
      <c r="G3798" s="9" t="str">
        <f t="shared" si="308"/>
        <v>C227714014</v>
      </c>
      <c r="H3798" s="9" t="s">
        <v>21</v>
      </c>
      <c r="I3798" s="12">
        <v>57</v>
      </c>
      <c r="J3798" s="10">
        <v>308000</v>
      </c>
      <c r="K3798" s="13">
        <v>30871</v>
      </c>
      <c r="L3798" s="13">
        <v>53412</v>
      </c>
      <c r="M3798" s="12">
        <f t="shared" si="309"/>
        <v>61</v>
      </c>
      <c r="N3798" s="9">
        <v>28000</v>
      </c>
      <c r="O3798" s="12">
        <v>1</v>
      </c>
      <c r="P3798" s="9">
        <f t="shared" si="310"/>
        <v>28000</v>
      </c>
      <c r="Q3798" s="9">
        <f t="shared" si="307"/>
        <v>308000</v>
      </c>
      <c r="R3798" s="10">
        <f t="shared" si="311"/>
        <v>308000</v>
      </c>
    </row>
    <row r="3799" spans="1:18" x14ac:dyDescent="0.35">
      <c r="A3799" s="7">
        <v>3798</v>
      </c>
      <c r="B3799" s="9" t="s">
        <v>7474</v>
      </c>
      <c r="C3799" s="9">
        <v>9649853156</v>
      </c>
      <c r="D3799" s="9" t="s">
        <v>7475</v>
      </c>
      <c r="E3799" s="10">
        <v>220000</v>
      </c>
      <c r="F3799" s="11" t="s">
        <v>24</v>
      </c>
      <c r="G3799" s="9" t="str">
        <f t="shared" si="308"/>
        <v>C260812588</v>
      </c>
      <c r="H3799" s="9" t="s">
        <v>21</v>
      </c>
      <c r="I3799" s="12">
        <v>57</v>
      </c>
      <c r="J3799" s="10">
        <v>220000</v>
      </c>
      <c r="K3799" s="13">
        <v>30871</v>
      </c>
      <c r="L3799" s="13">
        <v>52026</v>
      </c>
      <c r="M3799" s="12">
        <f t="shared" si="309"/>
        <v>57</v>
      </c>
      <c r="N3799" s="9">
        <v>20000</v>
      </c>
      <c r="O3799" s="12">
        <v>1</v>
      </c>
      <c r="P3799" s="9">
        <f t="shared" si="310"/>
        <v>20000</v>
      </c>
      <c r="Q3799" s="9">
        <f t="shared" si="307"/>
        <v>220000</v>
      </c>
      <c r="R3799" s="10">
        <f t="shared" si="311"/>
        <v>220000</v>
      </c>
    </row>
    <row r="3800" spans="1:18" x14ac:dyDescent="0.35">
      <c r="A3800" s="7">
        <v>3799</v>
      </c>
      <c r="B3800" s="9" t="s">
        <v>7476</v>
      </c>
      <c r="C3800" s="9">
        <v>9051826277</v>
      </c>
      <c r="D3800" s="9" t="s">
        <v>7477</v>
      </c>
      <c r="E3800" s="10">
        <v>13164.13</v>
      </c>
      <c r="F3800" s="11" t="s">
        <v>2092</v>
      </c>
      <c r="G3800" s="9" t="str">
        <f t="shared" si="308"/>
        <v>C170002912</v>
      </c>
      <c r="H3800" s="9" t="s">
        <v>21</v>
      </c>
      <c r="I3800" s="12">
        <v>57</v>
      </c>
      <c r="J3800" s="10">
        <v>13164.13</v>
      </c>
      <c r="K3800" s="13">
        <v>30871</v>
      </c>
      <c r="L3800" s="13">
        <v>52314</v>
      </c>
      <c r="M3800" s="12">
        <f t="shared" si="309"/>
        <v>58</v>
      </c>
      <c r="N3800" s="9">
        <v>10710</v>
      </c>
      <c r="O3800" s="12">
        <v>2</v>
      </c>
      <c r="P3800" s="9">
        <f t="shared" si="310"/>
        <v>21420</v>
      </c>
      <c r="Q3800" s="9">
        <f t="shared" si="307"/>
        <v>235620</v>
      </c>
      <c r="R3800" s="10">
        <f t="shared" si="311"/>
        <v>235620</v>
      </c>
    </row>
    <row r="3801" spans="1:18" x14ac:dyDescent="0.35">
      <c r="A3801" s="7">
        <v>3800</v>
      </c>
      <c r="B3801" s="9" t="s">
        <v>7478</v>
      </c>
      <c r="C3801" s="9">
        <v>8512014347</v>
      </c>
      <c r="D3801" s="9" t="s">
        <v>7479</v>
      </c>
      <c r="E3801" s="10">
        <v>660000</v>
      </c>
      <c r="F3801" s="11" t="s">
        <v>24</v>
      </c>
      <c r="G3801" s="9" t="str">
        <f t="shared" si="308"/>
        <v>C260696652</v>
      </c>
      <c r="H3801" s="9" t="s">
        <v>21</v>
      </c>
      <c r="I3801" s="12">
        <v>57</v>
      </c>
      <c r="J3801" s="10">
        <v>660000</v>
      </c>
      <c r="K3801" s="13">
        <v>30871</v>
      </c>
      <c r="L3801" s="13">
        <v>53508</v>
      </c>
      <c r="M3801" s="12">
        <f t="shared" si="309"/>
        <v>61</v>
      </c>
      <c r="N3801" s="9">
        <v>60000</v>
      </c>
      <c r="O3801" s="12">
        <v>1</v>
      </c>
      <c r="P3801" s="9">
        <f t="shared" si="310"/>
        <v>60000</v>
      </c>
      <c r="Q3801" s="9">
        <f t="shared" si="307"/>
        <v>660000</v>
      </c>
      <c r="R3801" s="10">
        <f t="shared" si="311"/>
        <v>660000</v>
      </c>
    </row>
    <row r="3802" spans="1:18" x14ac:dyDescent="0.35">
      <c r="A3802" s="7">
        <v>3801</v>
      </c>
      <c r="B3802" s="9" t="s">
        <v>7480</v>
      </c>
      <c r="C3802" s="9">
        <v>9939650979</v>
      </c>
      <c r="D3802" s="9" t="s">
        <v>7481</v>
      </c>
      <c r="E3802" s="10">
        <v>550000</v>
      </c>
      <c r="F3802" s="11" t="s">
        <v>24</v>
      </c>
      <c r="G3802" s="9" t="str">
        <f t="shared" si="308"/>
        <v>C251237266</v>
      </c>
      <c r="H3802" s="9" t="s">
        <v>21</v>
      </c>
      <c r="I3802" s="12">
        <v>57</v>
      </c>
      <c r="J3802" s="10">
        <v>550000</v>
      </c>
      <c r="K3802" s="13">
        <v>30871</v>
      </c>
      <c r="L3802" s="13">
        <v>53458</v>
      </c>
      <c r="M3802" s="12">
        <f t="shared" si="309"/>
        <v>61</v>
      </c>
      <c r="N3802" s="9">
        <v>50000</v>
      </c>
      <c r="O3802" s="12">
        <v>1</v>
      </c>
      <c r="P3802" s="9">
        <f t="shared" si="310"/>
        <v>50000</v>
      </c>
      <c r="Q3802" s="9">
        <f t="shared" si="307"/>
        <v>550000</v>
      </c>
      <c r="R3802" s="10">
        <f t="shared" si="311"/>
        <v>550000</v>
      </c>
    </row>
    <row r="3803" spans="1:18" x14ac:dyDescent="0.35">
      <c r="A3803" s="7">
        <v>3802</v>
      </c>
      <c r="B3803" s="9" t="s">
        <v>7482</v>
      </c>
      <c r="C3803" s="9">
        <v>9811106951</v>
      </c>
      <c r="D3803" s="9" t="s">
        <v>7483</v>
      </c>
      <c r="E3803" s="10">
        <v>198000</v>
      </c>
      <c r="F3803" s="11" t="s">
        <v>24</v>
      </c>
      <c r="G3803" s="9" t="str">
        <f t="shared" si="308"/>
        <v>C262658083</v>
      </c>
      <c r="H3803" s="9" t="s">
        <v>21</v>
      </c>
      <c r="I3803" s="12">
        <v>57</v>
      </c>
      <c r="J3803" s="10">
        <v>198000</v>
      </c>
      <c r="K3803" s="13">
        <v>30871</v>
      </c>
      <c r="L3803" s="13">
        <v>49821</v>
      </c>
      <c r="M3803" s="12">
        <f t="shared" si="309"/>
        <v>51</v>
      </c>
      <c r="N3803" s="9">
        <v>18000</v>
      </c>
      <c r="O3803" s="12">
        <v>1</v>
      </c>
      <c r="P3803" s="9">
        <f t="shared" si="310"/>
        <v>18000</v>
      </c>
      <c r="Q3803" s="9">
        <f t="shared" si="307"/>
        <v>198000</v>
      </c>
      <c r="R3803" s="10">
        <f t="shared" si="311"/>
        <v>198000</v>
      </c>
    </row>
    <row r="3804" spans="1:18" x14ac:dyDescent="0.35">
      <c r="A3804" s="7">
        <v>3803</v>
      </c>
      <c r="B3804" s="9" t="s">
        <v>7484</v>
      </c>
      <c r="C3804" s="9">
        <v>9033181167</v>
      </c>
      <c r="D3804" s="9" t="s">
        <v>7485</v>
      </c>
      <c r="E3804" s="10">
        <v>275000</v>
      </c>
      <c r="F3804" s="11" t="s">
        <v>24</v>
      </c>
      <c r="G3804" s="9" t="str">
        <f t="shared" si="308"/>
        <v>C260811026</v>
      </c>
      <c r="H3804" s="9" t="s">
        <v>21</v>
      </c>
      <c r="I3804" s="12">
        <v>57</v>
      </c>
      <c r="J3804" s="10">
        <v>275000</v>
      </c>
      <c r="K3804" s="13">
        <v>30871</v>
      </c>
      <c r="L3804" s="13">
        <v>53489</v>
      </c>
      <c r="M3804" s="12">
        <f t="shared" si="309"/>
        <v>61</v>
      </c>
      <c r="N3804" s="9">
        <v>25000</v>
      </c>
      <c r="O3804" s="12">
        <v>1</v>
      </c>
      <c r="P3804" s="9">
        <f t="shared" si="310"/>
        <v>25000</v>
      </c>
      <c r="Q3804" s="9">
        <f t="shared" si="307"/>
        <v>275000</v>
      </c>
      <c r="R3804" s="10">
        <f t="shared" si="311"/>
        <v>275000</v>
      </c>
    </row>
    <row r="3805" spans="1:18" x14ac:dyDescent="0.35">
      <c r="A3805" s="7">
        <v>3804</v>
      </c>
      <c r="B3805" s="9" t="s">
        <v>7486</v>
      </c>
      <c r="C3805" s="9">
        <v>9455147927</v>
      </c>
      <c r="D3805" s="9" t="s">
        <v>7487</v>
      </c>
      <c r="E3805" s="10">
        <v>1265000</v>
      </c>
      <c r="F3805" s="11" t="s">
        <v>24</v>
      </c>
      <c r="G3805" s="9" t="str">
        <f t="shared" si="308"/>
        <v>C259972772</v>
      </c>
      <c r="H3805" s="9" t="s">
        <v>21</v>
      </c>
      <c r="I3805" s="12">
        <v>57</v>
      </c>
      <c r="J3805" s="10">
        <v>1265000</v>
      </c>
      <c r="K3805" s="13">
        <v>30871</v>
      </c>
      <c r="L3805" s="13">
        <v>49855</v>
      </c>
      <c r="M3805" s="12">
        <f t="shared" si="309"/>
        <v>51</v>
      </c>
      <c r="N3805" s="9">
        <v>10155</v>
      </c>
      <c r="O3805" s="12">
        <v>12</v>
      </c>
      <c r="P3805" s="9">
        <f t="shared" si="310"/>
        <v>121860</v>
      </c>
      <c r="Q3805" s="9">
        <f t="shared" si="307"/>
        <v>1340460</v>
      </c>
      <c r="R3805" s="10">
        <f t="shared" si="311"/>
        <v>1340460</v>
      </c>
    </row>
    <row r="3806" spans="1:18" x14ac:dyDescent="0.35">
      <c r="A3806" s="7">
        <v>3805</v>
      </c>
      <c r="B3806" s="9" t="s">
        <v>7488</v>
      </c>
      <c r="C3806" s="9">
        <v>9047006601</v>
      </c>
      <c r="D3806" s="9" t="s">
        <v>7489</v>
      </c>
      <c r="E3806" s="10">
        <v>275000</v>
      </c>
      <c r="F3806" s="11" t="s">
        <v>24</v>
      </c>
      <c r="G3806" s="9" t="str">
        <f t="shared" si="308"/>
        <v>C239579027</v>
      </c>
      <c r="H3806" s="9" t="s">
        <v>21</v>
      </c>
      <c r="I3806" s="12">
        <v>57</v>
      </c>
      <c r="J3806" s="10">
        <v>275000</v>
      </c>
      <c r="K3806" s="13">
        <v>30871</v>
      </c>
      <c r="L3806" s="13">
        <v>53480</v>
      </c>
      <c r="M3806" s="12">
        <f t="shared" si="309"/>
        <v>61</v>
      </c>
      <c r="N3806" s="9">
        <v>25000</v>
      </c>
      <c r="O3806" s="12">
        <v>1</v>
      </c>
      <c r="P3806" s="9">
        <f t="shared" si="310"/>
        <v>25000</v>
      </c>
      <c r="Q3806" s="9">
        <f t="shared" si="307"/>
        <v>275000</v>
      </c>
      <c r="R3806" s="10">
        <f t="shared" si="311"/>
        <v>275000</v>
      </c>
    </row>
    <row r="3807" spans="1:18" x14ac:dyDescent="0.35">
      <c r="A3807" s="7">
        <v>3806</v>
      </c>
      <c r="B3807" s="9" t="s">
        <v>7490</v>
      </c>
      <c r="C3807" s="9">
        <v>9466480199</v>
      </c>
      <c r="D3807" s="9" t="s">
        <v>1757</v>
      </c>
      <c r="E3807" s="10">
        <v>30583.33</v>
      </c>
      <c r="F3807" s="11" t="s">
        <v>20</v>
      </c>
      <c r="G3807" s="9" t="str">
        <f t="shared" si="308"/>
        <v>C255194570</v>
      </c>
      <c r="H3807" s="9" t="s">
        <v>21</v>
      </c>
      <c r="I3807" s="12">
        <v>57</v>
      </c>
      <c r="J3807" s="10">
        <v>30583.33</v>
      </c>
      <c r="K3807" s="13">
        <v>30871</v>
      </c>
      <c r="L3807" s="13">
        <v>52223</v>
      </c>
      <c r="M3807" s="12">
        <f t="shared" si="309"/>
        <v>58</v>
      </c>
      <c r="N3807" s="9">
        <v>25550</v>
      </c>
      <c r="O3807" s="12">
        <v>1</v>
      </c>
      <c r="P3807" s="9">
        <f t="shared" si="310"/>
        <v>25550</v>
      </c>
      <c r="Q3807" s="9">
        <f t="shared" si="307"/>
        <v>281050</v>
      </c>
      <c r="R3807" s="10">
        <f t="shared" si="311"/>
        <v>281050</v>
      </c>
    </row>
    <row r="3808" spans="1:18" x14ac:dyDescent="0.35">
      <c r="A3808" s="7">
        <v>3807</v>
      </c>
      <c r="B3808" s="9" t="s">
        <v>7491</v>
      </c>
      <c r="C3808" s="9">
        <v>6385496508</v>
      </c>
      <c r="D3808" s="9" t="s">
        <v>7492</v>
      </c>
      <c r="E3808" s="10">
        <v>550000</v>
      </c>
      <c r="F3808" s="11" t="s">
        <v>24</v>
      </c>
      <c r="G3808" s="9" t="str">
        <f t="shared" si="308"/>
        <v>C219433154</v>
      </c>
      <c r="H3808" s="9" t="s">
        <v>21</v>
      </c>
      <c r="I3808" s="12">
        <v>57</v>
      </c>
      <c r="J3808" s="10">
        <v>550000</v>
      </c>
      <c r="K3808" s="13">
        <v>30871</v>
      </c>
      <c r="L3808" s="13">
        <v>53500</v>
      </c>
      <c r="M3808" s="12">
        <f t="shared" si="309"/>
        <v>61</v>
      </c>
      <c r="N3808" s="9">
        <v>50000</v>
      </c>
      <c r="O3808" s="12">
        <v>1</v>
      </c>
      <c r="P3808" s="9">
        <f t="shared" si="310"/>
        <v>50000</v>
      </c>
      <c r="Q3808" s="9">
        <f t="shared" si="307"/>
        <v>550000</v>
      </c>
      <c r="R3808" s="10">
        <f t="shared" si="311"/>
        <v>550000</v>
      </c>
    </row>
    <row r="3809" spans="1:18" x14ac:dyDescent="0.35">
      <c r="A3809" s="7">
        <v>3808</v>
      </c>
      <c r="B3809" s="9" t="s">
        <v>7493</v>
      </c>
      <c r="C3809" s="9">
        <v>9728841687</v>
      </c>
      <c r="D3809" s="9" t="s">
        <v>7494</v>
      </c>
      <c r="E3809" s="10">
        <v>396000</v>
      </c>
      <c r="F3809" s="11" t="s">
        <v>2092</v>
      </c>
      <c r="G3809" s="9" t="str">
        <f t="shared" si="308"/>
        <v>C260692290</v>
      </c>
      <c r="H3809" s="9" t="s">
        <v>21</v>
      </c>
      <c r="I3809" s="12">
        <v>57</v>
      </c>
      <c r="J3809" s="10">
        <v>396000</v>
      </c>
      <c r="K3809" s="13">
        <v>30871</v>
      </c>
      <c r="L3809" s="13">
        <v>53504</v>
      </c>
      <c r="M3809" s="12">
        <f t="shared" si="309"/>
        <v>61</v>
      </c>
      <c r="N3809" s="9">
        <v>36475</v>
      </c>
      <c r="O3809" s="12">
        <v>1</v>
      </c>
      <c r="P3809" s="9">
        <f t="shared" si="310"/>
        <v>36475</v>
      </c>
      <c r="Q3809" s="9">
        <f t="shared" si="307"/>
        <v>401225</v>
      </c>
      <c r="R3809" s="10">
        <f t="shared" si="311"/>
        <v>401225</v>
      </c>
    </row>
    <row r="3810" spans="1:18" x14ac:dyDescent="0.35">
      <c r="A3810" s="7">
        <v>3809</v>
      </c>
      <c r="B3810" s="9" t="s">
        <v>7495</v>
      </c>
      <c r="C3810" s="9">
        <v>7085960661</v>
      </c>
      <c r="D3810" s="9" t="s">
        <v>7496</v>
      </c>
      <c r="E3810" s="10">
        <v>209000</v>
      </c>
      <c r="F3810" s="11" t="s">
        <v>2092</v>
      </c>
      <c r="G3810" s="9" t="str">
        <f t="shared" si="308"/>
        <v>C221711916</v>
      </c>
      <c r="H3810" s="9" t="s">
        <v>21</v>
      </c>
      <c r="I3810" s="12">
        <v>57</v>
      </c>
      <c r="J3810" s="10">
        <v>209000</v>
      </c>
      <c r="K3810" s="13">
        <v>30871</v>
      </c>
      <c r="L3810" s="13">
        <v>49848</v>
      </c>
      <c r="M3810" s="12">
        <f t="shared" si="309"/>
        <v>51</v>
      </c>
      <c r="N3810" s="9">
        <v>19000</v>
      </c>
      <c r="O3810" s="12">
        <v>1</v>
      </c>
      <c r="P3810" s="9">
        <f t="shared" si="310"/>
        <v>19000</v>
      </c>
      <c r="Q3810" s="9">
        <f t="shared" si="307"/>
        <v>209000</v>
      </c>
      <c r="R3810" s="10">
        <f t="shared" si="311"/>
        <v>209000</v>
      </c>
    </row>
    <row r="3811" spans="1:18" x14ac:dyDescent="0.35">
      <c r="A3811" s="7">
        <v>3810</v>
      </c>
      <c r="B3811" s="9" t="s">
        <v>7497</v>
      </c>
      <c r="C3811" s="9">
        <v>9636944049</v>
      </c>
      <c r="D3811" s="9" t="s">
        <v>7498</v>
      </c>
      <c r="E3811" s="10">
        <v>209000</v>
      </c>
      <c r="F3811" s="11" t="s">
        <v>24</v>
      </c>
      <c r="G3811" s="9" t="str">
        <f t="shared" si="308"/>
        <v>C253343200</v>
      </c>
      <c r="H3811" s="9" t="s">
        <v>21</v>
      </c>
      <c r="I3811" s="12">
        <v>57</v>
      </c>
      <c r="J3811" s="10">
        <v>209000</v>
      </c>
      <c r="K3811" s="13">
        <v>30871</v>
      </c>
      <c r="L3811" s="13">
        <v>49841</v>
      </c>
      <c r="M3811" s="12">
        <f t="shared" si="309"/>
        <v>51</v>
      </c>
      <c r="N3811" s="9">
        <v>19176</v>
      </c>
      <c r="O3811" s="12">
        <v>1</v>
      </c>
      <c r="P3811" s="9">
        <f t="shared" si="310"/>
        <v>19176</v>
      </c>
      <c r="Q3811" s="9">
        <f t="shared" si="307"/>
        <v>210936</v>
      </c>
      <c r="R3811" s="10">
        <f t="shared" si="311"/>
        <v>210936</v>
      </c>
    </row>
    <row r="3812" spans="1:18" x14ac:dyDescent="0.35">
      <c r="A3812" s="7">
        <v>3811</v>
      </c>
      <c r="B3812" s="9" t="s">
        <v>7499</v>
      </c>
      <c r="C3812" s="9">
        <v>9963539679</v>
      </c>
      <c r="D3812" s="9" t="s">
        <v>7500</v>
      </c>
      <c r="E3812" s="10">
        <v>275000</v>
      </c>
      <c r="F3812" s="11" t="s">
        <v>24</v>
      </c>
      <c r="G3812" s="9" t="str">
        <f t="shared" si="308"/>
        <v>C218847547</v>
      </c>
      <c r="H3812" s="9" t="s">
        <v>21</v>
      </c>
      <c r="I3812" s="12">
        <v>57</v>
      </c>
      <c r="J3812" s="10">
        <v>275000</v>
      </c>
      <c r="K3812" s="13">
        <v>30871</v>
      </c>
      <c r="L3812" s="13">
        <v>49852</v>
      </c>
      <c r="M3812" s="12">
        <f t="shared" si="309"/>
        <v>51</v>
      </c>
      <c r="N3812" s="9">
        <v>25000</v>
      </c>
      <c r="O3812" s="12">
        <v>1</v>
      </c>
      <c r="P3812" s="9">
        <f t="shared" si="310"/>
        <v>25000</v>
      </c>
      <c r="Q3812" s="9">
        <f t="shared" si="307"/>
        <v>275000</v>
      </c>
      <c r="R3812" s="10">
        <f t="shared" si="311"/>
        <v>275000</v>
      </c>
    </row>
    <row r="3813" spans="1:18" x14ac:dyDescent="0.35">
      <c r="A3813" s="7">
        <v>3812</v>
      </c>
      <c r="B3813" s="9" t="s">
        <v>7501</v>
      </c>
      <c r="C3813" s="9">
        <v>8299877186</v>
      </c>
      <c r="D3813" s="9" t="s">
        <v>7502</v>
      </c>
      <c r="E3813" s="10">
        <v>330000</v>
      </c>
      <c r="F3813" s="11" t="s">
        <v>24</v>
      </c>
      <c r="G3813" s="9" t="str">
        <f t="shared" si="308"/>
        <v>C260818391</v>
      </c>
      <c r="H3813" s="9" t="s">
        <v>21</v>
      </c>
      <c r="I3813" s="12">
        <v>57</v>
      </c>
      <c r="J3813" s="10">
        <v>330000</v>
      </c>
      <c r="K3813" s="13">
        <v>30871</v>
      </c>
      <c r="L3813" s="13">
        <v>52026</v>
      </c>
      <c r="M3813" s="12">
        <f t="shared" si="309"/>
        <v>57</v>
      </c>
      <c r="N3813" s="9">
        <v>30000</v>
      </c>
      <c r="O3813" s="12">
        <v>1</v>
      </c>
      <c r="P3813" s="9">
        <f t="shared" si="310"/>
        <v>30000</v>
      </c>
      <c r="Q3813" s="9">
        <f t="shared" si="307"/>
        <v>330000</v>
      </c>
      <c r="R3813" s="10">
        <f t="shared" si="311"/>
        <v>330000</v>
      </c>
    </row>
    <row r="3814" spans="1:18" x14ac:dyDescent="0.35">
      <c r="A3814" s="7">
        <v>3813</v>
      </c>
      <c r="B3814" s="9" t="s">
        <v>7503</v>
      </c>
      <c r="C3814" s="9">
        <v>8458832553</v>
      </c>
      <c r="D3814" s="9" t="s">
        <v>7504</v>
      </c>
      <c r="E3814" s="10">
        <v>198000</v>
      </c>
      <c r="F3814" s="11" t="s">
        <v>2092</v>
      </c>
      <c r="G3814" s="9" t="str">
        <f t="shared" si="308"/>
        <v>C229769384</v>
      </c>
      <c r="H3814" s="9" t="s">
        <v>21</v>
      </c>
      <c r="I3814" s="12">
        <v>57</v>
      </c>
      <c r="J3814" s="10">
        <v>198000</v>
      </c>
      <c r="K3814" s="13">
        <v>30871</v>
      </c>
      <c r="L3814" s="13">
        <v>50951</v>
      </c>
      <c r="M3814" s="12">
        <f t="shared" si="309"/>
        <v>54</v>
      </c>
      <c r="N3814" s="9">
        <v>18000</v>
      </c>
      <c r="O3814" s="12">
        <v>1</v>
      </c>
      <c r="P3814" s="9">
        <f t="shared" si="310"/>
        <v>18000</v>
      </c>
      <c r="Q3814" s="9">
        <f t="shared" si="307"/>
        <v>198000</v>
      </c>
      <c r="R3814" s="10">
        <f t="shared" si="311"/>
        <v>198000</v>
      </c>
    </row>
    <row r="3815" spans="1:18" x14ac:dyDescent="0.35">
      <c r="A3815" s="7">
        <v>3814</v>
      </c>
      <c r="B3815" s="9" t="s">
        <v>7505</v>
      </c>
      <c r="C3815" s="9">
        <v>9584234895</v>
      </c>
      <c r="D3815" s="9" t="s">
        <v>7506</v>
      </c>
      <c r="E3815" s="10">
        <v>220000</v>
      </c>
      <c r="F3815" s="11" t="s">
        <v>2092</v>
      </c>
      <c r="G3815" s="9" t="str">
        <f t="shared" si="308"/>
        <v>C209525807</v>
      </c>
      <c r="H3815" s="9" t="s">
        <v>21</v>
      </c>
      <c r="I3815" s="12">
        <v>57</v>
      </c>
      <c r="J3815" s="10">
        <v>220000</v>
      </c>
      <c r="K3815" s="13">
        <v>30871</v>
      </c>
      <c r="L3815" s="13">
        <v>50783</v>
      </c>
      <c r="M3815" s="12">
        <f t="shared" si="309"/>
        <v>54</v>
      </c>
      <c r="N3815" s="9">
        <v>20000</v>
      </c>
      <c r="O3815" s="12">
        <v>1</v>
      </c>
      <c r="P3815" s="9">
        <f t="shared" si="310"/>
        <v>20000</v>
      </c>
      <c r="Q3815" s="9">
        <f t="shared" si="307"/>
        <v>220000</v>
      </c>
      <c r="R3815" s="10">
        <f t="shared" si="311"/>
        <v>220000</v>
      </c>
    </row>
    <row r="3816" spans="1:18" x14ac:dyDescent="0.35">
      <c r="A3816" s="7">
        <v>3815</v>
      </c>
      <c r="B3816" s="9" t="s">
        <v>7507</v>
      </c>
      <c r="C3816" s="9">
        <v>9177302616</v>
      </c>
      <c r="D3816" s="9" t="s">
        <v>7508</v>
      </c>
      <c r="E3816" s="10">
        <v>264000</v>
      </c>
      <c r="F3816" s="11" t="s">
        <v>2092</v>
      </c>
      <c r="G3816" s="9" t="str">
        <f t="shared" si="308"/>
        <v>C258945535</v>
      </c>
      <c r="H3816" s="9" t="s">
        <v>21</v>
      </c>
      <c r="I3816" s="12">
        <v>57</v>
      </c>
      <c r="J3816" s="10">
        <v>264000</v>
      </c>
      <c r="K3816" s="13">
        <v>30871</v>
      </c>
      <c r="L3816" s="13">
        <v>50845</v>
      </c>
      <c r="M3816" s="12">
        <f t="shared" si="309"/>
        <v>54</v>
      </c>
      <c r="N3816" s="9">
        <v>24000</v>
      </c>
      <c r="O3816" s="12">
        <v>1</v>
      </c>
      <c r="P3816" s="9">
        <f t="shared" si="310"/>
        <v>24000</v>
      </c>
      <c r="Q3816" s="9">
        <f t="shared" si="307"/>
        <v>264000</v>
      </c>
      <c r="R3816" s="10">
        <f t="shared" si="311"/>
        <v>264000</v>
      </c>
    </row>
    <row r="3817" spans="1:18" x14ac:dyDescent="0.35">
      <c r="A3817" s="7">
        <v>3816</v>
      </c>
      <c r="B3817" s="9" t="s">
        <v>7509</v>
      </c>
      <c r="C3817" s="9">
        <v>9440457342</v>
      </c>
      <c r="D3817" s="9" t="s">
        <v>7510</v>
      </c>
      <c r="E3817" s="10">
        <v>550000</v>
      </c>
      <c r="F3817" s="11" t="s">
        <v>2092</v>
      </c>
      <c r="G3817" s="9" t="str">
        <f t="shared" si="308"/>
        <v>C258631580</v>
      </c>
      <c r="H3817" s="9" t="s">
        <v>21</v>
      </c>
      <c r="I3817" s="12">
        <v>57</v>
      </c>
      <c r="J3817" s="10">
        <v>550000</v>
      </c>
      <c r="K3817" s="13">
        <v>30871</v>
      </c>
      <c r="L3817" s="13">
        <v>53507</v>
      </c>
      <c r="M3817" s="12">
        <f t="shared" si="309"/>
        <v>61</v>
      </c>
      <c r="N3817" s="9">
        <v>50661</v>
      </c>
      <c r="O3817" s="12">
        <v>1</v>
      </c>
      <c r="P3817" s="9">
        <f t="shared" si="310"/>
        <v>50661</v>
      </c>
      <c r="Q3817" s="9">
        <f t="shared" si="307"/>
        <v>557271</v>
      </c>
      <c r="R3817" s="10">
        <f t="shared" si="311"/>
        <v>557271</v>
      </c>
    </row>
    <row r="3818" spans="1:18" x14ac:dyDescent="0.35">
      <c r="A3818" s="7">
        <v>3817</v>
      </c>
      <c r="B3818" s="9" t="s">
        <v>7511</v>
      </c>
      <c r="C3818" s="9">
        <v>8018517681</v>
      </c>
      <c r="D3818" s="9" t="s">
        <v>7512</v>
      </c>
      <c r="E3818" s="10">
        <v>220000</v>
      </c>
      <c r="F3818" s="11" t="s">
        <v>2092</v>
      </c>
      <c r="G3818" s="9" t="str">
        <f t="shared" si="308"/>
        <v>C259870939</v>
      </c>
      <c r="H3818" s="9" t="s">
        <v>21</v>
      </c>
      <c r="I3818" s="12">
        <v>57</v>
      </c>
      <c r="J3818" s="10">
        <v>220000</v>
      </c>
      <c r="K3818" s="13">
        <v>30871</v>
      </c>
      <c r="L3818" s="13">
        <v>50779</v>
      </c>
      <c r="M3818" s="12">
        <f t="shared" si="309"/>
        <v>54</v>
      </c>
      <c r="N3818" s="9">
        <v>20000</v>
      </c>
      <c r="O3818" s="12">
        <v>1</v>
      </c>
      <c r="P3818" s="9">
        <f t="shared" si="310"/>
        <v>20000</v>
      </c>
      <c r="Q3818" s="9">
        <f t="shared" si="307"/>
        <v>220000</v>
      </c>
      <c r="R3818" s="10">
        <f t="shared" si="311"/>
        <v>220000</v>
      </c>
    </row>
    <row r="3819" spans="1:18" x14ac:dyDescent="0.35">
      <c r="A3819" s="7">
        <v>3818</v>
      </c>
      <c r="B3819" s="9" t="s">
        <v>7513</v>
      </c>
      <c r="C3819" s="9">
        <v>9564285829</v>
      </c>
      <c r="D3819" s="9" t="s">
        <v>7514</v>
      </c>
      <c r="E3819" s="10">
        <v>750000</v>
      </c>
      <c r="F3819" s="11" t="s">
        <v>3475</v>
      </c>
      <c r="G3819" s="9" t="str">
        <f t="shared" si="308"/>
        <v>U172913232</v>
      </c>
      <c r="H3819" s="9" t="s">
        <v>21</v>
      </c>
      <c r="I3819" s="12">
        <v>57</v>
      </c>
      <c r="J3819" s="10">
        <v>750000</v>
      </c>
      <c r="K3819" s="13">
        <v>30871</v>
      </c>
      <c r="L3819" s="13">
        <v>49878</v>
      </c>
      <c r="M3819" s="12">
        <f t="shared" si="309"/>
        <v>52</v>
      </c>
      <c r="N3819" s="9">
        <v>50000</v>
      </c>
      <c r="O3819" s="12">
        <v>1</v>
      </c>
      <c r="P3819" s="9">
        <f t="shared" si="310"/>
        <v>50000</v>
      </c>
      <c r="Q3819" s="9">
        <f t="shared" si="307"/>
        <v>550000</v>
      </c>
      <c r="R3819" s="10">
        <f t="shared" si="311"/>
        <v>750000</v>
      </c>
    </row>
    <row r="3820" spans="1:18" x14ac:dyDescent="0.35">
      <c r="A3820" s="7">
        <v>3819</v>
      </c>
      <c r="B3820" s="9" t="s">
        <v>7515</v>
      </c>
      <c r="C3820" s="9">
        <v>9342285995</v>
      </c>
      <c r="D3820" s="9" t="s">
        <v>7516</v>
      </c>
      <c r="E3820" s="10">
        <v>1000000</v>
      </c>
      <c r="F3820" s="11" t="s">
        <v>3475</v>
      </c>
      <c r="G3820" s="9" t="str">
        <f t="shared" si="308"/>
        <v>U183948704</v>
      </c>
      <c r="H3820" s="9" t="s">
        <v>21</v>
      </c>
      <c r="I3820" s="12">
        <v>57</v>
      </c>
      <c r="J3820" s="10">
        <v>1000000</v>
      </c>
      <c r="K3820" s="13">
        <v>30871</v>
      </c>
      <c r="L3820" s="13">
        <v>49871</v>
      </c>
      <c r="M3820" s="12">
        <f t="shared" si="309"/>
        <v>52</v>
      </c>
      <c r="N3820" s="9">
        <v>100000</v>
      </c>
      <c r="O3820" s="12">
        <v>1</v>
      </c>
      <c r="P3820" s="9">
        <f t="shared" si="310"/>
        <v>100000</v>
      </c>
      <c r="Q3820" s="9">
        <f t="shared" si="307"/>
        <v>1100000</v>
      </c>
      <c r="R3820" s="10">
        <f t="shared" si="311"/>
        <v>1100000</v>
      </c>
    </row>
    <row r="3821" spans="1:18" x14ac:dyDescent="0.35">
      <c r="A3821" s="7">
        <v>3820</v>
      </c>
      <c r="B3821" s="9" t="s">
        <v>7517</v>
      </c>
      <c r="C3821" s="9">
        <v>8763287478</v>
      </c>
      <c r="D3821" s="9" t="s">
        <v>1105</v>
      </c>
      <c r="E3821" s="10">
        <v>14498.26</v>
      </c>
      <c r="F3821" s="11" t="s">
        <v>2092</v>
      </c>
      <c r="G3821" s="9" t="str">
        <f t="shared" si="308"/>
        <v>C241224548</v>
      </c>
      <c r="H3821" s="9" t="s">
        <v>21</v>
      </c>
      <c r="I3821" s="12">
        <v>57</v>
      </c>
      <c r="J3821" s="10">
        <v>14498.26</v>
      </c>
      <c r="K3821" s="13">
        <v>30871</v>
      </c>
      <c r="L3821" s="13">
        <v>52299</v>
      </c>
      <c r="M3821" s="12">
        <f t="shared" si="309"/>
        <v>58</v>
      </c>
      <c r="N3821" s="9">
        <v>6500</v>
      </c>
      <c r="O3821" s="12">
        <v>4</v>
      </c>
      <c r="P3821" s="9">
        <f t="shared" si="310"/>
        <v>26000</v>
      </c>
      <c r="Q3821" s="9">
        <f t="shared" si="307"/>
        <v>286000</v>
      </c>
      <c r="R3821" s="10">
        <f t="shared" si="311"/>
        <v>286000</v>
      </c>
    </row>
    <row r="3822" spans="1:18" x14ac:dyDescent="0.35">
      <c r="A3822" s="7">
        <v>3821</v>
      </c>
      <c r="B3822" s="9" t="s">
        <v>7518</v>
      </c>
      <c r="C3822" s="9">
        <v>9746753000</v>
      </c>
      <c r="D3822" s="9" t="s">
        <v>7519</v>
      </c>
      <c r="E3822" s="10">
        <v>220000</v>
      </c>
      <c r="F3822" s="11" t="s">
        <v>2092</v>
      </c>
      <c r="G3822" s="9" t="str">
        <f t="shared" si="308"/>
        <v>C239576185</v>
      </c>
      <c r="H3822" s="9" t="s">
        <v>21</v>
      </c>
      <c r="I3822" s="12">
        <v>57</v>
      </c>
      <c r="J3822" s="10">
        <v>220000</v>
      </c>
      <c r="K3822" s="13">
        <v>30871</v>
      </c>
      <c r="L3822" s="13">
        <v>53486</v>
      </c>
      <c r="M3822" s="12">
        <f t="shared" si="309"/>
        <v>61</v>
      </c>
      <c r="N3822" s="9">
        <v>20000</v>
      </c>
      <c r="O3822" s="12">
        <v>1</v>
      </c>
      <c r="P3822" s="9">
        <f t="shared" si="310"/>
        <v>20000</v>
      </c>
      <c r="Q3822" s="9">
        <f t="shared" si="307"/>
        <v>220000</v>
      </c>
      <c r="R3822" s="10">
        <f t="shared" si="311"/>
        <v>220000</v>
      </c>
    </row>
    <row r="3823" spans="1:18" x14ac:dyDescent="0.35">
      <c r="A3823" s="7">
        <v>3822</v>
      </c>
      <c r="B3823" s="9" t="s">
        <v>7520</v>
      </c>
      <c r="C3823" s="9">
        <v>9874727331</v>
      </c>
      <c r="D3823" s="9" t="s">
        <v>133</v>
      </c>
      <c r="E3823" s="10">
        <v>20277.03</v>
      </c>
      <c r="F3823" s="11" t="s">
        <v>2092</v>
      </c>
      <c r="G3823" s="9" t="str">
        <f t="shared" si="308"/>
        <v>C209663510</v>
      </c>
      <c r="H3823" s="9" t="s">
        <v>21</v>
      </c>
      <c r="I3823" s="12">
        <v>57</v>
      </c>
      <c r="J3823" s="10">
        <v>20277.03</v>
      </c>
      <c r="K3823" s="13">
        <v>30871</v>
      </c>
      <c r="L3823" s="13">
        <v>52223</v>
      </c>
      <c r="M3823" s="12">
        <f t="shared" si="309"/>
        <v>58</v>
      </c>
      <c r="N3823" s="9">
        <v>23000</v>
      </c>
      <c r="O3823" s="12">
        <v>1</v>
      </c>
      <c r="P3823" s="9">
        <f t="shared" si="310"/>
        <v>23000</v>
      </c>
      <c r="Q3823" s="9">
        <f t="shared" si="307"/>
        <v>253000</v>
      </c>
      <c r="R3823" s="10">
        <f t="shared" si="311"/>
        <v>253000</v>
      </c>
    </row>
    <row r="3824" spans="1:18" x14ac:dyDescent="0.35">
      <c r="A3824" s="7">
        <v>3823</v>
      </c>
      <c r="B3824" s="9" t="s">
        <v>7521</v>
      </c>
      <c r="C3824" s="9">
        <v>8249166536</v>
      </c>
      <c r="D3824" s="9" t="s">
        <v>7522</v>
      </c>
      <c r="E3824" s="10">
        <v>550000</v>
      </c>
      <c r="F3824" s="11" t="s">
        <v>2092</v>
      </c>
      <c r="G3824" s="9" t="str">
        <f t="shared" si="308"/>
        <v>C260118732</v>
      </c>
      <c r="H3824" s="9" t="s">
        <v>21</v>
      </c>
      <c r="I3824" s="12">
        <v>57</v>
      </c>
      <c r="J3824" s="10">
        <v>550000</v>
      </c>
      <c r="K3824" s="13">
        <v>30871</v>
      </c>
      <c r="L3824" s="13">
        <v>50944</v>
      </c>
      <c r="M3824" s="12">
        <f t="shared" si="309"/>
        <v>54</v>
      </c>
      <c r="N3824" s="9">
        <v>50000</v>
      </c>
      <c r="O3824" s="12">
        <v>1</v>
      </c>
      <c r="P3824" s="9">
        <f t="shared" si="310"/>
        <v>50000</v>
      </c>
      <c r="Q3824" s="9">
        <f t="shared" si="307"/>
        <v>550000</v>
      </c>
      <c r="R3824" s="10">
        <f t="shared" si="311"/>
        <v>550000</v>
      </c>
    </row>
    <row r="3825" spans="1:18" x14ac:dyDescent="0.35">
      <c r="A3825" s="7">
        <v>3824</v>
      </c>
      <c r="B3825" s="9" t="s">
        <v>7523</v>
      </c>
      <c r="C3825" s="9">
        <v>9327005854</v>
      </c>
      <c r="D3825" s="9" t="s">
        <v>7524</v>
      </c>
      <c r="E3825" s="10">
        <v>1100000</v>
      </c>
      <c r="F3825" s="11" t="s">
        <v>2092</v>
      </c>
      <c r="G3825" s="9" t="str">
        <f t="shared" si="308"/>
        <v>C221899304</v>
      </c>
      <c r="H3825" s="9" t="s">
        <v>21</v>
      </c>
      <c r="I3825" s="12">
        <v>57</v>
      </c>
      <c r="J3825" s="10">
        <v>1100000</v>
      </c>
      <c r="K3825" s="13">
        <v>30871</v>
      </c>
      <c r="L3825" s="13">
        <v>53497</v>
      </c>
      <c r="M3825" s="12">
        <f t="shared" si="309"/>
        <v>61</v>
      </c>
      <c r="N3825" s="9">
        <v>100075</v>
      </c>
      <c r="O3825" s="12">
        <v>1</v>
      </c>
      <c r="P3825" s="9">
        <f t="shared" si="310"/>
        <v>100075</v>
      </c>
      <c r="Q3825" s="9">
        <f t="shared" si="307"/>
        <v>1100825</v>
      </c>
      <c r="R3825" s="10">
        <f t="shared" si="311"/>
        <v>1100825</v>
      </c>
    </row>
    <row r="3826" spans="1:18" x14ac:dyDescent="0.35">
      <c r="A3826" s="7">
        <v>3825</v>
      </c>
      <c r="B3826" s="9" t="s">
        <v>7525</v>
      </c>
      <c r="C3826" s="9">
        <v>9441549935</v>
      </c>
      <c r="D3826" s="9" t="s">
        <v>7526</v>
      </c>
      <c r="E3826" s="10">
        <v>1100000</v>
      </c>
      <c r="F3826" s="11" t="s">
        <v>2092</v>
      </c>
      <c r="G3826" s="9" t="str">
        <f t="shared" si="308"/>
        <v>C264263298</v>
      </c>
      <c r="H3826" s="9" t="s">
        <v>21</v>
      </c>
      <c r="I3826" s="12">
        <v>57</v>
      </c>
      <c r="J3826" s="10">
        <v>1100000</v>
      </c>
      <c r="K3826" s="13">
        <v>30871</v>
      </c>
      <c r="L3826" s="13">
        <v>53320</v>
      </c>
      <c r="M3826" s="12">
        <f t="shared" si="309"/>
        <v>61</v>
      </c>
      <c r="N3826" s="9">
        <v>100000</v>
      </c>
      <c r="O3826" s="12">
        <v>1</v>
      </c>
      <c r="P3826" s="9">
        <f t="shared" si="310"/>
        <v>100000</v>
      </c>
      <c r="Q3826" s="9">
        <f t="shared" si="307"/>
        <v>1100000</v>
      </c>
      <c r="R3826" s="10">
        <f t="shared" si="311"/>
        <v>1100000</v>
      </c>
    </row>
    <row r="3827" spans="1:18" x14ac:dyDescent="0.35">
      <c r="A3827" s="7">
        <v>3826</v>
      </c>
      <c r="B3827" s="9" t="s">
        <v>7527</v>
      </c>
      <c r="C3827" s="9">
        <v>9949105222</v>
      </c>
      <c r="D3827" s="9" t="s">
        <v>7528</v>
      </c>
      <c r="E3827" s="10">
        <v>198000</v>
      </c>
      <c r="F3827" s="11" t="s">
        <v>2092</v>
      </c>
      <c r="G3827" s="9" t="str">
        <f t="shared" si="308"/>
        <v>C263186392</v>
      </c>
      <c r="H3827" s="9" t="s">
        <v>21</v>
      </c>
      <c r="I3827" s="12">
        <v>57</v>
      </c>
      <c r="J3827" s="10">
        <v>198000</v>
      </c>
      <c r="K3827" s="13">
        <v>30871</v>
      </c>
      <c r="L3827" s="13">
        <v>50946</v>
      </c>
      <c r="M3827" s="12">
        <f t="shared" si="309"/>
        <v>54</v>
      </c>
      <c r="N3827" s="9">
        <v>18000</v>
      </c>
      <c r="O3827" s="12">
        <v>1</v>
      </c>
      <c r="P3827" s="9">
        <f t="shared" si="310"/>
        <v>18000</v>
      </c>
      <c r="Q3827" s="9">
        <f t="shared" si="307"/>
        <v>198000</v>
      </c>
      <c r="R3827" s="10">
        <f t="shared" si="311"/>
        <v>198000</v>
      </c>
    </row>
    <row r="3828" spans="1:18" x14ac:dyDescent="0.35">
      <c r="A3828" s="7">
        <v>3827</v>
      </c>
      <c r="B3828" s="9" t="s">
        <v>7529</v>
      </c>
      <c r="C3828" s="9">
        <v>9822346444</v>
      </c>
      <c r="D3828" s="9" t="s">
        <v>7530</v>
      </c>
      <c r="E3828" s="10">
        <v>275000</v>
      </c>
      <c r="F3828" s="11" t="s">
        <v>2092</v>
      </c>
      <c r="G3828" s="9" t="str">
        <f t="shared" si="308"/>
        <v>C106871175</v>
      </c>
      <c r="H3828" s="9" t="s">
        <v>21</v>
      </c>
      <c r="I3828" s="12">
        <v>57</v>
      </c>
      <c r="J3828" s="10">
        <v>275000</v>
      </c>
      <c r="K3828" s="13">
        <v>30871</v>
      </c>
      <c r="L3828" s="13">
        <v>49842</v>
      </c>
      <c r="M3828" s="12">
        <f t="shared" si="309"/>
        <v>51</v>
      </c>
      <c r="N3828" s="9">
        <v>25000</v>
      </c>
      <c r="O3828" s="12">
        <v>1</v>
      </c>
      <c r="P3828" s="9">
        <f t="shared" si="310"/>
        <v>25000</v>
      </c>
      <c r="Q3828" s="9">
        <f t="shared" si="307"/>
        <v>275000</v>
      </c>
      <c r="R3828" s="10">
        <f t="shared" si="311"/>
        <v>275000</v>
      </c>
    </row>
    <row r="3829" spans="1:18" x14ac:dyDescent="0.35">
      <c r="A3829" s="7">
        <v>3828</v>
      </c>
      <c r="B3829" s="9" t="s">
        <v>7531</v>
      </c>
      <c r="C3829" s="9">
        <v>9575664023</v>
      </c>
      <c r="D3829" s="9" t="s">
        <v>7532</v>
      </c>
      <c r="E3829" s="10">
        <v>220000</v>
      </c>
      <c r="F3829" s="11" t="s">
        <v>2092</v>
      </c>
      <c r="G3829" s="9" t="str">
        <f t="shared" si="308"/>
        <v>C246941185</v>
      </c>
      <c r="H3829" s="9" t="s">
        <v>21</v>
      </c>
      <c r="I3829" s="12">
        <v>57</v>
      </c>
      <c r="J3829" s="10">
        <v>220000</v>
      </c>
      <c r="K3829" s="13">
        <v>30871</v>
      </c>
      <c r="L3829" s="13">
        <v>49846</v>
      </c>
      <c r="M3829" s="12">
        <f t="shared" si="309"/>
        <v>51</v>
      </c>
      <c r="N3829" s="9">
        <v>20000</v>
      </c>
      <c r="O3829" s="12">
        <v>1</v>
      </c>
      <c r="P3829" s="9">
        <f t="shared" si="310"/>
        <v>20000</v>
      </c>
      <c r="Q3829" s="9">
        <f t="shared" si="307"/>
        <v>220000</v>
      </c>
      <c r="R3829" s="10">
        <f t="shared" si="311"/>
        <v>220000</v>
      </c>
    </row>
    <row r="3830" spans="1:18" x14ac:dyDescent="0.35">
      <c r="A3830" s="7">
        <v>3829</v>
      </c>
      <c r="B3830" s="9" t="s">
        <v>7533</v>
      </c>
      <c r="C3830" s="9">
        <v>9821604604</v>
      </c>
      <c r="D3830" s="9" t="s">
        <v>7534</v>
      </c>
      <c r="E3830" s="10">
        <v>1500000</v>
      </c>
      <c r="F3830" s="11" t="s">
        <v>3478</v>
      </c>
      <c r="G3830" s="9" t="str">
        <f t="shared" si="308"/>
        <v>U184801662</v>
      </c>
      <c r="H3830" s="9" t="s">
        <v>21</v>
      </c>
      <c r="I3830" s="12">
        <v>57</v>
      </c>
      <c r="J3830" s="10">
        <v>1500000</v>
      </c>
      <c r="K3830" s="13">
        <v>30871</v>
      </c>
      <c r="L3830" s="13">
        <v>49032</v>
      </c>
      <c r="M3830" s="12">
        <f t="shared" si="309"/>
        <v>49</v>
      </c>
      <c r="N3830" s="9">
        <v>75000</v>
      </c>
      <c r="O3830" s="12">
        <v>2</v>
      </c>
      <c r="P3830" s="9">
        <f t="shared" si="310"/>
        <v>150000</v>
      </c>
      <c r="Q3830" s="9">
        <f t="shared" si="307"/>
        <v>1650000</v>
      </c>
      <c r="R3830" s="10">
        <f t="shared" si="311"/>
        <v>1650000</v>
      </c>
    </row>
    <row r="3831" spans="1:18" x14ac:dyDescent="0.35">
      <c r="A3831" s="7">
        <v>3830</v>
      </c>
      <c r="B3831" s="9" t="s">
        <v>7535</v>
      </c>
      <c r="C3831" s="9">
        <v>7466092818</v>
      </c>
      <c r="D3831" s="9" t="s">
        <v>7536</v>
      </c>
      <c r="E3831" s="10">
        <v>3000000</v>
      </c>
      <c r="F3831" s="11" t="s">
        <v>3475</v>
      </c>
      <c r="G3831" s="9" t="str">
        <f t="shared" si="308"/>
        <v>U183964788</v>
      </c>
      <c r="H3831" s="9" t="s">
        <v>21</v>
      </c>
      <c r="I3831" s="12">
        <v>57</v>
      </c>
      <c r="J3831" s="10">
        <v>3000000</v>
      </c>
      <c r="K3831" s="13">
        <v>30871</v>
      </c>
      <c r="L3831" s="13">
        <v>49868</v>
      </c>
      <c r="M3831" s="12">
        <f t="shared" si="309"/>
        <v>52</v>
      </c>
      <c r="N3831" s="9">
        <v>200000</v>
      </c>
      <c r="O3831" s="12">
        <v>1</v>
      </c>
      <c r="P3831" s="9">
        <f t="shared" si="310"/>
        <v>200000</v>
      </c>
      <c r="Q3831" s="9">
        <f t="shared" si="307"/>
        <v>2200000</v>
      </c>
      <c r="R3831" s="10">
        <f t="shared" si="311"/>
        <v>3000000</v>
      </c>
    </row>
    <row r="3832" spans="1:18" x14ac:dyDescent="0.35">
      <c r="A3832" s="7">
        <v>3831</v>
      </c>
      <c r="B3832" s="9" t="s">
        <v>7537</v>
      </c>
      <c r="C3832" s="9">
        <v>9733175384</v>
      </c>
      <c r="D3832" s="9" t="s">
        <v>7538</v>
      </c>
      <c r="E3832" s="10">
        <v>3000000</v>
      </c>
      <c r="F3832" s="11" t="s">
        <v>3475</v>
      </c>
      <c r="G3832" s="9" t="str">
        <f t="shared" si="308"/>
        <v>U183764386</v>
      </c>
      <c r="H3832" s="9" t="s">
        <v>21</v>
      </c>
      <c r="I3832" s="12">
        <v>57</v>
      </c>
      <c r="J3832" s="10">
        <v>3000000</v>
      </c>
      <c r="K3832" s="13">
        <v>30871</v>
      </c>
      <c r="L3832" s="13">
        <v>49368</v>
      </c>
      <c r="M3832" s="12">
        <f t="shared" si="309"/>
        <v>50</v>
      </c>
      <c r="N3832" s="9">
        <v>300000</v>
      </c>
      <c r="O3832" s="12">
        <v>1</v>
      </c>
      <c r="P3832" s="9">
        <f t="shared" si="310"/>
        <v>300000</v>
      </c>
      <c r="Q3832" s="9">
        <f t="shared" si="307"/>
        <v>3300000</v>
      </c>
      <c r="R3832" s="10">
        <f t="shared" si="311"/>
        <v>3300000</v>
      </c>
    </row>
    <row r="3833" spans="1:18" x14ac:dyDescent="0.35">
      <c r="A3833" s="7">
        <v>3832</v>
      </c>
      <c r="B3833" s="9" t="s">
        <v>7539</v>
      </c>
      <c r="C3833" s="9">
        <v>9811874779</v>
      </c>
      <c r="D3833" s="9" t="s">
        <v>7540</v>
      </c>
      <c r="E3833" s="10">
        <v>2500000</v>
      </c>
      <c r="F3833" s="11" t="s">
        <v>3498</v>
      </c>
      <c r="G3833" s="9" t="str">
        <f t="shared" si="308"/>
        <v>U183434603</v>
      </c>
      <c r="H3833" s="9" t="s">
        <v>21</v>
      </c>
      <c r="I3833" s="12">
        <v>57</v>
      </c>
      <c r="J3833" s="10">
        <v>2500000</v>
      </c>
      <c r="K3833" s="13">
        <v>30871</v>
      </c>
      <c r="L3833" s="13">
        <v>49626</v>
      </c>
      <c r="M3833" s="12">
        <f t="shared" si="309"/>
        <v>51</v>
      </c>
      <c r="N3833" s="9">
        <v>250000</v>
      </c>
      <c r="O3833" s="12">
        <v>1</v>
      </c>
      <c r="P3833" s="9">
        <f t="shared" si="310"/>
        <v>250000</v>
      </c>
      <c r="Q3833" s="9">
        <f t="shared" si="307"/>
        <v>2750000</v>
      </c>
      <c r="R3833" s="10">
        <f t="shared" si="311"/>
        <v>2750000</v>
      </c>
    </row>
    <row r="3834" spans="1:18" x14ac:dyDescent="0.35">
      <c r="A3834" s="7">
        <v>3833</v>
      </c>
      <c r="B3834" s="9" t="s">
        <v>7541</v>
      </c>
      <c r="C3834" s="9">
        <v>9815911747</v>
      </c>
      <c r="D3834" s="9" t="s">
        <v>2013</v>
      </c>
      <c r="E3834" s="10">
        <v>1500000</v>
      </c>
      <c r="F3834" s="11" t="s">
        <v>3478</v>
      </c>
      <c r="G3834" s="9" t="str">
        <f t="shared" si="308"/>
        <v>U183433329</v>
      </c>
      <c r="H3834" s="9" t="s">
        <v>21</v>
      </c>
      <c r="I3834" s="12">
        <v>57</v>
      </c>
      <c r="J3834" s="10">
        <v>1500000</v>
      </c>
      <c r="K3834" s="13">
        <v>30871</v>
      </c>
      <c r="L3834" s="13">
        <v>49156</v>
      </c>
      <c r="M3834" s="12">
        <f t="shared" si="309"/>
        <v>50</v>
      </c>
      <c r="N3834" s="9">
        <v>75000</v>
      </c>
      <c r="O3834" s="12">
        <v>2</v>
      </c>
      <c r="P3834" s="9">
        <f t="shared" si="310"/>
        <v>150000</v>
      </c>
      <c r="Q3834" s="9">
        <f t="shared" si="307"/>
        <v>1650000</v>
      </c>
      <c r="R3834" s="10">
        <f t="shared" si="311"/>
        <v>1650000</v>
      </c>
    </row>
    <row r="3835" spans="1:18" x14ac:dyDescent="0.35">
      <c r="A3835" s="7">
        <v>3834</v>
      </c>
      <c r="B3835" s="9" t="s">
        <v>7542</v>
      </c>
      <c r="C3835" s="9">
        <v>9967210593</v>
      </c>
      <c r="D3835" s="9" t="s">
        <v>1308</v>
      </c>
      <c r="E3835" s="10">
        <v>1500000</v>
      </c>
      <c r="F3835" s="11" t="s">
        <v>3475</v>
      </c>
      <c r="G3835" s="9" t="str">
        <f t="shared" si="308"/>
        <v>U183282017</v>
      </c>
      <c r="H3835" s="9" t="s">
        <v>21</v>
      </c>
      <c r="I3835" s="12">
        <v>57</v>
      </c>
      <c r="J3835" s="10">
        <v>1500000</v>
      </c>
      <c r="K3835" s="13">
        <v>30871</v>
      </c>
      <c r="L3835" s="13">
        <v>49743</v>
      </c>
      <c r="M3835" s="12">
        <f t="shared" si="309"/>
        <v>51</v>
      </c>
      <c r="N3835" s="9">
        <v>150000</v>
      </c>
      <c r="O3835" s="12">
        <v>1</v>
      </c>
      <c r="P3835" s="9">
        <f t="shared" si="310"/>
        <v>150000</v>
      </c>
      <c r="Q3835" s="9">
        <f t="shared" si="307"/>
        <v>1650000</v>
      </c>
      <c r="R3835" s="10">
        <f t="shared" si="311"/>
        <v>1650000</v>
      </c>
    </row>
    <row r="3836" spans="1:18" x14ac:dyDescent="0.35">
      <c r="A3836" s="7">
        <v>3835</v>
      </c>
      <c r="B3836" s="9" t="s">
        <v>7543</v>
      </c>
      <c r="C3836" s="9">
        <v>9648412412</v>
      </c>
      <c r="D3836" s="9" t="s">
        <v>7544</v>
      </c>
      <c r="E3836" s="10">
        <v>1000000</v>
      </c>
      <c r="F3836" s="11" t="s">
        <v>3475</v>
      </c>
      <c r="G3836" s="9" t="str">
        <f t="shared" si="308"/>
        <v>U203939266</v>
      </c>
      <c r="H3836" s="9" t="s">
        <v>21</v>
      </c>
      <c r="I3836" s="12">
        <v>57</v>
      </c>
      <c r="J3836" s="10">
        <v>1000000</v>
      </c>
      <c r="K3836" s="13">
        <v>30871</v>
      </c>
      <c r="L3836" s="13">
        <v>49822</v>
      </c>
      <c r="M3836" s="12">
        <f t="shared" si="309"/>
        <v>51</v>
      </c>
      <c r="N3836" s="9">
        <v>100000</v>
      </c>
      <c r="O3836" s="12">
        <v>1</v>
      </c>
      <c r="P3836" s="9">
        <f t="shared" si="310"/>
        <v>100000</v>
      </c>
      <c r="Q3836" s="9">
        <f t="shared" si="307"/>
        <v>1100000</v>
      </c>
      <c r="R3836" s="10">
        <f t="shared" si="311"/>
        <v>1100000</v>
      </c>
    </row>
    <row r="3837" spans="1:18" x14ac:dyDescent="0.35">
      <c r="A3837" s="7">
        <v>3836</v>
      </c>
      <c r="B3837" s="9" t="s">
        <v>7545</v>
      </c>
      <c r="C3837" s="9">
        <v>7894984331</v>
      </c>
      <c r="D3837" s="9" t="s">
        <v>7546</v>
      </c>
      <c r="E3837" s="10">
        <v>500000</v>
      </c>
      <c r="F3837" s="11" t="s">
        <v>3475</v>
      </c>
      <c r="G3837" s="9" t="str">
        <f t="shared" si="308"/>
        <v>U172917979</v>
      </c>
      <c r="H3837" s="9" t="s">
        <v>21</v>
      </c>
      <c r="I3837" s="12">
        <v>57</v>
      </c>
      <c r="J3837" s="10">
        <v>500000</v>
      </c>
      <c r="K3837" s="13">
        <v>30871</v>
      </c>
      <c r="L3837" s="13">
        <v>49880</v>
      </c>
      <c r="M3837" s="12">
        <f t="shared" si="309"/>
        <v>52</v>
      </c>
      <c r="N3837" s="9">
        <v>50000</v>
      </c>
      <c r="O3837" s="12">
        <v>1</v>
      </c>
      <c r="P3837" s="9">
        <f t="shared" si="310"/>
        <v>50000</v>
      </c>
      <c r="Q3837" s="9">
        <f t="shared" si="307"/>
        <v>550000</v>
      </c>
      <c r="R3837" s="10">
        <f t="shared" si="311"/>
        <v>550000</v>
      </c>
    </row>
    <row r="3838" spans="1:18" x14ac:dyDescent="0.35">
      <c r="A3838" s="7">
        <v>3837</v>
      </c>
      <c r="B3838" s="9" t="s">
        <v>7547</v>
      </c>
      <c r="C3838" s="9">
        <v>9823652295</v>
      </c>
      <c r="D3838" s="9" t="s">
        <v>7548</v>
      </c>
      <c r="E3838" s="10">
        <v>1500000</v>
      </c>
      <c r="F3838" s="11" t="s">
        <v>3478</v>
      </c>
      <c r="G3838" s="9" t="str">
        <f t="shared" si="308"/>
        <v>U171946899</v>
      </c>
      <c r="H3838" s="9" t="s">
        <v>21</v>
      </c>
      <c r="I3838" s="12">
        <v>57</v>
      </c>
      <c r="J3838" s="10">
        <v>1500000</v>
      </c>
      <c r="K3838" s="13">
        <v>30871</v>
      </c>
      <c r="L3838" s="13">
        <v>49032</v>
      </c>
      <c r="M3838" s="12">
        <f t="shared" si="309"/>
        <v>49</v>
      </c>
      <c r="N3838" s="9">
        <v>75000</v>
      </c>
      <c r="O3838" s="12">
        <v>2</v>
      </c>
      <c r="P3838" s="9">
        <f t="shared" si="310"/>
        <v>150000</v>
      </c>
      <c r="Q3838" s="9">
        <f t="shared" si="307"/>
        <v>1650000</v>
      </c>
      <c r="R3838" s="10">
        <f t="shared" si="311"/>
        <v>1650000</v>
      </c>
    </row>
    <row r="3839" spans="1:18" x14ac:dyDescent="0.35">
      <c r="A3839" s="7">
        <v>3838</v>
      </c>
      <c r="B3839" s="9" t="s">
        <v>7549</v>
      </c>
      <c r="C3839" s="9">
        <v>7602405099</v>
      </c>
      <c r="D3839" s="9" t="s">
        <v>5041</v>
      </c>
      <c r="E3839" s="10">
        <v>14178.48</v>
      </c>
      <c r="F3839" s="11" t="s">
        <v>2092</v>
      </c>
      <c r="G3839" s="9" t="str">
        <f t="shared" si="308"/>
        <v>C228121680</v>
      </c>
      <c r="H3839" s="9" t="s">
        <v>21</v>
      </c>
      <c r="I3839" s="12">
        <v>57</v>
      </c>
      <c r="J3839" s="10">
        <v>14178.48</v>
      </c>
      <c r="K3839" s="13">
        <v>30871</v>
      </c>
      <c r="L3839" s="13">
        <v>52565</v>
      </c>
      <c r="M3839" s="12">
        <f t="shared" si="309"/>
        <v>59</v>
      </c>
      <c r="N3839" s="9">
        <v>23000</v>
      </c>
      <c r="O3839" s="12">
        <v>1</v>
      </c>
      <c r="P3839" s="9">
        <f t="shared" si="310"/>
        <v>23000</v>
      </c>
      <c r="Q3839" s="9">
        <f t="shared" si="307"/>
        <v>253000</v>
      </c>
      <c r="R3839" s="10">
        <f t="shared" si="311"/>
        <v>253000</v>
      </c>
    </row>
    <row r="3840" spans="1:18" x14ac:dyDescent="0.35">
      <c r="A3840" s="7">
        <v>3839</v>
      </c>
      <c r="B3840" s="9" t="s">
        <v>7550</v>
      </c>
      <c r="C3840" s="9">
        <v>8368487246</v>
      </c>
      <c r="D3840" s="9" t="s">
        <v>7551</v>
      </c>
      <c r="E3840" s="10">
        <v>1089000</v>
      </c>
      <c r="F3840" s="11" t="s">
        <v>24</v>
      </c>
      <c r="G3840" s="9" t="str">
        <f t="shared" si="308"/>
        <v>C490059302</v>
      </c>
      <c r="H3840" s="9" t="s">
        <v>21</v>
      </c>
      <c r="I3840" s="12">
        <v>57</v>
      </c>
      <c r="J3840" s="10">
        <v>1089000</v>
      </c>
      <c r="K3840" s="13">
        <v>30871</v>
      </c>
      <c r="L3840" s="13">
        <v>51996</v>
      </c>
      <c r="M3840" s="12">
        <f t="shared" si="309"/>
        <v>57</v>
      </c>
      <c r="N3840" s="9">
        <v>8742</v>
      </c>
      <c r="O3840" s="12">
        <v>12</v>
      </c>
      <c r="P3840" s="9">
        <f t="shared" si="310"/>
        <v>104904</v>
      </c>
      <c r="Q3840" s="9">
        <f t="shared" si="307"/>
        <v>1153944</v>
      </c>
      <c r="R3840" s="10">
        <f t="shared" si="311"/>
        <v>1153944</v>
      </c>
    </row>
    <row r="3841" spans="1:18" x14ac:dyDescent="0.35">
      <c r="A3841" s="7">
        <v>3840</v>
      </c>
      <c r="B3841" s="9" t="s">
        <v>7552</v>
      </c>
      <c r="C3841" s="9">
        <v>8575882607</v>
      </c>
      <c r="D3841" s="9" t="s">
        <v>7553</v>
      </c>
      <c r="E3841" s="10">
        <v>78999.97</v>
      </c>
      <c r="F3841" s="11" t="s">
        <v>24</v>
      </c>
      <c r="G3841" s="9" t="str">
        <f t="shared" si="308"/>
        <v>C221362750</v>
      </c>
      <c r="H3841" s="9" t="s">
        <v>21</v>
      </c>
      <c r="I3841" s="12">
        <v>57</v>
      </c>
      <c r="J3841" s="10">
        <v>78999.97</v>
      </c>
      <c r="K3841" s="13">
        <v>30871</v>
      </c>
      <c r="L3841" s="13">
        <v>49500</v>
      </c>
      <c r="M3841" s="12">
        <f t="shared" si="309"/>
        <v>51</v>
      </c>
      <c r="N3841" s="9">
        <v>50000</v>
      </c>
      <c r="O3841" s="12">
        <v>1</v>
      </c>
      <c r="P3841" s="9">
        <f t="shared" si="310"/>
        <v>50000</v>
      </c>
      <c r="Q3841" s="9">
        <f t="shared" ref="Q3841:Q3904" si="312">P3841*11</f>
        <v>550000</v>
      </c>
      <c r="R3841" s="10">
        <f t="shared" si="311"/>
        <v>550000</v>
      </c>
    </row>
    <row r="3842" spans="1:18" x14ac:dyDescent="0.35">
      <c r="A3842" s="7">
        <v>3841</v>
      </c>
      <c r="B3842" s="9" t="s">
        <v>7554</v>
      </c>
      <c r="C3842" s="9">
        <v>9034000091</v>
      </c>
      <c r="D3842" s="9" t="s">
        <v>7555</v>
      </c>
      <c r="E3842" s="10">
        <v>396000</v>
      </c>
      <c r="F3842" s="11" t="s">
        <v>20</v>
      </c>
      <c r="G3842" s="9" t="str">
        <f t="shared" ref="G3842:G3905" si="313">B3842</f>
        <v>C222582351</v>
      </c>
      <c r="H3842" s="9" t="s">
        <v>21</v>
      </c>
      <c r="I3842" s="12">
        <v>57</v>
      </c>
      <c r="J3842" s="10">
        <v>396000</v>
      </c>
      <c r="K3842" s="13">
        <v>30871</v>
      </c>
      <c r="L3842" s="13">
        <v>52870</v>
      </c>
      <c r="M3842" s="12">
        <f t="shared" ref="M3842:M3905" si="314">ROUNDDOWN(YEARFRAC(K3842,L3842),0)</f>
        <v>60</v>
      </c>
      <c r="N3842" s="9">
        <v>36000</v>
      </c>
      <c r="O3842" s="12">
        <v>1</v>
      </c>
      <c r="P3842" s="9">
        <f t="shared" ref="P3842:P3905" si="315">O3842*N3842</f>
        <v>36000</v>
      </c>
      <c r="Q3842" s="9">
        <f t="shared" si="312"/>
        <v>396000</v>
      </c>
      <c r="R3842" s="10">
        <f t="shared" ref="R3842:R3905" si="316">MAX(Q3842,J3842)</f>
        <v>396000</v>
      </c>
    </row>
    <row r="3843" spans="1:18" x14ac:dyDescent="0.35">
      <c r="A3843" s="7">
        <v>3842</v>
      </c>
      <c r="B3843" s="9" t="s">
        <v>7556</v>
      </c>
      <c r="C3843" s="9">
        <v>6260307845</v>
      </c>
      <c r="D3843" s="9" t="s">
        <v>7557</v>
      </c>
      <c r="E3843" s="10">
        <v>473000</v>
      </c>
      <c r="F3843" s="11" t="s">
        <v>24</v>
      </c>
      <c r="G3843" s="9" t="str">
        <f t="shared" si="313"/>
        <v>C228703011</v>
      </c>
      <c r="H3843" s="9" t="s">
        <v>21</v>
      </c>
      <c r="I3843" s="12">
        <v>57</v>
      </c>
      <c r="J3843" s="10">
        <v>473000</v>
      </c>
      <c r="K3843" s="13">
        <v>30871</v>
      </c>
      <c r="L3843" s="13">
        <v>52066</v>
      </c>
      <c r="M3843" s="12">
        <f t="shared" si="314"/>
        <v>58</v>
      </c>
      <c r="N3843" s="9">
        <v>43596</v>
      </c>
      <c r="O3843" s="12">
        <v>1</v>
      </c>
      <c r="P3843" s="9">
        <f t="shared" si="315"/>
        <v>43596</v>
      </c>
      <c r="Q3843" s="9">
        <f t="shared" si="312"/>
        <v>479556</v>
      </c>
      <c r="R3843" s="10">
        <f t="shared" si="316"/>
        <v>479556</v>
      </c>
    </row>
    <row r="3844" spans="1:18" x14ac:dyDescent="0.35">
      <c r="A3844" s="7">
        <v>3843</v>
      </c>
      <c r="B3844" s="9" t="s">
        <v>7558</v>
      </c>
      <c r="C3844" s="9">
        <v>9434000760</v>
      </c>
      <c r="D3844" s="9" t="s">
        <v>2457</v>
      </c>
      <c r="E3844" s="10">
        <v>75330.45</v>
      </c>
      <c r="F3844" s="11" t="s">
        <v>2092</v>
      </c>
      <c r="G3844" s="9" t="str">
        <f t="shared" si="313"/>
        <v>C164208573</v>
      </c>
      <c r="H3844" s="9" t="s">
        <v>21</v>
      </c>
      <c r="I3844" s="12">
        <v>57</v>
      </c>
      <c r="J3844" s="10">
        <v>75330.45</v>
      </c>
      <c r="K3844" s="13">
        <v>30871</v>
      </c>
      <c r="L3844" s="13">
        <v>52227</v>
      </c>
      <c r="M3844" s="12">
        <f t="shared" si="314"/>
        <v>58</v>
      </c>
      <c r="N3844" s="9">
        <v>94000</v>
      </c>
      <c r="O3844" s="12">
        <v>1</v>
      </c>
      <c r="P3844" s="9">
        <f t="shared" si="315"/>
        <v>94000</v>
      </c>
      <c r="Q3844" s="9">
        <f t="shared" si="312"/>
        <v>1034000</v>
      </c>
      <c r="R3844" s="10">
        <f t="shared" si="316"/>
        <v>1034000</v>
      </c>
    </row>
    <row r="3845" spans="1:18" x14ac:dyDescent="0.35">
      <c r="A3845" s="7">
        <v>3844</v>
      </c>
      <c r="B3845" s="9" t="s">
        <v>7559</v>
      </c>
      <c r="C3845" s="9">
        <v>9416344128</v>
      </c>
      <c r="D3845" s="9" t="s">
        <v>7560</v>
      </c>
      <c r="E3845" s="10">
        <v>330000</v>
      </c>
      <c r="F3845" s="11" t="s">
        <v>24</v>
      </c>
      <c r="G3845" s="9" t="str">
        <f t="shared" si="313"/>
        <v>C228713357</v>
      </c>
      <c r="H3845" s="9" t="s">
        <v>21</v>
      </c>
      <c r="I3845" s="12">
        <v>57</v>
      </c>
      <c r="J3845" s="10">
        <v>330000</v>
      </c>
      <c r="K3845" s="13">
        <v>30871</v>
      </c>
      <c r="L3845" s="13">
        <v>49886</v>
      </c>
      <c r="M3845" s="12">
        <f t="shared" si="314"/>
        <v>52</v>
      </c>
      <c r="N3845" s="9">
        <v>30277</v>
      </c>
      <c r="O3845" s="12">
        <v>1</v>
      </c>
      <c r="P3845" s="9">
        <f t="shared" si="315"/>
        <v>30277</v>
      </c>
      <c r="Q3845" s="9">
        <f t="shared" si="312"/>
        <v>333047</v>
      </c>
      <c r="R3845" s="10">
        <f t="shared" si="316"/>
        <v>333047</v>
      </c>
    </row>
    <row r="3846" spans="1:18" x14ac:dyDescent="0.35">
      <c r="A3846" s="7">
        <v>3845</v>
      </c>
      <c r="B3846" s="9" t="s">
        <v>7561</v>
      </c>
      <c r="C3846" s="9">
        <v>9335980003</v>
      </c>
      <c r="D3846" s="9" t="s">
        <v>7562</v>
      </c>
      <c r="E3846" s="10">
        <v>330000</v>
      </c>
      <c r="F3846" s="11" t="s">
        <v>24</v>
      </c>
      <c r="G3846" s="9" t="str">
        <f t="shared" si="313"/>
        <v>C229063530</v>
      </c>
      <c r="H3846" s="9" t="s">
        <v>21</v>
      </c>
      <c r="I3846" s="12">
        <v>57</v>
      </c>
      <c r="J3846" s="10">
        <v>330000</v>
      </c>
      <c r="K3846" s="13">
        <v>30871</v>
      </c>
      <c r="L3846" s="13">
        <v>52049</v>
      </c>
      <c r="M3846" s="12">
        <f t="shared" si="314"/>
        <v>57</v>
      </c>
      <c r="N3846" s="9">
        <v>30000</v>
      </c>
      <c r="O3846" s="12">
        <v>1</v>
      </c>
      <c r="P3846" s="9">
        <f t="shared" si="315"/>
        <v>30000</v>
      </c>
      <c r="Q3846" s="9">
        <f t="shared" si="312"/>
        <v>330000</v>
      </c>
      <c r="R3846" s="10">
        <f t="shared" si="316"/>
        <v>330000</v>
      </c>
    </row>
    <row r="3847" spans="1:18" x14ac:dyDescent="0.35">
      <c r="A3847" s="7">
        <v>3846</v>
      </c>
      <c r="B3847" s="9" t="s">
        <v>7563</v>
      </c>
      <c r="C3847" s="9">
        <v>8159960953</v>
      </c>
      <c r="D3847" s="9" t="s">
        <v>7564</v>
      </c>
      <c r="E3847" s="10">
        <v>330000</v>
      </c>
      <c r="F3847" s="11" t="s">
        <v>24</v>
      </c>
      <c r="G3847" s="9" t="str">
        <f t="shared" si="313"/>
        <v>C230690141</v>
      </c>
      <c r="H3847" s="9" t="s">
        <v>21</v>
      </c>
      <c r="I3847" s="12">
        <v>57</v>
      </c>
      <c r="J3847" s="10">
        <v>330000</v>
      </c>
      <c r="K3847" s="13">
        <v>30871</v>
      </c>
      <c r="L3847" s="13">
        <v>53534</v>
      </c>
      <c r="M3847" s="12">
        <f t="shared" si="314"/>
        <v>62</v>
      </c>
      <c r="N3847" s="9">
        <v>30657</v>
      </c>
      <c r="O3847" s="12">
        <v>1</v>
      </c>
      <c r="P3847" s="9">
        <f t="shared" si="315"/>
        <v>30657</v>
      </c>
      <c r="Q3847" s="9">
        <f t="shared" si="312"/>
        <v>337227</v>
      </c>
      <c r="R3847" s="10">
        <f t="shared" si="316"/>
        <v>337227</v>
      </c>
    </row>
    <row r="3848" spans="1:18" x14ac:dyDescent="0.35">
      <c r="A3848" s="7">
        <v>3847</v>
      </c>
      <c r="B3848" s="9" t="s">
        <v>7565</v>
      </c>
      <c r="C3848" s="9">
        <v>9864736180</v>
      </c>
      <c r="D3848" s="9" t="s">
        <v>975</v>
      </c>
      <c r="E3848" s="10">
        <v>440000</v>
      </c>
      <c r="F3848" s="11" t="s">
        <v>24</v>
      </c>
      <c r="G3848" s="9" t="str">
        <f t="shared" si="313"/>
        <v>C239564333</v>
      </c>
      <c r="H3848" s="9" t="s">
        <v>21</v>
      </c>
      <c r="I3848" s="12">
        <v>57</v>
      </c>
      <c r="J3848" s="10">
        <v>440000</v>
      </c>
      <c r="K3848" s="13">
        <v>30871</v>
      </c>
      <c r="L3848" s="13">
        <v>49857</v>
      </c>
      <c r="M3848" s="12">
        <f t="shared" si="314"/>
        <v>51</v>
      </c>
      <c r="N3848" s="9">
        <v>40000</v>
      </c>
      <c r="O3848" s="12">
        <v>1</v>
      </c>
      <c r="P3848" s="9">
        <f t="shared" si="315"/>
        <v>40000</v>
      </c>
      <c r="Q3848" s="9">
        <f t="shared" si="312"/>
        <v>440000</v>
      </c>
      <c r="R3848" s="10">
        <f t="shared" si="316"/>
        <v>440000</v>
      </c>
    </row>
    <row r="3849" spans="1:18" x14ac:dyDescent="0.35">
      <c r="A3849" s="7">
        <v>3848</v>
      </c>
      <c r="B3849" s="9" t="s">
        <v>7566</v>
      </c>
      <c r="C3849" s="9">
        <v>8472879541</v>
      </c>
      <c r="D3849" s="9" t="s">
        <v>7567</v>
      </c>
      <c r="E3849" s="10">
        <v>396000</v>
      </c>
      <c r="F3849" s="11" t="s">
        <v>24</v>
      </c>
      <c r="G3849" s="9" t="str">
        <f t="shared" si="313"/>
        <v>C241540099</v>
      </c>
      <c r="H3849" s="9" t="s">
        <v>21</v>
      </c>
      <c r="I3849" s="12">
        <v>57</v>
      </c>
      <c r="J3849" s="10">
        <v>396000</v>
      </c>
      <c r="K3849" s="13">
        <v>30871</v>
      </c>
      <c r="L3849" s="13">
        <v>53531</v>
      </c>
      <c r="M3849" s="12">
        <f t="shared" si="314"/>
        <v>62</v>
      </c>
      <c r="N3849" s="9">
        <v>36000</v>
      </c>
      <c r="O3849" s="12">
        <v>1</v>
      </c>
      <c r="P3849" s="9">
        <f t="shared" si="315"/>
        <v>36000</v>
      </c>
      <c r="Q3849" s="9">
        <f t="shared" si="312"/>
        <v>396000</v>
      </c>
      <c r="R3849" s="10">
        <f t="shared" si="316"/>
        <v>396000</v>
      </c>
    </row>
    <row r="3850" spans="1:18" x14ac:dyDescent="0.35">
      <c r="A3850" s="7">
        <v>3849</v>
      </c>
      <c r="B3850" s="9" t="s">
        <v>7568</v>
      </c>
      <c r="C3850" s="9">
        <v>8826621021</v>
      </c>
      <c r="D3850" s="9" t="s">
        <v>7569</v>
      </c>
      <c r="E3850" s="10">
        <v>330000</v>
      </c>
      <c r="F3850" s="11" t="s">
        <v>24</v>
      </c>
      <c r="G3850" s="9" t="str">
        <f t="shared" si="313"/>
        <v>C241549524</v>
      </c>
      <c r="H3850" s="9" t="s">
        <v>21</v>
      </c>
      <c r="I3850" s="12">
        <v>57</v>
      </c>
      <c r="J3850" s="10">
        <v>330000</v>
      </c>
      <c r="K3850" s="13">
        <v>30871</v>
      </c>
      <c r="L3850" s="13">
        <v>49883</v>
      </c>
      <c r="M3850" s="12">
        <f t="shared" si="314"/>
        <v>52</v>
      </c>
      <c r="N3850" s="9">
        <v>30000</v>
      </c>
      <c r="O3850" s="12">
        <v>1</v>
      </c>
      <c r="P3850" s="9">
        <f t="shared" si="315"/>
        <v>30000</v>
      </c>
      <c r="Q3850" s="9">
        <f t="shared" si="312"/>
        <v>330000</v>
      </c>
      <c r="R3850" s="10">
        <f t="shared" si="316"/>
        <v>330000</v>
      </c>
    </row>
    <row r="3851" spans="1:18" x14ac:dyDescent="0.35">
      <c r="A3851" s="7">
        <v>3850</v>
      </c>
      <c r="B3851" s="9" t="s">
        <v>7570</v>
      </c>
      <c r="C3851" s="9">
        <v>8158969949</v>
      </c>
      <c r="D3851" s="9" t="s">
        <v>7571</v>
      </c>
      <c r="E3851" s="10">
        <v>275000</v>
      </c>
      <c r="F3851" s="11" t="s">
        <v>24</v>
      </c>
      <c r="G3851" s="9" t="str">
        <f t="shared" si="313"/>
        <v>C241412428</v>
      </c>
      <c r="H3851" s="9" t="s">
        <v>21</v>
      </c>
      <c r="I3851" s="12">
        <v>57</v>
      </c>
      <c r="J3851" s="10">
        <v>275000</v>
      </c>
      <c r="K3851" s="13">
        <v>30871</v>
      </c>
      <c r="L3851" s="13">
        <v>51887</v>
      </c>
      <c r="M3851" s="12">
        <f t="shared" si="314"/>
        <v>57</v>
      </c>
      <c r="N3851" s="9">
        <v>25000</v>
      </c>
      <c r="O3851" s="12">
        <v>1</v>
      </c>
      <c r="P3851" s="9">
        <f t="shared" si="315"/>
        <v>25000</v>
      </c>
      <c r="Q3851" s="9">
        <f t="shared" si="312"/>
        <v>275000</v>
      </c>
      <c r="R3851" s="10">
        <f t="shared" si="316"/>
        <v>275000</v>
      </c>
    </row>
    <row r="3852" spans="1:18" x14ac:dyDescent="0.35">
      <c r="A3852" s="7">
        <v>3851</v>
      </c>
      <c r="B3852" s="9" t="s">
        <v>7572</v>
      </c>
      <c r="C3852" s="9">
        <v>9573707636</v>
      </c>
      <c r="D3852" s="9" t="s">
        <v>7573</v>
      </c>
      <c r="E3852" s="10">
        <v>275000</v>
      </c>
      <c r="F3852" s="11" t="s">
        <v>24</v>
      </c>
      <c r="G3852" s="9" t="str">
        <f t="shared" si="313"/>
        <v>C248723592</v>
      </c>
      <c r="H3852" s="9" t="s">
        <v>21</v>
      </c>
      <c r="I3852" s="12">
        <v>57</v>
      </c>
      <c r="J3852" s="10">
        <v>275000</v>
      </c>
      <c r="K3852" s="13">
        <v>30871</v>
      </c>
      <c r="L3852" s="13">
        <v>53191</v>
      </c>
      <c r="M3852" s="12">
        <f t="shared" si="314"/>
        <v>61</v>
      </c>
      <c r="N3852" s="9">
        <v>25718</v>
      </c>
      <c r="O3852" s="12">
        <v>1</v>
      </c>
      <c r="P3852" s="9">
        <f t="shared" si="315"/>
        <v>25718</v>
      </c>
      <c r="Q3852" s="9">
        <f t="shared" si="312"/>
        <v>282898</v>
      </c>
      <c r="R3852" s="10">
        <f t="shared" si="316"/>
        <v>282898</v>
      </c>
    </row>
    <row r="3853" spans="1:18" x14ac:dyDescent="0.35">
      <c r="A3853" s="7">
        <v>3852</v>
      </c>
      <c r="B3853" s="9" t="s">
        <v>7574</v>
      </c>
      <c r="C3853" s="9">
        <v>9612912283</v>
      </c>
      <c r="D3853" s="9" t="s">
        <v>7575</v>
      </c>
      <c r="E3853" s="10">
        <v>550000</v>
      </c>
      <c r="F3853" s="11" t="s">
        <v>24</v>
      </c>
      <c r="G3853" s="9" t="str">
        <f t="shared" si="313"/>
        <v>C251178260</v>
      </c>
      <c r="H3853" s="9" t="s">
        <v>21</v>
      </c>
      <c r="I3853" s="12">
        <v>57</v>
      </c>
      <c r="J3853" s="10">
        <v>550000</v>
      </c>
      <c r="K3853" s="13">
        <v>30871</v>
      </c>
      <c r="L3853" s="13">
        <v>53342</v>
      </c>
      <c r="M3853" s="12">
        <f t="shared" si="314"/>
        <v>61</v>
      </c>
      <c r="N3853" s="9">
        <v>50000</v>
      </c>
      <c r="O3853" s="12">
        <v>1</v>
      </c>
      <c r="P3853" s="9">
        <f t="shared" si="315"/>
        <v>50000</v>
      </c>
      <c r="Q3853" s="9">
        <f t="shared" si="312"/>
        <v>550000</v>
      </c>
      <c r="R3853" s="10">
        <f t="shared" si="316"/>
        <v>550000</v>
      </c>
    </row>
    <row r="3854" spans="1:18" x14ac:dyDescent="0.35">
      <c r="A3854" s="7">
        <v>3853</v>
      </c>
      <c r="B3854" s="9" t="s">
        <v>7576</v>
      </c>
      <c r="C3854" s="9">
        <v>8001232312</v>
      </c>
      <c r="D3854" s="9" t="s">
        <v>7577</v>
      </c>
      <c r="E3854" s="10">
        <v>35166.660000000003</v>
      </c>
      <c r="F3854" s="11" t="s">
        <v>20</v>
      </c>
      <c r="G3854" s="9" t="str">
        <f t="shared" si="313"/>
        <v>C254764642</v>
      </c>
      <c r="H3854" s="9" t="s">
        <v>21</v>
      </c>
      <c r="I3854" s="12">
        <v>57</v>
      </c>
      <c r="J3854" s="10">
        <v>35166.660000000003</v>
      </c>
      <c r="K3854" s="13">
        <v>30871</v>
      </c>
      <c r="L3854" s="13">
        <v>51873</v>
      </c>
      <c r="M3854" s="12">
        <f t="shared" si="314"/>
        <v>57</v>
      </c>
      <c r="N3854" s="9">
        <v>20000</v>
      </c>
      <c r="O3854" s="12">
        <v>1</v>
      </c>
      <c r="P3854" s="9">
        <f t="shared" si="315"/>
        <v>20000</v>
      </c>
      <c r="Q3854" s="9">
        <f t="shared" si="312"/>
        <v>220000</v>
      </c>
      <c r="R3854" s="10">
        <f t="shared" si="316"/>
        <v>220000</v>
      </c>
    </row>
    <row r="3855" spans="1:18" x14ac:dyDescent="0.35">
      <c r="A3855" s="7">
        <v>3854</v>
      </c>
      <c r="B3855" s="9" t="s">
        <v>7578</v>
      </c>
      <c r="C3855" s="9">
        <v>9439435156</v>
      </c>
      <c r="D3855" s="9" t="s">
        <v>7579</v>
      </c>
      <c r="E3855" s="10">
        <v>85973.99</v>
      </c>
      <c r="F3855" s="11" t="s">
        <v>20</v>
      </c>
      <c r="G3855" s="9" t="str">
        <f t="shared" si="313"/>
        <v>C255713854</v>
      </c>
      <c r="H3855" s="9" t="s">
        <v>21</v>
      </c>
      <c r="I3855" s="12">
        <v>57</v>
      </c>
      <c r="J3855" s="10">
        <v>85973.99</v>
      </c>
      <c r="K3855" s="13">
        <v>30871</v>
      </c>
      <c r="L3855" s="13">
        <v>52250</v>
      </c>
      <c r="M3855" s="12">
        <f t="shared" si="314"/>
        <v>58</v>
      </c>
      <c r="N3855" s="9">
        <v>69000</v>
      </c>
      <c r="O3855" s="12">
        <v>1</v>
      </c>
      <c r="P3855" s="9">
        <f t="shared" si="315"/>
        <v>69000</v>
      </c>
      <c r="Q3855" s="9">
        <f t="shared" si="312"/>
        <v>759000</v>
      </c>
      <c r="R3855" s="10">
        <f t="shared" si="316"/>
        <v>759000</v>
      </c>
    </row>
    <row r="3856" spans="1:18" x14ac:dyDescent="0.35">
      <c r="A3856" s="7">
        <v>3855</v>
      </c>
      <c r="B3856" s="9" t="s">
        <v>7580</v>
      </c>
      <c r="C3856" s="9">
        <v>9937271245</v>
      </c>
      <c r="D3856" s="9" t="s">
        <v>7581</v>
      </c>
      <c r="E3856" s="10">
        <v>242000</v>
      </c>
      <c r="F3856" s="11" t="s">
        <v>24</v>
      </c>
      <c r="G3856" s="9" t="str">
        <f t="shared" si="313"/>
        <v>C256720862</v>
      </c>
      <c r="H3856" s="9" t="s">
        <v>21</v>
      </c>
      <c r="I3856" s="12">
        <v>57</v>
      </c>
      <c r="J3856" s="10">
        <v>242000</v>
      </c>
      <c r="K3856" s="13">
        <v>30871</v>
      </c>
      <c r="L3856" s="13">
        <v>53082</v>
      </c>
      <c r="M3856" s="12">
        <f t="shared" si="314"/>
        <v>60</v>
      </c>
      <c r="N3856" s="9">
        <v>22000</v>
      </c>
      <c r="O3856" s="12">
        <v>1</v>
      </c>
      <c r="P3856" s="9">
        <f t="shared" si="315"/>
        <v>22000</v>
      </c>
      <c r="Q3856" s="9">
        <f t="shared" si="312"/>
        <v>242000</v>
      </c>
      <c r="R3856" s="10">
        <f t="shared" si="316"/>
        <v>242000</v>
      </c>
    </row>
    <row r="3857" spans="1:18" x14ac:dyDescent="0.35">
      <c r="A3857" s="7">
        <v>3856</v>
      </c>
      <c r="B3857" s="9" t="s">
        <v>7582</v>
      </c>
      <c r="C3857" s="9">
        <v>8870239991</v>
      </c>
      <c r="D3857" s="9" t="s">
        <v>7583</v>
      </c>
      <c r="E3857" s="10">
        <v>440000</v>
      </c>
      <c r="F3857" s="11" t="s">
        <v>24</v>
      </c>
      <c r="G3857" s="9" t="str">
        <f t="shared" si="313"/>
        <v>C360285646</v>
      </c>
      <c r="H3857" s="9" t="s">
        <v>21</v>
      </c>
      <c r="I3857" s="12">
        <v>57</v>
      </c>
      <c r="J3857" s="10">
        <v>440000</v>
      </c>
      <c r="K3857" s="13">
        <v>30871</v>
      </c>
      <c r="L3857" s="13">
        <v>53397</v>
      </c>
      <c r="M3857" s="12">
        <f t="shared" si="314"/>
        <v>61</v>
      </c>
      <c r="N3857" s="9">
        <v>40000</v>
      </c>
      <c r="O3857" s="12">
        <v>1</v>
      </c>
      <c r="P3857" s="9">
        <f t="shared" si="315"/>
        <v>40000</v>
      </c>
      <c r="Q3857" s="9">
        <f t="shared" si="312"/>
        <v>440000</v>
      </c>
      <c r="R3857" s="10">
        <f t="shared" si="316"/>
        <v>440000</v>
      </c>
    </row>
    <row r="3858" spans="1:18" x14ac:dyDescent="0.35">
      <c r="A3858" s="7">
        <v>3857</v>
      </c>
      <c r="B3858" s="9" t="s">
        <v>7584</v>
      </c>
      <c r="C3858" s="9">
        <v>9732944198</v>
      </c>
      <c r="D3858" s="9" t="s">
        <v>7585</v>
      </c>
      <c r="E3858" s="10">
        <v>627000</v>
      </c>
      <c r="F3858" s="11" t="s">
        <v>24</v>
      </c>
      <c r="G3858" s="9" t="str">
        <f t="shared" si="313"/>
        <v>C360184378</v>
      </c>
      <c r="H3858" s="9" t="s">
        <v>21</v>
      </c>
      <c r="I3858" s="12">
        <v>57</v>
      </c>
      <c r="J3858" s="10">
        <v>627000</v>
      </c>
      <c r="K3858" s="13">
        <v>30871</v>
      </c>
      <c r="L3858" s="13">
        <v>53414</v>
      </c>
      <c r="M3858" s="12">
        <f t="shared" si="314"/>
        <v>61</v>
      </c>
      <c r="N3858" s="9">
        <v>57000</v>
      </c>
      <c r="O3858" s="12">
        <v>1</v>
      </c>
      <c r="P3858" s="9">
        <f t="shared" si="315"/>
        <v>57000</v>
      </c>
      <c r="Q3858" s="9">
        <f t="shared" si="312"/>
        <v>627000</v>
      </c>
      <c r="R3858" s="10">
        <f t="shared" si="316"/>
        <v>627000</v>
      </c>
    </row>
    <row r="3859" spans="1:18" x14ac:dyDescent="0.35">
      <c r="A3859" s="7">
        <v>3858</v>
      </c>
      <c r="B3859" s="9" t="s">
        <v>7586</v>
      </c>
      <c r="C3859" s="9">
        <v>8282850286</v>
      </c>
      <c r="D3859" s="9" t="s">
        <v>7587</v>
      </c>
      <c r="E3859" s="10">
        <v>396000</v>
      </c>
      <c r="F3859" s="11" t="s">
        <v>24</v>
      </c>
      <c r="G3859" s="9" t="str">
        <f t="shared" si="313"/>
        <v>C360184116</v>
      </c>
      <c r="H3859" s="9" t="s">
        <v>21</v>
      </c>
      <c r="I3859" s="12">
        <v>57</v>
      </c>
      <c r="J3859" s="10">
        <v>396000</v>
      </c>
      <c r="K3859" s="13">
        <v>30871</v>
      </c>
      <c r="L3859" s="13">
        <v>53417</v>
      </c>
      <c r="M3859" s="12">
        <f t="shared" si="314"/>
        <v>61</v>
      </c>
      <c r="N3859" s="9">
        <v>36475</v>
      </c>
      <c r="O3859" s="12">
        <v>1</v>
      </c>
      <c r="P3859" s="9">
        <f t="shared" si="315"/>
        <v>36475</v>
      </c>
      <c r="Q3859" s="9">
        <f t="shared" si="312"/>
        <v>401225</v>
      </c>
      <c r="R3859" s="10">
        <f t="shared" si="316"/>
        <v>401225</v>
      </c>
    </row>
    <row r="3860" spans="1:18" x14ac:dyDescent="0.35">
      <c r="A3860" s="7">
        <v>3859</v>
      </c>
      <c r="B3860" s="9" t="s">
        <v>7588</v>
      </c>
      <c r="C3860" s="9">
        <v>7983803945</v>
      </c>
      <c r="D3860" s="9" t="s">
        <v>7589</v>
      </c>
      <c r="E3860" s="10">
        <v>275000</v>
      </c>
      <c r="F3860" s="11" t="s">
        <v>24</v>
      </c>
      <c r="G3860" s="9" t="str">
        <f t="shared" si="313"/>
        <v>C258950054</v>
      </c>
      <c r="H3860" s="9" t="s">
        <v>21</v>
      </c>
      <c r="I3860" s="12">
        <v>57</v>
      </c>
      <c r="J3860" s="10">
        <v>275000</v>
      </c>
      <c r="K3860" s="13">
        <v>30871</v>
      </c>
      <c r="L3860" s="13">
        <v>51935</v>
      </c>
      <c r="M3860" s="12">
        <f t="shared" si="314"/>
        <v>57</v>
      </c>
      <c r="N3860" s="9">
        <v>25000</v>
      </c>
      <c r="O3860" s="12">
        <v>1</v>
      </c>
      <c r="P3860" s="9">
        <f t="shared" si="315"/>
        <v>25000</v>
      </c>
      <c r="Q3860" s="9">
        <f t="shared" si="312"/>
        <v>275000</v>
      </c>
      <c r="R3860" s="10">
        <f t="shared" si="316"/>
        <v>275000</v>
      </c>
    </row>
    <row r="3861" spans="1:18" x14ac:dyDescent="0.35">
      <c r="A3861" s="7">
        <v>3860</v>
      </c>
      <c r="B3861" s="9" t="s">
        <v>7590</v>
      </c>
      <c r="C3861" s="9">
        <v>9853659146</v>
      </c>
      <c r="D3861" s="9" t="s">
        <v>7591</v>
      </c>
      <c r="E3861" s="10">
        <v>550000</v>
      </c>
      <c r="F3861" s="11" t="s">
        <v>24</v>
      </c>
      <c r="G3861" s="9" t="str">
        <f t="shared" si="313"/>
        <v>C360171763</v>
      </c>
      <c r="H3861" s="9" t="s">
        <v>21</v>
      </c>
      <c r="I3861" s="12">
        <v>57</v>
      </c>
      <c r="J3861" s="10">
        <v>550000</v>
      </c>
      <c r="K3861" s="13">
        <v>30871</v>
      </c>
      <c r="L3861" s="13">
        <v>53417</v>
      </c>
      <c r="M3861" s="12">
        <f t="shared" si="314"/>
        <v>61</v>
      </c>
      <c r="N3861" s="9">
        <v>50000</v>
      </c>
      <c r="O3861" s="12">
        <v>1</v>
      </c>
      <c r="P3861" s="9">
        <f t="shared" si="315"/>
        <v>50000</v>
      </c>
      <c r="Q3861" s="9">
        <f t="shared" si="312"/>
        <v>550000</v>
      </c>
      <c r="R3861" s="10">
        <f t="shared" si="316"/>
        <v>550000</v>
      </c>
    </row>
    <row r="3862" spans="1:18" x14ac:dyDescent="0.35">
      <c r="A3862" s="7">
        <v>3861</v>
      </c>
      <c r="B3862" s="9" t="s">
        <v>7592</v>
      </c>
      <c r="C3862" s="9">
        <v>9431057071</v>
      </c>
      <c r="D3862" s="9" t="s">
        <v>7593</v>
      </c>
      <c r="E3862" s="10">
        <v>49894.47</v>
      </c>
      <c r="F3862" s="11" t="s">
        <v>2092</v>
      </c>
      <c r="G3862" s="9" t="str">
        <f t="shared" si="313"/>
        <v>C261728309</v>
      </c>
      <c r="H3862" s="9" t="s">
        <v>21</v>
      </c>
      <c r="I3862" s="12">
        <v>57</v>
      </c>
      <c r="J3862" s="10">
        <v>49894.47</v>
      </c>
      <c r="K3862" s="13">
        <v>30871</v>
      </c>
      <c r="L3862" s="13">
        <v>49302</v>
      </c>
      <c r="M3862" s="12">
        <f t="shared" si="314"/>
        <v>50</v>
      </c>
      <c r="N3862" s="9">
        <v>100000</v>
      </c>
      <c r="O3862" s="12">
        <v>1</v>
      </c>
      <c r="P3862" s="9">
        <f t="shared" si="315"/>
        <v>100000</v>
      </c>
      <c r="Q3862" s="9">
        <f t="shared" si="312"/>
        <v>1100000</v>
      </c>
      <c r="R3862" s="10">
        <f t="shared" si="316"/>
        <v>1100000</v>
      </c>
    </row>
    <row r="3863" spans="1:18" x14ac:dyDescent="0.35">
      <c r="A3863" s="7">
        <v>3862</v>
      </c>
      <c r="B3863" s="9" t="s">
        <v>7594</v>
      </c>
      <c r="C3863" s="9">
        <v>9967609182</v>
      </c>
      <c r="D3863" s="9" t="s">
        <v>7595</v>
      </c>
      <c r="E3863" s="10">
        <v>24794.83</v>
      </c>
      <c r="F3863" s="11" t="s">
        <v>2092</v>
      </c>
      <c r="G3863" s="9" t="str">
        <f t="shared" si="313"/>
        <v>C194260099</v>
      </c>
      <c r="H3863" s="9" t="s">
        <v>21</v>
      </c>
      <c r="I3863" s="12">
        <v>57</v>
      </c>
      <c r="J3863" s="10">
        <v>24794.83</v>
      </c>
      <c r="K3863" s="13">
        <v>30871</v>
      </c>
      <c r="L3863" s="13">
        <v>50394</v>
      </c>
      <c r="M3863" s="12">
        <f t="shared" si="314"/>
        <v>53</v>
      </c>
      <c r="N3863" s="9">
        <v>50000</v>
      </c>
      <c r="O3863" s="12">
        <v>1</v>
      </c>
      <c r="P3863" s="9">
        <f t="shared" si="315"/>
        <v>50000</v>
      </c>
      <c r="Q3863" s="9">
        <f t="shared" si="312"/>
        <v>550000</v>
      </c>
      <c r="R3863" s="10">
        <f t="shared" si="316"/>
        <v>550000</v>
      </c>
    </row>
    <row r="3864" spans="1:18" x14ac:dyDescent="0.35">
      <c r="A3864" s="7">
        <v>3863</v>
      </c>
      <c r="B3864" s="9" t="s">
        <v>7596</v>
      </c>
      <c r="C3864" s="9">
        <v>7002766418</v>
      </c>
      <c r="D3864" s="9" t="s">
        <v>7597</v>
      </c>
      <c r="E3864" s="10">
        <v>12438.79</v>
      </c>
      <c r="F3864" s="11" t="s">
        <v>2092</v>
      </c>
      <c r="G3864" s="9" t="str">
        <f t="shared" si="313"/>
        <v>C263055478</v>
      </c>
      <c r="H3864" s="9" t="s">
        <v>21</v>
      </c>
      <c r="I3864" s="12">
        <v>57</v>
      </c>
      <c r="J3864" s="10">
        <v>12438.79</v>
      </c>
      <c r="K3864" s="13">
        <v>30871</v>
      </c>
      <c r="L3864" s="13">
        <v>53141</v>
      </c>
      <c r="M3864" s="12">
        <f t="shared" si="314"/>
        <v>60</v>
      </c>
      <c r="N3864" s="9">
        <v>25000</v>
      </c>
      <c r="O3864" s="12">
        <v>1</v>
      </c>
      <c r="P3864" s="9">
        <f t="shared" si="315"/>
        <v>25000</v>
      </c>
      <c r="Q3864" s="9">
        <f t="shared" si="312"/>
        <v>275000</v>
      </c>
      <c r="R3864" s="10">
        <f t="shared" si="316"/>
        <v>275000</v>
      </c>
    </row>
    <row r="3865" spans="1:18" x14ac:dyDescent="0.35">
      <c r="A3865" s="7">
        <v>3864</v>
      </c>
      <c r="B3865" s="9" t="s">
        <v>7598</v>
      </c>
      <c r="C3865" s="9">
        <v>9893391681</v>
      </c>
      <c r="D3865" s="9" t="s">
        <v>7599</v>
      </c>
      <c r="E3865" s="10">
        <v>7723.46</v>
      </c>
      <c r="F3865" s="11" t="s">
        <v>2092</v>
      </c>
      <c r="G3865" s="9" t="str">
        <f t="shared" si="313"/>
        <v>C240573177</v>
      </c>
      <c r="H3865" s="9" t="s">
        <v>21</v>
      </c>
      <c r="I3865" s="12">
        <v>57</v>
      </c>
      <c r="J3865" s="10">
        <v>7723.46</v>
      </c>
      <c r="K3865" s="13">
        <v>30871</v>
      </c>
      <c r="L3865" s="13">
        <v>50398</v>
      </c>
      <c r="M3865" s="12">
        <f t="shared" si="314"/>
        <v>53</v>
      </c>
      <c r="N3865" s="9">
        <v>18000</v>
      </c>
      <c r="O3865" s="12">
        <v>1</v>
      </c>
      <c r="P3865" s="9">
        <f t="shared" si="315"/>
        <v>18000</v>
      </c>
      <c r="Q3865" s="9">
        <f t="shared" si="312"/>
        <v>198000</v>
      </c>
      <c r="R3865" s="10">
        <f t="shared" si="316"/>
        <v>198000</v>
      </c>
    </row>
    <row r="3866" spans="1:18" x14ac:dyDescent="0.35">
      <c r="A3866" s="7">
        <v>3865</v>
      </c>
      <c r="B3866" s="9" t="s">
        <v>7600</v>
      </c>
      <c r="C3866" s="9">
        <v>9938994745</v>
      </c>
      <c r="D3866" s="9" t="s">
        <v>3207</v>
      </c>
      <c r="E3866" s="10">
        <v>29860.080000000002</v>
      </c>
      <c r="F3866" s="11" t="s">
        <v>2092</v>
      </c>
      <c r="G3866" s="9" t="str">
        <f t="shared" si="313"/>
        <v>C206308289</v>
      </c>
      <c r="H3866" s="9" t="s">
        <v>21</v>
      </c>
      <c r="I3866" s="12">
        <v>57</v>
      </c>
      <c r="J3866" s="10">
        <v>29860.080000000002</v>
      </c>
      <c r="K3866" s="13">
        <v>30871</v>
      </c>
      <c r="L3866" s="13">
        <v>52596</v>
      </c>
      <c r="M3866" s="12">
        <f t="shared" si="314"/>
        <v>59</v>
      </c>
      <c r="N3866" s="9">
        <v>46000</v>
      </c>
      <c r="O3866" s="12">
        <v>1</v>
      </c>
      <c r="P3866" s="9">
        <f t="shared" si="315"/>
        <v>46000</v>
      </c>
      <c r="Q3866" s="9">
        <f t="shared" si="312"/>
        <v>506000</v>
      </c>
      <c r="R3866" s="10">
        <f t="shared" si="316"/>
        <v>506000</v>
      </c>
    </row>
    <row r="3867" spans="1:18" x14ac:dyDescent="0.35">
      <c r="A3867" s="7">
        <v>3866</v>
      </c>
      <c r="B3867" s="9" t="s">
        <v>7601</v>
      </c>
      <c r="C3867" s="9">
        <v>8472917832</v>
      </c>
      <c r="D3867" s="9" t="s">
        <v>7602</v>
      </c>
      <c r="E3867" s="10">
        <v>11919.81</v>
      </c>
      <c r="F3867" s="11" t="s">
        <v>2092</v>
      </c>
      <c r="G3867" s="9" t="str">
        <f t="shared" si="313"/>
        <v>C264921734</v>
      </c>
      <c r="H3867" s="9" t="s">
        <v>21</v>
      </c>
      <c r="I3867" s="12">
        <v>57</v>
      </c>
      <c r="J3867" s="10">
        <v>11919.81</v>
      </c>
      <c r="K3867" s="13">
        <v>30871</v>
      </c>
      <c r="L3867" s="13">
        <v>52585</v>
      </c>
      <c r="M3867" s="12">
        <f t="shared" si="314"/>
        <v>59</v>
      </c>
      <c r="N3867" s="9">
        <v>18000</v>
      </c>
      <c r="O3867" s="12">
        <v>1</v>
      </c>
      <c r="P3867" s="9">
        <f t="shared" si="315"/>
        <v>18000</v>
      </c>
      <c r="Q3867" s="9">
        <f t="shared" si="312"/>
        <v>198000</v>
      </c>
      <c r="R3867" s="10">
        <f t="shared" si="316"/>
        <v>198000</v>
      </c>
    </row>
    <row r="3868" spans="1:18" x14ac:dyDescent="0.35">
      <c r="A3868" s="7">
        <v>3867</v>
      </c>
      <c r="B3868" s="9" t="s">
        <v>7603</v>
      </c>
      <c r="C3868" s="9">
        <v>9739557739</v>
      </c>
      <c r="D3868" s="9" t="s">
        <v>7604</v>
      </c>
      <c r="E3868" s="10">
        <v>52553.58</v>
      </c>
      <c r="F3868" s="11" t="s">
        <v>2092</v>
      </c>
      <c r="G3868" s="9" t="str">
        <f t="shared" si="313"/>
        <v>C330764579</v>
      </c>
      <c r="H3868" s="9" t="s">
        <v>21</v>
      </c>
      <c r="I3868" s="12">
        <v>57</v>
      </c>
      <c r="J3868" s="10">
        <v>52553.58</v>
      </c>
      <c r="K3868" s="13">
        <v>30871</v>
      </c>
      <c r="L3868" s="13">
        <v>50035</v>
      </c>
      <c r="M3868" s="12">
        <f t="shared" si="314"/>
        <v>52</v>
      </c>
      <c r="N3868" s="9">
        <v>73000</v>
      </c>
      <c r="O3868" s="12">
        <v>1</v>
      </c>
      <c r="P3868" s="9">
        <f t="shared" si="315"/>
        <v>73000</v>
      </c>
      <c r="Q3868" s="9">
        <f t="shared" si="312"/>
        <v>803000</v>
      </c>
      <c r="R3868" s="10">
        <f t="shared" si="316"/>
        <v>803000</v>
      </c>
    </row>
    <row r="3869" spans="1:18" x14ac:dyDescent="0.35">
      <c r="A3869" s="7">
        <v>3868</v>
      </c>
      <c r="B3869" s="9" t="s">
        <v>7605</v>
      </c>
      <c r="C3869" s="9">
        <v>8137008148</v>
      </c>
      <c r="D3869" s="9" t="s">
        <v>7606</v>
      </c>
      <c r="E3869" s="10">
        <v>1100000</v>
      </c>
      <c r="F3869" s="11" t="s">
        <v>2092</v>
      </c>
      <c r="G3869" s="9" t="str">
        <f t="shared" si="313"/>
        <v>C063269257</v>
      </c>
      <c r="H3869" s="9" t="s">
        <v>21</v>
      </c>
      <c r="I3869" s="12">
        <v>57</v>
      </c>
      <c r="J3869" s="10">
        <v>1100000</v>
      </c>
      <c r="K3869" s="13">
        <v>30871</v>
      </c>
      <c r="L3869" s="13">
        <v>49842</v>
      </c>
      <c r="M3869" s="12">
        <f t="shared" si="314"/>
        <v>51</v>
      </c>
      <c r="N3869" s="9">
        <v>100000</v>
      </c>
      <c r="O3869" s="12">
        <v>1</v>
      </c>
      <c r="P3869" s="9">
        <f t="shared" si="315"/>
        <v>100000</v>
      </c>
      <c r="Q3869" s="9">
        <f t="shared" si="312"/>
        <v>1100000</v>
      </c>
      <c r="R3869" s="10">
        <f t="shared" si="316"/>
        <v>1100000</v>
      </c>
    </row>
    <row r="3870" spans="1:18" x14ac:dyDescent="0.35">
      <c r="A3870" s="7">
        <v>3869</v>
      </c>
      <c r="B3870" s="9" t="s">
        <v>7607</v>
      </c>
      <c r="C3870" s="9">
        <v>9947648088</v>
      </c>
      <c r="D3870" s="9" t="s">
        <v>7608</v>
      </c>
      <c r="E3870" s="10">
        <v>31705.73</v>
      </c>
      <c r="F3870" s="11" t="s">
        <v>2092</v>
      </c>
      <c r="G3870" s="9" t="str">
        <f t="shared" si="313"/>
        <v>C331012181</v>
      </c>
      <c r="H3870" s="9" t="s">
        <v>21</v>
      </c>
      <c r="I3870" s="12">
        <v>57</v>
      </c>
      <c r="J3870" s="10">
        <v>31705.73</v>
      </c>
      <c r="K3870" s="13">
        <v>30871</v>
      </c>
      <c r="L3870" s="13">
        <v>52549</v>
      </c>
      <c r="M3870" s="12">
        <f t="shared" si="314"/>
        <v>59</v>
      </c>
      <c r="N3870" s="9">
        <v>48983</v>
      </c>
      <c r="O3870" s="12">
        <v>1</v>
      </c>
      <c r="P3870" s="9">
        <f t="shared" si="315"/>
        <v>48983</v>
      </c>
      <c r="Q3870" s="9">
        <f t="shared" si="312"/>
        <v>538813</v>
      </c>
      <c r="R3870" s="10">
        <f t="shared" si="316"/>
        <v>538813</v>
      </c>
    </row>
    <row r="3871" spans="1:18" x14ac:dyDescent="0.35">
      <c r="A3871" s="7">
        <v>3870</v>
      </c>
      <c r="B3871" s="9" t="s">
        <v>7609</v>
      </c>
      <c r="C3871" s="9">
        <v>9651029061</v>
      </c>
      <c r="D3871" s="9" t="s">
        <v>7610</v>
      </c>
      <c r="E3871" s="10">
        <v>9558.06</v>
      </c>
      <c r="F3871" s="11" t="s">
        <v>2092</v>
      </c>
      <c r="G3871" s="9" t="str">
        <f t="shared" si="313"/>
        <v>C194504182</v>
      </c>
      <c r="H3871" s="9" t="s">
        <v>21</v>
      </c>
      <c r="I3871" s="12">
        <v>57</v>
      </c>
      <c r="J3871" s="10">
        <v>9558.06</v>
      </c>
      <c r="K3871" s="13">
        <v>30871</v>
      </c>
      <c r="L3871" s="13">
        <v>50390</v>
      </c>
      <c r="M3871" s="12">
        <f t="shared" si="314"/>
        <v>53</v>
      </c>
      <c r="N3871" s="9">
        <v>20000</v>
      </c>
      <c r="O3871" s="12">
        <v>1</v>
      </c>
      <c r="P3871" s="9">
        <f t="shared" si="315"/>
        <v>20000</v>
      </c>
      <c r="Q3871" s="9">
        <f t="shared" si="312"/>
        <v>220000</v>
      </c>
      <c r="R3871" s="10">
        <f t="shared" si="316"/>
        <v>220000</v>
      </c>
    </row>
    <row r="3872" spans="1:18" x14ac:dyDescent="0.35">
      <c r="A3872" s="7">
        <v>3871</v>
      </c>
      <c r="B3872" s="9" t="s">
        <v>7611</v>
      </c>
      <c r="C3872" s="9">
        <v>9557637305</v>
      </c>
      <c r="D3872" s="9" t="s">
        <v>201</v>
      </c>
      <c r="E3872" s="10">
        <v>25677.23</v>
      </c>
      <c r="F3872" s="11" t="s">
        <v>2092</v>
      </c>
      <c r="G3872" s="9" t="str">
        <f t="shared" si="313"/>
        <v>C241142316</v>
      </c>
      <c r="H3872" s="9" t="s">
        <v>21</v>
      </c>
      <c r="I3872" s="12">
        <v>57</v>
      </c>
      <c r="J3872" s="10">
        <v>25677.23</v>
      </c>
      <c r="K3872" s="13">
        <v>30871</v>
      </c>
      <c r="L3872" s="13">
        <v>50572</v>
      </c>
      <c r="M3872" s="12">
        <f t="shared" si="314"/>
        <v>53</v>
      </c>
      <c r="N3872" s="9">
        <v>50000</v>
      </c>
      <c r="O3872" s="12">
        <v>1</v>
      </c>
      <c r="P3872" s="9">
        <f t="shared" si="315"/>
        <v>50000</v>
      </c>
      <c r="Q3872" s="9">
        <f t="shared" si="312"/>
        <v>550000</v>
      </c>
      <c r="R3872" s="10">
        <f t="shared" si="316"/>
        <v>550000</v>
      </c>
    </row>
    <row r="3873" spans="1:18" x14ac:dyDescent="0.35">
      <c r="A3873" s="7">
        <v>3872</v>
      </c>
      <c r="B3873" s="9" t="s">
        <v>7612</v>
      </c>
      <c r="C3873" s="9">
        <v>7888743938</v>
      </c>
      <c r="D3873" s="9" t="s">
        <v>7613</v>
      </c>
      <c r="E3873" s="10">
        <v>11495.61</v>
      </c>
      <c r="F3873" s="11" t="s">
        <v>2092</v>
      </c>
      <c r="G3873" s="9" t="str">
        <f t="shared" si="313"/>
        <v>C249911756</v>
      </c>
      <c r="H3873" s="9" t="s">
        <v>21</v>
      </c>
      <c r="I3873" s="12">
        <v>57</v>
      </c>
      <c r="J3873" s="10">
        <v>11495.61</v>
      </c>
      <c r="K3873" s="13">
        <v>30871</v>
      </c>
      <c r="L3873" s="13">
        <v>50370</v>
      </c>
      <c r="M3873" s="12">
        <f t="shared" si="314"/>
        <v>53</v>
      </c>
      <c r="N3873" s="9">
        <v>12750</v>
      </c>
      <c r="O3873" s="12">
        <v>2</v>
      </c>
      <c r="P3873" s="9">
        <f t="shared" si="315"/>
        <v>25500</v>
      </c>
      <c r="Q3873" s="9">
        <f t="shared" si="312"/>
        <v>280500</v>
      </c>
      <c r="R3873" s="10">
        <f t="shared" si="316"/>
        <v>280500</v>
      </c>
    </row>
    <row r="3874" spans="1:18" x14ac:dyDescent="0.35">
      <c r="A3874" s="7">
        <v>3873</v>
      </c>
      <c r="B3874" s="9" t="s">
        <v>7614</v>
      </c>
      <c r="C3874" s="9">
        <v>9712659431</v>
      </c>
      <c r="D3874" s="9" t="s">
        <v>7615</v>
      </c>
      <c r="E3874" s="10">
        <v>9200.9699999999993</v>
      </c>
      <c r="F3874" s="11" t="s">
        <v>2092</v>
      </c>
      <c r="G3874" s="9" t="str">
        <f t="shared" si="313"/>
        <v>C204686408</v>
      </c>
      <c r="H3874" s="9" t="s">
        <v>21</v>
      </c>
      <c r="I3874" s="12">
        <v>57</v>
      </c>
      <c r="J3874" s="10">
        <v>9200.9699999999993</v>
      </c>
      <c r="K3874" s="13">
        <v>30871</v>
      </c>
      <c r="L3874" s="13">
        <v>49282</v>
      </c>
      <c r="M3874" s="12">
        <f t="shared" si="314"/>
        <v>50</v>
      </c>
      <c r="N3874" s="9">
        <v>20000</v>
      </c>
      <c r="O3874" s="12">
        <v>1</v>
      </c>
      <c r="P3874" s="9">
        <f t="shared" si="315"/>
        <v>20000</v>
      </c>
      <c r="Q3874" s="9">
        <f t="shared" si="312"/>
        <v>220000</v>
      </c>
      <c r="R3874" s="10">
        <f t="shared" si="316"/>
        <v>220000</v>
      </c>
    </row>
    <row r="3875" spans="1:18" x14ac:dyDescent="0.35">
      <c r="A3875" s="7">
        <v>3874</v>
      </c>
      <c r="B3875" s="9" t="s">
        <v>7616</v>
      </c>
      <c r="C3875" s="9">
        <v>9721722999</v>
      </c>
      <c r="D3875" s="9" t="s">
        <v>7617</v>
      </c>
      <c r="E3875" s="10">
        <v>10298.85</v>
      </c>
      <c r="F3875" s="11" t="s">
        <v>2092</v>
      </c>
      <c r="G3875" s="9" t="str">
        <f t="shared" si="313"/>
        <v>C264173168</v>
      </c>
      <c r="H3875" s="9" t="s">
        <v>21</v>
      </c>
      <c r="I3875" s="12">
        <v>57</v>
      </c>
      <c r="J3875" s="10">
        <v>10298.85</v>
      </c>
      <c r="K3875" s="13">
        <v>30871</v>
      </c>
      <c r="L3875" s="13">
        <v>50562</v>
      </c>
      <c r="M3875" s="12">
        <f t="shared" si="314"/>
        <v>53</v>
      </c>
      <c r="N3875" s="9">
        <v>20000</v>
      </c>
      <c r="O3875" s="12">
        <v>1</v>
      </c>
      <c r="P3875" s="9">
        <f t="shared" si="315"/>
        <v>20000</v>
      </c>
      <c r="Q3875" s="9">
        <f t="shared" si="312"/>
        <v>220000</v>
      </c>
      <c r="R3875" s="10">
        <f t="shared" si="316"/>
        <v>220000</v>
      </c>
    </row>
    <row r="3876" spans="1:18" x14ac:dyDescent="0.35">
      <c r="A3876" s="7">
        <v>3875</v>
      </c>
      <c r="B3876" s="9" t="s">
        <v>7618</v>
      </c>
      <c r="C3876" s="9">
        <v>9443289045</v>
      </c>
      <c r="D3876" s="9" t="s">
        <v>7619</v>
      </c>
      <c r="E3876" s="10">
        <v>8474.82</v>
      </c>
      <c r="F3876" s="11" t="s">
        <v>2092</v>
      </c>
      <c r="G3876" s="9" t="str">
        <f t="shared" si="313"/>
        <v>C184274516</v>
      </c>
      <c r="H3876" s="9" t="s">
        <v>21</v>
      </c>
      <c r="I3876" s="12">
        <v>57</v>
      </c>
      <c r="J3876" s="10">
        <v>8474.82</v>
      </c>
      <c r="K3876" s="13">
        <v>30871</v>
      </c>
      <c r="L3876" s="13">
        <v>50397</v>
      </c>
      <c r="M3876" s="12">
        <f t="shared" si="314"/>
        <v>53</v>
      </c>
      <c r="N3876" s="9">
        <v>20000</v>
      </c>
      <c r="O3876" s="12">
        <v>1</v>
      </c>
      <c r="P3876" s="9">
        <f t="shared" si="315"/>
        <v>20000</v>
      </c>
      <c r="Q3876" s="9">
        <f t="shared" si="312"/>
        <v>220000</v>
      </c>
      <c r="R3876" s="10">
        <f t="shared" si="316"/>
        <v>220000</v>
      </c>
    </row>
    <row r="3877" spans="1:18" x14ac:dyDescent="0.35">
      <c r="A3877" s="7">
        <v>3876</v>
      </c>
      <c r="B3877" s="9" t="s">
        <v>7620</v>
      </c>
      <c r="C3877" s="9">
        <v>7006531134</v>
      </c>
      <c r="D3877" s="9" t="s">
        <v>791</v>
      </c>
      <c r="E3877" s="10">
        <v>330000</v>
      </c>
      <c r="F3877" s="11" t="s">
        <v>2092</v>
      </c>
      <c r="G3877" s="9" t="str">
        <f t="shared" si="313"/>
        <v>C257033723</v>
      </c>
      <c r="H3877" s="9" t="s">
        <v>21</v>
      </c>
      <c r="I3877" s="12">
        <v>57</v>
      </c>
      <c r="J3877" s="10">
        <v>330000</v>
      </c>
      <c r="K3877" s="13">
        <v>30871</v>
      </c>
      <c r="L3877" s="13">
        <v>53417</v>
      </c>
      <c r="M3877" s="12">
        <f t="shared" si="314"/>
        <v>61</v>
      </c>
      <c r="N3877" s="9">
        <v>30000</v>
      </c>
      <c r="O3877" s="12">
        <v>1</v>
      </c>
      <c r="P3877" s="9">
        <f t="shared" si="315"/>
        <v>30000</v>
      </c>
      <c r="Q3877" s="9">
        <f t="shared" si="312"/>
        <v>330000</v>
      </c>
      <c r="R3877" s="10">
        <f t="shared" si="316"/>
        <v>330000</v>
      </c>
    </row>
    <row r="3878" spans="1:18" x14ac:dyDescent="0.35">
      <c r="A3878" s="7">
        <v>3877</v>
      </c>
      <c r="B3878" s="9" t="s">
        <v>7621</v>
      </c>
      <c r="C3878" s="9">
        <v>9525028798</v>
      </c>
      <c r="D3878" s="9" t="s">
        <v>7622</v>
      </c>
      <c r="E3878" s="10">
        <v>198000</v>
      </c>
      <c r="F3878" s="11" t="s">
        <v>2092</v>
      </c>
      <c r="G3878" s="9" t="str">
        <f t="shared" si="313"/>
        <v>C255425702</v>
      </c>
      <c r="H3878" s="9" t="s">
        <v>21</v>
      </c>
      <c r="I3878" s="12">
        <v>57</v>
      </c>
      <c r="J3878" s="10">
        <v>198000</v>
      </c>
      <c r="K3878" s="13">
        <v>30871</v>
      </c>
      <c r="L3878" s="13">
        <v>50928</v>
      </c>
      <c r="M3878" s="12">
        <f t="shared" si="314"/>
        <v>54</v>
      </c>
      <c r="N3878" s="9">
        <v>18000</v>
      </c>
      <c r="O3878" s="12">
        <v>1</v>
      </c>
      <c r="P3878" s="9">
        <f t="shared" si="315"/>
        <v>18000</v>
      </c>
      <c r="Q3878" s="9">
        <f t="shared" si="312"/>
        <v>198000</v>
      </c>
      <c r="R3878" s="10">
        <f t="shared" si="316"/>
        <v>198000</v>
      </c>
    </row>
    <row r="3879" spans="1:18" x14ac:dyDescent="0.35">
      <c r="A3879" s="7">
        <v>3878</v>
      </c>
      <c r="B3879" s="9" t="s">
        <v>7623</v>
      </c>
      <c r="C3879" s="9">
        <v>9425107528</v>
      </c>
      <c r="D3879" s="9" t="s">
        <v>7624</v>
      </c>
      <c r="E3879" s="10">
        <v>8235.7900000000009</v>
      </c>
      <c r="F3879" s="11" t="s">
        <v>2092</v>
      </c>
      <c r="G3879" s="9" t="str">
        <f t="shared" si="313"/>
        <v>C184281994</v>
      </c>
      <c r="H3879" s="9" t="s">
        <v>21</v>
      </c>
      <c r="I3879" s="12">
        <v>57</v>
      </c>
      <c r="J3879" s="10">
        <v>8235.7900000000009</v>
      </c>
      <c r="K3879" s="13">
        <v>30871</v>
      </c>
      <c r="L3879" s="13">
        <v>50405</v>
      </c>
      <c r="M3879" s="12">
        <f t="shared" si="314"/>
        <v>53</v>
      </c>
      <c r="N3879" s="9">
        <v>20000</v>
      </c>
      <c r="O3879" s="12">
        <v>1</v>
      </c>
      <c r="P3879" s="9">
        <f t="shared" si="315"/>
        <v>20000</v>
      </c>
      <c r="Q3879" s="9">
        <f t="shared" si="312"/>
        <v>220000</v>
      </c>
      <c r="R3879" s="10">
        <f t="shared" si="316"/>
        <v>220000</v>
      </c>
    </row>
    <row r="3880" spans="1:18" x14ac:dyDescent="0.35">
      <c r="A3880" s="7">
        <v>3879</v>
      </c>
      <c r="B3880" s="9" t="s">
        <v>7625</v>
      </c>
      <c r="C3880" s="9">
        <v>6260087042</v>
      </c>
      <c r="D3880" s="9" t="s">
        <v>7626</v>
      </c>
      <c r="E3880" s="10">
        <v>8299.14</v>
      </c>
      <c r="F3880" s="11" t="s">
        <v>2092</v>
      </c>
      <c r="G3880" s="9" t="str">
        <f t="shared" si="313"/>
        <v>C206620161</v>
      </c>
      <c r="H3880" s="9" t="s">
        <v>21</v>
      </c>
      <c r="I3880" s="12">
        <v>57</v>
      </c>
      <c r="J3880" s="10">
        <v>8299.14</v>
      </c>
      <c r="K3880" s="13">
        <v>30871</v>
      </c>
      <c r="L3880" s="13">
        <v>50586</v>
      </c>
      <c r="M3880" s="12">
        <f t="shared" si="314"/>
        <v>53</v>
      </c>
      <c r="N3880" s="9">
        <v>18000</v>
      </c>
      <c r="O3880" s="12">
        <v>1</v>
      </c>
      <c r="P3880" s="9">
        <f t="shared" si="315"/>
        <v>18000</v>
      </c>
      <c r="Q3880" s="9">
        <f t="shared" si="312"/>
        <v>198000</v>
      </c>
      <c r="R3880" s="10">
        <f t="shared" si="316"/>
        <v>198000</v>
      </c>
    </row>
    <row r="3881" spans="1:18" x14ac:dyDescent="0.35">
      <c r="A3881" s="7">
        <v>3880</v>
      </c>
      <c r="B3881" s="9" t="s">
        <v>7627</v>
      </c>
      <c r="C3881" s="9">
        <v>9078799919</v>
      </c>
      <c r="D3881" s="9" t="s">
        <v>7628</v>
      </c>
      <c r="E3881" s="10">
        <v>9558.06</v>
      </c>
      <c r="F3881" s="11" t="s">
        <v>2092</v>
      </c>
      <c r="G3881" s="9" t="str">
        <f t="shared" si="313"/>
        <v>C241257308</v>
      </c>
      <c r="H3881" s="9" t="s">
        <v>21</v>
      </c>
      <c r="I3881" s="12">
        <v>57</v>
      </c>
      <c r="J3881" s="10">
        <v>9558.06</v>
      </c>
      <c r="K3881" s="13">
        <v>30871</v>
      </c>
      <c r="L3881" s="13">
        <v>50378</v>
      </c>
      <c r="M3881" s="12">
        <f t="shared" si="314"/>
        <v>53</v>
      </c>
      <c r="N3881" s="9">
        <v>20000</v>
      </c>
      <c r="O3881" s="12">
        <v>1</v>
      </c>
      <c r="P3881" s="9">
        <f t="shared" si="315"/>
        <v>20000</v>
      </c>
      <c r="Q3881" s="9">
        <f t="shared" si="312"/>
        <v>220000</v>
      </c>
      <c r="R3881" s="10">
        <f t="shared" si="316"/>
        <v>220000</v>
      </c>
    </row>
    <row r="3882" spans="1:18" x14ac:dyDescent="0.35">
      <c r="A3882" s="7">
        <v>3881</v>
      </c>
      <c r="B3882" s="9" t="s">
        <v>7629</v>
      </c>
      <c r="C3882" s="9">
        <v>9452175229</v>
      </c>
      <c r="D3882" s="9" t="s">
        <v>7630</v>
      </c>
      <c r="E3882" s="10">
        <v>9558.06</v>
      </c>
      <c r="F3882" s="11" t="s">
        <v>2092</v>
      </c>
      <c r="G3882" s="9" t="str">
        <f t="shared" si="313"/>
        <v>C266672858</v>
      </c>
      <c r="H3882" s="9" t="s">
        <v>21</v>
      </c>
      <c r="I3882" s="12">
        <v>57</v>
      </c>
      <c r="J3882" s="10">
        <v>9558.06</v>
      </c>
      <c r="K3882" s="13">
        <v>30871</v>
      </c>
      <c r="L3882" s="13">
        <v>50402</v>
      </c>
      <c r="M3882" s="12">
        <f t="shared" si="314"/>
        <v>53</v>
      </c>
      <c r="N3882" s="9">
        <v>20000</v>
      </c>
      <c r="O3882" s="12">
        <v>1</v>
      </c>
      <c r="P3882" s="9">
        <f t="shared" si="315"/>
        <v>20000</v>
      </c>
      <c r="Q3882" s="9">
        <f t="shared" si="312"/>
        <v>220000</v>
      </c>
      <c r="R3882" s="10">
        <f t="shared" si="316"/>
        <v>220000</v>
      </c>
    </row>
    <row r="3883" spans="1:18" x14ac:dyDescent="0.35">
      <c r="A3883" s="7">
        <v>3882</v>
      </c>
      <c r="B3883" s="9" t="s">
        <v>7631</v>
      </c>
      <c r="C3883" s="9">
        <v>8861536868</v>
      </c>
      <c r="D3883" s="9" t="s">
        <v>7632</v>
      </c>
      <c r="E3883" s="10">
        <v>14327.29</v>
      </c>
      <c r="F3883" s="11" t="s">
        <v>2092</v>
      </c>
      <c r="G3883" s="9" t="str">
        <f t="shared" si="313"/>
        <v>C208846943</v>
      </c>
      <c r="H3883" s="9" t="s">
        <v>21</v>
      </c>
      <c r="I3883" s="12">
        <v>57</v>
      </c>
      <c r="J3883" s="10">
        <v>14327.29</v>
      </c>
      <c r="K3883" s="13">
        <v>30871</v>
      </c>
      <c r="L3883" s="13">
        <v>49288</v>
      </c>
      <c r="M3883" s="12">
        <f t="shared" si="314"/>
        <v>50</v>
      </c>
      <c r="N3883" s="9">
        <v>30000</v>
      </c>
      <c r="O3883" s="12">
        <v>1</v>
      </c>
      <c r="P3883" s="9">
        <f t="shared" si="315"/>
        <v>30000</v>
      </c>
      <c r="Q3883" s="9">
        <f t="shared" si="312"/>
        <v>330000</v>
      </c>
      <c r="R3883" s="10">
        <f t="shared" si="316"/>
        <v>330000</v>
      </c>
    </row>
    <row r="3884" spans="1:18" x14ac:dyDescent="0.35">
      <c r="A3884" s="7">
        <v>3883</v>
      </c>
      <c r="B3884" s="9" t="s">
        <v>7633</v>
      </c>
      <c r="C3884" s="9">
        <v>9981060669</v>
      </c>
      <c r="D3884" s="9" t="s">
        <v>7634</v>
      </c>
      <c r="E3884" s="10">
        <v>7912.73</v>
      </c>
      <c r="F3884" s="11" t="s">
        <v>2092</v>
      </c>
      <c r="G3884" s="9" t="str">
        <f t="shared" si="313"/>
        <v>C254957394</v>
      </c>
      <c r="H3884" s="9" t="s">
        <v>21</v>
      </c>
      <c r="I3884" s="12">
        <v>57</v>
      </c>
      <c r="J3884" s="10">
        <v>7912.73</v>
      </c>
      <c r="K3884" s="13">
        <v>30871</v>
      </c>
      <c r="L3884" s="13">
        <v>50395</v>
      </c>
      <c r="M3884" s="12">
        <f t="shared" si="314"/>
        <v>53</v>
      </c>
      <c r="N3884" s="9">
        <v>18000</v>
      </c>
      <c r="O3884" s="12">
        <v>1</v>
      </c>
      <c r="P3884" s="9">
        <f t="shared" si="315"/>
        <v>18000</v>
      </c>
      <c r="Q3884" s="9">
        <f t="shared" si="312"/>
        <v>198000</v>
      </c>
      <c r="R3884" s="10">
        <f t="shared" si="316"/>
        <v>198000</v>
      </c>
    </row>
    <row r="3885" spans="1:18" x14ac:dyDescent="0.35">
      <c r="A3885" s="7">
        <v>3884</v>
      </c>
      <c r="B3885" s="9" t="s">
        <v>7635</v>
      </c>
      <c r="C3885" s="9">
        <v>9026233875</v>
      </c>
      <c r="D3885" s="9" t="s">
        <v>7636</v>
      </c>
      <c r="E3885" s="10">
        <v>8732.6200000000008</v>
      </c>
      <c r="F3885" s="11" t="s">
        <v>2092</v>
      </c>
      <c r="G3885" s="9" t="str">
        <f t="shared" si="313"/>
        <v>C040161352</v>
      </c>
      <c r="H3885" s="9" t="s">
        <v>21</v>
      </c>
      <c r="I3885" s="12">
        <v>57</v>
      </c>
      <c r="J3885" s="10">
        <v>8732.6200000000008</v>
      </c>
      <c r="K3885" s="13">
        <v>30871</v>
      </c>
      <c r="L3885" s="13">
        <v>50329</v>
      </c>
      <c r="M3885" s="12">
        <f t="shared" si="314"/>
        <v>53</v>
      </c>
      <c r="N3885" s="9">
        <v>18000</v>
      </c>
      <c r="O3885" s="12">
        <v>1</v>
      </c>
      <c r="P3885" s="9">
        <f t="shared" si="315"/>
        <v>18000</v>
      </c>
      <c r="Q3885" s="9">
        <f t="shared" si="312"/>
        <v>198000</v>
      </c>
      <c r="R3885" s="10">
        <f t="shared" si="316"/>
        <v>198000</v>
      </c>
    </row>
    <row r="3886" spans="1:18" x14ac:dyDescent="0.35">
      <c r="A3886" s="7">
        <v>3885</v>
      </c>
      <c r="B3886" s="9" t="s">
        <v>7637</v>
      </c>
      <c r="C3886" s="9">
        <v>9913986847</v>
      </c>
      <c r="D3886" s="9" t="s">
        <v>7638</v>
      </c>
      <c r="E3886" s="10">
        <v>7747.93</v>
      </c>
      <c r="F3886" s="11" t="s">
        <v>2092</v>
      </c>
      <c r="G3886" s="9" t="str">
        <f t="shared" si="313"/>
        <v>C280237334</v>
      </c>
      <c r="H3886" s="9" t="s">
        <v>21</v>
      </c>
      <c r="I3886" s="12">
        <v>57</v>
      </c>
      <c r="J3886" s="10">
        <v>7747.93</v>
      </c>
      <c r="K3886" s="13">
        <v>30871</v>
      </c>
      <c r="L3886" s="13">
        <v>52944</v>
      </c>
      <c r="M3886" s="12">
        <f t="shared" si="314"/>
        <v>60</v>
      </c>
      <c r="N3886" s="9">
        <v>18000</v>
      </c>
      <c r="O3886" s="12">
        <v>1</v>
      </c>
      <c r="P3886" s="9">
        <f t="shared" si="315"/>
        <v>18000</v>
      </c>
      <c r="Q3886" s="9">
        <f t="shared" si="312"/>
        <v>198000</v>
      </c>
      <c r="R3886" s="10">
        <f t="shared" si="316"/>
        <v>198000</v>
      </c>
    </row>
    <row r="3887" spans="1:18" x14ac:dyDescent="0.35">
      <c r="A3887" s="7">
        <v>3886</v>
      </c>
      <c r="B3887" s="9" t="s">
        <v>7639</v>
      </c>
      <c r="C3887" s="9">
        <v>8436707244</v>
      </c>
      <c r="D3887" s="9" t="s">
        <v>7640</v>
      </c>
      <c r="E3887" s="10">
        <v>17587.48</v>
      </c>
      <c r="F3887" s="11" t="s">
        <v>2092</v>
      </c>
      <c r="G3887" s="9" t="str">
        <f t="shared" si="313"/>
        <v>C194300577</v>
      </c>
      <c r="H3887" s="9" t="s">
        <v>21</v>
      </c>
      <c r="I3887" s="12">
        <v>57</v>
      </c>
      <c r="J3887" s="10">
        <v>17587.48</v>
      </c>
      <c r="K3887" s="13">
        <v>30871</v>
      </c>
      <c r="L3887" s="13">
        <v>52549</v>
      </c>
      <c r="M3887" s="12">
        <f t="shared" si="314"/>
        <v>59</v>
      </c>
      <c r="N3887" s="9">
        <v>27000</v>
      </c>
      <c r="O3887" s="12">
        <v>1</v>
      </c>
      <c r="P3887" s="9">
        <f t="shared" si="315"/>
        <v>27000</v>
      </c>
      <c r="Q3887" s="9">
        <f t="shared" si="312"/>
        <v>297000</v>
      </c>
      <c r="R3887" s="10">
        <f t="shared" si="316"/>
        <v>297000</v>
      </c>
    </row>
    <row r="3888" spans="1:18" x14ac:dyDescent="0.35">
      <c r="A3888" s="7">
        <v>3887</v>
      </c>
      <c r="B3888" s="9" t="s">
        <v>7641</v>
      </c>
      <c r="C3888" s="9">
        <v>7324884735</v>
      </c>
      <c r="D3888" s="9" t="s">
        <v>7642</v>
      </c>
      <c r="E3888" s="10">
        <v>12427.28</v>
      </c>
      <c r="F3888" s="11" t="s">
        <v>2092</v>
      </c>
      <c r="G3888" s="9" t="str">
        <f t="shared" si="313"/>
        <v>C240385750</v>
      </c>
      <c r="H3888" s="9" t="s">
        <v>21</v>
      </c>
      <c r="I3888" s="12">
        <v>57</v>
      </c>
      <c r="J3888" s="10">
        <v>12427.28</v>
      </c>
      <c r="K3888" s="13">
        <v>30871</v>
      </c>
      <c r="L3888" s="13">
        <v>50567</v>
      </c>
      <c r="M3888" s="12">
        <f t="shared" si="314"/>
        <v>53</v>
      </c>
      <c r="N3888" s="9">
        <v>25000</v>
      </c>
      <c r="O3888" s="12">
        <v>1</v>
      </c>
      <c r="P3888" s="9">
        <f t="shared" si="315"/>
        <v>25000</v>
      </c>
      <c r="Q3888" s="9">
        <f t="shared" si="312"/>
        <v>275000</v>
      </c>
      <c r="R3888" s="10">
        <f t="shared" si="316"/>
        <v>275000</v>
      </c>
    </row>
    <row r="3889" spans="1:18" x14ac:dyDescent="0.35">
      <c r="A3889" s="7">
        <v>3888</v>
      </c>
      <c r="B3889" s="9" t="s">
        <v>7643</v>
      </c>
      <c r="C3889" s="9">
        <v>9956409027</v>
      </c>
      <c r="D3889" s="9" t="s">
        <v>7644</v>
      </c>
      <c r="E3889" s="10">
        <v>8548.9</v>
      </c>
      <c r="F3889" s="11" t="s">
        <v>2092</v>
      </c>
      <c r="G3889" s="9" t="str">
        <f t="shared" si="313"/>
        <v>C251019507</v>
      </c>
      <c r="H3889" s="9" t="s">
        <v>21</v>
      </c>
      <c r="I3889" s="12">
        <v>57</v>
      </c>
      <c r="J3889" s="10">
        <v>8548.9</v>
      </c>
      <c r="K3889" s="13">
        <v>30871</v>
      </c>
      <c r="L3889" s="13">
        <v>50384</v>
      </c>
      <c r="M3889" s="12">
        <f t="shared" si="314"/>
        <v>53</v>
      </c>
      <c r="N3889" s="9">
        <v>18000</v>
      </c>
      <c r="O3889" s="12">
        <v>1</v>
      </c>
      <c r="P3889" s="9">
        <f t="shared" si="315"/>
        <v>18000</v>
      </c>
      <c r="Q3889" s="9">
        <f t="shared" si="312"/>
        <v>198000</v>
      </c>
      <c r="R3889" s="10">
        <f t="shared" si="316"/>
        <v>198000</v>
      </c>
    </row>
    <row r="3890" spans="1:18" x14ac:dyDescent="0.35">
      <c r="A3890" s="7">
        <v>3889</v>
      </c>
      <c r="B3890" s="9" t="s">
        <v>7645</v>
      </c>
      <c r="C3890" s="9">
        <v>9415683192</v>
      </c>
      <c r="D3890" s="9" t="s">
        <v>7646</v>
      </c>
      <c r="E3890" s="10">
        <v>9196.49</v>
      </c>
      <c r="F3890" s="11" t="s">
        <v>2092</v>
      </c>
      <c r="G3890" s="9" t="str">
        <f t="shared" si="313"/>
        <v>C240573818</v>
      </c>
      <c r="H3890" s="9" t="s">
        <v>21</v>
      </c>
      <c r="I3890" s="12">
        <v>57</v>
      </c>
      <c r="J3890" s="10">
        <v>9196.49</v>
      </c>
      <c r="K3890" s="13">
        <v>30871</v>
      </c>
      <c r="L3890" s="13">
        <v>50401</v>
      </c>
      <c r="M3890" s="12">
        <f t="shared" si="314"/>
        <v>53</v>
      </c>
      <c r="N3890" s="9">
        <v>20000</v>
      </c>
      <c r="O3890" s="12">
        <v>1</v>
      </c>
      <c r="P3890" s="9">
        <f t="shared" si="315"/>
        <v>20000</v>
      </c>
      <c r="Q3890" s="9">
        <f t="shared" si="312"/>
        <v>220000</v>
      </c>
      <c r="R3890" s="10">
        <f t="shared" si="316"/>
        <v>220000</v>
      </c>
    </row>
    <row r="3891" spans="1:18" x14ac:dyDescent="0.35">
      <c r="A3891" s="7">
        <v>3890</v>
      </c>
      <c r="B3891" s="9" t="s">
        <v>7647</v>
      </c>
      <c r="C3891" s="9">
        <v>9136358667</v>
      </c>
      <c r="D3891" s="9" t="s">
        <v>7648</v>
      </c>
      <c r="E3891" s="10">
        <v>8228.25</v>
      </c>
      <c r="F3891" s="11" t="s">
        <v>2092</v>
      </c>
      <c r="G3891" s="9" t="str">
        <f t="shared" si="313"/>
        <v>C230214022</v>
      </c>
      <c r="H3891" s="9" t="s">
        <v>21</v>
      </c>
      <c r="I3891" s="12">
        <v>57</v>
      </c>
      <c r="J3891" s="10">
        <v>8228.25</v>
      </c>
      <c r="K3891" s="13">
        <v>30871</v>
      </c>
      <c r="L3891" s="13">
        <v>53136</v>
      </c>
      <c r="M3891" s="12">
        <f t="shared" si="314"/>
        <v>60</v>
      </c>
      <c r="N3891" s="9">
        <v>18000</v>
      </c>
      <c r="O3891" s="12">
        <v>1</v>
      </c>
      <c r="P3891" s="9">
        <f t="shared" si="315"/>
        <v>18000</v>
      </c>
      <c r="Q3891" s="9">
        <f t="shared" si="312"/>
        <v>198000</v>
      </c>
      <c r="R3891" s="10">
        <f t="shared" si="316"/>
        <v>198000</v>
      </c>
    </row>
    <row r="3892" spans="1:18" x14ac:dyDescent="0.35">
      <c r="A3892" s="7">
        <v>3891</v>
      </c>
      <c r="B3892" s="9" t="s">
        <v>7649</v>
      </c>
      <c r="C3892" s="9">
        <v>8677089345</v>
      </c>
      <c r="D3892" s="9" t="s">
        <v>7650</v>
      </c>
      <c r="E3892" s="10">
        <v>11831.4</v>
      </c>
      <c r="F3892" s="11" t="s">
        <v>2092</v>
      </c>
      <c r="G3892" s="9" t="str">
        <f t="shared" si="313"/>
        <v>C276409419</v>
      </c>
      <c r="H3892" s="9" t="s">
        <v>21</v>
      </c>
      <c r="I3892" s="12">
        <v>57</v>
      </c>
      <c r="J3892" s="10">
        <v>11831.4</v>
      </c>
      <c r="K3892" s="13">
        <v>30871</v>
      </c>
      <c r="L3892" s="13">
        <v>50379</v>
      </c>
      <c r="M3892" s="12">
        <f t="shared" si="314"/>
        <v>53</v>
      </c>
      <c r="N3892" s="9">
        <v>25000</v>
      </c>
      <c r="O3892" s="12">
        <v>1</v>
      </c>
      <c r="P3892" s="9">
        <f t="shared" si="315"/>
        <v>25000</v>
      </c>
      <c r="Q3892" s="9">
        <f t="shared" si="312"/>
        <v>275000</v>
      </c>
      <c r="R3892" s="10">
        <f t="shared" si="316"/>
        <v>275000</v>
      </c>
    </row>
    <row r="3893" spans="1:18" x14ac:dyDescent="0.35">
      <c r="A3893" s="7">
        <v>3892</v>
      </c>
      <c r="B3893" s="9" t="s">
        <v>7651</v>
      </c>
      <c r="C3893" s="9">
        <v>9447570453</v>
      </c>
      <c r="D3893" s="9" t="s">
        <v>7652</v>
      </c>
      <c r="E3893" s="10">
        <v>91583.84</v>
      </c>
      <c r="F3893" s="11" t="s">
        <v>2092</v>
      </c>
      <c r="G3893" s="9" t="str">
        <f t="shared" si="313"/>
        <v>C267789481</v>
      </c>
      <c r="H3893" s="9" t="s">
        <v>21</v>
      </c>
      <c r="I3893" s="12">
        <v>57</v>
      </c>
      <c r="J3893" s="10">
        <v>91583.84</v>
      </c>
      <c r="K3893" s="13">
        <v>30871</v>
      </c>
      <c r="L3893" s="13">
        <v>50380</v>
      </c>
      <c r="M3893" s="12">
        <f t="shared" si="314"/>
        <v>53</v>
      </c>
      <c r="N3893" s="9">
        <v>200000</v>
      </c>
      <c r="O3893" s="12">
        <v>1</v>
      </c>
      <c r="P3893" s="9">
        <f t="shared" si="315"/>
        <v>200000</v>
      </c>
      <c r="Q3893" s="9">
        <f t="shared" si="312"/>
        <v>2200000</v>
      </c>
      <c r="R3893" s="10">
        <f t="shared" si="316"/>
        <v>2200000</v>
      </c>
    </row>
    <row r="3894" spans="1:18" x14ac:dyDescent="0.35">
      <c r="A3894" s="7">
        <v>3893</v>
      </c>
      <c r="B3894" s="9" t="s">
        <v>7653</v>
      </c>
      <c r="C3894" s="9">
        <v>9593004947</v>
      </c>
      <c r="D3894" s="9" t="s">
        <v>7654</v>
      </c>
      <c r="E3894" s="10">
        <v>20119.98</v>
      </c>
      <c r="F3894" s="11" t="s">
        <v>2092</v>
      </c>
      <c r="G3894" s="9" t="str">
        <f t="shared" si="313"/>
        <v>C221789977</v>
      </c>
      <c r="H3894" s="9" t="s">
        <v>21</v>
      </c>
      <c r="I3894" s="12">
        <v>57</v>
      </c>
      <c r="J3894" s="10">
        <v>20119.98</v>
      </c>
      <c r="K3894" s="13">
        <v>30871</v>
      </c>
      <c r="L3894" s="13">
        <v>52207</v>
      </c>
      <c r="M3894" s="12">
        <f t="shared" si="314"/>
        <v>58</v>
      </c>
      <c r="N3894" s="9">
        <v>23000</v>
      </c>
      <c r="O3894" s="12">
        <v>1</v>
      </c>
      <c r="P3894" s="9">
        <f t="shared" si="315"/>
        <v>23000</v>
      </c>
      <c r="Q3894" s="9">
        <f t="shared" si="312"/>
        <v>253000</v>
      </c>
      <c r="R3894" s="10">
        <f t="shared" si="316"/>
        <v>253000</v>
      </c>
    </row>
    <row r="3895" spans="1:18" x14ac:dyDescent="0.35">
      <c r="A3895" s="7">
        <v>3894</v>
      </c>
      <c r="B3895" s="9" t="s">
        <v>7655</v>
      </c>
      <c r="C3895" s="9">
        <v>8497916256</v>
      </c>
      <c r="D3895" s="9" t="s">
        <v>7656</v>
      </c>
      <c r="E3895" s="10">
        <v>220000</v>
      </c>
      <c r="F3895" s="11" t="s">
        <v>2092</v>
      </c>
      <c r="G3895" s="9" t="str">
        <f t="shared" si="313"/>
        <v>C261137602</v>
      </c>
      <c r="H3895" s="9" t="s">
        <v>21</v>
      </c>
      <c r="I3895" s="12">
        <v>57</v>
      </c>
      <c r="J3895" s="10">
        <v>220000</v>
      </c>
      <c r="K3895" s="13">
        <v>30871</v>
      </c>
      <c r="L3895" s="13">
        <v>53360</v>
      </c>
      <c r="M3895" s="12">
        <f t="shared" si="314"/>
        <v>61</v>
      </c>
      <c r="N3895" s="9">
        <v>20000</v>
      </c>
      <c r="O3895" s="12">
        <v>1</v>
      </c>
      <c r="P3895" s="9">
        <f t="shared" si="315"/>
        <v>20000</v>
      </c>
      <c r="Q3895" s="9">
        <f t="shared" si="312"/>
        <v>220000</v>
      </c>
      <c r="R3895" s="10">
        <f t="shared" si="316"/>
        <v>220000</v>
      </c>
    </row>
    <row r="3896" spans="1:18" x14ac:dyDescent="0.35">
      <c r="A3896" s="7">
        <v>3895</v>
      </c>
      <c r="B3896" s="9" t="s">
        <v>7657</v>
      </c>
      <c r="C3896" s="9">
        <v>9899786067</v>
      </c>
      <c r="D3896" s="9" t="s">
        <v>7658</v>
      </c>
      <c r="E3896" s="10">
        <v>17797.07</v>
      </c>
      <c r="F3896" s="11" t="s">
        <v>2092</v>
      </c>
      <c r="G3896" s="9" t="str">
        <f t="shared" si="313"/>
        <v>C238486234</v>
      </c>
      <c r="H3896" s="9" t="s">
        <v>21</v>
      </c>
      <c r="I3896" s="12">
        <v>57</v>
      </c>
      <c r="J3896" s="10">
        <v>17797.07</v>
      </c>
      <c r="K3896" s="13">
        <v>30871</v>
      </c>
      <c r="L3896" s="13">
        <v>50576</v>
      </c>
      <c r="M3896" s="12">
        <f t="shared" si="314"/>
        <v>53</v>
      </c>
      <c r="N3896" s="9">
        <v>35000</v>
      </c>
      <c r="O3896" s="12">
        <v>1</v>
      </c>
      <c r="P3896" s="9">
        <f t="shared" si="315"/>
        <v>35000</v>
      </c>
      <c r="Q3896" s="9">
        <f t="shared" si="312"/>
        <v>385000</v>
      </c>
      <c r="R3896" s="10">
        <f t="shared" si="316"/>
        <v>385000</v>
      </c>
    </row>
    <row r="3897" spans="1:18" x14ac:dyDescent="0.35">
      <c r="A3897" s="7">
        <v>3896</v>
      </c>
      <c r="B3897" s="9" t="s">
        <v>7659</v>
      </c>
      <c r="C3897" s="9">
        <v>8228939406</v>
      </c>
      <c r="D3897" s="9" t="s">
        <v>7660</v>
      </c>
      <c r="E3897" s="10">
        <v>13405.34</v>
      </c>
      <c r="F3897" s="11" t="s">
        <v>2092</v>
      </c>
      <c r="G3897" s="9" t="str">
        <f t="shared" si="313"/>
        <v>C255217512</v>
      </c>
      <c r="H3897" s="9" t="s">
        <v>21</v>
      </c>
      <c r="I3897" s="12">
        <v>57</v>
      </c>
      <c r="J3897" s="10">
        <v>13405.34</v>
      </c>
      <c r="K3897" s="13">
        <v>30871</v>
      </c>
      <c r="L3897" s="13">
        <v>52900</v>
      </c>
      <c r="M3897" s="12">
        <f t="shared" si="314"/>
        <v>60</v>
      </c>
      <c r="N3897" s="9">
        <v>30000</v>
      </c>
      <c r="O3897" s="12">
        <v>1</v>
      </c>
      <c r="P3897" s="9">
        <f t="shared" si="315"/>
        <v>30000</v>
      </c>
      <c r="Q3897" s="9">
        <f t="shared" si="312"/>
        <v>330000</v>
      </c>
      <c r="R3897" s="10">
        <f t="shared" si="316"/>
        <v>330000</v>
      </c>
    </row>
    <row r="3898" spans="1:18" x14ac:dyDescent="0.35">
      <c r="A3898" s="7">
        <v>3897</v>
      </c>
      <c r="B3898" s="9" t="s">
        <v>7661</v>
      </c>
      <c r="C3898" s="9">
        <v>7602675488</v>
      </c>
      <c r="D3898" s="9" t="s">
        <v>7662</v>
      </c>
      <c r="E3898" s="10">
        <v>164999.95000000001</v>
      </c>
      <c r="F3898" s="11" t="s">
        <v>2092</v>
      </c>
      <c r="G3898" s="9" t="str">
        <f t="shared" si="313"/>
        <v>C264794550</v>
      </c>
      <c r="H3898" s="9" t="s">
        <v>21</v>
      </c>
      <c r="I3898" s="12">
        <v>57</v>
      </c>
      <c r="J3898" s="10">
        <v>164999.95000000001</v>
      </c>
      <c r="K3898" s="13">
        <v>30871</v>
      </c>
      <c r="L3898" s="13">
        <v>52959</v>
      </c>
      <c r="M3898" s="12">
        <f t="shared" si="314"/>
        <v>60</v>
      </c>
      <c r="N3898" s="9">
        <v>350000</v>
      </c>
      <c r="O3898" s="12">
        <v>1</v>
      </c>
      <c r="P3898" s="9">
        <f t="shared" si="315"/>
        <v>350000</v>
      </c>
      <c r="Q3898" s="9">
        <f t="shared" si="312"/>
        <v>3850000</v>
      </c>
      <c r="R3898" s="10">
        <f t="shared" si="316"/>
        <v>3850000</v>
      </c>
    </row>
    <row r="3899" spans="1:18" x14ac:dyDescent="0.35">
      <c r="A3899" s="7">
        <v>3898</v>
      </c>
      <c r="B3899" s="9" t="s">
        <v>7663</v>
      </c>
      <c r="C3899" s="9">
        <v>8888026809</v>
      </c>
      <c r="D3899" s="9" t="s">
        <v>7664</v>
      </c>
      <c r="E3899" s="10">
        <v>15863.39</v>
      </c>
      <c r="F3899" s="11" t="s">
        <v>2092</v>
      </c>
      <c r="G3899" s="9" t="str">
        <f t="shared" si="313"/>
        <v>C228454111</v>
      </c>
      <c r="H3899" s="9" t="s">
        <v>21</v>
      </c>
      <c r="I3899" s="12">
        <v>57</v>
      </c>
      <c r="J3899" s="10">
        <v>15863.39</v>
      </c>
      <c r="K3899" s="13">
        <v>30871</v>
      </c>
      <c r="L3899" s="13">
        <v>50586</v>
      </c>
      <c r="M3899" s="12">
        <f t="shared" si="314"/>
        <v>53</v>
      </c>
      <c r="N3899" s="9">
        <v>30000</v>
      </c>
      <c r="O3899" s="12">
        <v>1</v>
      </c>
      <c r="P3899" s="9">
        <f t="shared" si="315"/>
        <v>30000</v>
      </c>
      <c r="Q3899" s="9">
        <f t="shared" si="312"/>
        <v>330000</v>
      </c>
      <c r="R3899" s="10">
        <f t="shared" si="316"/>
        <v>330000</v>
      </c>
    </row>
    <row r="3900" spans="1:18" x14ac:dyDescent="0.35">
      <c r="A3900" s="7">
        <v>3899</v>
      </c>
      <c r="B3900" s="9" t="s">
        <v>7665</v>
      </c>
      <c r="C3900" s="9">
        <v>9300408746</v>
      </c>
      <c r="D3900" s="9" t="s">
        <v>7666</v>
      </c>
      <c r="E3900" s="10">
        <v>8548.9</v>
      </c>
      <c r="F3900" s="11" t="s">
        <v>2092</v>
      </c>
      <c r="G3900" s="9" t="str">
        <f t="shared" si="313"/>
        <v>C219089935</v>
      </c>
      <c r="H3900" s="9" t="s">
        <v>21</v>
      </c>
      <c r="I3900" s="12">
        <v>57</v>
      </c>
      <c r="J3900" s="10">
        <v>8548.9</v>
      </c>
      <c r="K3900" s="13">
        <v>30871</v>
      </c>
      <c r="L3900" s="13">
        <v>50405</v>
      </c>
      <c r="M3900" s="12">
        <f t="shared" si="314"/>
        <v>53</v>
      </c>
      <c r="N3900" s="9">
        <v>18000</v>
      </c>
      <c r="O3900" s="12">
        <v>1</v>
      </c>
      <c r="P3900" s="9">
        <f t="shared" si="315"/>
        <v>18000</v>
      </c>
      <c r="Q3900" s="9">
        <f t="shared" si="312"/>
        <v>198000</v>
      </c>
      <c r="R3900" s="10">
        <f t="shared" si="316"/>
        <v>198000</v>
      </c>
    </row>
    <row r="3901" spans="1:18" x14ac:dyDescent="0.35">
      <c r="A3901" s="7">
        <v>3900</v>
      </c>
      <c r="B3901" s="9" t="s">
        <v>7667</v>
      </c>
      <c r="C3901" s="9">
        <v>9442994363</v>
      </c>
      <c r="D3901" s="9" t="s">
        <v>7668</v>
      </c>
      <c r="E3901" s="10">
        <v>9737.85</v>
      </c>
      <c r="F3901" s="11" t="s">
        <v>2092</v>
      </c>
      <c r="G3901" s="9" t="str">
        <f t="shared" si="313"/>
        <v>C228694269</v>
      </c>
      <c r="H3901" s="9" t="s">
        <v>21</v>
      </c>
      <c r="I3901" s="12">
        <v>57</v>
      </c>
      <c r="J3901" s="10">
        <v>9737.85</v>
      </c>
      <c r="K3901" s="13">
        <v>30871</v>
      </c>
      <c r="L3901" s="13">
        <v>50560</v>
      </c>
      <c r="M3901" s="12">
        <f t="shared" si="314"/>
        <v>53</v>
      </c>
      <c r="N3901" s="9">
        <v>20000</v>
      </c>
      <c r="O3901" s="12">
        <v>1</v>
      </c>
      <c r="P3901" s="9">
        <f t="shared" si="315"/>
        <v>20000</v>
      </c>
      <c r="Q3901" s="9">
        <f t="shared" si="312"/>
        <v>220000</v>
      </c>
      <c r="R3901" s="10">
        <f t="shared" si="316"/>
        <v>220000</v>
      </c>
    </row>
    <row r="3902" spans="1:18" x14ac:dyDescent="0.35">
      <c r="A3902" s="7">
        <v>3901</v>
      </c>
      <c r="B3902" s="9" t="s">
        <v>7669</v>
      </c>
      <c r="C3902" s="9">
        <v>7770958466</v>
      </c>
      <c r="D3902" s="9" t="s">
        <v>7670</v>
      </c>
      <c r="E3902" s="10">
        <v>12353.85</v>
      </c>
      <c r="F3902" s="11" t="s">
        <v>2092</v>
      </c>
      <c r="G3902" s="9" t="str">
        <f t="shared" si="313"/>
        <v>C221232709</v>
      </c>
      <c r="H3902" s="9" t="s">
        <v>21</v>
      </c>
      <c r="I3902" s="12">
        <v>57</v>
      </c>
      <c r="J3902" s="10">
        <v>12353.85</v>
      </c>
      <c r="K3902" s="13">
        <v>30871</v>
      </c>
      <c r="L3902" s="13">
        <v>50404</v>
      </c>
      <c r="M3902" s="12">
        <f t="shared" si="314"/>
        <v>53</v>
      </c>
      <c r="N3902" s="9">
        <v>30000</v>
      </c>
      <c r="O3902" s="12">
        <v>1</v>
      </c>
      <c r="P3902" s="9">
        <f t="shared" si="315"/>
        <v>30000</v>
      </c>
      <c r="Q3902" s="9">
        <f t="shared" si="312"/>
        <v>330000</v>
      </c>
      <c r="R3902" s="10">
        <f t="shared" si="316"/>
        <v>330000</v>
      </c>
    </row>
    <row r="3903" spans="1:18" x14ac:dyDescent="0.35">
      <c r="A3903" s="7">
        <v>3902</v>
      </c>
      <c r="B3903" s="9" t="s">
        <v>7671</v>
      </c>
      <c r="C3903" s="9">
        <v>9864022755</v>
      </c>
      <c r="D3903" s="9" t="s">
        <v>7672</v>
      </c>
      <c r="E3903" s="10">
        <v>8829.81</v>
      </c>
      <c r="F3903" s="11" t="s">
        <v>2092</v>
      </c>
      <c r="G3903" s="9" t="str">
        <f t="shared" si="313"/>
        <v>C231416900</v>
      </c>
      <c r="H3903" s="9" t="s">
        <v>21</v>
      </c>
      <c r="I3903" s="12">
        <v>57</v>
      </c>
      <c r="J3903" s="10">
        <v>8829.81</v>
      </c>
      <c r="K3903" s="13">
        <v>30871</v>
      </c>
      <c r="L3903" s="13">
        <v>53138</v>
      </c>
      <c r="M3903" s="12">
        <f t="shared" si="314"/>
        <v>60</v>
      </c>
      <c r="N3903" s="9">
        <v>18000</v>
      </c>
      <c r="O3903" s="12">
        <v>1</v>
      </c>
      <c r="P3903" s="9">
        <f t="shared" si="315"/>
        <v>18000</v>
      </c>
      <c r="Q3903" s="9">
        <f t="shared" si="312"/>
        <v>198000</v>
      </c>
      <c r="R3903" s="10">
        <f t="shared" si="316"/>
        <v>198000</v>
      </c>
    </row>
    <row r="3904" spans="1:18" x14ac:dyDescent="0.35">
      <c r="A3904" s="7">
        <v>3903</v>
      </c>
      <c r="B3904" s="9" t="s">
        <v>7673</v>
      </c>
      <c r="C3904" s="9">
        <v>9424772096</v>
      </c>
      <c r="D3904" s="9" t="s">
        <v>7674</v>
      </c>
      <c r="E3904" s="10">
        <v>7239.85</v>
      </c>
      <c r="F3904" s="11" t="s">
        <v>2092</v>
      </c>
      <c r="G3904" s="9" t="str">
        <f t="shared" si="313"/>
        <v>C221230293</v>
      </c>
      <c r="H3904" s="9" t="s">
        <v>21</v>
      </c>
      <c r="I3904" s="12">
        <v>57</v>
      </c>
      <c r="J3904" s="10">
        <v>7239.85</v>
      </c>
      <c r="K3904" s="13">
        <v>30871</v>
      </c>
      <c r="L3904" s="13">
        <v>50397</v>
      </c>
      <c r="M3904" s="12">
        <f t="shared" si="314"/>
        <v>53</v>
      </c>
      <c r="N3904" s="9">
        <v>18000</v>
      </c>
      <c r="O3904" s="12">
        <v>1</v>
      </c>
      <c r="P3904" s="9">
        <f t="shared" si="315"/>
        <v>18000</v>
      </c>
      <c r="Q3904" s="9">
        <f t="shared" si="312"/>
        <v>198000</v>
      </c>
      <c r="R3904" s="10">
        <f t="shared" si="316"/>
        <v>198000</v>
      </c>
    </row>
    <row r="3905" spans="1:18" x14ac:dyDescent="0.35">
      <c r="A3905" s="7">
        <v>3904</v>
      </c>
      <c r="B3905" s="9" t="s">
        <v>7675</v>
      </c>
      <c r="C3905" s="9">
        <v>9304712750</v>
      </c>
      <c r="D3905" s="9" t="s">
        <v>7676</v>
      </c>
      <c r="E3905" s="10">
        <v>8706.93</v>
      </c>
      <c r="F3905" s="11" t="s">
        <v>2092</v>
      </c>
      <c r="G3905" s="9" t="str">
        <f t="shared" si="313"/>
        <v>C270086469</v>
      </c>
      <c r="H3905" s="9" t="s">
        <v>21</v>
      </c>
      <c r="I3905" s="12">
        <v>57</v>
      </c>
      <c r="J3905" s="10">
        <v>8706.93</v>
      </c>
      <c r="K3905" s="13">
        <v>30871</v>
      </c>
      <c r="L3905" s="13">
        <v>50400</v>
      </c>
      <c r="M3905" s="12">
        <f t="shared" si="314"/>
        <v>53</v>
      </c>
      <c r="N3905" s="9">
        <v>18000</v>
      </c>
      <c r="O3905" s="12">
        <v>1</v>
      </c>
      <c r="P3905" s="9">
        <f t="shared" si="315"/>
        <v>18000</v>
      </c>
      <c r="Q3905" s="9">
        <f t="shared" ref="Q3905:Q3968" si="317">P3905*11</f>
        <v>198000</v>
      </c>
      <c r="R3905" s="10">
        <f t="shared" si="316"/>
        <v>198000</v>
      </c>
    </row>
    <row r="3906" spans="1:18" x14ac:dyDescent="0.35">
      <c r="A3906" s="7">
        <v>3905</v>
      </c>
      <c r="B3906" s="9" t="s">
        <v>7677</v>
      </c>
      <c r="C3906" s="9">
        <v>6265123622</v>
      </c>
      <c r="D3906" s="9" t="s">
        <v>7678</v>
      </c>
      <c r="E3906" s="10">
        <v>10116.08</v>
      </c>
      <c r="F3906" s="11" t="s">
        <v>2092</v>
      </c>
      <c r="G3906" s="9" t="str">
        <f t="shared" ref="G3906:G3969" si="318">B3906</f>
        <v>C230613843</v>
      </c>
      <c r="H3906" s="9" t="s">
        <v>21</v>
      </c>
      <c r="I3906" s="12">
        <v>57</v>
      </c>
      <c r="J3906" s="10">
        <v>10116.08</v>
      </c>
      <c r="K3906" s="13">
        <v>30871</v>
      </c>
      <c r="L3906" s="13">
        <v>50402</v>
      </c>
      <c r="M3906" s="12">
        <f t="shared" ref="M3906:M3969" si="319">ROUNDDOWN(YEARFRAC(K3906,L3906),0)</f>
        <v>53</v>
      </c>
      <c r="N3906" s="9">
        <v>22000</v>
      </c>
      <c r="O3906" s="12">
        <v>1</v>
      </c>
      <c r="P3906" s="9">
        <f t="shared" ref="P3906:P3969" si="320">O3906*N3906</f>
        <v>22000</v>
      </c>
      <c r="Q3906" s="9">
        <f t="shared" si="317"/>
        <v>242000</v>
      </c>
      <c r="R3906" s="10">
        <f t="shared" ref="R3906:R3969" si="321">MAX(Q3906,J3906)</f>
        <v>242000</v>
      </c>
    </row>
    <row r="3907" spans="1:18" x14ac:dyDescent="0.35">
      <c r="A3907" s="7">
        <v>3906</v>
      </c>
      <c r="B3907" s="9" t="s">
        <v>7679</v>
      </c>
      <c r="C3907" s="9">
        <v>9336497977</v>
      </c>
      <c r="D3907" s="9" t="s">
        <v>7680</v>
      </c>
      <c r="E3907" s="10">
        <v>9346.6</v>
      </c>
      <c r="F3907" s="11" t="s">
        <v>2092</v>
      </c>
      <c r="G3907" s="9" t="str">
        <f t="shared" si="318"/>
        <v>C250762350</v>
      </c>
      <c r="H3907" s="9" t="s">
        <v>21</v>
      </c>
      <c r="I3907" s="12">
        <v>57</v>
      </c>
      <c r="J3907" s="10">
        <v>9346.6</v>
      </c>
      <c r="K3907" s="13">
        <v>30871</v>
      </c>
      <c r="L3907" s="13">
        <v>50391</v>
      </c>
      <c r="M3907" s="12">
        <f t="shared" si="319"/>
        <v>53</v>
      </c>
      <c r="N3907" s="9">
        <v>20000</v>
      </c>
      <c r="O3907" s="12">
        <v>1</v>
      </c>
      <c r="P3907" s="9">
        <f t="shared" si="320"/>
        <v>20000</v>
      </c>
      <c r="Q3907" s="9">
        <f t="shared" si="317"/>
        <v>220000</v>
      </c>
      <c r="R3907" s="10">
        <f t="shared" si="321"/>
        <v>220000</v>
      </c>
    </row>
    <row r="3908" spans="1:18" x14ac:dyDescent="0.35">
      <c r="A3908" s="7">
        <v>3907</v>
      </c>
      <c r="B3908" s="9" t="s">
        <v>7681</v>
      </c>
      <c r="C3908" s="9">
        <v>6386009024</v>
      </c>
      <c r="D3908" s="9" t="s">
        <v>7682</v>
      </c>
      <c r="E3908" s="10">
        <v>8846.27</v>
      </c>
      <c r="F3908" s="11" t="s">
        <v>2092</v>
      </c>
      <c r="G3908" s="9" t="str">
        <f t="shared" si="318"/>
        <v>C250772625</v>
      </c>
      <c r="H3908" s="9" t="s">
        <v>21</v>
      </c>
      <c r="I3908" s="12">
        <v>57</v>
      </c>
      <c r="J3908" s="10">
        <v>8846.27</v>
      </c>
      <c r="K3908" s="13">
        <v>30871</v>
      </c>
      <c r="L3908" s="13">
        <v>52956</v>
      </c>
      <c r="M3908" s="12">
        <f t="shared" si="319"/>
        <v>60</v>
      </c>
      <c r="N3908" s="9">
        <v>20000</v>
      </c>
      <c r="O3908" s="12">
        <v>1</v>
      </c>
      <c r="P3908" s="9">
        <f t="shared" si="320"/>
        <v>20000</v>
      </c>
      <c r="Q3908" s="9">
        <f t="shared" si="317"/>
        <v>220000</v>
      </c>
      <c r="R3908" s="10">
        <f t="shared" si="321"/>
        <v>220000</v>
      </c>
    </row>
    <row r="3909" spans="1:18" x14ac:dyDescent="0.35">
      <c r="A3909" s="7">
        <v>3908</v>
      </c>
      <c r="B3909" s="9" t="s">
        <v>7683</v>
      </c>
      <c r="C3909" s="9">
        <v>8236998111</v>
      </c>
      <c r="D3909" s="9" t="s">
        <v>7684</v>
      </c>
      <c r="E3909" s="10">
        <v>8602.42</v>
      </c>
      <c r="F3909" s="11" t="s">
        <v>2092</v>
      </c>
      <c r="G3909" s="9" t="str">
        <f t="shared" si="318"/>
        <v>C209368022</v>
      </c>
      <c r="H3909" s="9" t="s">
        <v>21</v>
      </c>
      <c r="I3909" s="12">
        <v>57</v>
      </c>
      <c r="J3909" s="10">
        <v>8602.42</v>
      </c>
      <c r="K3909" s="13">
        <v>30871</v>
      </c>
      <c r="L3909" s="13">
        <v>50379</v>
      </c>
      <c r="M3909" s="12">
        <f t="shared" si="319"/>
        <v>53</v>
      </c>
      <c r="N3909" s="9">
        <v>18000</v>
      </c>
      <c r="O3909" s="12">
        <v>1</v>
      </c>
      <c r="P3909" s="9">
        <f t="shared" si="320"/>
        <v>18000</v>
      </c>
      <c r="Q3909" s="9">
        <f t="shared" si="317"/>
        <v>198000</v>
      </c>
      <c r="R3909" s="10">
        <f t="shared" si="321"/>
        <v>198000</v>
      </c>
    </row>
    <row r="3910" spans="1:18" x14ac:dyDescent="0.35">
      <c r="A3910" s="7">
        <v>3909</v>
      </c>
      <c r="B3910" s="9" t="s">
        <v>7685</v>
      </c>
      <c r="C3910" s="9">
        <v>6388496071</v>
      </c>
      <c r="D3910" s="9" t="s">
        <v>7686</v>
      </c>
      <c r="E3910" s="10">
        <v>9196.49</v>
      </c>
      <c r="F3910" s="11" t="s">
        <v>2092</v>
      </c>
      <c r="G3910" s="9" t="str">
        <f t="shared" si="318"/>
        <v>C400031103</v>
      </c>
      <c r="H3910" s="9" t="s">
        <v>21</v>
      </c>
      <c r="I3910" s="12">
        <v>57</v>
      </c>
      <c r="J3910" s="10">
        <v>9196.49</v>
      </c>
      <c r="K3910" s="13">
        <v>30871</v>
      </c>
      <c r="L3910" s="13">
        <v>50374</v>
      </c>
      <c r="M3910" s="12">
        <f t="shared" si="319"/>
        <v>53</v>
      </c>
      <c r="N3910" s="9">
        <v>20000</v>
      </c>
      <c r="O3910" s="12">
        <v>1</v>
      </c>
      <c r="P3910" s="9">
        <f t="shared" si="320"/>
        <v>20000</v>
      </c>
      <c r="Q3910" s="9">
        <f t="shared" si="317"/>
        <v>220000</v>
      </c>
      <c r="R3910" s="10">
        <f t="shared" si="321"/>
        <v>220000</v>
      </c>
    </row>
    <row r="3911" spans="1:18" x14ac:dyDescent="0.35">
      <c r="A3911" s="7">
        <v>3910</v>
      </c>
      <c r="B3911" s="9" t="s">
        <v>7687</v>
      </c>
      <c r="C3911" s="9">
        <v>9577473092</v>
      </c>
      <c r="D3911" s="9" t="s">
        <v>7688</v>
      </c>
      <c r="E3911" s="10">
        <v>14375.43</v>
      </c>
      <c r="F3911" s="11" t="s">
        <v>2092</v>
      </c>
      <c r="G3911" s="9" t="str">
        <f t="shared" si="318"/>
        <v>C240162384</v>
      </c>
      <c r="H3911" s="9" t="s">
        <v>21</v>
      </c>
      <c r="I3911" s="12">
        <v>57</v>
      </c>
      <c r="J3911" s="10">
        <v>14375.43</v>
      </c>
      <c r="K3911" s="13">
        <v>30871</v>
      </c>
      <c r="L3911" s="13">
        <v>50404</v>
      </c>
      <c r="M3911" s="12">
        <f t="shared" si="319"/>
        <v>53</v>
      </c>
      <c r="N3911" s="9">
        <v>30000</v>
      </c>
      <c r="O3911" s="12">
        <v>1</v>
      </c>
      <c r="P3911" s="9">
        <f t="shared" si="320"/>
        <v>30000</v>
      </c>
      <c r="Q3911" s="9">
        <f t="shared" si="317"/>
        <v>330000</v>
      </c>
      <c r="R3911" s="10">
        <f t="shared" si="321"/>
        <v>330000</v>
      </c>
    </row>
    <row r="3912" spans="1:18" x14ac:dyDescent="0.35">
      <c r="A3912" s="7">
        <v>3911</v>
      </c>
      <c r="B3912" s="9" t="s">
        <v>7689</v>
      </c>
      <c r="C3912" s="9">
        <v>9932726429</v>
      </c>
      <c r="D3912" s="9" t="s">
        <v>7690</v>
      </c>
      <c r="E3912" s="10">
        <v>13259.67</v>
      </c>
      <c r="F3912" s="11" t="s">
        <v>2092</v>
      </c>
      <c r="G3912" s="9" t="str">
        <f t="shared" si="318"/>
        <v>C231412645</v>
      </c>
      <c r="H3912" s="9" t="s">
        <v>21</v>
      </c>
      <c r="I3912" s="12">
        <v>57</v>
      </c>
      <c r="J3912" s="10">
        <v>13259.67</v>
      </c>
      <c r="K3912" s="13">
        <v>30871</v>
      </c>
      <c r="L3912" s="13">
        <v>53128</v>
      </c>
      <c r="M3912" s="12">
        <f t="shared" si="319"/>
        <v>60</v>
      </c>
      <c r="N3912" s="9">
        <v>30000</v>
      </c>
      <c r="O3912" s="12">
        <v>1</v>
      </c>
      <c r="P3912" s="9">
        <f t="shared" si="320"/>
        <v>30000</v>
      </c>
      <c r="Q3912" s="9">
        <f t="shared" si="317"/>
        <v>330000</v>
      </c>
      <c r="R3912" s="10">
        <f t="shared" si="321"/>
        <v>330000</v>
      </c>
    </row>
    <row r="3913" spans="1:18" x14ac:dyDescent="0.35">
      <c r="A3913" s="7">
        <v>3912</v>
      </c>
      <c r="B3913" s="9" t="s">
        <v>7691</v>
      </c>
      <c r="C3913" s="9">
        <v>9966616432</v>
      </c>
      <c r="D3913" s="9" t="s">
        <v>7692</v>
      </c>
      <c r="E3913" s="10">
        <v>9838.4</v>
      </c>
      <c r="F3913" s="11" t="s">
        <v>2092</v>
      </c>
      <c r="G3913" s="9" t="str">
        <f t="shared" si="318"/>
        <v>C231736910</v>
      </c>
      <c r="H3913" s="9" t="s">
        <v>21</v>
      </c>
      <c r="I3913" s="12">
        <v>57</v>
      </c>
      <c r="J3913" s="10">
        <v>9838.4</v>
      </c>
      <c r="K3913" s="13">
        <v>30871</v>
      </c>
      <c r="L3913" s="13">
        <v>53139</v>
      </c>
      <c r="M3913" s="12">
        <f t="shared" si="319"/>
        <v>60</v>
      </c>
      <c r="N3913" s="9">
        <v>20000</v>
      </c>
      <c r="O3913" s="12">
        <v>1</v>
      </c>
      <c r="P3913" s="9">
        <f t="shared" si="320"/>
        <v>20000</v>
      </c>
      <c r="Q3913" s="9">
        <f t="shared" si="317"/>
        <v>220000</v>
      </c>
      <c r="R3913" s="10">
        <f t="shared" si="321"/>
        <v>220000</v>
      </c>
    </row>
    <row r="3914" spans="1:18" x14ac:dyDescent="0.35">
      <c r="A3914" s="7">
        <v>3913</v>
      </c>
      <c r="B3914" s="9" t="s">
        <v>7693</v>
      </c>
      <c r="C3914" s="9">
        <v>9416952270</v>
      </c>
      <c r="D3914" s="9" t="s">
        <v>4301</v>
      </c>
      <c r="E3914" s="10">
        <v>9300.75</v>
      </c>
      <c r="F3914" s="11" t="s">
        <v>2092</v>
      </c>
      <c r="G3914" s="9" t="str">
        <f t="shared" si="318"/>
        <v>C264370152</v>
      </c>
      <c r="H3914" s="9" t="s">
        <v>21</v>
      </c>
      <c r="I3914" s="12">
        <v>57</v>
      </c>
      <c r="J3914" s="10">
        <v>9300.75</v>
      </c>
      <c r="K3914" s="13">
        <v>30871</v>
      </c>
      <c r="L3914" s="13">
        <v>50385</v>
      </c>
      <c r="M3914" s="12">
        <f t="shared" si="319"/>
        <v>53</v>
      </c>
      <c r="N3914" s="9">
        <v>20000</v>
      </c>
      <c r="O3914" s="12">
        <v>1</v>
      </c>
      <c r="P3914" s="9">
        <f t="shared" si="320"/>
        <v>20000</v>
      </c>
      <c r="Q3914" s="9">
        <f t="shared" si="317"/>
        <v>220000</v>
      </c>
      <c r="R3914" s="10">
        <f t="shared" si="321"/>
        <v>220000</v>
      </c>
    </row>
    <row r="3915" spans="1:18" x14ac:dyDescent="0.35">
      <c r="A3915" s="7">
        <v>3914</v>
      </c>
      <c r="B3915" s="9" t="s">
        <v>7694</v>
      </c>
      <c r="C3915" s="9">
        <v>9836684095</v>
      </c>
      <c r="D3915" s="9" t="s">
        <v>7695</v>
      </c>
      <c r="E3915" s="10">
        <v>91177.4</v>
      </c>
      <c r="F3915" s="11" t="s">
        <v>2092</v>
      </c>
      <c r="G3915" s="9" t="str">
        <f t="shared" si="318"/>
        <v>C275478247</v>
      </c>
      <c r="H3915" s="9" t="s">
        <v>21</v>
      </c>
      <c r="I3915" s="12">
        <v>57</v>
      </c>
      <c r="J3915" s="10">
        <v>91177.4</v>
      </c>
      <c r="K3915" s="13">
        <v>30871</v>
      </c>
      <c r="L3915" s="13">
        <v>49248</v>
      </c>
      <c r="M3915" s="12">
        <f t="shared" si="319"/>
        <v>50</v>
      </c>
      <c r="N3915" s="9">
        <v>200000</v>
      </c>
      <c r="O3915" s="12">
        <v>1</v>
      </c>
      <c r="P3915" s="9">
        <f t="shared" si="320"/>
        <v>200000</v>
      </c>
      <c r="Q3915" s="9">
        <f t="shared" si="317"/>
        <v>2200000</v>
      </c>
      <c r="R3915" s="10">
        <f t="shared" si="321"/>
        <v>2200000</v>
      </c>
    </row>
    <row r="3916" spans="1:18" x14ac:dyDescent="0.35">
      <c r="A3916" s="7">
        <v>3915</v>
      </c>
      <c r="B3916" s="9" t="s">
        <v>7696</v>
      </c>
      <c r="C3916" s="9">
        <v>9933759963</v>
      </c>
      <c r="D3916" s="9" t="s">
        <v>7697</v>
      </c>
      <c r="E3916" s="10">
        <v>8989.69</v>
      </c>
      <c r="F3916" s="11" t="s">
        <v>2092</v>
      </c>
      <c r="G3916" s="9" t="str">
        <f t="shared" si="318"/>
        <v>C256169737</v>
      </c>
      <c r="H3916" s="9" t="s">
        <v>21</v>
      </c>
      <c r="I3916" s="12">
        <v>57</v>
      </c>
      <c r="J3916" s="10">
        <v>8989.69</v>
      </c>
      <c r="K3916" s="13">
        <v>30871</v>
      </c>
      <c r="L3916" s="13">
        <v>52957</v>
      </c>
      <c r="M3916" s="12">
        <f t="shared" si="319"/>
        <v>60</v>
      </c>
      <c r="N3916" s="9">
        <v>21000</v>
      </c>
      <c r="O3916" s="12">
        <v>1</v>
      </c>
      <c r="P3916" s="9">
        <f t="shared" si="320"/>
        <v>21000</v>
      </c>
      <c r="Q3916" s="9">
        <f t="shared" si="317"/>
        <v>231000</v>
      </c>
      <c r="R3916" s="10">
        <f t="shared" si="321"/>
        <v>231000</v>
      </c>
    </row>
    <row r="3917" spans="1:18" x14ac:dyDescent="0.35">
      <c r="A3917" s="7">
        <v>3916</v>
      </c>
      <c r="B3917" s="9" t="s">
        <v>7698</v>
      </c>
      <c r="C3917" s="9">
        <v>9322660348</v>
      </c>
      <c r="D3917" s="9" t="s">
        <v>7699</v>
      </c>
      <c r="E3917" s="10">
        <v>109973.33</v>
      </c>
      <c r="F3917" s="11" t="s">
        <v>2092</v>
      </c>
      <c r="G3917" s="9" t="str">
        <f t="shared" si="318"/>
        <v>C241705326</v>
      </c>
      <c r="H3917" s="9" t="s">
        <v>21</v>
      </c>
      <c r="I3917" s="12">
        <v>57</v>
      </c>
      <c r="J3917" s="10">
        <v>109973.33</v>
      </c>
      <c r="K3917" s="13">
        <v>30871</v>
      </c>
      <c r="L3917" s="13">
        <v>50567</v>
      </c>
      <c r="M3917" s="12">
        <f t="shared" si="319"/>
        <v>53</v>
      </c>
      <c r="N3917" s="9">
        <v>200000</v>
      </c>
      <c r="O3917" s="12">
        <v>1</v>
      </c>
      <c r="P3917" s="9">
        <f t="shared" si="320"/>
        <v>200000</v>
      </c>
      <c r="Q3917" s="9">
        <f t="shared" si="317"/>
        <v>2200000</v>
      </c>
      <c r="R3917" s="10">
        <f t="shared" si="321"/>
        <v>2200000</v>
      </c>
    </row>
    <row r="3918" spans="1:18" x14ac:dyDescent="0.35">
      <c r="A3918" s="7">
        <v>3917</v>
      </c>
      <c r="B3918" s="9" t="s">
        <v>7700</v>
      </c>
      <c r="C3918" s="9">
        <v>8959598432</v>
      </c>
      <c r="D3918" s="9" t="s">
        <v>7701</v>
      </c>
      <c r="E3918" s="10">
        <v>220000</v>
      </c>
      <c r="F3918" s="11" t="s">
        <v>2092</v>
      </c>
      <c r="G3918" s="9" t="str">
        <f t="shared" si="318"/>
        <v>C207249677</v>
      </c>
      <c r="H3918" s="9" t="s">
        <v>21</v>
      </c>
      <c r="I3918" s="12">
        <v>57</v>
      </c>
      <c r="J3918" s="10">
        <v>220000</v>
      </c>
      <c r="K3918" s="13">
        <v>30871</v>
      </c>
      <c r="L3918" s="13">
        <v>50947</v>
      </c>
      <c r="M3918" s="12">
        <f t="shared" si="319"/>
        <v>54</v>
      </c>
      <c r="N3918" s="9">
        <v>20000</v>
      </c>
      <c r="O3918" s="12">
        <v>1</v>
      </c>
      <c r="P3918" s="9">
        <f t="shared" si="320"/>
        <v>20000</v>
      </c>
      <c r="Q3918" s="9">
        <f t="shared" si="317"/>
        <v>220000</v>
      </c>
      <c r="R3918" s="10">
        <f t="shared" si="321"/>
        <v>220000</v>
      </c>
    </row>
    <row r="3919" spans="1:18" x14ac:dyDescent="0.35">
      <c r="A3919" s="7">
        <v>3918</v>
      </c>
      <c r="B3919" s="9" t="s">
        <v>7702</v>
      </c>
      <c r="C3919" s="9">
        <v>7762926222</v>
      </c>
      <c r="D3919" s="9" t="s">
        <v>7703</v>
      </c>
      <c r="E3919" s="10">
        <v>25282.36</v>
      </c>
      <c r="F3919" s="11" t="s">
        <v>2092</v>
      </c>
      <c r="G3919" s="9" t="str">
        <f t="shared" si="318"/>
        <v>C270086485</v>
      </c>
      <c r="H3919" s="9" t="s">
        <v>21</v>
      </c>
      <c r="I3919" s="12">
        <v>57</v>
      </c>
      <c r="J3919" s="10">
        <v>25282.36</v>
      </c>
      <c r="K3919" s="13">
        <v>30871</v>
      </c>
      <c r="L3919" s="13">
        <v>50397</v>
      </c>
      <c r="M3919" s="12">
        <f t="shared" si="319"/>
        <v>53</v>
      </c>
      <c r="N3919" s="9">
        <v>26520</v>
      </c>
      <c r="O3919" s="12">
        <v>2</v>
      </c>
      <c r="P3919" s="9">
        <f t="shared" si="320"/>
        <v>53040</v>
      </c>
      <c r="Q3919" s="9">
        <f t="shared" si="317"/>
        <v>583440</v>
      </c>
      <c r="R3919" s="10">
        <f t="shared" si="321"/>
        <v>583440</v>
      </c>
    </row>
    <row r="3920" spans="1:18" x14ac:dyDescent="0.35">
      <c r="A3920" s="7">
        <v>3919</v>
      </c>
      <c r="B3920" s="9" t="s">
        <v>7704</v>
      </c>
      <c r="C3920" s="9">
        <v>9832363894</v>
      </c>
      <c r="D3920" s="9" t="s">
        <v>7705</v>
      </c>
      <c r="E3920" s="10">
        <v>8450.44</v>
      </c>
      <c r="F3920" s="11" t="s">
        <v>2092</v>
      </c>
      <c r="G3920" s="9" t="str">
        <f t="shared" si="318"/>
        <v>C261982093</v>
      </c>
      <c r="H3920" s="9" t="s">
        <v>21</v>
      </c>
      <c r="I3920" s="12">
        <v>57</v>
      </c>
      <c r="J3920" s="10">
        <v>8450.44</v>
      </c>
      <c r="K3920" s="13">
        <v>30871</v>
      </c>
      <c r="L3920" s="13">
        <v>50380</v>
      </c>
      <c r="M3920" s="12">
        <f t="shared" si="319"/>
        <v>53</v>
      </c>
      <c r="N3920" s="9">
        <v>18000</v>
      </c>
      <c r="O3920" s="12">
        <v>1</v>
      </c>
      <c r="P3920" s="9">
        <f t="shared" si="320"/>
        <v>18000</v>
      </c>
      <c r="Q3920" s="9">
        <f t="shared" si="317"/>
        <v>198000</v>
      </c>
      <c r="R3920" s="10">
        <f t="shared" si="321"/>
        <v>198000</v>
      </c>
    </row>
    <row r="3921" spans="1:18" x14ac:dyDescent="0.35">
      <c r="A3921" s="7">
        <v>3920</v>
      </c>
      <c r="B3921" s="9" t="s">
        <v>7706</v>
      </c>
      <c r="C3921" s="9">
        <v>8168016887</v>
      </c>
      <c r="D3921" s="9" t="s">
        <v>7707</v>
      </c>
      <c r="E3921" s="10">
        <v>8581.6200000000008</v>
      </c>
      <c r="F3921" s="11" t="s">
        <v>2092</v>
      </c>
      <c r="G3921" s="9" t="str">
        <f t="shared" si="318"/>
        <v>C280239154</v>
      </c>
      <c r="H3921" s="9" t="s">
        <v>21</v>
      </c>
      <c r="I3921" s="12">
        <v>57</v>
      </c>
      <c r="J3921" s="10">
        <v>8581.6200000000008</v>
      </c>
      <c r="K3921" s="13">
        <v>30871</v>
      </c>
      <c r="L3921" s="13">
        <v>50402</v>
      </c>
      <c r="M3921" s="12">
        <f t="shared" si="319"/>
        <v>53</v>
      </c>
      <c r="N3921" s="9">
        <v>20000</v>
      </c>
      <c r="O3921" s="12">
        <v>1</v>
      </c>
      <c r="P3921" s="9">
        <f t="shared" si="320"/>
        <v>20000</v>
      </c>
      <c r="Q3921" s="9">
        <f t="shared" si="317"/>
        <v>220000</v>
      </c>
      <c r="R3921" s="10">
        <f t="shared" si="321"/>
        <v>220000</v>
      </c>
    </row>
    <row r="3922" spans="1:18" x14ac:dyDescent="0.35">
      <c r="A3922" s="7">
        <v>3921</v>
      </c>
      <c r="B3922" s="9" t="s">
        <v>7708</v>
      </c>
      <c r="C3922" s="9">
        <v>8891708979</v>
      </c>
      <c r="D3922" s="9" t="s">
        <v>7709</v>
      </c>
      <c r="E3922" s="10">
        <v>330000</v>
      </c>
      <c r="F3922" s="11" t="s">
        <v>2092</v>
      </c>
      <c r="G3922" s="9" t="str">
        <f t="shared" si="318"/>
        <v>C260357234</v>
      </c>
      <c r="H3922" s="9" t="s">
        <v>21</v>
      </c>
      <c r="I3922" s="12">
        <v>57</v>
      </c>
      <c r="J3922" s="10">
        <v>330000</v>
      </c>
      <c r="K3922" s="13">
        <v>30871</v>
      </c>
      <c r="L3922" s="13">
        <v>49315</v>
      </c>
      <c r="M3922" s="12">
        <f t="shared" si="319"/>
        <v>50</v>
      </c>
      <c r="N3922" s="9">
        <v>30000</v>
      </c>
      <c r="O3922" s="12">
        <v>1</v>
      </c>
      <c r="P3922" s="9">
        <f t="shared" si="320"/>
        <v>30000</v>
      </c>
      <c r="Q3922" s="9">
        <f t="shared" si="317"/>
        <v>330000</v>
      </c>
      <c r="R3922" s="10">
        <f t="shared" si="321"/>
        <v>330000</v>
      </c>
    </row>
    <row r="3923" spans="1:18" x14ac:dyDescent="0.35">
      <c r="A3923" s="7">
        <v>3922</v>
      </c>
      <c r="B3923" s="9" t="s">
        <v>7710</v>
      </c>
      <c r="C3923" s="9">
        <v>9544722277</v>
      </c>
      <c r="D3923" s="9" t="s">
        <v>7711</v>
      </c>
      <c r="E3923" s="10">
        <v>26529.75</v>
      </c>
      <c r="F3923" s="11" t="s">
        <v>2092</v>
      </c>
      <c r="G3923" s="9" t="str">
        <f t="shared" si="318"/>
        <v>C219901424</v>
      </c>
      <c r="H3923" s="9" t="s">
        <v>21</v>
      </c>
      <c r="I3923" s="12">
        <v>57</v>
      </c>
      <c r="J3923" s="10">
        <v>26529.75</v>
      </c>
      <c r="K3923" s="13">
        <v>30871</v>
      </c>
      <c r="L3923" s="13">
        <v>50571</v>
      </c>
      <c r="M3923" s="12">
        <f t="shared" si="319"/>
        <v>53</v>
      </c>
      <c r="N3923" s="9">
        <v>50000</v>
      </c>
      <c r="O3923" s="12">
        <v>1</v>
      </c>
      <c r="P3923" s="9">
        <f t="shared" si="320"/>
        <v>50000</v>
      </c>
      <c r="Q3923" s="9">
        <f t="shared" si="317"/>
        <v>550000</v>
      </c>
      <c r="R3923" s="10">
        <f t="shared" si="321"/>
        <v>550000</v>
      </c>
    </row>
    <row r="3924" spans="1:18" x14ac:dyDescent="0.35">
      <c r="A3924" s="7">
        <v>3923</v>
      </c>
      <c r="B3924" s="9" t="s">
        <v>7712</v>
      </c>
      <c r="C3924" s="9">
        <v>9898443977</v>
      </c>
      <c r="D3924" s="9" t="s">
        <v>7713</v>
      </c>
      <c r="E3924" s="10">
        <v>12918.78</v>
      </c>
      <c r="F3924" s="11" t="s">
        <v>2092</v>
      </c>
      <c r="G3924" s="9" t="str">
        <f t="shared" si="318"/>
        <v>C249569409</v>
      </c>
      <c r="H3924" s="9" t="s">
        <v>21</v>
      </c>
      <c r="I3924" s="12">
        <v>57</v>
      </c>
      <c r="J3924" s="10">
        <v>12918.78</v>
      </c>
      <c r="K3924" s="13">
        <v>30871</v>
      </c>
      <c r="L3924" s="13">
        <v>50561</v>
      </c>
      <c r="M3924" s="12">
        <f t="shared" si="319"/>
        <v>53</v>
      </c>
      <c r="N3924" s="9">
        <v>25000</v>
      </c>
      <c r="O3924" s="12">
        <v>1</v>
      </c>
      <c r="P3924" s="9">
        <f t="shared" si="320"/>
        <v>25000</v>
      </c>
      <c r="Q3924" s="9">
        <f t="shared" si="317"/>
        <v>275000</v>
      </c>
      <c r="R3924" s="10">
        <f t="shared" si="321"/>
        <v>275000</v>
      </c>
    </row>
    <row r="3925" spans="1:18" x14ac:dyDescent="0.35">
      <c r="A3925" s="7">
        <v>3924</v>
      </c>
      <c r="B3925" s="9" t="s">
        <v>7714</v>
      </c>
      <c r="C3925" s="9">
        <v>6370838346</v>
      </c>
      <c r="D3925" s="9" t="s">
        <v>7715</v>
      </c>
      <c r="E3925" s="10">
        <v>8935.01</v>
      </c>
      <c r="F3925" s="11" t="s">
        <v>2092</v>
      </c>
      <c r="G3925" s="9" t="str">
        <f t="shared" si="318"/>
        <v>C228197494</v>
      </c>
      <c r="H3925" s="9" t="s">
        <v>21</v>
      </c>
      <c r="I3925" s="12">
        <v>57</v>
      </c>
      <c r="J3925" s="10">
        <v>8935.01</v>
      </c>
      <c r="K3925" s="13">
        <v>30871</v>
      </c>
      <c r="L3925" s="13">
        <v>52874</v>
      </c>
      <c r="M3925" s="12">
        <f t="shared" si="319"/>
        <v>60</v>
      </c>
      <c r="N3925" s="9">
        <v>21000</v>
      </c>
      <c r="O3925" s="12">
        <v>1</v>
      </c>
      <c r="P3925" s="9">
        <f t="shared" si="320"/>
        <v>21000</v>
      </c>
      <c r="Q3925" s="9">
        <f t="shared" si="317"/>
        <v>231000</v>
      </c>
      <c r="R3925" s="10">
        <f t="shared" si="321"/>
        <v>231000</v>
      </c>
    </row>
    <row r="3926" spans="1:18" x14ac:dyDescent="0.35">
      <c r="A3926" s="7">
        <v>3925</v>
      </c>
      <c r="B3926" s="9" t="s">
        <v>7716</v>
      </c>
      <c r="C3926" s="9">
        <v>9853038879</v>
      </c>
      <c r="D3926" s="9" t="s">
        <v>7717</v>
      </c>
      <c r="E3926" s="10">
        <v>16283.04</v>
      </c>
      <c r="F3926" s="11" t="s">
        <v>2092</v>
      </c>
      <c r="G3926" s="9" t="str">
        <f t="shared" si="318"/>
        <v>C330889344</v>
      </c>
      <c r="H3926" s="9" t="s">
        <v>21</v>
      </c>
      <c r="I3926" s="12">
        <v>57</v>
      </c>
      <c r="J3926" s="10">
        <v>16283.04</v>
      </c>
      <c r="K3926" s="13">
        <v>30871</v>
      </c>
      <c r="L3926" s="13">
        <v>52575</v>
      </c>
      <c r="M3926" s="12">
        <f t="shared" si="319"/>
        <v>59</v>
      </c>
      <c r="N3926" s="9">
        <v>26000</v>
      </c>
      <c r="O3926" s="12">
        <v>1</v>
      </c>
      <c r="P3926" s="9">
        <f t="shared" si="320"/>
        <v>26000</v>
      </c>
      <c r="Q3926" s="9">
        <f t="shared" si="317"/>
        <v>286000</v>
      </c>
      <c r="R3926" s="10">
        <f t="shared" si="321"/>
        <v>286000</v>
      </c>
    </row>
    <row r="3927" spans="1:18" x14ac:dyDescent="0.35">
      <c r="A3927" s="7">
        <v>3926</v>
      </c>
      <c r="B3927" s="9" t="s">
        <v>7718</v>
      </c>
      <c r="C3927" s="9">
        <v>9646012800</v>
      </c>
      <c r="D3927" s="9" t="s">
        <v>7719</v>
      </c>
      <c r="E3927" s="10">
        <v>220000</v>
      </c>
      <c r="F3927" s="11" t="s">
        <v>2092</v>
      </c>
      <c r="G3927" s="9" t="str">
        <f t="shared" si="318"/>
        <v>C254398348</v>
      </c>
      <c r="H3927" s="9" t="s">
        <v>21</v>
      </c>
      <c r="I3927" s="12">
        <v>57</v>
      </c>
      <c r="J3927" s="10">
        <v>220000</v>
      </c>
      <c r="K3927" s="13">
        <v>30871</v>
      </c>
      <c r="L3927" s="13">
        <v>50827</v>
      </c>
      <c r="M3927" s="12">
        <f t="shared" si="319"/>
        <v>54</v>
      </c>
      <c r="N3927" s="9">
        <v>20000</v>
      </c>
      <c r="O3927" s="12">
        <v>1</v>
      </c>
      <c r="P3927" s="9">
        <f t="shared" si="320"/>
        <v>20000</v>
      </c>
      <c r="Q3927" s="9">
        <f t="shared" si="317"/>
        <v>220000</v>
      </c>
      <c r="R3927" s="10">
        <f t="shared" si="321"/>
        <v>220000</v>
      </c>
    </row>
    <row r="3928" spans="1:18" x14ac:dyDescent="0.35">
      <c r="A3928" s="7">
        <v>3927</v>
      </c>
      <c r="B3928" s="9" t="s">
        <v>7720</v>
      </c>
      <c r="C3928" s="9">
        <v>6266408360</v>
      </c>
      <c r="D3928" s="9" t="s">
        <v>7721</v>
      </c>
      <c r="E3928" s="10">
        <v>8485.76</v>
      </c>
      <c r="F3928" s="11" t="s">
        <v>2092</v>
      </c>
      <c r="G3928" s="9" t="str">
        <f t="shared" si="318"/>
        <v>C256576391</v>
      </c>
      <c r="H3928" s="9" t="s">
        <v>21</v>
      </c>
      <c r="I3928" s="12">
        <v>57</v>
      </c>
      <c r="J3928" s="10">
        <v>8485.76</v>
      </c>
      <c r="K3928" s="13">
        <v>30871</v>
      </c>
      <c r="L3928" s="13">
        <v>50405</v>
      </c>
      <c r="M3928" s="12">
        <f t="shared" si="319"/>
        <v>53</v>
      </c>
      <c r="N3928" s="9">
        <v>18000</v>
      </c>
      <c r="O3928" s="12">
        <v>1</v>
      </c>
      <c r="P3928" s="9">
        <f t="shared" si="320"/>
        <v>18000</v>
      </c>
      <c r="Q3928" s="9">
        <f t="shared" si="317"/>
        <v>198000</v>
      </c>
      <c r="R3928" s="10">
        <f t="shared" si="321"/>
        <v>198000</v>
      </c>
    </row>
    <row r="3929" spans="1:18" x14ac:dyDescent="0.35">
      <c r="A3929" s="7">
        <v>3928</v>
      </c>
      <c r="B3929" s="9" t="s">
        <v>7722</v>
      </c>
      <c r="C3929" s="9">
        <v>9452991983</v>
      </c>
      <c r="D3929" s="9" t="s">
        <v>1683</v>
      </c>
      <c r="E3929" s="10">
        <v>9685.33</v>
      </c>
      <c r="F3929" s="11" t="s">
        <v>2092</v>
      </c>
      <c r="G3929" s="9" t="str">
        <f t="shared" si="318"/>
        <v>C180007554</v>
      </c>
      <c r="H3929" s="9" t="s">
        <v>21</v>
      </c>
      <c r="I3929" s="12">
        <v>57</v>
      </c>
      <c r="J3929" s="10">
        <v>9685.33</v>
      </c>
      <c r="K3929" s="13">
        <v>30871</v>
      </c>
      <c r="L3929" s="13">
        <v>50404</v>
      </c>
      <c r="M3929" s="12">
        <f t="shared" si="319"/>
        <v>53</v>
      </c>
      <c r="N3929" s="9">
        <v>20000</v>
      </c>
      <c r="O3929" s="12">
        <v>1</v>
      </c>
      <c r="P3929" s="9">
        <f t="shared" si="320"/>
        <v>20000</v>
      </c>
      <c r="Q3929" s="9">
        <f t="shared" si="317"/>
        <v>220000</v>
      </c>
      <c r="R3929" s="10">
        <f t="shared" si="321"/>
        <v>220000</v>
      </c>
    </row>
    <row r="3930" spans="1:18" x14ac:dyDescent="0.35">
      <c r="A3930" s="7">
        <v>3929</v>
      </c>
      <c r="B3930" s="9" t="s">
        <v>7723</v>
      </c>
      <c r="C3930" s="9">
        <v>9932665806</v>
      </c>
      <c r="D3930" s="9" t="s">
        <v>2136</v>
      </c>
      <c r="E3930" s="10">
        <v>30237.02</v>
      </c>
      <c r="F3930" s="11" t="s">
        <v>2092</v>
      </c>
      <c r="G3930" s="9" t="str">
        <f t="shared" si="318"/>
        <v>C207618428</v>
      </c>
      <c r="H3930" s="9" t="s">
        <v>21</v>
      </c>
      <c r="I3930" s="12">
        <v>57</v>
      </c>
      <c r="J3930" s="10">
        <v>30237.02</v>
      </c>
      <c r="K3930" s="13">
        <v>30871</v>
      </c>
      <c r="L3930" s="13">
        <v>52591</v>
      </c>
      <c r="M3930" s="12">
        <f t="shared" si="319"/>
        <v>59</v>
      </c>
      <c r="N3930" s="9">
        <v>46000</v>
      </c>
      <c r="O3930" s="12">
        <v>1</v>
      </c>
      <c r="P3930" s="9">
        <f t="shared" si="320"/>
        <v>46000</v>
      </c>
      <c r="Q3930" s="9">
        <f t="shared" si="317"/>
        <v>506000</v>
      </c>
      <c r="R3930" s="10">
        <f t="shared" si="321"/>
        <v>506000</v>
      </c>
    </row>
    <row r="3931" spans="1:18" x14ac:dyDescent="0.35">
      <c r="A3931" s="7">
        <v>3930</v>
      </c>
      <c r="B3931" s="9" t="s">
        <v>7724</v>
      </c>
      <c r="C3931" s="9">
        <v>7003417272</v>
      </c>
      <c r="D3931" s="9" t="s">
        <v>7725</v>
      </c>
      <c r="E3931" s="10">
        <v>14502.9</v>
      </c>
      <c r="F3931" s="11" t="s">
        <v>2092</v>
      </c>
      <c r="G3931" s="9" t="str">
        <f t="shared" si="318"/>
        <v>C268682231</v>
      </c>
      <c r="H3931" s="9" t="s">
        <v>21</v>
      </c>
      <c r="I3931" s="12">
        <v>57</v>
      </c>
      <c r="J3931" s="10">
        <v>14502.9</v>
      </c>
      <c r="K3931" s="13">
        <v>30871</v>
      </c>
      <c r="L3931" s="13">
        <v>52892</v>
      </c>
      <c r="M3931" s="12">
        <f t="shared" si="319"/>
        <v>60</v>
      </c>
      <c r="N3931" s="9">
        <v>32000</v>
      </c>
      <c r="O3931" s="12">
        <v>1</v>
      </c>
      <c r="P3931" s="9">
        <f t="shared" si="320"/>
        <v>32000</v>
      </c>
      <c r="Q3931" s="9">
        <f t="shared" si="317"/>
        <v>352000</v>
      </c>
      <c r="R3931" s="10">
        <f t="shared" si="321"/>
        <v>352000</v>
      </c>
    </row>
    <row r="3932" spans="1:18" x14ac:dyDescent="0.35">
      <c r="A3932" s="7">
        <v>3931</v>
      </c>
      <c r="B3932" s="9" t="s">
        <v>7726</v>
      </c>
      <c r="C3932" s="9">
        <v>8123285383</v>
      </c>
      <c r="D3932" s="9" t="s">
        <v>7727</v>
      </c>
      <c r="E3932" s="10">
        <v>9644.94</v>
      </c>
      <c r="F3932" s="11" t="s">
        <v>2092</v>
      </c>
      <c r="G3932" s="9" t="str">
        <f t="shared" si="318"/>
        <v>C254958872</v>
      </c>
      <c r="H3932" s="9" t="s">
        <v>21</v>
      </c>
      <c r="I3932" s="12">
        <v>57</v>
      </c>
      <c r="J3932" s="10">
        <v>9644.94</v>
      </c>
      <c r="K3932" s="13">
        <v>30871</v>
      </c>
      <c r="L3932" s="13">
        <v>50400</v>
      </c>
      <c r="M3932" s="12">
        <f t="shared" si="319"/>
        <v>53</v>
      </c>
      <c r="N3932" s="9">
        <v>20000</v>
      </c>
      <c r="O3932" s="12">
        <v>1</v>
      </c>
      <c r="P3932" s="9">
        <f t="shared" si="320"/>
        <v>20000</v>
      </c>
      <c r="Q3932" s="9">
        <f t="shared" si="317"/>
        <v>220000</v>
      </c>
      <c r="R3932" s="10">
        <f t="shared" si="321"/>
        <v>220000</v>
      </c>
    </row>
    <row r="3933" spans="1:18" x14ac:dyDescent="0.35">
      <c r="A3933" s="7">
        <v>3932</v>
      </c>
      <c r="B3933" s="9" t="s">
        <v>7728</v>
      </c>
      <c r="C3933" s="9">
        <v>9945455550</v>
      </c>
      <c r="D3933" s="9" t="s">
        <v>7729</v>
      </c>
      <c r="E3933" s="10">
        <v>14409.94</v>
      </c>
      <c r="F3933" s="11" t="s">
        <v>2092</v>
      </c>
      <c r="G3933" s="9" t="str">
        <f t="shared" si="318"/>
        <v>C207488849</v>
      </c>
      <c r="H3933" s="9" t="s">
        <v>21</v>
      </c>
      <c r="I3933" s="12">
        <v>57</v>
      </c>
      <c r="J3933" s="10">
        <v>14409.94</v>
      </c>
      <c r="K3933" s="13">
        <v>30871</v>
      </c>
      <c r="L3933" s="13">
        <v>50400</v>
      </c>
      <c r="M3933" s="12">
        <f t="shared" si="319"/>
        <v>53</v>
      </c>
      <c r="N3933" s="9">
        <v>30000</v>
      </c>
      <c r="O3933" s="12">
        <v>1</v>
      </c>
      <c r="P3933" s="9">
        <f t="shared" si="320"/>
        <v>30000</v>
      </c>
      <c r="Q3933" s="9">
        <f t="shared" si="317"/>
        <v>330000</v>
      </c>
      <c r="R3933" s="10">
        <f t="shared" si="321"/>
        <v>330000</v>
      </c>
    </row>
    <row r="3934" spans="1:18" x14ac:dyDescent="0.35">
      <c r="A3934" s="7">
        <v>3933</v>
      </c>
      <c r="B3934" s="9" t="s">
        <v>7730</v>
      </c>
      <c r="C3934" s="9">
        <v>7002297408</v>
      </c>
      <c r="D3934" s="9" t="s">
        <v>1131</v>
      </c>
      <c r="E3934" s="10">
        <v>1100000</v>
      </c>
      <c r="F3934" s="11" t="s">
        <v>2092</v>
      </c>
      <c r="G3934" s="9" t="str">
        <f t="shared" si="318"/>
        <v>C220810371</v>
      </c>
      <c r="H3934" s="9" t="s">
        <v>21</v>
      </c>
      <c r="I3934" s="12">
        <v>57</v>
      </c>
      <c r="J3934" s="10">
        <v>1100000</v>
      </c>
      <c r="K3934" s="13">
        <v>30871</v>
      </c>
      <c r="L3934" s="13">
        <v>52993</v>
      </c>
      <c r="M3934" s="12">
        <f t="shared" si="319"/>
        <v>60</v>
      </c>
      <c r="N3934" s="9">
        <v>103190</v>
      </c>
      <c r="O3934" s="12">
        <v>1</v>
      </c>
      <c r="P3934" s="9">
        <f t="shared" si="320"/>
        <v>103190</v>
      </c>
      <c r="Q3934" s="9">
        <f t="shared" si="317"/>
        <v>1135090</v>
      </c>
      <c r="R3934" s="10">
        <f t="shared" si="321"/>
        <v>1135090</v>
      </c>
    </row>
    <row r="3935" spans="1:18" x14ac:dyDescent="0.35">
      <c r="A3935" s="7">
        <v>3934</v>
      </c>
      <c r="B3935" s="9" t="s">
        <v>7731</v>
      </c>
      <c r="C3935" s="9">
        <v>9992365694</v>
      </c>
      <c r="D3935" s="9" t="s">
        <v>4493</v>
      </c>
      <c r="E3935" s="10">
        <v>11737.57</v>
      </c>
      <c r="F3935" s="11" t="s">
        <v>2092</v>
      </c>
      <c r="G3935" s="9" t="str">
        <f t="shared" si="318"/>
        <v>C183244288</v>
      </c>
      <c r="H3935" s="9" t="s">
        <v>21</v>
      </c>
      <c r="I3935" s="12">
        <v>57</v>
      </c>
      <c r="J3935" s="10">
        <v>11737.57</v>
      </c>
      <c r="K3935" s="13">
        <v>30871</v>
      </c>
      <c r="L3935" s="13">
        <v>53142</v>
      </c>
      <c r="M3935" s="12">
        <f t="shared" si="319"/>
        <v>60</v>
      </c>
      <c r="N3935" s="9">
        <v>24000</v>
      </c>
      <c r="O3935" s="12">
        <v>1</v>
      </c>
      <c r="P3935" s="9">
        <f t="shared" si="320"/>
        <v>24000</v>
      </c>
      <c r="Q3935" s="9">
        <f t="shared" si="317"/>
        <v>264000</v>
      </c>
      <c r="R3935" s="10">
        <f t="shared" si="321"/>
        <v>264000</v>
      </c>
    </row>
    <row r="3936" spans="1:18" x14ac:dyDescent="0.35">
      <c r="A3936" s="7">
        <v>3935</v>
      </c>
      <c r="B3936" s="9" t="s">
        <v>7732</v>
      </c>
      <c r="C3936" s="9">
        <v>8250215138</v>
      </c>
      <c r="D3936" s="9" t="s">
        <v>7733</v>
      </c>
      <c r="E3936" s="10">
        <v>1100000</v>
      </c>
      <c r="F3936" s="11" t="s">
        <v>2092</v>
      </c>
      <c r="G3936" s="9" t="str">
        <f t="shared" si="318"/>
        <v>C267866090</v>
      </c>
      <c r="H3936" s="9" t="s">
        <v>21</v>
      </c>
      <c r="I3936" s="12">
        <v>57</v>
      </c>
      <c r="J3936" s="10">
        <v>1100000</v>
      </c>
      <c r="K3936" s="13">
        <v>30871</v>
      </c>
      <c r="L3936" s="13">
        <v>53011</v>
      </c>
      <c r="M3936" s="12">
        <f t="shared" si="319"/>
        <v>60</v>
      </c>
      <c r="N3936" s="9">
        <v>100000</v>
      </c>
      <c r="O3936" s="12">
        <v>1</v>
      </c>
      <c r="P3936" s="9">
        <f t="shared" si="320"/>
        <v>100000</v>
      </c>
      <c r="Q3936" s="9">
        <f t="shared" si="317"/>
        <v>1100000</v>
      </c>
      <c r="R3936" s="10">
        <f t="shared" si="321"/>
        <v>1100000</v>
      </c>
    </row>
    <row r="3937" spans="1:18" x14ac:dyDescent="0.35">
      <c r="A3937" s="7">
        <v>3936</v>
      </c>
      <c r="B3937" s="9" t="s">
        <v>7734</v>
      </c>
      <c r="C3937" s="9">
        <v>8017789507</v>
      </c>
      <c r="D3937" s="9" t="s">
        <v>7735</v>
      </c>
      <c r="E3937" s="10">
        <v>330000</v>
      </c>
      <c r="F3937" s="11" t="s">
        <v>2092</v>
      </c>
      <c r="G3937" s="9" t="str">
        <f t="shared" si="318"/>
        <v>C191299445</v>
      </c>
      <c r="H3937" s="9" t="s">
        <v>21</v>
      </c>
      <c r="I3937" s="12">
        <v>57</v>
      </c>
      <c r="J3937" s="10">
        <v>330000</v>
      </c>
      <c r="K3937" s="13">
        <v>30871</v>
      </c>
      <c r="L3937" s="13">
        <v>53460</v>
      </c>
      <c r="M3937" s="12">
        <f t="shared" si="319"/>
        <v>61</v>
      </c>
      <c r="N3937" s="9">
        <v>30000</v>
      </c>
      <c r="O3937" s="12">
        <v>1</v>
      </c>
      <c r="P3937" s="9">
        <f t="shared" si="320"/>
        <v>30000</v>
      </c>
      <c r="Q3937" s="9">
        <f t="shared" si="317"/>
        <v>330000</v>
      </c>
      <c r="R3937" s="10">
        <f t="shared" si="321"/>
        <v>330000</v>
      </c>
    </row>
    <row r="3938" spans="1:18" x14ac:dyDescent="0.35">
      <c r="A3938" s="7">
        <v>3937</v>
      </c>
      <c r="B3938" s="9" t="s">
        <v>7736</v>
      </c>
      <c r="C3938" s="9">
        <v>8637348930</v>
      </c>
      <c r="D3938" s="9" t="s">
        <v>7737</v>
      </c>
      <c r="E3938" s="10">
        <v>22839.61</v>
      </c>
      <c r="F3938" s="11" t="s">
        <v>2092</v>
      </c>
      <c r="G3938" s="9" t="str">
        <f t="shared" si="318"/>
        <v>C209104707</v>
      </c>
      <c r="H3938" s="9" t="s">
        <v>21</v>
      </c>
      <c r="I3938" s="12">
        <v>57</v>
      </c>
      <c r="J3938" s="10">
        <v>22839.61</v>
      </c>
      <c r="K3938" s="13">
        <v>30871</v>
      </c>
      <c r="L3938" s="13">
        <v>49285</v>
      </c>
      <c r="M3938" s="12">
        <f t="shared" si="319"/>
        <v>50</v>
      </c>
      <c r="N3938" s="9">
        <v>50000</v>
      </c>
      <c r="O3938" s="12">
        <v>1</v>
      </c>
      <c r="P3938" s="9">
        <f t="shared" si="320"/>
        <v>50000</v>
      </c>
      <c r="Q3938" s="9">
        <f t="shared" si="317"/>
        <v>550000</v>
      </c>
      <c r="R3938" s="10">
        <f t="shared" si="321"/>
        <v>550000</v>
      </c>
    </row>
    <row r="3939" spans="1:18" x14ac:dyDescent="0.35">
      <c r="A3939" s="7">
        <v>3938</v>
      </c>
      <c r="B3939" s="9" t="s">
        <v>7738</v>
      </c>
      <c r="C3939" s="9">
        <v>8839648872</v>
      </c>
      <c r="D3939" s="9" t="s">
        <v>7739</v>
      </c>
      <c r="E3939" s="10">
        <v>10399.790000000001</v>
      </c>
      <c r="F3939" s="11" t="s">
        <v>2092</v>
      </c>
      <c r="G3939" s="9" t="str">
        <f t="shared" si="318"/>
        <v>C251153489</v>
      </c>
      <c r="H3939" s="9" t="s">
        <v>21</v>
      </c>
      <c r="I3939" s="12">
        <v>57</v>
      </c>
      <c r="J3939" s="10">
        <v>10399.790000000001</v>
      </c>
      <c r="K3939" s="13">
        <v>30871</v>
      </c>
      <c r="L3939" s="13">
        <v>50580</v>
      </c>
      <c r="M3939" s="12">
        <f t="shared" si="319"/>
        <v>53</v>
      </c>
      <c r="N3939" s="9">
        <v>20000</v>
      </c>
      <c r="O3939" s="12">
        <v>1</v>
      </c>
      <c r="P3939" s="9">
        <f t="shared" si="320"/>
        <v>20000</v>
      </c>
      <c r="Q3939" s="9">
        <f t="shared" si="317"/>
        <v>220000</v>
      </c>
      <c r="R3939" s="10">
        <f t="shared" si="321"/>
        <v>220000</v>
      </c>
    </row>
    <row r="3940" spans="1:18" x14ac:dyDescent="0.35">
      <c r="A3940" s="7">
        <v>3939</v>
      </c>
      <c r="B3940" s="9" t="s">
        <v>7740</v>
      </c>
      <c r="C3940" s="9">
        <v>9827213744</v>
      </c>
      <c r="D3940" s="9" t="s">
        <v>7741</v>
      </c>
      <c r="E3940" s="10">
        <v>24231.51</v>
      </c>
      <c r="F3940" s="11" t="s">
        <v>2092</v>
      </c>
      <c r="G3940" s="9" t="str">
        <f t="shared" si="318"/>
        <v>C209374715</v>
      </c>
      <c r="H3940" s="9" t="s">
        <v>21</v>
      </c>
      <c r="I3940" s="12">
        <v>57</v>
      </c>
      <c r="J3940" s="10">
        <v>24231.51</v>
      </c>
      <c r="K3940" s="13">
        <v>30871</v>
      </c>
      <c r="L3940" s="13">
        <v>50395</v>
      </c>
      <c r="M3940" s="12">
        <f t="shared" si="319"/>
        <v>53</v>
      </c>
      <c r="N3940" s="9">
        <v>50000</v>
      </c>
      <c r="O3940" s="12">
        <v>1</v>
      </c>
      <c r="P3940" s="9">
        <f t="shared" si="320"/>
        <v>50000</v>
      </c>
      <c r="Q3940" s="9">
        <f t="shared" si="317"/>
        <v>550000</v>
      </c>
      <c r="R3940" s="10">
        <f t="shared" si="321"/>
        <v>550000</v>
      </c>
    </row>
    <row r="3941" spans="1:18" x14ac:dyDescent="0.35">
      <c r="A3941" s="7">
        <v>3940</v>
      </c>
      <c r="B3941" s="9" t="s">
        <v>7742</v>
      </c>
      <c r="C3941" s="9">
        <v>9437192194</v>
      </c>
      <c r="D3941" s="9" t="s">
        <v>7743</v>
      </c>
      <c r="E3941" s="10">
        <v>11170.18</v>
      </c>
      <c r="F3941" s="11" t="s">
        <v>2092</v>
      </c>
      <c r="G3941" s="9" t="str">
        <f t="shared" si="318"/>
        <v>C232386851</v>
      </c>
      <c r="H3941" s="9" t="s">
        <v>21</v>
      </c>
      <c r="I3941" s="12">
        <v>57</v>
      </c>
      <c r="J3941" s="10">
        <v>11170.18</v>
      </c>
      <c r="K3941" s="13">
        <v>30871</v>
      </c>
      <c r="L3941" s="13">
        <v>49231</v>
      </c>
      <c r="M3941" s="12">
        <f t="shared" si="319"/>
        <v>50</v>
      </c>
      <c r="N3941" s="9">
        <v>24000</v>
      </c>
      <c r="O3941" s="12">
        <v>1</v>
      </c>
      <c r="P3941" s="9">
        <f t="shared" si="320"/>
        <v>24000</v>
      </c>
      <c r="Q3941" s="9">
        <f t="shared" si="317"/>
        <v>264000</v>
      </c>
      <c r="R3941" s="10">
        <f t="shared" si="321"/>
        <v>264000</v>
      </c>
    </row>
    <row r="3942" spans="1:18" x14ac:dyDescent="0.35">
      <c r="A3942" s="7">
        <v>3941</v>
      </c>
      <c r="B3942" s="9" t="s">
        <v>7744</v>
      </c>
      <c r="C3942" s="9">
        <v>8018218261</v>
      </c>
      <c r="D3942" s="9" t="s">
        <v>7745</v>
      </c>
      <c r="E3942" s="10">
        <v>14542.51</v>
      </c>
      <c r="F3942" s="11" t="s">
        <v>2092</v>
      </c>
      <c r="G3942" s="9" t="str">
        <f t="shared" si="318"/>
        <v>C109892847</v>
      </c>
      <c r="H3942" s="9" t="s">
        <v>21</v>
      </c>
      <c r="I3942" s="12">
        <v>57</v>
      </c>
      <c r="J3942" s="10">
        <v>14542.51</v>
      </c>
      <c r="K3942" s="13">
        <v>30871</v>
      </c>
      <c r="L3942" s="13">
        <v>50405</v>
      </c>
      <c r="M3942" s="12">
        <f t="shared" si="319"/>
        <v>53</v>
      </c>
      <c r="N3942" s="9">
        <v>30000</v>
      </c>
      <c r="O3942" s="12">
        <v>1</v>
      </c>
      <c r="P3942" s="9">
        <f t="shared" si="320"/>
        <v>30000</v>
      </c>
      <c r="Q3942" s="9">
        <f t="shared" si="317"/>
        <v>330000</v>
      </c>
      <c r="R3942" s="10">
        <f t="shared" si="321"/>
        <v>330000</v>
      </c>
    </row>
    <row r="3943" spans="1:18" x14ac:dyDescent="0.35">
      <c r="A3943" s="7">
        <v>3942</v>
      </c>
      <c r="B3943" s="9" t="s">
        <v>7746</v>
      </c>
      <c r="C3943" s="9">
        <v>7670979646</v>
      </c>
      <c r="D3943" s="9" t="s">
        <v>7747</v>
      </c>
      <c r="E3943" s="10">
        <v>275000</v>
      </c>
      <c r="F3943" s="11" t="s">
        <v>2092</v>
      </c>
      <c r="G3943" s="9" t="str">
        <f t="shared" si="318"/>
        <v>C209796445</v>
      </c>
      <c r="H3943" s="9" t="s">
        <v>21</v>
      </c>
      <c r="I3943" s="12">
        <v>57</v>
      </c>
      <c r="J3943" s="10">
        <v>275000</v>
      </c>
      <c r="K3943" s="13">
        <v>30871</v>
      </c>
      <c r="L3943" s="13">
        <v>53495</v>
      </c>
      <c r="M3943" s="12">
        <f t="shared" si="319"/>
        <v>61</v>
      </c>
      <c r="N3943" s="9">
        <v>25000</v>
      </c>
      <c r="O3943" s="12">
        <v>1</v>
      </c>
      <c r="P3943" s="9">
        <f t="shared" si="320"/>
        <v>25000</v>
      </c>
      <c r="Q3943" s="9">
        <f t="shared" si="317"/>
        <v>275000</v>
      </c>
      <c r="R3943" s="10">
        <f t="shared" si="321"/>
        <v>275000</v>
      </c>
    </row>
    <row r="3944" spans="1:18" x14ac:dyDescent="0.35">
      <c r="A3944" s="7">
        <v>3943</v>
      </c>
      <c r="B3944" s="9" t="s">
        <v>7748</v>
      </c>
      <c r="C3944" s="9">
        <v>7737985691</v>
      </c>
      <c r="D3944" s="9" t="s">
        <v>7749</v>
      </c>
      <c r="E3944" s="10">
        <v>550000</v>
      </c>
      <c r="F3944" s="11" t="s">
        <v>2092</v>
      </c>
      <c r="G3944" s="9" t="str">
        <f t="shared" si="318"/>
        <v>C221638895</v>
      </c>
      <c r="H3944" s="9" t="s">
        <v>21</v>
      </c>
      <c r="I3944" s="12">
        <v>57</v>
      </c>
      <c r="J3944" s="10">
        <v>550000</v>
      </c>
      <c r="K3944" s="13">
        <v>30871</v>
      </c>
      <c r="L3944" s="13">
        <v>50797</v>
      </c>
      <c r="M3944" s="12">
        <f t="shared" si="319"/>
        <v>54</v>
      </c>
      <c r="N3944" s="9">
        <v>50000</v>
      </c>
      <c r="O3944" s="12">
        <v>1</v>
      </c>
      <c r="P3944" s="9">
        <f t="shared" si="320"/>
        <v>50000</v>
      </c>
      <c r="Q3944" s="9">
        <f t="shared" si="317"/>
        <v>550000</v>
      </c>
      <c r="R3944" s="10">
        <f t="shared" si="321"/>
        <v>550000</v>
      </c>
    </row>
    <row r="3945" spans="1:18" x14ac:dyDescent="0.35">
      <c r="A3945" s="7">
        <v>3944</v>
      </c>
      <c r="B3945" s="9" t="s">
        <v>7750</v>
      </c>
      <c r="C3945" s="9">
        <v>8379937588</v>
      </c>
      <c r="D3945" s="9" t="s">
        <v>7751</v>
      </c>
      <c r="E3945" s="10">
        <v>15388.41</v>
      </c>
      <c r="F3945" s="11" t="s">
        <v>2092</v>
      </c>
      <c r="G3945" s="9" t="str">
        <f t="shared" si="318"/>
        <v>C231402590</v>
      </c>
      <c r="H3945" s="9" t="s">
        <v>21</v>
      </c>
      <c r="I3945" s="12">
        <v>57</v>
      </c>
      <c r="J3945" s="10">
        <v>15388.41</v>
      </c>
      <c r="K3945" s="13">
        <v>30871</v>
      </c>
      <c r="L3945" s="13">
        <v>50560</v>
      </c>
      <c r="M3945" s="12">
        <f t="shared" si="319"/>
        <v>53</v>
      </c>
      <c r="N3945" s="9">
        <v>30000</v>
      </c>
      <c r="O3945" s="12">
        <v>1</v>
      </c>
      <c r="P3945" s="9">
        <f t="shared" si="320"/>
        <v>30000</v>
      </c>
      <c r="Q3945" s="9">
        <f t="shared" si="317"/>
        <v>330000</v>
      </c>
      <c r="R3945" s="10">
        <f t="shared" si="321"/>
        <v>330000</v>
      </c>
    </row>
    <row r="3946" spans="1:18" x14ac:dyDescent="0.35">
      <c r="A3946" s="7">
        <v>3945</v>
      </c>
      <c r="B3946" s="9" t="s">
        <v>7752</v>
      </c>
      <c r="C3946" s="9">
        <v>8528212538</v>
      </c>
      <c r="D3946" s="9" t="s">
        <v>7753</v>
      </c>
      <c r="E3946" s="10">
        <v>9627.16</v>
      </c>
      <c r="F3946" s="11" t="s">
        <v>2092</v>
      </c>
      <c r="G3946" s="9" t="str">
        <f t="shared" si="318"/>
        <v>C208839756</v>
      </c>
      <c r="H3946" s="9" t="s">
        <v>21</v>
      </c>
      <c r="I3946" s="12">
        <v>57</v>
      </c>
      <c r="J3946" s="10">
        <v>9627.16</v>
      </c>
      <c r="K3946" s="13">
        <v>30871</v>
      </c>
      <c r="L3946" s="13">
        <v>50402</v>
      </c>
      <c r="M3946" s="12">
        <f t="shared" si="319"/>
        <v>53</v>
      </c>
      <c r="N3946" s="9">
        <v>20000</v>
      </c>
      <c r="O3946" s="12">
        <v>1</v>
      </c>
      <c r="P3946" s="9">
        <f t="shared" si="320"/>
        <v>20000</v>
      </c>
      <c r="Q3946" s="9">
        <f t="shared" si="317"/>
        <v>220000</v>
      </c>
      <c r="R3946" s="10">
        <f t="shared" si="321"/>
        <v>220000</v>
      </c>
    </row>
    <row r="3947" spans="1:18" x14ac:dyDescent="0.35">
      <c r="A3947" s="7">
        <v>3946</v>
      </c>
      <c r="B3947" s="9" t="s">
        <v>7754</v>
      </c>
      <c r="C3947" s="9">
        <v>9669832270</v>
      </c>
      <c r="D3947" s="9" t="s">
        <v>5629</v>
      </c>
      <c r="E3947" s="10">
        <v>9412.73</v>
      </c>
      <c r="F3947" s="11" t="s">
        <v>2092</v>
      </c>
      <c r="G3947" s="9" t="str">
        <f t="shared" si="318"/>
        <v>C262672632</v>
      </c>
      <c r="H3947" s="9" t="s">
        <v>21</v>
      </c>
      <c r="I3947" s="12">
        <v>57</v>
      </c>
      <c r="J3947" s="10">
        <v>9412.73</v>
      </c>
      <c r="K3947" s="13">
        <v>30871</v>
      </c>
      <c r="L3947" s="13">
        <v>49468</v>
      </c>
      <c r="M3947" s="12">
        <f t="shared" si="319"/>
        <v>50</v>
      </c>
      <c r="N3947" s="9">
        <v>18000</v>
      </c>
      <c r="O3947" s="12">
        <v>1</v>
      </c>
      <c r="P3947" s="9">
        <f t="shared" si="320"/>
        <v>18000</v>
      </c>
      <c r="Q3947" s="9">
        <f t="shared" si="317"/>
        <v>198000</v>
      </c>
      <c r="R3947" s="10">
        <f t="shared" si="321"/>
        <v>198000</v>
      </c>
    </row>
    <row r="3948" spans="1:18" x14ac:dyDescent="0.35">
      <c r="A3948" s="7">
        <v>3947</v>
      </c>
      <c r="B3948" s="9" t="s">
        <v>7755</v>
      </c>
      <c r="C3948" s="9">
        <v>9789848006</v>
      </c>
      <c r="D3948" s="9" t="s">
        <v>7756</v>
      </c>
      <c r="E3948" s="10">
        <v>13950.97</v>
      </c>
      <c r="F3948" s="11" t="s">
        <v>2092</v>
      </c>
      <c r="G3948" s="9" t="str">
        <f t="shared" si="318"/>
        <v>C249771132</v>
      </c>
      <c r="H3948" s="9" t="s">
        <v>21</v>
      </c>
      <c r="I3948" s="12">
        <v>57</v>
      </c>
      <c r="J3948" s="10">
        <v>13950.97</v>
      </c>
      <c r="K3948" s="13">
        <v>30871</v>
      </c>
      <c r="L3948" s="13">
        <v>50397</v>
      </c>
      <c r="M3948" s="12">
        <f t="shared" si="319"/>
        <v>53</v>
      </c>
      <c r="N3948" s="9">
        <v>30000</v>
      </c>
      <c r="O3948" s="12">
        <v>1</v>
      </c>
      <c r="P3948" s="9">
        <f t="shared" si="320"/>
        <v>30000</v>
      </c>
      <c r="Q3948" s="9">
        <f t="shared" si="317"/>
        <v>330000</v>
      </c>
      <c r="R3948" s="10">
        <f t="shared" si="321"/>
        <v>330000</v>
      </c>
    </row>
    <row r="3949" spans="1:18" x14ac:dyDescent="0.35">
      <c r="A3949" s="7">
        <v>3948</v>
      </c>
      <c r="B3949" s="9" t="s">
        <v>7757</v>
      </c>
      <c r="C3949" s="9">
        <v>7750071714</v>
      </c>
      <c r="D3949" s="9" t="s">
        <v>7758</v>
      </c>
      <c r="E3949" s="10">
        <v>8474.82</v>
      </c>
      <c r="F3949" s="11" t="s">
        <v>2092</v>
      </c>
      <c r="G3949" s="9" t="str">
        <f t="shared" si="318"/>
        <v>C264807829</v>
      </c>
      <c r="H3949" s="9" t="s">
        <v>21</v>
      </c>
      <c r="I3949" s="12">
        <v>57</v>
      </c>
      <c r="J3949" s="10">
        <v>8474.82</v>
      </c>
      <c r="K3949" s="13">
        <v>30871</v>
      </c>
      <c r="L3949" s="13">
        <v>50403</v>
      </c>
      <c r="M3949" s="12">
        <f t="shared" si="319"/>
        <v>53</v>
      </c>
      <c r="N3949" s="9">
        <v>20000</v>
      </c>
      <c r="O3949" s="12">
        <v>1</v>
      </c>
      <c r="P3949" s="9">
        <f t="shared" si="320"/>
        <v>20000</v>
      </c>
      <c r="Q3949" s="9">
        <f t="shared" si="317"/>
        <v>220000</v>
      </c>
      <c r="R3949" s="10">
        <f t="shared" si="321"/>
        <v>220000</v>
      </c>
    </row>
    <row r="3950" spans="1:18" x14ac:dyDescent="0.35">
      <c r="A3950" s="7">
        <v>3949</v>
      </c>
      <c r="B3950" s="9" t="s">
        <v>7759</v>
      </c>
      <c r="C3950" s="9">
        <v>9765390732</v>
      </c>
      <c r="D3950" s="9" t="s">
        <v>7760</v>
      </c>
      <c r="E3950" s="10">
        <v>24069.59</v>
      </c>
      <c r="F3950" s="11" t="s">
        <v>2092</v>
      </c>
      <c r="G3950" s="9" t="str">
        <f t="shared" si="318"/>
        <v>C239900515</v>
      </c>
      <c r="H3950" s="9" t="s">
        <v>21</v>
      </c>
      <c r="I3950" s="12">
        <v>57</v>
      </c>
      <c r="J3950" s="10">
        <v>24069.59</v>
      </c>
      <c r="K3950" s="13">
        <v>30871</v>
      </c>
      <c r="L3950" s="13">
        <v>49478</v>
      </c>
      <c r="M3950" s="12">
        <f t="shared" si="319"/>
        <v>50</v>
      </c>
      <c r="N3950" s="9">
        <v>50000</v>
      </c>
      <c r="O3950" s="12">
        <v>1</v>
      </c>
      <c r="P3950" s="9">
        <f t="shared" si="320"/>
        <v>50000</v>
      </c>
      <c r="Q3950" s="9">
        <f t="shared" si="317"/>
        <v>550000</v>
      </c>
      <c r="R3950" s="10">
        <f t="shared" si="321"/>
        <v>550000</v>
      </c>
    </row>
    <row r="3951" spans="1:18" x14ac:dyDescent="0.35">
      <c r="A3951" s="7">
        <v>3950</v>
      </c>
      <c r="B3951" s="9" t="s">
        <v>7761</v>
      </c>
      <c r="C3951" s="9">
        <v>8452064108</v>
      </c>
      <c r="D3951" s="9" t="s">
        <v>7762</v>
      </c>
      <c r="E3951" s="10">
        <v>8191.98</v>
      </c>
      <c r="F3951" s="11" t="s">
        <v>2092</v>
      </c>
      <c r="G3951" s="9" t="str">
        <f t="shared" si="318"/>
        <v>C183084804</v>
      </c>
      <c r="H3951" s="9" t="s">
        <v>21</v>
      </c>
      <c r="I3951" s="12">
        <v>57</v>
      </c>
      <c r="J3951" s="10">
        <v>8191.98</v>
      </c>
      <c r="K3951" s="13">
        <v>30871</v>
      </c>
      <c r="L3951" s="13">
        <v>52962</v>
      </c>
      <c r="M3951" s="12">
        <f t="shared" si="319"/>
        <v>60</v>
      </c>
      <c r="N3951" s="9">
        <v>18000</v>
      </c>
      <c r="O3951" s="12">
        <v>1</v>
      </c>
      <c r="P3951" s="9">
        <f t="shared" si="320"/>
        <v>18000</v>
      </c>
      <c r="Q3951" s="9">
        <f t="shared" si="317"/>
        <v>198000</v>
      </c>
      <c r="R3951" s="10">
        <f t="shared" si="321"/>
        <v>198000</v>
      </c>
    </row>
    <row r="3952" spans="1:18" x14ac:dyDescent="0.35">
      <c r="A3952" s="7">
        <v>3951</v>
      </c>
      <c r="B3952" s="9" t="s">
        <v>7763</v>
      </c>
      <c r="C3952" s="9">
        <v>9793554191</v>
      </c>
      <c r="D3952" s="9" t="s">
        <v>7764</v>
      </c>
      <c r="E3952" s="10">
        <v>7267.99</v>
      </c>
      <c r="F3952" s="11" t="s">
        <v>2092</v>
      </c>
      <c r="G3952" s="9" t="str">
        <f t="shared" si="318"/>
        <v>C270096417</v>
      </c>
      <c r="H3952" s="9" t="s">
        <v>21</v>
      </c>
      <c r="I3952" s="12">
        <v>57</v>
      </c>
      <c r="J3952" s="10">
        <v>7267.99</v>
      </c>
      <c r="K3952" s="13">
        <v>30871</v>
      </c>
      <c r="L3952" s="13">
        <v>50384</v>
      </c>
      <c r="M3952" s="12">
        <f t="shared" si="319"/>
        <v>53</v>
      </c>
      <c r="N3952" s="9">
        <v>18000</v>
      </c>
      <c r="O3952" s="12">
        <v>1</v>
      </c>
      <c r="P3952" s="9">
        <f t="shared" si="320"/>
        <v>18000</v>
      </c>
      <c r="Q3952" s="9">
        <f t="shared" si="317"/>
        <v>198000</v>
      </c>
      <c r="R3952" s="10">
        <f t="shared" si="321"/>
        <v>198000</v>
      </c>
    </row>
    <row r="3953" spans="1:18" x14ac:dyDescent="0.35">
      <c r="A3953" s="7">
        <v>3952</v>
      </c>
      <c r="B3953" s="9" t="s">
        <v>7765</v>
      </c>
      <c r="C3953" s="9">
        <v>9666915103</v>
      </c>
      <c r="D3953" s="9" t="s">
        <v>7766</v>
      </c>
      <c r="E3953" s="10">
        <v>9389.19</v>
      </c>
      <c r="F3953" s="11" t="s">
        <v>2092</v>
      </c>
      <c r="G3953" s="9" t="str">
        <f t="shared" si="318"/>
        <v>C261971017</v>
      </c>
      <c r="H3953" s="9" t="s">
        <v>21</v>
      </c>
      <c r="I3953" s="12">
        <v>57</v>
      </c>
      <c r="J3953" s="10">
        <v>9389.19</v>
      </c>
      <c r="K3953" s="13">
        <v>30871</v>
      </c>
      <c r="L3953" s="13">
        <v>50396</v>
      </c>
      <c r="M3953" s="12">
        <f t="shared" si="319"/>
        <v>53</v>
      </c>
      <c r="N3953" s="9">
        <v>20000</v>
      </c>
      <c r="O3953" s="12">
        <v>1</v>
      </c>
      <c r="P3953" s="9">
        <f t="shared" si="320"/>
        <v>20000</v>
      </c>
      <c r="Q3953" s="9">
        <f t="shared" si="317"/>
        <v>220000</v>
      </c>
      <c r="R3953" s="10">
        <f t="shared" si="321"/>
        <v>220000</v>
      </c>
    </row>
    <row r="3954" spans="1:18" x14ac:dyDescent="0.35">
      <c r="A3954" s="7">
        <v>3953</v>
      </c>
      <c r="B3954" s="9" t="s">
        <v>7767</v>
      </c>
      <c r="C3954" s="9">
        <v>9565242123</v>
      </c>
      <c r="D3954" s="9" t="s">
        <v>7768</v>
      </c>
      <c r="E3954" s="10">
        <v>13577.18</v>
      </c>
      <c r="F3954" s="11" t="s">
        <v>2092</v>
      </c>
      <c r="G3954" s="9" t="str">
        <f t="shared" si="318"/>
        <v>C265990201</v>
      </c>
      <c r="H3954" s="9" t="s">
        <v>21</v>
      </c>
      <c r="I3954" s="12">
        <v>57</v>
      </c>
      <c r="J3954" s="10">
        <v>13577.18</v>
      </c>
      <c r="K3954" s="13">
        <v>30871</v>
      </c>
      <c r="L3954" s="13">
        <v>52962</v>
      </c>
      <c r="M3954" s="12">
        <f t="shared" si="319"/>
        <v>60</v>
      </c>
      <c r="N3954" s="9">
        <v>30000</v>
      </c>
      <c r="O3954" s="12">
        <v>1</v>
      </c>
      <c r="P3954" s="9">
        <f t="shared" si="320"/>
        <v>30000</v>
      </c>
      <c r="Q3954" s="9">
        <f t="shared" si="317"/>
        <v>330000</v>
      </c>
      <c r="R3954" s="10">
        <f t="shared" si="321"/>
        <v>330000</v>
      </c>
    </row>
    <row r="3955" spans="1:18" x14ac:dyDescent="0.35">
      <c r="A3955" s="7">
        <v>3954</v>
      </c>
      <c r="B3955" s="9" t="s">
        <v>7769</v>
      </c>
      <c r="C3955" s="9">
        <v>9578804696</v>
      </c>
      <c r="D3955" s="9" t="s">
        <v>7770</v>
      </c>
      <c r="E3955" s="10">
        <v>19830.95</v>
      </c>
      <c r="F3955" s="11" t="s">
        <v>2092</v>
      </c>
      <c r="G3955" s="9" t="str">
        <f t="shared" si="318"/>
        <v>C211464901</v>
      </c>
      <c r="H3955" s="9" t="s">
        <v>21</v>
      </c>
      <c r="I3955" s="12">
        <v>57</v>
      </c>
      <c r="J3955" s="10">
        <v>19830.95</v>
      </c>
      <c r="K3955" s="13">
        <v>30871</v>
      </c>
      <c r="L3955" s="13">
        <v>50574</v>
      </c>
      <c r="M3955" s="12">
        <f t="shared" si="319"/>
        <v>53</v>
      </c>
      <c r="N3955" s="9">
        <v>39000</v>
      </c>
      <c r="O3955" s="12">
        <v>1</v>
      </c>
      <c r="P3955" s="9">
        <f t="shared" si="320"/>
        <v>39000</v>
      </c>
      <c r="Q3955" s="9">
        <f t="shared" si="317"/>
        <v>429000</v>
      </c>
      <c r="R3955" s="10">
        <f t="shared" si="321"/>
        <v>429000</v>
      </c>
    </row>
    <row r="3956" spans="1:18" x14ac:dyDescent="0.35">
      <c r="A3956" s="7">
        <v>3955</v>
      </c>
      <c r="B3956" s="9" t="s">
        <v>7771</v>
      </c>
      <c r="C3956" s="9">
        <v>9140259382</v>
      </c>
      <c r="D3956" s="9" t="s">
        <v>7772</v>
      </c>
      <c r="E3956" s="10">
        <v>10452.52</v>
      </c>
      <c r="F3956" s="11" t="s">
        <v>2092</v>
      </c>
      <c r="G3956" s="9" t="str">
        <f t="shared" si="318"/>
        <v>C255957568</v>
      </c>
      <c r="H3956" s="9" t="s">
        <v>21</v>
      </c>
      <c r="I3956" s="12">
        <v>57</v>
      </c>
      <c r="J3956" s="10">
        <v>10452.52</v>
      </c>
      <c r="K3956" s="13">
        <v>30871</v>
      </c>
      <c r="L3956" s="13">
        <v>50565</v>
      </c>
      <c r="M3956" s="12">
        <f t="shared" si="319"/>
        <v>53</v>
      </c>
      <c r="N3956" s="9">
        <v>20000</v>
      </c>
      <c r="O3956" s="12">
        <v>1</v>
      </c>
      <c r="P3956" s="9">
        <f t="shared" si="320"/>
        <v>20000</v>
      </c>
      <c r="Q3956" s="9">
        <f t="shared" si="317"/>
        <v>220000</v>
      </c>
      <c r="R3956" s="10">
        <f t="shared" si="321"/>
        <v>220000</v>
      </c>
    </row>
    <row r="3957" spans="1:18" x14ac:dyDescent="0.35">
      <c r="A3957" s="7">
        <v>3956</v>
      </c>
      <c r="B3957" s="9" t="s">
        <v>7773</v>
      </c>
      <c r="C3957" s="9">
        <v>9842141550</v>
      </c>
      <c r="D3957" s="9" t="s">
        <v>7774</v>
      </c>
      <c r="E3957" s="10">
        <v>14104.25</v>
      </c>
      <c r="F3957" s="11" t="s">
        <v>2092</v>
      </c>
      <c r="G3957" s="9" t="str">
        <f t="shared" si="318"/>
        <v>C227881170</v>
      </c>
      <c r="H3957" s="9" t="s">
        <v>21</v>
      </c>
      <c r="I3957" s="12">
        <v>57</v>
      </c>
      <c r="J3957" s="10">
        <v>14104.25</v>
      </c>
      <c r="K3957" s="13">
        <v>30871</v>
      </c>
      <c r="L3957" s="13">
        <v>52587</v>
      </c>
      <c r="M3957" s="12">
        <f t="shared" si="319"/>
        <v>59</v>
      </c>
      <c r="N3957" s="9">
        <v>22000</v>
      </c>
      <c r="O3957" s="12">
        <v>1</v>
      </c>
      <c r="P3957" s="9">
        <f t="shared" si="320"/>
        <v>22000</v>
      </c>
      <c r="Q3957" s="9">
        <f t="shared" si="317"/>
        <v>242000</v>
      </c>
      <c r="R3957" s="10">
        <f t="shared" si="321"/>
        <v>242000</v>
      </c>
    </row>
    <row r="3958" spans="1:18" x14ac:dyDescent="0.35">
      <c r="A3958" s="7">
        <v>3957</v>
      </c>
      <c r="B3958" s="9" t="s">
        <v>7775</v>
      </c>
      <c r="C3958" s="9">
        <v>9383702702</v>
      </c>
      <c r="D3958" s="9" t="s">
        <v>7776</v>
      </c>
      <c r="E3958" s="10">
        <v>330000</v>
      </c>
      <c r="F3958" s="11" t="s">
        <v>2092</v>
      </c>
      <c r="G3958" s="9" t="str">
        <f t="shared" si="318"/>
        <v>C247692527</v>
      </c>
      <c r="H3958" s="9" t="s">
        <v>21</v>
      </c>
      <c r="I3958" s="12">
        <v>57</v>
      </c>
      <c r="J3958" s="10">
        <v>330000</v>
      </c>
      <c r="K3958" s="13">
        <v>30871</v>
      </c>
      <c r="L3958" s="13">
        <v>53174</v>
      </c>
      <c r="M3958" s="12">
        <f t="shared" si="319"/>
        <v>61</v>
      </c>
      <c r="N3958" s="9">
        <v>30000</v>
      </c>
      <c r="O3958" s="12">
        <v>1</v>
      </c>
      <c r="P3958" s="9">
        <f t="shared" si="320"/>
        <v>30000</v>
      </c>
      <c r="Q3958" s="9">
        <f t="shared" si="317"/>
        <v>330000</v>
      </c>
      <c r="R3958" s="10">
        <f t="shared" si="321"/>
        <v>330000</v>
      </c>
    </row>
    <row r="3959" spans="1:18" x14ac:dyDescent="0.35">
      <c r="A3959" s="7">
        <v>3958</v>
      </c>
      <c r="B3959" s="9" t="s">
        <v>7777</v>
      </c>
      <c r="C3959" s="9">
        <v>7559060737</v>
      </c>
      <c r="D3959" s="9" t="s">
        <v>3079</v>
      </c>
      <c r="E3959" s="10">
        <v>31522.46</v>
      </c>
      <c r="F3959" s="11" t="s">
        <v>2092</v>
      </c>
      <c r="G3959" s="9" t="str">
        <f t="shared" si="318"/>
        <v>C275662273</v>
      </c>
      <c r="H3959" s="9" t="s">
        <v>21</v>
      </c>
      <c r="I3959" s="12">
        <v>57</v>
      </c>
      <c r="J3959" s="10">
        <v>31522.46</v>
      </c>
      <c r="K3959" s="13">
        <v>30871</v>
      </c>
      <c r="L3959" s="13">
        <v>52591</v>
      </c>
      <c r="M3959" s="12">
        <f t="shared" si="319"/>
        <v>59</v>
      </c>
      <c r="N3959" s="9">
        <v>47000</v>
      </c>
      <c r="O3959" s="12">
        <v>1</v>
      </c>
      <c r="P3959" s="9">
        <f t="shared" si="320"/>
        <v>47000</v>
      </c>
      <c r="Q3959" s="9">
        <f t="shared" si="317"/>
        <v>517000</v>
      </c>
      <c r="R3959" s="10">
        <f t="shared" si="321"/>
        <v>517000</v>
      </c>
    </row>
    <row r="3960" spans="1:18" x14ac:dyDescent="0.35">
      <c r="A3960" s="7">
        <v>3959</v>
      </c>
      <c r="B3960" s="9" t="s">
        <v>7778</v>
      </c>
      <c r="C3960" s="9">
        <v>9946518908</v>
      </c>
      <c r="D3960" s="9" t="s">
        <v>7779</v>
      </c>
      <c r="E3960" s="10">
        <v>7309.03</v>
      </c>
      <c r="F3960" s="11" t="s">
        <v>2092</v>
      </c>
      <c r="G3960" s="9" t="str">
        <f t="shared" si="318"/>
        <v>C256159378</v>
      </c>
      <c r="H3960" s="9" t="s">
        <v>21</v>
      </c>
      <c r="I3960" s="12">
        <v>57</v>
      </c>
      <c r="J3960" s="10">
        <v>7309.03</v>
      </c>
      <c r="K3960" s="13">
        <v>30871</v>
      </c>
      <c r="L3960" s="13">
        <v>50405</v>
      </c>
      <c r="M3960" s="12">
        <f t="shared" si="319"/>
        <v>53</v>
      </c>
      <c r="N3960" s="9">
        <v>18000</v>
      </c>
      <c r="O3960" s="12">
        <v>1</v>
      </c>
      <c r="P3960" s="9">
        <f t="shared" si="320"/>
        <v>18000</v>
      </c>
      <c r="Q3960" s="9">
        <f t="shared" si="317"/>
        <v>198000</v>
      </c>
      <c r="R3960" s="10">
        <f t="shared" si="321"/>
        <v>198000</v>
      </c>
    </row>
    <row r="3961" spans="1:18" x14ac:dyDescent="0.35">
      <c r="A3961" s="7">
        <v>3960</v>
      </c>
      <c r="B3961" s="9" t="s">
        <v>7780</v>
      </c>
      <c r="C3961" s="9">
        <v>6291381915</v>
      </c>
      <c r="D3961" s="9" t="s">
        <v>7781</v>
      </c>
      <c r="E3961" s="10">
        <v>15179.55</v>
      </c>
      <c r="F3961" s="11" t="s">
        <v>2092</v>
      </c>
      <c r="G3961" s="9" t="str">
        <f t="shared" si="318"/>
        <v>C221617586</v>
      </c>
      <c r="H3961" s="9" t="s">
        <v>21</v>
      </c>
      <c r="I3961" s="12">
        <v>57</v>
      </c>
      <c r="J3961" s="10">
        <v>15179.55</v>
      </c>
      <c r="K3961" s="13">
        <v>30871</v>
      </c>
      <c r="L3961" s="13">
        <v>50562</v>
      </c>
      <c r="M3961" s="12">
        <f t="shared" si="319"/>
        <v>53</v>
      </c>
      <c r="N3961" s="9">
        <v>30000</v>
      </c>
      <c r="O3961" s="12">
        <v>1</v>
      </c>
      <c r="P3961" s="9">
        <f t="shared" si="320"/>
        <v>30000</v>
      </c>
      <c r="Q3961" s="9">
        <f t="shared" si="317"/>
        <v>330000</v>
      </c>
      <c r="R3961" s="10">
        <f t="shared" si="321"/>
        <v>330000</v>
      </c>
    </row>
    <row r="3962" spans="1:18" x14ac:dyDescent="0.35">
      <c r="A3962" s="7">
        <v>3961</v>
      </c>
      <c r="B3962" s="9" t="s">
        <v>7782</v>
      </c>
      <c r="C3962" s="9">
        <v>7580022652</v>
      </c>
      <c r="D3962" s="9" t="s">
        <v>7783</v>
      </c>
      <c r="E3962" s="10">
        <v>12432.49</v>
      </c>
      <c r="F3962" s="11" t="s">
        <v>2092</v>
      </c>
      <c r="G3962" s="9" t="str">
        <f t="shared" si="318"/>
        <v>C261979776</v>
      </c>
      <c r="H3962" s="9" t="s">
        <v>21</v>
      </c>
      <c r="I3962" s="12">
        <v>57</v>
      </c>
      <c r="J3962" s="10">
        <v>12432.49</v>
      </c>
      <c r="K3962" s="13">
        <v>30871</v>
      </c>
      <c r="L3962" s="13">
        <v>50391</v>
      </c>
      <c r="M3962" s="12">
        <f t="shared" si="319"/>
        <v>53</v>
      </c>
      <c r="N3962" s="9">
        <v>30000</v>
      </c>
      <c r="O3962" s="12">
        <v>1</v>
      </c>
      <c r="P3962" s="9">
        <f t="shared" si="320"/>
        <v>30000</v>
      </c>
      <c r="Q3962" s="9">
        <f t="shared" si="317"/>
        <v>330000</v>
      </c>
      <c r="R3962" s="10">
        <f t="shared" si="321"/>
        <v>330000</v>
      </c>
    </row>
    <row r="3963" spans="1:18" x14ac:dyDescent="0.35">
      <c r="A3963" s="7">
        <v>3962</v>
      </c>
      <c r="B3963" s="9" t="s">
        <v>7784</v>
      </c>
      <c r="C3963" s="9">
        <v>7715934989</v>
      </c>
      <c r="D3963" s="9" t="s">
        <v>7785</v>
      </c>
      <c r="E3963" s="10">
        <v>24820.28</v>
      </c>
      <c r="F3963" s="11" t="s">
        <v>2092</v>
      </c>
      <c r="G3963" s="9" t="str">
        <f t="shared" si="318"/>
        <v>C194260112</v>
      </c>
      <c r="H3963" s="9" t="s">
        <v>21</v>
      </c>
      <c r="I3963" s="12">
        <v>57</v>
      </c>
      <c r="J3963" s="10">
        <v>24820.28</v>
      </c>
      <c r="K3963" s="13">
        <v>30871</v>
      </c>
      <c r="L3963" s="13">
        <v>50396</v>
      </c>
      <c r="M3963" s="12">
        <f t="shared" si="319"/>
        <v>53</v>
      </c>
      <c r="N3963" s="9">
        <v>50000</v>
      </c>
      <c r="O3963" s="12">
        <v>1</v>
      </c>
      <c r="P3963" s="9">
        <f t="shared" si="320"/>
        <v>50000</v>
      </c>
      <c r="Q3963" s="9">
        <f t="shared" si="317"/>
        <v>550000</v>
      </c>
      <c r="R3963" s="10">
        <f t="shared" si="321"/>
        <v>550000</v>
      </c>
    </row>
    <row r="3964" spans="1:18" x14ac:dyDescent="0.35">
      <c r="A3964" s="7">
        <v>3963</v>
      </c>
      <c r="B3964" s="9" t="s">
        <v>7786</v>
      </c>
      <c r="C3964" s="9">
        <v>9845177777</v>
      </c>
      <c r="D3964" s="9" t="s">
        <v>7787</v>
      </c>
      <c r="E3964" s="10">
        <v>453452.12</v>
      </c>
      <c r="F3964" s="11" t="s">
        <v>2092</v>
      </c>
      <c r="G3964" s="9" t="str">
        <f t="shared" si="318"/>
        <v>C231298212</v>
      </c>
      <c r="H3964" s="9" t="s">
        <v>21</v>
      </c>
      <c r="I3964" s="12">
        <v>57</v>
      </c>
      <c r="J3964" s="10">
        <v>453452.12</v>
      </c>
      <c r="K3964" s="13">
        <v>30871</v>
      </c>
      <c r="L3964" s="13">
        <v>49301</v>
      </c>
      <c r="M3964" s="12">
        <f t="shared" si="319"/>
        <v>50</v>
      </c>
      <c r="N3964" s="9">
        <v>1000000</v>
      </c>
      <c r="O3964" s="12">
        <v>1</v>
      </c>
      <c r="P3964" s="9">
        <f t="shared" si="320"/>
        <v>1000000</v>
      </c>
      <c r="Q3964" s="9">
        <f t="shared" si="317"/>
        <v>11000000</v>
      </c>
      <c r="R3964" s="10">
        <f t="shared" si="321"/>
        <v>11000000</v>
      </c>
    </row>
    <row r="3965" spans="1:18" x14ac:dyDescent="0.35">
      <c r="A3965" s="7">
        <v>3964</v>
      </c>
      <c r="B3965" s="9" t="s">
        <v>7788</v>
      </c>
      <c r="C3965" s="9">
        <v>9766094749</v>
      </c>
      <c r="D3965" s="9" t="s">
        <v>7789</v>
      </c>
      <c r="E3965" s="10">
        <v>15712.41</v>
      </c>
      <c r="F3965" s="11" t="s">
        <v>2092</v>
      </c>
      <c r="G3965" s="9" t="str">
        <f t="shared" si="318"/>
        <v>C250905214</v>
      </c>
      <c r="H3965" s="9" t="s">
        <v>21</v>
      </c>
      <c r="I3965" s="12">
        <v>57</v>
      </c>
      <c r="J3965" s="10">
        <v>15712.41</v>
      </c>
      <c r="K3965" s="13">
        <v>30871</v>
      </c>
      <c r="L3965" s="13">
        <v>50578</v>
      </c>
      <c r="M3965" s="12">
        <f t="shared" si="319"/>
        <v>53</v>
      </c>
      <c r="N3965" s="9">
        <v>2649</v>
      </c>
      <c r="O3965" s="12">
        <v>12</v>
      </c>
      <c r="P3965" s="9">
        <f t="shared" si="320"/>
        <v>31788</v>
      </c>
      <c r="Q3965" s="9">
        <f t="shared" si="317"/>
        <v>349668</v>
      </c>
      <c r="R3965" s="10">
        <f t="shared" si="321"/>
        <v>349668</v>
      </c>
    </row>
    <row r="3966" spans="1:18" x14ac:dyDescent="0.35">
      <c r="A3966" s="7">
        <v>3965</v>
      </c>
      <c r="B3966" s="9" t="s">
        <v>7790</v>
      </c>
      <c r="C3966" s="9">
        <v>9165890515</v>
      </c>
      <c r="D3966" s="9" t="s">
        <v>7791</v>
      </c>
      <c r="E3966" s="10">
        <v>7723.46</v>
      </c>
      <c r="F3966" s="11" t="s">
        <v>2092</v>
      </c>
      <c r="G3966" s="9" t="str">
        <f t="shared" si="318"/>
        <v>C180391338</v>
      </c>
      <c r="H3966" s="9" t="s">
        <v>21</v>
      </c>
      <c r="I3966" s="12">
        <v>57</v>
      </c>
      <c r="J3966" s="10">
        <v>7723.46</v>
      </c>
      <c r="K3966" s="13">
        <v>30871</v>
      </c>
      <c r="L3966" s="13">
        <v>50386</v>
      </c>
      <c r="M3966" s="12">
        <f t="shared" si="319"/>
        <v>53</v>
      </c>
      <c r="N3966" s="9">
        <v>18000</v>
      </c>
      <c r="O3966" s="12">
        <v>1</v>
      </c>
      <c r="P3966" s="9">
        <f t="shared" si="320"/>
        <v>18000</v>
      </c>
      <c r="Q3966" s="9">
        <f t="shared" si="317"/>
        <v>198000</v>
      </c>
      <c r="R3966" s="10">
        <f t="shared" si="321"/>
        <v>198000</v>
      </c>
    </row>
    <row r="3967" spans="1:18" x14ac:dyDescent="0.35">
      <c r="A3967" s="7">
        <v>3966</v>
      </c>
      <c r="B3967" s="9" t="s">
        <v>7792</v>
      </c>
      <c r="C3967" s="9">
        <v>9839120744</v>
      </c>
      <c r="D3967" s="9" t="s">
        <v>7793</v>
      </c>
      <c r="E3967" s="10">
        <v>8691.33</v>
      </c>
      <c r="F3967" s="11" t="s">
        <v>2092</v>
      </c>
      <c r="G3967" s="9" t="str">
        <f t="shared" si="318"/>
        <v>C241000652</v>
      </c>
      <c r="H3967" s="9" t="s">
        <v>21</v>
      </c>
      <c r="I3967" s="12">
        <v>57</v>
      </c>
      <c r="J3967" s="10">
        <v>8691.33</v>
      </c>
      <c r="K3967" s="13">
        <v>30871</v>
      </c>
      <c r="L3967" s="13">
        <v>52961</v>
      </c>
      <c r="M3967" s="12">
        <f t="shared" si="319"/>
        <v>60</v>
      </c>
      <c r="N3967" s="9">
        <v>20000</v>
      </c>
      <c r="O3967" s="12">
        <v>1</v>
      </c>
      <c r="P3967" s="9">
        <f t="shared" si="320"/>
        <v>20000</v>
      </c>
      <c r="Q3967" s="9">
        <f t="shared" si="317"/>
        <v>220000</v>
      </c>
      <c r="R3967" s="10">
        <f t="shared" si="321"/>
        <v>220000</v>
      </c>
    </row>
    <row r="3968" spans="1:18" x14ac:dyDescent="0.35">
      <c r="A3968" s="7">
        <v>3967</v>
      </c>
      <c r="B3968" s="9" t="s">
        <v>7794</v>
      </c>
      <c r="C3968" s="9">
        <v>7256999431</v>
      </c>
      <c r="D3968" s="9" t="s">
        <v>7795</v>
      </c>
      <c r="E3968" s="10">
        <v>6814.59</v>
      </c>
      <c r="F3968" s="11" t="s">
        <v>2092</v>
      </c>
      <c r="G3968" s="9" t="str">
        <f t="shared" si="318"/>
        <v>C256166989</v>
      </c>
      <c r="H3968" s="9" t="s">
        <v>21</v>
      </c>
      <c r="I3968" s="12">
        <v>57</v>
      </c>
      <c r="J3968" s="10">
        <v>6814.59</v>
      </c>
      <c r="K3968" s="13">
        <v>30871</v>
      </c>
      <c r="L3968" s="13">
        <v>52959</v>
      </c>
      <c r="M3968" s="12">
        <f t="shared" si="319"/>
        <v>60</v>
      </c>
      <c r="N3968" s="9">
        <v>18000</v>
      </c>
      <c r="O3968" s="12">
        <v>1</v>
      </c>
      <c r="P3968" s="9">
        <f t="shared" si="320"/>
        <v>18000</v>
      </c>
      <c r="Q3968" s="9">
        <f t="shared" si="317"/>
        <v>198000</v>
      </c>
      <c r="R3968" s="10">
        <f t="shared" si="321"/>
        <v>198000</v>
      </c>
    </row>
    <row r="3969" spans="1:18" x14ac:dyDescent="0.35">
      <c r="A3969" s="7">
        <v>3968</v>
      </c>
      <c r="B3969" s="9" t="s">
        <v>7796</v>
      </c>
      <c r="C3969" s="9">
        <v>7385534560</v>
      </c>
      <c r="D3969" s="9" t="s">
        <v>7797</v>
      </c>
      <c r="E3969" s="10">
        <v>8900.89</v>
      </c>
      <c r="F3969" s="11" t="s">
        <v>2092</v>
      </c>
      <c r="G3969" s="9" t="str">
        <f t="shared" si="318"/>
        <v>C255768786</v>
      </c>
      <c r="H3969" s="9" t="s">
        <v>21</v>
      </c>
      <c r="I3969" s="12">
        <v>57</v>
      </c>
      <c r="J3969" s="10">
        <v>8900.89</v>
      </c>
      <c r="K3969" s="13">
        <v>30871</v>
      </c>
      <c r="L3969" s="13">
        <v>50562</v>
      </c>
      <c r="M3969" s="12">
        <f t="shared" si="319"/>
        <v>53</v>
      </c>
      <c r="N3969" s="9">
        <v>20000</v>
      </c>
      <c r="O3969" s="12">
        <v>1</v>
      </c>
      <c r="P3969" s="9">
        <f t="shared" si="320"/>
        <v>20000</v>
      </c>
      <c r="Q3969" s="9">
        <f t="shared" ref="Q3969:Q4032" si="322">P3969*11</f>
        <v>220000</v>
      </c>
      <c r="R3969" s="10">
        <f t="shared" si="321"/>
        <v>220000</v>
      </c>
    </row>
    <row r="3970" spans="1:18" x14ac:dyDescent="0.35">
      <c r="A3970" s="7">
        <v>3969</v>
      </c>
      <c r="B3970" s="9" t="s">
        <v>7798</v>
      </c>
      <c r="C3970" s="9">
        <v>9952352383</v>
      </c>
      <c r="D3970" s="9" t="s">
        <v>7799</v>
      </c>
      <c r="E3970" s="10">
        <v>7987.05</v>
      </c>
      <c r="F3970" s="11" t="s">
        <v>2092</v>
      </c>
      <c r="G3970" s="9" t="str">
        <f t="shared" ref="G3970:G4033" si="323">B3970</f>
        <v>C162397091</v>
      </c>
      <c r="H3970" s="9" t="s">
        <v>21</v>
      </c>
      <c r="I3970" s="12">
        <v>57</v>
      </c>
      <c r="J3970" s="10">
        <v>7987.05</v>
      </c>
      <c r="K3970" s="13">
        <v>30871</v>
      </c>
      <c r="L3970" s="13">
        <v>50392</v>
      </c>
      <c r="M3970" s="12">
        <f t="shared" ref="M3970:M4033" si="324">ROUNDDOWN(YEARFRAC(K3970,L3970),0)</f>
        <v>53</v>
      </c>
      <c r="N3970" s="9">
        <v>18000</v>
      </c>
      <c r="O3970" s="12">
        <v>1</v>
      </c>
      <c r="P3970" s="9">
        <f t="shared" ref="P3970:P4033" si="325">O3970*N3970</f>
        <v>18000</v>
      </c>
      <c r="Q3970" s="9">
        <f t="shared" si="322"/>
        <v>198000</v>
      </c>
      <c r="R3970" s="10">
        <f t="shared" ref="R3970:R4033" si="326">MAX(Q3970,J3970)</f>
        <v>198000</v>
      </c>
    </row>
    <row r="3971" spans="1:18" x14ac:dyDescent="0.35">
      <c r="A3971" s="7">
        <v>3970</v>
      </c>
      <c r="B3971" s="9" t="s">
        <v>7800</v>
      </c>
      <c r="C3971" s="9">
        <v>9982677177</v>
      </c>
      <c r="D3971" s="9" t="s">
        <v>7801</v>
      </c>
      <c r="E3971" s="10">
        <v>21005.33</v>
      </c>
      <c r="F3971" s="11" t="s">
        <v>2092</v>
      </c>
      <c r="G3971" s="9" t="str">
        <f t="shared" si="323"/>
        <v>C230417049</v>
      </c>
      <c r="H3971" s="9" t="s">
        <v>21</v>
      </c>
      <c r="I3971" s="12">
        <v>57</v>
      </c>
      <c r="J3971" s="10">
        <v>21005.33</v>
      </c>
      <c r="K3971" s="13">
        <v>30871</v>
      </c>
      <c r="L3971" s="13">
        <v>49435</v>
      </c>
      <c r="M3971" s="12">
        <f t="shared" si="324"/>
        <v>50</v>
      </c>
      <c r="N3971" s="9">
        <v>50000</v>
      </c>
      <c r="O3971" s="12">
        <v>1</v>
      </c>
      <c r="P3971" s="9">
        <f t="shared" si="325"/>
        <v>50000</v>
      </c>
      <c r="Q3971" s="9">
        <f t="shared" si="322"/>
        <v>550000</v>
      </c>
      <c r="R3971" s="10">
        <f t="shared" si="326"/>
        <v>550000</v>
      </c>
    </row>
    <row r="3972" spans="1:18" x14ac:dyDescent="0.35">
      <c r="A3972" s="7">
        <v>3971</v>
      </c>
      <c r="B3972" s="9" t="s">
        <v>7802</v>
      </c>
      <c r="C3972" s="9">
        <v>9704955889</v>
      </c>
      <c r="D3972" s="9" t="s">
        <v>7803</v>
      </c>
      <c r="E3972" s="10">
        <v>18331.740000000002</v>
      </c>
      <c r="F3972" s="11" t="s">
        <v>2092</v>
      </c>
      <c r="G3972" s="9" t="str">
        <f t="shared" si="323"/>
        <v>C207720002</v>
      </c>
      <c r="H3972" s="9" t="s">
        <v>21</v>
      </c>
      <c r="I3972" s="12">
        <v>57</v>
      </c>
      <c r="J3972" s="10">
        <v>18331.740000000002</v>
      </c>
      <c r="K3972" s="13">
        <v>30871</v>
      </c>
      <c r="L3972" s="13">
        <v>52224</v>
      </c>
      <c r="M3972" s="12">
        <f t="shared" si="324"/>
        <v>58</v>
      </c>
      <c r="N3972" s="9">
        <v>22000</v>
      </c>
      <c r="O3972" s="12">
        <v>1</v>
      </c>
      <c r="P3972" s="9">
        <f t="shared" si="325"/>
        <v>22000</v>
      </c>
      <c r="Q3972" s="9">
        <f t="shared" si="322"/>
        <v>242000</v>
      </c>
      <c r="R3972" s="10">
        <f t="shared" si="326"/>
        <v>242000</v>
      </c>
    </row>
    <row r="3973" spans="1:18" x14ac:dyDescent="0.35">
      <c r="A3973" s="7">
        <v>3972</v>
      </c>
      <c r="B3973" s="9" t="s">
        <v>7804</v>
      </c>
      <c r="C3973" s="9">
        <v>9442164643</v>
      </c>
      <c r="D3973" s="9" t="s">
        <v>2401</v>
      </c>
      <c r="E3973" s="10">
        <v>17645.009999999998</v>
      </c>
      <c r="F3973" s="11" t="s">
        <v>2092</v>
      </c>
      <c r="G3973" s="9" t="str">
        <f t="shared" si="323"/>
        <v>C207600520</v>
      </c>
      <c r="H3973" s="9" t="s">
        <v>21</v>
      </c>
      <c r="I3973" s="12">
        <v>57</v>
      </c>
      <c r="J3973" s="10">
        <v>17645.009999999998</v>
      </c>
      <c r="K3973" s="13">
        <v>30871</v>
      </c>
      <c r="L3973" s="13">
        <v>52584</v>
      </c>
      <c r="M3973" s="12">
        <f t="shared" si="324"/>
        <v>59</v>
      </c>
      <c r="N3973" s="9">
        <v>27000</v>
      </c>
      <c r="O3973" s="12">
        <v>1</v>
      </c>
      <c r="P3973" s="9">
        <f t="shared" si="325"/>
        <v>27000</v>
      </c>
      <c r="Q3973" s="9">
        <f t="shared" si="322"/>
        <v>297000</v>
      </c>
      <c r="R3973" s="10">
        <f t="shared" si="326"/>
        <v>297000</v>
      </c>
    </row>
    <row r="3974" spans="1:18" x14ac:dyDescent="0.35">
      <c r="A3974" s="7">
        <v>3973</v>
      </c>
      <c r="B3974" s="9" t="s">
        <v>7805</v>
      </c>
      <c r="C3974" s="9">
        <v>9004406282</v>
      </c>
      <c r="D3974" s="9" t="s">
        <v>7806</v>
      </c>
      <c r="E3974" s="10">
        <v>24146.17</v>
      </c>
      <c r="F3974" s="11" t="s">
        <v>2092</v>
      </c>
      <c r="G3974" s="9" t="str">
        <f t="shared" si="323"/>
        <v>C275845744</v>
      </c>
      <c r="H3974" s="9" t="s">
        <v>21</v>
      </c>
      <c r="I3974" s="12">
        <v>57</v>
      </c>
      <c r="J3974" s="10">
        <v>24146.17</v>
      </c>
      <c r="K3974" s="13">
        <v>30871</v>
      </c>
      <c r="L3974" s="13">
        <v>50386</v>
      </c>
      <c r="M3974" s="12">
        <f t="shared" si="324"/>
        <v>53</v>
      </c>
      <c r="N3974" s="9">
        <v>50000</v>
      </c>
      <c r="O3974" s="12">
        <v>1</v>
      </c>
      <c r="P3974" s="9">
        <f t="shared" si="325"/>
        <v>50000</v>
      </c>
      <c r="Q3974" s="9">
        <f t="shared" si="322"/>
        <v>550000</v>
      </c>
      <c r="R3974" s="10">
        <f t="shared" si="326"/>
        <v>550000</v>
      </c>
    </row>
    <row r="3975" spans="1:18" x14ac:dyDescent="0.35">
      <c r="A3975" s="7">
        <v>3974</v>
      </c>
      <c r="B3975" s="9" t="s">
        <v>7807</v>
      </c>
      <c r="C3975" s="9">
        <v>8226003280</v>
      </c>
      <c r="D3975" s="9" t="s">
        <v>7808</v>
      </c>
      <c r="E3975" s="10">
        <v>11177.45</v>
      </c>
      <c r="F3975" s="11" t="s">
        <v>2092</v>
      </c>
      <c r="G3975" s="9" t="str">
        <f t="shared" si="323"/>
        <v>C219094661</v>
      </c>
      <c r="H3975" s="9" t="s">
        <v>21</v>
      </c>
      <c r="I3975" s="12">
        <v>57</v>
      </c>
      <c r="J3975" s="10">
        <v>11177.45</v>
      </c>
      <c r="K3975" s="13">
        <v>30871</v>
      </c>
      <c r="L3975" s="13">
        <v>50398</v>
      </c>
      <c r="M3975" s="12">
        <f t="shared" si="324"/>
        <v>53</v>
      </c>
      <c r="N3975" s="9">
        <v>23000</v>
      </c>
      <c r="O3975" s="12">
        <v>1</v>
      </c>
      <c r="P3975" s="9">
        <f t="shared" si="325"/>
        <v>23000</v>
      </c>
      <c r="Q3975" s="9">
        <f t="shared" si="322"/>
        <v>253000</v>
      </c>
      <c r="R3975" s="10">
        <f t="shared" si="326"/>
        <v>253000</v>
      </c>
    </row>
    <row r="3976" spans="1:18" x14ac:dyDescent="0.35">
      <c r="A3976" s="7">
        <v>3975</v>
      </c>
      <c r="B3976" s="9" t="s">
        <v>7809</v>
      </c>
      <c r="C3976" s="9">
        <v>9993216909</v>
      </c>
      <c r="D3976" s="9" t="s">
        <v>7810</v>
      </c>
      <c r="E3976" s="10">
        <v>8548.9</v>
      </c>
      <c r="F3976" s="11" t="s">
        <v>2092</v>
      </c>
      <c r="G3976" s="9" t="str">
        <f t="shared" si="323"/>
        <v>C265995316</v>
      </c>
      <c r="H3976" s="9" t="s">
        <v>21</v>
      </c>
      <c r="I3976" s="12">
        <v>57</v>
      </c>
      <c r="J3976" s="10">
        <v>8548.9</v>
      </c>
      <c r="K3976" s="13">
        <v>30871</v>
      </c>
      <c r="L3976" s="13">
        <v>50402</v>
      </c>
      <c r="M3976" s="12">
        <f t="shared" si="324"/>
        <v>53</v>
      </c>
      <c r="N3976" s="9">
        <v>18000</v>
      </c>
      <c r="O3976" s="12">
        <v>1</v>
      </c>
      <c r="P3976" s="9">
        <f t="shared" si="325"/>
        <v>18000</v>
      </c>
      <c r="Q3976" s="9">
        <f t="shared" si="322"/>
        <v>198000</v>
      </c>
      <c r="R3976" s="10">
        <f t="shared" si="326"/>
        <v>198000</v>
      </c>
    </row>
    <row r="3977" spans="1:18" x14ac:dyDescent="0.35">
      <c r="A3977" s="7">
        <v>3976</v>
      </c>
      <c r="B3977" s="9" t="s">
        <v>7811</v>
      </c>
      <c r="C3977" s="9">
        <v>9992000754</v>
      </c>
      <c r="D3977" s="9" t="s">
        <v>7812</v>
      </c>
      <c r="E3977" s="10">
        <v>8581.6200000000008</v>
      </c>
      <c r="F3977" s="11" t="s">
        <v>2092</v>
      </c>
      <c r="G3977" s="9" t="str">
        <f t="shared" si="323"/>
        <v>C221225855</v>
      </c>
      <c r="H3977" s="9" t="s">
        <v>21</v>
      </c>
      <c r="I3977" s="12">
        <v>57</v>
      </c>
      <c r="J3977" s="10">
        <v>8581.6200000000008</v>
      </c>
      <c r="K3977" s="13">
        <v>30871</v>
      </c>
      <c r="L3977" s="13">
        <v>50404</v>
      </c>
      <c r="M3977" s="12">
        <f t="shared" si="324"/>
        <v>53</v>
      </c>
      <c r="N3977" s="9">
        <v>20000</v>
      </c>
      <c r="O3977" s="12">
        <v>1</v>
      </c>
      <c r="P3977" s="9">
        <f t="shared" si="325"/>
        <v>20000</v>
      </c>
      <c r="Q3977" s="9">
        <f t="shared" si="322"/>
        <v>220000</v>
      </c>
      <c r="R3977" s="10">
        <f t="shared" si="326"/>
        <v>220000</v>
      </c>
    </row>
    <row r="3978" spans="1:18" x14ac:dyDescent="0.35">
      <c r="A3978" s="7">
        <v>3977</v>
      </c>
      <c r="B3978" s="9" t="s">
        <v>7813</v>
      </c>
      <c r="C3978" s="9">
        <v>9228144433</v>
      </c>
      <c r="D3978" s="9" t="s">
        <v>7814</v>
      </c>
      <c r="E3978" s="10">
        <v>23123.52</v>
      </c>
      <c r="F3978" s="11" t="s">
        <v>2092</v>
      </c>
      <c r="G3978" s="9" t="str">
        <f t="shared" si="323"/>
        <v>C271958185</v>
      </c>
      <c r="H3978" s="9" t="s">
        <v>21</v>
      </c>
      <c r="I3978" s="12">
        <v>57</v>
      </c>
      <c r="J3978" s="10">
        <v>23123.52</v>
      </c>
      <c r="K3978" s="13">
        <v>30871</v>
      </c>
      <c r="L3978" s="13">
        <v>52940</v>
      </c>
      <c r="M3978" s="12">
        <f t="shared" si="324"/>
        <v>60</v>
      </c>
      <c r="N3978" s="9">
        <v>50000</v>
      </c>
      <c r="O3978" s="12">
        <v>1</v>
      </c>
      <c r="P3978" s="9">
        <f t="shared" si="325"/>
        <v>50000</v>
      </c>
      <c r="Q3978" s="9">
        <f t="shared" si="322"/>
        <v>550000</v>
      </c>
      <c r="R3978" s="10">
        <f t="shared" si="326"/>
        <v>550000</v>
      </c>
    </row>
    <row r="3979" spans="1:18" x14ac:dyDescent="0.35">
      <c r="A3979" s="7">
        <v>3978</v>
      </c>
      <c r="B3979" s="9" t="s">
        <v>7815</v>
      </c>
      <c r="C3979" s="9">
        <v>9125807788</v>
      </c>
      <c r="D3979" s="9" t="s">
        <v>7816</v>
      </c>
      <c r="E3979" s="10">
        <v>12106.73</v>
      </c>
      <c r="F3979" s="11" t="s">
        <v>2092</v>
      </c>
      <c r="G3979" s="9" t="str">
        <f t="shared" si="323"/>
        <v>C254953673</v>
      </c>
      <c r="H3979" s="9" t="s">
        <v>21</v>
      </c>
      <c r="I3979" s="12">
        <v>57</v>
      </c>
      <c r="J3979" s="10">
        <v>12106.73</v>
      </c>
      <c r="K3979" s="13">
        <v>30871</v>
      </c>
      <c r="L3979" s="13">
        <v>50395</v>
      </c>
      <c r="M3979" s="12">
        <f t="shared" si="324"/>
        <v>53</v>
      </c>
      <c r="N3979" s="9">
        <v>25000</v>
      </c>
      <c r="O3979" s="12">
        <v>1</v>
      </c>
      <c r="P3979" s="9">
        <f t="shared" si="325"/>
        <v>25000</v>
      </c>
      <c r="Q3979" s="9">
        <f t="shared" si="322"/>
        <v>275000</v>
      </c>
      <c r="R3979" s="10">
        <f t="shared" si="326"/>
        <v>275000</v>
      </c>
    </row>
    <row r="3980" spans="1:18" x14ac:dyDescent="0.35">
      <c r="A3980" s="7">
        <v>3979</v>
      </c>
      <c r="B3980" s="9" t="s">
        <v>7817</v>
      </c>
      <c r="C3980" s="9">
        <v>8895914915</v>
      </c>
      <c r="D3980" s="9" t="s">
        <v>7818</v>
      </c>
      <c r="E3980" s="10">
        <v>12310.73</v>
      </c>
      <c r="F3980" s="11" t="s">
        <v>2092</v>
      </c>
      <c r="G3980" s="9" t="str">
        <f t="shared" si="323"/>
        <v>C249365315</v>
      </c>
      <c r="H3980" s="9" t="s">
        <v>21</v>
      </c>
      <c r="I3980" s="12">
        <v>57</v>
      </c>
      <c r="J3980" s="10">
        <v>12310.73</v>
      </c>
      <c r="K3980" s="13">
        <v>30871</v>
      </c>
      <c r="L3980" s="13">
        <v>50574</v>
      </c>
      <c r="M3980" s="12">
        <f t="shared" si="324"/>
        <v>53</v>
      </c>
      <c r="N3980" s="9">
        <v>24000</v>
      </c>
      <c r="O3980" s="12">
        <v>1</v>
      </c>
      <c r="P3980" s="9">
        <f t="shared" si="325"/>
        <v>24000</v>
      </c>
      <c r="Q3980" s="9">
        <f t="shared" si="322"/>
        <v>264000</v>
      </c>
      <c r="R3980" s="10">
        <f t="shared" si="326"/>
        <v>264000</v>
      </c>
    </row>
    <row r="3981" spans="1:18" x14ac:dyDescent="0.35">
      <c r="A3981" s="7">
        <v>3980</v>
      </c>
      <c r="B3981" s="9" t="s">
        <v>7819</v>
      </c>
      <c r="C3981" s="9">
        <v>9126622339</v>
      </c>
      <c r="D3981" s="9" t="s">
        <v>7820</v>
      </c>
      <c r="E3981" s="10">
        <v>8988.14</v>
      </c>
      <c r="F3981" s="11" t="s">
        <v>2092</v>
      </c>
      <c r="G3981" s="9" t="str">
        <f t="shared" si="323"/>
        <v>C260353995</v>
      </c>
      <c r="H3981" s="9" t="s">
        <v>21</v>
      </c>
      <c r="I3981" s="12">
        <v>57</v>
      </c>
      <c r="J3981" s="10">
        <v>8988.14</v>
      </c>
      <c r="K3981" s="13">
        <v>30871</v>
      </c>
      <c r="L3981" s="13">
        <v>52961</v>
      </c>
      <c r="M3981" s="12">
        <f t="shared" si="324"/>
        <v>60</v>
      </c>
      <c r="N3981" s="9">
        <v>10200</v>
      </c>
      <c r="O3981" s="12">
        <v>2</v>
      </c>
      <c r="P3981" s="9">
        <f t="shared" si="325"/>
        <v>20400</v>
      </c>
      <c r="Q3981" s="9">
        <f t="shared" si="322"/>
        <v>224400</v>
      </c>
      <c r="R3981" s="10">
        <f t="shared" si="326"/>
        <v>224400</v>
      </c>
    </row>
    <row r="3982" spans="1:18" x14ac:dyDescent="0.35">
      <c r="A3982" s="7">
        <v>3981</v>
      </c>
      <c r="B3982" s="9" t="s">
        <v>7821</v>
      </c>
      <c r="C3982" s="9">
        <v>9647166852</v>
      </c>
      <c r="D3982" s="9" t="s">
        <v>7822</v>
      </c>
      <c r="E3982" s="10">
        <v>11358.14</v>
      </c>
      <c r="F3982" s="11" t="s">
        <v>2092</v>
      </c>
      <c r="G3982" s="9" t="str">
        <f t="shared" si="323"/>
        <v>C256845187</v>
      </c>
      <c r="H3982" s="9" t="s">
        <v>21</v>
      </c>
      <c r="I3982" s="12">
        <v>57</v>
      </c>
      <c r="J3982" s="10">
        <v>11358.14</v>
      </c>
      <c r="K3982" s="13">
        <v>30871</v>
      </c>
      <c r="L3982" s="13">
        <v>50371</v>
      </c>
      <c r="M3982" s="12">
        <f t="shared" si="324"/>
        <v>53</v>
      </c>
      <c r="N3982" s="9">
        <v>24000</v>
      </c>
      <c r="O3982" s="12">
        <v>1</v>
      </c>
      <c r="P3982" s="9">
        <f t="shared" si="325"/>
        <v>24000</v>
      </c>
      <c r="Q3982" s="9">
        <f t="shared" si="322"/>
        <v>264000</v>
      </c>
      <c r="R3982" s="10">
        <f t="shared" si="326"/>
        <v>264000</v>
      </c>
    </row>
    <row r="3983" spans="1:18" x14ac:dyDescent="0.35">
      <c r="A3983" s="7">
        <v>3982</v>
      </c>
      <c r="B3983" s="9" t="s">
        <v>7823</v>
      </c>
      <c r="C3983" s="9">
        <v>9893453318</v>
      </c>
      <c r="D3983" s="9" t="s">
        <v>7824</v>
      </c>
      <c r="E3983" s="10">
        <v>10950.49</v>
      </c>
      <c r="F3983" s="11" t="s">
        <v>2092</v>
      </c>
      <c r="G3983" s="9" t="str">
        <f t="shared" si="323"/>
        <v>C151452280</v>
      </c>
      <c r="H3983" s="9" t="s">
        <v>21</v>
      </c>
      <c r="I3983" s="12">
        <v>57</v>
      </c>
      <c r="J3983" s="10">
        <v>10950.49</v>
      </c>
      <c r="K3983" s="13">
        <v>30871</v>
      </c>
      <c r="L3983" s="13">
        <v>52931</v>
      </c>
      <c r="M3983" s="12">
        <f t="shared" si="324"/>
        <v>60</v>
      </c>
      <c r="N3983" s="9">
        <v>25000</v>
      </c>
      <c r="O3983" s="12">
        <v>1</v>
      </c>
      <c r="P3983" s="9">
        <f t="shared" si="325"/>
        <v>25000</v>
      </c>
      <c r="Q3983" s="9">
        <f t="shared" si="322"/>
        <v>275000</v>
      </c>
      <c r="R3983" s="10">
        <f t="shared" si="326"/>
        <v>275000</v>
      </c>
    </row>
    <row r="3984" spans="1:18" x14ac:dyDescent="0.35">
      <c r="A3984" s="7">
        <v>3983</v>
      </c>
      <c r="B3984" s="9" t="s">
        <v>7825</v>
      </c>
      <c r="C3984" s="9">
        <v>8208549903</v>
      </c>
      <c r="D3984" s="9" t="s">
        <v>7826</v>
      </c>
      <c r="E3984" s="10">
        <v>7077.17</v>
      </c>
      <c r="F3984" s="11" t="s">
        <v>2092</v>
      </c>
      <c r="G3984" s="9" t="str">
        <f t="shared" si="323"/>
        <v>C240574040</v>
      </c>
      <c r="H3984" s="9" t="s">
        <v>21</v>
      </c>
      <c r="I3984" s="12">
        <v>57</v>
      </c>
      <c r="J3984" s="10">
        <v>7077.17</v>
      </c>
      <c r="K3984" s="13">
        <v>30871</v>
      </c>
      <c r="L3984" s="13">
        <v>52960</v>
      </c>
      <c r="M3984" s="12">
        <f t="shared" si="324"/>
        <v>60</v>
      </c>
      <c r="N3984" s="9">
        <v>18000</v>
      </c>
      <c r="O3984" s="12">
        <v>1</v>
      </c>
      <c r="P3984" s="9">
        <f t="shared" si="325"/>
        <v>18000</v>
      </c>
      <c r="Q3984" s="9">
        <f t="shared" si="322"/>
        <v>198000</v>
      </c>
      <c r="R3984" s="10">
        <f t="shared" si="326"/>
        <v>198000</v>
      </c>
    </row>
    <row r="3985" spans="1:18" x14ac:dyDescent="0.35">
      <c r="A3985" s="7">
        <v>3984</v>
      </c>
      <c r="B3985" s="9" t="s">
        <v>7827</v>
      </c>
      <c r="C3985" s="9">
        <v>7032019171</v>
      </c>
      <c r="D3985" s="9" t="s">
        <v>7828</v>
      </c>
      <c r="E3985" s="10">
        <v>15701.96</v>
      </c>
      <c r="F3985" s="11" t="s">
        <v>2092</v>
      </c>
      <c r="G3985" s="9" t="str">
        <f t="shared" si="323"/>
        <v>C195211445</v>
      </c>
      <c r="H3985" s="9" t="s">
        <v>21</v>
      </c>
      <c r="I3985" s="12">
        <v>57</v>
      </c>
      <c r="J3985" s="10">
        <v>15701.96</v>
      </c>
      <c r="K3985" s="13">
        <v>30871</v>
      </c>
      <c r="L3985" s="13">
        <v>49482</v>
      </c>
      <c r="M3985" s="12">
        <f t="shared" si="324"/>
        <v>50</v>
      </c>
      <c r="N3985" s="9">
        <v>30000</v>
      </c>
      <c r="O3985" s="12">
        <v>1</v>
      </c>
      <c r="P3985" s="9">
        <f t="shared" si="325"/>
        <v>30000</v>
      </c>
      <c r="Q3985" s="9">
        <f t="shared" si="322"/>
        <v>330000</v>
      </c>
      <c r="R3985" s="10">
        <f t="shared" si="326"/>
        <v>330000</v>
      </c>
    </row>
    <row r="3986" spans="1:18" x14ac:dyDescent="0.35">
      <c r="A3986" s="7">
        <v>3985</v>
      </c>
      <c r="B3986" s="9" t="s">
        <v>7829</v>
      </c>
      <c r="C3986" s="9">
        <v>9831455183</v>
      </c>
      <c r="D3986" s="9" t="s">
        <v>7830</v>
      </c>
      <c r="E3986" s="10">
        <v>9748.4699999999993</v>
      </c>
      <c r="F3986" s="11" t="s">
        <v>2092</v>
      </c>
      <c r="G3986" s="9" t="str">
        <f t="shared" si="323"/>
        <v>C194508201</v>
      </c>
      <c r="H3986" s="9" t="s">
        <v>21</v>
      </c>
      <c r="I3986" s="12">
        <v>57</v>
      </c>
      <c r="J3986" s="10">
        <v>9748.4699999999993</v>
      </c>
      <c r="K3986" s="13">
        <v>30871</v>
      </c>
      <c r="L3986" s="13">
        <v>50391</v>
      </c>
      <c r="M3986" s="12">
        <f t="shared" si="324"/>
        <v>53</v>
      </c>
      <c r="N3986" s="9">
        <v>20000</v>
      </c>
      <c r="O3986" s="12">
        <v>1</v>
      </c>
      <c r="P3986" s="9">
        <f t="shared" si="325"/>
        <v>20000</v>
      </c>
      <c r="Q3986" s="9">
        <f t="shared" si="322"/>
        <v>220000</v>
      </c>
      <c r="R3986" s="10">
        <f t="shared" si="326"/>
        <v>220000</v>
      </c>
    </row>
    <row r="3987" spans="1:18" x14ac:dyDescent="0.35">
      <c r="A3987" s="7">
        <v>3986</v>
      </c>
      <c r="B3987" s="9" t="s">
        <v>7831</v>
      </c>
      <c r="C3987" s="9">
        <v>8003507872</v>
      </c>
      <c r="D3987" s="9" t="s">
        <v>7832</v>
      </c>
      <c r="E3987" s="10">
        <v>14542.51</v>
      </c>
      <c r="F3987" s="11" t="s">
        <v>2092</v>
      </c>
      <c r="G3987" s="9" t="str">
        <f t="shared" si="323"/>
        <v>C209115482</v>
      </c>
      <c r="H3987" s="9" t="s">
        <v>21</v>
      </c>
      <c r="I3987" s="12">
        <v>57</v>
      </c>
      <c r="J3987" s="10">
        <v>14542.51</v>
      </c>
      <c r="K3987" s="13">
        <v>30871</v>
      </c>
      <c r="L3987" s="13">
        <v>50394</v>
      </c>
      <c r="M3987" s="12">
        <f t="shared" si="324"/>
        <v>53</v>
      </c>
      <c r="N3987" s="9">
        <v>30000</v>
      </c>
      <c r="O3987" s="12">
        <v>1</v>
      </c>
      <c r="P3987" s="9">
        <f t="shared" si="325"/>
        <v>30000</v>
      </c>
      <c r="Q3987" s="9">
        <f t="shared" si="322"/>
        <v>330000</v>
      </c>
      <c r="R3987" s="10">
        <f t="shared" si="326"/>
        <v>330000</v>
      </c>
    </row>
    <row r="3988" spans="1:18" x14ac:dyDescent="0.35">
      <c r="A3988" s="7">
        <v>3987</v>
      </c>
      <c r="B3988" s="9" t="s">
        <v>7833</v>
      </c>
      <c r="C3988" s="9">
        <v>6281374029</v>
      </c>
      <c r="D3988" s="9" t="s">
        <v>7834</v>
      </c>
      <c r="E3988" s="10">
        <v>8732.6200000000008</v>
      </c>
      <c r="F3988" s="11" t="s">
        <v>2092</v>
      </c>
      <c r="G3988" s="9" t="str">
        <f t="shared" si="323"/>
        <v>C192897707</v>
      </c>
      <c r="H3988" s="9" t="s">
        <v>21</v>
      </c>
      <c r="I3988" s="12">
        <v>57</v>
      </c>
      <c r="J3988" s="10">
        <v>8732.6200000000008</v>
      </c>
      <c r="K3988" s="13">
        <v>30871</v>
      </c>
      <c r="L3988" s="13">
        <v>50397</v>
      </c>
      <c r="M3988" s="12">
        <f t="shared" si="324"/>
        <v>53</v>
      </c>
      <c r="N3988" s="9">
        <v>18000</v>
      </c>
      <c r="O3988" s="12">
        <v>1</v>
      </c>
      <c r="P3988" s="9">
        <f t="shared" si="325"/>
        <v>18000</v>
      </c>
      <c r="Q3988" s="9">
        <f t="shared" si="322"/>
        <v>198000</v>
      </c>
      <c r="R3988" s="10">
        <f t="shared" si="326"/>
        <v>198000</v>
      </c>
    </row>
    <row r="3989" spans="1:18" x14ac:dyDescent="0.35">
      <c r="A3989" s="7">
        <v>3988</v>
      </c>
      <c r="B3989" s="9" t="s">
        <v>7835</v>
      </c>
      <c r="C3989" s="9">
        <v>7828276088</v>
      </c>
      <c r="D3989" s="9" t="s">
        <v>7836</v>
      </c>
      <c r="E3989" s="10">
        <v>9487.2099999999991</v>
      </c>
      <c r="F3989" s="11" t="s">
        <v>2092</v>
      </c>
      <c r="G3989" s="9" t="str">
        <f t="shared" si="323"/>
        <v>C266165284</v>
      </c>
      <c r="H3989" s="9" t="s">
        <v>21</v>
      </c>
      <c r="I3989" s="12">
        <v>57</v>
      </c>
      <c r="J3989" s="10">
        <v>9487.2099999999991</v>
      </c>
      <c r="K3989" s="13">
        <v>30871</v>
      </c>
      <c r="L3989" s="13">
        <v>52944</v>
      </c>
      <c r="M3989" s="12">
        <f t="shared" si="324"/>
        <v>60</v>
      </c>
      <c r="N3989" s="9">
        <v>21000</v>
      </c>
      <c r="O3989" s="12">
        <v>1</v>
      </c>
      <c r="P3989" s="9">
        <f t="shared" si="325"/>
        <v>21000</v>
      </c>
      <c r="Q3989" s="9">
        <f t="shared" si="322"/>
        <v>231000</v>
      </c>
      <c r="R3989" s="10">
        <f t="shared" si="326"/>
        <v>231000</v>
      </c>
    </row>
    <row r="3990" spans="1:18" x14ac:dyDescent="0.35">
      <c r="A3990" s="7">
        <v>3989</v>
      </c>
      <c r="B3990" s="9" t="s">
        <v>7837</v>
      </c>
      <c r="C3990" s="9">
        <v>9433611336</v>
      </c>
      <c r="D3990" s="9" t="s">
        <v>2576</v>
      </c>
      <c r="E3990" s="10">
        <v>18858.150000000001</v>
      </c>
      <c r="F3990" s="11" t="s">
        <v>2092</v>
      </c>
      <c r="G3990" s="9" t="str">
        <f t="shared" si="323"/>
        <v>C247407709</v>
      </c>
      <c r="H3990" s="9" t="s">
        <v>21</v>
      </c>
      <c r="I3990" s="12">
        <v>57</v>
      </c>
      <c r="J3990" s="10">
        <v>18858.150000000001</v>
      </c>
      <c r="K3990" s="13">
        <v>30871</v>
      </c>
      <c r="L3990" s="13">
        <v>52591</v>
      </c>
      <c r="M3990" s="12">
        <f t="shared" si="324"/>
        <v>59</v>
      </c>
      <c r="N3990" s="9">
        <v>28000</v>
      </c>
      <c r="O3990" s="12">
        <v>1</v>
      </c>
      <c r="P3990" s="9">
        <f t="shared" si="325"/>
        <v>28000</v>
      </c>
      <c r="Q3990" s="9">
        <f t="shared" si="322"/>
        <v>308000</v>
      </c>
      <c r="R3990" s="10">
        <f t="shared" si="326"/>
        <v>308000</v>
      </c>
    </row>
    <row r="3991" spans="1:18" x14ac:dyDescent="0.35">
      <c r="A3991" s="7">
        <v>3990</v>
      </c>
      <c r="B3991" s="9" t="s">
        <v>7838</v>
      </c>
      <c r="C3991" s="9">
        <v>9006764081</v>
      </c>
      <c r="D3991" s="9" t="s">
        <v>7839</v>
      </c>
      <c r="E3991" s="10">
        <v>8358.33</v>
      </c>
      <c r="F3991" s="11" t="s">
        <v>2092</v>
      </c>
      <c r="G3991" s="9" t="str">
        <f t="shared" si="323"/>
        <v>C250765755</v>
      </c>
      <c r="H3991" s="9" t="s">
        <v>21</v>
      </c>
      <c r="I3991" s="12">
        <v>57</v>
      </c>
      <c r="J3991" s="10">
        <v>8358.33</v>
      </c>
      <c r="K3991" s="13">
        <v>30871</v>
      </c>
      <c r="L3991" s="13">
        <v>50402</v>
      </c>
      <c r="M3991" s="12">
        <f t="shared" si="324"/>
        <v>53</v>
      </c>
      <c r="N3991" s="9">
        <v>20000</v>
      </c>
      <c r="O3991" s="12">
        <v>1</v>
      </c>
      <c r="P3991" s="9">
        <f t="shared" si="325"/>
        <v>20000</v>
      </c>
      <c r="Q3991" s="9">
        <f t="shared" si="322"/>
        <v>220000</v>
      </c>
      <c r="R3991" s="10">
        <f t="shared" si="326"/>
        <v>220000</v>
      </c>
    </row>
    <row r="3992" spans="1:18" x14ac:dyDescent="0.35">
      <c r="A3992" s="7">
        <v>3991</v>
      </c>
      <c r="B3992" s="9" t="s">
        <v>7840</v>
      </c>
      <c r="C3992" s="9">
        <v>8402030351</v>
      </c>
      <c r="D3992" s="9" t="s">
        <v>7841</v>
      </c>
      <c r="E3992" s="10">
        <v>7459.63</v>
      </c>
      <c r="F3992" s="11" t="s">
        <v>2092</v>
      </c>
      <c r="G3992" s="9" t="str">
        <f t="shared" si="323"/>
        <v>C278786761</v>
      </c>
      <c r="H3992" s="9" t="s">
        <v>21</v>
      </c>
      <c r="I3992" s="12">
        <v>57</v>
      </c>
      <c r="J3992" s="10">
        <v>7459.63</v>
      </c>
      <c r="K3992" s="13">
        <v>30871</v>
      </c>
      <c r="L3992" s="13">
        <v>50387</v>
      </c>
      <c r="M3992" s="12">
        <f t="shared" si="324"/>
        <v>53</v>
      </c>
      <c r="N3992" s="9">
        <v>18000</v>
      </c>
      <c r="O3992" s="12">
        <v>1</v>
      </c>
      <c r="P3992" s="9">
        <f t="shared" si="325"/>
        <v>18000</v>
      </c>
      <c r="Q3992" s="9">
        <f t="shared" si="322"/>
        <v>198000</v>
      </c>
      <c r="R3992" s="10">
        <f t="shared" si="326"/>
        <v>198000</v>
      </c>
    </row>
    <row r="3993" spans="1:18" x14ac:dyDescent="0.35">
      <c r="A3993" s="7">
        <v>3992</v>
      </c>
      <c r="B3993" s="9" t="s">
        <v>7842</v>
      </c>
      <c r="C3993" s="9">
        <v>7384053625</v>
      </c>
      <c r="D3993" s="9" t="s">
        <v>7843</v>
      </c>
      <c r="E3993" s="10">
        <v>8172.56</v>
      </c>
      <c r="F3993" s="11" t="s">
        <v>2092</v>
      </c>
      <c r="G3993" s="9" t="str">
        <f t="shared" si="323"/>
        <v>C160814356</v>
      </c>
      <c r="H3993" s="9" t="s">
        <v>21</v>
      </c>
      <c r="I3993" s="12">
        <v>57</v>
      </c>
      <c r="J3993" s="10">
        <v>8172.56</v>
      </c>
      <c r="K3993" s="13">
        <v>30871</v>
      </c>
      <c r="L3993" s="13">
        <v>50390</v>
      </c>
      <c r="M3993" s="12">
        <f t="shared" si="324"/>
        <v>53</v>
      </c>
      <c r="N3993" s="9">
        <v>18000</v>
      </c>
      <c r="O3993" s="12">
        <v>1</v>
      </c>
      <c r="P3993" s="9">
        <f t="shared" si="325"/>
        <v>18000</v>
      </c>
      <c r="Q3993" s="9">
        <f t="shared" si="322"/>
        <v>198000</v>
      </c>
      <c r="R3993" s="10">
        <f t="shared" si="326"/>
        <v>198000</v>
      </c>
    </row>
    <row r="3994" spans="1:18" x14ac:dyDescent="0.35">
      <c r="A3994" s="7">
        <v>3993</v>
      </c>
      <c r="B3994" s="9" t="s">
        <v>7844</v>
      </c>
      <c r="C3994" s="9">
        <v>8789703900</v>
      </c>
      <c r="D3994" s="9" t="s">
        <v>7845</v>
      </c>
      <c r="E3994" s="10">
        <v>8949.7099999999991</v>
      </c>
      <c r="F3994" s="11" t="s">
        <v>2092</v>
      </c>
      <c r="G3994" s="9" t="str">
        <f t="shared" si="323"/>
        <v>C254951549</v>
      </c>
      <c r="H3994" s="9" t="s">
        <v>21</v>
      </c>
      <c r="I3994" s="12">
        <v>57</v>
      </c>
      <c r="J3994" s="10">
        <v>8949.7099999999991</v>
      </c>
      <c r="K3994" s="13">
        <v>30871</v>
      </c>
      <c r="L3994" s="13">
        <v>50403</v>
      </c>
      <c r="M3994" s="12">
        <f t="shared" si="324"/>
        <v>53</v>
      </c>
      <c r="N3994" s="9">
        <v>20000</v>
      </c>
      <c r="O3994" s="12">
        <v>1</v>
      </c>
      <c r="P3994" s="9">
        <f t="shared" si="325"/>
        <v>20000</v>
      </c>
      <c r="Q3994" s="9">
        <f t="shared" si="322"/>
        <v>220000</v>
      </c>
      <c r="R3994" s="10">
        <f t="shared" si="326"/>
        <v>220000</v>
      </c>
    </row>
    <row r="3995" spans="1:18" x14ac:dyDescent="0.35">
      <c r="A3995" s="7">
        <v>3994</v>
      </c>
      <c r="B3995" s="9" t="s">
        <v>7846</v>
      </c>
      <c r="C3995" s="9">
        <v>6200423247</v>
      </c>
      <c r="D3995" s="9" t="s">
        <v>7847</v>
      </c>
      <c r="E3995" s="10">
        <v>7822.29</v>
      </c>
      <c r="F3995" s="11" t="s">
        <v>2092</v>
      </c>
      <c r="G3995" s="9" t="str">
        <f t="shared" si="323"/>
        <v>C261972508</v>
      </c>
      <c r="H3995" s="9" t="s">
        <v>21</v>
      </c>
      <c r="I3995" s="12">
        <v>57</v>
      </c>
      <c r="J3995" s="10">
        <v>7822.29</v>
      </c>
      <c r="K3995" s="13">
        <v>30871</v>
      </c>
      <c r="L3995" s="13">
        <v>52962</v>
      </c>
      <c r="M3995" s="12">
        <f t="shared" si="324"/>
        <v>60</v>
      </c>
      <c r="N3995" s="9">
        <v>18000</v>
      </c>
      <c r="O3995" s="12">
        <v>1</v>
      </c>
      <c r="P3995" s="9">
        <f t="shared" si="325"/>
        <v>18000</v>
      </c>
      <c r="Q3995" s="9">
        <f t="shared" si="322"/>
        <v>198000</v>
      </c>
      <c r="R3995" s="10">
        <f t="shared" si="326"/>
        <v>198000</v>
      </c>
    </row>
    <row r="3996" spans="1:18" x14ac:dyDescent="0.35">
      <c r="A3996" s="7">
        <v>3995</v>
      </c>
      <c r="B3996" s="9" t="s">
        <v>7848</v>
      </c>
      <c r="C3996" s="9">
        <v>8059842786</v>
      </c>
      <c r="D3996" s="9" t="s">
        <v>7849</v>
      </c>
      <c r="E3996" s="10">
        <v>12873.33</v>
      </c>
      <c r="F3996" s="11" t="s">
        <v>2092</v>
      </c>
      <c r="G3996" s="9" t="str">
        <f t="shared" si="323"/>
        <v>C209240409</v>
      </c>
      <c r="H3996" s="9" t="s">
        <v>21</v>
      </c>
      <c r="I3996" s="12">
        <v>57</v>
      </c>
      <c r="J3996" s="10">
        <v>12873.33</v>
      </c>
      <c r="K3996" s="13">
        <v>30871</v>
      </c>
      <c r="L3996" s="13">
        <v>50565</v>
      </c>
      <c r="M3996" s="12">
        <f t="shared" si="324"/>
        <v>53</v>
      </c>
      <c r="N3996" s="9">
        <v>25000</v>
      </c>
      <c r="O3996" s="12">
        <v>1</v>
      </c>
      <c r="P3996" s="9">
        <f t="shared" si="325"/>
        <v>25000</v>
      </c>
      <c r="Q3996" s="9">
        <f t="shared" si="322"/>
        <v>275000</v>
      </c>
      <c r="R3996" s="10">
        <f t="shared" si="326"/>
        <v>275000</v>
      </c>
    </row>
    <row r="3997" spans="1:18" x14ac:dyDescent="0.35">
      <c r="A3997" s="7">
        <v>3996</v>
      </c>
      <c r="B3997" s="9" t="s">
        <v>7850</v>
      </c>
      <c r="C3997" s="9">
        <v>9925025048</v>
      </c>
      <c r="D3997" s="9" t="s">
        <v>7851</v>
      </c>
      <c r="E3997" s="10">
        <v>239164.9</v>
      </c>
      <c r="F3997" s="11" t="s">
        <v>2092</v>
      </c>
      <c r="G3997" s="9" t="str">
        <f t="shared" si="323"/>
        <v>C217977007</v>
      </c>
      <c r="H3997" s="9" t="s">
        <v>21</v>
      </c>
      <c r="I3997" s="12">
        <v>57</v>
      </c>
      <c r="J3997" s="10">
        <v>239164.9</v>
      </c>
      <c r="K3997" s="13">
        <v>30871</v>
      </c>
      <c r="L3997" s="13">
        <v>50329</v>
      </c>
      <c r="M3997" s="12">
        <f t="shared" si="324"/>
        <v>53</v>
      </c>
      <c r="N3997" s="9">
        <v>478000</v>
      </c>
      <c r="O3997" s="12">
        <v>1</v>
      </c>
      <c r="P3997" s="9">
        <f t="shared" si="325"/>
        <v>478000</v>
      </c>
      <c r="Q3997" s="9">
        <f t="shared" si="322"/>
        <v>5258000</v>
      </c>
      <c r="R3997" s="10">
        <f t="shared" si="326"/>
        <v>5258000</v>
      </c>
    </row>
    <row r="3998" spans="1:18" x14ac:dyDescent="0.35">
      <c r="A3998" s="7">
        <v>3997</v>
      </c>
      <c r="B3998" s="9" t="s">
        <v>7852</v>
      </c>
      <c r="C3998" s="9">
        <v>9831095231</v>
      </c>
      <c r="D3998" s="9" t="s">
        <v>7853</v>
      </c>
      <c r="E3998" s="10">
        <v>70814.34</v>
      </c>
      <c r="F3998" s="11" t="s">
        <v>2092</v>
      </c>
      <c r="G3998" s="9" t="str">
        <f t="shared" si="323"/>
        <v>C184283361</v>
      </c>
      <c r="H3998" s="9" t="s">
        <v>21</v>
      </c>
      <c r="I3998" s="12">
        <v>57</v>
      </c>
      <c r="J3998" s="10">
        <v>70814.34</v>
      </c>
      <c r="K3998" s="13">
        <v>30871</v>
      </c>
      <c r="L3998" s="13">
        <v>52962</v>
      </c>
      <c r="M3998" s="12">
        <f t="shared" si="324"/>
        <v>60</v>
      </c>
      <c r="N3998" s="9">
        <v>76500</v>
      </c>
      <c r="O3998" s="12">
        <v>2</v>
      </c>
      <c r="P3998" s="9">
        <f t="shared" si="325"/>
        <v>153000</v>
      </c>
      <c r="Q3998" s="9">
        <f t="shared" si="322"/>
        <v>1683000</v>
      </c>
      <c r="R3998" s="10">
        <f t="shared" si="326"/>
        <v>1683000</v>
      </c>
    </row>
    <row r="3999" spans="1:18" x14ac:dyDescent="0.35">
      <c r="A3999" s="7">
        <v>3998</v>
      </c>
      <c r="B3999" s="9" t="s">
        <v>7854</v>
      </c>
      <c r="C3999" s="9">
        <v>9336982088</v>
      </c>
      <c r="D3999" s="9" t="s">
        <v>7855</v>
      </c>
      <c r="E3999" s="10">
        <v>8592.7999999999993</v>
      </c>
      <c r="F3999" s="11" t="s">
        <v>2092</v>
      </c>
      <c r="G3999" s="9" t="str">
        <f t="shared" si="323"/>
        <v>C209812358</v>
      </c>
      <c r="H3999" s="9" t="s">
        <v>21</v>
      </c>
      <c r="I3999" s="12">
        <v>57</v>
      </c>
      <c r="J3999" s="10">
        <v>8592.7999999999993</v>
      </c>
      <c r="K3999" s="13">
        <v>30871</v>
      </c>
      <c r="L3999" s="13">
        <v>53124</v>
      </c>
      <c r="M3999" s="12">
        <f t="shared" si="324"/>
        <v>60</v>
      </c>
      <c r="N3999" s="9">
        <v>18000</v>
      </c>
      <c r="O3999" s="12">
        <v>1</v>
      </c>
      <c r="P3999" s="9">
        <f t="shared" si="325"/>
        <v>18000</v>
      </c>
      <c r="Q3999" s="9">
        <f t="shared" si="322"/>
        <v>198000</v>
      </c>
      <c r="R3999" s="10">
        <f t="shared" si="326"/>
        <v>198000</v>
      </c>
    </row>
    <row r="4000" spans="1:18" x14ac:dyDescent="0.35">
      <c r="A4000" s="7">
        <v>3999</v>
      </c>
      <c r="B4000" s="9" t="s">
        <v>7856</v>
      </c>
      <c r="C4000" s="9">
        <v>7591975490</v>
      </c>
      <c r="D4000" s="9" t="s">
        <v>7857</v>
      </c>
      <c r="E4000" s="10">
        <v>12318.16</v>
      </c>
      <c r="F4000" s="11" t="s">
        <v>2092</v>
      </c>
      <c r="G4000" s="9" t="str">
        <f t="shared" si="323"/>
        <v>C195216343</v>
      </c>
      <c r="H4000" s="9" t="s">
        <v>21</v>
      </c>
      <c r="I4000" s="12">
        <v>57</v>
      </c>
      <c r="J4000" s="10">
        <v>12318.16</v>
      </c>
      <c r="K4000" s="13">
        <v>30871</v>
      </c>
      <c r="L4000" s="13">
        <v>49475</v>
      </c>
      <c r="M4000" s="12">
        <f t="shared" si="324"/>
        <v>50</v>
      </c>
      <c r="N4000" s="9">
        <v>26000</v>
      </c>
      <c r="O4000" s="12">
        <v>1</v>
      </c>
      <c r="P4000" s="9">
        <f t="shared" si="325"/>
        <v>26000</v>
      </c>
      <c r="Q4000" s="9">
        <f t="shared" si="322"/>
        <v>286000</v>
      </c>
      <c r="R4000" s="10">
        <f t="shared" si="326"/>
        <v>286000</v>
      </c>
    </row>
    <row r="4001" spans="1:18" x14ac:dyDescent="0.35">
      <c r="A4001" s="7">
        <v>4000</v>
      </c>
      <c r="B4001" s="9" t="s">
        <v>7858</v>
      </c>
      <c r="C4001" s="9">
        <v>9034496682</v>
      </c>
      <c r="D4001" s="9" t="s">
        <v>1761</v>
      </c>
      <c r="E4001" s="10">
        <v>11419.21</v>
      </c>
      <c r="F4001" s="11" t="s">
        <v>2092</v>
      </c>
      <c r="G4001" s="9" t="str">
        <f t="shared" si="323"/>
        <v>C232432129</v>
      </c>
      <c r="H4001" s="9" t="s">
        <v>21</v>
      </c>
      <c r="I4001" s="12">
        <v>57</v>
      </c>
      <c r="J4001" s="10">
        <v>11419.21</v>
      </c>
      <c r="K4001" s="13">
        <v>30871</v>
      </c>
      <c r="L4001" s="13">
        <v>52596</v>
      </c>
      <c r="M4001" s="12">
        <f t="shared" si="324"/>
        <v>59</v>
      </c>
      <c r="N4001" s="9">
        <v>18000</v>
      </c>
      <c r="O4001" s="12">
        <v>1</v>
      </c>
      <c r="P4001" s="9">
        <f t="shared" si="325"/>
        <v>18000</v>
      </c>
      <c r="Q4001" s="9">
        <f t="shared" si="322"/>
        <v>198000</v>
      </c>
      <c r="R4001" s="10">
        <f t="shared" si="326"/>
        <v>198000</v>
      </c>
    </row>
    <row r="4002" spans="1:18" x14ac:dyDescent="0.35">
      <c r="A4002" s="7">
        <v>4001</v>
      </c>
      <c r="B4002" s="9" t="s">
        <v>7859</v>
      </c>
      <c r="C4002" s="9">
        <v>6369624059</v>
      </c>
      <c r="D4002" s="9" t="s">
        <v>7860</v>
      </c>
      <c r="E4002" s="10">
        <v>8691.33</v>
      </c>
      <c r="F4002" s="11" t="s">
        <v>2092</v>
      </c>
      <c r="G4002" s="9" t="str">
        <f t="shared" si="323"/>
        <v>C208844958</v>
      </c>
      <c r="H4002" s="9" t="s">
        <v>21</v>
      </c>
      <c r="I4002" s="12">
        <v>57</v>
      </c>
      <c r="J4002" s="10">
        <v>8691.33</v>
      </c>
      <c r="K4002" s="13">
        <v>30871</v>
      </c>
      <c r="L4002" s="13">
        <v>52941</v>
      </c>
      <c r="M4002" s="12">
        <f t="shared" si="324"/>
        <v>60</v>
      </c>
      <c r="N4002" s="9">
        <v>20000</v>
      </c>
      <c r="O4002" s="12">
        <v>1</v>
      </c>
      <c r="P4002" s="9">
        <f t="shared" si="325"/>
        <v>20000</v>
      </c>
      <c r="Q4002" s="9">
        <f t="shared" si="322"/>
        <v>220000</v>
      </c>
      <c r="R4002" s="10">
        <f t="shared" si="326"/>
        <v>220000</v>
      </c>
    </row>
    <row r="4003" spans="1:18" x14ac:dyDescent="0.35">
      <c r="A4003" s="7">
        <v>4002</v>
      </c>
      <c r="B4003" s="9" t="s">
        <v>7861</v>
      </c>
      <c r="C4003" s="9">
        <v>9161812292</v>
      </c>
      <c r="D4003" s="9" t="s">
        <v>7862</v>
      </c>
      <c r="E4003" s="10">
        <v>8581.6200000000008</v>
      </c>
      <c r="F4003" s="11" t="s">
        <v>2092</v>
      </c>
      <c r="G4003" s="9" t="str">
        <f t="shared" si="323"/>
        <v>C400024767</v>
      </c>
      <c r="H4003" s="9" t="s">
        <v>21</v>
      </c>
      <c r="I4003" s="12">
        <v>57</v>
      </c>
      <c r="J4003" s="10">
        <v>8581.6200000000008</v>
      </c>
      <c r="K4003" s="13">
        <v>30871</v>
      </c>
      <c r="L4003" s="13">
        <v>50404</v>
      </c>
      <c r="M4003" s="12">
        <f t="shared" si="324"/>
        <v>53</v>
      </c>
      <c r="N4003" s="9">
        <v>20000</v>
      </c>
      <c r="O4003" s="12">
        <v>1</v>
      </c>
      <c r="P4003" s="9">
        <f t="shared" si="325"/>
        <v>20000</v>
      </c>
      <c r="Q4003" s="9">
        <f t="shared" si="322"/>
        <v>220000</v>
      </c>
      <c r="R4003" s="10">
        <f t="shared" si="326"/>
        <v>220000</v>
      </c>
    </row>
    <row r="4004" spans="1:18" x14ac:dyDescent="0.35">
      <c r="A4004" s="7">
        <v>4003</v>
      </c>
      <c r="B4004" s="9" t="s">
        <v>7863</v>
      </c>
      <c r="C4004" s="9">
        <v>9346647391</v>
      </c>
      <c r="D4004" s="9" t="s">
        <v>7864</v>
      </c>
      <c r="E4004" s="10">
        <v>10468.299999999999</v>
      </c>
      <c r="F4004" s="11" t="s">
        <v>2092</v>
      </c>
      <c r="G4004" s="9" t="str">
        <f t="shared" si="323"/>
        <v>C228102670</v>
      </c>
      <c r="H4004" s="9" t="s">
        <v>21</v>
      </c>
      <c r="I4004" s="12">
        <v>57</v>
      </c>
      <c r="J4004" s="10">
        <v>10468.299999999999</v>
      </c>
      <c r="K4004" s="13">
        <v>30871</v>
      </c>
      <c r="L4004" s="13">
        <v>49306</v>
      </c>
      <c r="M4004" s="12">
        <f t="shared" si="324"/>
        <v>50</v>
      </c>
      <c r="N4004" s="9">
        <v>23000</v>
      </c>
      <c r="O4004" s="12">
        <v>1</v>
      </c>
      <c r="P4004" s="9">
        <f t="shared" si="325"/>
        <v>23000</v>
      </c>
      <c r="Q4004" s="9">
        <f t="shared" si="322"/>
        <v>253000</v>
      </c>
      <c r="R4004" s="10">
        <f t="shared" si="326"/>
        <v>253000</v>
      </c>
    </row>
    <row r="4005" spans="1:18" x14ac:dyDescent="0.35">
      <c r="A4005" s="7">
        <v>4004</v>
      </c>
      <c r="B4005" s="9" t="s">
        <v>7865</v>
      </c>
      <c r="C4005" s="9">
        <v>8092880441</v>
      </c>
      <c r="D4005" s="9" t="s">
        <v>5993</v>
      </c>
      <c r="E4005" s="10">
        <v>9025.57</v>
      </c>
      <c r="F4005" s="11" t="s">
        <v>2092</v>
      </c>
      <c r="G4005" s="9" t="str">
        <f t="shared" si="323"/>
        <v>C271295152</v>
      </c>
      <c r="H4005" s="9" t="s">
        <v>21</v>
      </c>
      <c r="I4005" s="12">
        <v>57</v>
      </c>
      <c r="J4005" s="10">
        <v>9025.57</v>
      </c>
      <c r="K4005" s="13">
        <v>30871</v>
      </c>
      <c r="L4005" s="13">
        <v>52960</v>
      </c>
      <c r="M4005" s="12">
        <f t="shared" si="324"/>
        <v>60</v>
      </c>
      <c r="N4005" s="9">
        <v>20000</v>
      </c>
      <c r="O4005" s="12">
        <v>1</v>
      </c>
      <c r="P4005" s="9">
        <f t="shared" si="325"/>
        <v>20000</v>
      </c>
      <c r="Q4005" s="9">
        <f t="shared" si="322"/>
        <v>220000</v>
      </c>
      <c r="R4005" s="10">
        <f t="shared" si="326"/>
        <v>220000</v>
      </c>
    </row>
    <row r="4006" spans="1:18" x14ac:dyDescent="0.35">
      <c r="A4006" s="7">
        <v>4005</v>
      </c>
      <c r="B4006" s="9" t="s">
        <v>7866</v>
      </c>
      <c r="C4006" s="9">
        <v>9839374456</v>
      </c>
      <c r="D4006" s="9" t="s">
        <v>7867</v>
      </c>
      <c r="E4006" s="10">
        <v>9606.52</v>
      </c>
      <c r="F4006" s="11" t="s">
        <v>2092</v>
      </c>
      <c r="G4006" s="9" t="str">
        <f t="shared" si="323"/>
        <v>C266004837</v>
      </c>
      <c r="H4006" s="9" t="s">
        <v>21</v>
      </c>
      <c r="I4006" s="12">
        <v>57</v>
      </c>
      <c r="J4006" s="10">
        <v>9606.52</v>
      </c>
      <c r="K4006" s="13">
        <v>30871</v>
      </c>
      <c r="L4006" s="13">
        <v>50398</v>
      </c>
      <c r="M4006" s="12">
        <f t="shared" si="324"/>
        <v>53</v>
      </c>
      <c r="N4006" s="9">
        <v>20000</v>
      </c>
      <c r="O4006" s="12">
        <v>1</v>
      </c>
      <c r="P4006" s="9">
        <f t="shared" si="325"/>
        <v>20000</v>
      </c>
      <c r="Q4006" s="9">
        <f t="shared" si="322"/>
        <v>220000</v>
      </c>
      <c r="R4006" s="10">
        <f t="shared" si="326"/>
        <v>220000</v>
      </c>
    </row>
    <row r="4007" spans="1:18" x14ac:dyDescent="0.35">
      <c r="A4007" s="7">
        <v>4006</v>
      </c>
      <c r="B4007" s="9" t="s">
        <v>7868</v>
      </c>
      <c r="C4007" s="9">
        <v>9918710300</v>
      </c>
      <c r="D4007" s="9" t="s">
        <v>7869</v>
      </c>
      <c r="E4007" s="10">
        <v>8172.22</v>
      </c>
      <c r="F4007" s="11" t="s">
        <v>2092</v>
      </c>
      <c r="G4007" s="9" t="str">
        <f t="shared" si="323"/>
        <v>C114060402</v>
      </c>
      <c r="H4007" s="9" t="s">
        <v>21</v>
      </c>
      <c r="I4007" s="12">
        <v>57</v>
      </c>
      <c r="J4007" s="10">
        <v>8172.22</v>
      </c>
      <c r="K4007" s="13">
        <v>30871</v>
      </c>
      <c r="L4007" s="13">
        <v>52940</v>
      </c>
      <c r="M4007" s="12">
        <f t="shared" si="324"/>
        <v>60</v>
      </c>
      <c r="N4007" s="9">
        <v>18000</v>
      </c>
      <c r="O4007" s="12">
        <v>1</v>
      </c>
      <c r="P4007" s="9">
        <f t="shared" si="325"/>
        <v>18000</v>
      </c>
      <c r="Q4007" s="9">
        <f t="shared" si="322"/>
        <v>198000</v>
      </c>
      <c r="R4007" s="10">
        <f t="shared" si="326"/>
        <v>198000</v>
      </c>
    </row>
    <row r="4008" spans="1:18" x14ac:dyDescent="0.35">
      <c r="A4008" s="7">
        <v>4007</v>
      </c>
      <c r="B4008" s="9" t="s">
        <v>7870</v>
      </c>
      <c r="C4008" s="9">
        <v>9534621200</v>
      </c>
      <c r="D4008" s="9" t="s">
        <v>7871</v>
      </c>
      <c r="E4008" s="10">
        <v>13424.36</v>
      </c>
      <c r="F4008" s="11" t="s">
        <v>2092</v>
      </c>
      <c r="G4008" s="9" t="str">
        <f t="shared" si="323"/>
        <v>C219099763</v>
      </c>
      <c r="H4008" s="9" t="s">
        <v>21</v>
      </c>
      <c r="I4008" s="12">
        <v>57</v>
      </c>
      <c r="J4008" s="10">
        <v>13424.36</v>
      </c>
      <c r="K4008" s="13">
        <v>30871</v>
      </c>
      <c r="L4008" s="13">
        <v>50387</v>
      </c>
      <c r="M4008" s="12">
        <f t="shared" si="324"/>
        <v>53</v>
      </c>
      <c r="N4008" s="9">
        <v>30000</v>
      </c>
      <c r="O4008" s="12">
        <v>1</v>
      </c>
      <c r="P4008" s="9">
        <f t="shared" si="325"/>
        <v>30000</v>
      </c>
      <c r="Q4008" s="9">
        <f t="shared" si="322"/>
        <v>330000</v>
      </c>
      <c r="R4008" s="10">
        <f t="shared" si="326"/>
        <v>330000</v>
      </c>
    </row>
    <row r="4009" spans="1:18" x14ac:dyDescent="0.35">
      <c r="A4009" s="7">
        <v>4008</v>
      </c>
      <c r="B4009" s="9" t="s">
        <v>7872</v>
      </c>
      <c r="C4009" s="9">
        <v>9417395931</v>
      </c>
      <c r="D4009" s="9" t="s">
        <v>7873</v>
      </c>
      <c r="E4009" s="10">
        <v>12350.49</v>
      </c>
      <c r="F4009" s="11" t="s">
        <v>2092</v>
      </c>
      <c r="G4009" s="9" t="str">
        <f t="shared" si="323"/>
        <v>C254337671</v>
      </c>
      <c r="H4009" s="9" t="s">
        <v>21</v>
      </c>
      <c r="I4009" s="12">
        <v>57</v>
      </c>
      <c r="J4009" s="10">
        <v>12350.49</v>
      </c>
      <c r="K4009" s="13">
        <v>30871</v>
      </c>
      <c r="L4009" s="13">
        <v>50562</v>
      </c>
      <c r="M4009" s="12">
        <f t="shared" si="324"/>
        <v>53</v>
      </c>
      <c r="N4009" s="9">
        <v>25000</v>
      </c>
      <c r="O4009" s="12">
        <v>1</v>
      </c>
      <c r="P4009" s="9">
        <f t="shared" si="325"/>
        <v>25000</v>
      </c>
      <c r="Q4009" s="9">
        <f t="shared" si="322"/>
        <v>275000</v>
      </c>
      <c r="R4009" s="10">
        <f t="shared" si="326"/>
        <v>275000</v>
      </c>
    </row>
    <row r="4010" spans="1:18" x14ac:dyDescent="0.35">
      <c r="A4010" s="7">
        <v>4009</v>
      </c>
      <c r="B4010" s="9" t="s">
        <v>7874</v>
      </c>
      <c r="C4010" s="9">
        <v>9030038469</v>
      </c>
      <c r="D4010" s="9" t="s">
        <v>981</v>
      </c>
      <c r="E4010" s="10">
        <v>31248.27</v>
      </c>
      <c r="F4010" s="11" t="s">
        <v>2092</v>
      </c>
      <c r="G4010" s="9" t="str">
        <f t="shared" si="323"/>
        <v>C239227612</v>
      </c>
      <c r="H4010" s="9" t="s">
        <v>21</v>
      </c>
      <c r="I4010" s="12">
        <v>57</v>
      </c>
      <c r="J4010" s="10">
        <v>31248.27</v>
      </c>
      <c r="K4010" s="13">
        <v>30871</v>
      </c>
      <c r="L4010" s="13">
        <v>52595</v>
      </c>
      <c r="M4010" s="12">
        <f t="shared" si="324"/>
        <v>59</v>
      </c>
      <c r="N4010" s="9">
        <v>47000</v>
      </c>
      <c r="O4010" s="12">
        <v>1</v>
      </c>
      <c r="P4010" s="9">
        <f t="shared" si="325"/>
        <v>47000</v>
      </c>
      <c r="Q4010" s="9">
        <f t="shared" si="322"/>
        <v>517000</v>
      </c>
      <c r="R4010" s="10">
        <f t="shared" si="326"/>
        <v>517000</v>
      </c>
    </row>
    <row r="4011" spans="1:18" x14ac:dyDescent="0.35">
      <c r="A4011" s="7">
        <v>4010</v>
      </c>
      <c r="B4011" s="9" t="s">
        <v>7875</v>
      </c>
      <c r="C4011" s="9">
        <v>9608061716</v>
      </c>
      <c r="D4011" s="9" t="s">
        <v>7876</v>
      </c>
      <c r="E4011" s="10">
        <v>30843.59</v>
      </c>
      <c r="F4011" s="11" t="s">
        <v>2092</v>
      </c>
      <c r="G4011" s="9" t="str">
        <f t="shared" si="323"/>
        <v>C261975945</v>
      </c>
      <c r="H4011" s="9" t="s">
        <v>21</v>
      </c>
      <c r="I4011" s="12">
        <v>57</v>
      </c>
      <c r="J4011" s="10">
        <v>30843.59</v>
      </c>
      <c r="K4011" s="13">
        <v>30871</v>
      </c>
      <c r="L4011" s="13">
        <v>50402</v>
      </c>
      <c r="M4011" s="12">
        <f t="shared" si="324"/>
        <v>53</v>
      </c>
      <c r="N4011" s="9">
        <v>65000</v>
      </c>
      <c r="O4011" s="12">
        <v>1</v>
      </c>
      <c r="P4011" s="9">
        <f t="shared" si="325"/>
        <v>65000</v>
      </c>
      <c r="Q4011" s="9">
        <f t="shared" si="322"/>
        <v>715000</v>
      </c>
      <c r="R4011" s="10">
        <f t="shared" si="326"/>
        <v>715000</v>
      </c>
    </row>
    <row r="4012" spans="1:18" x14ac:dyDescent="0.35">
      <c r="A4012" s="7">
        <v>4011</v>
      </c>
      <c r="B4012" s="9" t="s">
        <v>7877</v>
      </c>
      <c r="C4012" s="9">
        <v>7004042602</v>
      </c>
      <c r="D4012" s="9" t="s">
        <v>3829</v>
      </c>
      <c r="E4012" s="10">
        <v>8561.68</v>
      </c>
      <c r="F4012" s="11" t="s">
        <v>2092</v>
      </c>
      <c r="G4012" s="9" t="str">
        <f t="shared" si="323"/>
        <v>C209367748</v>
      </c>
      <c r="H4012" s="9" t="s">
        <v>21</v>
      </c>
      <c r="I4012" s="12">
        <v>57</v>
      </c>
      <c r="J4012" s="10">
        <v>8561.68</v>
      </c>
      <c r="K4012" s="13">
        <v>30871</v>
      </c>
      <c r="L4012" s="13">
        <v>52961</v>
      </c>
      <c r="M4012" s="12">
        <f t="shared" si="324"/>
        <v>60</v>
      </c>
      <c r="N4012" s="9">
        <v>20000</v>
      </c>
      <c r="O4012" s="12">
        <v>1</v>
      </c>
      <c r="P4012" s="9">
        <f t="shared" si="325"/>
        <v>20000</v>
      </c>
      <c r="Q4012" s="9">
        <f t="shared" si="322"/>
        <v>220000</v>
      </c>
      <c r="R4012" s="10">
        <f t="shared" si="326"/>
        <v>220000</v>
      </c>
    </row>
    <row r="4013" spans="1:18" x14ac:dyDescent="0.35">
      <c r="A4013" s="7">
        <v>4012</v>
      </c>
      <c r="B4013" s="9" t="s">
        <v>7878</v>
      </c>
      <c r="C4013" s="9">
        <v>8638352160</v>
      </c>
      <c r="D4013" s="9" t="s">
        <v>7879</v>
      </c>
      <c r="E4013" s="10">
        <v>10065.5</v>
      </c>
      <c r="F4013" s="11" t="s">
        <v>2092</v>
      </c>
      <c r="G4013" s="9" t="str">
        <f t="shared" si="323"/>
        <v>C238490372</v>
      </c>
      <c r="H4013" s="9" t="s">
        <v>21</v>
      </c>
      <c r="I4013" s="12">
        <v>57</v>
      </c>
      <c r="J4013" s="10">
        <v>10065.5</v>
      </c>
      <c r="K4013" s="13">
        <v>30871</v>
      </c>
      <c r="L4013" s="13">
        <v>50561</v>
      </c>
      <c r="M4013" s="12">
        <f t="shared" si="324"/>
        <v>53</v>
      </c>
      <c r="N4013" s="9">
        <v>20000</v>
      </c>
      <c r="O4013" s="12">
        <v>1</v>
      </c>
      <c r="P4013" s="9">
        <f t="shared" si="325"/>
        <v>20000</v>
      </c>
      <c r="Q4013" s="9">
        <f t="shared" si="322"/>
        <v>220000</v>
      </c>
      <c r="R4013" s="10">
        <f t="shared" si="326"/>
        <v>220000</v>
      </c>
    </row>
    <row r="4014" spans="1:18" x14ac:dyDescent="0.35">
      <c r="A4014" s="7">
        <v>4013</v>
      </c>
      <c r="B4014" s="9" t="s">
        <v>7880</v>
      </c>
      <c r="C4014" s="9">
        <v>9755669905</v>
      </c>
      <c r="D4014" s="9" t="s">
        <v>7881</v>
      </c>
      <c r="E4014" s="10">
        <v>10385.94</v>
      </c>
      <c r="F4014" s="11" t="s">
        <v>2092</v>
      </c>
      <c r="G4014" s="9" t="str">
        <f t="shared" si="323"/>
        <v>C249194081</v>
      </c>
      <c r="H4014" s="9" t="s">
        <v>21</v>
      </c>
      <c r="I4014" s="12">
        <v>57</v>
      </c>
      <c r="J4014" s="10">
        <v>10385.94</v>
      </c>
      <c r="K4014" s="13">
        <v>30871</v>
      </c>
      <c r="L4014" s="13">
        <v>49475</v>
      </c>
      <c r="M4014" s="12">
        <f t="shared" si="324"/>
        <v>50</v>
      </c>
      <c r="N4014" s="9">
        <v>21000</v>
      </c>
      <c r="O4014" s="12">
        <v>1</v>
      </c>
      <c r="P4014" s="9">
        <f t="shared" si="325"/>
        <v>21000</v>
      </c>
      <c r="Q4014" s="9">
        <f t="shared" si="322"/>
        <v>231000</v>
      </c>
      <c r="R4014" s="10">
        <f t="shared" si="326"/>
        <v>231000</v>
      </c>
    </row>
    <row r="4015" spans="1:18" x14ac:dyDescent="0.35">
      <c r="A4015" s="7">
        <v>4014</v>
      </c>
      <c r="B4015" s="9" t="s">
        <v>7882</v>
      </c>
      <c r="C4015" s="9">
        <v>9918295168</v>
      </c>
      <c r="D4015" s="9" t="s">
        <v>7883</v>
      </c>
      <c r="E4015" s="10">
        <v>8235.7900000000009</v>
      </c>
      <c r="F4015" s="11" t="s">
        <v>2092</v>
      </c>
      <c r="G4015" s="9" t="str">
        <f t="shared" si="323"/>
        <v>C231298254</v>
      </c>
      <c r="H4015" s="9" t="s">
        <v>21</v>
      </c>
      <c r="I4015" s="12">
        <v>57</v>
      </c>
      <c r="J4015" s="10">
        <v>8235.7900000000009</v>
      </c>
      <c r="K4015" s="13">
        <v>30871</v>
      </c>
      <c r="L4015" s="13">
        <v>50405</v>
      </c>
      <c r="M4015" s="12">
        <f t="shared" si="324"/>
        <v>53</v>
      </c>
      <c r="N4015" s="9">
        <v>20000</v>
      </c>
      <c r="O4015" s="12">
        <v>1</v>
      </c>
      <c r="P4015" s="9">
        <f t="shared" si="325"/>
        <v>20000</v>
      </c>
      <c r="Q4015" s="9">
        <f t="shared" si="322"/>
        <v>220000</v>
      </c>
      <c r="R4015" s="10">
        <f t="shared" si="326"/>
        <v>220000</v>
      </c>
    </row>
    <row r="4016" spans="1:18" x14ac:dyDescent="0.35">
      <c r="A4016" s="7">
        <v>4015</v>
      </c>
      <c r="B4016" s="9" t="s">
        <v>7884</v>
      </c>
      <c r="C4016" s="9">
        <v>9628837919</v>
      </c>
      <c r="D4016" s="9" t="s">
        <v>7885</v>
      </c>
      <c r="E4016" s="10">
        <v>9080.81</v>
      </c>
      <c r="F4016" s="11" t="s">
        <v>2092</v>
      </c>
      <c r="G4016" s="9" t="str">
        <f t="shared" si="323"/>
        <v>C192900814</v>
      </c>
      <c r="H4016" s="9" t="s">
        <v>21</v>
      </c>
      <c r="I4016" s="12">
        <v>57</v>
      </c>
      <c r="J4016" s="10">
        <v>9080.81</v>
      </c>
      <c r="K4016" s="13">
        <v>30871</v>
      </c>
      <c r="L4016" s="13">
        <v>50399</v>
      </c>
      <c r="M4016" s="12">
        <f t="shared" si="324"/>
        <v>53</v>
      </c>
      <c r="N4016" s="9">
        <v>20000</v>
      </c>
      <c r="O4016" s="12">
        <v>1</v>
      </c>
      <c r="P4016" s="9">
        <f t="shared" si="325"/>
        <v>20000</v>
      </c>
      <c r="Q4016" s="9">
        <f t="shared" si="322"/>
        <v>220000</v>
      </c>
      <c r="R4016" s="10">
        <f t="shared" si="326"/>
        <v>220000</v>
      </c>
    </row>
    <row r="4017" spans="1:18" x14ac:dyDescent="0.35">
      <c r="A4017" s="7">
        <v>4016</v>
      </c>
      <c r="B4017" s="9" t="s">
        <v>7886</v>
      </c>
      <c r="C4017" s="9">
        <v>8085982999</v>
      </c>
      <c r="D4017" s="9" t="s">
        <v>7887</v>
      </c>
      <c r="E4017" s="10">
        <v>8412.01</v>
      </c>
      <c r="F4017" s="11" t="s">
        <v>2092</v>
      </c>
      <c r="G4017" s="9" t="str">
        <f t="shared" si="323"/>
        <v>C183090131</v>
      </c>
      <c r="H4017" s="9" t="s">
        <v>21</v>
      </c>
      <c r="I4017" s="12">
        <v>57</v>
      </c>
      <c r="J4017" s="10">
        <v>8412.01</v>
      </c>
      <c r="K4017" s="13">
        <v>30871</v>
      </c>
      <c r="L4017" s="13">
        <v>50387</v>
      </c>
      <c r="M4017" s="12">
        <f t="shared" si="324"/>
        <v>53</v>
      </c>
      <c r="N4017" s="9">
        <v>18000</v>
      </c>
      <c r="O4017" s="12">
        <v>1</v>
      </c>
      <c r="P4017" s="9">
        <f t="shared" si="325"/>
        <v>18000</v>
      </c>
      <c r="Q4017" s="9">
        <f t="shared" si="322"/>
        <v>198000</v>
      </c>
      <c r="R4017" s="10">
        <f t="shared" si="326"/>
        <v>198000</v>
      </c>
    </row>
    <row r="4018" spans="1:18" x14ac:dyDescent="0.35">
      <c r="A4018" s="7">
        <v>4017</v>
      </c>
      <c r="B4018" s="9" t="s">
        <v>7888</v>
      </c>
      <c r="C4018" s="9">
        <v>9832414622</v>
      </c>
      <c r="D4018" s="9" t="s">
        <v>7889</v>
      </c>
      <c r="E4018" s="10">
        <v>7912.73</v>
      </c>
      <c r="F4018" s="11" t="s">
        <v>2092</v>
      </c>
      <c r="G4018" s="9" t="str">
        <f t="shared" si="323"/>
        <v>C251025740</v>
      </c>
      <c r="H4018" s="9" t="s">
        <v>21</v>
      </c>
      <c r="I4018" s="12">
        <v>57</v>
      </c>
      <c r="J4018" s="10">
        <v>7912.73</v>
      </c>
      <c r="K4018" s="13">
        <v>30871</v>
      </c>
      <c r="L4018" s="13">
        <v>50374</v>
      </c>
      <c r="M4018" s="12">
        <f t="shared" si="324"/>
        <v>53</v>
      </c>
      <c r="N4018" s="9">
        <v>18000</v>
      </c>
      <c r="O4018" s="12">
        <v>1</v>
      </c>
      <c r="P4018" s="9">
        <f t="shared" si="325"/>
        <v>18000</v>
      </c>
      <c r="Q4018" s="9">
        <f t="shared" si="322"/>
        <v>198000</v>
      </c>
      <c r="R4018" s="10">
        <f t="shared" si="326"/>
        <v>198000</v>
      </c>
    </row>
    <row r="4019" spans="1:18" x14ac:dyDescent="0.35">
      <c r="A4019" s="7">
        <v>4018</v>
      </c>
      <c r="B4019" s="9" t="s">
        <v>7890</v>
      </c>
      <c r="C4019" s="9">
        <v>9415508682</v>
      </c>
      <c r="D4019" s="9" t="s">
        <v>7891</v>
      </c>
      <c r="E4019" s="10">
        <v>21400.69</v>
      </c>
      <c r="F4019" s="11" t="s">
        <v>2092</v>
      </c>
      <c r="G4019" s="9" t="str">
        <f t="shared" si="323"/>
        <v>C278782574</v>
      </c>
      <c r="H4019" s="9" t="s">
        <v>21</v>
      </c>
      <c r="I4019" s="12">
        <v>57</v>
      </c>
      <c r="J4019" s="10">
        <v>21400.69</v>
      </c>
      <c r="K4019" s="13">
        <v>30871</v>
      </c>
      <c r="L4019" s="13">
        <v>52955</v>
      </c>
      <c r="M4019" s="12">
        <f t="shared" si="324"/>
        <v>60</v>
      </c>
      <c r="N4019" s="9">
        <v>50000</v>
      </c>
      <c r="O4019" s="12">
        <v>1</v>
      </c>
      <c r="P4019" s="9">
        <f t="shared" si="325"/>
        <v>50000</v>
      </c>
      <c r="Q4019" s="9">
        <f t="shared" si="322"/>
        <v>550000</v>
      </c>
      <c r="R4019" s="10">
        <f t="shared" si="326"/>
        <v>550000</v>
      </c>
    </row>
    <row r="4020" spans="1:18" x14ac:dyDescent="0.35">
      <c r="A4020" s="7">
        <v>4019</v>
      </c>
      <c r="B4020" s="9" t="s">
        <v>7892</v>
      </c>
      <c r="C4020" s="9">
        <v>8986618212</v>
      </c>
      <c r="D4020" s="9" t="s">
        <v>7893</v>
      </c>
      <c r="E4020" s="10">
        <v>8720.92</v>
      </c>
      <c r="F4020" s="11" t="s">
        <v>2092</v>
      </c>
      <c r="G4020" s="9" t="str">
        <f t="shared" si="323"/>
        <v>C211464765</v>
      </c>
      <c r="H4020" s="9" t="s">
        <v>21</v>
      </c>
      <c r="I4020" s="12">
        <v>57</v>
      </c>
      <c r="J4020" s="10">
        <v>8720.92</v>
      </c>
      <c r="K4020" s="13">
        <v>30871</v>
      </c>
      <c r="L4020" s="13">
        <v>53126</v>
      </c>
      <c r="M4020" s="12">
        <f t="shared" si="324"/>
        <v>60</v>
      </c>
      <c r="N4020" s="9">
        <v>20000</v>
      </c>
      <c r="O4020" s="12">
        <v>1</v>
      </c>
      <c r="P4020" s="9">
        <f t="shared" si="325"/>
        <v>20000</v>
      </c>
      <c r="Q4020" s="9">
        <f t="shared" si="322"/>
        <v>220000</v>
      </c>
      <c r="R4020" s="10">
        <f t="shared" si="326"/>
        <v>220000</v>
      </c>
    </row>
    <row r="4021" spans="1:18" x14ac:dyDescent="0.35">
      <c r="A4021" s="7">
        <v>4020</v>
      </c>
      <c r="B4021" s="9" t="s">
        <v>7894</v>
      </c>
      <c r="C4021" s="9">
        <v>9972114888</v>
      </c>
      <c r="D4021" s="9" t="s">
        <v>7895</v>
      </c>
      <c r="E4021" s="10">
        <v>10298.85</v>
      </c>
      <c r="F4021" s="11" t="s">
        <v>2092</v>
      </c>
      <c r="G4021" s="9" t="str">
        <f t="shared" si="323"/>
        <v>C249361869</v>
      </c>
      <c r="H4021" s="9" t="s">
        <v>21</v>
      </c>
      <c r="I4021" s="12">
        <v>57</v>
      </c>
      <c r="J4021" s="10">
        <v>10298.85</v>
      </c>
      <c r="K4021" s="13">
        <v>30871</v>
      </c>
      <c r="L4021" s="13">
        <v>50583</v>
      </c>
      <c r="M4021" s="12">
        <f t="shared" si="324"/>
        <v>53</v>
      </c>
      <c r="N4021" s="9">
        <v>20000</v>
      </c>
      <c r="O4021" s="12">
        <v>1</v>
      </c>
      <c r="P4021" s="9">
        <f t="shared" si="325"/>
        <v>20000</v>
      </c>
      <c r="Q4021" s="9">
        <f t="shared" si="322"/>
        <v>220000</v>
      </c>
      <c r="R4021" s="10">
        <f t="shared" si="326"/>
        <v>220000</v>
      </c>
    </row>
    <row r="4022" spans="1:18" x14ac:dyDescent="0.35">
      <c r="A4022" s="7">
        <v>4021</v>
      </c>
      <c r="B4022" s="9" t="s">
        <v>7896</v>
      </c>
      <c r="C4022" s="9">
        <v>7352924086</v>
      </c>
      <c r="D4022" s="9" t="s">
        <v>7897</v>
      </c>
      <c r="E4022" s="10">
        <v>13405.34</v>
      </c>
      <c r="F4022" s="11" t="s">
        <v>2092</v>
      </c>
      <c r="G4022" s="9" t="str">
        <f t="shared" si="323"/>
        <v>C278776881</v>
      </c>
      <c r="H4022" s="9" t="s">
        <v>21</v>
      </c>
      <c r="I4022" s="12">
        <v>57</v>
      </c>
      <c r="J4022" s="10">
        <v>13405.34</v>
      </c>
      <c r="K4022" s="13">
        <v>30871</v>
      </c>
      <c r="L4022" s="13">
        <v>52956</v>
      </c>
      <c r="M4022" s="12">
        <f t="shared" si="324"/>
        <v>60</v>
      </c>
      <c r="N4022" s="9">
        <v>30000</v>
      </c>
      <c r="O4022" s="12">
        <v>1</v>
      </c>
      <c r="P4022" s="9">
        <f t="shared" si="325"/>
        <v>30000</v>
      </c>
      <c r="Q4022" s="9">
        <f t="shared" si="322"/>
        <v>330000</v>
      </c>
      <c r="R4022" s="10">
        <f t="shared" si="326"/>
        <v>330000</v>
      </c>
    </row>
    <row r="4023" spans="1:18" x14ac:dyDescent="0.35">
      <c r="A4023" s="7">
        <v>4022</v>
      </c>
      <c r="B4023" s="9" t="s">
        <v>7898</v>
      </c>
      <c r="C4023" s="9">
        <v>9893901336</v>
      </c>
      <c r="D4023" s="9" t="s">
        <v>7899</v>
      </c>
      <c r="E4023" s="10">
        <v>8645.82</v>
      </c>
      <c r="F4023" s="11" t="s">
        <v>2092</v>
      </c>
      <c r="G4023" s="9" t="str">
        <f t="shared" si="323"/>
        <v>C209099427</v>
      </c>
      <c r="H4023" s="9" t="s">
        <v>21</v>
      </c>
      <c r="I4023" s="12">
        <v>57</v>
      </c>
      <c r="J4023" s="10">
        <v>8645.82</v>
      </c>
      <c r="K4023" s="13">
        <v>30871</v>
      </c>
      <c r="L4023" s="13">
        <v>50405</v>
      </c>
      <c r="M4023" s="12">
        <f t="shared" si="324"/>
        <v>53</v>
      </c>
      <c r="N4023" s="9">
        <v>18000</v>
      </c>
      <c r="O4023" s="12">
        <v>1</v>
      </c>
      <c r="P4023" s="9">
        <f t="shared" si="325"/>
        <v>18000</v>
      </c>
      <c r="Q4023" s="9">
        <f t="shared" si="322"/>
        <v>198000</v>
      </c>
      <c r="R4023" s="10">
        <f t="shared" si="326"/>
        <v>198000</v>
      </c>
    </row>
    <row r="4024" spans="1:18" x14ac:dyDescent="0.35">
      <c r="A4024" s="7">
        <v>4023</v>
      </c>
      <c r="B4024" s="9" t="s">
        <v>7900</v>
      </c>
      <c r="C4024" s="9">
        <v>9411339335</v>
      </c>
      <c r="D4024" s="9" t="s">
        <v>1188</v>
      </c>
      <c r="E4024" s="10">
        <v>84257.03</v>
      </c>
      <c r="F4024" s="11" t="s">
        <v>2092</v>
      </c>
      <c r="G4024" s="9" t="str">
        <f t="shared" si="323"/>
        <v>C149496070</v>
      </c>
      <c r="H4024" s="9" t="s">
        <v>21</v>
      </c>
      <c r="I4024" s="12">
        <v>57</v>
      </c>
      <c r="J4024" s="10">
        <v>84257.03</v>
      </c>
      <c r="K4024" s="13">
        <v>30871</v>
      </c>
      <c r="L4024" s="13">
        <v>52220</v>
      </c>
      <c r="M4024" s="12">
        <f t="shared" si="324"/>
        <v>58</v>
      </c>
      <c r="N4024" s="9">
        <v>94000</v>
      </c>
      <c r="O4024" s="12">
        <v>1</v>
      </c>
      <c r="P4024" s="9">
        <f t="shared" si="325"/>
        <v>94000</v>
      </c>
      <c r="Q4024" s="9">
        <f t="shared" si="322"/>
        <v>1034000</v>
      </c>
      <c r="R4024" s="10">
        <f t="shared" si="326"/>
        <v>1034000</v>
      </c>
    </row>
    <row r="4025" spans="1:18" x14ac:dyDescent="0.35">
      <c r="A4025" s="7">
        <v>4024</v>
      </c>
      <c r="B4025" s="9" t="s">
        <v>7901</v>
      </c>
      <c r="C4025" s="9">
        <v>9954379694</v>
      </c>
      <c r="D4025" s="9" t="s">
        <v>7902</v>
      </c>
      <c r="E4025" s="10">
        <v>13876.48</v>
      </c>
      <c r="F4025" s="11" t="s">
        <v>2092</v>
      </c>
      <c r="G4025" s="9" t="str">
        <f t="shared" si="323"/>
        <v>C251023001</v>
      </c>
      <c r="H4025" s="9" t="s">
        <v>21</v>
      </c>
      <c r="I4025" s="12">
        <v>57</v>
      </c>
      <c r="J4025" s="10">
        <v>13876.48</v>
      </c>
      <c r="K4025" s="13">
        <v>30871</v>
      </c>
      <c r="L4025" s="13">
        <v>50383</v>
      </c>
      <c r="M4025" s="12">
        <f t="shared" si="324"/>
        <v>53</v>
      </c>
      <c r="N4025" s="9">
        <v>30000</v>
      </c>
      <c r="O4025" s="12">
        <v>1</v>
      </c>
      <c r="P4025" s="9">
        <f t="shared" si="325"/>
        <v>30000</v>
      </c>
      <c r="Q4025" s="9">
        <f t="shared" si="322"/>
        <v>330000</v>
      </c>
      <c r="R4025" s="10">
        <f t="shared" si="326"/>
        <v>330000</v>
      </c>
    </row>
    <row r="4026" spans="1:18" x14ac:dyDescent="0.35">
      <c r="A4026" s="7">
        <v>4025</v>
      </c>
      <c r="B4026" s="9" t="s">
        <v>7903</v>
      </c>
      <c r="C4026" s="9">
        <v>9831819515</v>
      </c>
      <c r="D4026" s="9" t="s">
        <v>7904</v>
      </c>
      <c r="E4026" s="10">
        <v>49051.91</v>
      </c>
      <c r="F4026" s="11" t="s">
        <v>2092</v>
      </c>
      <c r="G4026" s="9" t="str">
        <f t="shared" si="323"/>
        <v>C256167771</v>
      </c>
      <c r="H4026" s="9" t="s">
        <v>21</v>
      </c>
      <c r="I4026" s="12">
        <v>57</v>
      </c>
      <c r="J4026" s="10">
        <v>49051.91</v>
      </c>
      <c r="K4026" s="13">
        <v>30871</v>
      </c>
      <c r="L4026" s="13">
        <v>52962</v>
      </c>
      <c r="M4026" s="12">
        <f t="shared" si="324"/>
        <v>60</v>
      </c>
      <c r="N4026" s="9">
        <v>110000</v>
      </c>
      <c r="O4026" s="12">
        <v>1</v>
      </c>
      <c r="P4026" s="9">
        <f t="shared" si="325"/>
        <v>110000</v>
      </c>
      <c r="Q4026" s="9">
        <f t="shared" si="322"/>
        <v>1210000</v>
      </c>
      <c r="R4026" s="10">
        <f t="shared" si="326"/>
        <v>1210000</v>
      </c>
    </row>
    <row r="4027" spans="1:18" x14ac:dyDescent="0.35">
      <c r="A4027" s="7">
        <v>4026</v>
      </c>
      <c r="B4027" s="9" t="s">
        <v>7905</v>
      </c>
      <c r="C4027" s="9">
        <v>9753248548</v>
      </c>
      <c r="D4027" s="9" t="s">
        <v>7906</v>
      </c>
      <c r="E4027" s="10">
        <v>11367.78</v>
      </c>
      <c r="F4027" s="11" t="s">
        <v>2092</v>
      </c>
      <c r="G4027" s="9" t="str">
        <f t="shared" si="323"/>
        <v>C218277683</v>
      </c>
      <c r="H4027" s="9" t="s">
        <v>21</v>
      </c>
      <c r="I4027" s="12">
        <v>57</v>
      </c>
      <c r="J4027" s="10">
        <v>11367.78</v>
      </c>
      <c r="K4027" s="13">
        <v>30871</v>
      </c>
      <c r="L4027" s="13">
        <v>50583</v>
      </c>
      <c r="M4027" s="12">
        <f t="shared" si="324"/>
        <v>53</v>
      </c>
      <c r="N4027" s="9">
        <v>25000</v>
      </c>
      <c r="O4027" s="12">
        <v>1</v>
      </c>
      <c r="P4027" s="9">
        <f t="shared" si="325"/>
        <v>25000</v>
      </c>
      <c r="Q4027" s="9">
        <f t="shared" si="322"/>
        <v>275000</v>
      </c>
      <c r="R4027" s="10">
        <f t="shared" si="326"/>
        <v>275000</v>
      </c>
    </row>
    <row r="4028" spans="1:18" x14ac:dyDescent="0.35">
      <c r="A4028" s="7">
        <v>4027</v>
      </c>
      <c r="B4028" s="9" t="s">
        <v>7907</v>
      </c>
      <c r="C4028" s="9">
        <v>7044401334</v>
      </c>
      <c r="D4028" s="9" t="s">
        <v>7908</v>
      </c>
      <c r="E4028" s="10">
        <v>8976.69</v>
      </c>
      <c r="F4028" s="11" t="s">
        <v>2092</v>
      </c>
      <c r="G4028" s="9" t="str">
        <f t="shared" si="323"/>
        <v>C237948553</v>
      </c>
      <c r="H4028" s="9" t="s">
        <v>21</v>
      </c>
      <c r="I4028" s="12">
        <v>57</v>
      </c>
      <c r="J4028" s="10">
        <v>8976.69</v>
      </c>
      <c r="K4028" s="13">
        <v>30871</v>
      </c>
      <c r="L4028" s="13">
        <v>52607</v>
      </c>
      <c r="M4028" s="12">
        <f t="shared" si="324"/>
        <v>59</v>
      </c>
      <c r="N4028" s="9">
        <v>23000</v>
      </c>
      <c r="O4028" s="12">
        <v>1</v>
      </c>
      <c r="P4028" s="9">
        <f t="shared" si="325"/>
        <v>23000</v>
      </c>
      <c r="Q4028" s="9">
        <f t="shared" si="322"/>
        <v>253000</v>
      </c>
      <c r="R4028" s="10">
        <f t="shared" si="326"/>
        <v>253000</v>
      </c>
    </row>
    <row r="4029" spans="1:18" x14ac:dyDescent="0.35">
      <c r="A4029" s="7">
        <v>4028</v>
      </c>
      <c r="B4029" s="9" t="s">
        <v>7909</v>
      </c>
      <c r="C4029" s="9">
        <v>9415875054</v>
      </c>
      <c r="D4029" s="9" t="s">
        <v>7910</v>
      </c>
      <c r="E4029" s="10">
        <v>9389.19</v>
      </c>
      <c r="F4029" s="11" t="s">
        <v>2092</v>
      </c>
      <c r="G4029" s="9" t="str">
        <f t="shared" si="323"/>
        <v>C230608463</v>
      </c>
      <c r="H4029" s="9" t="s">
        <v>21</v>
      </c>
      <c r="I4029" s="12">
        <v>57</v>
      </c>
      <c r="J4029" s="10">
        <v>9389.19</v>
      </c>
      <c r="K4029" s="13">
        <v>30871</v>
      </c>
      <c r="L4029" s="13">
        <v>50399</v>
      </c>
      <c r="M4029" s="12">
        <f t="shared" si="324"/>
        <v>53</v>
      </c>
      <c r="N4029" s="9">
        <v>20000</v>
      </c>
      <c r="O4029" s="12">
        <v>1</v>
      </c>
      <c r="P4029" s="9">
        <f t="shared" si="325"/>
        <v>20000</v>
      </c>
      <c r="Q4029" s="9">
        <f t="shared" si="322"/>
        <v>220000</v>
      </c>
      <c r="R4029" s="10">
        <f t="shared" si="326"/>
        <v>220000</v>
      </c>
    </row>
    <row r="4030" spans="1:18" x14ac:dyDescent="0.35">
      <c r="A4030" s="7">
        <v>4029</v>
      </c>
      <c r="B4030" s="9" t="s">
        <v>7911</v>
      </c>
      <c r="C4030" s="9">
        <v>7489164192</v>
      </c>
      <c r="D4030" s="9" t="s">
        <v>7912</v>
      </c>
      <c r="E4030" s="10">
        <v>7786.83</v>
      </c>
      <c r="F4030" s="11" t="s">
        <v>2092</v>
      </c>
      <c r="G4030" s="9" t="str">
        <f t="shared" si="323"/>
        <v>C202714013</v>
      </c>
      <c r="H4030" s="9" t="s">
        <v>21</v>
      </c>
      <c r="I4030" s="12">
        <v>57</v>
      </c>
      <c r="J4030" s="10">
        <v>7786.83</v>
      </c>
      <c r="K4030" s="13">
        <v>30871</v>
      </c>
      <c r="L4030" s="13">
        <v>52915</v>
      </c>
      <c r="M4030" s="12">
        <f t="shared" si="324"/>
        <v>60</v>
      </c>
      <c r="N4030" s="9">
        <v>18000</v>
      </c>
      <c r="O4030" s="12">
        <v>1</v>
      </c>
      <c r="P4030" s="9">
        <f t="shared" si="325"/>
        <v>18000</v>
      </c>
      <c r="Q4030" s="9">
        <f t="shared" si="322"/>
        <v>198000</v>
      </c>
      <c r="R4030" s="10">
        <f t="shared" si="326"/>
        <v>198000</v>
      </c>
    </row>
    <row r="4031" spans="1:18" x14ac:dyDescent="0.35">
      <c r="A4031" s="7">
        <v>4030</v>
      </c>
      <c r="B4031" s="9" t="s">
        <v>7913</v>
      </c>
      <c r="C4031" s="9">
        <v>9657560581</v>
      </c>
      <c r="D4031" s="9" t="s">
        <v>7914</v>
      </c>
      <c r="E4031" s="10">
        <v>8645.82</v>
      </c>
      <c r="F4031" s="11" t="s">
        <v>2092</v>
      </c>
      <c r="G4031" s="9" t="str">
        <f t="shared" si="323"/>
        <v>C183087416</v>
      </c>
      <c r="H4031" s="9" t="s">
        <v>21</v>
      </c>
      <c r="I4031" s="12">
        <v>57</v>
      </c>
      <c r="J4031" s="10">
        <v>8645.82</v>
      </c>
      <c r="K4031" s="13">
        <v>30871</v>
      </c>
      <c r="L4031" s="13">
        <v>50394</v>
      </c>
      <c r="M4031" s="12">
        <f t="shared" si="324"/>
        <v>53</v>
      </c>
      <c r="N4031" s="9">
        <v>18000</v>
      </c>
      <c r="O4031" s="12">
        <v>1</v>
      </c>
      <c r="P4031" s="9">
        <f t="shared" si="325"/>
        <v>18000</v>
      </c>
      <c r="Q4031" s="9">
        <f t="shared" si="322"/>
        <v>198000</v>
      </c>
      <c r="R4031" s="10">
        <f t="shared" si="326"/>
        <v>198000</v>
      </c>
    </row>
    <row r="4032" spans="1:18" x14ac:dyDescent="0.35">
      <c r="A4032" s="7">
        <v>4031</v>
      </c>
      <c r="B4032" s="9" t="s">
        <v>7915</v>
      </c>
      <c r="C4032" s="9">
        <v>9178457097</v>
      </c>
      <c r="D4032" s="9" t="s">
        <v>7916</v>
      </c>
      <c r="E4032" s="10">
        <v>8493.7199999999993</v>
      </c>
      <c r="F4032" s="11" t="s">
        <v>2092</v>
      </c>
      <c r="G4032" s="9" t="str">
        <f t="shared" si="323"/>
        <v>C219899662</v>
      </c>
      <c r="H4032" s="9" t="s">
        <v>21</v>
      </c>
      <c r="I4032" s="12">
        <v>57</v>
      </c>
      <c r="J4032" s="10">
        <v>8493.7199999999993</v>
      </c>
      <c r="K4032" s="13">
        <v>30871</v>
      </c>
      <c r="L4032" s="13">
        <v>53129</v>
      </c>
      <c r="M4032" s="12">
        <f t="shared" si="324"/>
        <v>60</v>
      </c>
      <c r="N4032" s="9">
        <v>18000</v>
      </c>
      <c r="O4032" s="12">
        <v>1</v>
      </c>
      <c r="P4032" s="9">
        <f t="shared" si="325"/>
        <v>18000</v>
      </c>
      <c r="Q4032" s="9">
        <f t="shared" si="322"/>
        <v>198000</v>
      </c>
      <c r="R4032" s="10">
        <f t="shared" si="326"/>
        <v>198000</v>
      </c>
    </row>
    <row r="4033" spans="1:18" x14ac:dyDescent="0.35">
      <c r="A4033" s="7">
        <v>4032</v>
      </c>
      <c r="B4033" s="9" t="s">
        <v>7917</v>
      </c>
      <c r="C4033" s="9">
        <v>8790523888</v>
      </c>
      <c r="D4033" s="9" t="s">
        <v>7918</v>
      </c>
      <c r="E4033" s="10">
        <v>21891.35</v>
      </c>
      <c r="F4033" s="11" t="s">
        <v>2092</v>
      </c>
      <c r="G4033" s="9" t="str">
        <f t="shared" si="323"/>
        <v>C278369751</v>
      </c>
      <c r="H4033" s="9" t="s">
        <v>21</v>
      </c>
      <c r="I4033" s="12">
        <v>57</v>
      </c>
      <c r="J4033" s="10">
        <v>21891.35</v>
      </c>
      <c r="K4033" s="13">
        <v>30871</v>
      </c>
      <c r="L4033" s="13">
        <v>50338</v>
      </c>
      <c r="M4033" s="12">
        <f t="shared" si="324"/>
        <v>53</v>
      </c>
      <c r="N4033" s="9">
        <v>50000</v>
      </c>
      <c r="O4033" s="12">
        <v>1</v>
      </c>
      <c r="P4033" s="9">
        <f t="shared" si="325"/>
        <v>50000</v>
      </c>
      <c r="Q4033" s="9">
        <f t="shared" ref="Q4033:Q4096" si="327">P4033*11</f>
        <v>550000</v>
      </c>
      <c r="R4033" s="10">
        <f t="shared" si="326"/>
        <v>550000</v>
      </c>
    </row>
    <row r="4034" spans="1:18" x14ac:dyDescent="0.35">
      <c r="A4034" s="7">
        <v>4033</v>
      </c>
      <c r="B4034" s="9" t="s">
        <v>7919</v>
      </c>
      <c r="C4034" s="9">
        <v>9600829215</v>
      </c>
      <c r="D4034" s="9" t="s">
        <v>7920</v>
      </c>
      <c r="E4034" s="10">
        <v>8894.6299999999992</v>
      </c>
      <c r="F4034" s="11" t="s">
        <v>2092</v>
      </c>
      <c r="G4034" s="9" t="str">
        <f t="shared" ref="G4034:G4097" si="328">B4034</f>
        <v>C231281562</v>
      </c>
      <c r="H4034" s="9" t="s">
        <v>21</v>
      </c>
      <c r="I4034" s="12">
        <v>57</v>
      </c>
      <c r="J4034" s="10">
        <v>8894.6299999999992</v>
      </c>
      <c r="K4034" s="13">
        <v>30871</v>
      </c>
      <c r="L4034" s="13">
        <v>52927</v>
      </c>
      <c r="M4034" s="12">
        <f t="shared" ref="M4034:M4097" si="329">ROUNDDOWN(YEARFRAC(K4034,L4034),0)</f>
        <v>60</v>
      </c>
      <c r="N4034" s="9">
        <v>20000</v>
      </c>
      <c r="O4034" s="12">
        <v>1</v>
      </c>
      <c r="P4034" s="9">
        <f t="shared" ref="P4034:P4097" si="330">O4034*N4034</f>
        <v>20000</v>
      </c>
      <c r="Q4034" s="9">
        <f t="shared" si="327"/>
        <v>220000</v>
      </c>
      <c r="R4034" s="10">
        <f t="shared" ref="R4034:R4097" si="331">MAX(Q4034,J4034)</f>
        <v>220000</v>
      </c>
    </row>
    <row r="4035" spans="1:18" x14ac:dyDescent="0.35">
      <c r="A4035" s="7">
        <v>4034</v>
      </c>
      <c r="B4035" s="9" t="s">
        <v>7921</v>
      </c>
      <c r="C4035" s="9">
        <v>8509311158</v>
      </c>
      <c r="D4035" s="9" t="s">
        <v>7922</v>
      </c>
      <c r="E4035" s="10">
        <v>48902.34</v>
      </c>
      <c r="F4035" s="11" t="s">
        <v>2092</v>
      </c>
      <c r="G4035" s="9" t="str">
        <f t="shared" si="328"/>
        <v>C157307656</v>
      </c>
      <c r="H4035" s="9" t="s">
        <v>21</v>
      </c>
      <c r="I4035" s="12">
        <v>57</v>
      </c>
      <c r="J4035" s="10">
        <v>48902.34</v>
      </c>
      <c r="K4035" s="13">
        <v>30871</v>
      </c>
      <c r="L4035" s="13">
        <v>50404</v>
      </c>
      <c r="M4035" s="12">
        <f t="shared" si="329"/>
        <v>53</v>
      </c>
      <c r="N4035" s="9">
        <v>100000</v>
      </c>
      <c r="O4035" s="12">
        <v>1</v>
      </c>
      <c r="P4035" s="9">
        <f t="shared" si="330"/>
        <v>100000</v>
      </c>
      <c r="Q4035" s="9">
        <f t="shared" si="327"/>
        <v>1100000</v>
      </c>
      <c r="R4035" s="10">
        <f t="shared" si="331"/>
        <v>1100000</v>
      </c>
    </row>
    <row r="4036" spans="1:18" x14ac:dyDescent="0.35">
      <c r="A4036" s="7">
        <v>4035</v>
      </c>
      <c r="B4036" s="9" t="s">
        <v>7923</v>
      </c>
      <c r="C4036" s="9">
        <v>9787728371</v>
      </c>
      <c r="D4036" s="9" t="s">
        <v>7924</v>
      </c>
      <c r="E4036" s="10">
        <v>8450.44</v>
      </c>
      <c r="F4036" s="11" t="s">
        <v>2092</v>
      </c>
      <c r="G4036" s="9" t="str">
        <f t="shared" si="328"/>
        <v>C220803304</v>
      </c>
      <c r="H4036" s="9" t="s">
        <v>21</v>
      </c>
      <c r="I4036" s="12">
        <v>57</v>
      </c>
      <c r="J4036" s="10">
        <v>8450.44</v>
      </c>
      <c r="K4036" s="13">
        <v>30871</v>
      </c>
      <c r="L4036" s="13">
        <v>50398</v>
      </c>
      <c r="M4036" s="12">
        <f t="shared" si="329"/>
        <v>53</v>
      </c>
      <c r="N4036" s="9">
        <v>18000</v>
      </c>
      <c r="O4036" s="12">
        <v>1</v>
      </c>
      <c r="P4036" s="9">
        <f t="shared" si="330"/>
        <v>18000</v>
      </c>
      <c r="Q4036" s="9">
        <f t="shared" si="327"/>
        <v>198000</v>
      </c>
      <c r="R4036" s="10">
        <f t="shared" si="331"/>
        <v>198000</v>
      </c>
    </row>
    <row r="4037" spans="1:18" x14ac:dyDescent="0.35">
      <c r="A4037" s="7">
        <v>4036</v>
      </c>
      <c r="B4037" s="9" t="s">
        <v>7925</v>
      </c>
      <c r="C4037" s="9">
        <v>9386904937</v>
      </c>
      <c r="D4037" s="9" t="s">
        <v>7926</v>
      </c>
      <c r="E4037" s="10">
        <v>9043.08</v>
      </c>
      <c r="F4037" s="11" t="s">
        <v>2092</v>
      </c>
      <c r="G4037" s="9" t="str">
        <f t="shared" si="328"/>
        <v>C254957161</v>
      </c>
      <c r="H4037" s="9" t="s">
        <v>21</v>
      </c>
      <c r="I4037" s="12">
        <v>57</v>
      </c>
      <c r="J4037" s="10">
        <v>9043.08</v>
      </c>
      <c r="K4037" s="13">
        <v>30871</v>
      </c>
      <c r="L4037" s="13">
        <v>52959</v>
      </c>
      <c r="M4037" s="12">
        <f t="shared" si="329"/>
        <v>60</v>
      </c>
      <c r="N4037" s="9">
        <v>23000</v>
      </c>
      <c r="O4037" s="12">
        <v>1</v>
      </c>
      <c r="P4037" s="9">
        <f t="shared" si="330"/>
        <v>23000</v>
      </c>
      <c r="Q4037" s="9">
        <f t="shared" si="327"/>
        <v>253000</v>
      </c>
      <c r="R4037" s="10">
        <f t="shared" si="331"/>
        <v>253000</v>
      </c>
    </row>
    <row r="4038" spans="1:18" x14ac:dyDescent="0.35">
      <c r="A4038" s="7">
        <v>4037</v>
      </c>
      <c r="B4038" s="9" t="s">
        <v>7927</v>
      </c>
      <c r="C4038" s="9">
        <v>7903691076</v>
      </c>
      <c r="D4038" s="9" t="s">
        <v>7928</v>
      </c>
      <c r="E4038" s="10">
        <v>9008.7800000000007</v>
      </c>
      <c r="F4038" s="11" t="s">
        <v>2092</v>
      </c>
      <c r="G4038" s="9" t="str">
        <f t="shared" si="328"/>
        <v>C208279280</v>
      </c>
      <c r="H4038" s="9" t="s">
        <v>21</v>
      </c>
      <c r="I4038" s="12">
        <v>57</v>
      </c>
      <c r="J4038" s="10">
        <v>9008.7800000000007</v>
      </c>
      <c r="K4038" s="13">
        <v>30871</v>
      </c>
      <c r="L4038" s="13">
        <v>53133</v>
      </c>
      <c r="M4038" s="12">
        <f t="shared" si="329"/>
        <v>60</v>
      </c>
      <c r="N4038" s="9">
        <v>18000</v>
      </c>
      <c r="O4038" s="12">
        <v>1</v>
      </c>
      <c r="P4038" s="9">
        <f t="shared" si="330"/>
        <v>18000</v>
      </c>
      <c r="Q4038" s="9">
        <f t="shared" si="327"/>
        <v>198000</v>
      </c>
      <c r="R4038" s="10">
        <f t="shared" si="331"/>
        <v>198000</v>
      </c>
    </row>
    <row r="4039" spans="1:18" x14ac:dyDescent="0.35">
      <c r="A4039" s="7">
        <v>4038</v>
      </c>
      <c r="B4039" s="9" t="s">
        <v>7929</v>
      </c>
      <c r="C4039" s="9">
        <v>9669951169</v>
      </c>
      <c r="D4039" s="9" t="s">
        <v>7930</v>
      </c>
      <c r="E4039" s="10">
        <v>8716.7900000000009</v>
      </c>
      <c r="F4039" s="11" t="s">
        <v>2092</v>
      </c>
      <c r="G4039" s="9" t="str">
        <f t="shared" si="328"/>
        <v>C261977969</v>
      </c>
      <c r="H4039" s="9" t="s">
        <v>21</v>
      </c>
      <c r="I4039" s="12">
        <v>57</v>
      </c>
      <c r="J4039" s="10">
        <v>8716.7900000000009</v>
      </c>
      <c r="K4039" s="13">
        <v>30871</v>
      </c>
      <c r="L4039" s="13">
        <v>50398</v>
      </c>
      <c r="M4039" s="12">
        <f t="shared" si="329"/>
        <v>53</v>
      </c>
      <c r="N4039" s="9">
        <v>18000</v>
      </c>
      <c r="O4039" s="12">
        <v>1</v>
      </c>
      <c r="P4039" s="9">
        <f t="shared" si="330"/>
        <v>18000</v>
      </c>
      <c r="Q4039" s="9">
        <f t="shared" si="327"/>
        <v>198000</v>
      </c>
      <c r="R4039" s="10">
        <f t="shared" si="331"/>
        <v>198000</v>
      </c>
    </row>
    <row r="4040" spans="1:18" x14ac:dyDescent="0.35">
      <c r="A4040" s="7">
        <v>4039</v>
      </c>
      <c r="B4040" s="9" t="s">
        <v>7931</v>
      </c>
      <c r="C4040" s="9">
        <v>7903565574</v>
      </c>
      <c r="D4040" s="9" t="s">
        <v>7932</v>
      </c>
      <c r="E4040" s="10">
        <v>15807.48</v>
      </c>
      <c r="F4040" s="11" t="s">
        <v>2092</v>
      </c>
      <c r="G4040" s="9" t="str">
        <f t="shared" si="328"/>
        <v>C255112604</v>
      </c>
      <c r="H4040" s="9" t="s">
        <v>21</v>
      </c>
      <c r="I4040" s="12">
        <v>57</v>
      </c>
      <c r="J4040" s="10">
        <v>15807.48</v>
      </c>
      <c r="K4040" s="13">
        <v>30871</v>
      </c>
      <c r="L4040" s="13">
        <v>50583</v>
      </c>
      <c r="M4040" s="12">
        <f t="shared" si="329"/>
        <v>53</v>
      </c>
      <c r="N4040" s="9">
        <v>30000</v>
      </c>
      <c r="O4040" s="12">
        <v>1</v>
      </c>
      <c r="P4040" s="9">
        <f t="shared" si="330"/>
        <v>30000</v>
      </c>
      <c r="Q4040" s="9">
        <f t="shared" si="327"/>
        <v>330000</v>
      </c>
      <c r="R4040" s="10">
        <f t="shared" si="331"/>
        <v>330000</v>
      </c>
    </row>
    <row r="4041" spans="1:18" x14ac:dyDescent="0.35">
      <c r="A4041" s="7">
        <v>4040</v>
      </c>
      <c r="B4041" s="9" t="s">
        <v>7933</v>
      </c>
      <c r="C4041" s="9">
        <v>9936463220</v>
      </c>
      <c r="D4041" s="9" t="s">
        <v>1330</v>
      </c>
      <c r="E4041" s="10">
        <v>8871.0499999999993</v>
      </c>
      <c r="F4041" s="11" t="s">
        <v>2092</v>
      </c>
      <c r="G4041" s="9" t="str">
        <f t="shared" si="328"/>
        <v>C260354389</v>
      </c>
      <c r="H4041" s="9" t="s">
        <v>21</v>
      </c>
      <c r="I4041" s="12">
        <v>57</v>
      </c>
      <c r="J4041" s="10">
        <v>8871.0499999999993</v>
      </c>
      <c r="K4041" s="13">
        <v>30871</v>
      </c>
      <c r="L4041" s="13">
        <v>52956</v>
      </c>
      <c r="M4041" s="12">
        <f t="shared" si="329"/>
        <v>60</v>
      </c>
      <c r="N4041" s="9">
        <v>20000</v>
      </c>
      <c r="O4041" s="12">
        <v>1</v>
      </c>
      <c r="P4041" s="9">
        <f t="shared" si="330"/>
        <v>20000</v>
      </c>
      <c r="Q4041" s="9">
        <f t="shared" si="327"/>
        <v>220000</v>
      </c>
      <c r="R4041" s="10">
        <f t="shared" si="331"/>
        <v>220000</v>
      </c>
    </row>
    <row r="4042" spans="1:18" x14ac:dyDescent="0.35">
      <c r="A4042" s="7">
        <v>4041</v>
      </c>
      <c r="B4042" s="9" t="s">
        <v>7934</v>
      </c>
      <c r="C4042" s="9">
        <v>9897916616</v>
      </c>
      <c r="D4042" s="9" t="s">
        <v>7935</v>
      </c>
      <c r="E4042" s="10">
        <v>14579.47</v>
      </c>
      <c r="F4042" s="11" t="s">
        <v>2092</v>
      </c>
      <c r="G4042" s="9" t="str">
        <f t="shared" si="328"/>
        <v>C209107953</v>
      </c>
      <c r="H4042" s="9" t="s">
        <v>21</v>
      </c>
      <c r="I4042" s="12">
        <v>57</v>
      </c>
      <c r="J4042" s="10">
        <v>14579.47</v>
      </c>
      <c r="K4042" s="13">
        <v>30871</v>
      </c>
      <c r="L4042" s="13">
        <v>50378</v>
      </c>
      <c r="M4042" s="12">
        <f t="shared" si="329"/>
        <v>53</v>
      </c>
      <c r="N4042" s="9">
        <v>30000</v>
      </c>
      <c r="O4042" s="12">
        <v>1</v>
      </c>
      <c r="P4042" s="9">
        <f t="shared" si="330"/>
        <v>30000</v>
      </c>
      <c r="Q4042" s="9">
        <f t="shared" si="327"/>
        <v>330000</v>
      </c>
      <c r="R4042" s="10">
        <f t="shared" si="331"/>
        <v>330000</v>
      </c>
    </row>
    <row r="4043" spans="1:18" x14ac:dyDescent="0.35">
      <c r="A4043" s="7">
        <v>4042</v>
      </c>
      <c r="B4043" s="9" t="s">
        <v>7936</v>
      </c>
      <c r="C4043" s="9">
        <v>7219132299</v>
      </c>
      <c r="D4043" s="9" t="s">
        <v>7937</v>
      </c>
      <c r="E4043" s="10">
        <v>8985.51</v>
      </c>
      <c r="F4043" s="11" t="s">
        <v>2092</v>
      </c>
      <c r="G4043" s="9" t="str">
        <f t="shared" si="328"/>
        <v>C231166632</v>
      </c>
      <c r="H4043" s="9" t="s">
        <v>21</v>
      </c>
      <c r="I4043" s="12">
        <v>57</v>
      </c>
      <c r="J4043" s="10">
        <v>8985.51</v>
      </c>
      <c r="K4043" s="13">
        <v>30871</v>
      </c>
      <c r="L4043" s="13">
        <v>53129</v>
      </c>
      <c r="M4043" s="12">
        <f t="shared" si="329"/>
        <v>60</v>
      </c>
      <c r="N4043" s="9">
        <v>18000</v>
      </c>
      <c r="O4043" s="12">
        <v>1</v>
      </c>
      <c r="P4043" s="9">
        <f t="shared" si="330"/>
        <v>18000</v>
      </c>
      <c r="Q4043" s="9">
        <f t="shared" si="327"/>
        <v>198000</v>
      </c>
      <c r="R4043" s="10">
        <f t="shared" si="331"/>
        <v>198000</v>
      </c>
    </row>
    <row r="4044" spans="1:18" x14ac:dyDescent="0.35">
      <c r="A4044" s="7">
        <v>4043</v>
      </c>
      <c r="B4044" s="9" t="s">
        <v>7938</v>
      </c>
      <c r="C4044" s="9">
        <v>9649033825</v>
      </c>
      <c r="D4044" s="9" t="s">
        <v>7939</v>
      </c>
      <c r="E4044" s="10">
        <v>12961.02</v>
      </c>
      <c r="F4044" s="11" t="s">
        <v>2092</v>
      </c>
      <c r="G4044" s="9" t="str">
        <f t="shared" si="328"/>
        <v>C257290032</v>
      </c>
      <c r="H4044" s="9" t="s">
        <v>21</v>
      </c>
      <c r="I4044" s="12">
        <v>57</v>
      </c>
      <c r="J4044" s="10">
        <v>12961.02</v>
      </c>
      <c r="K4044" s="13">
        <v>30871</v>
      </c>
      <c r="L4044" s="13">
        <v>50568</v>
      </c>
      <c r="M4044" s="12">
        <f t="shared" si="329"/>
        <v>53</v>
      </c>
      <c r="N4044" s="9">
        <v>25000</v>
      </c>
      <c r="O4044" s="12">
        <v>1</v>
      </c>
      <c r="P4044" s="9">
        <f t="shared" si="330"/>
        <v>25000</v>
      </c>
      <c r="Q4044" s="9">
        <f t="shared" si="327"/>
        <v>275000</v>
      </c>
      <c r="R4044" s="10">
        <f t="shared" si="331"/>
        <v>275000</v>
      </c>
    </row>
    <row r="4045" spans="1:18" x14ac:dyDescent="0.35">
      <c r="A4045" s="7">
        <v>4044</v>
      </c>
      <c r="B4045" s="9" t="s">
        <v>7940</v>
      </c>
      <c r="C4045" s="9">
        <v>9949286894</v>
      </c>
      <c r="D4045" s="9" t="s">
        <v>7941</v>
      </c>
      <c r="E4045" s="10">
        <v>15188.77</v>
      </c>
      <c r="F4045" s="11" t="s">
        <v>2092</v>
      </c>
      <c r="G4045" s="9" t="str">
        <f t="shared" si="328"/>
        <v>C231169189</v>
      </c>
      <c r="H4045" s="9" t="s">
        <v>21</v>
      </c>
      <c r="I4045" s="12">
        <v>57</v>
      </c>
      <c r="J4045" s="10">
        <v>15188.77</v>
      </c>
      <c r="K4045" s="13">
        <v>30871</v>
      </c>
      <c r="L4045" s="13">
        <v>50572</v>
      </c>
      <c r="M4045" s="12">
        <f t="shared" si="329"/>
        <v>53</v>
      </c>
      <c r="N4045" s="9">
        <v>29000</v>
      </c>
      <c r="O4045" s="12">
        <v>1</v>
      </c>
      <c r="P4045" s="9">
        <f t="shared" si="330"/>
        <v>29000</v>
      </c>
      <c r="Q4045" s="9">
        <f t="shared" si="327"/>
        <v>319000</v>
      </c>
      <c r="R4045" s="10">
        <f t="shared" si="331"/>
        <v>319000</v>
      </c>
    </row>
    <row r="4046" spans="1:18" x14ac:dyDescent="0.35">
      <c r="A4046" s="7">
        <v>4045</v>
      </c>
      <c r="B4046" s="9" t="s">
        <v>7942</v>
      </c>
      <c r="C4046" s="9">
        <v>9215779999</v>
      </c>
      <c r="D4046" s="9" t="s">
        <v>7943</v>
      </c>
      <c r="E4046" s="10">
        <v>9498.67</v>
      </c>
      <c r="F4046" s="11" t="s">
        <v>2092</v>
      </c>
      <c r="G4046" s="9" t="str">
        <f t="shared" si="328"/>
        <v>C270089408</v>
      </c>
      <c r="H4046" s="9" t="s">
        <v>21</v>
      </c>
      <c r="I4046" s="12">
        <v>57</v>
      </c>
      <c r="J4046" s="10">
        <v>9498.67</v>
      </c>
      <c r="K4046" s="13">
        <v>30871</v>
      </c>
      <c r="L4046" s="13">
        <v>50398</v>
      </c>
      <c r="M4046" s="12">
        <f t="shared" si="329"/>
        <v>53</v>
      </c>
      <c r="N4046" s="9">
        <v>20000</v>
      </c>
      <c r="O4046" s="12">
        <v>1</v>
      </c>
      <c r="P4046" s="9">
        <f t="shared" si="330"/>
        <v>20000</v>
      </c>
      <c r="Q4046" s="9">
        <f t="shared" si="327"/>
        <v>220000</v>
      </c>
      <c r="R4046" s="10">
        <f t="shared" si="331"/>
        <v>220000</v>
      </c>
    </row>
    <row r="4047" spans="1:18" x14ac:dyDescent="0.35">
      <c r="A4047" s="7">
        <v>4046</v>
      </c>
      <c r="B4047" s="9" t="s">
        <v>7944</v>
      </c>
      <c r="C4047" s="9">
        <v>7978690315</v>
      </c>
      <c r="D4047" s="9" t="s">
        <v>7945</v>
      </c>
      <c r="E4047" s="10">
        <v>13424.36</v>
      </c>
      <c r="F4047" s="11" t="s">
        <v>2092</v>
      </c>
      <c r="G4047" s="9" t="str">
        <f t="shared" si="328"/>
        <v>C192882547</v>
      </c>
      <c r="H4047" s="9" t="s">
        <v>21</v>
      </c>
      <c r="I4047" s="12">
        <v>57</v>
      </c>
      <c r="J4047" s="10">
        <v>13424.36</v>
      </c>
      <c r="K4047" s="13">
        <v>30871</v>
      </c>
      <c r="L4047" s="13">
        <v>50387</v>
      </c>
      <c r="M4047" s="12">
        <f t="shared" si="329"/>
        <v>53</v>
      </c>
      <c r="N4047" s="9">
        <v>30000</v>
      </c>
      <c r="O4047" s="12">
        <v>1</v>
      </c>
      <c r="P4047" s="9">
        <f t="shared" si="330"/>
        <v>30000</v>
      </c>
      <c r="Q4047" s="9">
        <f t="shared" si="327"/>
        <v>330000</v>
      </c>
      <c r="R4047" s="10">
        <f t="shared" si="331"/>
        <v>330000</v>
      </c>
    </row>
    <row r="4048" spans="1:18" x14ac:dyDescent="0.35">
      <c r="A4048" s="7">
        <v>4047</v>
      </c>
      <c r="B4048" s="9" t="s">
        <v>7946</v>
      </c>
      <c r="C4048" s="9">
        <v>6383335371</v>
      </c>
      <c r="D4048" s="9" t="s">
        <v>7947</v>
      </c>
      <c r="E4048" s="10">
        <v>8276.83</v>
      </c>
      <c r="F4048" s="11" t="s">
        <v>2092</v>
      </c>
      <c r="G4048" s="9" t="str">
        <f t="shared" si="328"/>
        <v>C249765591</v>
      </c>
      <c r="H4048" s="9" t="s">
        <v>21</v>
      </c>
      <c r="I4048" s="12">
        <v>57</v>
      </c>
      <c r="J4048" s="10">
        <v>8276.83</v>
      </c>
      <c r="K4048" s="13">
        <v>30871</v>
      </c>
      <c r="L4048" s="13">
        <v>50405</v>
      </c>
      <c r="M4048" s="12">
        <f t="shared" si="329"/>
        <v>53</v>
      </c>
      <c r="N4048" s="9">
        <v>18000</v>
      </c>
      <c r="O4048" s="12">
        <v>1</v>
      </c>
      <c r="P4048" s="9">
        <f t="shared" si="330"/>
        <v>18000</v>
      </c>
      <c r="Q4048" s="9">
        <f t="shared" si="327"/>
        <v>198000</v>
      </c>
      <c r="R4048" s="10">
        <f t="shared" si="331"/>
        <v>198000</v>
      </c>
    </row>
    <row r="4049" spans="1:18" x14ac:dyDescent="0.35">
      <c r="A4049" s="7">
        <v>4048</v>
      </c>
      <c r="B4049" s="9" t="s">
        <v>7948</v>
      </c>
      <c r="C4049" s="9">
        <v>7499494848</v>
      </c>
      <c r="D4049" s="9" t="s">
        <v>2275</v>
      </c>
      <c r="E4049" s="10">
        <v>8005.31</v>
      </c>
      <c r="F4049" s="11" t="s">
        <v>2092</v>
      </c>
      <c r="G4049" s="9" t="str">
        <f t="shared" si="328"/>
        <v>C221231506</v>
      </c>
      <c r="H4049" s="9" t="s">
        <v>21</v>
      </c>
      <c r="I4049" s="12">
        <v>57</v>
      </c>
      <c r="J4049" s="10">
        <v>8005.31</v>
      </c>
      <c r="K4049" s="13">
        <v>30871</v>
      </c>
      <c r="L4049" s="13">
        <v>52960</v>
      </c>
      <c r="M4049" s="12">
        <f t="shared" si="329"/>
        <v>60</v>
      </c>
      <c r="N4049" s="9">
        <v>18000</v>
      </c>
      <c r="O4049" s="12">
        <v>1</v>
      </c>
      <c r="P4049" s="9">
        <f t="shared" si="330"/>
        <v>18000</v>
      </c>
      <c r="Q4049" s="9">
        <f t="shared" si="327"/>
        <v>198000</v>
      </c>
      <c r="R4049" s="10">
        <f t="shared" si="331"/>
        <v>198000</v>
      </c>
    </row>
    <row r="4050" spans="1:18" x14ac:dyDescent="0.35">
      <c r="A4050" s="7">
        <v>4049</v>
      </c>
      <c r="B4050" s="9" t="s">
        <v>7949</v>
      </c>
      <c r="C4050" s="9">
        <v>9993787048</v>
      </c>
      <c r="D4050" s="9" t="s">
        <v>7950</v>
      </c>
      <c r="E4050" s="10">
        <v>9941.85</v>
      </c>
      <c r="F4050" s="11" t="s">
        <v>2092</v>
      </c>
      <c r="G4050" s="9" t="str">
        <f t="shared" si="328"/>
        <v>C256716973</v>
      </c>
      <c r="H4050" s="9" t="s">
        <v>21</v>
      </c>
      <c r="I4050" s="12">
        <v>57</v>
      </c>
      <c r="J4050" s="10">
        <v>9941.85</v>
      </c>
      <c r="K4050" s="13">
        <v>30871</v>
      </c>
      <c r="L4050" s="13">
        <v>50558</v>
      </c>
      <c r="M4050" s="12">
        <f t="shared" si="329"/>
        <v>53</v>
      </c>
      <c r="N4050" s="9">
        <v>20000</v>
      </c>
      <c r="O4050" s="12">
        <v>1</v>
      </c>
      <c r="P4050" s="9">
        <f t="shared" si="330"/>
        <v>20000</v>
      </c>
      <c r="Q4050" s="9">
        <f t="shared" si="327"/>
        <v>220000</v>
      </c>
      <c r="R4050" s="10">
        <f t="shared" si="331"/>
        <v>220000</v>
      </c>
    </row>
    <row r="4051" spans="1:18" x14ac:dyDescent="0.35">
      <c r="A4051" s="7">
        <v>4050</v>
      </c>
      <c r="B4051" s="9" t="s">
        <v>7951</v>
      </c>
      <c r="C4051" s="9">
        <v>9390311119</v>
      </c>
      <c r="D4051" s="9" t="s">
        <v>7952</v>
      </c>
      <c r="E4051" s="10">
        <v>34830.300000000003</v>
      </c>
      <c r="F4051" s="11" t="s">
        <v>2092</v>
      </c>
      <c r="G4051" s="9" t="str">
        <f t="shared" si="328"/>
        <v>C184438802</v>
      </c>
      <c r="H4051" s="9" t="s">
        <v>21</v>
      </c>
      <c r="I4051" s="12">
        <v>57</v>
      </c>
      <c r="J4051" s="10">
        <v>34830.300000000003</v>
      </c>
      <c r="K4051" s="13">
        <v>30871</v>
      </c>
      <c r="L4051" s="13">
        <v>49294</v>
      </c>
      <c r="M4051" s="12">
        <f t="shared" si="329"/>
        <v>50</v>
      </c>
      <c r="N4051" s="9">
        <v>75000</v>
      </c>
      <c r="O4051" s="12">
        <v>1</v>
      </c>
      <c r="P4051" s="9">
        <f t="shared" si="330"/>
        <v>75000</v>
      </c>
      <c r="Q4051" s="9">
        <f t="shared" si="327"/>
        <v>825000</v>
      </c>
      <c r="R4051" s="10">
        <f t="shared" si="331"/>
        <v>825000</v>
      </c>
    </row>
    <row r="4052" spans="1:18" x14ac:dyDescent="0.35">
      <c r="A4052" s="7">
        <v>4051</v>
      </c>
      <c r="B4052" s="9" t="s">
        <v>7953</v>
      </c>
      <c r="C4052" s="9">
        <v>9801045551</v>
      </c>
      <c r="D4052" s="9" t="s">
        <v>3122</v>
      </c>
      <c r="E4052" s="10">
        <v>8939</v>
      </c>
      <c r="F4052" s="11" t="s">
        <v>2092</v>
      </c>
      <c r="G4052" s="9" t="str">
        <f t="shared" si="328"/>
        <v>C239899480</v>
      </c>
      <c r="H4052" s="9" t="s">
        <v>21</v>
      </c>
      <c r="I4052" s="12">
        <v>57</v>
      </c>
      <c r="J4052" s="10">
        <v>8939</v>
      </c>
      <c r="K4052" s="13">
        <v>30871</v>
      </c>
      <c r="L4052" s="13">
        <v>53143</v>
      </c>
      <c r="M4052" s="12">
        <f t="shared" si="329"/>
        <v>60</v>
      </c>
      <c r="N4052" s="9">
        <v>18000</v>
      </c>
      <c r="O4052" s="12">
        <v>1</v>
      </c>
      <c r="P4052" s="9">
        <f t="shared" si="330"/>
        <v>18000</v>
      </c>
      <c r="Q4052" s="9">
        <f t="shared" si="327"/>
        <v>198000</v>
      </c>
      <c r="R4052" s="10">
        <f t="shared" si="331"/>
        <v>198000</v>
      </c>
    </row>
    <row r="4053" spans="1:18" x14ac:dyDescent="0.35">
      <c r="A4053" s="7">
        <v>4052</v>
      </c>
      <c r="B4053" s="9" t="s">
        <v>7954</v>
      </c>
      <c r="C4053" s="9">
        <v>8895542141</v>
      </c>
      <c r="D4053" s="9" t="s">
        <v>7955</v>
      </c>
      <c r="E4053" s="10">
        <v>11055</v>
      </c>
      <c r="F4053" s="11" t="s">
        <v>2092</v>
      </c>
      <c r="G4053" s="9" t="str">
        <f t="shared" si="328"/>
        <v>C208246145</v>
      </c>
      <c r="H4053" s="9" t="s">
        <v>21</v>
      </c>
      <c r="I4053" s="12">
        <v>57</v>
      </c>
      <c r="J4053" s="10">
        <v>11055</v>
      </c>
      <c r="K4053" s="13">
        <v>30871</v>
      </c>
      <c r="L4053" s="13">
        <v>52250</v>
      </c>
      <c r="M4053" s="12">
        <f t="shared" si="329"/>
        <v>58</v>
      </c>
      <c r="N4053" s="9">
        <v>9180</v>
      </c>
      <c r="O4053" s="12">
        <v>2</v>
      </c>
      <c r="P4053" s="9">
        <f t="shared" si="330"/>
        <v>18360</v>
      </c>
      <c r="Q4053" s="9">
        <f t="shared" si="327"/>
        <v>201960</v>
      </c>
      <c r="R4053" s="10">
        <f t="shared" si="331"/>
        <v>201960</v>
      </c>
    </row>
    <row r="4054" spans="1:18" x14ac:dyDescent="0.35">
      <c r="A4054" s="7">
        <v>4053</v>
      </c>
      <c r="B4054" s="9" t="s">
        <v>7956</v>
      </c>
      <c r="C4054" s="9">
        <v>9235857702</v>
      </c>
      <c r="D4054" s="9" t="s">
        <v>7957</v>
      </c>
      <c r="E4054" s="10">
        <v>7414.28</v>
      </c>
      <c r="F4054" s="11" t="s">
        <v>2092</v>
      </c>
      <c r="G4054" s="9" t="str">
        <f t="shared" si="328"/>
        <v>C240745688</v>
      </c>
      <c r="H4054" s="9" t="s">
        <v>21</v>
      </c>
      <c r="I4054" s="12">
        <v>57</v>
      </c>
      <c r="J4054" s="10">
        <v>7414.28</v>
      </c>
      <c r="K4054" s="13">
        <v>30871</v>
      </c>
      <c r="L4054" s="13">
        <v>52940</v>
      </c>
      <c r="M4054" s="12">
        <f t="shared" si="329"/>
        <v>60</v>
      </c>
      <c r="N4054" s="9">
        <v>20000</v>
      </c>
      <c r="O4054" s="12">
        <v>1</v>
      </c>
      <c r="P4054" s="9">
        <f t="shared" si="330"/>
        <v>20000</v>
      </c>
      <c r="Q4054" s="9">
        <f t="shared" si="327"/>
        <v>220000</v>
      </c>
      <c r="R4054" s="10">
        <f t="shared" si="331"/>
        <v>220000</v>
      </c>
    </row>
    <row r="4055" spans="1:18" x14ac:dyDescent="0.35">
      <c r="A4055" s="7">
        <v>4054</v>
      </c>
      <c r="B4055" s="9" t="s">
        <v>7958</v>
      </c>
      <c r="C4055" s="9">
        <v>9508279230</v>
      </c>
      <c r="D4055" s="9" t="s">
        <v>7959</v>
      </c>
      <c r="E4055" s="10">
        <v>11592.32</v>
      </c>
      <c r="F4055" s="11" t="s">
        <v>2092</v>
      </c>
      <c r="G4055" s="9" t="str">
        <f t="shared" si="328"/>
        <v>C330639785</v>
      </c>
      <c r="H4055" s="9" t="s">
        <v>21</v>
      </c>
      <c r="I4055" s="12">
        <v>57</v>
      </c>
      <c r="J4055" s="10">
        <v>11592.32</v>
      </c>
      <c r="K4055" s="13">
        <v>30871</v>
      </c>
      <c r="L4055" s="13">
        <v>52554</v>
      </c>
      <c r="M4055" s="12">
        <f t="shared" si="329"/>
        <v>59</v>
      </c>
      <c r="N4055" s="9">
        <v>18000</v>
      </c>
      <c r="O4055" s="12">
        <v>1</v>
      </c>
      <c r="P4055" s="9">
        <f t="shared" si="330"/>
        <v>18000</v>
      </c>
      <c r="Q4055" s="9">
        <f t="shared" si="327"/>
        <v>198000</v>
      </c>
      <c r="R4055" s="10">
        <f t="shared" si="331"/>
        <v>198000</v>
      </c>
    </row>
    <row r="4056" spans="1:18" x14ac:dyDescent="0.35">
      <c r="A4056" s="7">
        <v>4055</v>
      </c>
      <c r="B4056" s="9" t="s">
        <v>7960</v>
      </c>
      <c r="C4056" s="9">
        <v>9933926999</v>
      </c>
      <c r="D4056" s="9" t="s">
        <v>7961</v>
      </c>
      <c r="E4056" s="10">
        <v>45786.18</v>
      </c>
      <c r="F4056" s="11" t="s">
        <v>2092</v>
      </c>
      <c r="G4056" s="9" t="str">
        <f t="shared" si="328"/>
        <v>C276848009</v>
      </c>
      <c r="H4056" s="9" t="s">
        <v>21</v>
      </c>
      <c r="I4056" s="12">
        <v>57</v>
      </c>
      <c r="J4056" s="10">
        <v>45786.18</v>
      </c>
      <c r="K4056" s="13">
        <v>30871</v>
      </c>
      <c r="L4056" s="13">
        <v>52894</v>
      </c>
      <c r="M4056" s="12">
        <f t="shared" si="329"/>
        <v>60</v>
      </c>
      <c r="N4056" s="9">
        <v>100000</v>
      </c>
      <c r="O4056" s="12">
        <v>1</v>
      </c>
      <c r="P4056" s="9">
        <f t="shared" si="330"/>
        <v>100000</v>
      </c>
      <c r="Q4056" s="9">
        <f t="shared" si="327"/>
        <v>1100000</v>
      </c>
      <c r="R4056" s="10">
        <f t="shared" si="331"/>
        <v>1100000</v>
      </c>
    </row>
    <row r="4057" spans="1:18" x14ac:dyDescent="0.35">
      <c r="A4057" s="7">
        <v>4056</v>
      </c>
      <c r="B4057" s="9" t="s">
        <v>7962</v>
      </c>
      <c r="C4057" s="9">
        <v>9092622888</v>
      </c>
      <c r="D4057" s="9" t="s">
        <v>7963</v>
      </c>
      <c r="E4057" s="10">
        <v>13037.03</v>
      </c>
      <c r="F4057" s="11" t="s">
        <v>2092</v>
      </c>
      <c r="G4057" s="9" t="str">
        <f t="shared" si="328"/>
        <v>C231292946</v>
      </c>
      <c r="H4057" s="9" t="s">
        <v>21</v>
      </c>
      <c r="I4057" s="12">
        <v>57</v>
      </c>
      <c r="J4057" s="10">
        <v>13037.03</v>
      </c>
      <c r="K4057" s="13">
        <v>30871</v>
      </c>
      <c r="L4057" s="13">
        <v>52947</v>
      </c>
      <c r="M4057" s="12">
        <f t="shared" si="329"/>
        <v>60</v>
      </c>
      <c r="N4057" s="9">
        <v>30000</v>
      </c>
      <c r="O4057" s="12">
        <v>1</v>
      </c>
      <c r="P4057" s="9">
        <f t="shared" si="330"/>
        <v>30000</v>
      </c>
      <c r="Q4057" s="9">
        <f t="shared" si="327"/>
        <v>330000</v>
      </c>
      <c r="R4057" s="10">
        <f t="shared" si="331"/>
        <v>330000</v>
      </c>
    </row>
    <row r="4058" spans="1:18" x14ac:dyDescent="0.35">
      <c r="A4058" s="7">
        <v>4057</v>
      </c>
      <c r="B4058" s="9" t="s">
        <v>7964</v>
      </c>
      <c r="C4058" s="9">
        <v>8675528770</v>
      </c>
      <c r="D4058" s="9" t="s">
        <v>7965</v>
      </c>
      <c r="E4058" s="10">
        <v>10570.4</v>
      </c>
      <c r="F4058" s="11" t="s">
        <v>2092</v>
      </c>
      <c r="G4058" s="9" t="str">
        <f t="shared" si="328"/>
        <v>C251146276</v>
      </c>
      <c r="H4058" s="9" t="s">
        <v>21</v>
      </c>
      <c r="I4058" s="12">
        <v>57</v>
      </c>
      <c r="J4058" s="10">
        <v>10570.4</v>
      </c>
      <c r="K4058" s="13">
        <v>30871</v>
      </c>
      <c r="L4058" s="13">
        <v>50572</v>
      </c>
      <c r="M4058" s="12">
        <f t="shared" si="329"/>
        <v>53</v>
      </c>
      <c r="N4058" s="9">
        <v>20000</v>
      </c>
      <c r="O4058" s="12">
        <v>1</v>
      </c>
      <c r="P4058" s="9">
        <f t="shared" si="330"/>
        <v>20000</v>
      </c>
      <c r="Q4058" s="9">
        <f t="shared" si="327"/>
        <v>220000</v>
      </c>
      <c r="R4058" s="10">
        <f t="shared" si="331"/>
        <v>220000</v>
      </c>
    </row>
    <row r="4059" spans="1:18" x14ac:dyDescent="0.35">
      <c r="A4059" s="7">
        <v>4058</v>
      </c>
      <c r="B4059" s="9" t="s">
        <v>7966</v>
      </c>
      <c r="C4059" s="9">
        <v>8840286002</v>
      </c>
      <c r="D4059" s="9" t="s">
        <v>7967</v>
      </c>
      <c r="E4059" s="10">
        <v>50411.51</v>
      </c>
      <c r="F4059" s="11" t="s">
        <v>2092</v>
      </c>
      <c r="G4059" s="9" t="str">
        <f t="shared" si="328"/>
        <v>C251144100</v>
      </c>
      <c r="H4059" s="9" t="s">
        <v>21</v>
      </c>
      <c r="I4059" s="12">
        <v>57</v>
      </c>
      <c r="J4059" s="10">
        <v>50411.51</v>
      </c>
      <c r="K4059" s="13">
        <v>30871</v>
      </c>
      <c r="L4059" s="13">
        <v>53143</v>
      </c>
      <c r="M4059" s="12">
        <f t="shared" si="329"/>
        <v>60</v>
      </c>
      <c r="N4059" s="9">
        <v>100000</v>
      </c>
      <c r="O4059" s="12">
        <v>1</v>
      </c>
      <c r="P4059" s="9">
        <f t="shared" si="330"/>
        <v>100000</v>
      </c>
      <c r="Q4059" s="9">
        <f t="shared" si="327"/>
        <v>1100000</v>
      </c>
      <c r="R4059" s="10">
        <f t="shared" si="331"/>
        <v>1100000</v>
      </c>
    </row>
    <row r="4060" spans="1:18" x14ac:dyDescent="0.35">
      <c r="A4060" s="7">
        <v>4059</v>
      </c>
      <c r="B4060" s="9" t="s">
        <v>7968</v>
      </c>
      <c r="C4060" s="9">
        <v>9348862621</v>
      </c>
      <c r="D4060" s="9" t="s">
        <v>7969</v>
      </c>
      <c r="E4060" s="10">
        <v>11519.61</v>
      </c>
      <c r="F4060" s="11" t="s">
        <v>2092</v>
      </c>
      <c r="G4060" s="9" t="str">
        <f t="shared" si="328"/>
        <v>C264388348</v>
      </c>
      <c r="H4060" s="9" t="s">
        <v>21</v>
      </c>
      <c r="I4060" s="12">
        <v>57</v>
      </c>
      <c r="J4060" s="10">
        <v>11519.61</v>
      </c>
      <c r="K4060" s="13">
        <v>30871</v>
      </c>
      <c r="L4060" s="13">
        <v>49282</v>
      </c>
      <c r="M4060" s="12">
        <f t="shared" si="329"/>
        <v>50</v>
      </c>
      <c r="N4060" s="9">
        <v>25000</v>
      </c>
      <c r="O4060" s="12">
        <v>1</v>
      </c>
      <c r="P4060" s="9">
        <f t="shared" si="330"/>
        <v>25000</v>
      </c>
      <c r="Q4060" s="9">
        <f t="shared" si="327"/>
        <v>275000</v>
      </c>
      <c r="R4060" s="10">
        <f t="shared" si="331"/>
        <v>275000</v>
      </c>
    </row>
    <row r="4061" spans="1:18" x14ac:dyDescent="0.35">
      <c r="A4061" s="7">
        <v>4060</v>
      </c>
      <c r="B4061" s="9" t="s">
        <v>7970</v>
      </c>
      <c r="C4061" s="9">
        <v>9629161037</v>
      </c>
      <c r="D4061" s="9" t="s">
        <v>7971</v>
      </c>
      <c r="E4061" s="10">
        <v>9723.67</v>
      </c>
      <c r="F4061" s="11" t="s">
        <v>2092</v>
      </c>
      <c r="G4061" s="9" t="str">
        <f t="shared" si="328"/>
        <v>C240734602</v>
      </c>
      <c r="H4061" s="9" t="s">
        <v>21</v>
      </c>
      <c r="I4061" s="12">
        <v>57</v>
      </c>
      <c r="J4061" s="10">
        <v>9723.67</v>
      </c>
      <c r="K4061" s="13">
        <v>30871</v>
      </c>
      <c r="L4061" s="13">
        <v>50393</v>
      </c>
      <c r="M4061" s="12">
        <f t="shared" si="329"/>
        <v>53</v>
      </c>
      <c r="N4061" s="9">
        <v>20000</v>
      </c>
      <c r="O4061" s="12">
        <v>1</v>
      </c>
      <c r="P4061" s="9">
        <f t="shared" si="330"/>
        <v>20000</v>
      </c>
      <c r="Q4061" s="9">
        <f t="shared" si="327"/>
        <v>220000</v>
      </c>
      <c r="R4061" s="10">
        <f t="shared" si="331"/>
        <v>220000</v>
      </c>
    </row>
    <row r="4062" spans="1:18" x14ac:dyDescent="0.35">
      <c r="A4062" s="7">
        <v>4061</v>
      </c>
      <c r="B4062" s="9" t="s">
        <v>7972</v>
      </c>
      <c r="C4062" s="9">
        <v>9420986039</v>
      </c>
      <c r="D4062" s="9" t="s">
        <v>7973</v>
      </c>
      <c r="E4062" s="10">
        <v>13553.02</v>
      </c>
      <c r="F4062" s="11" t="s">
        <v>2092</v>
      </c>
      <c r="G4062" s="9" t="str">
        <f t="shared" si="328"/>
        <v>C209117325</v>
      </c>
      <c r="H4062" s="9" t="s">
        <v>21</v>
      </c>
      <c r="I4062" s="12">
        <v>57</v>
      </c>
      <c r="J4062" s="10">
        <v>13553.02</v>
      </c>
      <c r="K4062" s="13">
        <v>30871</v>
      </c>
      <c r="L4062" s="13">
        <v>52943</v>
      </c>
      <c r="M4062" s="12">
        <f t="shared" si="329"/>
        <v>60</v>
      </c>
      <c r="N4062" s="9">
        <v>30000</v>
      </c>
      <c r="O4062" s="12">
        <v>1</v>
      </c>
      <c r="P4062" s="9">
        <f t="shared" si="330"/>
        <v>30000</v>
      </c>
      <c r="Q4062" s="9">
        <f t="shared" si="327"/>
        <v>330000</v>
      </c>
      <c r="R4062" s="10">
        <f t="shared" si="331"/>
        <v>330000</v>
      </c>
    </row>
    <row r="4063" spans="1:18" x14ac:dyDescent="0.35">
      <c r="A4063" s="7">
        <v>4062</v>
      </c>
      <c r="B4063" s="9" t="s">
        <v>7974</v>
      </c>
      <c r="C4063" s="9">
        <v>9953594024</v>
      </c>
      <c r="D4063" s="9" t="s">
        <v>7975</v>
      </c>
      <c r="E4063" s="10">
        <v>24679.47</v>
      </c>
      <c r="F4063" s="11" t="s">
        <v>2092</v>
      </c>
      <c r="G4063" s="9" t="str">
        <f t="shared" si="328"/>
        <v>C207484173</v>
      </c>
      <c r="H4063" s="9" t="s">
        <v>21</v>
      </c>
      <c r="I4063" s="12">
        <v>57</v>
      </c>
      <c r="J4063" s="10">
        <v>24679.47</v>
      </c>
      <c r="K4063" s="13">
        <v>30871</v>
      </c>
      <c r="L4063" s="13">
        <v>50388</v>
      </c>
      <c r="M4063" s="12">
        <f t="shared" si="329"/>
        <v>53</v>
      </c>
      <c r="N4063" s="9">
        <v>50000</v>
      </c>
      <c r="O4063" s="12">
        <v>1</v>
      </c>
      <c r="P4063" s="9">
        <f t="shared" si="330"/>
        <v>50000</v>
      </c>
      <c r="Q4063" s="9">
        <f t="shared" si="327"/>
        <v>550000</v>
      </c>
      <c r="R4063" s="10">
        <f t="shared" si="331"/>
        <v>550000</v>
      </c>
    </row>
    <row r="4064" spans="1:18" x14ac:dyDescent="0.35">
      <c r="A4064" s="7">
        <v>4063</v>
      </c>
      <c r="B4064" s="9" t="s">
        <v>7976</v>
      </c>
      <c r="C4064" s="9">
        <v>7991125362</v>
      </c>
      <c r="D4064" s="9" t="s">
        <v>7977</v>
      </c>
      <c r="E4064" s="10">
        <v>8972.6200000000008</v>
      </c>
      <c r="F4064" s="11" t="s">
        <v>2092</v>
      </c>
      <c r="G4064" s="9" t="str">
        <f t="shared" si="328"/>
        <v>C069224322</v>
      </c>
      <c r="H4064" s="9" t="s">
        <v>21</v>
      </c>
      <c r="I4064" s="12">
        <v>57</v>
      </c>
      <c r="J4064" s="10">
        <v>8972.6200000000008</v>
      </c>
      <c r="K4064" s="13">
        <v>30871</v>
      </c>
      <c r="L4064" s="13">
        <v>52936</v>
      </c>
      <c r="M4064" s="12">
        <f t="shared" si="329"/>
        <v>60</v>
      </c>
      <c r="N4064" s="9">
        <v>20000</v>
      </c>
      <c r="O4064" s="12">
        <v>1</v>
      </c>
      <c r="P4064" s="9">
        <f t="shared" si="330"/>
        <v>20000</v>
      </c>
      <c r="Q4064" s="9">
        <f t="shared" si="327"/>
        <v>220000</v>
      </c>
      <c r="R4064" s="10">
        <f t="shared" si="331"/>
        <v>220000</v>
      </c>
    </row>
    <row r="4065" spans="1:18" x14ac:dyDescent="0.35">
      <c r="A4065" s="7">
        <v>4064</v>
      </c>
      <c r="B4065" s="9" t="s">
        <v>7978</v>
      </c>
      <c r="C4065" s="9">
        <v>9792486389</v>
      </c>
      <c r="D4065" s="9" t="s">
        <v>7979</v>
      </c>
      <c r="E4065" s="10">
        <v>9002.18</v>
      </c>
      <c r="F4065" s="11" t="s">
        <v>2092</v>
      </c>
      <c r="G4065" s="9" t="str">
        <f t="shared" si="328"/>
        <v>C254960572</v>
      </c>
      <c r="H4065" s="9" t="s">
        <v>21</v>
      </c>
      <c r="I4065" s="12">
        <v>57</v>
      </c>
      <c r="J4065" s="10">
        <v>9002.18</v>
      </c>
      <c r="K4065" s="13">
        <v>30871</v>
      </c>
      <c r="L4065" s="13">
        <v>52949</v>
      </c>
      <c r="M4065" s="12">
        <f t="shared" si="329"/>
        <v>60</v>
      </c>
      <c r="N4065" s="9">
        <v>20000</v>
      </c>
      <c r="O4065" s="12">
        <v>1</v>
      </c>
      <c r="P4065" s="9">
        <f t="shared" si="330"/>
        <v>20000</v>
      </c>
      <c r="Q4065" s="9">
        <f t="shared" si="327"/>
        <v>220000</v>
      </c>
      <c r="R4065" s="10">
        <f t="shared" si="331"/>
        <v>220000</v>
      </c>
    </row>
    <row r="4066" spans="1:18" x14ac:dyDescent="0.35">
      <c r="A4066" s="7">
        <v>4065</v>
      </c>
      <c r="B4066" s="9" t="s">
        <v>7980</v>
      </c>
      <c r="C4066" s="9">
        <v>8933808381</v>
      </c>
      <c r="D4066" s="9" t="s">
        <v>7981</v>
      </c>
      <c r="E4066" s="10">
        <v>13587.59</v>
      </c>
      <c r="F4066" s="11" t="s">
        <v>2092</v>
      </c>
      <c r="G4066" s="9" t="str">
        <f t="shared" si="328"/>
        <v>C221486393</v>
      </c>
      <c r="H4066" s="9" t="s">
        <v>21</v>
      </c>
      <c r="I4066" s="12">
        <v>57</v>
      </c>
      <c r="J4066" s="10">
        <v>13587.59</v>
      </c>
      <c r="K4066" s="13">
        <v>30871</v>
      </c>
      <c r="L4066" s="13">
        <v>52913</v>
      </c>
      <c r="M4066" s="12">
        <f t="shared" si="329"/>
        <v>60</v>
      </c>
      <c r="N4066" s="9">
        <v>30000</v>
      </c>
      <c r="O4066" s="12">
        <v>1</v>
      </c>
      <c r="P4066" s="9">
        <f t="shared" si="330"/>
        <v>30000</v>
      </c>
      <c r="Q4066" s="9">
        <f t="shared" si="327"/>
        <v>330000</v>
      </c>
      <c r="R4066" s="10">
        <f t="shared" si="331"/>
        <v>330000</v>
      </c>
    </row>
    <row r="4067" spans="1:18" x14ac:dyDescent="0.35">
      <c r="A4067" s="7">
        <v>4066</v>
      </c>
      <c r="B4067" s="9" t="s">
        <v>7982</v>
      </c>
      <c r="C4067" s="9">
        <v>9443455037</v>
      </c>
      <c r="D4067" s="9" t="s">
        <v>7983</v>
      </c>
      <c r="E4067" s="10">
        <v>25113.37</v>
      </c>
      <c r="F4067" s="11" t="s">
        <v>2092</v>
      </c>
      <c r="G4067" s="9" t="str">
        <f t="shared" si="328"/>
        <v>C330900281</v>
      </c>
      <c r="H4067" s="9" t="s">
        <v>21</v>
      </c>
      <c r="I4067" s="12">
        <v>57</v>
      </c>
      <c r="J4067" s="10">
        <v>25113.37</v>
      </c>
      <c r="K4067" s="13">
        <v>30871</v>
      </c>
      <c r="L4067" s="13">
        <v>52572</v>
      </c>
      <c r="M4067" s="12">
        <f t="shared" si="329"/>
        <v>59</v>
      </c>
      <c r="N4067" s="9">
        <v>42000</v>
      </c>
      <c r="O4067" s="12">
        <v>1</v>
      </c>
      <c r="P4067" s="9">
        <f t="shared" si="330"/>
        <v>42000</v>
      </c>
      <c r="Q4067" s="9">
        <f t="shared" si="327"/>
        <v>462000</v>
      </c>
      <c r="R4067" s="10">
        <f t="shared" si="331"/>
        <v>462000</v>
      </c>
    </row>
    <row r="4068" spans="1:18" x14ac:dyDescent="0.35">
      <c r="A4068" s="7">
        <v>4067</v>
      </c>
      <c r="B4068" s="9" t="s">
        <v>7984</v>
      </c>
      <c r="C4068" s="9">
        <v>7896752946</v>
      </c>
      <c r="D4068" s="9" t="s">
        <v>7985</v>
      </c>
      <c r="E4068" s="10">
        <v>35674.29</v>
      </c>
      <c r="F4068" s="11" t="s">
        <v>2092</v>
      </c>
      <c r="G4068" s="9" t="str">
        <f t="shared" si="328"/>
        <v>C268700498</v>
      </c>
      <c r="H4068" s="9" t="s">
        <v>21</v>
      </c>
      <c r="I4068" s="12">
        <v>57</v>
      </c>
      <c r="J4068" s="10">
        <v>35674.29</v>
      </c>
      <c r="K4068" s="13">
        <v>30871</v>
      </c>
      <c r="L4068" s="13">
        <v>52900</v>
      </c>
      <c r="M4068" s="12">
        <f t="shared" si="329"/>
        <v>60</v>
      </c>
      <c r="N4068" s="9">
        <v>96000</v>
      </c>
      <c r="O4068" s="12">
        <v>1</v>
      </c>
      <c r="P4068" s="9">
        <f t="shared" si="330"/>
        <v>96000</v>
      </c>
      <c r="Q4068" s="9">
        <f t="shared" si="327"/>
        <v>1056000</v>
      </c>
      <c r="R4068" s="10">
        <f t="shared" si="331"/>
        <v>1056000</v>
      </c>
    </row>
    <row r="4069" spans="1:18" x14ac:dyDescent="0.35">
      <c r="A4069" s="7">
        <v>4068</v>
      </c>
      <c r="B4069" s="9" t="s">
        <v>7986</v>
      </c>
      <c r="C4069" s="9">
        <v>9589781478</v>
      </c>
      <c r="D4069" s="9" t="s">
        <v>7987</v>
      </c>
      <c r="E4069" s="10">
        <v>9137.18</v>
      </c>
      <c r="F4069" s="11" t="s">
        <v>2092</v>
      </c>
      <c r="G4069" s="9" t="str">
        <f t="shared" si="328"/>
        <v>C266420097</v>
      </c>
      <c r="H4069" s="9" t="s">
        <v>21</v>
      </c>
      <c r="I4069" s="12">
        <v>57</v>
      </c>
      <c r="J4069" s="10">
        <v>9137.18</v>
      </c>
      <c r="K4069" s="13">
        <v>30871</v>
      </c>
      <c r="L4069" s="13">
        <v>50401</v>
      </c>
      <c r="M4069" s="12">
        <f t="shared" si="329"/>
        <v>53</v>
      </c>
      <c r="N4069" s="9">
        <v>20000</v>
      </c>
      <c r="O4069" s="12">
        <v>1</v>
      </c>
      <c r="P4069" s="9">
        <f t="shared" si="330"/>
        <v>20000</v>
      </c>
      <c r="Q4069" s="9">
        <f t="shared" si="327"/>
        <v>220000</v>
      </c>
      <c r="R4069" s="10">
        <f t="shared" si="331"/>
        <v>220000</v>
      </c>
    </row>
    <row r="4070" spans="1:18" x14ac:dyDescent="0.35">
      <c r="A4070" s="7">
        <v>4069</v>
      </c>
      <c r="B4070" s="9" t="s">
        <v>7988</v>
      </c>
      <c r="C4070" s="9">
        <v>9461083248</v>
      </c>
      <c r="D4070" s="9" t="s">
        <v>7989</v>
      </c>
      <c r="E4070" s="10">
        <v>21009.95</v>
      </c>
      <c r="F4070" s="11" t="s">
        <v>2092</v>
      </c>
      <c r="G4070" s="9" t="str">
        <f t="shared" si="328"/>
        <v>C252123609</v>
      </c>
      <c r="H4070" s="9" t="s">
        <v>21</v>
      </c>
      <c r="I4070" s="12">
        <v>57</v>
      </c>
      <c r="J4070" s="10">
        <v>21009.95</v>
      </c>
      <c r="K4070" s="13">
        <v>30871</v>
      </c>
      <c r="L4070" s="13">
        <v>50380</v>
      </c>
      <c r="M4070" s="12">
        <f t="shared" si="329"/>
        <v>53</v>
      </c>
      <c r="N4070" s="9">
        <v>50000</v>
      </c>
      <c r="O4070" s="12">
        <v>1</v>
      </c>
      <c r="P4070" s="9">
        <f t="shared" si="330"/>
        <v>50000</v>
      </c>
      <c r="Q4070" s="9">
        <f t="shared" si="327"/>
        <v>550000</v>
      </c>
      <c r="R4070" s="10">
        <f t="shared" si="331"/>
        <v>550000</v>
      </c>
    </row>
    <row r="4071" spans="1:18" x14ac:dyDescent="0.35">
      <c r="A4071" s="7">
        <v>4070</v>
      </c>
      <c r="B4071" s="9" t="s">
        <v>7990</v>
      </c>
      <c r="C4071" s="9">
        <v>9410418186</v>
      </c>
      <c r="D4071" s="9" t="s">
        <v>7991</v>
      </c>
      <c r="E4071" s="10">
        <v>13375.01</v>
      </c>
      <c r="F4071" s="11" t="s">
        <v>2092</v>
      </c>
      <c r="G4071" s="9" t="str">
        <f t="shared" si="328"/>
        <v>C280243810</v>
      </c>
      <c r="H4071" s="9" t="s">
        <v>21</v>
      </c>
      <c r="I4071" s="12">
        <v>57</v>
      </c>
      <c r="J4071" s="10">
        <v>13375.01</v>
      </c>
      <c r="K4071" s="13">
        <v>30871</v>
      </c>
      <c r="L4071" s="13">
        <v>52931</v>
      </c>
      <c r="M4071" s="12">
        <f t="shared" si="329"/>
        <v>60</v>
      </c>
      <c r="N4071" s="9">
        <v>30000</v>
      </c>
      <c r="O4071" s="12">
        <v>1</v>
      </c>
      <c r="P4071" s="9">
        <f t="shared" si="330"/>
        <v>30000</v>
      </c>
      <c r="Q4071" s="9">
        <f t="shared" si="327"/>
        <v>330000</v>
      </c>
      <c r="R4071" s="10">
        <f t="shared" si="331"/>
        <v>330000</v>
      </c>
    </row>
    <row r="4072" spans="1:18" x14ac:dyDescent="0.35">
      <c r="A4072" s="7">
        <v>4071</v>
      </c>
      <c r="B4072" s="9" t="s">
        <v>7992</v>
      </c>
      <c r="C4072" s="9">
        <v>9494395960</v>
      </c>
      <c r="D4072" s="9" t="s">
        <v>7993</v>
      </c>
      <c r="E4072" s="10">
        <v>16227.63</v>
      </c>
      <c r="F4072" s="11" t="s">
        <v>2092</v>
      </c>
      <c r="G4072" s="9" t="str">
        <f t="shared" si="328"/>
        <v>C219089524</v>
      </c>
      <c r="H4072" s="9" t="s">
        <v>21</v>
      </c>
      <c r="I4072" s="12">
        <v>57</v>
      </c>
      <c r="J4072" s="10">
        <v>16227.63</v>
      </c>
      <c r="K4072" s="13">
        <v>30871</v>
      </c>
      <c r="L4072" s="13">
        <v>51135</v>
      </c>
      <c r="M4072" s="12">
        <f t="shared" si="329"/>
        <v>55</v>
      </c>
      <c r="N4072" s="9">
        <v>50000</v>
      </c>
      <c r="O4072" s="12">
        <v>1</v>
      </c>
      <c r="P4072" s="9">
        <f t="shared" si="330"/>
        <v>50000</v>
      </c>
      <c r="Q4072" s="9">
        <f t="shared" si="327"/>
        <v>550000</v>
      </c>
      <c r="R4072" s="10">
        <f t="shared" si="331"/>
        <v>550000</v>
      </c>
    </row>
    <row r="4073" spans="1:18" x14ac:dyDescent="0.35">
      <c r="A4073" s="7">
        <v>4072</v>
      </c>
      <c r="B4073" s="9" t="s">
        <v>7994</v>
      </c>
      <c r="C4073" s="9">
        <v>9934213259</v>
      </c>
      <c r="D4073" s="9" t="s">
        <v>4661</v>
      </c>
      <c r="E4073" s="10">
        <v>14197.82</v>
      </c>
      <c r="F4073" s="11" t="s">
        <v>2092</v>
      </c>
      <c r="G4073" s="9" t="str">
        <f t="shared" si="328"/>
        <v>C262233217</v>
      </c>
      <c r="H4073" s="9" t="s">
        <v>21</v>
      </c>
      <c r="I4073" s="12">
        <v>57</v>
      </c>
      <c r="J4073" s="10">
        <v>14197.82</v>
      </c>
      <c r="K4073" s="13">
        <v>30871</v>
      </c>
      <c r="L4073" s="13">
        <v>50380</v>
      </c>
      <c r="M4073" s="12">
        <f t="shared" si="329"/>
        <v>53</v>
      </c>
      <c r="N4073" s="9">
        <v>15300</v>
      </c>
      <c r="O4073" s="12">
        <v>2</v>
      </c>
      <c r="P4073" s="9">
        <f t="shared" si="330"/>
        <v>30600</v>
      </c>
      <c r="Q4073" s="9">
        <f t="shared" si="327"/>
        <v>336600</v>
      </c>
      <c r="R4073" s="10">
        <f t="shared" si="331"/>
        <v>336600</v>
      </c>
    </row>
    <row r="4074" spans="1:18" x14ac:dyDescent="0.35">
      <c r="A4074" s="7">
        <v>4073</v>
      </c>
      <c r="B4074" s="9" t="s">
        <v>7995</v>
      </c>
      <c r="C4074" s="9">
        <v>8348324431</v>
      </c>
      <c r="D4074" s="9" t="s">
        <v>7243</v>
      </c>
      <c r="E4074" s="10">
        <v>18686.490000000002</v>
      </c>
      <c r="F4074" s="11" t="s">
        <v>2092</v>
      </c>
      <c r="G4074" s="9" t="str">
        <f t="shared" si="328"/>
        <v>C207734425</v>
      </c>
      <c r="H4074" s="9" t="s">
        <v>21</v>
      </c>
      <c r="I4074" s="12">
        <v>57</v>
      </c>
      <c r="J4074" s="10">
        <v>18686.490000000002</v>
      </c>
      <c r="K4074" s="13">
        <v>30871</v>
      </c>
      <c r="L4074" s="13">
        <v>52204</v>
      </c>
      <c r="M4074" s="12">
        <f t="shared" si="329"/>
        <v>58</v>
      </c>
      <c r="N4074" s="9">
        <v>22000</v>
      </c>
      <c r="O4074" s="12">
        <v>1</v>
      </c>
      <c r="P4074" s="9">
        <f t="shared" si="330"/>
        <v>22000</v>
      </c>
      <c r="Q4074" s="9">
        <f t="shared" si="327"/>
        <v>242000</v>
      </c>
      <c r="R4074" s="10">
        <f t="shared" si="331"/>
        <v>242000</v>
      </c>
    </row>
    <row r="4075" spans="1:18" x14ac:dyDescent="0.35">
      <c r="A4075" s="7">
        <v>4074</v>
      </c>
      <c r="B4075" s="9" t="s">
        <v>7996</v>
      </c>
      <c r="C4075" s="9">
        <v>8401777771</v>
      </c>
      <c r="D4075" s="9" t="s">
        <v>7997</v>
      </c>
      <c r="E4075" s="10">
        <v>8625.35</v>
      </c>
      <c r="F4075" s="11" t="s">
        <v>2092</v>
      </c>
      <c r="G4075" s="9" t="str">
        <f t="shared" si="328"/>
        <v>C207482104</v>
      </c>
      <c r="H4075" s="9" t="s">
        <v>21</v>
      </c>
      <c r="I4075" s="12">
        <v>57</v>
      </c>
      <c r="J4075" s="10">
        <v>8625.35</v>
      </c>
      <c r="K4075" s="13">
        <v>30871</v>
      </c>
      <c r="L4075" s="13">
        <v>50391</v>
      </c>
      <c r="M4075" s="12">
        <f t="shared" si="329"/>
        <v>53</v>
      </c>
      <c r="N4075" s="9">
        <v>9180</v>
      </c>
      <c r="O4075" s="12">
        <v>2</v>
      </c>
      <c r="P4075" s="9">
        <f t="shared" si="330"/>
        <v>18360</v>
      </c>
      <c r="Q4075" s="9">
        <f t="shared" si="327"/>
        <v>201960</v>
      </c>
      <c r="R4075" s="10">
        <f t="shared" si="331"/>
        <v>201960</v>
      </c>
    </row>
    <row r="4076" spans="1:18" x14ac:dyDescent="0.35">
      <c r="A4076" s="7">
        <v>4075</v>
      </c>
      <c r="B4076" s="9" t="s">
        <v>7998</v>
      </c>
      <c r="C4076" s="9">
        <v>8989104155</v>
      </c>
      <c r="D4076" s="9" t="s">
        <v>7999</v>
      </c>
      <c r="E4076" s="10">
        <v>8325.86</v>
      </c>
      <c r="F4076" s="11" t="s">
        <v>2092</v>
      </c>
      <c r="G4076" s="9" t="str">
        <f t="shared" si="328"/>
        <v>C256847677</v>
      </c>
      <c r="H4076" s="9" t="s">
        <v>21</v>
      </c>
      <c r="I4076" s="12">
        <v>57</v>
      </c>
      <c r="J4076" s="10">
        <v>8325.86</v>
      </c>
      <c r="K4076" s="13">
        <v>30871</v>
      </c>
      <c r="L4076" s="13">
        <v>50402</v>
      </c>
      <c r="M4076" s="12">
        <f t="shared" si="329"/>
        <v>53</v>
      </c>
      <c r="N4076" s="9">
        <v>18000</v>
      </c>
      <c r="O4076" s="12">
        <v>1</v>
      </c>
      <c r="P4076" s="9">
        <f t="shared" si="330"/>
        <v>18000</v>
      </c>
      <c r="Q4076" s="9">
        <f t="shared" si="327"/>
        <v>198000</v>
      </c>
      <c r="R4076" s="10">
        <f t="shared" si="331"/>
        <v>198000</v>
      </c>
    </row>
    <row r="4077" spans="1:18" x14ac:dyDescent="0.35">
      <c r="A4077" s="7">
        <v>4076</v>
      </c>
      <c r="B4077" s="9" t="s">
        <v>8000</v>
      </c>
      <c r="C4077" s="9">
        <v>8759378686</v>
      </c>
      <c r="D4077" s="9" t="s">
        <v>8001</v>
      </c>
      <c r="E4077" s="10">
        <v>8790.99</v>
      </c>
      <c r="F4077" s="11" t="s">
        <v>2092</v>
      </c>
      <c r="G4077" s="9" t="str">
        <f t="shared" si="328"/>
        <v>C261712441</v>
      </c>
      <c r="H4077" s="9" t="s">
        <v>21</v>
      </c>
      <c r="I4077" s="12">
        <v>57</v>
      </c>
      <c r="J4077" s="10">
        <v>8790.99</v>
      </c>
      <c r="K4077" s="13">
        <v>30871</v>
      </c>
      <c r="L4077" s="13">
        <v>52941</v>
      </c>
      <c r="M4077" s="12">
        <f t="shared" si="329"/>
        <v>60</v>
      </c>
      <c r="N4077" s="9">
        <v>20638</v>
      </c>
      <c r="O4077" s="12">
        <v>1</v>
      </c>
      <c r="P4077" s="9">
        <f t="shared" si="330"/>
        <v>20638</v>
      </c>
      <c r="Q4077" s="9">
        <f t="shared" si="327"/>
        <v>227018</v>
      </c>
      <c r="R4077" s="10">
        <f t="shared" si="331"/>
        <v>227018</v>
      </c>
    </row>
    <row r="4078" spans="1:18" x14ac:dyDescent="0.35">
      <c r="A4078" s="7">
        <v>4077</v>
      </c>
      <c r="B4078" s="9" t="s">
        <v>8002</v>
      </c>
      <c r="C4078" s="9">
        <v>9756929276</v>
      </c>
      <c r="D4078" s="9" t="s">
        <v>8003</v>
      </c>
      <c r="E4078" s="10">
        <v>22798.36</v>
      </c>
      <c r="F4078" s="11" t="s">
        <v>2092</v>
      </c>
      <c r="G4078" s="9" t="str">
        <f t="shared" si="328"/>
        <v>C239360223</v>
      </c>
      <c r="H4078" s="9" t="s">
        <v>21</v>
      </c>
      <c r="I4078" s="12">
        <v>57</v>
      </c>
      <c r="J4078" s="10">
        <v>22798.36</v>
      </c>
      <c r="K4078" s="13">
        <v>30871</v>
      </c>
      <c r="L4078" s="13">
        <v>52865</v>
      </c>
      <c r="M4078" s="12">
        <f t="shared" si="329"/>
        <v>60</v>
      </c>
      <c r="N4078" s="9">
        <v>50000</v>
      </c>
      <c r="O4078" s="12">
        <v>1</v>
      </c>
      <c r="P4078" s="9">
        <f t="shared" si="330"/>
        <v>50000</v>
      </c>
      <c r="Q4078" s="9">
        <f t="shared" si="327"/>
        <v>550000</v>
      </c>
      <c r="R4078" s="10">
        <f t="shared" si="331"/>
        <v>550000</v>
      </c>
    </row>
    <row r="4079" spans="1:18" x14ac:dyDescent="0.35">
      <c r="A4079" s="7">
        <v>4078</v>
      </c>
      <c r="B4079" s="9" t="s">
        <v>8004</v>
      </c>
      <c r="C4079" s="9">
        <v>9810580985</v>
      </c>
      <c r="D4079" s="9" t="s">
        <v>8005</v>
      </c>
      <c r="E4079" s="10">
        <v>8054.52</v>
      </c>
      <c r="F4079" s="11" t="s">
        <v>2092</v>
      </c>
      <c r="G4079" s="9" t="str">
        <f t="shared" si="328"/>
        <v>C248568582</v>
      </c>
      <c r="H4079" s="9" t="s">
        <v>21</v>
      </c>
      <c r="I4079" s="12">
        <v>57</v>
      </c>
      <c r="J4079" s="10">
        <v>8054.52</v>
      </c>
      <c r="K4079" s="13">
        <v>30871</v>
      </c>
      <c r="L4079" s="13">
        <v>50388</v>
      </c>
      <c r="M4079" s="12">
        <f t="shared" si="329"/>
        <v>53</v>
      </c>
      <c r="N4079" s="9">
        <v>18000</v>
      </c>
      <c r="O4079" s="12">
        <v>1</v>
      </c>
      <c r="P4079" s="9">
        <f t="shared" si="330"/>
        <v>18000</v>
      </c>
      <c r="Q4079" s="9">
        <f t="shared" si="327"/>
        <v>198000</v>
      </c>
      <c r="R4079" s="10">
        <f t="shared" si="331"/>
        <v>198000</v>
      </c>
    </row>
    <row r="4080" spans="1:18" x14ac:dyDescent="0.35">
      <c r="A4080" s="7">
        <v>4079</v>
      </c>
      <c r="B4080" s="9" t="s">
        <v>8006</v>
      </c>
      <c r="C4080" s="9">
        <v>8210611897</v>
      </c>
      <c r="D4080" s="9" t="s">
        <v>8007</v>
      </c>
      <c r="E4080" s="10">
        <v>51504.77</v>
      </c>
      <c r="F4080" s="11" t="s">
        <v>2092</v>
      </c>
      <c r="G4080" s="9" t="str">
        <f t="shared" si="328"/>
        <v>C256713303</v>
      </c>
      <c r="H4080" s="9" t="s">
        <v>21</v>
      </c>
      <c r="I4080" s="12">
        <v>57</v>
      </c>
      <c r="J4080" s="10">
        <v>51504.77</v>
      </c>
      <c r="K4080" s="13">
        <v>30871</v>
      </c>
      <c r="L4080" s="13">
        <v>53123</v>
      </c>
      <c r="M4080" s="12">
        <f t="shared" si="329"/>
        <v>60</v>
      </c>
      <c r="N4080" s="9">
        <v>100000</v>
      </c>
      <c r="O4080" s="12">
        <v>1</v>
      </c>
      <c r="P4080" s="9">
        <f t="shared" si="330"/>
        <v>100000</v>
      </c>
      <c r="Q4080" s="9">
        <f t="shared" si="327"/>
        <v>1100000</v>
      </c>
      <c r="R4080" s="10">
        <f t="shared" si="331"/>
        <v>1100000</v>
      </c>
    </row>
    <row r="4081" spans="1:18" x14ac:dyDescent="0.35">
      <c r="A4081" s="7">
        <v>4080</v>
      </c>
      <c r="B4081" s="9" t="s">
        <v>8008</v>
      </c>
      <c r="C4081" s="9">
        <v>9474367127</v>
      </c>
      <c r="D4081" s="9" t="s">
        <v>8009</v>
      </c>
      <c r="E4081" s="10">
        <v>8688.73</v>
      </c>
      <c r="F4081" s="11" t="s">
        <v>2092</v>
      </c>
      <c r="G4081" s="9" t="str">
        <f t="shared" si="328"/>
        <v>C400022222</v>
      </c>
      <c r="H4081" s="9" t="s">
        <v>21</v>
      </c>
      <c r="I4081" s="12">
        <v>57</v>
      </c>
      <c r="J4081" s="10">
        <v>8688.73</v>
      </c>
      <c r="K4081" s="13">
        <v>30871</v>
      </c>
      <c r="L4081" s="13">
        <v>50389</v>
      </c>
      <c r="M4081" s="12">
        <f t="shared" si="329"/>
        <v>53</v>
      </c>
      <c r="N4081" s="9">
        <v>20000</v>
      </c>
      <c r="O4081" s="12">
        <v>1</v>
      </c>
      <c r="P4081" s="9">
        <f t="shared" si="330"/>
        <v>20000</v>
      </c>
      <c r="Q4081" s="9">
        <f t="shared" si="327"/>
        <v>220000</v>
      </c>
      <c r="R4081" s="10">
        <f t="shared" si="331"/>
        <v>220000</v>
      </c>
    </row>
    <row r="4082" spans="1:18" x14ac:dyDescent="0.35">
      <c r="A4082" s="7">
        <v>4081</v>
      </c>
      <c r="B4082" s="9" t="s">
        <v>8010</v>
      </c>
      <c r="C4082" s="9">
        <v>6202635844</v>
      </c>
      <c r="D4082" s="9" t="s">
        <v>8011</v>
      </c>
      <c r="E4082" s="10">
        <v>14926.81</v>
      </c>
      <c r="F4082" s="11" t="s">
        <v>2092</v>
      </c>
      <c r="G4082" s="9" t="str">
        <f t="shared" si="328"/>
        <v>C228680590</v>
      </c>
      <c r="H4082" s="9" t="s">
        <v>21</v>
      </c>
      <c r="I4082" s="12">
        <v>57</v>
      </c>
      <c r="J4082" s="10">
        <v>14926.81</v>
      </c>
      <c r="K4082" s="13">
        <v>30871</v>
      </c>
      <c r="L4082" s="13">
        <v>53128</v>
      </c>
      <c r="M4082" s="12">
        <f t="shared" si="329"/>
        <v>60</v>
      </c>
      <c r="N4082" s="9">
        <v>30000</v>
      </c>
      <c r="O4082" s="12">
        <v>1</v>
      </c>
      <c r="P4082" s="9">
        <f t="shared" si="330"/>
        <v>30000</v>
      </c>
      <c r="Q4082" s="9">
        <f t="shared" si="327"/>
        <v>330000</v>
      </c>
      <c r="R4082" s="10">
        <f t="shared" si="331"/>
        <v>330000</v>
      </c>
    </row>
    <row r="4083" spans="1:18" x14ac:dyDescent="0.35">
      <c r="A4083" s="7">
        <v>4082</v>
      </c>
      <c r="B4083" s="9" t="s">
        <v>8012</v>
      </c>
      <c r="C4083" s="9">
        <v>8299044303</v>
      </c>
      <c r="D4083" s="9" t="s">
        <v>8013</v>
      </c>
      <c r="E4083" s="10">
        <v>8725.44</v>
      </c>
      <c r="F4083" s="11" t="s">
        <v>2092</v>
      </c>
      <c r="G4083" s="9" t="str">
        <f t="shared" si="328"/>
        <v>C220971443</v>
      </c>
      <c r="H4083" s="9" t="s">
        <v>21</v>
      </c>
      <c r="I4083" s="12">
        <v>57</v>
      </c>
      <c r="J4083" s="10">
        <v>8725.44</v>
      </c>
      <c r="K4083" s="13">
        <v>30871</v>
      </c>
      <c r="L4083" s="13">
        <v>50388</v>
      </c>
      <c r="M4083" s="12">
        <f t="shared" si="329"/>
        <v>53</v>
      </c>
      <c r="N4083" s="9">
        <v>18000</v>
      </c>
      <c r="O4083" s="12">
        <v>1</v>
      </c>
      <c r="P4083" s="9">
        <f t="shared" si="330"/>
        <v>18000</v>
      </c>
      <c r="Q4083" s="9">
        <f t="shared" si="327"/>
        <v>198000</v>
      </c>
      <c r="R4083" s="10">
        <f t="shared" si="331"/>
        <v>198000</v>
      </c>
    </row>
    <row r="4084" spans="1:18" x14ac:dyDescent="0.35">
      <c r="A4084" s="7">
        <v>4083</v>
      </c>
      <c r="B4084" s="9" t="s">
        <v>8014</v>
      </c>
      <c r="C4084" s="9">
        <v>8861623308</v>
      </c>
      <c r="D4084" s="9" t="s">
        <v>8015</v>
      </c>
      <c r="E4084" s="10">
        <v>140198.06</v>
      </c>
      <c r="F4084" s="11" t="s">
        <v>2092</v>
      </c>
      <c r="G4084" s="9" t="str">
        <f t="shared" si="328"/>
        <v>C183083368</v>
      </c>
      <c r="H4084" s="9" t="s">
        <v>21</v>
      </c>
      <c r="I4084" s="12">
        <v>57</v>
      </c>
      <c r="J4084" s="10">
        <v>140198.06</v>
      </c>
      <c r="K4084" s="13">
        <v>30871</v>
      </c>
      <c r="L4084" s="13">
        <v>52945</v>
      </c>
      <c r="M4084" s="12">
        <f t="shared" si="329"/>
        <v>60</v>
      </c>
      <c r="N4084" s="9">
        <v>300000</v>
      </c>
      <c r="O4084" s="12">
        <v>1</v>
      </c>
      <c r="P4084" s="9">
        <f t="shared" si="330"/>
        <v>300000</v>
      </c>
      <c r="Q4084" s="9">
        <f t="shared" si="327"/>
        <v>3300000</v>
      </c>
      <c r="R4084" s="10">
        <f t="shared" si="331"/>
        <v>3300000</v>
      </c>
    </row>
    <row r="4085" spans="1:18" x14ac:dyDescent="0.35">
      <c r="A4085" s="7">
        <v>4084</v>
      </c>
      <c r="B4085" s="9" t="s">
        <v>8016</v>
      </c>
      <c r="C4085" s="9">
        <v>9929933315</v>
      </c>
      <c r="D4085" s="9" t="s">
        <v>8017</v>
      </c>
      <c r="E4085" s="10">
        <v>15914.22</v>
      </c>
      <c r="F4085" s="11" t="s">
        <v>2092</v>
      </c>
      <c r="G4085" s="9" t="str">
        <f t="shared" si="328"/>
        <v>C266169484</v>
      </c>
      <c r="H4085" s="9" t="s">
        <v>21</v>
      </c>
      <c r="I4085" s="12">
        <v>57</v>
      </c>
      <c r="J4085" s="10">
        <v>15914.22</v>
      </c>
      <c r="K4085" s="13">
        <v>30871</v>
      </c>
      <c r="L4085" s="13">
        <v>50363</v>
      </c>
      <c r="M4085" s="12">
        <f t="shared" si="329"/>
        <v>53</v>
      </c>
      <c r="N4085" s="9">
        <v>33000</v>
      </c>
      <c r="O4085" s="12">
        <v>1</v>
      </c>
      <c r="P4085" s="9">
        <f t="shared" si="330"/>
        <v>33000</v>
      </c>
      <c r="Q4085" s="9">
        <f t="shared" si="327"/>
        <v>363000</v>
      </c>
      <c r="R4085" s="10">
        <f t="shared" si="331"/>
        <v>363000</v>
      </c>
    </row>
    <row r="4086" spans="1:18" x14ac:dyDescent="0.35">
      <c r="A4086" s="7">
        <v>4085</v>
      </c>
      <c r="B4086" s="9" t="s">
        <v>8018</v>
      </c>
      <c r="C4086" s="9">
        <v>9825055503</v>
      </c>
      <c r="D4086" s="9" t="s">
        <v>8019</v>
      </c>
      <c r="E4086" s="10">
        <v>14084.02</v>
      </c>
      <c r="F4086" s="11" t="s">
        <v>2092</v>
      </c>
      <c r="G4086" s="9" t="str">
        <f t="shared" si="328"/>
        <v>C261980723</v>
      </c>
      <c r="H4086" s="9" t="s">
        <v>21</v>
      </c>
      <c r="I4086" s="12">
        <v>57</v>
      </c>
      <c r="J4086" s="10">
        <v>14084.02</v>
      </c>
      <c r="K4086" s="13">
        <v>30871</v>
      </c>
      <c r="L4086" s="13">
        <v>50397</v>
      </c>
      <c r="M4086" s="12">
        <f t="shared" si="329"/>
        <v>53</v>
      </c>
      <c r="N4086" s="9">
        <v>30000</v>
      </c>
      <c r="O4086" s="12">
        <v>1</v>
      </c>
      <c r="P4086" s="9">
        <f t="shared" si="330"/>
        <v>30000</v>
      </c>
      <c r="Q4086" s="9">
        <f t="shared" si="327"/>
        <v>330000</v>
      </c>
      <c r="R4086" s="10">
        <f t="shared" si="331"/>
        <v>330000</v>
      </c>
    </row>
    <row r="4087" spans="1:18" x14ac:dyDescent="0.35">
      <c r="A4087" s="7">
        <v>4086</v>
      </c>
      <c r="B4087" s="9" t="s">
        <v>8020</v>
      </c>
      <c r="C4087" s="9">
        <v>9035651190</v>
      </c>
      <c r="D4087" s="9" t="s">
        <v>8021</v>
      </c>
      <c r="E4087" s="10">
        <v>8325.86</v>
      </c>
      <c r="F4087" s="11" t="s">
        <v>2092</v>
      </c>
      <c r="G4087" s="9" t="str">
        <f t="shared" si="328"/>
        <v>C194513571</v>
      </c>
      <c r="H4087" s="9" t="s">
        <v>21</v>
      </c>
      <c r="I4087" s="12">
        <v>57</v>
      </c>
      <c r="J4087" s="10">
        <v>8325.86</v>
      </c>
      <c r="K4087" s="13">
        <v>30871</v>
      </c>
      <c r="L4087" s="13">
        <v>50391</v>
      </c>
      <c r="M4087" s="12">
        <f t="shared" si="329"/>
        <v>53</v>
      </c>
      <c r="N4087" s="9">
        <v>18000</v>
      </c>
      <c r="O4087" s="12">
        <v>1</v>
      </c>
      <c r="P4087" s="9">
        <f t="shared" si="330"/>
        <v>18000</v>
      </c>
      <c r="Q4087" s="9">
        <f t="shared" si="327"/>
        <v>198000</v>
      </c>
      <c r="R4087" s="10">
        <f t="shared" si="331"/>
        <v>198000</v>
      </c>
    </row>
    <row r="4088" spans="1:18" x14ac:dyDescent="0.35">
      <c r="A4088" s="7">
        <v>4087</v>
      </c>
      <c r="B4088" s="9" t="s">
        <v>8022</v>
      </c>
      <c r="C4088" s="9">
        <v>9867977779</v>
      </c>
      <c r="D4088" s="9" t="s">
        <v>8023</v>
      </c>
      <c r="E4088" s="10">
        <v>29277.49</v>
      </c>
      <c r="F4088" s="11" t="s">
        <v>2092</v>
      </c>
      <c r="G4088" s="9" t="str">
        <f t="shared" si="328"/>
        <v>C261724219</v>
      </c>
      <c r="H4088" s="9" t="s">
        <v>21</v>
      </c>
      <c r="I4088" s="12">
        <v>57</v>
      </c>
      <c r="J4088" s="10">
        <v>29277.49</v>
      </c>
      <c r="K4088" s="13">
        <v>30871</v>
      </c>
      <c r="L4088" s="13">
        <v>49266</v>
      </c>
      <c r="M4088" s="12">
        <f t="shared" si="329"/>
        <v>50</v>
      </c>
      <c r="N4088" s="9">
        <v>60000</v>
      </c>
      <c r="O4088" s="12">
        <v>1</v>
      </c>
      <c r="P4088" s="9">
        <f t="shared" si="330"/>
        <v>60000</v>
      </c>
      <c r="Q4088" s="9">
        <f t="shared" si="327"/>
        <v>660000</v>
      </c>
      <c r="R4088" s="10">
        <f t="shared" si="331"/>
        <v>660000</v>
      </c>
    </row>
    <row r="4089" spans="1:18" x14ac:dyDescent="0.35">
      <c r="A4089" s="7">
        <v>4088</v>
      </c>
      <c r="B4089" s="9" t="s">
        <v>8024</v>
      </c>
      <c r="C4089" s="9">
        <v>9823925555</v>
      </c>
      <c r="D4089" s="9" t="s">
        <v>8025</v>
      </c>
      <c r="E4089" s="10">
        <v>15741.43</v>
      </c>
      <c r="F4089" s="11" t="s">
        <v>2092</v>
      </c>
      <c r="G4089" s="9" t="str">
        <f t="shared" si="328"/>
        <v>C231415943</v>
      </c>
      <c r="H4089" s="9" t="s">
        <v>21</v>
      </c>
      <c r="I4089" s="12">
        <v>57</v>
      </c>
      <c r="J4089" s="10">
        <v>15741.43</v>
      </c>
      <c r="K4089" s="13">
        <v>30871</v>
      </c>
      <c r="L4089" s="13">
        <v>50578</v>
      </c>
      <c r="M4089" s="12">
        <f t="shared" si="329"/>
        <v>53</v>
      </c>
      <c r="N4089" s="9">
        <v>30000</v>
      </c>
      <c r="O4089" s="12">
        <v>1</v>
      </c>
      <c r="P4089" s="9">
        <f t="shared" si="330"/>
        <v>30000</v>
      </c>
      <c r="Q4089" s="9">
        <f t="shared" si="327"/>
        <v>330000</v>
      </c>
      <c r="R4089" s="10">
        <f t="shared" si="331"/>
        <v>330000</v>
      </c>
    </row>
    <row r="4090" spans="1:18" x14ac:dyDescent="0.35">
      <c r="A4090" s="7">
        <v>4089</v>
      </c>
      <c r="B4090" s="9" t="s">
        <v>8026</v>
      </c>
      <c r="C4090" s="9">
        <v>7827845515</v>
      </c>
      <c r="D4090" s="9" t="s">
        <v>8027</v>
      </c>
      <c r="E4090" s="10">
        <v>31845.18</v>
      </c>
      <c r="F4090" s="11" t="s">
        <v>2092</v>
      </c>
      <c r="G4090" s="9" t="str">
        <f t="shared" si="328"/>
        <v>C266007821</v>
      </c>
      <c r="H4090" s="9" t="s">
        <v>21</v>
      </c>
      <c r="I4090" s="12">
        <v>57</v>
      </c>
      <c r="J4090" s="10">
        <v>31845.18</v>
      </c>
      <c r="K4090" s="13">
        <v>30871</v>
      </c>
      <c r="L4090" s="13">
        <v>52955</v>
      </c>
      <c r="M4090" s="12">
        <f t="shared" si="329"/>
        <v>60</v>
      </c>
      <c r="N4090" s="9">
        <v>70000</v>
      </c>
      <c r="O4090" s="12">
        <v>1</v>
      </c>
      <c r="P4090" s="9">
        <f t="shared" si="330"/>
        <v>70000</v>
      </c>
      <c r="Q4090" s="9">
        <f t="shared" si="327"/>
        <v>770000</v>
      </c>
      <c r="R4090" s="10">
        <f t="shared" si="331"/>
        <v>770000</v>
      </c>
    </row>
    <row r="4091" spans="1:18" x14ac:dyDescent="0.35">
      <c r="A4091" s="7">
        <v>4090</v>
      </c>
      <c r="B4091" s="9" t="s">
        <v>8028</v>
      </c>
      <c r="C4091" s="9">
        <v>9003136314</v>
      </c>
      <c r="D4091" s="9" t="s">
        <v>8029</v>
      </c>
      <c r="E4091" s="10">
        <v>8900.89</v>
      </c>
      <c r="F4091" s="11" t="s">
        <v>2092</v>
      </c>
      <c r="G4091" s="9" t="str">
        <f t="shared" si="328"/>
        <v>C241707625</v>
      </c>
      <c r="H4091" s="9" t="s">
        <v>21</v>
      </c>
      <c r="I4091" s="12">
        <v>57</v>
      </c>
      <c r="J4091" s="10">
        <v>8900.89</v>
      </c>
      <c r="K4091" s="13">
        <v>30871</v>
      </c>
      <c r="L4091" s="13">
        <v>50566</v>
      </c>
      <c r="M4091" s="12">
        <f t="shared" si="329"/>
        <v>53</v>
      </c>
      <c r="N4091" s="9">
        <v>20000</v>
      </c>
      <c r="O4091" s="12">
        <v>1</v>
      </c>
      <c r="P4091" s="9">
        <f t="shared" si="330"/>
        <v>20000</v>
      </c>
      <c r="Q4091" s="9">
        <f t="shared" si="327"/>
        <v>220000</v>
      </c>
      <c r="R4091" s="10">
        <f t="shared" si="331"/>
        <v>220000</v>
      </c>
    </row>
    <row r="4092" spans="1:18" x14ac:dyDescent="0.35">
      <c r="A4092" s="7">
        <v>4091</v>
      </c>
      <c r="B4092" s="9" t="s">
        <v>8030</v>
      </c>
      <c r="C4092" s="9">
        <v>8719920290</v>
      </c>
      <c r="D4092" s="9" t="s">
        <v>8031</v>
      </c>
      <c r="E4092" s="10">
        <v>8184.9</v>
      </c>
      <c r="F4092" s="11" t="s">
        <v>2092</v>
      </c>
      <c r="G4092" s="9" t="str">
        <f t="shared" si="328"/>
        <v>C238483279</v>
      </c>
      <c r="H4092" s="9" t="s">
        <v>21</v>
      </c>
      <c r="I4092" s="12">
        <v>57</v>
      </c>
      <c r="J4092" s="10">
        <v>8184.9</v>
      </c>
      <c r="K4092" s="13">
        <v>30871</v>
      </c>
      <c r="L4092" s="13">
        <v>50578</v>
      </c>
      <c r="M4092" s="12">
        <f t="shared" si="329"/>
        <v>53</v>
      </c>
      <c r="N4092" s="9">
        <v>18000</v>
      </c>
      <c r="O4092" s="12">
        <v>1</v>
      </c>
      <c r="P4092" s="9">
        <f t="shared" si="330"/>
        <v>18000</v>
      </c>
      <c r="Q4092" s="9">
        <f t="shared" si="327"/>
        <v>198000</v>
      </c>
      <c r="R4092" s="10">
        <f t="shared" si="331"/>
        <v>198000</v>
      </c>
    </row>
    <row r="4093" spans="1:18" x14ac:dyDescent="0.35">
      <c r="A4093" s="7">
        <v>4092</v>
      </c>
      <c r="B4093" s="9" t="s">
        <v>8032</v>
      </c>
      <c r="C4093" s="9">
        <v>8686139894</v>
      </c>
      <c r="D4093" s="9" t="s">
        <v>8033</v>
      </c>
      <c r="E4093" s="10">
        <v>98595.11</v>
      </c>
      <c r="F4093" s="11" t="s">
        <v>2092</v>
      </c>
      <c r="G4093" s="9" t="str">
        <f t="shared" si="328"/>
        <v>C183086239</v>
      </c>
      <c r="H4093" s="9" t="s">
        <v>21</v>
      </c>
      <c r="I4093" s="12">
        <v>57</v>
      </c>
      <c r="J4093" s="10">
        <v>98595.11</v>
      </c>
      <c r="K4093" s="13">
        <v>30871</v>
      </c>
      <c r="L4093" s="13">
        <v>50399</v>
      </c>
      <c r="M4093" s="12">
        <f t="shared" si="329"/>
        <v>53</v>
      </c>
      <c r="N4093" s="9">
        <v>200000</v>
      </c>
      <c r="O4093" s="12">
        <v>1</v>
      </c>
      <c r="P4093" s="9">
        <f t="shared" si="330"/>
        <v>200000</v>
      </c>
      <c r="Q4093" s="9">
        <f t="shared" si="327"/>
        <v>2200000</v>
      </c>
      <c r="R4093" s="10">
        <f t="shared" si="331"/>
        <v>2200000</v>
      </c>
    </row>
    <row r="4094" spans="1:18" x14ac:dyDescent="0.35">
      <c r="A4094" s="7">
        <v>4093</v>
      </c>
      <c r="B4094" s="9" t="s">
        <v>8034</v>
      </c>
      <c r="C4094" s="9">
        <v>7903442896</v>
      </c>
      <c r="D4094" s="9" t="s">
        <v>8035</v>
      </c>
      <c r="E4094" s="10">
        <v>8819.58</v>
      </c>
      <c r="F4094" s="11" t="s">
        <v>2092</v>
      </c>
      <c r="G4094" s="9" t="str">
        <f t="shared" si="328"/>
        <v>C271968887</v>
      </c>
      <c r="H4094" s="9" t="s">
        <v>21</v>
      </c>
      <c r="I4094" s="12">
        <v>57</v>
      </c>
      <c r="J4094" s="10">
        <v>8819.58</v>
      </c>
      <c r="K4094" s="13">
        <v>30871</v>
      </c>
      <c r="L4094" s="13">
        <v>52934</v>
      </c>
      <c r="M4094" s="12">
        <f t="shared" si="329"/>
        <v>60</v>
      </c>
      <c r="N4094" s="9">
        <v>20000</v>
      </c>
      <c r="O4094" s="12">
        <v>1</v>
      </c>
      <c r="P4094" s="9">
        <f t="shared" si="330"/>
        <v>20000</v>
      </c>
      <c r="Q4094" s="9">
        <f t="shared" si="327"/>
        <v>220000</v>
      </c>
      <c r="R4094" s="10">
        <f t="shared" si="331"/>
        <v>220000</v>
      </c>
    </row>
    <row r="4095" spans="1:18" x14ac:dyDescent="0.35">
      <c r="A4095" s="7">
        <v>4094</v>
      </c>
      <c r="B4095" s="9" t="s">
        <v>8036</v>
      </c>
      <c r="C4095" s="9">
        <v>7056100048</v>
      </c>
      <c r="D4095" s="9" t="s">
        <v>8037</v>
      </c>
      <c r="E4095" s="10">
        <v>24812.61</v>
      </c>
      <c r="F4095" s="11" t="s">
        <v>2092</v>
      </c>
      <c r="G4095" s="9" t="str">
        <f t="shared" si="328"/>
        <v>C240157593</v>
      </c>
      <c r="H4095" s="9" t="s">
        <v>21</v>
      </c>
      <c r="I4095" s="12">
        <v>57</v>
      </c>
      <c r="J4095" s="10">
        <v>24812.61</v>
      </c>
      <c r="K4095" s="13">
        <v>30871</v>
      </c>
      <c r="L4095" s="13">
        <v>50374</v>
      </c>
      <c r="M4095" s="12">
        <f t="shared" si="329"/>
        <v>53</v>
      </c>
      <c r="N4095" s="9">
        <v>50000</v>
      </c>
      <c r="O4095" s="12">
        <v>1</v>
      </c>
      <c r="P4095" s="9">
        <f t="shared" si="330"/>
        <v>50000</v>
      </c>
      <c r="Q4095" s="9">
        <f t="shared" si="327"/>
        <v>550000</v>
      </c>
      <c r="R4095" s="10">
        <f t="shared" si="331"/>
        <v>550000</v>
      </c>
    </row>
    <row r="4096" spans="1:18" x14ac:dyDescent="0.35">
      <c r="A4096" s="7">
        <v>4095</v>
      </c>
      <c r="B4096" s="9" t="s">
        <v>8038</v>
      </c>
      <c r="C4096" s="9">
        <v>7765837227</v>
      </c>
      <c r="D4096" s="9" t="s">
        <v>8039</v>
      </c>
      <c r="E4096" s="10">
        <v>8691.33</v>
      </c>
      <c r="F4096" s="11" t="s">
        <v>2092</v>
      </c>
      <c r="G4096" s="9" t="str">
        <f t="shared" si="328"/>
        <v>C231028770</v>
      </c>
      <c r="H4096" s="9" t="s">
        <v>21</v>
      </c>
      <c r="I4096" s="12">
        <v>57</v>
      </c>
      <c r="J4096" s="10">
        <v>8691.33</v>
      </c>
      <c r="K4096" s="13">
        <v>30871</v>
      </c>
      <c r="L4096" s="13">
        <v>52962</v>
      </c>
      <c r="M4096" s="12">
        <f t="shared" si="329"/>
        <v>60</v>
      </c>
      <c r="N4096" s="9">
        <v>20000</v>
      </c>
      <c r="O4096" s="12">
        <v>1</v>
      </c>
      <c r="P4096" s="9">
        <f t="shared" si="330"/>
        <v>20000</v>
      </c>
      <c r="Q4096" s="9">
        <f t="shared" si="327"/>
        <v>220000</v>
      </c>
      <c r="R4096" s="10">
        <f t="shared" si="331"/>
        <v>220000</v>
      </c>
    </row>
    <row r="4097" spans="1:18" x14ac:dyDescent="0.35">
      <c r="A4097" s="7">
        <v>4096</v>
      </c>
      <c r="B4097" s="9" t="s">
        <v>8040</v>
      </c>
      <c r="C4097" s="9">
        <v>9932640256</v>
      </c>
      <c r="D4097" s="9" t="s">
        <v>8041</v>
      </c>
      <c r="E4097" s="10">
        <v>8412.01</v>
      </c>
      <c r="F4097" s="11" t="s">
        <v>2092</v>
      </c>
      <c r="G4097" s="9" t="str">
        <f t="shared" si="328"/>
        <v>C209104451</v>
      </c>
      <c r="H4097" s="9" t="s">
        <v>21</v>
      </c>
      <c r="I4097" s="12">
        <v>57</v>
      </c>
      <c r="J4097" s="10">
        <v>8412.01</v>
      </c>
      <c r="K4097" s="13">
        <v>30871</v>
      </c>
      <c r="L4097" s="13">
        <v>50405</v>
      </c>
      <c r="M4097" s="12">
        <f t="shared" si="329"/>
        <v>53</v>
      </c>
      <c r="N4097" s="9">
        <v>18000</v>
      </c>
      <c r="O4097" s="12">
        <v>1</v>
      </c>
      <c r="P4097" s="9">
        <f t="shared" si="330"/>
        <v>18000</v>
      </c>
      <c r="Q4097" s="9">
        <f t="shared" ref="Q4097:Q4160" si="332">P4097*11</f>
        <v>198000</v>
      </c>
      <c r="R4097" s="10">
        <f t="shared" si="331"/>
        <v>198000</v>
      </c>
    </row>
    <row r="4098" spans="1:18" x14ac:dyDescent="0.35">
      <c r="A4098" s="7">
        <v>4097</v>
      </c>
      <c r="B4098" s="9" t="s">
        <v>8042</v>
      </c>
      <c r="C4098" s="9">
        <v>9855005382</v>
      </c>
      <c r="D4098" s="9" t="s">
        <v>8043</v>
      </c>
      <c r="E4098" s="10">
        <v>8493.7199999999993</v>
      </c>
      <c r="F4098" s="11" t="s">
        <v>2092</v>
      </c>
      <c r="G4098" s="9" t="str">
        <f t="shared" ref="G4098:G4161" si="333">B4098</f>
        <v>C206868774</v>
      </c>
      <c r="H4098" s="9" t="s">
        <v>21</v>
      </c>
      <c r="I4098" s="12">
        <v>57</v>
      </c>
      <c r="J4098" s="10">
        <v>8493.7199999999993</v>
      </c>
      <c r="K4098" s="13">
        <v>30871</v>
      </c>
      <c r="L4098" s="13">
        <v>53122</v>
      </c>
      <c r="M4098" s="12">
        <f t="shared" ref="M4098:M4161" si="334">ROUNDDOWN(YEARFRAC(K4098,L4098),0)</f>
        <v>60</v>
      </c>
      <c r="N4098" s="9">
        <v>18000</v>
      </c>
      <c r="O4098" s="12">
        <v>1</v>
      </c>
      <c r="P4098" s="9">
        <f t="shared" ref="P4098:P4161" si="335">O4098*N4098</f>
        <v>18000</v>
      </c>
      <c r="Q4098" s="9">
        <f t="shared" si="332"/>
        <v>198000</v>
      </c>
      <c r="R4098" s="10">
        <f t="shared" ref="R4098:R4161" si="336">MAX(Q4098,J4098)</f>
        <v>198000</v>
      </c>
    </row>
    <row r="4099" spans="1:18" x14ac:dyDescent="0.35">
      <c r="A4099" s="7">
        <v>4098</v>
      </c>
      <c r="B4099" s="9" t="s">
        <v>8044</v>
      </c>
      <c r="C4099" s="9">
        <v>9992495295</v>
      </c>
      <c r="D4099" s="9" t="s">
        <v>4233</v>
      </c>
      <c r="E4099" s="10">
        <v>8706.93</v>
      </c>
      <c r="F4099" s="11" t="s">
        <v>2092</v>
      </c>
      <c r="G4099" s="9" t="str">
        <f t="shared" si="333"/>
        <v>C209108266</v>
      </c>
      <c r="H4099" s="9" t="s">
        <v>21</v>
      </c>
      <c r="I4099" s="12">
        <v>57</v>
      </c>
      <c r="J4099" s="10">
        <v>8706.93</v>
      </c>
      <c r="K4099" s="13">
        <v>30871</v>
      </c>
      <c r="L4099" s="13">
        <v>50400</v>
      </c>
      <c r="M4099" s="12">
        <f t="shared" si="334"/>
        <v>53</v>
      </c>
      <c r="N4099" s="9">
        <v>18000</v>
      </c>
      <c r="O4099" s="12">
        <v>1</v>
      </c>
      <c r="P4099" s="9">
        <f t="shared" si="335"/>
        <v>18000</v>
      </c>
      <c r="Q4099" s="9">
        <f t="shared" si="332"/>
        <v>198000</v>
      </c>
      <c r="R4099" s="10">
        <f t="shared" si="336"/>
        <v>198000</v>
      </c>
    </row>
    <row r="4100" spans="1:18" x14ac:dyDescent="0.35">
      <c r="A4100" s="7">
        <v>4099</v>
      </c>
      <c r="B4100" s="9" t="s">
        <v>8045</v>
      </c>
      <c r="C4100" s="9">
        <v>9669555046</v>
      </c>
      <c r="D4100" s="9" t="s">
        <v>8046</v>
      </c>
      <c r="E4100" s="10">
        <v>7606.94</v>
      </c>
      <c r="F4100" s="11" t="s">
        <v>2092</v>
      </c>
      <c r="G4100" s="9" t="str">
        <f t="shared" si="333"/>
        <v>C180010363</v>
      </c>
      <c r="H4100" s="9" t="s">
        <v>21</v>
      </c>
      <c r="I4100" s="12">
        <v>57</v>
      </c>
      <c r="J4100" s="10">
        <v>7606.94</v>
      </c>
      <c r="K4100" s="13">
        <v>30871</v>
      </c>
      <c r="L4100" s="13">
        <v>52961</v>
      </c>
      <c r="M4100" s="12">
        <f t="shared" si="334"/>
        <v>60</v>
      </c>
      <c r="N4100" s="9">
        <v>18000</v>
      </c>
      <c r="O4100" s="12">
        <v>1</v>
      </c>
      <c r="P4100" s="9">
        <f t="shared" si="335"/>
        <v>18000</v>
      </c>
      <c r="Q4100" s="9">
        <f t="shared" si="332"/>
        <v>198000</v>
      </c>
      <c r="R4100" s="10">
        <f t="shared" si="336"/>
        <v>198000</v>
      </c>
    </row>
    <row r="4101" spans="1:18" x14ac:dyDescent="0.35">
      <c r="A4101" s="7">
        <v>4100</v>
      </c>
      <c r="B4101" s="9" t="s">
        <v>8047</v>
      </c>
      <c r="C4101" s="9">
        <v>9660020999</v>
      </c>
      <c r="D4101" s="9" t="s">
        <v>8048</v>
      </c>
      <c r="E4101" s="10">
        <v>94820.03</v>
      </c>
      <c r="F4101" s="11" t="s">
        <v>2092</v>
      </c>
      <c r="G4101" s="9" t="str">
        <f t="shared" si="333"/>
        <v>C266157247</v>
      </c>
      <c r="H4101" s="9" t="s">
        <v>21</v>
      </c>
      <c r="I4101" s="12">
        <v>57</v>
      </c>
      <c r="J4101" s="10">
        <v>94820.03</v>
      </c>
      <c r="K4101" s="13">
        <v>30871</v>
      </c>
      <c r="L4101" s="13">
        <v>49298</v>
      </c>
      <c r="M4101" s="12">
        <f t="shared" si="334"/>
        <v>50</v>
      </c>
      <c r="N4101" s="9">
        <v>200000</v>
      </c>
      <c r="O4101" s="12">
        <v>1</v>
      </c>
      <c r="P4101" s="9">
        <f t="shared" si="335"/>
        <v>200000</v>
      </c>
      <c r="Q4101" s="9">
        <f t="shared" si="332"/>
        <v>2200000</v>
      </c>
      <c r="R4101" s="10">
        <f t="shared" si="336"/>
        <v>2200000</v>
      </c>
    </row>
    <row r="4102" spans="1:18" x14ac:dyDescent="0.35">
      <c r="A4102" s="7">
        <v>4101</v>
      </c>
      <c r="B4102" s="9" t="s">
        <v>8049</v>
      </c>
      <c r="C4102" s="9">
        <v>9212069365</v>
      </c>
      <c r="D4102" s="9" t="s">
        <v>8050</v>
      </c>
      <c r="E4102" s="10">
        <v>8756.5300000000007</v>
      </c>
      <c r="F4102" s="11" t="s">
        <v>2092</v>
      </c>
      <c r="G4102" s="9" t="str">
        <f t="shared" si="333"/>
        <v>C278370643</v>
      </c>
      <c r="H4102" s="9" t="s">
        <v>21</v>
      </c>
      <c r="I4102" s="12">
        <v>57</v>
      </c>
      <c r="J4102" s="10">
        <v>8756.5300000000007</v>
      </c>
      <c r="K4102" s="13">
        <v>30871</v>
      </c>
      <c r="L4102" s="13">
        <v>50379</v>
      </c>
      <c r="M4102" s="12">
        <f t="shared" si="334"/>
        <v>53</v>
      </c>
      <c r="N4102" s="9">
        <v>18000</v>
      </c>
      <c r="O4102" s="12">
        <v>1</v>
      </c>
      <c r="P4102" s="9">
        <f t="shared" si="335"/>
        <v>18000</v>
      </c>
      <c r="Q4102" s="9">
        <f t="shared" si="332"/>
        <v>198000</v>
      </c>
      <c r="R4102" s="10">
        <f t="shared" si="336"/>
        <v>198000</v>
      </c>
    </row>
    <row r="4103" spans="1:18" x14ac:dyDescent="0.35">
      <c r="A4103" s="7">
        <v>4102</v>
      </c>
      <c r="B4103" s="9" t="s">
        <v>8051</v>
      </c>
      <c r="C4103" s="9">
        <v>9113141617</v>
      </c>
      <c r="D4103" s="9" t="s">
        <v>8052</v>
      </c>
      <c r="E4103" s="10">
        <v>14375.43</v>
      </c>
      <c r="F4103" s="11" t="s">
        <v>2092</v>
      </c>
      <c r="G4103" s="9" t="str">
        <f t="shared" si="333"/>
        <v>C256571930</v>
      </c>
      <c r="H4103" s="9" t="s">
        <v>21</v>
      </c>
      <c r="I4103" s="12">
        <v>57</v>
      </c>
      <c r="J4103" s="10">
        <v>14375.43</v>
      </c>
      <c r="K4103" s="13">
        <v>30871</v>
      </c>
      <c r="L4103" s="13">
        <v>50387</v>
      </c>
      <c r="M4103" s="12">
        <f t="shared" si="334"/>
        <v>53</v>
      </c>
      <c r="N4103" s="9">
        <v>30000</v>
      </c>
      <c r="O4103" s="12">
        <v>1</v>
      </c>
      <c r="P4103" s="9">
        <f t="shared" si="335"/>
        <v>30000</v>
      </c>
      <c r="Q4103" s="9">
        <f t="shared" si="332"/>
        <v>330000</v>
      </c>
      <c r="R4103" s="10">
        <f t="shared" si="336"/>
        <v>330000</v>
      </c>
    </row>
    <row r="4104" spans="1:18" x14ac:dyDescent="0.35">
      <c r="A4104" s="7">
        <v>4103</v>
      </c>
      <c r="B4104" s="9" t="s">
        <v>8053</v>
      </c>
      <c r="C4104" s="9">
        <v>8146582275</v>
      </c>
      <c r="D4104" s="9" t="s">
        <v>8054</v>
      </c>
      <c r="E4104" s="10">
        <v>11685.2</v>
      </c>
      <c r="F4104" s="11" t="s">
        <v>2092</v>
      </c>
      <c r="G4104" s="9" t="str">
        <f t="shared" si="333"/>
        <v>C255950235</v>
      </c>
      <c r="H4104" s="9" t="s">
        <v>21</v>
      </c>
      <c r="I4104" s="12">
        <v>57</v>
      </c>
      <c r="J4104" s="10">
        <v>11685.2</v>
      </c>
      <c r="K4104" s="13">
        <v>30871</v>
      </c>
      <c r="L4104" s="13">
        <v>50564</v>
      </c>
      <c r="M4104" s="12">
        <f t="shared" si="334"/>
        <v>53</v>
      </c>
      <c r="N4104" s="9">
        <v>24000</v>
      </c>
      <c r="O4104" s="12">
        <v>1</v>
      </c>
      <c r="P4104" s="9">
        <f t="shared" si="335"/>
        <v>24000</v>
      </c>
      <c r="Q4104" s="9">
        <f t="shared" si="332"/>
        <v>264000</v>
      </c>
      <c r="R4104" s="10">
        <f t="shared" si="336"/>
        <v>264000</v>
      </c>
    </row>
    <row r="4105" spans="1:18" x14ac:dyDescent="0.35">
      <c r="A4105" s="7">
        <v>4104</v>
      </c>
      <c r="B4105" s="9" t="s">
        <v>8055</v>
      </c>
      <c r="C4105" s="9">
        <v>8886532824</v>
      </c>
      <c r="D4105" s="9" t="s">
        <v>8056</v>
      </c>
      <c r="E4105" s="10">
        <v>15230.82</v>
      </c>
      <c r="F4105" s="11" t="s">
        <v>2092</v>
      </c>
      <c r="G4105" s="9" t="str">
        <f t="shared" si="333"/>
        <v>C257970792</v>
      </c>
      <c r="H4105" s="9" t="s">
        <v>21</v>
      </c>
      <c r="I4105" s="12">
        <v>57</v>
      </c>
      <c r="J4105" s="10">
        <v>15230.82</v>
      </c>
      <c r="K4105" s="13">
        <v>30871</v>
      </c>
      <c r="L4105" s="13">
        <v>52596</v>
      </c>
      <c r="M4105" s="12">
        <f t="shared" si="334"/>
        <v>59</v>
      </c>
      <c r="N4105" s="9">
        <v>23000</v>
      </c>
      <c r="O4105" s="12">
        <v>1</v>
      </c>
      <c r="P4105" s="9">
        <f t="shared" si="335"/>
        <v>23000</v>
      </c>
      <c r="Q4105" s="9">
        <f t="shared" si="332"/>
        <v>253000</v>
      </c>
      <c r="R4105" s="10">
        <f t="shared" si="336"/>
        <v>253000</v>
      </c>
    </row>
    <row r="4106" spans="1:18" x14ac:dyDescent="0.35">
      <c r="A4106" s="7">
        <v>4105</v>
      </c>
      <c r="B4106" s="9" t="s">
        <v>8057</v>
      </c>
      <c r="C4106" s="9">
        <v>8089355560</v>
      </c>
      <c r="D4106" s="9" t="s">
        <v>8058</v>
      </c>
      <c r="E4106" s="10">
        <v>8878.25</v>
      </c>
      <c r="F4106" s="11" t="s">
        <v>2092</v>
      </c>
      <c r="G4106" s="9" t="str">
        <f t="shared" si="333"/>
        <v>C208494858</v>
      </c>
      <c r="H4106" s="9" t="s">
        <v>21</v>
      </c>
      <c r="I4106" s="12">
        <v>57</v>
      </c>
      <c r="J4106" s="10">
        <v>8878.25</v>
      </c>
      <c r="K4106" s="13">
        <v>30871</v>
      </c>
      <c r="L4106" s="13">
        <v>53130</v>
      </c>
      <c r="M4106" s="12">
        <f t="shared" si="334"/>
        <v>60</v>
      </c>
      <c r="N4106" s="9">
        <v>18000</v>
      </c>
      <c r="O4106" s="12">
        <v>1</v>
      </c>
      <c r="P4106" s="9">
        <f t="shared" si="335"/>
        <v>18000</v>
      </c>
      <c r="Q4106" s="9">
        <f t="shared" si="332"/>
        <v>198000</v>
      </c>
      <c r="R4106" s="10">
        <f t="shared" si="336"/>
        <v>198000</v>
      </c>
    </row>
    <row r="4107" spans="1:18" x14ac:dyDescent="0.35">
      <c r="A4107" s="7">
        <v>4106</v>
      </c>
      <c r="B4107" s="9" t="s">
        <v>8059</v>
      </c>
      <c r="C4107" s="9">
        <v>8969343474</v>
      </c>
      <c r="D4107" s="9" t="s">
        <v>8060</v>
      </c>
      <c r="E4107" s="10">
        <v>14347</v>
      </c>
      <c r="F4107" s="11" t="s">
        <v>2092</v>
      </c>
      <c r="G4107" s="9" t="str">
        <f t="shared" si="333"/>
        <v>C278792991</v>
      </c>
      <c r="H4107" s="9" t="s">
        <v>21</v>
      </c>
      <c r="I4107" s="12">
        <v>57</v>
      </c>
      <c r="J4107" s="10">
        <v>14347</v>
      </c>
      <c r="K4107" s="13">
        <v>30871</v>
      </c>
      <c r="L4107" s="13">
        <v>52957</v>
      </c>
      <c r="M4107" s="12">
        <f t="shared" si="334"/>
        <v>60</v>
      </c>
      <c r="N4107" s="9">
        <v>36000</v>
      </c>
      <c r="O4107" s="12">
        <v>1</v>
      </c>
      <c r="P4107" s="9">
        <f t="shared" si="335"/>
        <v>36000</v>
      </c>
      <c r="Q4107" s="9">
        <f t="shared" si="332"/>
        <v>396000</v>
      </c>
      <c r="R4107" s="10">
        <f t="shared" si="336"/>
        <v>396000</v>
      </c>
    </row>
    <row r="4108" spans="1:18" x14ac:dyDescent="0.35">
      <c r="A4108" s="7">
        <v>4107</v>
      </c>
      <c r="B4108" s="9" t="s">
        <v>8061</v>
      </c>
      <c r="C4108" s="9">
        <v>9517969400</v>
      </c>
      <c r="D4108" s="9" t="s">
        <v>8062</v>
      </c>
      <c r="E4108" s="10">
        <v>9639.08</v>
      </c>
      <c r="F4108" s="11" t="s">
        <v>2092</v>
      </c>
      <c r="G4108" s="9" t="str">
        <f t="shared" si="333"/>
        <v>C211478670</v>
      </c>
      <c r="H4108" s="9" t="s">
        <v>21</v>
      </c>
      <c r="I4108" s="12">
        <v>57</v>
      </c>
      <c r="J4108" s="10">
        <v>9639.08</v>
      </c>
      <c r="K4108" s="13">
        <v>30871</v>
      </c>
      <c r="L4108" s="13">
        <v>53124</v>
      </c>
      <c r="M4108" s="12">
        <f t="shared" si="334"/>
        <v>60</v>
      </c>
      <c r="N4108" s="9">
        <v>20000</v>
      </c>
      <c r="O4108" s="12">
        <v>1</v>
      </c>
      <c r="P4108" s="9">
        <f t="shared" si="335"/>
        <v>20000</v>
      </c>
      <c r="Q4108" s="9">
        <f t="shared" si="332"/>
        <v>220000</v>
      </c>
      <c r="R4108" s="10">
        <f t="shared" si="336"/>
        <v>220000</v>
      </c>
    </row>
    <row r="4109" spans="1:18" x14ac:dyDescent="0.35">
      <c r="A4109" s="7">
        <v>4108</v>
      </c>
      <c r="B4109" s="9" t="s">
        <v>8063</v>
      </c>
      <c r="C4109" s="9">
        <v>9327607019</v>
      </c>
      <c r="D4109" s="9" t="s">
        <v>8064</v>
      </c>
      <c r="E4109" s="10">
        <v>36320.69</v>
      </c>
      <c r="F4109" s="11" t="s">
        <v>2092</v>
      </c>
      <c r="G4109" s="9" t="str">
        <f t="shared" si="333"/>
        <v>C248809212</v>
      </c>
      <c r="H4109" s="9" t="s">
        <v>21</v>
      </c>
      <c r="I4109" s="12">
        <v>57</v>
      </c>
      <c r="J4109" s="10">
        <v>36320.69</v>
      </c>
      <c r="K4109" s="13">
        <v>30871</v>
      </c>
      <c r="L4109" s="13">
        <v>52220</v>
      </c>
      <c r="M4109" s="12">
        <f t="shared" si="334"/>
        <v>58</v>
      </c>
      <c r="N4109" s="9">
        <v>10660</v>
      </c>
      <c r="O4109" s="12">
        <v>4</v>
      </c>
      <c r="P4109" s="9">
        <f t="shared" si="335"/>
        <v>42640</v>
      </c>
      <c r="Q4109" s="9">
        <f t="shared" si="332"/>
        <v>469040</v>
      </c>
      <c r="R4109" s="10">
        <f t="shared" si="336"/>
        <v>469040</v>
      </c>
    </row>
    <row r="4110" spans="1:18" x14ac:dyDescent="0.35">
      <c r="A4110" s="7">
        <v>4109</v>
      </c>
      <c r="B4110" s="9" t="s">
        <v>8065</v>
      </c>
      <c r="C4110" s="9">
        <v>9831099727</v>
      </c>
      <c r="D4110" s="9" t="s">
        <v>2413</v>
      </c>
      <c r="E4110" s="10">
        <v>29964.11</v>
      </c>
      <c r="F4110" s="11" t="s">
        <v>2092</v>
      </c>
      <c r="G4110" s="9" t="str">
        <f t="shared" si="333"/>
        <v>C217932495</v>
      </c>
      <c r="H4110" s="9" t="s">
        <v>21</v>
      </c>
      <c r="I4110" s="12">
        <v>57</v>
      </c>
      <c r="J4110" s="10">
        <v>29964.11</v>
      </c>
      <c r="K4110" s="13">
        <v>30871</v>
      </c>
      <c r="L4110" s="13">
        <v>52584</v>
      </c>
      <c r="M4110" s="12">
        <f t="shared" si="334"/>
        <v>59</v>
      </c>
      <c r="N4110" s="9">
        <v>46000</v>
      </c>
      <c r="O4110" s="12">
        <v>1</v>
      </c>
      <c r="P4110" s="9">
        <f t="shared" si="335"/>
        <v>46000</v>
      </c>
      <c r="Q4110" s="9">
        <f t="shared" si="332"/>
        <v>506000</v>
      </c>
      <c r="R4110" s="10">
        <f t="shared" si="336"/>
        <v>506000</v>
      </c>
    </row>
    <row r="4111" spans="1:18" x14ac:dyDescent="0.35">
      <c r="A4111" s="7">
        <v>4110</v>
      </c>
      <c r="B4111" s="9" t="s">
        <v>8066</v>
      </c>
      <c r="C4111" s="9">
        <v>9101049190</v>
      </c>
      <c r="D4111" s="9" t="s">
        <v>8067</v>
      </c>
      <c r="E4111" s="10">
        <v>14573.51</v>
      </c>
      <c r="F4111" s="11" t="s">
        <v>2092</v>
      </c>
      <c r="G4111" s="9" t="str">
        <f t="shared" si="333"/>
        <v>C263868238</v>
      </c>
      <c r="H4111" s="9" t="s">
        <v>21</v>
      </c>
      <c r="I4111" s="12">
        <v>57</v>
      </c>
      <c r="J4111" s="10">
        <v>14573.51</v>
      </c>
      <c r="K4111" s="13">
        <v>30871</v>
      </c>
      <c r="L4111" s="13">
        <v>53139</v>
      </c>
      <c r="M4111" s="12">
        <f t="shared" si="334"/>
        <v>60</v>
      </c>
      <c r="N4111" s="9">
        <v>30000</v>
      </c>
      <c r="O4111" s="12">
        <v>1</v>
      </c>
      <c r="P4111" s="9">
        <f t="shared" si="335"/>
        <v>30000</v>
      </c>
      <c r="Q4111" s="9">
        <f t="shared" si="332"/>
        <v>330000</v>
      </c>
      <c r="R4111" s="10">
        <f t="shared" si="336"/>
        <v>330000</v>
      </c>
    </row>
    <row r="4112" spans="1:18" x14ac:dyDescent="0.35">
      <c r="A4112" s="7">
        <v>4111</v>
      </c>
      <c r="B4112" s="9" t="s">
        <v>8068</v>
      </c>
      <c r="C4112" s="9">
        <v>9732028442</v>
      </c>
      <c r="D4112" s="9" t="s">
        <v>8069</v>
      </c>
      <c r="E4112" s="10">
        <v>9142.4699999999993</v>
      </c>
      <c r="F4112" s="11" t="s">
        <v>2092</v>
      </c>
      <c r="G4112" s="9" t="str">
        <f t="shared" si="333"/>
        <v>C249351963</v>
      </c>
      <c r="H4112" s="9" t="s">
        <v>21</v>
      </c>
      <c r="I4112" s="12">
        <v>57</v>
      </c>
      <c r="J4112" s="10">
        <v>9142.4699999999993</v>
      </c>
      <c r="K4112" s="13">
        <v>30871</v>
      </c>
      <c r="L4112" s="13">
        <v>53132</v>
      </c>
      <c r="M4112" s="12">
        <f t="shared" si="334"/>
        <v>60</v>
      </c>
      <c r="N4112" s="9">
        <v>20000</v>
      </c>
      <c r="O4112" s="12">
        <v>1</v>
      </c>
      <c r="P4112" s="9">
        <f t="shared" si="335"/>
        <v>20000</v>
      </c>
      <c r="Q4112" s="9">
        <f t="shared" si="332"/>
        <v>220000</v>
      </c>
      <c r="R4112" s="10">
        <f t="shared" si="336"/>
        <v>220000</v>
      </c>
    </row>
    <row r="4113" spans="1:18" x14ac:dyDescent="0.35">
      <c r="A4113" s="7">
        <v>4112</v>
      </c>
      <c r="B4113" s="9" t="s">
        <v>8070</v>
      </c>
      <c r="C4113" s="9">
        <v>8589002020</v>
      </c>
      <c r="D4113" s="9" t="s">
        <v>8071</v>
      </c>
      <c r="E4113" s="10">
        <v>25028</v>
      </c>
      <c r="F4113" s="11" t="s">
        <v>2092</v>
      </c>
      <c r="G4113" s="9" t="str">
        <f t="shared" si="333"/>
        <v>C231168339</v>
      </c>
      <c r="H4113" s="9" t="s">
        <v>21</v>
      </c>
      <c r="I4113" s="12">
        <v>57</v>
      </c>
      <c r="J4113" s="10">
        <v>25028</v>
      </c>
      <c r="K4113" s="13">
        <v>30871</v>
      </c>
      <c r="L4113" s="13">
        <v>53128</v>
      </c>
      <c r="M4113" s="12">
        <f t="shared" si="334"/>
        <v>60</v>
      </c>
      <c r="N4113" s="9">
        <v>50000</v>
      </c>
      <c r="O4113" s="12">
        <v>1</v>
      </c>
      <c r="P4113" s="9">
        <f t="shared" si="335"/>
        <v>50000</v>
      </c>
      <c r="Q4113" s="9">
        <f t="shared" si="332"/>
        <v>550000</v>
      </c>
      <c r="R4113" s="10">
        <f t="shared" si="336"/>
        <v>550000</v>
      </c>
    </row>
    <row r="4114" spans="1:18" x14ac:dyDescent="0.35">
      <c r="A4114" s="7">
        <v>4113</v>
      </c>
      <c r="B4114" s="9" t="s">
        <v>8072</v>
      </c>
      <c r="C4114" s="9">
        <v>7362952589</v>
      </c>
      <c r="D4114" s="9" t="s">
        <v>8073</v>
      </c>
      <c r="E4114" s="10">
        <v>220000</v>
      </c>
      <c r="F4114" s="11" t="s">
        <v>2092</v>
      </c>
      <c r="G4114" s="9" t="str">
        <f t="shared" si="333"/>
        <v>C101376552</v>
      </c>
      <c r="H4114" s="9" t="s">
        <v>21</v>
      </c>
      <c r="I4114" s="12">
        <v>57</v>
      </c>
      <c r="J4114" s="10">
        <v>220000</v>
      </c>
      <c r="K4114" s="13">
        <v>30871</v>
      </c>
      <c r="L4114" s="13">
        <v>53203</v>
      </c>
      <c r="M4114" s="12">
        <f t="shared" si="334"/>
        <v>61</v>
      </c>
      <c r="N4114" s="9">
        <v>10200</v>
      </c>
      <c r="O4114" s="12">
        <v>2</v>
      </c>
      <c r="P4114" s="9">
        <f t="shared" si="335"/>
        <v>20400</v>
      </c>
      <c r="Q4114" s="9">
        <f t="shared" si="332"/>
        <v>224400</v>
      </c>
      <c r="R4114" s="10">
        <f t="shared" si="336"/>
        <v>224400</v>
      </c>
    </row>
    <row r="4115" spans="1:18" x14ac:dyDescent="0.35">
      <c r="A4115" s="7">
        <v>4114</v>
      </c>
      <c r="B4115" s="9" t="s">
        <v>8074</v>
      </c>
      <c r="C4115" s="9">
        <v>8761044423</v>
      </c>
      <c r="D4115" s="9" t="s">
        <v>8075</v>
      </c>
      <c r="E4115" s="10">
        <v>550000</v>
      </c>
      <c r="F4115" s="11" t="s">
        <v>2092</v>
      </c>
      <c r="G4115" s="9" t="str">
        <f t="shared" si="333"/>
        <v>C174833093</v>
      </c>
      <c r="H4115" s="9" t="s">
        <v>21</v>
      </c>
      <c r="I4115" s="12">
        <v>57</v>
      </c>
      <c r="J4115" s="10">
        <v>550000</v>
      </c>
      <c r="K4115" s="13">
        <v>30871</v>
      </c>
      <c r="L4115" s="13">
        <v>49676</v>
      </c>
      <c r="M4115" s="12">
        <f t="shared" si="334"/>
        <v>51</v>
      </c>
      <c r="N4115" s="9">
        <v>50000</v>
      </c>
      <c r="O4115" s="12">
        <v>1</v>
      </c>
      <c r="P4115" s="9">
        <f t="shared" si="335"/>
        <v>50000</v>
      </c>
      <c r="Q4115" s="9">
        <f t="shared" si="332"/>
        <v>550000</v>
      </c>
      <c r="R4115" s="10">
        <f t="shared" si="336"/>
        <v>550000</v>
      </c>
    </row>
    <row r="4116" spans="1:18" x14ac:dyDescent="0.35">
      <c r="A4116" s="7">
        <v>4115</v>
      </c>
      <c r="B4116" s="9" t="s">
        <v>8076</v>
      </c>
      <c r="C4116" s="9">
        <v>9589373010</v>
      </c>
      <c r="D4116" s="9" t="s">
        <v>8077</v>
      </c>
      <c r="E4116" s="10">
        <v>275000</v>
      </c>
      <c r="F4116" s="11" t="s">
        <v>2092</v>
      </c>
      <c r="G4116" s="9" t="str">
        <f t="shared" si="333"/>
        <v>C182843729</v>
      </c>
      <c r="H4116" s="9" t="s">
        <v>21</v>
      </c>
      <c r="I4116" s="12">
        <v>57</v>
      </c>
      <c r="J4116" s="10">
        <v>275000</v>
      </c>
      <c r="K4116" s="13">
        <v>30871</v>
      </c>
      <c r="L4116" s="13">
        <v>50964</v>
      </c>
      <c r="M4116" s="12">
        <f t="shared" si="334"/>
        <v>55</v>
      </c>
      <c r="N4116" s="9">
        <v>25000</v>
      </c>
      <c r="O4116" s="12">
        <v>1</v>
      </c>
      <c r="P4116" s="9">
        <f t="shared" si="335"/>
        <v>25000</v>
      </c>
      <c r="Q4116" s="9">
        <f t="shared" si="332"/>
        <v>275000</v>
      </c>
      <c r="R4116" s="10">
        <f t="shared" si="336"/>
        <v>275000</v>
      </c>
    </row>
    <row r="4117" spans="1:18" x14ac:dyDescent="0.35">
      <c r="A4117" s="7">
        <v>4116</v>
      </c>
      <c r="B4117" s="9" t="s">
        <v>8078</v>
      </c>
      <c r="C4117" s="9">
        <v>9565343571</v>
      </c>
      <c r="D4117" s="9" t="s">
        <v>8079</v>
      </c>
      <c r="E4117" s="10">
        <v>220000</v>
      </c>
      <c r="F4117" s="11" t="s">
        <v>2092</v>
      </c>
      <c r="G4117" s="9" t="str">
        <f t="shared" si="333"/>
        <v>C192078966</v>
      </c>
      <c r="H4117" s="9" t="s">
        <v>21</v>
      </c>
      <c r="I4117" s="12">
        <v>57</v>
      </c>
      <c r="J4117" s="10">
        <v>220000</v>
      </c>
      <c r="K4117" s="13">
        <v>30871</v>
      </c>
      <c r="L4117" s="13">
        <v>50586</v>
      </c>
      <c r="M4117" s="12">
        <f t="shared" si="334"/>
        <v>53</v>
      </c>
      <c r="N4117" s="9">
        <v>20000</v>
      </c>
      <c r="O4117" s="12">
        <v>1</v>
      </c>
      <c r="P4117" s="9">
        <f t="shared" si="335"/>
        <v>20000</v>
      </c>
      <c r="Q4117" s="9">
        <f t="shared" si="332"/>
        <v>220000</v>
      </c>
      <c r="R4117" s="10">
        <f t="shared" si="336"/>
        <v>220000</v>
      </c>
    </row>
    <row r="4118" spans="1:18" x14ac:dyDescent="0.35">
      <c r="A4118" s="7">
        <v>4117</v>
      </c>
      <c r="B4118" s="9" t="s">
        <v>8080</v>
      </c>
      <c r="C4118" s="9">
        <v>8757588141</v>
      </c>
      <c r="D4118" s="9" t="s">
        <v>8081</v>
      </c>
      <c r="E4118" s="10">
        <v>220000</v>
      </c>
      <c r="F4118" s="11" t="s">
        <v>2092</v>
      </c>
      <c r="G4118" s="9" t="str">
        <f t="shared" si="333"/>
        <v>C192285212</v>
      </c>
      <c r="H4118" s="9" t="s">
        <v>21</v>
      </c>
      <c r="I4118" s="12">
        <v>57</v>
      </c>
      <c r="J4118" s="10">
        <v>220000</v>
      </c>
      <c r="K4118" s="13">
        <v>30871</v>
      </c>
      <c r="L4118" s="13">
        <v>53538</v>
      </c>
      <c r="M4118" s="12">
        <f t="shared" si="334"/>
        <v>62</v>
      </c>
      <c r="N4118" s="9">
        <v>20000</v>
      </c>
      <c r="O4118" s="12">
        <v>1</v>
      </c>
      <c r="P4118" s="9">
        <f t="shared" si="335"/>
        <v>20000</v>
      </c>
      <c r="Q4118" s="9">
        <f t="shared" si="332"/>
        <v>220000</v>
      </c>
      <c r="R4118" s="10">
        <f t="shared" si="336"/>
        <v>220000</v>
      </c>
    </row>
    <row r="4119" spans="1:18" x14ac:dyDescent="0.35">
      <c r="A4119" s="7">
        <v>4118</v>
      </c>
      <c r="B4119" s="9" t="s">
        <v>8082</v>
      </c>
      <c r="C4119" s="9">
        <v>9502353952</v>
      </c>
      <c r="D4119" s="9" t="s">
        <v>8083</v>
      </c>
      <c r="E4119" s="10">
        <v>231000</v>
      </c>
      <c r="F4119" s="11" t="s">
        <v>2092</v>
      </c>
      <c r="G4119" s="9" t="str">
        <f t="shared" si="333"/>
        <v>C192298898</v>
      </c>
      <c r="H4119" s="9" t="s">
        <v>21</v>
      </c>
      <c r="I4119" s="12">
        <v>57</v>
      </c>
      <c r="J4119" s="10">
        <v>231000</v>
      </c>
      <c r="K4119" s="13">
        <v>30871</v>
      </c>
      <c r="L4119" s="13">
        <v>53536</v>
      </c>
      <c r="M4119" s="12">
        <f t="shared" si="334"/>
        <v>62</v>
      </c>
      <c r="N4119" s="9">
        <v>21000</v>
      </c>
      <c r="O4119" s="12">
        <v>1</v>
      </c>
      <c r="P4119" s="9">
        <f t="shared" si="335"/>
        <v>21000</v>
      </c>
      <c r="Q4119" s="9">
        <f t="shared" si="332"/>
        <v>231000</v>
      </c>
      <c r="R4119" s="10">
        <f t="shared" si="336"/>
        <v>231000</v>
      </c>
    </row>
    <row r="4120" spans="1:18" x14ac:dyDescent="0.35">
      <c r="A4120" s="7">
        <v>4119</v>
      </c>
      <c r="B4120" s="9" t="s">
        <v>8084</v>
      </c>
      <c r="C4120" s="9">
        <v>9824150295</v>
      </c>
      <c r="D4120" s="9" t="s">
        <v>8085</v>
      </c>
      <c r="E4120" s="10">
        <v>8317.83</v>
      </c>
      <c r="F4120" s="11" t="s">
        <v>2092</v>
      </c>
      <c r="G4120" s="9" t="str">
        <f t="shared" si="333"/>
        <v>C192900652</v>
      </c>
      <c r="H4120" s="9" t="s">
        <v>21</v>
      </c>
      <c r="I4120" s="12">
        <v>57</v>
      </c>
      <c r="J4120" s="10">
        <v>8317.83</v>
      </c>
      <c r="K4120" s="13">
        <v>30871</v>
      </c>
      <c r="L4120" s="13">
        <v>49323</v>
      </c>
      <c r="M4120" s="12">
        <f t="shared" si="334"/>
        <v>50</v>
      </c>
      <c r="N4120" s="9">
        <v>18000</v>
      </c>
      <c r="O4120" s="12">
        <v>1</v>
      </c>
      <c r="P4120" s="9">
        <f t="shared" si="335"/>
        <v>18000</v>
      </c>
      <c r="Q4120" s="9">
        <f t="shared" si="332"/>
        <v>198000</v>
      </c>
      <c r="R4120" s="10">
        <f t="shared" si="336"/>
        <v>198000</v>
      </c>
    </row>
    <row r="4121" spans="1:18" x14ac:dyDescent="0.35">
      <c r="A4121" s="7">
        <v>4120</v>
      </c>
      <c r="B4121" s="9" t="s">
        <v>8086</v>
      </c>
      <c r="C4121" s="9">
        <v>8307966370</v>
      </c>
      <c r="D4121" s="9" t="s">
        <v>8087</v>
      </c>
      <c r="E4121" s="10">
        <v>8688.73</v>
      </c>
      <c r="F4121" s="11" t="s">
        <v>2092</v>
      </c>
      <c r="G4121" s="9" t="str">
        <f t="shared" si="333"/>
        <v>C192890319</v>
      </c>
      <c r="H4121" s="9" t="s">
        <v>21</v>
      </c>
      <c r="I4121" s="12">
        <v>57</v>
      </c>
      <c r="J4121" s="10">
        <v>8688.73</v>
      </c>
      <c r="K4121" s="13">
        <v>30871</v>
      </c>
      <c r="L4121" s="13">
        <v>50421</v>
      </c>
      <c r="M4121" s="12">
        <f t="shared" si="334"/>
        <v>53</v>
      </c>
      <c r="N4121" s="9">
        <v>20000</v>
      </c>
      <c r="O4121" s="12">
        <v>1</v>
      </c>
      <c r="P4121" s="9">
        <f t="shared" si="335"/>
        <v>20000</v>
      </c>
      <c r="Q4121" s="9">
        <f t="shared" si="332"/>
        <v>220000</v>
      </c>
      <c r="R4121" s="10">
        <f t="shared" si="336"/>
        <v>220000</v>
      </c>
    </row>
    <row r="4122" spans="1:18" x14ac:dyDescent="0.35">
      <c r="A4122" s="7">
        <v>4121</v>
      </c>
      <c r="B4122" s="9" t="s">
        <v>8088</v>
      </c>
      <c r="C4122" s="9">
        <v>9920433422</v>
      </c>
      <c r="D4122" s="9" t="s">
        <v>8089</v>
      </c>
      <c r="E4122" s="10">
        <v>51622.61</v>
      </c>
      <c r="F4122" s="11" t="s">
        <v>2092</v>
      </c>
      <c r="G4122" s="9" t="str">
        <f t="shared" si="333"/>
        <v>C193060122</v>
      </c>
      <c r="H4122" s="9" t="s">
        <v>21</v>
      </c>
      <c r="I4122" s="12">
        <v>57</v>
      </c>
      <c r="J4122" s="10">
        <v>51622.61</v>
      </c>
      <c r="K4122" s="13">
        <v>30871</v>
      </c>
      <c r="L4122" s="13">
        <v>53158</v>
      </c>
      <c r="M4122" s="12">
        <f t="shared" si="334"/>
        <v>61</v>
      </c>
      <c r="N4122" s="9">
        <v>100000</v>
      </c>
      <c r="O4122" s="12">
        <v>1</v>
      </c>
      <c r="P4122" s="9">
        <f t="shared" si="335"/>
        <v>100000</v>
      </c>
      <c r="Q4122" s="9">
        <f t="shared" si="332"/>
        <v>1100000</v>
      </c>
      <c r="R4122" s="10">
        <f t="shared" si="336"/>
        <v>1100000</v>
      </c>
    </row>
    <row r="4123" spans="1:18" x14ac:dyDescent="0.35">
      <c r="A4123" s="7">
        <v>4122</v>
      </c>
      <c r="B4123" s="9" t="s">
        <v>8090</v>
      </c>
      <c r="C4123" s="9">
        <v>9442654942</v>
      </c>
      <c r="D4123" s="9" t="s">
        <v>8091</v>
      </c>
      <c r="E4123" s="10">
        <v>330000</v>
      </c>
      <c r="F4123" s="11" t="s">
        <v>2092</v>
      </c>
      <c r="G4123" s="9" t="str">
        <f t="shared" si="333"/>
        <v>C195372216</v>
      </c>
      <c r="H4123" s="9" t="s">
        <v>21</v>
      </c>
      <c r="I4123" s="12">
        <v>57</v>
      </c>
      <c r="J4123" s="10">
        <v>330000</v>
      </c>
      <c r="K4123" s="13">
        <v>30871</v>
      </c>
      <c r="L4123" s="13">
        <v>50645</v>
      </c>
      <c r="M4123" s="12">
        <f t="shared" si="334"/>
        <v>54</v>
      </c>
      <c r="N4123" s="9">
        <v>30000</v>
      </c>
      <c r="O4123" s="12">
        <v>1</v>
      </c>
      <c r="P4123" s="9">
        <f t="shared" si="335"/>
        <v>30000</v>
      </c>
      <c r="Q4123" s="9">
        <f t="shared" si="332"/>
        <v>330000</v>
      </c>
      <c r="R4123" s="10">
        <f t="shared" si="336"/>
        <v>330000</v>
      </c>
    </row>
    <row r="4124" spans="1:18" x14ac:dyDescent="0.35">
      <c r="A4124" s="7">
        <v>4123</v>
      </c>
      <c r="B4124" s="9" t="s">
        <v>8092</v>
      </c>
      <c r="C4124" s="9">
        <v>9707410881</v>
      </c>
      <c r="D4124" s="9" t="s">
        <v>8093</v>
      </c>
      <c r="E4124" s="10">
        <v>11273.17</v>
      </c>
      <c r="F4124" s="11" t="s">
        <v>2092</v>
      </c>
      <c r="G4124" s="9" t="str">
        <f t="shared" si="333"/>
        <v>C195916368</v>
      </c>
      <c r="H4124" s="9" t="s">
        <v>21</v>
      </c>
      <c r="I4124" s="12">
        <v>57</v>
      </c>
      <c r="J4124" s="10">
        <v>11273.17</v>
      </c>
      <c r="K4124" s="13">
        <v>30871</v>
      </c>
      <c r="L4124" s="13">
        <v>52614</v>
      </c>
      <c r="M4124" s="12">
        <f t="shared" si="334"/>
        <v>59</v>
      </c>
      <c r="N4124" s="9">
        <v>18000</v>
      </c>
      <c r="O4124" s="12">
        <v>1</v>
      </c>
      <c r="P4124" s="9">
        <f t="shared" si="335"/>
        <v>18000</v>
      </c>
      <c r="Q4124" s="9">
        <f t="shared" si="332"/>
        <v>198000</v>
      </c>
      <c r="R4124" s="10">
        <f t="shared" si="336"/>
        <v>198000</v>
      </c>
    </row>
    <row r="4125" spans="1:18" x14ac:dyDescent="0.35">
      <c r="A4125" s="7">
        <v>4124</v>
      </c>
      <c r="B4125" s="9" t="s">
        <v>8094</v>
      </c>
      <c r="C4125" s="9">
        <v>9444066054</v>
      </c>
      <c r="D4125" s="9" t="s">
        <v>8095</v>
      </c>
      <c r="E4125" s="10">
        <v>13032.93</v>
      </c>
      <c r="F4125" s="11" t="s">
        <v>2092</v>
      </c>
      <c r="G4125" s="9" t="str">
        <f t="shared" si="333"/>
        <v>C204567705</v>
      </c>
      <c r="H4125" s="9" t="s">
        <v>21</v>
      </c>
      <c r="I4125" s="12">
        <v>57</v>
      </c>
      <c r="J4125" s="10">
        <v>13032.93</v>
      </c>
      <c r="K4125" s="13">
        <v>30871</v>
      </c>
      <c r="L4125" s="13">
        <v>50436</v>
      </c>
      <c r="M4125" s="12">
        <f t="shared" si="334"/>
        <v>53</v>
      </c>
      <c r="N4125" s="9">
        <v>30000</v>
      </c>
      <c r="O4125" s="12">
        <v>1</v>
      </c>
      <c r="P4125" s="9">
        <f t="shared" si="335"/>
        <v>30000</v>
      </c>
      <c r="Q4125" s="9">
        <f t="shared" si="332"/>
        <v>330000</v>
      </c>
      <c r="R4125" s="10">
        <f t="shared" si="336"/>
        <v>330000</v>
      </c>
    </row>
    <row r="4126" spans="1:18" x14ac:dyDescent="0.35">
      <c r="A4126" s="7">
        <v>4125</v>
      </c>
      <c r="B4126" s="9" t="s">
        <v>8096</v>
      </c>
      <c r="C4126" s="9">
        <v>8728027309</v>
      </c>
      <c r="D4126" s="9" t="s">
        <v>8097</v>
      </c>
      <c r="E4126" s="10">
        <v>7362.54</v>
      </c>
      <c r="F4126" s="11" t="s">
        <v>2092</v>
      </c>
      <c r="G4126" s="9" t="str">
        <f t="shared" si="333"/>
        <v>C204567297</v>
      </c>
      <c r="H4126" s="9" t="s">
        <v>21</v>
      </c>
      <c r="I4126" s="12">
        <v>57</v>
      </c>
      <c r="J4126" s="10">
        <v>7362.54</v>
      </c>
      <c r="K4126" s="13">
        <v>30871</v>
      </c>
      <c r="L4126" s="13">
        <v>50434</v>
      </c>
      <c r="M4126" s="12">
        <f t="shared" si="334"/>
        <v>53</v>
      </c>
      <c r="N4126" s="9">
        <v>18000</v>
      </c>
      <c r="O4126" s="12">
        <v>1</v>
      </c>
      <c r="P4126" s="9">
        <f t="shared" si="335"/>
        <v>18000</v>
      </c>
      <c r="Q4126" s="9">
        <f t="shared" si="332"/>
        <v>198000</v>
      </c>
      <c r="R4126" s="10">
        <f t="shared" si="336"/>
        <v>198000</v>
      </c>
    </row>
    <row r="4127" spans="1:18" x14ac:dyDescent="0.35">
      <c r="A4127" s="7">
        <v>4126</v>
      </c>
      <c r="B4127" s="9" t="s">
        <v>8098</v>
      </c>
      <c r="C4127" s="9">
        <v>9908890792</v>
      </c>
      <c r="D4127" s="9" t="s">
        <v>8099</v>
      </c>
      <c r="E4127" s="10">
        <v>13654.25</v>
      </c>
      <c r="F4127" s="11" t="s">
        <v>2092</v>
      </c>
      <c r="G4127" s="9" t="str">
        <f t="shared" si="333"/>
        <v>C205534520</v>
      </c>
      <c r="H4127" s="9" t="s">
        <v>21</v>
      </c>
      <c r="I4127" s="12">
        <v>57</v>
      </c>
      <c r="J4127" s="10">
        <v>13654.25</v>
      </c>
      <c r="K4127" s="13">
        <v>30871</v>
      </c>
      <c r="L4127" s="13">
        <v>49316</v>
      </c>
      <c r="M4127" s="12">
        <f t="shared" si="334"/>
        <v>50</v>
      </c>
      <c r="N4127" s="9">
        <v>30000</v>
      </c>
      <c r="O4127" s="12">
        <v>1</v>
      </c>
      <c r="P4127" s="9">
        <f t="shared" si="335"/>
        <v>30000</v>
      </c>
      <c r="Q4127" s="9">
        <f t="shared" si="332"/>
        <v>330000</v>
      </c>
      <c r="R4127" s="10">
        <f t="shared" si="336"/>
        <v>330000</v>
      </c>
    </row>
    <row r="4128" spans="1:18" x14ac:dyDescent="0.35">
      <c r="A4128" s="7">
        <v>4127</v>
      </c>
      <c r="B4128" s="9" t="s">
        <v>8100</v>
      </c>
      <c r="C4128" s="9">
        <v>9670625744</v>
      </c>
      <c r="D4128" s="9" t="s">
        <v>8101</v>
      </c>
      <c r="E4128" s="10">
        <v>275000</v>
      </c>
      <c r="F4128" s="11" t="s">
        <v>2092</v>
      </c>
      <c r="G4128" s="9" t="str">
        <f t="shared" si="333"/>
        <v>C205534672</v>
      </c>
      <c r="H4128" s="9" t="s">
        <v>21</v>
      </c>
      <c r="I4128" s="12">
        <v>57</v>
      </c>
      <c r="J4128" s="10">
        <v>275000</v>
      </c>
      <c r="K4128" s="13">
        <v>30871</v>
      </c>
      <c r="L4128" s="13">
        <v>53005</v>
      </c>
      <c r="M4128" s="12">
        <f t="shared" si="334"/>
        <v>60</v>
      </c>
      <c r="N4128" s="9">
        <v>25000</v>
      </c>
      <c r="O4128" s="12">
        <v>1</v>
      </c>
      <c r="P4128" s="9">
        <f t="shared" si="335"/>
        <v>25000</v>
      </c>
      <c r="Q4128" s="9">
        <f t="shared" si="332"/>
        <v>275000</v>
      </c>
      <c r="R4128" s="10">
        <f t="shared" si="336"/>
        <v>275000</v>
      </c>
    </row>
    <row r="4129" spans="1:18" x14ac:dyDescent="0.35">
      <c r="A4129" s="7">
        <v>4128</v>
      </c>
      <c r="B4129" s="9" t="s">
        <v>8102</v>
      </c>
      <c r="C4129" s="9">
        <v>6355648907</v>
      </c>
      <c r="D4129" s="9" t="s">
        <v>8103</v>
      </c>
      <c r="E4129" s="10">
        <v>198000</v>
      </c>
      <c r="F4129" s="11" t="s">
        <v>2092</v>
      </c>
      <c r="G4129" s="9" t="str">
        <f t="shared" si="333"/>
        <v>C206193258</v>
      </c>
      <c r="H4129" s="9" t="s">
        <v>21</v>
      </c>
      <c r="I4129" s="12">
        <v>57</v>
      </c>
      <c r="J4129" s="10">
        <v>198000</v>
      </c>
      <c r="K4129" s="13">
        <v>30871</v>
      </c>
      <c r="L4129" s="13">
        <v>50849</v>
      </c>
      <c r="M4129" s="12">
        <f t="shared" si="334"/>
        <v>54</v>
      </c>
      <c r="N4129" s="9">
        <v>18000</v>
      </c>
      <c r="O4129" s="12">
        <v>1</v>
      </c>
      <c r="P4129" s="9">
        <f t="shared" si="335"/>
        <v>18000</v>
      </c>
      <c r="Q4129" s="9">
        <f t="shared" si="332"/>
        <v>198000</v>
      </c>
      <c r="R4129" s="10">
        <f t="shared" si="336"/>
        <v>198000</v>
      </c>
    </row>
    <row r="4130" spans="1:18" x14ac:dyDescent="0.35">
      <c r="A4130" s="7">
        <v>4129</v>
      </c>
      <c r="B4130" s="9" t="s">
        <v>8104</v>
      </c>
      <c r="C4130" s="9">
        <v>6392880589</v>
      </c>
      <c r="D4130" s="9" t="s">
        <v>8105</v>
      </c>
      <c r="E4130" s="10">
        <v>297000</v>
      </c>
      <c r="F4130" s="11" t="s">
        <v>2092</v>
      </c>
      <c r="G4130" s="9" t="str">
        <f t="shared" si="333"/>
        <v>C207250899</v>
      </c>
      <c r="H4130" s="9" t="s">
        <v>21</v>
      </c>
      <c r="I4130" s="12">
        <v>57</v>
      </c>
      <c r="J4130" s="10">
        <v>297000</v>
      </c>
      <c r="K4130" s="13">
        <v>30871</v>
      </c>
      <c r="L4130" s="13">
        <v>53528</v>
      </c>
      <c r="M4130" s="12">
        <f t="shared" si="334"/>
        <v>62</v>
      </c>
      <c r="N4130" s="9">
        <v>29368</v>
      </c>
      <c r="O4130" s="12">
        <v>1</v>
      </c>
      <c r="P4130" s="9">
        <f t="shared" si="335"/>
        <v>29368</v>
      </c>
      <c r="Q4130" s="9">
        <f t="shared" si="332"/>
        <v>323048</v>
      </c>
      <c r="R4130" s="10">
        <f t="shared" si="336"/>
        <v>323048</v>
      </c>
    </row>
    <row r="4131" spans="1:18" x14ac:dyDescent="0.35">
      <c r="A4131" s="7">
        <v>4130</v>
      </c>
      <c r="B4131" s="9" t="s">
        <v>8106</v>
      </c>
      <c r="C4131" s="9">
        <v>9437856638</v>
      </c>
      <c r="D4131" s="9" t="s">
        <v>8107</v>
      </c>
      <c r="E4131" s="10">
        <v>8592.7999999999993</v>
      </c>
      <c r="F4131" s="11" t="s">
        <v>2092</v>
      </c>
      <c r="G4131" s="9" t="str">
        <f t="shared" si="333"/>
        <v>C207652730</v>
      </c>
      <c r="H4131" s="9" t="s">
        <v>21</v>
      </c>
      <c r="I4131" s="12">
        <v>57</v>
      </c>
      <c r="J4131" s="10">
        <v>8592.7999999999993</v>
      </c>
      <c r="K4131" s="13">
        <v>30871</v>
      </c>
      <c r="L4131" s="13">
        <v>53157</v>
      </c>
      <c r="M4131" s="12">
        <f t="shared" si="334"/>
        <v>61</v>
      </c>
      <c r="N4131" s="9">
        <v>18000</v>
      </c>
      <c r="O4131" s="12">
        <v>1</v>
      </c>
      <c r="P4131" s="9">
        <f t="shared" si="335"/>
        <v>18000</v>
      </c>
      <c r="Q4131" s="9">
        <f t="shared" si="332"/>
        <v>198000</v>
      </c>
      <c r="R4131" s="10">
        <f t="shared" si="336"/>
        <v>198000</v>
      </c>
    </row>
    <row r="4132" spans="1:18" x14ac:dyDescent="0.35">
      <c r="A4132" s="7">
        <v>4131</v>
      </c>
      <c r="B4132" s="9" t="s">
        <v>8108</v>
      </c>
      <c r="C4132" s="9">
        <v>8978858079</v>
      </c>
      <c r="D4132" s="9" t="s">
        <v>8109</v>
      </c>
      <c r="E4132" s="10">
        <v>275000</v>
      </c>
      <c r="F4132" s="11" t="s">
        <v>2092</v>
      </c>
      <c r="G4132" s="9" t="str">
        <f t="shared" si="333"/>
        <v>C208273176</v>
      </c>
      <c r="H4132" s="9" t="s">
        <v>21</v>
      </c>
      <c r="I4132" s="12">
        <v>57</v>
      </c>
      <c r="J4132" s="10">
        <v>275000</v>
      </c>
      <c r="K4132" s="13">
        <v>30871</v>
      </c>
      <c r="L4132" s="13">
        <v>50777</v>
      </c>
      <c r="M4132" s="12">
        <f t="shared" si="334"/>
        <v>54</v>
      </c>
      <c r="N4132" s="9">
        <v>25000</v>
      </c>
      <c r="O4132" s="12">
        <v>1</v>
      </c>
      <c r="P4132" s="9">
        <f t="shared" si="335"/>
        <v>25000</v>
      </c>
      <c r="Q4132" s="9">
        <f t="shared" si="332"/>
        <v>275000</v>
      </c>
      <c r="R4132" s="10">
        <f t="shared" si="336"/>
        <v>275000</v>
      </c>
    </row>
    <row r="4133" spans="1:18" x14ac:dyDescent="0.35">
      <c r="A4133" s="7">
        <v>4132</v>
      </c>
      <c r="B4133" s="9" t="s">
        <v>8110</v>
      </c>
      <c r="C4133" s="9">
        <v>9926039420</v>
      </c>
      <c r="D4133" s="9" t="s">
        <v>8111</v>
      </c>
      <c r="E4133" s="10">
        <v>25677.23</v>
      </c>
      <c r="F4133" s="11" t="s">
        <v>2092</v>
      </c>
      <c r="G4133" s="9" t="str">
        <f t="shared" si="333"/>
        <v>C208627078</v>
      </c>
      <c r="H4133" s="9" t="s">
        <v>21</v>
      </c>
      <c r="I4133" s="12">
        <v>57</v>
      </c>
      <c r="J4133" s="10">
        <v>25677.23</v>
      </c>
      <c r="K4133" s="13">
        <v>30871</v>
      </c>
      <c r="L4133" s="13">
        <v>50590</v>
      </c>
      <c r="M4133" s="12">
        <f t="shared" si="334"/>
        <v>53</v>
      </c>
      <c r="N4133" s="9">
        <v>50000</v>
      </c>
      <c r="O4133" s="12">
        <v>1</v>
      </c>
      <c r="P4133" s="9">
        <f t="shared" si="335"/>
        <v>50000</v>
      </c>
      <c r="Q4133" s="9">
        <f t="shared" si="332"/>
        <v>550000</v>
      </c>
      <c r="R4133" s="10">
        <f t="shared" si="336"/>
        <v>550000</v>
      </c>
    </row>
    <row r="4134" spans="1:18" x14ac:dyDescent="0.35">
      <c r="A4134" s="7">
        <v>4133</v>
      </c>
      <c r="B4134" s="9" t="s">
        <v>8112</v>
      </c>
      <c r="C4134" s="9">
        <v>8969815342</v>
      </c>
      <c r="D4134" s="9" t="s">
        <v>1457</v>
      </c>
      <c r="E4134" s="10">
        <v>11900.75</v>
      </c>
      <c r="F4134" s="11" t="s">
        <v>2092</v>
      </c>
      <c r="G4134" s="9" t="str">
        <f t="shared" si="333"/>
        <v>C208669007</v>
      </c>
      <c r="H4134" s="9" t="s">
        <v>21</v>
      </c>
      <c r="I4134" s="12">
        <v>57</v>
      </c>
      <c r="J4134" s="10">
        <v>11900.75</v>
      </c>
      <c r="K4134" s="13">
        <v>30871</v>
      </c>
      <c r="L4134" s="13">
        <v>49519</v>
      </c>
      <c r="M4134" s="12">
        <f t="shared" si="334"/>
        <v>51</v>
      </c>
      <c r="N4134" s="9">
        <v>25000</v>
      </c>
      <c r="O4134" s="12">
        <v>1</v>
      </c>
      <c r="P4134" s="9">
        <f t="shared" si="335"/>
        <v>25000</v>
      </c>
      <c r="Q4134" s="9">
        <f t="shared" si="332"/>
        <v>275000</v>
      </c>
      <c r="R4134" s="10">
        <f t="shared" si="336"/>
        <v>275000</v>
      </c>
    </row>
    <row r="4135" spans="1:18" x14ac:dyDescent="0.35">
      <c r="A4135" s="7">
        <v>4134</v>
      </c>
      <c r="B4135" s="9" t="s">
        <v>8113</v>
      </c>
      <c r="C4135" s="9">
        <v>9733179090</v>
      </c>
      <c r="D4135" s="9" t="s">
        <v>8114</v>
      </c>
      <c r="E4135" s="10">
        <v>7912.73</v>
      </c>
      <c r="F4135" s="11" t="s">
        <v>2092</v>
      </c>
      <c r="G4135" s="9" t="str">
        <f t="shared" si="333"/>
        <v>C208689825</v>
      </c>
      <c r="H4135" s="9" t="s">
        <v>21</v>
      </c>
      <c r="I4135" s="12">
        <v>57</v>
      </c>
      <c r="J4135" s="10">
        <v>7912.73</v>
      </c>
      <c r="K4135" s="13">
        <v>30871</v>
      </c>
      <c r="L4135" s="13">
        <v>50418</v>
      </c>
      <c r="M4135" s="12">
        <f t="shared" si="334"/>
        <v>53</v>
      </c>
      <c r="N4135" s="9">
        <v>18000</v>
      </c>
      <c r="O4135" s="12">
        <v>1</v>
      </c>
      <c r="P4135" s="9">
        <f t="shared" si="335"/>
        <v>18000</v>
      </c>
      <c r="Q4135" s="9">
        <f t="shared" si="332"/>
        <v>198000</v>
      </c>
      <c r="R4135" s="10">
        <f t="shared" si="336"/>
        <v>198000</v>
      </c>
    </row>
    <row r="4136" spans="1:18" x14ac:dyDescent="0.35">
      <c r="A4136" s="7">
        <v>4135</v>
      </c>
      <c r="B4136" s="9" t="s">
        <v>8115</v>
      </c>
      <c r="C4136" s="9">
        <v>9763626810</v>
      </c>
      <c r="D4136" s="9" t="s">
        <v>4471</v>
      </c>
      <c r="E4136" s="10">
        <v>550000</v>
      </c>
      <c r="F4136" s="11" t="s">
        <v>2092</v>
      </c>
      <c r="G4136" s="9" t="str">
        <f t="shared" si="333"/>
        <v>C209488151</v>
      </c>
      <c r="H4136" s="9" t="s">
        <v>21</v>
      </c>
      <c r="I4136" s="12">
        <v>57</v>
      </c>
      <c r="J4136" s="10">
        <v>550000</v>
      </c>
      <c r="K4136" s="13">
        <v>30871</v>
      </c>
      <c r="L4136" s="13">
        <v>50551</v>
      </c>
      <c r="M4136" s="12">
        <f t="shared" si="334"/>
        <v>53</v>
      </c>
      <c r="N4136" s="9">
        <v>50000</v>
      </c>
      <c r="O4136" s="12">
        <v>1</v>
      </c>
      <c r="P4136" s="9">
        <f t="shared" si="335"/>
        <v>50000</v>
      </c>
      <c r="Q4136" s="9">
        <f t="shared" si="332"/>
        <v>550000</v>
      </c>
      <c r="R4136" s="10">
        <f t="shared" si="336"/>
        <v>550000</v>
      </c>
    </row>
    <row r="4137" spans="1:18" x14ac:dyDescent="0.35">
      <c r="A4137" s="7">
        <v>4136</v>
      </c>
      <c r="B4137" s="9" t="s">
        <v>8116</v>
      </c>
      <c r="C4137" s="9">
        <v>9435418110</v>
      </c>
      <c r="D4137" s="9" t="s">
        <v>8117</v>
      </c>
      <c r="E4137" s="10">
        <v>11817.28</v>
      </c>
      <c r="F4137" s="11" t="s">
        <v>2092</v>
      </c>
      <c r="G4137" s="9" t="str">
        <f t="shared" si="333"/>
        <v>C211468318</v>
      </c>
      <c r="H4137" s="9" t="s">
        <v>21</v>
      </c>
      <c r="I4137" s="12">
        <v>57</v>
      </c>
      <c r="J4137" s="10">
        <v>11817.28</v>
      </c>
      <c r="K4137" s="13">
        <v>30871</v>
      </c>
      <c r="L4137" s="13">
        <v>50593</v>
      </c>
      <c r="M4137" s="12">
        <f t="shared" si="334"/>
        <v>53</v>
      </c>
      <c r="N4137" s="9">
        <v>25000</v>
      </c>
      <c r="O4137" s="12">
        <v>1</v>
      </c>
      <c r="P4137" s="9">
        <f t="shared" si="335"/>
        <v>25000</v>
      </c>
      <c r="Q4137" s="9">
        <f t="shared" si="332"/>
        <v>275000</v>
      </c>
      <c r="R4137" s="10">
        <f t="shared" si="336"/>
        <v>275000</v>
      </c>
    </row>
    <row r="4138" spans="1:18" x14ac:dyDescent="0.35">
      <c r="A4138" s="7">
        <v>4137</v>
      </c>
      <c r="B4138" s="9" t="s">
        <v>8118</v>
      </c>
      <c r="C4138" s="9">
        <v>8076931637</v>
      </c>
      <c r="D4138" s="9" t="s">
        <v>8119</v>
      </c>
      <c r="E4138" s="10">
        <v>17797.54</v>
      </c>
      <c r="F4138" s="11" t="s">
        <v>2092</v>
      </c>
      <c r="G4138" s="9" t="str">
        <f t="shared" si="333"/>
        <v>C218231454</v>
      </c>
      <c r="H4138" s="9" t="s">
        <v>21</v>
      </c>
      <c r="I4138" s="12">
        <v>57</v>
      </c>
      <c r="J4138" s="10">
        <v>17797.54</v>
      </c>
      <c r="K4138" s="13">
        <v>30871</v>
      </c>
      <c r="L4138" s="13">
        <v>49515</v>
      </c>
      <c r="M4138" s="12">
        <f t="shared" si="334"/>
        <v>51</v>
      </c>
      <c r="N4138" s="9">
        <v>34000</v>
      </c>
      <c r="O4138" s="12">
        <v>1</v>
      </c>
      <c r="P4138" s="9">
        <f t="shared" si="335"/>
        <v>34000</v>
      </c>
      <c r="Q4138" s="9">
        <f t="shared" si="332"/>
        <v>374000</v>
      </c>
      <c r="R4138" s="10">
        <f t="shared" si="336"/>
        <v>374000</v>
      </c>
    </row>
    <row r="4139" spans="1:18" x14ac:dyDescent="0.35">
      <c r="A4139" s="7">
        <v>4138</v>
      </c>
      <c r="B4139" s="9" t="s">
        <v>8120</v>
      </c>
      <c r="C4139" s="9">
        <v>9855208637</v>
      </c>
      <c r="D4139" s="9" t="s">
        <v>8121</v>
      </c>
      <c r="E4139" s="10">
        <v>275000</v>
      </c>
      <c r="F4139" s="11" t="s">
        <v>2092</v>
      </c>
      <c r="G4139" s="9" t="str">
        <f t="shared" si="333"/>
        <v>C218562314</v>
      </c>
      <c r="H4139" s="9" t="s">
        <v>21</v>
      </c>
      <c r="I4139" s="12">
        <v>57</v>
      </c>
      <c r="J4139" s="10">
        <v>275000</v>
      </c>
      <c r="K4139" s="13">
        <v>30871</v>
      </c>
      <c r="L4139" s="13">
        <v>49613</v>
      </c>
      <c r="M4139" s="12">
        <f t="shared" si="334"/>
        <v>51</v>
      </c>
      <c r="N4139" s="9">
        <v>25000</v>
      </c>
      <c r="O4139" s="12">
        <v>1</v>
      </c>
      <c r="P4139" s="9">
        <f t="shared" si="335"/>
        <v>25000</v>
      </c>
      <c r="Q4139" s="9">
        <f t="shared" si="332"/>
        <v>275000</v>
      </c>
      <c r="R4139" s="10">
        <f t="shared" si="336"/>
        <v>275000</v>
      </c>
    </row>
    <row r="4140" spans="1:18" x14ac:dyDescent="0.35">
      <c r="A4140" s="7">
        <v>4139</v>
      </c>
      <c r="B4140" s="9" t="s">
        <v>8122</v>
      </c>
      <c r="C4140" s="9">
        <v>9777228660</v>
      </c>
      <c r="D4140" s="9" t="s">
        <v>8123</v>
      </c>
      <c r="E4140" s="10">
        <v>220000</v>
      </c>
      <c r="F4140" s="11" t="s">
        <v>2092</v>
      </c>
      <c r="G4140" s="9" t="str">
        <f t="shared" si="333"/>
        <v>C218847408</v>
      </c>
      <c r="H4140" s="9" t="s">
        <v>21</v>
      </c>
      <c r="I4140" s="12">
        <v>57</v>
      </c>
      <c r="J4140" s="10">
        <v>220000</v>
      </c>
      <c r="K4140" s="13">
        <v>30871</v>
      </c>
      <c r="L4140" s="13">
        <v>50979</v>
      </c>
      <c r="M4140" s="12">
        <f t="shared" si="334"/>
        <v>55</v>
      </c>
      <c r="N4140" s="9">
        <v>20376</v>
      </c>
      <c r="O4140" s="12">
        <v>1</v>
      </c>
      <c r="P4140" s="9">
        <f t="shared" si="335"/>
        <v>20376</v>
      </c>
      <c r="Q4140" s="9">
        <f t="shared" si="332"/>
        <v>224136</v>
      </c>
      <c r="R4140" s="10">
        <f t="shared" si="336"/>
        <v>224136</v>
      </c>
    </row>
    <row r="4141" spans="1:18" x14ac:dyDescent="0.35">
      <c r="A4141" s="7">
        <v>4140</v>
      </c>
      <c r="B4141" s="9" t="s">
        <v>8124</v>
      </c>
      <c r="C4141" s="9">
        <v>9098646744</v>
      </c>
      <c r="D4141" s="9" t="s">
        <v>8125</v>
      </c>
      <c r="E4141" s="10">
        <v>10254.17</v>
      </c>
      <c r="F4141" s="11" t="s">
        <v>2092</v>
      </c>
      <c r="G4141" s="9" t="str">
        <f t="shared" si="333"/>
        <v>C219094153</v>
      </c>
      <c r="H4141" s="9" t="s">
        <v>21</v>
      </c>
      <c r="I4141" s="12">
        <v>57</v>
      </c>
      <c r="J4141" s="10">
        <v>10254.17</v>
      </c>
      <c r="K4141" s="13">
        <v>30871</v>
      </c>
      <c r="L4141" s="13">
        <v>52969</v>
      </c>
      <c r="M4141" s="12">
        <f t="shared" si="334"/>
        <v>60</v>
      </c>
      <c r="N4141" s="9">
        <v>23000</v>
      </c>
      <c r="O4141" s="12">
        <v>1</v>
      </c>
      <c r="P4141" s="9">
        <f t="shared" si="335"/>
        <v>23000</v>
      </c>
      <c r="Q4141" s="9">
        <f t="shared" si="332"/>
        <v>253000</v>
      </c>
      <c r="R4141" s="10">
        <f t="shared" si="336"/>
        <v>253000</v>
      </c>
    </row>
    <row r="4142" spans="1:18" x14ac:dyDescent="0.35">
      <c r="A4142" s="7">
        <v>4141</v>
      </c>
      <c r="B4142" s="9" t="s">
        <v>8126</v>
      </c>
      <c r="C4142" s="9">
        <v>9793262022</v>
      </c>
      <c r="D4142" s="9" t="s">
        <v>8127</v>
      </c>
      <c r="E4142" s="10">
        <v>25580.45</v>
      </c>
      <c r="F4142" s="11" t="s">
        <v>2092</v>
      </c>
      <c r="G4142" s="9" t="str">
        <f t="shared" si="333"/>
        <v>C219250777</v>
      </c>
      <c r="H4142" s="9" t="s">
        <v>21</v>
      </c>
      <c r="I4142" s="12">
        <v>57</v>
      </c>
      <c r="J4142" s="10">
        <v>25580.45</v>
      </c>
      <c r="K4142" s="13">
        <v>30871</v>
      </c>
      <c r="L4142" s="13">
        <v>53151</v>
      </c>
      <c r="M4142" s="12">
        <f t="shared" si="334"/>
        <v>61</v>
      </c>
      <c r="N4142" s="9">
        <v>50000</v>
      </c>
      <c r="O4142" s="12">
        <v>1</v>
      </c>
      <c r="P4142" s="9">
        <f t="shared" si="335"/>
        <v>50000</v>
      </c>
      <c r="Q4142" s="9">
        <f t="shared" si="332"/>
        <v>550000</v>
      </c>
      <c r="R4142" s="10">
        <f t="shared" si="336"/>
        <v>550000</v>
      </c>
    </row>
    <row r="4143" spans="1:18" x14ac:dyDescent="0.35">
      <c r="A4143" s="7">
        <v>4142</v>
      </c>
      <c r="B4143" s="9" t="s">
        <v>8128</v>
      </c>
      <c r="C4143" s="9">
        <v>9402881191</v>
      </c>
      <c r="D4143" s="9" t="s">
        <v>8129</v>
      </c>
      <c r="E4143" s="10">
        <v>1100000</v>
      </c>
      <c r="F4143" s="11" t="s">
        <v>2092</v>
      </c>
      <c r="G4143" s="9" t="str">
        <f t="shared" si="333"/>
        <v>C219876591</v>
      </c>
      <c r="H4143" s="9" t="s">
        <v>21</v>
      </c>
      <c r="I4143" s="12">
        <v>57</v>
      </c>
      <c r="J4143" s="10">
        <v>1100000</v>
      </c>
      <c r="K4143" s="13">
        <v>30871</v>
      </c>
      <c r="L4143" s="13">
        <v>53349</v>
      </c>
      <c r="M4143" s="12">
        <f t="shared" si="334"/>
        <v>61</v>
      </c>
      <c r="N4143" s="9">
        <v>51000</v>
      </c>
      <c r="O4143" s="12">
        <v>2</v>
      </c>
      <c r="P4143" s="9">
        <f t="shared" si="335"/>
        <v>102000</v>
      </c>
      <c r="Q4143" s="9">
        <f t="shared" si="332"/>
        <v>1122000</v>
      </c>
      <c r="R4143" s="10">
        <f t="shared" si="336"/>
        <v>1122000</v>
      </c>
    </row>
    <row r="4144" spans="1:18" x14ac:dyDescent="0.35">
      <c r="A4144" s="7">
        <v>4143</v>
      </c>
      <c r="B4144" s="9" t="s">
        <v>8130</v>
      </c>
      <c r="C4144" s="9">
        <v>7987541234</v>
      </c>
      <c r="D4144" s="9" t="s">
        <v>8131</v>
      </c>
      <c r="E4144" s="10">
        <v>6754.79</v>
      </c>
      <c r="F4144" s="11" t="s">
        <v>2092</v>
      </c>
      <c r="G4144" s="9" t="str">
        <f t="shared" si="333"/>
        <v>C220811176</v>
      </c>
      <c r="H4144" s="9" t="s">
        <v>21</v>
      </c>
      <c r="I4144" s="12">
        <v>57</v>
      </c>
      <c r="J4144" s="10">
        <v>6754.79</v>
      </c>
      <c r="K4144" s="13">
        <v>30871</v>
      </c>
      <c r="L4144" s="13">
        <v>52969</v>
      </c>
      <c r="M4144" s="12">
        <f t="shared" si="334"/>
        <v>60</v>
      </c>
      <c r="N4144" s="9">
        <v>18000</v>
      </c>
      <c r="O4144" s="12">
        <v>1</v>
      </c>
      <c r="P4144" s="9">
        <f t="shared" si="335"/>
        <v>18000</v>
      </c>
      <c r="Q4144" s="9">
        <f t="shared" si="332"/>
        <v>198000</v>
      </c>
      <c r="R4144" s="10">
        <f t="shared" si="336"/>
        <v>198000</v>
      </c>
    </row>
    <row r="4145" spans="1:18" x14ac:dyDescent="0.35">
      <c r="A4145" s="7">
        <v>4144</v>
      </c>
      <c r="B4145" s="9" t="s">
        <v>8132</v>
      </c>
      <c r="C4145" s="9">
        <v>9889824662</v>
      </c>
      <c r="D4145" s="9" t="s">
        <v>8133</v>
      </c>
      <c r="E4145" s="10">
        <v>1100000</v>
      </c>
      <c r="F4145" s="11" t="s">
        <v>2092</v>
      </c>
      <c r="G4145" s="9" t="str">
        <f t="shared" si="333"/>
        <v>C220888992</v>
      </c>
      <c r="H4145" s="9" t="s">
        <v>21</v>
      </c>
      <c r="I4145" s="12">
        <v>57</v>
      </c>
      <c r="J4145" s="10">
        <v>1100000</v>
      </c>
      <c r="K4145" s="13">
        <v>30871</v>
      </c>
      <c r="L4145" s="13">
        <v>53538</v>
      </c>
      <c r="M4145" s="12">
        <f t="shared" si="334"/>
        <v>62</v>
      </c>
      <c r="N4145" s="9">
        <v>101320</v>
      </c>
      <c r="O4145" s="12">
        <v>1</v>
      </c>
      <c r="P4145" s="9">
        <f t="shared" si="335"/>
        <v>101320</v>
      </c>
      <c r="Q4145" s="9">
        <f t="shared" si="332"/>
        <v>1114520</v>
      </c>
      <c r="R4145" s="10">
        <f t="shared" si="336"/>
        <v>1114520</v>
      </c>
    </row>
    <row r="4146" spans="1:18" x14ac:dyDescent="0.35">
      <c r="A4146" s="7">
        <v>4145</v>
      </c>
      <c r="B4146" s="9" t="s">
        <v>8134</v>
      </c>
      <c r="C4146" s="9">
        <v>8813947470</v>
      </c>
      <c r="D4146" s="9" t="s">
        <v>8135</v>
      </c>
      <c r="E4146" s="10">
        <v>330000</v>
      </c>
      <c r="F4146" s="11" t="s">
        <v>2092</v>
      </c>
      <c r="G4146" s="9" t="str">
        <f t="shared" si="333"/>
        <v>C220896023</v>
      </c>
      <c r="H4146" s="9" t="s">
        <v>21</v>
      </c>
      <c r="I4146" s="12">
        <v>57</v>
      </c>
      <c r="J4146" s="10">
        <v>330000</v>
      </c>
      <c r="K4146" s="13">
        <v>30871</v>
      </c>
      <c r="L4146" s="13">
        <v>53530</v>
      </c>
      <c r="M4146" s="12">
        <f t="shared" si="334"/>
        <v>62</v>
      </c>
      <c r="N4146" s="9">
        <v>30248</v>
      </c>
      <c r="O4146" s="12">
        <v>1</v>
      </c>
      <c r="P4146" s="9">
        <f t="shared" si="335"/>
        <v>30248</v>
      </c>
      <c r="Q4146" s="9">
        <f t="shared" si="332"/>
        <v>332728</v>
      </c>
      <c r="R4146" s="10">
        <f t="shared" si="336"/>
        <v>332728</v>
      </c>
    </row>
    <row r="4147" spans="1:18" x14ac:dyDescent="0.35">
      <c r="A4147" s="7">
        <v>4146</v>
      </c>
      <c r="B4147" s="9" t="s">
        <v>8136</v>
      </c>
      <c r="C4147" s="9">
        <v>8709348488</v>
      </c>
      <c r="D4147" s="9" t="s">
        <v>8137</v>
      </c>
      <c r="E4147" s="10">
        <v>8602.42</v>
      </c>
      <c r="F4147" s="11" t="s">
        <v>2092</v>
      </c>
      <c r="G4147" s="9" t="str">
        <f t="shared" si="333"/>
        <v>C221235421</v>
      </c>
      <c r="H4147" s="9" t="s">
        <v>21</v>
      </c>
      <c r="I4147" s="12">
        <v>57</v>
      </c>
      <c r="J4147" s="10">
        <v>8602.42</v>
      </c>
      <c r="K4147" s="13">
        <v>30871</v>
      </c>
      <c r="L4147" s="13">
        <v>50413</v>
      </c>
      <c r="M4147" s="12">
        <f t="shared" si="334"/>
        <v>53</v>
      </c>
      <c r="N4147" s="9">
        <v>18000</v>
      </c>
      <c r="O4147" s="12">
        <v>1</v>
      </c>
      <c r="P4147" s="9">
        <f t="shared" si="335"/>
        <v>18000</v>
      </c>
      <c r="Q4147" s="9">
        <f t="shared" si="332"/>
        <v>198000</v>
      </c>
      <c r="R4147" s="10">
        <f t="shared" si="336"/>
        <v>198000</v>
      </c>
    </row>
    <row r="4148" spans="1:18" x14ac:dyDescent="0.35">
      <c r="A4148" s="7">
        <v>4147</v>
      </c>
      <c r="B4148" s="9" t="s">
        <v>8138</v>
      </c>
      <c r="C4148" s="9">
        <v>9732490532</v>
      </c>
      <c r="D4148" s="9" t="s">
        <v>8139</v>
      </c>
      <c r="E4148" s="10">
        <v>10003.620000000001</v>
      </c>
      <c r="F4148" s="11" t="s">
        <v>2092</v>
      </c>
      <c r="G4148" s="9" t="str">
        <f t="shared" si="333"/>
        <v>C221922145</v>
      </c>
      <c r="H4148" s="9" t="s">
        <v>21</v>
      </c>
      <c r="I4148" s="12">
        <v>57</v>
      </c>
      <c r="J4148" s="10">
        <v>10003.620000000001</v>
      </c>
      <c r="K4148" s="13">
        <v>30871</v>
      </c>
      <c r="L4148" s="13">
        <v>50595</v>
      </c>
      <c r="M4148" s="12">
        <f t="shared" si="334"/>
        <v>54</v>
      </c>
      <c r="N4148" s="9">
        <v>22000</v>
      </c>
      <c r="O4148" s="12">
        <v>1</v>
      </c>
      <c r="P4148" s="9">
        <f t="shared" si="335"/>
        <v>22000</v>
      </c>
      <c r="Q4148" s="9">
        <f t="shared" si="332"/>
        <v>242000</v>
      </c>
      <c r="R4148" s="10">
        <f t="shared" si="336"/>
        <v>242000</v>
      </c>
    </row>
    <row r="4149" spans="1:18" x14ac:dyDescent="0.35">
      <c r="A4149" s="7">
        <v>4148</v>
      </c>
      <c r="B4149" s="9" t="s">
        <v>8140</v>
      </c>
      <c r="C4149" s="9">
        <v>9881234225</v>
      </c>
      <c r="D4149" s="9" t="s">
        <v>8141</v>
      </c>
      <c r="E4149" s="10">
        <v>9465.31</v>
      </c>
      <c r="F4149" s="11" t="s">
        <v>2092</v>
      </c>
      <c r="G4149" s="9" t="str">
        <f t="shared" si="333"/>
        <v>C221999301</v>
      </c>
      <c r="H4149" s="9" t="s">
        <v>21</v>
      </c>
      <c r="I4149" s="12">
        <v>57</v>
      </c>
      <c r="J4149" s="10">
        <v>9465.31</v>
      </c>
      <c r="K4149" s="13">
        <v>30871</v>
      </c>
      <c r="L4149" s="13">
        <v>50427</v>
      </c>
      <c r="M4149" s="12">
        <f t="shared" si="334"/>
        <v>53</v>
      </c>
      <c r="N4149" s="9">
        <v>20000</v>
      </c>
      <c r="O4149" s="12">
        <v>1</v>
      </c>
      <c r="P4149" s="9">
        <f t="shared" si="335"/>
        <v>20000</v>
      </c>
      <c r="Q4149" s="9">
        <f t="shared" si="332"/>
        <v>220000</v>
      </c>
      <c r="R4149" s="10">
        <f t="shared" si="336"/>
        <v>220000</v>
      </c>
    </row>
    <row r="4150" spans="1:18" x14ac:dyDescent="0.35">
      <c r="A4150" s="7">
        <v>4149</v>
      </c>
      <c r="B4150" s="9" t="s">
        <v>8142</v>
      </c>
      <c r="C4150" s="9">
        <v>9926505031</v>
      </c>
      <c r="D4150" s="9" t="s">
        <v>8143</v>
      </c>
      <c r="E4150" s="10">
        <v>13655.96</v>
      </c>
      <c r="F4150" s="11" t="s">
        <v>2092</v>
      </c>
      <c r="G4150" s="9" t="str">
        <f t="shared" si="333"/>
        <v>C222583376</v>
      </c>
      <c r="H4150" s="9" t="s">
        <v>21</v>
      </c>
      <c r="I4150" s="12">
        <v>57</v>
      </c>
      <c r="J4150" s="10">
        <v>13655.96</v>
      </c>
      <c r="K4150" s="13">
        <v>30871</v>
      </c>
      <c r="L4150" s="13">
        <v>52869</v>
      </c>
      <c r="M4150" s="12">
        <f t="shared" si="334"/>
        <v>60</v>
      </c>
      <c r="N4150" s="9">
        <v>30000</v>
      </c>
      <c r="O4150" s="12">
        <v>1</v>
      </c>
      <c r="P4150" s="9">
        <f t="shared" si="335"/>
        <v>30000</v>
      </c>
      <c r="Q4150" s="9">
        <f t="shared" si="332"/>
        <v>330000</v>
      </c>
      <c r="R4150" s="10">
        <f t="shared" si="336"/>
        <v>330000</v>
      </c>
    </row>
    <row r="4151" spans="1:18" x14ac:dyDescent="0.35">
      <c r="A4151" s="7">
        <v>4150</v>
      </c>
      <c r="B4151" s="9" t="s">
        <v>8144</v>
      </c>
      <c r="C4151" s="9">
        <v>9801877333</v>
      </c>
      <c r="D4151" s="9" t="s">
        <v>829</v>
      </c>
      <c r="E4151" s="10">
        <v>550000</v>
      </c>
      <c r="F4151" s="11" t="s">
        <v>2092</v>
      </c>
      <c r="G4151" s="9" t="str">
        <f t="shared" si="333"/>
        <v>C227692152</v>
      </c>
      <c r="H4151" s="9" t="s">
        <v>21</v>
      </c>
      <c r="I4151" s="12">
        <v>57</v>
      </c>
      <c r="J4151" s="10">
        <v>550000</v>
      </c>
      <c r="K4151" s="13">
        <v>30871</v>
      </c>
      <c r="L4151" s="13">
        <v>53528</v>
      </c>
      <c r="M4151" s="12">
        <f t="shared" si="334"/>
        <v>62</v>
      </c>
      <c r="N4151" s="9">
        <v>50000</v>
      </c>
      <c r="O4151" s="12">
        <v>1</v>
      </c>
      <c r="P4151" s="9">
        <f t="shared" si="335"/>
        <v>50000</v>
      </c>
      <c r="Q4151" s="9">
        <f t="shared" si="332"/>
        <v>550000</v>
      </c>
      <c r="R4151" s="10">
        <f t="shared" si="336"/>
        <v>550000</v>
      </c>
    </row>
    <row r="4152" spans="1:18" x14ac:dyDescent="0.35">
      <c r="A4152" s="7">
        <v>4151</v>
      </c>
      <c r="B4152" s="9" t="s">
        <v>8145</v>
      </c>
      <c r="C4152" s="9">
        <v>9442020295</v>
      </c>
      <c r="D4152" s="9" t="s">
        <v>8146</v>
      </c>
      <c r="E4152" s="10">
        <v>15512.98</v>
      </c>
      <c r="F4152" s="11" t="s">
        <v>2092</v>
      </c>
      <c r="G4152" s="9" t="str">
        <f t="shared" si="333"/>
        <v>C228141534</v>
      </c>
      <c r="H4152" s="9" t="s">
        <v>21</v>
      </c>
      <c r="I4152" s="12">
        <v>57</v>
      </c>
      <c r="J4152" s="10">
        <v>15512.98</v>
      </c>
      <c r="K4152" s="13">
        <v>30871</v>
      </c>
      <c r="L4152" s="13">
        <v>52612</v>
      </c>
      <c r="M4152" s="12">
        <f t="shared" si="334"/>
        <v>59</v>
      </c>
      <c r="N4152" s="9">
        <v>23000</v>
      </c>
      <c r="O4152" s="12">
        <v>1</v>
      </c>
      <c r="P4152" s="9">
        <f t="shared" si="335"/>
        <v>23000</v>
      </c>
      <c r="Q4152" s="9">
        <f t="shared" si="332"/>
        <v>253000</v>
      </c>
      <c r="R4152" s="10">
        <f t="shared" si="336"/>
        <v>253000</v>
      </c>
    </row>
    <row r="4153" spans="1:18" x14ac:dyDescent="0.35">
      <c r="A4153" s="7">
        <v>4152</v>
      </c>
      <c r="B4153" s="9" t="s">
        <v>8147</v>
      </c>
      <c r="C4153" s="9">
        <v>7506285193</v>
      </c>
      <c r="D4153" s="9" t="s">
        <v>8148</v>
      </c>
      <c r="E4153" s="10">
        <v>10548.91</v>
      </c>
      <c r="F4153" s="11" t="s">
        <v>2092</v>
      </c>
      <c r="G4153" s="9" t="str">
        <f t="shared" si="333"/>
        <v>C228491307</v>
      </c>
      <c r="H4153" s="9" t="s">
        <v>21</v>
      </c>
      <c r="I4153" s="12">
        <v>57</v>
      </c>
      <c r="J4153" s="10">
        <v>10548.91</v>
      </c>
      <c r="K4153" s="13">
        <v>30871</v>
      </c>
      <c r="L4153" s="13">
        <v>50604</v>
      </c>
      <c r="M4153" s="12">
        <f t="shared" si="334"/>
        <v>54</v>
      </c>
      <c r="N4153" s="9">
        <v>5200</v>
      </c>
      <c r="O4153" s="12">
        <v>4</v>
      </c>
      <c r="P4153" s="9">
        <f t="shared" si="335"/>
        <v>20800</v>
      </c>
      <c r="Q4153" s="9">
        <f t="shared" si="332"/>
        <v>228800</v>
      </c>
      <c r="R4153" s="10">
        <f t="shared" si="336"/>
        <v>228800</v>
      </c>
    </row>
    <row r="4154" spans="1:18" x14ac:dyDescent="0.35">
      <c r="A4154" s="7">
        <v>4153</v>
      </c>
      <c r="B4154" s="9" t="s">
        <v>8149</v>
      </c>
      <c r="C4154" s="9">
        <v>9767017708</v>
      </c>
      <c r="D4154" s="9" t="s">
        <v>8150</v>
      </c>
      <c r="E4154" s="10">
        <v>12581.99</v>
      </c>
      <c r="F4154" s="11" t="s">
        <v>2092</v>
      </c>
      <c r="G4154" s="9" t="str">
        <f t="shared" si="333"/>
        <v>C228496302</v>
      </c>
      <c r="H4154" s="9" t="s">
        <v>21</v>
      </c>
      <c r="I4154" s="12">
        <v>57</v>
      </c>
      <c r="J4154" s="10">
        <v>12581.99</v>
      </c>
      <c r="K4154" s="13">
        <v>30871</v>
      </c>
      <c r="L4154" s="13">
        <v>50610</v>
      </c>
      <c r="M4154" s="12">
        <f t="shared" si="334"/>
        <v>54</v>
      </c>
      <c r="N4154" s="9">
        <v>25000</v>
      </c>
      <c r="O4154" s="12">
        <v>1</v>
      </c>
      <c r="P4154" s="9">
        <f t="shared" si="335"/>
        <v>25000</v>
      </c>
      <c r="Q4154" s="9">
        <f t="shared" si="332"/>
        <v>275000</v>
      </c>
      <c r="R4154" s="10">
        <f t="shared" si="336"/>
        <v>275000</v>
      </c>
    </row>
    <row r="4155" spans="1:18" x14ac:dyDescent="0.35">
      <c r="A4155" s="7">
        <v>4154</v>
      </c>
      <c r="B4155" s="9" t="s">
        <v>8151</v>
      </c>
      <c r="C4155" s="9">
        <v>9726528642</v>
      </c>
      <c r="D4155" s="9" t="s">
        <v>8152</v>
      </c>
      <c r="E4155" s="10">
        <v>330000</v>
      </c>
      <c r="F4155" s="11" t="s">
        <v>2092</v>
      </c>
      <c r="G4155" s="9" t="str">
        <f t="shared" si="333"/>
        <v>C229066090</v>
      </c>
      <c r="H4155" s="9" t="s">
        <v>21</v>
      </c>
      <c r="I4155" s="12">
        <v>57</v>
      </c>
      <c r="J4155" s="10">
        <v>330000</v>
      </c>
      <c r="K4155" s="13">
        <v>30871</v>
      </c>
      <c r="L4155" s="13">
        <v>53529</v>
      </c>
      <c r="M4155" s="12">
        <f t="shared" si="334"/>
        <v>62</v>
      </c>
      <c r="N4155" s="9">
        <v>30000</v>
      </c>
      <c r="O4155" s="12">
        <v>1</v>
      </c>
      <c r="P4155" s="9">
        <f t="shared" si="335"/>
        <v>30000</v>
      </c>
      <c r="Q4155" s="9">
        <f t="shared" si="332"/>
        <v>330000</v>
      </c>
      <c r="R4155" s="10">
        <f t="shared" si="336"/>
        <v>330000</v>
      </c>
    </row>
    <row r="4156" spans="1:18" x14ac:dyDescent="0.35">
      <c r="A4156" s="7">
        <v>4155</v>
      </c>
      <c r="B4156" s="9" t="s">
        <v>8153</v>
      </c>
      <c r="C4156" s="9">
        <v>9076928944</v>
      </c>
      <c r="D4156" s="9" t="s">
        <v>8154</v>
      </c>
      <c r="E4156" s="10">
        <v>12016.68</v>
      </c>
      <c r="F4156" s="11" t="s">
        <v>2092</v>
      </c>
      <c r="G4156" s="9" t="str">
        <f t="shared" si="333"/>
        <v>C229461462</v>
      </c>
      <c r="H4156" s="9" t="s">
        <v>21</v>
      </c>
      <c r="I4156" s="12">
        <v>57</v>
      </c>
      <c r="J4156" s="10">
        <v>12016.68</v>
      </c>
      <c r="K4156" s="13">
        <v>30871</v>
      </c>
      <c r="L4156" s="13">
        <v>49499</v>
      </c>
      <c r="M4156" s="12">
        <f t="shared" si="334"/>
        <v>51</v>
      </c>
      <c r="N4156" s="9">
        <v>25000</v>
      </c>
      <c r="O4156" s="12">
        <v>1</v>
      </c>
      <c r="P4156" s="9">
        <f t="shared" si="335"/>
        <v>25000</v>
      </c>
      <c r="Q4156" s="9">
        <f t="shared" si="332"/>
        <v>275000</v>
      </c>
      <c r="R4156" s="10">
        <f t="shared" si="336"/>
        <v>275000</v>
      </c>
    </row>
    <row r="4157" spans="1:18" x14ac:dyDescent="0.35">
      <c r="A4157" s="7">
        <v>4156</v>
      </c>
      <c r="B4157" s="9" t="s">
        <v>8155</v>
      </c>
      <c r="C4157" s="9">
        <v>9163348735</v>
      </c>
      <c r="D4157" s="9" t="s">
        <v>8156</v>
      </c>
      <c r="E4157" s="10">
        <v>15553.07</v>
      </c>
      <c r="F4157" s="11" t="s">
        <v>2092</v>
      </c>
      <c r="G4157" s="9" t="str">
        <f t="shared" si="333"/>
        <v>C229473036</v>
      </c>
      <c r="H4157" s="9" t="s">
        <v>21</v>
      </c>
      <c r="I4157" s="12">
        <v>57</v>
      </c>
      <c r="J4157" s="10">
        <v>15553.07</v>
      </c>
      <c r="K4157" s="13">
        <v>30871</v>
      </c>
      <c r="L4157" s="13">
        <v>50602</v>
      </c>
      <c r="M4157" s="12">
        <f t="shared" si="334"/>
        <v>54</v>
      </c>
      <c r="N4157" s="9">
        <v>30000</v>
      </c>
      <c r="O4157" s="12">
        <v>1</v>
      </c>
      <c r="P4157" s="9">
        <f t="shared" si="335"/>
        <v>30000</v>
      </c>
      <c r="Q4157" s="9">
        <f t="shared" si="332"/>
        <v>330000</v>
      </c>
      <c r="R4157" s="10">
        <f t="shared" si="336"/>
        <v>330000</v>
      </c>
    </row>
    <row r="4158" spans="1:18" x14ac:dyDescent="0.35">
      <c r="A4158" s="7">
        <v>4157</v>
      </c>
      <c r="B4158" s="9" t="s">
        <v>8157</v>
      </c>
      <c r="C4158" s="9">
        <v>9732642281</v>
      </c>
      <c r="D4158" s="9" t="s">
        <v>8158</v>
      </c>
      <c r="E4158" s="10">
        <v>10611.49</v>
      </c>
      <c r="F4158" s="11" t="s">
        <v>2092</v>
      </c>
      <c r="G4158" s="9" t="str">
        <f t="shared" si="333"/>
        <v>C229476020</v>
      </c>
      <c r="H4158" s="9" t="s">
        <v>21</v>
      </c>
      <c r="I4158" s="12">
        <v>57</v>
      </c>
      <c r="J4158" s="10">
        <v>10611.49</v>
      </c>
      <c r="K4158" s="13">
        <v>30871</v>
      </c>
      <c r="L4158" s="13">
        <v>50606</v>
      </c>
      <c r="M4158" s="12">
        <f t="shared" si="334"/>
        <v>54</v>
      </c>
      <c r="N4158" s="9">
        <v>20000</v>
      </c>
      <c r="O4158" s="12">
        <v>1</v>
      </c>
      <c r="P4158" s="9">
        <f t="shared" si="335"/>
        <v>20000</v>
      </c>
      <c r="Q4158" s="9">
        <f t="shared" si="332"/>
        <v>220000</v>
      </c>
      <c r="R4158" s="10">
        <f t="shared" si="336"/>
        <v>220000</v>
      </c>
    </row>
    <row r="4159" spans="1:18" x14ac:dyDescent="0.35">
      <c r="A4159" s="7">
        <v>4158</v>
      </c>
      <c r="B4159" s="9" t="s">
        <v>8159</v>
      </c>
      <c r="C4159" s="9">
        <v>7799327847</v>
      </c>
      <c r="D4159" s="9" t="s">
        <v>8160</v>
      </c>
      <c r="E4159" s="10">
        <v>15230.82</v>
      </c>
      <c r="F4159" s="11" t="s">
        <v>2092</v>
      </c>
      <c r="G4159" s="9" t="str">
        <f t="shared" si="333"/>
        <v>C230043989</v>
      </c>
      <c r="H4159" s="9" t="s">
        <v>21</v>
      </c>
      <c r="I4159" s="12">
        <v>57</v>
      </c>
      <c r="J4159" s="10">
        <v>15230.82</v>
      </c>
      <c r="K4159" s="13">
        <v>30871</v>
      </c>
      <c r="L4159" s="13">
        <v>52620</v>
      </c>
      <c r="M4159" s="12">
        <f t="shared" si="334"/>
        <v>59</v>
      </c>
      <c r="N4159" s="9">
        <v>23000</v>
      </c>
      <c r="O4159" s="12">
        <v>1</v>
      </c>
      <c r="P4159" s="9">
        <f t="shared" si="335"/>
        <v>23000</v>
      </c>
      <c r="Q4159" s="9">
        <f t="shared" si="332"/>
        <v>253000</v>
      </c>
      <c r="R4159" s="10">
        <f t="shared" si="336"/>
        <v>253000</v>
      </c>
    </row>
    <row r="4160" spans="1:18" x14ac:dyDescent="0.35">
      <c r="A4160" s="7">
        <v>4159</v>
      </c>
      <c r="B4160" s="9" t="s">
        <v>8161</v>
      </c>
      <c r="C4160" s="9">
        <v>9323288420</v>
      </c>
      <c r="D4160" s="9" t="s">
        <v>8162</v>
      </c>
      <c r="E4160" s="10">
        <v>23811.47</v>
      </c>
      <c r="F4160" s="11" t="s">
        <v>2092</v>
      </c>
      <c r="G4160" s="9" t="str">
        <f t="shared" si="333"/>
        <v>C230740224</v>
      </c>
      <c r="H4160" s="9" t="s">
        <v>21</v>
      </c>
      <c r="I4160" s="12">
        <v>57</v>
      </c>
      <c r="J4160" s="10">
        <v>23811.47</v>
      </c>
      <c r="K4160" s="13">
        <v>30871</v>
      </c>
      <c r="L4160" s="13">
        <v>49338</v>
      </c>
      <c r="M4160" s="12">
        <f t="shared" si="334"/>
        <v>50</v>
      </c>
      <c r="N4160" s="9">
        <v>50000</v>
      </c>
      <c r="O4160" s="12">
        <v>1</v>
      </c>
      <c r="P4160" s="9">
        <f t="shared" si="335"/>
        <v>50000</v>
      </c>
      <c r="Q4160" s="9">
        <f t="shared" si="332"/>
        <v>550000</v>
      </c>
      <c r="R4160" s="10">
        <f t="shared" si="336"/>
        <v>550000</v>
      </c>
    </row>
    <row r="4161" spans="1:18" x14ac:dyDescent="0.35">
      <c r="A4161" s="7">
        <v>4160</v>
      </c>
      <c r="B4161" s="9" t="s">
        <v>8163</v>
      </c>
      <c r="C4161" s="9">
        <v>9949138376</v>
      </c>
      <c r="D4161" s="9" t="s">
        <v>8164</v>
      </c>
      <c r="E4161" s="10">
        <v>1100000</v>
      </c>
      <c r="F4161" s="11" t="s">
        <v>2092</v>
      </c>
      <c r="G4161" s="9" t="str">
        <f t="shared" si="333"/>
        <v>C230694914</v>
      </c>
      <c r="H4161" s="9" t="s">
        <v>21</v>
      </c>
      <c r="I4161" s="12">
        <v>57</v>
      </c>
      <c r="J4161" s="10">
        <v>1100000</v>
      </c>
      <c r="K4161" s="13">
        <v>30871</v>
      </c>
      <c r="L4161" s="13">
        <v>50967</v>
      </c>
      <c r="M4161" s="12">
        <f t="shared" si="334"/>
        <v>55</v>
      </c>
      <c r="N4161" s="9">
        <v>100000</v>
      </c>
      <c r="O4161" s="12">
        <v>1</v>
      </c>
      <c r="P4161" s="9">
        <f t="shared" si="335"/>
        <v>100000</v>
      </c>
      <c r="Q4161" s="9">
        <f t="shared" ref="Q4161:Q4224" si="337">P4161*11</f>
        <v>1100000</v>
      </c>
      <c r="R4161" s="10">
        <f t="shared" si="336"/>
        <v>1100000</v>
      </c>
    </row>
    <row r="4162" spans="1:18" x14ac:dyDescent="0.35">
      <c r="A4162" s="7">
        <v>4161</v>
      </c>
      <c r="B4162" s="9" t="s">
        <v>8165</v>
      </c>
      <c r="C4162" s="9">
        <v>7070556622</v>
      </c>
      <c r="D4162" s="9" t="s">
        <v>8166</v>
      </c>
      <c r="E4162" s="10">
        <v>7961.64</v>
      </c>
      <c r="F4162" s="11" t="s">
        <v>2092</v>
      </c>
      <c r="G4162" s="9" t="str">
        <f t="shared" ref="G4162:G4225" si="338">B4162</f>
        <v>C231024855</v>
      </c>
      <c r="H4162" s="9" t="s">
        <v>21</v>
      </c>
      <c r="I4162" s="12">
        <v>57</v>
      </c>
      <c r="J4162" s="10">
        <v>7961.64</v>
      </c>
      <c r="K4162" s="13">
        <v>30871</v>
      </c>
      <c r="L4162" s="13">
        <v>52970</v>
      </c>
      <c r="M4162" s="12">
        <f t="shared" ref="M4162:M4225" si="339">ROUNDDOWN(YEARFRAC(K4162,L4162),0)</f>
        <v>60</v>
      </c>
      <c r="N4162" s="9">
        <v>18000</v>
      </c>
      <c r="O4162" s="12">
        <v>1</v>
      </c>
      <c r="P4162" s="9">
        <f t="shared" ref="P4162:P4225" si="340">O4162*N4162</f>
        <v>18000</v>
      </c>
      <c r="Q4162" s="9">
        <f t="shared" si="337"/>
        <v>198000</v>
      </c>
      <c r="R4162" s="10">
        <f t="shared" ref="R4162:R4225" si="341">MAX(Q4162,J4162)</f>
        <v>198000</v>
      </c>
    </row>
    <row r="4163" spans="1:18" x14ac:dyDescent="0.35">
      <c r="A4163" s="7">
        <v>4162</v>
      </c>
      <c r="B4163" s="9" t="s">
        <v>8167</v>
      </c>
      <c r="C4163" s="9">
        <v>9977818784</v>
      </c>
      <c r="D4163" s="9" t="s">
        <v>8168</v>
      </c>
      <c r="E4163" s="10">
        <v>220000</v>
      </c>
      <c r="F4163" s="11" t="s">
        <v>2092</v>
      </c>
      <c r="G4163" s="9" t="str">
        <f t="shared" si="338"/>
        <v>C231678450</v>
      </c>
      <c r="H4163" s="9" t="s">
        <v>21</v>
      </c>
      <c r="I4163" s="12">
        <v>57</v>
      </c>
      <c r="J4163" s="10">
        <v>220000</v>
      </c>
      <c r="K4163" s="13">
        <v>30871</v>
      </c>
      <c r="L4163" s="13">
        <v>50814</v>
      </c>
      <c r="M4163" s="12">
        <f t="shared" si="339"/>
        <v>54</v>
      </c>
      <c r="N4163" s="9">
        <v>20000</v>
      </c>
      <c r="O4163" s="12">
        <v>1</v>
      </c>
      <c r="P4163" s="9">
        <f t="shared" si="340"/>
        <v>20000</v>
      </c>
      <c r="Q4163" s="9">
        <f t="shared" si="337"/>
        <v>220000</v>
      </c>
      <c r="R4163" s="10">
        <f t="shared" si="341"/>
        <v>220000</v>
      </c>
    </row>
    <row r="4164" spans="1:18" x14ac:dyDescent="0.35">
      <c r="A4164" s="7">
        <v>4163</v>
      </c>
      <c r="B4164" s="9" t="s">
        <v>8169</v>
      </c>
      <c r="C4164" s="9">
        <v>9880366883</v>
      </c>
      <c r="D4164" s="9" t="s">
        <v>8170</v>
      </c>
      <c r="E4164" s="10">
        <v>15507.45</v>
      </c>
      <c r="F4164" s="11" t="s">
        <v>2092</v>
      </c>
      <c r="G4164" s="9" t="str">
        <f t="shared" si="338"/>
        <v>C232316915</v>
      </c>
      <c r="H4164" s="9" t="s">
        <v>21</v>
      </c>
      <c r="I4164" s="12">
        <v>57</v>
      </c>
      <c r="J4164" s="10">
        <v>15507.45</v>
      </c>
      <c r="K4164" s="13">
        <v>30871</v>
      </c>
      <c r="L4164" s="13">
        <v>52474</v>
      </c>
      <c r="M4164" s="12">
        <f t="shared" si="339"/>
        <v>59</v>
      </c>
      <c r="N4164" s="9">
        <v>23000</v>
      </c>
      <c r="O4164" s="12">
        <v>1</v>
      </c>
      <c r="P4164" s="9">
        <f t="shared" si="340"/>
        <v>23000</v>
      </c>
      <c r="Q4164" s="9">
        <f t="shared" si="337"/>
        <v>253000</v>
      </c>
      <c r="R4164" s="10">
        <f t="shared" si="341"/>
        <v>253000</v>
      </c>
    </row>
    <row r="4165" spans="1:18" x14ac:dyDescent="0.35">
      <c r="A4165" s="7">
        <v>4164</v>
      </c>
      <c r="B4165" s="9" t="s">
        <v>8171</v>
      </c>
      <c r="C4165" s="9">
        <v>9955640203</v>
      </c>
      <c r="D4165" s="9" t="s">
        <v>8172</v>
      </c>
      <c r="E4165" s="10">
        <v>8608.65</v>
      </c>
      <c r="F4165" s="11" t="s">
        <v>2092</v>
      </c>
      <c r="G4165" s="9" t="str">
        <f t="shared" si="338"/>
        <v>C232476813</v>
      </c>
      <c r="H4165" s="9" t="s">
        <v>21</v>
      </c>
      <c r="I4165" s="12">
        <v>57</v>
      </c>
      <c r="J4165" s="10">
        <v>8608.65</v>
      </c>
      <c r="K4165" s="13">
        <v>30871</v>
      </c>
      <c r="L4165" s="13">
        <v>52990</v>
      </c>
      <c r="M4165" s="12">
        <f t="shared" si="339"/>
        <v>60</v>
      </c>
      <c r="N4165" s="9">
        <v>20000</v>
      </c>
      <c r="O4165" s="12">
        <v>1</v>
      </c>
      <c r="P4165" s="9">
        <f t="shared" si="340"/>
        <v>20000</v>
      </c>
      <c r="Q4165" s="9">
        <f t="shared" si="337"/>
        <v>220000</v>
      </c>
      <c r="R4165" s="10">
        <f t="shared" si="341"/>
        <v>220000</v>
      </c>
    </row>
    <row r="4166" spans="1:18" x14ac:dyDescent="0.35">
      <c r="A4166" s="7">
        <v>4165</v>
      </c>
      <c r="B4166" s="9" t="s">
        <v>8173</v>
      </c>
      <c r="C4166" s="9">
        <v>9972847840</v>
      </c>
      <c r="D4166" s="9" t="s">
        <v>8174</v>
      </c>
      <c r="E4166" s="10">
        <v>27069.97</v>
      </c>
      <c r="F4166" s="11" t="s">
        <v>2092</v>
      </c>
      <c r="G4166" s="9" t="str">
        <f t="shared" si="338"/>
        <v>C232861279</v>
      </c>
      <c r="H4166" s="9" t="s">
        <v>21</v>
      </c>
      <c r="I4166" s="12">
        <v>57</v>
      </c>
      <c r="J4166" s="10">
        <v>27069.97</v>
      </c>
      <c r="K4166" s="13">
        <v>30871</v>
      </c>
      <c r="L4166" s="13">
        <v>50592</v>
      </c>
      <c r="M4166" s="12">
        <f t="shared" si="339"/>
        <v>53</v>
      </c>
      <c r="N4166" s="9">
        <v>50000</v>
      </c>
      <c r="O4166" s="12">
        <v>1</v>
      </c>
      <c r="P4166" s="9">
        <f t="shared" si="340"/>
        <v>50000</v>
      </c>
      <c r="Q4166" s="9">
        <f t="shared" si="337"/>
        <v>550000</v>
      </c>
      <c r="R4166" s="10">
        <f t="shared" si="341"/>
        <v>550000</v>
      </c>
    </row>
    <row r="4167" spans="1:18" x14ac:dyDescent="0.35">
      <c r="A4167" s="7">
        <v>4166</v>
      </c>
      <c r="B4167" s="9" t="s">
        <v>8175</v>
      </c>
      <c r="C4167" s="9">
        <v>9430816036</v>
      </c>
      <c r="D4167" s="9" t="s">
        <v>8176</v>
      </c>
      <c r="E4167" s="10">
        <v>48407.45</v>
      </c>
      <c r="F4167" s="11" t="s">
        <v>2092</v>
      </c>
      <c r="G4167" s="9" t="str">
        <f t="shared" si="338"/>
        <v>C237771801</v>
      </c>
      <c r="H4167" s="9" t="s">
        <v>21</v>
      </c>
      <c r="I4167" s="12">
        <v>57</v>
      </c>
      <c r="J4167" s="10">
        <v>48407.45</v>
      </c>
      <c r="K4167" s="13">
        <v>30871</v>
      </c>
      <c r="L4167" s="13">
        <v>50273</v>
      </c>
      <c r="M4167" s="12">
        <f t="shared" si="339"/>
        <v>53</v>
      </c>
      <c r="N4167" s="9">
        <v>100000</v>
      </c>
      <c r="O4167" s="12">
        <v>1</v>
      </c>
      <c r="P4167" s="9">
        <f t="shared" si="340"/>
        <v>100000</v>
      </c>
      <c r="Q4167" s="9">
        <f t="shared" si="337"/>
        <v>1100000</v>
      </c>
      <c r="R4167" s="10">
        <f t="shared" si="341"/>
        <v>1100000</v>
      </c>
    </row>
    <row r="4168" spans="1:18" x14ac:dyDescent="0.35">
      <c r="A4168" s="7">
        <v>4167</v>
      </c>
      <c r="B4168" s="9" t="s">
        <v>8177</v>
      </c>
      <c r="C4168" s="9">
        <v>9630363520</v>
      </c>
      <c r="D4168" s="9" t="s">
        <v>3307</v>
      </c>
      <c r="E4168" s="10">
        <v>13351.68</v>
      </c>
      <c r="F4168" s="11" t="s">
        <v>2092</v>
      </c>
      <c r="G4168" s="9" t="str">
        <f t="shared" si="338"/>
        <v>C238253441</v>
      </c>
      <c r="H4168" s="9" t="s">
        <v>21</v>
      </c>
      <c r="I4168" s="12">
        <v>57</v>
      </c>
      <c r="J4168" s="10">
        <v>13351.68</v>
      </c>
      <c r="K4168" s="13">
        <v>30871</v>
      </c>
      <c r="L4168" s="13">
        <v>50610</v>
      </c>
      <c r="M4168" s="12">
        <f t="shared" si="339"/>
        <v>54</v>
      </c>
      <c r="N4168" s="9">
        <v>30000</v>
      </c>
      <c r="O4168" s="12">
        <v>1</v>
      </c>
      <c r="P4168" s="9">
        <f t="shared" si="340"/>
        <v>30000</v>
      </c>
      <c r="Q4168" s="9">
        <f t="shared" si="337"/>
        <v>330000</v>
      </c>
      <c r="R4168" s="10">
        <f t="shared" si="341"/>
        <v>330000</v>
      </c>
    </row>
    <row r="4169" spans="1:18" x14ac:dyDescent="0.35">
      <c r="A4169" s="7">
        <v>4168</v>
      </c>
      <c r="B4169" s="9" t="s">
        <v>8178</v>
      </c>
      <c r="C4169" s="9">
        <v>8181051213</v>
      </c>
      <c r="D4169" s="9" t="s">
        <v>8179</v>
      </c>
      <c r="E4169" s="10">
        <v>15807.48</v>
      </c>
      <c r="F4169" s="11" t="s">
        <v>2092</v>
      </c>
      <c r="G4169" s="9" t="str">
        <f t="shared" si="338"/>
        <v>C239267397</v>
      </c>
      <c r="H4169" s="9" t="s">
        <v>21</v>
      </c>
      <c r="I4169" s="12">
        <v>57</v>
      </c>
      <c r="J4169" s="10">
        <v>15807.48</v>
      </c>
      <c r="K4169" s="13">
        <v>30871</v>
      </c>
      <c r="L4169" s="13">
        <v>50607</v>
      </c>
      <c r="M4169" s="12">
        <f t="shared" si="339"/>
        <v>54</v>
      </c>
      <c r="N4169" s="9">
        <v>30000</v>
      </c>
      <c r="O4169" s="12">
        <v>1</v>
      </c>
      <c r="P4169" s="9">
        <f t="shared" si="340"/>
        <v>30000</v>
      </c>
      <c r="Q4169" s="9">
        <f t="shared" si="337"/>
        <v>330000</v>
      </c>
      <c r="R4169" s="10">
        <f t="shared" si="341"/>
        <v>330000</v>
      </c>
    </row>
    <row r="4170" spans="1:18" x14ac:dyDescent="0.35">
      <c r="A4170" s="7">
        <v>4169</v>
      </c>
      <c r="B4170" s="9" t="s">
        <v>8180</v>
      </c>
      <c r="C4170" s="9">
        <v>9750322408</v>
      </c>
      <c r="D4170" s="9" t="s">
        <v>8181</v>
      </c>
      <c r="E4170" s="10">
        <v>1100000</v>
      </c>
      <c r="F4170" s="11" t="s">
        <v>2092</v>
      </c>
      <c r="G4170" s="9" t="str">
        <f t="shared" si="338"/>
        <v>C239274432</v>
      </c>
      <c r="H4170" s="9" t="s">
        <v>21</v>
      </c>
      <c r="I4170" s="12">
        <v>57</v>
      </c>
      <c r="J4170" s="10">
        <v>1100000</v>
      </c>
      <c r="K4170" s="13">
        <v>30871</v>
      </c>
      <c r="L4170" s="13">
        <v>53158</v>
      </c>
      <c r="M4170" s="12">
        <f t="shared" si="339"/>
        <v>61</v>
      </c>
      <c r="N4170" s="9">
        <v>100000</v>
      </c>
      <c r="O4170" s="12">
        <v>1</v>
      </c>
      <c r="P4170" s="9">
        <f t="shared" si="340"/>
        <v>100000</v>
      </c>
      <c r="Q4170" s="9">
        <f t="shared" si="337"/>
        <v>1100000</v>
      </c>
      <c r="R4170" s="10">
        <f t="shared" si="341"/>
        <v>1100000</v>
      </c>
    </row>
    <row r="4171" spans="1:18" x14ac:dyDescent="0.35">
      <c r="A4171" s="7">
        <v>4170</v>
      </c>
      <c r="B4171" s="9" t="s">
        <v>8182</v>
      </c>
      <c r="C4171" s="9">
        <v>8200991900</v>
      </c>
      <c r="D4171" s="9" t="s">
        <v>8183</v>
      </c>
      <c r="E4171" s="10">
        <v>20179.349999999999</v>
      </c>
      <c r="F4171" s="11" t="s">
        <v>2092</v>
      </c>
      <c r="G4171" s="9" t="str">
        <f t="shared" si="338"/>
        <v>C239346373</v>
      </c>
      <c r="H4171" s="9" t="s">
        <v>21</v>
      </c>
      <c r="I4171" s="12">
        <v>57</v>
      </c>
      <c r="J4171" s="10">
        <v>20179.349999999999</v>
      </c>
      <c r="K4171" s="13">
        <v>30871</v>
      </c>
      <c r="L4171" s="13">
        <v>52255</v>
      </c>
      <c r="M4171" s="12">
        <f t="shared" si="339"/>
        <v>58</v>
      </c>
      <c r="N4171" s="9">
        <v>23000</v>
      </c>
      <c r="O4171" s="12">
        <v>1</v>
      </c>
      <c r="P4171" s="9">
        <f t="shared" si="340"/>
        <v>23000</v>
      </c>
      <c r="Q4171" s="9">
        <f t="shared" si="337"/>
        <v>253000</v>
      </c>
      <c r="R4171" s="10">
        <f t="shared" si="341"/>
        <v>253000</v>
      </c>
    </row>
    <row r="4172" spans="1:18" x14ac:dyDescent="0.35">
      <c r="A4172" s="7">
        <v>4171</v>
      </c>
      <c r="B4172" s="9" t="s">
        <v>8184</v>
      </c>
      <c r="C4172" s="9">
        <v>7737457983</v>
      </c>
      <c r="D4172" s="9" t="s">
        <v>8185</v>
      </c>
      <c r="E4172" s="10">
        <v>220000</v>
      </c>
      <c r="F4172" s="11" t="s">
        <v>2092</v>
      </c>
      <c r="G4172" s="9" t="str">
        <f t="shared" si="338"/>
        <v>C239883768</v>
      </c>
      <c r="H4172" s="9" t="s">
        <v>21</v>
      </c>
      <c r="I4172" s="12">
        <v>57</v>
      </c>
      <c r="J4172" s="10">
        <v>220000</v>
      </c>
      <c r="K4172" s="13">
        <v>30871</v>
      </c>
      <c r="L4172" s="13">
        <v>50813</v>
      </c>
      <c r="M4172" s="12">
        <f t="shared" si="339"/>
        <v>54</v>
      </c>
      <c r="N4172" s="9">
        <v>20000</v>
      </c>
      <c r="O4172" s="12">
        <v>1</v>
      </c>
      <c r="P4172" s="9">
        <f t="shared" si="340"/>
        <v>20000</v>
      </c>
      <c r="Q4172" s="9">
        <f t="shared" si="337"/>
        <v>220000</v>
      </c>
      <c r="R4172" s="10">
        <f t="shared" si="341"/>
        <v>220000</v>
      </c>
    </row>
    <row r="4173" spans="1:18" x14ac:dyDescent="0.35">
      <c r="A4173" s="7">
        <v>4172</v>
      </c>
      <c r="B4173" s="9" t="s">
        <v>8186</v>
      </c>
      <c r="C4173" s="9">
        <v>9589489496</v>
      </c>
      <c r="D4173" s="9" t="s">
        <v>8187</v>
      </c>
      <c r="E4173" s="10">
        <v>8005.31</v>
      </c>
      <c r="F4173" s="11" t="s">
        <v>2092</v>
      </c>
      <c r="G4173" s="9" t="str">
        <f t="shared" si="338"/>
        <v>C240574927</v>
      </c>
      <c r="H4173" s="9" t="s">
        <v>21</v>
      </c>
      <c r="I4173" s="12">
        <v>57</v>
      </c>
      <c r="J4173" s="10">
        <v>8005.31</v>
      </c>
      <c r="K4173" s="13">
        <v>30871</v>
      </c>
      <c r="L4173" s="13">
        <v>52976</v>
      </c>
      <c r="M4173" s="12">
        <f t="shared" si="339"/>
        <v>60</v>
      </c>
      <c r="N4173" s="9">
        <v>18000</v>
      </c>
      <c r="O4173" s="12">
        <v>1</v>
      </c>
      <c r="P4173" s="9">
        <f t="shared" si="340"/>
        <v>18000</v>
      </c>
      <c r="Q4173" s="9">
        <f t="shared" si="337"/>
        <v>198000</v>
      </c>
      <c r="R4173" s="10">
        <f t="shared" si="341"/>
        <v>198000</v>
      </c>
    </row>
    <row r="4174" spans="1:18" x14ac:dyDescent="0.35">
      <c r="A4174" s="7">
        <v>4173</v>
      </c>
      <c r="B4174" s="9" t="s">
        <v>8188</v>
      </c>
      <c r="C4174" s="9">
        <v>9450259366</v>
      </c>
      <c r="D4174" s="9" t="s">
        <v>8189</v>
      </c>
      <c r="E4174" s="10">
        <v>9941.85</v>
      </c>
      <c r="F4174" s="11" t="s">
        <v>2092</v>
      </c>
      <c r="G4174" s="9" t="str">
        <f t="shared" si="338"/>
        <v>C240718411</v>
      </c>
      <c r="H4174" s="9" t="s">
        <v>21</v>
      </c>
      <c r="I4174" s="12">
        <v>57</v>
      </c>
      <c r="J4174" s="10">
        <v>9941.85</v>
      </c>
      <c r="K4174" s="13">
        <v>30871</v>
      </c>
      <c r="L4174" s="13">
        <v>50590</v>
      </c>
      <c r="M4174" s="12">
        <f t="shared" si="339"/>
        <v>53</v>
      </c>
      <c r="N4174" s="9">
        <v>20000</v>
      </c>
      <c r="O4174" s="12">
        <v>1</v>
      </c>
      <c r="P4174" s="9">
        <f t="shared" si="340"/>
        <v>20000</v>
      </c>
      <c r="Q4174" s="9">
        <f t="shared" si="337"/>
        <v>220000</v>
      </c>
      <c r="R4174" s="10">
        <f t="shared" si="341"/>
        <v>220000</v>
      </c>
    </row>
    <row r="4175" spans="1:18" x14ac:dyDescent="0.35">
      <c r="A4175" s="7">
        <v>4174</v>
      </c>
      <c r="B4175" s="9" t="s">
        <v>8190</v>
      </c>
      <c r="C4175" s="9">
        <v>9589588559</v>
      </c>
      <c r="D4175" s="9" t="s">
        <v>8191</v>
      </c>
      <c r="E4175" s="10">
        <v>330000</v>
      </c>
      <c r="F4175" s="11" t="s">
        <v>2092</v>
      </c>
      <c r="G4175" s="9" t="str">
        <f t="shared" si="338"/>
        <v>C241534319</v>
      </c>
      <c r="H4175" s="9" t="s">
        <v>21</v>
      </c>
      <c r="I4175" s="12">
        <v>57</v>
      </c>
      <c r="J4175" s="10">
        <v>330000</v>
      </c>
      <c r="K4175" s="13">
        <v>30871</v>
      </c>
      <c r="L4175" s="13">
        <v>53537</v>
      </c>
      <c r="M4175" s="12">
        <f t="shared" si="339"/>
        <v>62</v>
      </c>
      <c r="N4175" s="9">
        <v>30397</v>
      </c>
      <c r="O4175" s="12">
        <v>1</v>
      </c>
      <c r="P4175" s="9">
        <f t="shared" si="340"/>
        <v>30397</v>
      </c>
      <c r="Q4175" s="9">
        <f t="shared" si="337"/>
        <v>334367</v>
      </c>
      <c r="R4175" s="10">
        <f t="shared" si="341"/>
        <v>334367</v>
      </c>
    </row>
    <row r="4176" spans="1:18" x14ac:dyDescent="0.35">
      <c r="A4176" s="7">
        <v>4175</v>
      </c>
      <c r="B4176" s="9" t="s">
        <v>8192</v>
      </c>
      <c r="C4176" s="9">
        <v>9703298960</v>
      </c>
      <c r="D4176" s="9" t="s">
        <v>8193</v>
      </c>
      <c r="E4176" s="10">
        <v>14978.69</v>
      </c>
      <c r="F4176" s="11" t="s">
        <v>2092</v>
      </c>
      <c r="G4176" s="9" t="str">
        <f t="shared" si="338"/>
        <v>C241689578</v>
      </c>
      <c r="H4176" s="9" t="s">
        <v>21</v>
      </c>
      <c r="I4176" s="12">
        <v>57</v>
      </c>
      <c r="J4176" s="10">
        <v>14978.69</v>
      </c>
      <c r="K4176" s="13">
        <v>30871</v>
      </c>
      <c r="L4176" s="13">
        <v>50519</v>
      </c>
      <c r="M4176" s="12">
        <f t="shared" si="339"/>
        <v>53</v>
      </c>
      <c r="N4176" s="9">
        <v>2666</v>
      </c>
      <c r="O4176" s="12">
        <v>12</v>
      </c>
      <c r="P4176" s="9">
        <f t="shared" si="340"/>
        <v>31992</v>
      </c>
      <c r="Q4176" s="9">
        <f t="shared" si="337"/>
        <v>351912</v>
      </c>
      <c r="R4176" s="10">
        <f t="shared" si="341"/>
        <v>351912</v>
      </c>
    </row>
    <row r="4177" spans="1:18" x14ac:dyDescent="0.35">
      <c r="A4177" s="7">
        <v>4176</v>
      </c>
      <c r="B4177" s="9" t="s">
        <v>8194</v>
      </c>
      <c r="C4177" s="9">
        <v>8547119223</v>
      </c>
      <c r="D4177" s="9" t="s">
        <v>8195</v>
      </c>
      <c r="E4177" s="10">
        <v>6793.3</v>
      </c>
      <c r="F4177" s="11" t="s">
        <v>2092</v>
      </c>
      <c r="G4177" s="9" t="str">
        <f t="shared" si="338"/>
        <v>C242393229</v>
      </c>
      <c r="H4177" s="9" t="s">
        <v>21</v>
      </c>
      <c r="I4177" s="12">
        <v>57</v>
      </c>
      <c r="J4177" s="10">
        <v>6793.3</v>
      </c>
      <c r="K4177" s="13">
        <v>30871</v>
      </c>
      <c r="L4177" s="13">
        <v>52654</v>
      </c>
      <c r="M4177" s="12">
        <f t="shared" si="339"/>
        <v>59</v>
      </c>
      <c r="N4177" s="9">
        <v>18000</v>
      </c>
      <c r="O4177" s="12">
        <v>1</v>
      </c>
      <c r="P4177" s="9">
        <f t="shared" si="340"/>
        <v>18000</v>
      </c>
      <c r="Q4177" s="9">
        <f t="shared" si="337"/>
        <v>198000</v>
      </c>
      <c r="R4177" s="10">
        <f t="shared" si="341"/>
        <v>198000</v>
      </c>
    </row>
    <row r="4178" spans="1:18" x14ac:dyDescent="0.35">
      <c r="A4178" s="7">
        <v>4177</v>
      </c>
      <c r="B4178" s="9" t="s">
        <v>8196</v>
      </c>
      <c r="C4178" s="9">
        <v>9929858686</v>
      </c>
      <c r="D4178" s="9" t="s">
        <v>8197</v>
      </c>
      <c r="E4178" s="10">
        <v>8397.41</v>
      </c>
      <c r="F4178" s="11" t="s">
        <v>2092</v>
      </c>
      <c r="G4178" s="9" t="str">
        <f t="shared" si="338"/>
        <v>C242837183</v>
      </c>
      <c r="H4178" s="9" t="s">
        <v>21</v>
      </c>
      <c r="I4178" s="12">
        <v>57</v>
      </c>
      <c r="J4178" s="10">
        <v>8397.41</v>
      </c>
      <c r="K4178" s="13">
        <v>30871</v>
      </c>
      <c r="L4178" s="13">
        <v>53156</v>
      </c>
      <c r="M4178" s="12">
        <f t="shared" si="339"/>
        <v>61</v>
      </c>
      <c r="N4178" s="9">
        <v>20000</v>
      </c>
      <c r="O4178" s="12">
        <v>1</v>
      </c>
      <c r="P4178" s="9">
        <f t="shared" si="340"/>
        <v>20000</v>
      </c>
      <c r="Q4178" s="9">
        <f t="shared" si="337"/>
        <v>220000</v>
      </c>
      <c r="R4178" s="10">
        <f t="shared" si="341"/>
        <v>220000</v>
      </c>
    </row>
    <row r="4179" spans="1:18" x14ac:dyDescent="0.35">
      <c r="A4179" s="7">
        <v>4178</v>
      </c>
      <c r="B4179" s="9" t="s">
        <v>8198</v>
      </c>
      <c r="C4179" s="9">
        <v>8738094684</v>
      </c>
      <c r="D4179" s="9" t="s">
        <v>8199</v>
      </c>
      <c r="E4179" s="10">
        <v>15030.73</v>
      </c>
      <c r="F4179" s="11" t="s">
        <v>2092</v>
      </c>
      <c r="G4179" s="9" t="str">
        <f t="shared" si="338"/>
        <v>C247137710</v>
      </c>
      <c r="H4179" s="9" t="s">
        <v>21</v>
      </c>
      <c r="I4179" s="12">
        <v>57</v>
      </c>
      <c r="J4179" s="10">
        <v>15030.73</v>
      </c>
      <c r="K4179" s="13">
        <v>30871</v>
      </c>
      <c r="L4179" s="13">
        <v>52442</v>
      </c>
      <c r="M4179" s="12">
        <f t="shared" si="339"/>
        <v>59</v>
      </c>
      <c r="N4179" s="9">
        <v>23000</v>
      </c>
      <c r="O4179" s="12">
        <v>1</v>
      </c>
      <c r="P4179" s="9">
        <f t="shared" si="340"/>
        <v>23000</v>
      </c>
      <c r="Q4179" s="9">
        <f t="shared" si="337"/>
        <v>253000</v>
      </c>
      <c r="R4179" s="10">
        <f t="shared" si="341"/>
        <v>253000</v>
      </c>
    </row>
    <row r="4180" spans="1:18" x14ac:dyDescent="0.35">
      <c r="A4180" s="7">
        <v>4179</v>
      </c>
      <c r="B4180" s="9" t="s">
        <v>8200</v>
      </c>
      <c r="C4180" s="9">
        <v>9393620977</v>
      </c>
      <c r="D4180" s="9" t="s">
        <v>8201</v>
      </c>
      <c r="E4180" s="10">
        <v>12485.5</v>
      </c>
      <c r="F4180" s="11" t="s">
        <v>2092</v>
      </c>
      <c r="G4180" s="9" t="str">
        <f t="shared" si="338"/>
        <v>C247696002</v>
      </c>
      <c r="H4180" s="9" t="s">
        <v>21</v>
      </c>
      <c r="I4180" s="12">
        <v>57</v>
      </c>
      <c r="J4180" s="10">
        <v>12485.5</v>
      </c>
      <c r="K4180" s="13">
        <v>30871</v>
      </c>
      <c r="L4180" s="13">
        <v>53159</v>
      </c>
      <c r="M4180" s="12">
        <f t="shared" si="339"/>
        <v>61</v>
      </c>
      <c r="N4180" s="9">
        <v>30000</v>
      </c>
      <c r="O4180" s="12">
        <v>1</v>
      </c>
      <c r="P4180" s="9">
        <f t="shared" si="340"/>
        <v>30000</v>
      </c>
      <c r="Q4180" s="9">
        <f t="shared" si="337"/>
        <v>330000</v>
      </c>
      <c r="R4180" s="10">
        <f t="shared" si="341"/>
        <v>330000</v>
      </c>
    </row>
    <row r="4181" spans="1:18" x14ac:dyDescent="0.35">
      <c r="A4181" s="7">
        <v>4180</v>
      </c>
      <c r="B4181" s="9" t="s">
        <v>8202</v>
      </c>
      <c r="C4181" s="9">
        <v>9755934441</v>
      </c>
      <c r="D4181" s="9" t="s">
        <v>8203</v>
      </c>
      <c r="E4181" s="10">
        <v>26096.66</v>
      </c>
      <c r="F4181" s="11" t="s">
        <v>2092</v>
      </c>
      <c r="G4181" s="9" t="str">
        <f t="shared" si="338"/>
        <v>C247743418</v>
      </c>
      <c r="H4181" s="9" t="s">
        <v>21</v>
      </c>
      <c r="I4181" s="12">
        <v>57</v>
      </c>
      <c r="J4181" s="10">
        <v>26096.66</v>
      </c>
      <c r="K4181" s="13">
        <v>30871</v>
      </c>
      <c r="L4181" s="13">
        <v>49507</v>
      </c>
      <c r="M4181" s="12">
        <f t="shared" si="339"/>
        <v>51</v>
      </c>
      <c r="N4181" s="9">
        <v>50000</v>
      </c>
      <c r="O4181" s="12">
        <v>1</v>
      </c>
      <c r="P4181" s="9">
        <f t="shared" si="340"/>
        <v>50000</v>
      </c>
      <c r="Q4181" s="9">
        <f t="shared" si="337"/>
        <v>550000</v>
      </c>
      <c r="R4181" s="10">
        <f t="shared" si="341"/>
        <v>550000</v>
      </c>
    </row>
    <row r="4182" spans="1:18" x14ac:dyDescent="0.35">
      <c r="A4182" s="7">
        <v>4181</v>
      </c>
      <c r="B4182" s="9" t="s">
        <v>8204</v>
      </c>
      <c r="C4182" s="9">
        <v>9830558166</v>
      </c>
      <c r="D4182" s="9" t="s">
        <v>8205</v>
      </c>
      <c r="E4182" s="10">
        <v>11383.31</v>
      </c>
      <c r="F4182" s="11" t="s">
        <v>2092</v>
      </c>
      <c r="G4182" s="9" t="str">
        <f t="shared" si="338"/>
        <v>C248716172</v>
      </c>
      <c r="H4182" s="9" t="s">
        <v>21</v>
      </c>
      <c r="I4182" s="12">
        <v>57</v>
      </c>
      <c r="J4182" s="10">
        <v>11383.31</v>
      </c>
      <c r="K4182" s="13">
        <v>30871</v>
      </c>
      <c r="L4182" s="13">
        <v>49503</v>
      </c>
      <c r="M4182" s="12">
        <f t="shared" si="339"/>
        <v>51</v>
      </c>
      <c r="N4182" s="9">
        <v>25000</v>
      </c>
      <c r="O4182" s="12">
        <v>1</v>
      </c>
      <c r="P4182" s="9">
        <f t="shared" si="340"/>
        <v>25000</v>
      </c>
      <c r="Q4182" s="9">
        <f t="shared" si="337"/>
        <v>275000</v>
      </c>
      <c r="R4182" s="10">
        <f t="shared" si="341"/>
        <v>275000</v>
      </c>
    </row>
    <row r="4183" spans="1:18" x14ac:dyDescent="0.35">
      <c r="A4183" s="7">
        <v>4182</v>
      </c>
      <c r="B4183" s="9" t="s">
        <v>8206</v>
      </c>
      <c r="C4183" s="9">
        <v>8145719077</v>
      </c>
      <c r="D4183" s="9" t="s">
        <v>8207</v>
      </c>
      <c r="E4183" s="10">
        <v>13441.78</v>
      </c>
      <c r="F4183" s="11" t="s">
        <v>2092</v>
      </c>
      <c r="G4183" s="9" t="str">
        <f t="shared" si="338"/>
        <v>C248717799</v>
      </c>
      <c r="H4183" s="9" t="s">
        <v>21</v>
      </c>
      <c r="I4183" s="12">
        <v>57</v>
      </c>
      <c r="J4183" s="10">
        <v>13441.78</v>
      </c>
      <c r="K4183" s="13">
        <v>30871</v>
      </c>
      <c r="L4183" s="13">
        <v>50592</v>
      </c>
      <c r="M4183" s="12">
        <f t="shared" si="339"/>
        <v>53</v>
      </c>
      <c r="N4183" s="9">
        <v>30000</v>
      </c>
      <c r="O4183" s="12">
        <v>1</v>
      </c>
      <c r="P4183" s="9">
        <f t="shared" si="340"/>
        <v>30000</v>
      </c>
      <c r="Q4183" s="9">
        <f t="shared" si="337"/>
        <v>330000</v>
      </c>
      <c r="R4183" s="10">
        <f t="shared" si="341"/>
        <v>330000</v>
      </c>
    </row>
    <row r="4184" spans="1:18" x14ac:dyDescent="0.35">
      <c r="A4184" s="7">
        <v>4183</v>
      </c>
      <c r="B4184" s="9" t="s">
        <v>8208</v>
      </c>
      <c r="C4184" s="9">
        <v>9168633945</v>
      </c>
      <c r="D4184" s="9" t="s">
        <v>6993</v>
      </c>
      <c r="E4184" s="10">
        <v>275000</v>
      </c>
      <c r="F4184" s="11" t="s">
        <v>2092</v>
      </c>
      <c r="G4184" s="9" t="str">
        <f t="shared" si="338"/>
        <v>C249731512</v>
      </c>
      <c r="H4184" s="9" t="s">
        <v>21</v>
      </c>
      <c r="I4184" s="12">
        <v>57</v>
      </c>
      <c r="J4184" s="10">
        <v>275000</v>
      </c>
      <c r="K4184" s="13">
        <v>30871</v>
      </c>
      <c r="L4184" s="13">
        <v>50629</v>
      </c>
      <c r="M4184" s="12">
        <f t="shared" si="339"/>
        <v>54</v>
      </c>
      <c r="N4184" s="9">
        <v>25000</v>
      </c>
      <c r="O4184" s="12">
        <v>1</v>
      </c>
      <c r="P4184" s="9">
        <f t="shared" si="340"/>
        <v>25000</v>
      </c>
      <c r="Q4184" s="9">
        <f t="shared" si="337"/>
        <v>275000</v>
      </c>
      <c r="R4184" s="10">
        <f t="shared" si="341"/>
        <v>275000</v>
      </c>
    </row>
    <row r="4185" spans="1:18" x14ac:dyDescent="0.35">
      <c r="A4185" s="7">
        <v>4184</v>
      </c>
      <c r="B4185" s="9" t="s">
        <v>8209</v>
      </c>
      <c r="C4185" s="9">
        <v>8238587948</v>
      </c>
      <c r="D4185" s="9" t="s">
        <v>8210</v>
      </c>
      <c r="E4185" s="10">
        <v>550000</v>
      </c>
      <c r="F4185" s="11" t="s">
        <v>2092</v>
      </c>
      <c r="G4185" s="9" t="str">
        <f t="shared" si="338"/>
        <v>C249840393</v>
      </c>
      <c r="H4185" s="9" t="s">
        <v>21</v>
      </c>
      <c r="I4185" s="12">
        <v>57</v>
      </c>
      <c r="J4185" s="10">
        <v>550000</v>
      </c>
      <c r="K4185" s="13">
        <v>30871</v>
      </c>
      <c r="L4185" s="13">
        <v>53529</v>
      </c>
      <c r="M4185" s="12">
        <f t="shared" si="339"/>
        <v>62</v>
      </c>
      <c r="N4185" s="9">
        <v>50000</v>
      </c>
      <c r="O4185" s="12">
        <v>1</v>
      </c>
      <c r="P4185" s="9">
        <f t="shared" si="340"/>
        <v>50000</v>
      </c>
      <c r="Q4185" s="9">
        <f t="shared" si="337"/>
        <v>550000</v>
      </c>
      <c r="R4185" s="10">
        <f t="shared" si="341"/>
        <v>550000</v>
      </c>
    </row>
    <row r="4186" spans="1:18" x14ac:dyDescent="0.35">
      <c r="A4186" s="7">
        <v>4185</v>
      </c>
      <c r="B4186" s="9" t="s">
        <v>8211</v>
      </c>
      <c r="C4186" s="9">
        <v>8300017997</v>
      </c>
      <c r="D4186" s="9" t="s">
        <v>8212</v>
      </c>
      <c r="E4186" s="10">
        <v>10200.17</v>
      </c>
      <c r="F4186" s="11" t="s">
        <v>2092</v>
      </c>
      <c r="G4186" s="9" t="str">
        <f t="shared" si="338"/>
        <v>C249899700</v>
      </c>
      <c r="H4186" s="9" t="s">
        <v>21</v>
      </c>
      <c r="I4186" s="12">
        <v>57</v>
      </c>
      <c r="J4186" s="10">
        <v>10200.17</v>
      </c>
      <c r="K4186" s="13">
        <v>30871</v>
      </c>
      <c r="L4186" s="13">
        <v>52983</v>
      </c>
      <c r="M4186" s="12">
        <f t="shared" si="339"/>
        <v>60</v>
      </c>
      <c r="N4186" s="9">
        <v>25000</v>
      </c>
      <c r="O4186" s="12">
        <v>1</v>
      </c>
      <c r="P4186" s="9">
        <f t="shared" si="340"/>
        <v>25000</v>
      </c>
      <c r="Q4186" s="9">
        <f t="shared" si="337"/>
        <v>275000</v>
      </c>
      <c r="R4186" s="10">
        <f t="shared" si="341"/>
        <v>275000</v>
      </c>
    </row>
    <row r="4187" spans="1:18" x14ac:dyDescent="0.35">
      <c r="A4187" s="7">
        <v>4186</v>
      </c>
      <c r="B4187" s="9" t="s">
        <v>8213</v>
      </c>
      <c r="C4187" s="9">
        <v>9998151684</v>
      </c>
      <c r="D4187" s="9" t="s">
        <v>8214</v>
      </c>
      <c r="E4187" s="10">
        <v>13375.01</v>
      </c>
      <c r="F4187" s="11" t="s">
        <v>2092</v>
      </c>
      <c r="G4187" s="9" t="str">
        <f t="shared" si="338"/>
        <v>C249899195</v>
      </c>
      <c r="H4187" s="9" t="s">
        <v>21</v>
      </c>
      <c r="I4187" s="12">
        <v>57</v>
      </c>
      <c r="J4187" s="10">
        <v>13375.01</v>
      </c>
      <c r="K4187" s="13">
        <v>30871</v>
      </c>
      <c r="L4187" s="13">
        <v>52970</v>
      </c>
      <c r="M4187" s="12">
        <f t="shared" si="339"/>
        <v>60</v>
      </c>
      <c r="N4187" s="9">
        <v>30000</v>
      </c>
      <c r="O4187" s="12">
        <v>1</v>
      </c>
      <c r="P4187" s="9">
        <f t="shared" si="340"/>
        <v>30000</v>
      </c>
      <c r="Q4187" s="9">
        <f t="shared" si="337"/>
        <v>330000</v>
      </c>
      <c r="R4187" s="10">
        <f t="shared" si="341"/>
        <v>330000</v>
      </c>
    </row>
    <row r="4188" spans="1:18" x14ac:dyDescent="0.35">
      <c r="A4188" s="7">
        <v>4187</v>
      </c>
      <c r="B4188" s="9" t="s">
        <v>8215</v>
      </c>
      <c r="C4188" s="9">
        <v>7440355505</v>
      </c>
      <c r="D4188" s="9" t="s">
        <v>8216</v>
      </c>
      <c r="E4188" s="10">
        <v>550000</v>
      </c>
      <c r="F4188" s="11" t="s">
        <v>2092</v>
      </c>
      <c r="G4188" s="9" t="str">
        <f t="shared" si="338"/>
        <v>C251448628</v>
      </c>
      <c r="H4188" s="9" t="s">
        <v>21</v>
      </c>
      <c r="I4188" s="12">
        <v>57</v>
      </c>
      <c r="J4188" s="10">
        <v>550000</v>
      </c>
      <c r="K4188" s="13">
        <v>30871</v>
      </c>
      <c r="L4188" s="13">
        <v>53517</v>
      </c>
      <c r="M4188" s="12">
        <f t="shared" si="339"/>
        <v>62</v>
      </c>
      <c r="N4188" s="9">
        <v>50413</v>
      </c>
      <c r="O4188" s="12">
        <v>1</v>
      </c>
      <c r="P4188" s="9">
        <f t="shared" si="340"/>
        <v>50413</v>
      </c>
      <c r="Q4188" s="9">
        <f t="shared" si="337"/>
        <v>554543</v>
      </c>
      <c r="R4188" s="10">
        <f t="shared" si="341"/>
        <v>554543</v>
      </c>
    </row>
    <row r="4189" spans="1:18" x14ac:dyDescent="0.35">
      <c r="A4189" s="7">
        <v>4188</v>
      </c>
      <c r="B4189" s="9" t="s">
        <v>8217</v>
      </c>
      <c r="C4189" s="9">
        <v>9763856300</v>
      </c>
      <c r="D4189" s="9" t="s">
        <v>8218</v>
      </c>
      <c r="E4189" s="10">
        <v>264000</v>
      </c>
      <c r="F4189" s="11" t="s">
        <v>2092</v>
      </c>
      <c r="G4189" s="9" t="str">
        <f t="shared" si="338"/>
        <v>C251470528</v>
      </c>
      <c r="H4189" s="9" t="s">
        <v>21</v>
      </c>
      <c r="I4189" s="12">
        <v>57</v>
      </c>
      <c r="J4189" s="10">
        <v>264000</v>
      </c>
      <c r="K4189" s="13">
        <v>30871</v>
      </c>
      <c r="L4189" s="13">
        <v>53101</v>
      </c>
      <c r="M4189" s="12">
        <f t="shared" si="339"/>
        <v>60</v>
      </c>
      <c r="N4189" s="9">
        <v>24000</v>
      </c>
      <c r="O4189" s="12">
        <v>1</v>
      </c>
      <c r="P4189" s="9">
        <f t="shared" si="340"/>
        <v>24000</v>
      </c>
      <c r="Q4189" s="9">
        <f t="shared" si="337"/>
        <v>264000</v>
      </c>
      <c r="R4189" s="10">
        <f t="shared" si="341"/>
        <v>264000</v>
      </c>
    </row>
    <row r="4190" spans="1:18" x14ac:dyDescent="0.35">
      <c r="A4190" s="7">
        <v>4189</v>
      </c>
      <c r="B4190" s="9" t="s">
        <v>8219</v>
      </c>
      <c r="C4190" s="9">
        <v>7763079415</v>
      </c>
      <c r="D4190" s="9" t="s">
        <v>8220</v>
      </c>
      <c r="E4190" s="10">
        <v>7412.22</v>
      </c>
      <c r="F4190" s="11" t="s">
        <v>2092</v>
      </c>
      <c r="G4190" s="9" t="str">
        <f t="shared" si="338"/>
        <v>C252202054</v>
      </c>
      <c r="H4190" s="9" t="s">
        <v>21</v>
      </c>
      <c r="I4190" s="12">
        <v>57</v>
      </c>
      <c r="J4190" s="10">
        <v>7412.22</v>
      </c>
      <c r="K4190" s="13">
        <v>30871</v>
      </c>
      <c r="L4190" s="13">
        <v>50432</v>
      </c>
      <c r="M4190" s="12">
        <f t="shared" si="339"/>
        <v>53</v>
      </c>
      <c r="N4190" s="9">
        <v>18000</v>
      </c>
      <c r="O4190" s="12">
        <v>1</v>
      </c>
      <c r="P4190" s="9">
        <f t="shared" si="340"/>
        <v>18000</v>
      </c>
      <c r="Q4190" s="9">
        <f t="shared" si="337"/>
        <v>198000</v>
      </c>
      <c r="R4190" s="10">
        <f t="shared" si="341"/>
        <v>198000</v>
      </c>
    </row>
    <row r="4191" spans="1:18" x14ac:dyDescent="0.35">
      <c r="A4191" s="7">
        <v>4190</v>
      </c>
      <c r="B4191" s="9" t="s">
        <v>8221</v>
      </c>
      <c r="C4191" s="9">
        <v>6239880300</v>
      </c>
      <c r="D4191" s="9" t="s">
        <v>2688</v>
      </c>
      <c r="E4191" s="10">
        <v>198000</v>
      </c>
      <c r="F4191" s="11" t="s">
        <v>2092</v>
      </c>
      <c r="G4191" s="9" t="str">
        <f t="shared" si="338"/>
        <v>C253330491</v>
      </c>
      <c r="H4191" s="9" t="s">
        <v>21</v>
      </c>
      <c r="I4191" s="12">
        <v>57</v>
      </c>
      <c r="J4191" s="10">
        <v>198000</v>
      </c>
      <c r="K4191" s="13">
        <v>30871</v>
      </c>
      <c r="L4191" s="13">
        <v>50966</v>
      </c>
      <c r="M4191" s="12">
        <f t="shared" si="339"/>
        <v>55</v>
      </c>
      <c r="N4191" s="9">
        <v>18000</v>
      </c>
      <c r="O4191" s="12">
        <v>1</v>
      </c>
      <c r="P4191" s="9">
        <f t="shared" si="340"/>
        <v>18000</v>
      </c>
      <c r="Q4191" s="9">
        <f t="shared" si="337"/>
        <v>198000</v>
      </c>
      <c r="R4191" s="10">
        <f t="shared" si="341"/>
        <v>198000</v>
      </c>
    </row>
    <row r="4192" spans="1:18" x14ac:dyDescent="0.35">
      <c r="A4192" s="7">
        <v>4191</v>
      </c>
      <c r="B4192" s="9" t="s">
        <v>8222</v>
      </c>
      <c r="C4192" s="9">
        <v>9687776969</v>
      </c>
      <c r="D4192" s="9" t="s">
        <v>8223</v>
      </c>
      <c r="E4192" s="10">
        <v>15363.35</v>
      </c>
      <c r="F4192" s="11" t="s">
        <v>2092</v>
      </c>
      <c r="G4192" s="9" t="str">
        <f t="shared" si="338"/>
        <v>C253552839</v>
      </c>
      <c r="H4192" s="9" t="s">
        <v>21</v>
      </c>
      <c r="I4192" s="12">
        <v>57</v>
      </c>
      <c r="J4192" s="10">
        <v>15363.35</v>
      </c>
      <c r="K4192" s="13">
        <v>30871</v>
      </c>
      <c r="L4192" s="13">
        <v>52443</v>
      </c>
      <c r="M4192" s="12">
        <f t="shared" si="339"/>
        <v>59</v>
      </c>
      <c r="N4192" s="9">
        <v>23000</v>
      </c>
      <c r="O4192" s="12">
        <v>1</v>
      </c>
      <c r="P4192" s="9">
        <f t="shared" si="340"/>
        <v>23000</v>
      </c>
      <c r="Q4192" s="9">
        <f t="shared" si="337"/>
        <v>253000</v>
      </c>
      <c r="R4192" s="10">
        <f t="shared" si="341"/>
        <v>253000</v>
      </c>
    </row>
    <row r="4193" spans="1:18" x14ac:dyDescent="0.35">
      <c r="A4193" s="7">
        <v>4192</v>
      </c>
      <c r="B4193" s="9" t="s">
        <v>8224</v>
      </c>
      <c r="C4193" s="9">
        <v>8709711207</v>
      </c>
      <c r="D4193" s="9" t="s">
        <v>8225</v>
      </c>
      <c r="E4193" s="10">
        <v>25526.68</v>
      </c>
      <c r="F4193" s="11" t="s">
        <v>2092</v>
      </c>
      <c r="G4193" s="9" t="str">
        <f t="shared" si="338"/>
        <v>C254099618</v>
      </c>
      <c r="H4193" s="9" t="s">
        <v>21</v>
      </c>
      <c r="I4193" s="12">
        <v>57</v>
      </c>
      <c r="J4193" s="10">
        <v>25526.68</v>
      </c>
      <c r="K4193" s="13">
        <v>30871</v>
      </c>
      <c r="L4193" s="13">
        <v>50607</v>
      </c>
      <c r="M4193" s="12">
        <f t="shared" si="339"/>
        <v>54</v>
      </c>
      <c r="N4193" s="9">
        <v>50000</v>
      </c>
      <c r="O4193" s="12">
        <v>1</v>
      </c>
      <c r="P4193" s="9">
        <f t="shared" si="340"/>
        <v>50000</v>
      </c>
      <c r="Q4193" s="9">
        <f t="shared" si="337"/>
        <v>550000</v>
      </c>
      <c r="R4193" s="10">
        <f t="shared" si="341"/>
        <v>550000</v>
      </c>
    </row>
    <row r="4194" spans="1:18" x14ac:dyDescent="0.35">
      <c r="A4194" s="7">
        <v>4193</v>
      </c>
      <c r="B4194" s="9" t="s">
        <v>8226</v>
      </c>
      <c r="C4194" s="9">
        <v>8329764960</v>
      </c>
      <c r="D4194" s="9" t="s">
        <v>8227</v>
      </c>
      <c r="E4194" s="10">
        <v>9540</v>
      </c>
      <c r="F4194" s="11" t="s">
        <v>2092</v>
      </c>
      <c r="G4194" s="9" t="str">
        <f t="shared" si="338"/>
        <v>C254109744</v>
      </c>
      <c r="H4194" s="9" t="s">
        <v>21</v>
      </c>
      <c r="I4194" s="12">
        <v>57</v>
      </c>
      <c r="J4194" s="10">
        <v>9540</v>
      </c>
      <c r="K4194" s="13">
        <v>30871</v>
      </c>
      <c r="L4194" s="13">
        <v>50592</v>
      </c>
      <c r="M4194" s="12">
        <f t="shared" si="339"/>
        <v>53</v>
      </c>
      <c r="N4194" s="9">
        <v>18000</v>
      </c>
      <c r="O4194" s="12">
        <v>1</v>
      </c>
      <c r="P4194" s="9">
        <f t="shared" si="340"/>
        <v>18000</v>
      </c>
      <c r="Q4194" s="9">
        <f t="shared" si="337"/>
        <v>198000</v>
      </c>
      <c r="R4194" s="10">
        <f t="shared" si="341"/>
        <v>198000</v>
      </c>
    </row>
    <row r="4195" spans="1:18" x14ac:dyDescent="0.35">
      <c r="A4195" s="7">
        <v>4194</v>
      </c>
      <c r="B4195" s="9" t="s">
        <v>8228</v>
      </c>
      <c r="C4195" s="9">
        <v>8839722859</v>
      </c>
      <c r="D4195" s="9" t="s">
        <v>8229</v>
      </c>
      <c r="E4195" s="10">
        <v>8508.5300000000007</v>
      </c>
      <c r="F4195" s="11" t="s">
        <v>2092</v>
      </c>
      <c r="G4195" s="9" t="str">
        <f t="shared" si="338"/>
        <v>C254139455</v>
      </c>
      <c r="H4195" s="9" t="s">
        <v>21</v>
      </c>
      <c r="I4195" s="12">
        <v>57</v>
      </c>
      <c r="J4195" s="10">
        <v>8508.5300000000007</v>
      </c>
      <c r="K4195" s="13">
        <v>30871</v>
      </c>
      <c r="L4195" s="13">
        <v>50611</v>
      </c>
      <c r="M4195" s="12">
        <f t="shared" si="339"/>
        <v>54</v>
      </c>
      <c r="N4195" s="9">
        <v>18000</v>
      </c>
      <c r="O4195" s="12">
        <v>1</v>
      </c>
      <c r="P4195" s="9">
        <f t="shared" si="340"/>
        <v>18000</v>
      </c>
      <c r="Q4195" s="9">
        <f t="shared" si="337"/>
        <v>198000</v>
      </c>
      <c r="R4195" s="10">
        <f t="shared" si="341"/>
        <v>198000</v>
      </c>
    </row>
    <row r="4196" spans="1:18" x14ac:dyDescent="0.35">
      <c r="A4196" s="7">
        <v>4195</v>
      </c>
      <c r="B4196" s="9" t="s">
        <v>8230</v>
      </c>
      <c r="C4196" s="9">
        <v>9820135315</v>
      </c>
      <c r="D4196" s="9" t="s">
        <v>8231</v>
      </c>
      <c r="E4196" s="10">
        <v>12921.26</v>
      </c>
      <c r="F4196" s="11" t="s">
        <v>2092</v>
      </c>
      <c r="G4196" s="9" t="str">
        <f t="shared" si="338"/>
        <v>C255119005</v>
      </c>
      <c r="H4196" s="9" t="s">
        <v>21</v>
      </c>
      <c r="I4196" s="12">
        <v>57</v>
      </c>
      <c r="J4196" s="10">
        <v>12921.26</v>
      </c>
      <c r="K4196" s="13">
        <v>30871</v>
      </c>
      <c r="L4196" s="13">
        <v>53166</v>
      </c>
      <c r="M4196" s="12">
        <f t="shared" si="339"/>
        <v>61</v>
      </c>
      <c r="N4196" s="9">
        <v>30000</v>
      </c>
      <c r="O4196" s="12">
        <v>1</v>
      </c>
      <c r="P4196" s="9">
        <f t="shared" si="340"/>
        <v>30000</v>
      </c>
      <c r="Q4196" s="9">
        <f t="shared" si="337"/>
        <v>330000</v>
      </c>
      <c r="R4196" s="10">
        <f t="shared" si="341"/>
        <v>330000</v>
      </c>
    </row>
    <row r="4197" spans="1:18" x14ac:dyDescent="0.35">
      <c r="A4197" s="7">
        <v>4196</v>
      </c>
      <c r="B4197" s="9" t="s">
        <v>8232</v>
      </c>
      <c r="C4197" s="9">
        <v>9812280838</v>
      </c>
      <c r="D4197" s="9" t="s">
        <v>8233</v>
      </c>
      <c r="E4197" s="10">
        <v>15949.02</v>
      </c>
      <c r="F4197" s="11" t="s">
        <v>2092</v>
      </c>
      <c r="G4197" s="9" t="str">
        <f t="shared" si="338"/>
        <v>C255711856</v>
      </c>
      <c r="H4197" s="9" t="s">
        <v>21</v>
      </c>
      <c r="I4197" s="12">
        <v>57</v>
      </c>
      <c r="J4197" s="10">
        <v>15949.02</v>
      </c>
      <c r="K4197" s="13">
        <v>30871</v>
      </c>
      <c r="L4197" s="13">
        <v>52258</v>
      </c>
      <c r="M4197" s="12">
        <f t="shared" si="339"/>
        <v>58</v>
      </c>
      <c r="N4197" s="9">
        <v>18533</v>
      </c>
      <c r="O4197" s="12">
        <v>1</v>
      </c>
      <c r="P4197" s="9">
        <f t="shared" si="340"/>
        <v>18533</v>
      </c>
      <c r="Q4197" s="9">
        <f t="shared" si="337"/>
        <v>203863</v>
      </c>
      <c r="R4197" s="10">
        <f t="shared" si="341"/>
        <v>203863</v>
      </c>
    </row>
    <row r="4198" spans="1:18" x14ac:dyDescent="0.35">
      <c r="A4198" s="7">
        <v>4197</v>
      </c>
      <c r="B4198" s="9" t="s">
        <v>8234</v>
      </c>
      <c r="C4198" s="9">
        <v>9777478836</v>
      </c>
      <c r="D4198" s="9" t="s">
        <v>8235</v>
      </c>
      <c r="E4198" s="10">
        <v>1650000</v>
      </c>
      <c r="F4198" s="11" t="s">
        <v>2092</v>
      </c>
      <c r="G4198" s="9" t="str">
        <f t="shared" si="338"/>
        <v>C256241778</v>
      </c>
      <c r="H4198" s="9" t="s">
        <v>21</v>
      </c>
      <c r="I4198" s="12">
        <v>57</v>
      </c>
      <c r="J4198" s="10">
        <v>1650000</v>
      </c>
      <c r="K4198" s="13">
        <v>30871</v>
      </c>
      <c r="L4198" s="13">
        <v>53524</v>
      </c>
      <c r="M4198" s="12">
        <f t="shared" si="339"/>
        <v>62</v>
      </c>
      <c r="N4198" s="9">
        <v>150000</v>
      </c>
      <c r="O4198" s="12">
        <v>1</v>
      </c>
      <c r="P4198" s="9">
        <f t="shared" si="340"/>
        <v>150000</v>
      </c>
      <c r="Q4198" s="9">
        <f t="shared" si="337"/>
        <v>1650000</v>
      </c>
      <c r="R4198" s="10">
        <f t="shared" si="341"/>
        <v>1650000</v>
      </c>
    </row>
    <row r="4199" spans="1:18" x14ac:dyDescent="0.35">
      <c r="A4199" s="7">
        <v>4198</v>
      </c>
      <c r="B4199" s="9" t="s">
        <v>8236</v>
      </c>
      <c r="C4199" s="9">
        <v>9825880035</v>
      </c>
      <c r="D4199" s="9" t="s">
        <v>8237</v>
      </c>
      <c r="E4199" s="10">
        <v>330000</v>
      </c>
      <c r="F4199" s="11" t="s">
        <v>2092</v>
      </c>
      <c r="G4199" s="9" t="str">
        <f t="shared" si="338"/>
        <v>C256246207</v>
      </c>
      <c r="H4199" s="9" t="s">
        <v>21</v>
      </c>
      <c r="I4199" s="12">
        <v>57</v>
      </c>
      <c r="J4199" s="10">
        <v>330000</v>
      </c>
      <c r="K4199" s="13">
        <v>30871</v>
      </c>
      <c r="L4199" s="13">
        <v>53523</v>
      </c>
      <c r="M4199" s="12">
        <f t="shared" si="339"/>
        <v>62</v>
      </c>
      <c r="N4199" s="9">
        <v>30000</v>
      </c>
      <c r="O4199" s="12">
        <v>1</v>
      </c>
      <c r="P4199" s="9">
        <f t="shared" si="340"/>
        <v>30000</v>
      </c>
      <c r="Q4199" s="9">
        <f t="shared" si="337"/>
        <v>330000</v>
      </c>
      <c r="R4199" s="10">
        <f t="shared" si="341"/>
        <v>330000</v>
      </c>
    </row>
    <row r="4200" spans="1:18" x14ac:dyDescent="0.35">
      <c r="A4200" s="7">
        <v>4199</v>
      </c>
      <c r="B4200" s="9" t="s">
        <v>8238</v>
      </c>
      <c r="C4200" s="9">
        <v>9977640819</v>
      </c>
      <c r="D4200" s="9" t="s">
        <v>8239</v>
      </c>
      <c r="E4200" s="10">
        <v>231000</v>
      </c>
      <c r="F4200" s="11" t="s">
        <v>2092</v>
      </c>
      <c r="G4200" s="9" t="str">
        <f t="shared" si="338"/>
        <v>C256742701</v>
      </c>
      <c r="H4200" s="9" t="s">
        <v>21</v>
      </c>
      <c r="I4200" s="12">
        <v>57</v>
      </c>
      <c r="J4200" s="10">
        <v>231000</v>
      </c>
      <c r="K4200" s="13">
        <v>30871</v>
      </c>
      <c r="L4200" s="13">
        <v>50731</v>
      </c>
      <c r="M4200" s="12">
        <f t="shared" si="339"/>
        <v>54</v>
      </c>
      <c r="N4200" s="9">
        <v>21000</v>
      </c>
      <c r="O4200" s="12">
        <v>1</v>
      </c>
      <c r="P4200" s="9">
        <f t="shared" si="340"/>
        <v>21000</v>
      </c>
      <c r="Q4200" s="9">
        <f t="shared" si="337"/>
        <v>231000</v>
      </c>
      <c r="R4200" s="10">
        <f t="shared" si="341"/>
        <v>231000</v>
      </c>
    </row>
    <row r="4201" spans="1:18" x14ac:dyDescent="0.35">
      <c r="A4201" s="7">
        <v>4200</v>
      </c>
      <c r="B4201" s="9" t="s">
        <v>8240</v>
      </c>
      <c r="C4201" s="9">
        <v>9480118855</v>
      </c>
      <c r="D4201" s="9" t="s">
        <v>8241</v>
      </c>
      <c r="E4201" s="10">
        <v>253000</v>
      </c>
      <c r="F4201" s="11" t="s">
        <v>2092</v>
      </c>
      <c r="G4201" s="9" t="str">
        <f t="shared" si="338"/>
        <v>C257039303</v>
      </c>
      <c r="H4201" s="9" t="s">
        <v>21</v>
      </c>
      <c r="I4201" s="12">
        <v>57</v>
      </c>
      <c r="J4201" s="10">
        <v>253000</v>
      </c>
      <c r="K4201" s="13">
        <v>30871</v>
      </c>
      <c r="L4201" s="13">
        <v>50860</v>
      </c>
      <c r="M4201" s="12">
        <f t="shared" si="339"/>
        <v>54</v>
      </c>
      <c r="N4201" s="9">
        <v>23051</v>
      </c>
      <c r="O4201" s="12">
        <v>1</v>
      </c>
      <c r="P4201" s="9">
        <f t="shared" si="340"/>
        <v>23051</v>
      </c>
      <c r="Q4201" s="9">
        <f t="shared" si="337"/>
        <v>253561</v>
      </c>
      <c r="R4201" s="10">
        <f t="shared" si="341"/>
        <v>253561</v>
      </c>
    </row>
    <row r="4202" spans="1:18" x14ac:dyDescent="0.35">
      <c r="A4202" s="7">
        <v>4201</v>
      </c>
      <c r="B4202" s="9" t="s">
        <v>8242</v>
      </c>
      <c r="C4202" s="9">
        <v>8248086996</v>
      </c>
      <c r="D4202" s="9" t="s">
        <v>8243</v>
      </c>
      <c r="E4202" s="10">
        <v>308000</v>
      </c>
      <c r="F4202" s="11" t="s">
        <v>2092</v>
      </c>
      <c r="G4202" s="9" t="str">
        <f t="shared" si="338"/>
        <v>C257655648</v>
      </c>
      <c r="H4202" s="9" t="s">
        <v>21</v>
      </c>
      <c r="I4202" s="12">
        <v>57</v>
      </c>
      <c r="J4202" s="10">
        <v>308000</v>
      </c>
      <c r="K4202" s="13">
        <v>30871</v>
      </c>
      <c r="L4202" s="13">
        <v>49528</v>
      </c>
      <c r="M4202" s="12">
        <f t="shared" si="339"/>
        <v>51</v>
      </c>
      <c r="N4202" s="9">
        <v>28000</v>
      </c>
      <c r="O4202" s="12">
        <v>1</v>
      </c>
      <c r="P4202" s="9">
        <f t="shared" si="340"/>
        <v>28000</v>
      </c>
      <c r="Q4202" s="9">
        <f t="shared" si="337"/>
        <v>308000</v>
      </c>
      <c r="R4202" s="10">
        <f t="shared" si="341"/>
        <v>308000</v>
      </c>
    </row>
    <row r="4203" spans="1:18" x14ac:dyDescent="0.35">
      <c r="A4203" s="7">
        <v>4202</v>
      </c>
      <c r="B4203" s="9" t="s">
        <v>8244</v>
      </c>
      <c r="C4203" s="9">
        <v>8984441064</v>
      </c>
      <c r="D4203" s="9" t="s">
        <v>8245</v>
      </c>
      <c r="E4203" s="10">
        <v>10995</v>
      </c>
      <c r="F4203" s="11" t="s">
        <v>2092</v>
      </c>
      <c r="G4203" s="9" t="str">
        <f t="shared" si="338"/>
        <v>C257985415</v>
      </c>
      <c r="H4203" s="9" t="s">
        <v>21</v>
      </c>
      <c r="I4203" s="12">
        <v>57</v>
      </c>
      <c r="J4203" s="10">
        <v>10995</v>
      </c>
      <c r="K4203" s="13">
        <v>30871</v>
      </c>
      <c r="L4203" s="13">
        <v>52611</v>
      </c>
      <c r="M4203" s="12">
        <f t="shared" si="339"/>
        <v>59</v>
      </c>
      <c r="N4203" s="9">
        <v>18000</v>
      </c>
      <c r="O4203" s="12">
        <v>1</v>
      </c>
      <c r="P4203" s="9">
        <f t="shared" si="340"/>
        <v>18000</v>
      </c>
      <c r="Q4203" s="9">
        <f t="shared" si="337"/>
        <v>198000</v>
      </c>
      <c r="R4203" s="10">
        <f t="shared" si="341"/>
        <v>198000</v>
      </c>
    </row>
    <row r="4204" spans="1:18" x14ac:dyDescent="0.35">
      <c r="A4204" s="7">
        <v>4203</v>
      </c>
      <c r="B4204" s="9" t="s">
        <v>8246</v>
      </c>
      <c r="C4204" s="9">
        <v>8895951084</v>
      </c>
      <c r="D4204" s="9" t="s">
        <v>8247</v>
      </c>
      <c r="E4204" s="10">
        <v>30461.52</v>
      </c>
      <c r="F4204" s="11" t="s">
        <v>2092</v>
      </c>
      <c r="G4204" s="9" t="str">
        <f t="shared" si="338"/>
        <v>C259095565</v>
      </c>
      <c r="H4204" s="9" t="s">
        <v>21</v>
      </c>
      <c r="I4204" s="12">
        <v>57</v>
      </c>
      <c r="J4204" s="10">
        <v>30461.52</v>
      </c>
      <c r="K4204" s="13">
        <v>30871</v>
      </c>
      <c r="L4204" s="13">
        <v>52618</v>
      </c>
      <c r="M4204" s="12">
        <f t="shared" si="339"/>
        <v>59</v>
      </c>
      <c r="N4204" s="9">
        <v>48358</v>
      </c>
      <c r="O4204" s="12">
        <v>1</v>
      </c>
      <c r="P4204" s="9">
        <f t="shared" si="340"/>
        <v>48358</v>
      </c>
      <c r="Q4204" s="9">
        <f t="shared" si="337"/>
        <v>531938</v>
      </c>
      <c r="R4204" s="10">
        <f t="shared" si="341"/>
        <v>531938</v>
      </c>
    </row>
    <row r="4205" spans="1:18" x14ac:dyDescent="0.35">
      <c r="A4205" s="7">
        <v>4204</v>
      </c>
      <c r="B4205" s="9" t="s">
        <v>8248</v>
      </c>
      <c r="C4205" s="9">
        <v>9535732038</v>
      </c>
      <c r="D4205" s="9" t="s">
        <v>8249</v>
      </c>
      <c r="E4205" s="10">
        <v>94480.960000000006</v>
      </c>
      <c r="F4205" s="11" t="s">
        <v>2092</v>
      </c>
      <c r="G4205" s="9" t="str">
        <f t="shared" si="338"/>
        <v>C258428120</v>
      </c>
      <c r="H4205" s="9" t="s">
        <v>21</v>
      </c>
      <c r="I4205" s="12">
        <v>57</v>
      </c>
      <c r="J4205" s="10">
        <v>94480.960000000006</v>
      </c>
      <c r="K4205" s="13">
        <v>30871</v>
      </c>
      <c r="L4205" s="13">
        <v>53113</v>
      </c>
      <c r="M4205" s="12">
        <f t="shared" si="339"/>
        <v>60</v>
      </c>
      <c r="N4205" s="9">
        <v>200000</v>
      </c>
      <c r="O4205" s="12">
        <v>1</v>
      </c>
      <c r="P4205" s="9">
        <f t="shared" si="340"/>
        <v>200000</v>
      </c>
      <c r="Q4205" s="9">
        <f t="shared" si="337"/>
        <v>2200000</v>
      </c>
      <c r="R4205" s="10">
        <f t="shared" si="341"/>
        <v>2200000</v>
      </c>
    </row>
    <row r="4206" spans="1:18" x14ac:dyDescent="0.35">
      <c r="A4206" s="7">
        <v>4205</v>
      </c>
      <c r="B4206" s="9" t="s">
        <v>8250</v>
      </c>
      <c r="C4206" s="9">
        <v>9356497067</v>
      </c>
      <c r="D4206" s="9" t="s">
        <v>8251</v>
      </c>
      <c r="E4206" s="10">
        <v>330000</v>
      </c>
      <c r="F4206" s="11" t="s">
        <v>2092</v>
      </c>
      <c r="G4206" s="9" t="str">
        <f t="shared" si="338"/>
        <v>C259424628</v>
      </c>
      <c r="H4206" s="9" t="s">
        <v>21</v>
      </c>
      <c r="I4206" s="12">
        <v>57</v>
      </c>
      <c r="J4206" s="10">
        <v>330000</v>
      </c>
      <c r="K4206" s="13">
        <v>30871</v>
      </c>
      <c r="L4206" s="13">
        <v>50810</v>
      </c>
      <c r="M4206" s="12">
        <f t="shared" si="339"/>
        <v>54</v>
      </c>
      <c r="N4206" s="9">
        <v>30000</v>
      </c>
      <c r="O4206" s="12">
        <v>1</v>
      </c>
      <c r="P4206" s="9">
        <f t="shared" si="340"/>
        <v>30000</v>
      </c>
      <c r="Q4206" s="9">
        <f t="shared" si="337"/>
        <v>330000</v>
      </c>
      <c r="R4206" s="10">
        <f t="shared" si="341"/>
        <v>330000</v>
      </c>
    </row>
    <row r="4207" spans="1:18" x14ac:dyDescent="0.35">
      <c r="A4207" s="7">
        <v>4206</v>
      </c>
      <c r="B4207" s="9" t="s">
        <v>8252</v>
      </c>
      <c r="C4207" s="9">
        <v>9812225614</v>
      </c>
      <c r="D4207" s="9" t="s">
        <v>8253</v>
      </c>
      <c r="E4207" s="10">
        <v>330000</v>
      </c>
      <c r="F4207" s="11" t="s">
        <v>2092</v>
      </c>
      <c r="G4207" s="9" t="str">
        <f t="shared" si="338"/>
        <v>C260121062</v>
      </c>
      <c r="H4207" s="9" t="s">
        <v>21</v>
      </c>
      <c r="I4207" s="12">
        <v>57</v>
      </c>
      <c r="J4207" s="10">
        <v>330000</v>
      </c>
      <c r="K4207" s="13">
        <v>30871</v>
      </c>
      <c r="L4207" s="13">
        <v>53535</v>
      </c>
      <c r="M4207" s="12">
        <f t="shared" si="339"/>
        <v>62</v>
      </c>
      <c r="N4207" s="9">
        <v>30248</v>
      </c>
      <c r="O4207" s="12">
        <v>1</v>
      </c>
      <c r="P4207" s="9">
        <f t="shared" si="340"/>
        <v>30248</v>
      </c>
      <c r="Q4207" s="9">
        <f t="shared" si="337"/>
        <v>332728</v>
      </c>
      <c r="R4207" s="10">
        <f t="shared" si="341"/>
        <v>332728</v>
      </c>
    </row>
    <row r="4208" spans="1:18" x14ac:dyDescent="0.35">
      <c r="A4208" s="7">
        <v>4207</v>
      </c>
      <c r="B4208" s="9" t="s">
        <v>8254</v>
      </c>
      <c r="C4208" s="9">
        <v>8218401089</v>
      </c>
      <c r="D4208" s="9" t="s">
        <v>8255</v>
      </c>
      <c r="E4208" s="10">
        <v>13232.65</v>
      </c>
      <c r="F4208" s="11" t="s">
        <v>2092</v>
      </c>
      <c r="G4208" s="9" t="str">
        <f t="shared" si="338"/>
        <v>C260511229</v>
      </c>
      <c r="H4208" s="9" t="s">
        <v>21</v>
      </c>
      <c r="I4208" s="12">
        <v>57</v>
      </c>
      <c r="J4208" s="10">
        <v>13232.65</v>
      </c>
      <c r="K4208" s="13">
        <v>30871</v>
      </c>
      <c r="L4208" s="13">
        <v>50604</v>
      </c>
      <c r="M4208" s="12">
        <f t="shared" si="339"/>
        <v>54</v>
      </c>
      <c r="N4208" s="9">
        <v>25000</v>
      </c>
      <c r="O4208" s="12">
        <v>1</v>
      </c>
      <c r="P4208" s="9">
        <f t="shared" si="340"/>
        <v>25000</v>
      </c>
      <c r="Q4208" s="9">
        <f t="shared" si="337"/>
        <v>275000</v>
      </c>
      <c r="R4208" s="10">
        <f t="shared" si="341"/>
        <v>275000</v>
      </c>
    </row>
    <row r="4209" spans="1:18" x14ac:dyDescent="0.35">
      <c r="A4209" s="7">
        <v>4208</v>
      </c>
      <c r="B4209" s="9" t="s">
        <v>8256</v>
      </c>
      <c r="C4209" s="9">
        <v>9925965287</v>
      </c>
      <c r="D4209" s="9" t="s">
        <v>8257</v>
      </c>
      <c r="E4209" s="10">
        <v>12353.94</v>
      </c>
      <c r="F4209" s="11" t="s">
        <v>2092</v>
      </c>
      <c r="G4209" s="9" t="str">
        <f t="shared" si="338"/>
        <v>C260517469</v>
      </c>
      <c r="H4209" s="9" t="s">
        <v>21</v>
      </c>
      <c r="I4209" s="12">
        <v>57</v>
      </c>
      <c r="J4209" s="10">
        <v>12353.94</v>
      </c>
      <c r="K4209" s="13">
        <v>30871</v>
      </c>
      <c r="L4209" s="13">
        <v>49517</v>
      </c>
      <c r="M4209" s="12">
        <f t="shared" si="339"/>
        <v>51</v>
      </c>
      <c r="N4209" s="9">
        <v>25000</v>
      </c>
      <c r="O4209" s="12">
        <v>1</v>
      </c>
      <c r="P4209" s="9">
        <f t="shared" si="340"/>
        <v>25000</v>
      </c>
      <c r="Q4209" s="9">
        <f t="shared" si="337"/>
        <v>275000</v>
      </c>
      <c r="R4209" s="10">
        <f t="shared" si="341"/>
        <v>275000</v>
      </c>
    </row>
    <row r="4210" spans="1:18" x14ac:dyDescent="0.35">
      <c r="A4210" s="7">
        <v>4209</v>
      </c>
      <c r="B4210" s="9" t="s">
        <v>8258</v>
      </c>
      <c r="C4210" s="9">
        <v>9050782036</v>
      </c>
      <c r="D4210" s="9" t="s">
        <v>8259</v>
      </c>
      <c r="E4210" s="10">
        <v>9838.4</v>
      </c>
      <c r="F4210" s="11" t="s">
        <v>2092</v>
      </c>
      <c r="G4210" s="9" t="str">
        <f t="shared" si="338"/>
        <v>C260528445</v>
      </c>
      <c r="H4210" s="9" t="s">
        <v>21</v>
      </c>
      <c r="I4210" s="12">
        <v>57</v>
      </c>
      <c r="J4210" s="10">
        <v>9838.4</v>
      </c>
      <c r="K4210" s="13">
        <v>30871</v>
      </c>
      <c r="L4210" s="13">
        <v>53164</v>
      </c>
      <c r="M4210" s="12">
        <f t="shared" si="339"/>
        <v>61</v>
      </c>
      <c r="N4210" s="9">
        <v>20000</v>
      </c>
      <c r="O4210" s="12">
        <v>1</v>
      </c>
      <c r="P4210" s="9">
        <f t="shared" si="340"/>
        <v>20000</v>
      </c>
      <c r="Q4210" s="9">
        <f t="shared" si="337"/>
        <v>220000</v>
      </c>
      <c r="R4210" s="10">
        <f t="shared" si="341"/>
        <v>220000</v>
      </c>
    </row>
    <row r="4211" spans="1:18" x14ac:dyDescent="0.35">
      <c r="A4211" s="7">
        <v>4210</v>
      </c>
      <c r="B4211" s="9" t="s">
        <v>8260</v>
      </c>
      <c r="C4211" s="9">
        <v>9985287611</v>
      </c>
      <c r="D4211" s="9" t="s">
        <v>8261</v>
      </c>
      <c r="E4211" s="10">
        <v>11273.06</v>
      </c>
      <c r="F4211" s="11" t="s">
        <v>2092</v>
      </c>
      <c r="G4211" s="9" t="str">
        <f t="shared" si="338"/>
        <v>C254142316</v>
      </c>
      <c r="H4211" s="9" t="s">
        <v>21</v>
      </c>
      <c r="I4211" s="12">
        <v>57</v>
      </c>
      <c r="J4211" s="10">
        <v>11273.06</v>
      </c>
      <c r="K4211" s="13">
        <v>30871</v>
      </c>
      <c r="L4211" s="13">
        <v>50596</v>
      </c>
      <c r="M4211" s="12">
        <f t="shared" si="339"/>
        <v>54</v>
      </c>
      <c r="N4211" s="9">
        <v>25000</v>
      </c>
      <c r="O4211" s="12">
        <v>1</v>
      </c>
      <c r="P4211" s="9">
        <f t="shared" si="340"/>
        <v>25000</v>
      </c>
      <c r="Q4211" s="9">
        <f t="shared" si="337"/>
        <v>275000</v>
      </c>
      <c r="R4211" s="10">
        <f t="shared" si="341"/>
        <v>275000</v>
      </c>
    </row>
    <row r="4212" spans="1:18" x14ac:dyDescent="0.35">
      <c r="A4212" s="7">
        <v>4211</v>
      </c>
      <c r="B4212" s="9" t="s">
        <v>8262</v>
      </c>
      <c r="C4212" s="9">
        <v>9955387291</v>
      </c>
      <c r="D4212" s="9" t="s">
        <v>3130</v>
      </c>
      <c r="E4212" s="10">
        <v>198000</v>
      </c>
      <c r="F4212" s="11" t="s">
        <v>2092</v>
      </c>
      <c r="G4212" s="9" t="str">
        <f t="shared" si="338"/>
        <v>C261137796</v>
      </c>
      <c r="H4212" s="9" t="s">
        <v>21</v>
      </c>
      <c r="I4212" s="12">
        <v>57</v>
      </c>
      <c r="J4212" s="10">
        <v>198000</v>
      </c>
      <c r="K4212" s="13">
        <v>30871</v>
      </c>
      <c r="L4212" s="13">
        <v>53370</v>
      </c>
      <c r="M4212" s="12">
        <f t="shared" si="339"/>
        <v>61</v>
      </c>
      <c r="N4212" s="9">
        <v>18000</v>
      </c>
      <c r="O4212" s="12">
        <v>1</v>
      </c>
      <c r="P4212" s="9">
        <f t="shared" si="340"/>
        <v>18000</v>
      </c>
      <c r="Q4212" s="9">
        <f t="shared" si="337"/>
        <v>198000</v>
      </c>
      <c r="R4212" s="10">
        <f t="shared" si="341"/>
        <v>198000</v>
      </c>
    </row>
    <row r="4213" spans="1:18" x14ac:dyDescent="0.35">
      <c r="A4213" s="7">
        <v>4212</v>
      </c>
      <c r="B4213" s="9" t="s">
        <v>8263</v>
      </c>
      <c r="C4213" s="9">
        <v>9946958687</v>
      </c>
      <c r="D4213" s="9" t="s">
        <v>8264</v>
      </c>
      <c r="E4213" s="10">
        <v>20151.36</v>
      </c>
      <c r="F4213" s="11" t="s">
        <v>2092</v>
      </c>
      <c r="G4213" s="9" t="str">
        <f t="shared" si="338"/>
        <v>C261126532</v>
      </c>
      <c r="H4213" s="9" t="s">
        <v>21</v>
      </c>
      <c r="I4213" s="12">
        <v>57</v>
      </c>
      <c r="J4213" s="10">
        <v>20151.36</v>
      </c>
      <c r="K4213" s="13">
        <v>30871</v>
      </c>
      <c r="L4213" s="13">
        <v>52262</v>
      </c>
      <c r="M4213" s="12">
        <f t="shared" si="339"/>
        <v>58</v>
      </c>
      <c r="N4213" s="9">
        <v>23000</v>
      </c>
      <c r="O4213" s="12">
        <v>1</v>
      </c>
      <c r="P4213" s="9">
        <f t="shared" si="340"/>
        <v>23000</v>
      </c>
      <c r="Q4213" s="9">
        <f t="shared" si="337"/>
        <v>253000</v>
      </c>
      <c r="R4213" s="10">
        <f t="shared" si="341"/>
        <v>253000</v>
      </c>
    </row>
    <row r="4214" spans="1:18" x14ac:dyDescent="0.35">
      <c r="A4214" s="7">
        <v>4213</v>
      </c>
      <c r="B4214" s="9" t="s">
        <v>8265</v>
      </c>
      <c r="C4214" s="9">
        <v>9199408041</v>
      </c>
      <c r="D4214" s="9" t="s">
        <v>5939</v>
      </c>
      <c r="E4214" s="10">
        <v>198000</v>
      </c>
      <c r="F4214" s="11" t="s">
        <v>2092</v>
      </c>
      <c r="G4214" s="9" t="str">
        <f t="shared" si="338"/>
        <v>C261356658</v>
      </c>
      <c r="H4214" s="9" t="s">
        <v>21</v>
      </c>
      <c r="I4214" s="12">
        <v>57</v>
      </c>
      <c r="J4214" s="10">
        <v>198000</v>
      </c>
      <c r="K4214" s="13">
        <v>30871</v>
      </c>
      <c r="L4214" s="13">
        <v>53140</v>
      </c>
      <c r="M4214" s="12">
        <f t="shared" si="339"/>
        <v>60</v>
      </c>
      <c r="N4214" s="9">
        <v>18000</v>
      </c>
      <c r="O4214" s="12">
        <v>1</v>
      </c>
      <c r="P4214" s="9">
        <f t="shared" si="340"/>
        <v>18000</v>
      </c>
      <c r="Q4214" s="9">
        <f t="shared" si="337"/>
        <v>198000</v>
      </c>
      <c r="R4214" s="10">
        <f t="shared" si="341"/>
        <v>198000</v>
      </c>
    </row>
    <row r="4215" spans="1:18" x14ac:dyDescent="0.35">
      <c r="A4215" s="7">
        <v>4214</v>
      </c>
      <c r="B4215" s="9" t="s">
        <v>8266</v>
      </c>
      <c r="C4215" s="9">
        <v>9008122113</v>
      </c>
      <c r="D4215" s="9" t="s">
        <v>8267</v>
      </c>
      <c r="E4215" s="10">
        <v>7705.47</v>
      </c>
      <c r="F4215" s="11" t="s">
        <v>2092</v>
      </c>
      <c r="G4215" s="9" t="str">
        <f t="shared" si="338"/>
        <v>C261706923</v>
      </c>
      <c r="H4215" s="9" t="s">
        <v>21</v>
      </c>
      <c r="I4215" s="12">
        <v>57</v>
      </c>
      <c r="J4215" s="10">
        <v>7705.47</v>
      </c>
      <c r="K4215" s="13">
        <v>30871</v>
      </c>
      <c r="L4215" s="13">
        <v>52986</v>
      </c>
      <c r="M4215" s="12">
        <f t="shared" si="339"/>
        <v>60</v>
      </c>
      <c r="N4215" s="9">
        <v>18000</v>
      </c>
      <c r="O4215" s="12">
        <v>1</v>
      </c>
      <c r="P4215" s="9">
        <f t="shared" si="340"/>
        <v>18000</v>
      </c>
      <c r="Q4215" s="9">
        <f t="shared" si="337"/>
        <v>198000</v>
      </c>
      <c r="R4215" s="10">
        <f t="shared" si="341"/>
        <v>198000</v>
      </c>
    </row>
    <row r="4216" spans="1:18" x14ac:dyDescent="0.35">
      <c r="A4216" s="7">
        <v>4215</v>
      </c>
      <c r="B4216" s="9" t="s">
        <v>8268</v>
      </c>
      <c r="C4216" s="9">
        <v>7697372540</v>
      </c>
      <c r="D4216" s="9" t="s">
        <v>8269</v>
      </c>
      <c r="E4216" s="10">
        <v>220000</v>
      </c>
      <c r="F4216" s="11" t="s">
        <v>2092</v>
      </c>
      <c r="G4216" s="9" t="str">
        <f t="shared" si="338"/>
        <v>C262435879</v>
      </c>
      <c r="H4216" s="9" t="s">
        <v>21</v>
      </c>
      <c r="I4216" s="12">
        <v>57</v>
      </c>
      <c r="J4216" s="10">
        <v>220000</v>
      </c>
      <c r="K4216" s="13">
        <v>30871</v>
      </c>
      <c r="L4216" s="13">
        <v>50850</v>
      </c>
      <c r="M4216" s="12">
        <f t="shared" si="339"/>
        <v>54</v>
      </c>
      <c r="N4216" s="9">
        <v>20000</v>
      </c>
      <c r="O4216" s="12">
        <v>1</v>
      </c>
      <c r="P4216" s="9">
        <f t="shared" si="340"/>
        <v>20000</v>
      </c>
      <c r="Q4216" s="9">
        <f t="shared" si="337"/>
        <v>220000</v>
      </c>
      <c r="R4216" s="10">
        <f t="shared" si="341"/>
        <v>220000</v>
      </c>
    </row>
    <row r="4217" spans="1:18" x14ac:dyDescent="0.35">
      <c r="A4217" s="7">
        <v>4216</v>
      </c>
      <c r="B4217" s="9" t="s">
        <v>8270</v>
      </c>
      <c r="C4217" s="9">
        <v>9874852502</v>
      </c>
      <c r="D4217" s="9" t="s">
        <v>8271</v>
      </c>
      <c r="E4217" s="10">
        <v>39821.620000000003</v>
      </c>
      <c r="F4217" s="11" t="s">
        <v>2092</v>
      </c>
      <c r="G4217" s="9" t="str">
        <f t="shared" si="338"/>
        <v>C263268155</v>
      </c>
      <c r="H4217" s="9" t="s">
        <v>21</v>
      </c>
      <c r="I4217" s="12">
        <v>57</v>
      </c>
      <c r="J4217" s="10">
        <v>39821.620000000003</v>
      </c>
      <c r="K4217" s="13">
        <v>30871</v>
      </c>
      <c r="L4217" s="13">
        <v>52243</v>
      </c>
      <c r="M4217" s="12">
        <f t="shared" si="339"/>
        <v>58</v>
      </c>
      <c r="N4217" s="9">
        <v>46000</v>
      </c>
      <c r="O4217" s="12">
        <v>1</v>
      </c>
      <c r="P4217" s="9">
        <f t="shared" si="340"/>
        <v>46000</v>
      </c>
      <c r="Q4217" s="9">
        <f t="shared" si="337"/>
        <v>506000</v>
      </c>
      <c r="R4217" s="10">
        <f t="shared" si="341"/>
        <v>506000</v>
      </c>
    </row>
    <row r="4218" spans="1:18" x14ac:dyDescent="0.35">
      <c r="A4218" s="7">
        <v>4217</v>
      </c>
      <c r="B4218" s="9" t="s">
        <v>8272</v>
      </c>
      <c r="C4218" s="9">
        <v>9039876561</v>
      </c>
      <c r="D4218" s="9" t="s">
        <v>8273</v>
      </c>
      <c r="E4218" s="10">
        <v>550000</v>
      </c>
      <c r="F4218" s="11" t="s">
        <v>2092</v>
      </c>
      <c r="G4218" s="9" t="str">
        <f t="shared" si="338"/>
        <v>C262661999</v>
      </c>
      <c r="H4218" s="9" t="s">
        <v>21</v>
      </c>
      <c r="I4218" s="12">
        <v>57</v>
      </c>
      <c r="J4218" s="10">
        <v>550000</v>
      </c>
      <c r="K4218" s="13">
        <v>30871</v>
      </c>
      <c r="L4218" s="13">
        <v>53516</v>
      </c>
      <c r="M4218" s="12">
        <f t="shared" si="339"/>
        <v>62</v>
      </c>
      <c r="N4218" s="9">
        <v>50996</v>
      </c>
      <c r="O4218" s="12">
        <v>1</v>
      </c>
      <c r="P4218" s="9">
        <f t="shared" si="340"/>
        <v>50996</v>
      </c>
      <c r="Q4218" s="9">
        <f t="shared" si="337"/>
        <v>560956</v>
      </c>
      <c r="R4218" s="10">
        <f t="shared" si="341"/>
        <v>560956</v>
      </c>
    </row>
    <row r="4219" spans="1:18" x14ac:dyDescent="0.35">
      <c r="A4219" s="7">
        <v>4218</v>
      </c>
      <c r="B4219" s="9" t="s">
        <v>8274</v>
      </c>
      <c r="C4219" s="9">
        <v>7633813289</v>
      </c>
      <c r="D4219" s="9" t="s">
        <v>8275</v>
      </c>
      <c r="E4219" s="10">
        <v>15553.07</v>
      </c>
      <c r="F4219" s="11" t="s">
        <v>2092</v>
      </c>
      <c r="G4219" s="9" t="str">
        <f t="shared" si="338"/>
        <v>C263930593</v>
      </c>
      <c r="H4219" s="9" t="s">
        <v>21</v>
      </c>
      <c r="I4219" s="12">
        <v>57</v>
      </c>
      <c r="J4219" s="10">
        <v>15553.07</v>
      </c>
      <c r="K4219" s="13">
        <v>30871</v>
      </c>
      <c r="L4219" s="13">
        <v>50599</v>
      </c>
      <c r="M4219" s="12">
        <f t="shared" si="339"/>
        <v>54</v>
      </c>
      <c r="N4219" s="9">
        <v>30000</v>
      </c>
      <c r="O4219" s="12">
        <v>1</v>
      </c>
      <c r="P4219" s="9">
        <f t="shared" si="340"/>
        <v>30000</v>
      </c>
      <c r="Q4219" s="9">
        <f t="shared" si="337"/>
        <v>330000</v>
      </c>
      <c r="R4219" s="10">
        <f t="shared" si="341"/>
        <v>330000</v>
      </c>
    </row>
    <row r="4220" spans="1:18" x14ac:dyDescent="0.35">
      <c r="A4220" s="7">
        <v>4219</v>
      </c>
      <c r="B4220" s="9" t="s">
        <v>8276</v>
      </c>
      <c r="C4220" s="9">
        <v>9885253563</v>
      </c>
      <c r="D4220" s="9" t="s">
        <v>8277</v>
      </c>
      <c r="E4220" s="10">
        <v>15159.71</v>
      </c>
      <c r="F4220" s="11" t="s">
        <v>2092</v>
      </c>
      <c r="G4220" s="9" t="str">
        <f t="shared" si="338"/>
        <v>C263934573</v>
      </c>
      <c r="H4220" s="9" t="s">
        <v>21</v>
      </c>
      <c r="I4220" s="12">
        <v>57</v>
      </c>
      <c r="J4220" s="10">
        <v>15159.71</v>
      </c>
      <c r="K4220" s="13">
        <v>30871</v>
      </c>
      <c r="L4220" s="13">
        <v>49519</v>
      </c>
      <c r="M4220" s="12">
        <f t="shared" si="339"/>
        <v>51</v>
      </c>
      <c r="N4220" s="9">
        <v>30000</v>
      </c>
      <c r="O4220" s="12">
        <v>1</v>
      </c>
      <c r="P4220" s="9">
        <f t="shared" si="340"/>
        <v>30000</v>
      </c>
      <c r="Q4220" s="9">
        <f t="shared" si="337"/>
        <v>330000</v>
      </c>
      <c r="R4220" s="10">
        <f t="shared" si="341"/>
        <v>330000</v>
      </c>
    </row>
    <row r="4221" spans="1:18" x14ac:dyDescent="0.35">
      <c r="A4221" s="7">
        <v>4220</v>
      </c>
      <c r="B4221" s="9" t="s">
        <v>8278</v>
      </c>
      <c r="C4221" s="9">
        <v>9923801703</v>
      </c>
      <c r="D4221" s="9" t="s">
        <v>8279</v>
      </c>
      <c r="E4221" s="10">
        <v>10309.08</v>
      </c>
      <c r="F4221" s="11" t="s">
        <v>2092</v>
      </c>
      <c r="G4221" s="9" t="str">
        <f t="shared" si="338"/>
        <v>C263989052</v>
      </c>
      <c r="H4221" s="9" t="s">
        <v>21</v>
      </c>
      <c r="I4221" s="12">
        <v>57</v>
      </c>
      <c r="J4221" s="10">
        <v>10309.08</v>
      </c>
      <c r="K4221" s="13">
        <v>30871</v>
      </c>
      <c r="L4221" s="13">
        <v>49521</v>
      </c>
      <c r="M4221" s="12">
        <f t="shared" si="339"/>
        <v>51</v>
      </c>
      <c r="N4221" s="9">
        <v>20000</v>
      </c>
      <c r="O4221" s="12">
        <v>1</v>
      </c>
      <c r="P4221" s="9">
        <f t="shared" si="340"/>
        <v>20000</v>
      </c>
      <c r="Q4221" s="9">
        <f t="shared" si="337"/>
        <v>220000</v>
      </c>
      <c r="R4221" s="10">
        <f t="shared" si="341"/>
        <v>220000</v>
      </c>
    </row>
    <row r="4222" spans="1:18" x14ac:dyDescent="0.35">
      <c r="A4222" s="7">
        <v>4221</v>
      </c>
      <c r="B4222" s="9" t="s">
        <v>8280</v>
      </c>
      <c r="C4222" s="9">
        <v>8089540710</v>
      </c>
      <c r="D4222" s="9" t="s">
        <v>8281</v>
      </c>
      <c r="E4222" s="10">
        <v>253000</v>
      </c>
      <c r="F4222" s="11" t="s">
        <v>2092</v>
      </c>
      <c r="G4222" s="9" t="str">
        <f t="shared" si="338"/>
        <v>C264108340</v>
      </c>
      <c r="H4222" s="9" t="s">
        <v>21</v>
      </c>
      <c r="I4222" s="12">
        <v>57</v>
      </c>
      <c r="J4222" s="10">
        <v>253000</v>
      </c>
      <c r="K4222" s="13">
        <v>30871</v>
      </c>
      <c r="L4222" s="13">
        <v>53275</v>
      </c>
      <c r="M4222" s="12">
        <f t="shared" si="339"/>
        <v>61</v>
      </c>
      <c r="N4222" s="9">
        <v>23000</v>
      </c>
      <c r="O4222" s="12">
        <v>1</v>
      </c>
      <c r="P4222" s="9">
        <f t="shared" si="340"/>
        <v>23000</v>
      </c>
      <c r="Q4222" s="9">
        <f t="shared" si="337"/>
        <v>253000</v>
      </c>
      <c r="R4222" s="10">
        <f t="shared" si="341"/>
        <v>253000</v>
      </c>
    </row>
    <row r="4223" spans="1:18" x14ac:dyDescent="0.35">
      <c r="A4223" s="7">
        <v>4222</v>
      </c>
      <c r="B4223" s="9" t="s">
        <v>8282</v>
      </c>
      <c r="C4223" s="9">
        <v>9903013177</v>
      </c>
      <c r="D4223" s="9" t="s">
        <v>8283</v>
      </c>
      <c r="E4223" s="10">
        <v>1100000</v>
      </c>
      <c r="F4223" s="11" t="s">
        <v>2092</v>
      </c>
      <c r="G4223" s="9" t="str">
        <f t="shared" si="338"/>
        <v>C264245494</v>
      </c>
      <c r="H4223" s="9" t="s">
        <v>21</v>
      </c>
      <c r="I4223" s="12">
        <v>57</v>
      </c>
      <c r="J4223" s="10">
        <v>1100000</v>
      </c>
      <c r="K4223" s="13">
        <v>30871</v>
      </c>
      <c r="L4223" s="13">
        <v>50781</v>
      </c>
      <c r="M4223" s="12">
        <f t="shared" si="339"/>
        <v>54</v>
      </c>
      <c r="N4223" s="9">
        <v>8830</v>
      </c>
      <c r="O4223" s="12">
        <v>12</v>
      </c>
      <c r="P4223" s="9">
        <f t="shared" si="340"/>
        <v>105960</v>
      </c>
      <c r="Q4223" s="9">
        <f t="shared" si="337"/>
        <v>1165560</v>
      </c>
      <c r="R4223" s="10">
        <f t="shared" si="341"/>
        <v>1165560</v>
      </c>
    </row>
    <row r="4224" spans="1:18" x14ac:dyDescent="0.35">
      <c r="A4224" s="7">
        <v>4223</v>
      </c>
      <c r="B4224" s="9" t="s">
        <v>8284</v>
      </c>
      <c r="C4224" s="9">
        <v>7620272876</v>
      </c>
      <c r="D4224" s="9" t="s">
        <v>8285</v>
      </c>
      <c r="E4224" s="10">
        <v>8706.93</v>
      </c>
      <c r="F4224" s="11" t="s">
        <v>2092</v>
      </c>
      <c r="G4224" s="9" t="str">
        <f t="shared" si="338"/>
        <v>C266135324</v>
      </c>
      <c r="H4224" s="9" t="s">
        <v>21</v>
      </c>
      <c r="I4224" s="12">
        <v>57</v>
      </c>
      <c r="J4224" s="10">
        <v>8706.93</v>
      </c>
      <c r="K4224" s="13">
        <v>30871</v>
      </c>
      <c r="L4224" s="13">
        <v>50419</v>
      </c>
      <c r="M4224" s="12">
        <f t="shared" si="339"/>
        <v>53</v>
      </c>
      <c r="N4224" s="9">
        <v>18000</v>
      </c>
      <c r="O4224" s="12">
        <v>1</v>
      </c>
      <c r="P4224" s="9">
        <f t="shared" si="340"/>
        <v>18000</v>
      </c>
      <c r="Q4224" s="9">
        <f t="shared" si="337"/>
        <v>198000</v>
      </c>
      <c r="R4224" s="10">
        <f t="shared" si="341"/>
        <v>198000</v>
      </c>
    </row>
    <row r="4225" spans="1:18" x14ac:dyDescent="0.35">
      <c r="A4225" s="7">
        <v>4224</v>
      </c>
      <c r="B4225" s="9" t="s">
        <v>8286</v>
      </c>
      <c r="C4225" s="9">
        <v>8006666388</v>
      </c>
      <c r="D4225" s="9" t="s">
        <v>8287</v>
      </c>
      <c r="E4225" s="10">
        <v>10094.540000000001</v>
      </c>
      <c r="F4225" s="11" t="s">
        <v>2092</v>
      </c>
      <c r="G4225" s="9" t="str">
        <f t="shared" si="338"/>
        <v>C266142294</v>
      </c>
      <c r="H4225" s="9" t="s">
        <v>21</v>
      </c>
      <c r="I4225" s="12">
        <v>57</v>
      </c>
      <c r="J4225" s="10">
        <v>10094.540000000001</v>
      </c>
      <c r="K4225" s="13">
        <v>30871</v>
      </c>
      <c r="L4225" s="13">
        <v>50428</v>
      </c>
      <c r="M4225" s="12">
        <f t="shared" si="339"/>
        <v>53</v>
      </c>
      <c r="N4225" s="9">
        <v>25000</v>
      </c>
      <c r="O4225" s="12">
        <v>1</v>
      </c>
      <c r="P4225" s="9">
        <f t="shared" si="340"/>
        <v>25000</v>
      </c>
      <c r="Q4225" s="9">
        <f t="shared" ref="Q4225:Q4288" si="342">P4225*11</f>
        <v>275000</v>
      </c>
      <c r="R4225" s="10">
        <f t="shared" si="341"/>
        <v>275000</v>
      </c>
    </row>
    <row r="4226" spans="1:18" x14ac:dyDescent="0.35">
      <c r="A4226" s="7">
        <v>4225</v>
      </c>
      <c r="B4226" s="9" t="s">
        <v>8288</v>
      </c>
      <c r="C4226" s="9">
        <v>8805222044</v>
      </c>
      <c r="D4226" s="9" t="s">
        <v>8289</v>
      </c>
      <c r="E4226" s="10">
        <v>275000</v>
      </c>
      <c r="F4226" s="11" t="s">
        <v>2092</v>
      </c>
      <c r="G4226" s="9" t="str">
        <f t="shared" ref="G4226:G4289" si="343">B4226</f>
        <v>C266072542</v>
      </c>
      <c r="H4226" s="9" t="s">
        <v>21</v>
      </c>
      <c r="I4226" s="12">
        <v>57</v>
      </c>
      <c r="J4226" s="10">
        <v>275000</v>
      </c>
      <c r="K4226" s="13">
        <v>30871</v>
      </c>
      <c r="L4226" s="13">
        <v>53535</v>
      </c>
      <c r="M4226" s="12">
        <f t="shared" ref="M4226:M4289" si="344">ROUNDDOWN(YEARFRAC(K4226,L4226),0)</f>
        <v>62</v>
      </c>
      <c r="N4226" s="9">
        <v>25000</v>
      </c>
      <c r="O4226" s="12">
        <v>1</v>
      </c>
      <c r="P4226" s="9">
        <f t="shared" ref="P4226:P4289" si="345">O4226*N4226</f>
        <v>25000</v>
      </c>
      <c r="Q4226" s="9">
        <f t="shared" si="342"/>
        <v>275000</v>
      </c>
      <c r="R4226" s="10">
        <f t="shared" ref="R4226:R4289" si="346">MAX(Q4226,J4226)</f>
        <v>275000</v>
      </c>
    </row>
    <row r="4227" spans="1:18" x14ac:dyDescent="0.35">
      <c r="A4227" s="7">
        <v>4226</v>
      </c>
      <c r="B4227" s="9" t="s">
        <v>8290</v>
      </c>
      <c r="C4227" s="9">
        <v>7828053217</v>
      </c>
      <c r="D4227" s="9" t="s">
        <v>817</v>
      </c>
      <c r="E4227" s="10">
        <v>8694.6</v>
      </c>
      <c r="F4227" s="11" t="s">
        <v>2092</v>
      </c>
      <c r="G4227" s="9" t="str">
        <f t="shared" si="343"/>
        <v>C266148311</v>
      </c>
      <c r="H4227" s="9" t="s">
        <v>21</v>
      </c>
      <c r="I4227" s="12">
        <v>57</v>
      </c>
      <c r="J4227" s="10">
        <v>8694.6</v>
      </c>
      <c r="K4227" s="13">
        <v>30871</v>
      </c>
      <c r="L4227" s="13">
        <v>50436</v>
      </c>
      <c r="M4227" s="12">
        <f t="shared" si="344"/>
        <v>53</v>
      </c>
      <c r="N4227" s="9">
        <v>18000</v>
      </c>
      <c r="O4227" s="12">
        <v>1</v>
      </c>
      <c r="P4227" s="9">
        <f t="shared" si="345"/>
        <v>18000</v>
      </c>
      <c r="Q4227" s="9">
        <f t="shared" si="342"/>
        <v>198000</v>
      </c>
      <c r="R4227" s="10">
        <f t="shared" si="346"/>
        <v>198000</v>
      </c>
    </row>
    <row r="4228" spans="1:18" x14ac:dyDescent="0.35">
      <c r="A4228" s="7">
        <v>4227</v>
      </c>
      <c r="B4228" s="9" t="s">
        <v>8291</v>
      </c>
      <c r="C4228" s="9">
        <v>8000525831</v>
      </c>
      <c r="D4228" s="9" t="s">
        <v>8292</v>
      </c>
      <c r="E4228" s="10">
        <v>9227.84</v>
      </c>
      <c r="F4228" s="11" t="s">
        <v>2092</v>
      </c>
      <c r="G4228" s="9" t="str">
        <f t="shared" si="343"/>
        <v>C267854329</v>
      </c>
      <c r="H4228" s="9" t="s">
        <v>21</v>
      </c>
      <c r="I4228" s="12">
        <v>57</v>
      </c>
      <c r="J4228" s="10">
        <v>9227.84</v>
      </c>
      <c r="K4228" s="13">
        <v>30871</v>
      </c>
      <c r="L4228" s="13">
        <v>52993</v>
      </c>
      <c r="M4228" s="12">
        <f t="shared" si="344"/>
        <v>60</v>
      </c>
      <c r="N4228" s="9">
        <v>22000</v>
      </c>
      <c r="O4228" s="12">
        <v>1</v>
      </c>
      <c r="P4228" s="9">
        <f t="shared" si="345"/>
        <v>22000</v>
      </c>
      <c r="Q4228" s="9">
        <f t="shared" si="342"/>
        <v>242000</v>
      </c>
      <c r="R4228" s="10">
        <f t="shared" si="346"/>
        <v>242000</v>
      </c>
    </row>
    <row r="4229" spans="1:18" x14ac:dyDescent="0.35">
      <c r="A4229" s="7">
        <v>4228</v>
      </c>
      <c r="B4229" s="9" t="s">
        <v>8293</v>
      </c>
      <c r="C4229" s="9">
        <v>7008176377</v>
      </c>
      <c r="D4229" s="9" t="s">
        <v>8294</v>
      </c>
      <c r="E4229" s="10">
        <v>15363.35</v>
      </c>
      <c r="F4229" s="11" t="s">
        <v>2092</v>
      </c>
      <c r="G4229" s="9" t="str">
        <f t="shared" si="343"/>
        <v>C267812332</v>
      </c>
      <c r="H4229" s="9" t="s">
        <v>21</v>
      </c>
      <c r="I4229" s="12">
        <v>57</v>
      </c>
      <c r="J4229" s="10">
        <v>15363.35</v>
      </c>
      <c r="K4229" s="13">
        <v>30871</v>
      </c>
      <c r="L4229" s="13">
        <v>52620</v>
      </c>
      <c r="M4229" s="12">
        <f t="shared" si="344"/>
        <v>59</v>
      </c>
      <c r="N4229" s="9">
        <v>23000</v>
      </c>
      <c r="O4229" s="12">
        <v>1</v>
      </c>
      <c r="P4229" s="9">
        <f t="shared" si="345"/>
        <v>23000</v>
      </c>
      <c r="Q4229" s="9">
        <f t="shared" si="342"/>
        <v>253000</v>
      </c>
      <c r="R4229" s="10">
        <f t="shared" si="346"/>
        <v>253000</v>
      </c>
    </row>
    <row r="4230" spans="1:18" x14ac:dyDescent="0.35">
      <c r="A4230" s="7">
        <v>4229</v>
      </c>
      <c r="B4230" s="9" t="s">
        <v>8295</v>
      </c>
      <c r="C4230" s="9">
        <v>9827591634</v>
      </c>
      <c r="D4230" s="9" t="s">
        <v>8296</v>
      </c>
      <c r="E4230" s="10">
        <v>220000</v>
      </c>
      <c r="F4230" s="11" t="s">
        <v>2092</v>
      </c>
      <c r="G4230" s="9" t="str">
        <f t="shared" si="343"/>
        <v>C268398907</v>
      </c>
      <c r="H4230" s="9" t="s">
        <v>21</v>
      </c>
      <c r="I4230" s="12">
        <v>57</v>
      </c>
      <c r="J4230" s="10">
        <v>220000</v>
      </c>
      <c r="K4230" s="13">
        <v>30871</v>
      </c>
      <c r="L4230" s="13">
        <v>53517</v>
      </c>
      <c r="M4230" s="12">
        <f t="shared" si="344"/>
        <v>62</v>
      </c>
      <c r="N4230" s="9">
        <v>20000</v>
      </c>
      <c r="O4230" s="12">
        <v>1</v>
      </c>
      <c r="P4230" s="9">
        <f t="shared" si="345"/>
        <v>20000</v>
      </c>
      <c r="Q4230" s="9">
        <f t="shared" si="342"/>
        <v>220000</v>
      </c>
      <c r="R4230" s="10">
        <f t="shared" si="346"/>
        <v>220000</v>
      </c>
    </row>
    <row r="4231" spans="1:18" x14ac:dyDescent="0.35">
      <c r="A4231" s="7">
        <v>4230</v>
      </c>
      <c r="B4231" s="9" t="s">
        <v>8297</v>
      </c>
      <c r="C4231" s="9">
        <v>8697951049</v>
      </c>
      <c r="D4231" s="9" t="s">
        <v>8298</v>
      </c>
      <c r="E4231" s="10">
        <v>15291.82</v>
      </c>
      <c r="F4231" s="11" t="s">
        <v>2092</v>
      </c>
      <c r="G4231" s="9" t="str">
        <f t="shared" si="343"/>
        <v>C268601403</v>
      </c>
      <c r="H4231" s="9" t="s">
        <v>21</v>
      </c>
      <c r="I4231" s="12">
        <v>57</v>
      </c>
      <c r="J4231" s="10">
        <v>15291.82</v>
      </c>
      <c r="K4231" s="13">
        <v>30871</v>
      </c>
      <c r="L4231" s="13">
        <v>52443</v>
      </c>
      <c r="M4231" s="12">
        <f t="shared" si="344"/>
        <v>59</v>
      </c>
      <c r="N4231" s="9">
        <v>23000</v>
      </c>
      <c r="O4231" s="12">
        <v>1</v>
      </c>
      <c r="P4231" s="9">
        <f t="shared" si="345"/>
        <v>23000</v>
      </c>
      <c r="Q4231" s="9">
        <f t="shared" si="342"/>
        <v>253000</v>
      </c>
      <c r="R4231" s="10">
        <f t="shared" si="346"/>
        <v>253000</v>
      </c>
    </row>
    <row r="4232" spans="1:18" x14ac:dyDescent="0.35">
      <c r="A4232" s="7">
        <v>4231</v>
      </c>
      <c r="B4232" s="9" t="s">
        <v>8299</v>
      </c>
      <c r="C4232" s="9">
        <v>9897153698</v>
      </c>
      <c r="D4232" s="9" t="s">
        <v>8300</v>
      </c>
      <c r="E4232" s="10">
        <v>23828.61</v>
      </c>
      <c r="F4232" s="11" t="s">
        <v>2092</v>
      </c>
      <c r="G4232" s="9" t="str">
        <f t="shared" si="343"/>
        <v>C268680770</v>
      </c>
      <c r="H4232" s="9" t="s">
        <v>21</v>
      </c>
      <c r="I4232" s="12">
        <v>57</v>
      </c>
      <c r="J4232" s="10">
        <v>23828.61</v>
      </c>
      <c r="K4232" s="13">
        <v>30871</v>
      </c>
      <c r="L4232" s="13">
        <v>52839</v>
      </c>
      <c r="M4232" s="12">
        <f t="shared" si="344"/>
        <v>60</v>
      </c>
      <c r="N4232" s="9">
        <v>4415</v>
      </c>
      <c r="O4232" s="12">
        <v>12</v>
      </c>
      <c r="P4232" s="9">
        <f t="shared" si="345"/>
        <v>52980</v>
      </c>
      <c r="Q4232" s="9">
        <f t="shared" si="342"/>
        <v>582780</v>
      </c>
      <c r="R4232" s="10">
        <f t="shared" si="346"/>
        <v>582780</v>
      </c>
    </row>
    <row r="4233" spans="1:18" x14ac:dyDescent="0.35">
      <c r="A4233" s="7">
        <v>4232</v>
      </c>
      <c r="B4233" s="9" t="s">
        <v>8301</v>
      </c>
      <c r="C4233" s="9">
        <v>8454003371</v>
      </c>
      <c r="D4233" s="9" t="s">
        <v>8302</v>
      </c>
      <c r="E4233" s="10">
        <v>15741.43</v>
      </c>
      <c r="F4233" s="11" t="s">
        <v>2092</v>
      </c>
      <c r="G4233" s="9" t="str">
        <f t="shared" si="343"/>
        <v>C269167645</v>
      </c>
      <c r="H4233" s="9" t="s">
        <v>21</v>
      </c>
      <c r="I4233" s="12">
        <v>57</v>
      </c>
      <c r="J4233" s="10">
        <v>15741.43</v>
      </c>
      <c r="K4233" s="13">
        <v>30871</v>
      </c>
      <c r="L4233" s="13">
        <v>50602</v>
      </c>
      <c r="M4233" s="12">
        <f t="shared" si="344"/>
        <v>54</v>
      </c>
      <c r="N4233" s="9">
        <v>30000</v>
      </c>
      <c r="O4233" s="12">
        <v>1</v>
      </c>
      <c r="P4233" s="9">
        <f t="shared" si="345"/>
        <v>30000</v>
      </c>
      <c r="Q4233" s="9">
        <f t="shared" si="342"/>
        <v>330000</v>
      </c>
      <c r="R4233" s="10">
        <f t="shared" si="346"/>
        <v>330000</v>
      </c>
    </row>
    <row r="4234" spans="1:18" x14ac:dyDescent="0.35">
      <c r="A4234" s="7">
        <v>4233</v>
      </c>
      <c r="B4234" s="9" t="s">
        <v>8303</v>
      </c>
      <c r="C4234" s="9">
        <v>8052384921</v>
      </c>
      <c r="D4234" s="9" t="s">
        <v>8304</v>
      </c>
      <c r="E4234" s="10">
        <v>14250.63</v>
      </c>
      <c r="F4234" s="11" t="s">
        <v>2092</v>
      </c>
      <c r="G4234" s="9" t="str">
        <f t="shared" si="343"/>
        <v>C269401987</v>
      </c>
      <c r="H4234" s="9" t="s">
        <v>21</v>
      </c>
      <c r="I4234" s="12">
        <v>57</v>
      </c>
      <c r="J4234" s="10">
        <v>14250.63</v>
      </c>
      <c r="K4234" s="13">
        <v>30871</v>
      </c>
      <c r="L4234" s="13">
        <v>49494</v>
      </c>
      <c r="M4234" s="12">
        <f t="shared" si="344"/>
        <v>50</v>
      </c>
      <c r="N4234" s="9">
        <v>28000</v>
      </c>
      <c r="O4234" s="12">
        <v>1</v>
      </c>
      <c r="P4234" s="9">
        <f t="shared" si="345"/>
        <v>28000</v>
      </c>
      <c r="Q4234" s="9">
        <f t="shared" si="342"/>
        <v>308000</v>
      </c>
      <c r="R4234" s="10">
        <f t="shared" si="346"/>
        <v>308000</v>
      </c>
    </row>
    <row r="4235" spans="1:18" x14ac:dyDescent="0.35">
      <c r="A4235" s="7">
        <v>4234</v>
      </c>
      <c r="B4235" s="9" t="s">
        <v>8305</v>
      </c>
      <c r="C4235" s="9">
        <v>9255158072</v>
      </c>
      <c r="D4235" s="9" t="s">
        <v>8306</v>
      </c>
      <c r="E4235" s="10">
        <v>1430000</v>
      </c>
      <c r="F4235" s="11" t="s">
        <v>2092</v>
      </c>
      <c r="G4235" s="9" t="str">
        <f t="shared" si="343"/>
        <v>C269412468</v>
      </c>
      <c r="H4235" s="9" t="s">
        <v>21</v>
      </c>
      <c r="I4235" s="12">
        <v>57</v>
      </c>
      <c r="J4235" s="10">
        <v>1430000</v>
      </c>
      <c r="K4235" s="13">
        <v>30871</v>
      </c>
      <c r="L4235" s="13">
        <v>53539</v>
      </c>
      <c r="M4235" s="12">
        <f t="shared" si="344"/>
        <v>62</v>
      </c>
      <c r="N4235" s="9">
        <v>131073</v>
      </c>
      <c r="O4235" s="12">
        <v>1</v>
      </c>
      <c r="P4235" s="9">
        <f t="shared" si="345"/>
        <v>131073</v>
      </c>
      <c r="Q4235" s="9">
        <f t="shared" si="342"/>
        <v>1441803</v>
      </c>
      <c r="R4235" s="10">
        <f t="shared" si="346"/>
        <v>1441803</v>
      </c>
    </row>
    <row r="4236" spans="1:18" x14ac:dyDescent="0.35">
      <c r="A4236" s="7">
        <v>4235</v>
      </c>
      <c r="B4236" s="9" t="s">
        <v>8307</v>
      </c>
      <c r="C4236" s="9">
        <v>8959185499</v>
      </c>
      <c r="D4236" s="9" t="s">
        <v>8308</v>
      </c>
      <c r="E4236" s="10">
        <v>275000</v>
      </c>
      <c r="F4236" s="11" t="s">
        <v>2092</v>
      </c>
      <c r="G4236" s="9" t="str">
        <f t="shared" si="343"/>
        <v>C269784565</v>
      </c>
      <c r="H4236" s="9" t="s">
        <v>21</v>
      </c>
      <c r="I4236" s="12">
        <v>57</v>
      </c>
      <c r="J4236" s="10">
        <v>275000</v>
      </c>
      <c r="K4236" s="13">
        <v>30871</v>
      </c>
      <c r="L4236" s="13">
        <v>53521</v>
      </c>
      <c r="M4236" s="12">
        <f t="shared" si="344"/>
        <v>62</v>
      </c>
      <c r="N4236" s="9">
        <v>25206</v>
      </c>
      <c r="O4236" s="12">
        <v>1</v>
      </c>
      <c r="P4236" s="9">
        <f t="shared" si="345"/>
        <v>25206</v>
      </c>
      <c r="Q4236" s="9">
        <f t="shared" si="342"/>
        <v>277266</v>
      </c>
      <c r="R4236" s="10">
        <f t="shared" si="346"/>
        <v>277266</v>
      </c>
    </row>
    <row r="4237" spans="1:18" x14ac:dyDescent="0.35">
      <c r="A4237" s="7">
        <v>4236</v>
      </c>
      <c r="B4237" s="9" t="s">
        <v>8309</v>
      </c>
      <c r="C4237" s="9">
        <v>8012940391</v>
      </c>
      <c r="D4237" s="9" t="s">
        <v>8310</v>
      </c>
      <c r="E4237" s="10">
        <v>31522.46</v>
      </c>
      <c r="F4237" s="11" t="s">
        <v>2092</v>
      </c>
      <c r="G4237" s="9" t="str">
        <f t="shared" si="343"/>
        <v>C270208894</v>
      </c>
      <c r="H4237" s="9" t="s">
        <v>21</v>
      </c>
      <c r="I4237" s="12">
        <v>57</v>
      </c>
      <c r="J4237" s="10">
        <v>31522.46</v>
      </c>
      <c r="K4237" s="13">
        <v>30871</v>
      </c>
      <c r="L4237" s="13">
        <v>52627</v>
      </c>
      <c r="M4237" s="12">
        <f t="shared" si="344"/>
        <v>59</v>
      </c>
      <c r="N4237" s="9">
        <v>47000</v>
      </c>
      <c r="O4237" s="12">
        <v>1</v>
      </c>
      <c r="P4237" s="9">
        <f t="shared" si="345"/>
        <v>47000</v>
      </c>
      <c r="Q4237" s="9">
        <f t="shared" si="342"/>
        <v>517000</v>
      </c>
      <c r="R4237" s="10">
        <f t="shared" si="346"/>
        <v>517000</v>
      </c>
    </row>
    <row r="4238" spans="1:18" x14ac:dyDescent="0.35">
      <c r="A4238" s="7">
        <v>4237</v>
      </c>
      <c r="B4238" s="9" t="s">
        <v>8311</v>
      </c>
      <c r="C4238" s="9">
        <v>9792456291</v>
      </c>
      <c r="D4238" s="9" t="s">
        <v>8312</v>
      </c>
      <c r="E4238" s="10">
        <v>10216.040000000001</v>
      </c>
      <c r="F4238" s="11" t="s">
        <v>2092</v>
      </c>
      <c r="G4238" s="9" t="str">
        <f t="shared" si="343"/>
        <v>C271258814</v>
      </c>
      <c r="H4238" s="9" t="s">
        <v>21</v>
      </c>
      <c r="I4238" s="12">
        <v>57</v>
      </c>
      <c r="J4238" s="10">
        <v>10216.040000000001</v>
      </c>
      <c r="K4238" s="13">
        <v>30871</v>
      </c>
      <c r="L4238" s="13">
        <v>50613</v>
      </c>
      <c r="M4238" s="12">
        <f t="shared" si="344"/>
        <v>54</v>
      </c>
      <c r="N4238" s="9">
        <v>20000</v>
      </c>
      <c r="O4238" s="12">
        <v>1</v>
      </c>
      <c r="P4238" s="9">
        <f t="shared" si="345"/>
        <v>20000</v>
      </c>
      <c r="Q4238" s="9">
        <f t="shared" si="342"/>
        <v>220000</v>
      </c>
      <c r="R4238" s="10">
        <f t="shared" si="346"/>
        <v>220000</v>
      </c>
    </row>
    <row r="4239" spans="1:18" x14ac:dyDescent="0.35">
      <c r="A4239" s="7">
        <v>4238</v>
      </c>
      <c r="B4239" s="9" t="s">
        <v>8313</v>
      </c>
      <c r="C4239" s="9">
        <v>9849259860</v>
      </c>
      <c r="D4239" s="9" t="s">
        <v>8314</v>
      </c>
      <c r="E4239" s="10">
        <v>24752.48</v>
      </c>
      <c r="F4239" s="11" t="s">
        <v>2092</v>
      </c>
      <c r="G4239" s="9" t="str">
        <f t="shared" si="343"/>
        <v>C271422310</v>
      </c>
      <c r="H4239" s="9" t="s">
        <v>21</v>
      </c>
      <c r="I4239" s="12">
        <v>57</v>
      </c>
      <c r="J4239" s="10">
        <v>24752.48</v>
      </c>
      <c r="K4239" s="13">
        <v>30871</v>
      </c>
      <c r="L4239" s="13">
        <v>50429</v>
      </c>
      <c r="M4239" s="12">
        <f t="shared" si="344"/>
        <v>53</v>
      </c>
      <c r="N4239" s="9">
        <v>50000</v>
      </c>
      <c r="O4239" s="12">
        <v>1</v>
      </c>
      <c r="P4239" s="9">
        <f t="shared" si="345"/>
        <v>50000</v>
      </c>
      <c r="Q4239" s="9">
        <f t="shared" si="342"/>
        <v>550000</v>
      </c>
      <c r="R4239" s="10">
        <f t="shared" si="346"/>
        <v>550000</v>
      </c>
    </row>
    <row r="4240" spans="1:18" x14ac:dyDescent="0.35">
      <c r="A4240" s="7">
        <v>4239</v>
      </c>
      <c r="B4240" s="9" t="s">
        <v>8315</v>
      </c>
      <c r="C4240" s="9">
        <v>8083462225</v>
      </c>
      <c r="D4240" s="9" t="s">
        <v>1332</v>
      </c>
      <c r="E4240" s="10">
        <v>198000</v>
      </c>
      <c r="F4240" s="11" t="s">
        <v>2092</v>
      </c>
      <c r="G4240" s="9" t="str">
        <f t="shared" si="343"/>
        <v>C272126026</v>
      </c>
      <c r="H4240" s="9" t="s">
        <v>21</v>
      </c>
      <c r="I4240" s="12">
        <v>57</v>
      </c>
      <c r="J4240" s="10">
        <v>198000</v>
      </c>
      <c r="K4240" s="13">
        <v>30871</v>
      </c>
      <c r="L4240" s="13">
        <v>53372</v>
      </c>
      <c r="M4240" s="12">
        <f t="shared" si="344"/>
        <v>61</v>
      </c>
      <c r="N4240" s="9">
        <v>18111</v>
      </c>
      <c r="O4240" s="12">
        <v>1</v>
      </c>
      <c r="P4240" s="9">
        <f t="shared" si="345"/>
        <v>18111</v>
      </c>
      <c r="Q4240" s="9">
        <f t="shared" si="342"/>
        <v>199221</v>
      </c>
      <c r="R4240" s="10">
        <f t="shared" si="346"/>
        <v>199221</v>
      </c>
    </row>
    <row r="4241" spans="1:18" x14ac:dyDescent="0.35">
      <c r="A4241" s="7">
        <v>4240</v>
      </c>
      <c r="B4241" s="9" t="s">
        <v>8316</v>
      </c>
      <c r="C4241" s="9">
        <v>9836148028</v>
      </c>
      <c r="D4241" s="9" t="s">
        <v>8317</v>
      </c>
      <c r="E4241" s="10">
        <v>16848.46</v>
      </c>
      <c r="F4241" s="11" t="s">
        <v>2092</v>
      </c>
      <c r="G4241" s="9" t="str">
        <f t="shared" si="343"/>
        <v>C275288877</v>
      </c>
      <c r="H4241" s="9" t="s">
        <v>21</v>
      </c>
      <c r="I4241" s="12">
        <v>57</v>
      </c>
      <c r="J4241" s="10">
        <v>16848.46</v>
      </c>
      <c r="K4241" s="13">
        <v>30871</v>
      </c>
      <c r="L4241" s="13">
        <v>52255</v>
      </c>
      <c r="M4241" s="12">
        <f t="shared" si="344"/>
        <v>58</v>
      </c>
      <c r="N4241" s="9">
        <v>21000</v>
      </c>
      <c r="O4241" s="12">
        <v>1</v>
      </c>
      <c r="P4241" s="9">
        <f t="shared" si="345"/>
        <v>21000</v>
      </c>
      <c r="Q4241" s="9">
        <f t="shared" si="342"/>
        <v>231000</v>
      </c>
      <c r="R4241" s="10">
        <f t="shared" si="346"/>
        <v>231000</v>
      </c>
    </row>
    <row r="4242" spans="1:18" x14ac:dyDescent="0.35">
      <c r="A4242" s="7">
        <v>4241</v>
      </c>
      <c r="B4242" s="9" t="s">
        <v>8318</v>
      </c>
      <c r="C4242" s="9">
        <v>9415040890</v>
      </c>
      <c r="D4242" s="9" t="s">
        <v>8319</v>
      </c>
      <c r="E4242" s="10">
        <v>44290.87</v>
      </c>
      <c r="F4242" s="11" t="s">
        <v>2092</v>
      </c>
      <c r="G4242" s="9" t="str">
        <f t="shared" si="343"/>
        <v>C275971281</v>
      </c>
      <c r="H4242" s="9" t="s">
        <v>21</v>
      </c>
      <c r="I4242" s="12">
        <v>57</v>
      </c>
      <c r="J4242" s="10">
        <v>44290.87</v>
      </c>
      <c r="K4242" s="13">
        <v>30871</v>
      </c>
      <c r="L4242" s="13">
        <v>53173</v>
      </c>
      <c r="M4242" s="12">
        <f t="shared" si="344"/>
        <v>61</v>
      </c>
      <c r="N4242" s="9">
        <v>100000</v>
      </c>
      <c r="O4242" s="12">
        <v>1</v>
      </c>
      <c r="P4242" s="9">
        <f t="shared" si="345"/>
        <v>100000</v>
      </c>
      <c r="Q4242" s="9">
        <f t="shared" si="342"/>
        <v>1100000</v>
      </c>
      <c r="R4242" s="10">
        <f t="shared" si="346"/>
        <v>1100000</v>
      </c>
    </row>
    <row r="4243" spans="1:18" x14ac:dyDescent="0.35">
      <c r="A4243" s="7">
        <v>4242</v>
      </c>
      <c r="B4243" s="9" t="s">
        <v>8320</v>
      </c>
      <c r="C4243" s="9">
        <v>9879451525</v>
      </c>
      <c r="D4243" s="9" t="s">
        <v>8321</v>
      </c>
      <c r="E4243" s="10">
        <v>198000</v>
      </c>
      <c r="F4243" s="11" t="s">
        <v>2092</v>
      </c>
      <c r="G4243" s="9" t="str">
        <f t="shared" si="343"/>
        <v>C276276503</v>
      </c>
      <c r="H4243" s="9" t="s">
        <v>21</v>
      </c>
      <c r="I4243" s="12">
        <v>57</v>
      </c>
      <c r="J4243" s="10">
        <v>198000</v>
      </c>
      <c r="K4243" s="13">
        <v>30871</v>
      </c>
      <c r="L4243" s="13">
        <v>53331</v>
      </c>
      <c r="M4243" s="12">
        <f t="shared" si="344"/>
        <v>61</v>
      </c>
      <c r="N4243" s="9">
        <v>18000</v>
      </c>
      <c r="O4243" s="12">
        <v>1</v>
      </c>
      <c r="P4243" s="9">
        <f t="shared" si="345"/>
        <v>18000</v>
      </c>
      <c r="Q4243" s="9">
        <f t="shared" si="342"/>
        <v>198000</v>
      </c>
      <c r="R4243" s="10">
        <f t="shared" si="346"/>
        <v>198000</v>
      </c>
    </row>
    <row r="4244" spans="1:18" x14ac:dyDescent="0.35">
      <c r="A4244" s="7">
        <v>4243</v>
      </c>
      <c r="B4244" s="9" t="s">
        <v>8322</v>
      </c>
      <c r="C4244" s="9">
        <v>9830292308</v>
      </c>
      <c r="D4244" s="9" t="s">
        <v>8323</v>
      </c>
      <c r="E4244" s="10">
        <v>21831.54</v>
      </c>
      <c r="F4244" s="11" t="s">
        <v>2092</v>
      </c>
      <c r="G4244" s="9" t="str">
        <f t="shared" si="343"/>
        <v>C279634252</v>
      </c>
      <c r="H4244" s="9" t="s">
        <v>21</v>
      </c>
      <c r="I4244" s="12">
        <v>57</v>
      </c>
      <c r="J4244" s="10">
        <v>21831.54</v>
      </c>
      <c r="K4244" s="13">
        <v>30871</v>
      </c>
      <c r="L4244" s="13">
        <v>49340</v>
      </c>
      <c r="M4244" s="12">
        <f t="shared" si="344"/>
        <v>50</v>
      </c>
      <c r="N4244" s="9">
        <v>13000</v>
      </c>
      <c r="O4244" s="12">
        <v>4</v>
      </c>
      <c r="P4244" s="9">
        <f t="shared" si="345"/>
        <v>52000</v>
      </c>
      <c r="Q4244" s="9">
        <f t="shared" si="342"/>
        <v>572000</v>
      </c>
      <c r="R4244" s="10">
        <f t="shared" si="346"/>
        <v>572000</v>
      </c>
    </row>
    <row r="4245" spans="1:18" x14ac:dyDescent="0.35">
      <c r="A4245" s="7">
        <v>4244</v>
      </c>
      <c r="B4245" s="9" t="s">
        <v>8324</v>
      </c>
      <c r="C4245" s="9">
        <v>9628259601</v>
      </c>
      <c r="D4245" s="9" t="s">
        <v>8325</v>
      </c>
      <c r="E4245" s="10">
        <v>14294.26</v>
      </c>
      <c r="F4245" s="11" t="s">
        <v>2092</v>
      </c>
      <c r="G4245" s="9" t="str">
        <f t="shared" si="343"/>
        <v>C279986832</v>
      </c>
      <c r="H4245" s="9" t="s">
        <v>21</v>
      </c>
      <c r="I4245" s="12">
        <v>57</v>
      </c>
      <c r="J4245" s="10">
        <v>14294.26</v>
      </c>
      <c r="K4245" s="13">
        <v>30871</v>
      </c>
      <c r="L4245" s="13">
        <v>50415</v>
      </c>
      <c r="M4245" s="12">
        <f t="shared" si="344"/>
        <v>53</v>
      </c>
      <c r="N4245" s="9">
        <v>30000</v>
      </c>
      <c r="O4245" s="12">
        <v>1</v>
      </c>
      <c r="P4245" s="9">
        <f t="shared" si="345"/>
        <v>30000</v>
      </c>
      <c r="Q4245" s="9">
        <f t="shared" si="342"/>
        <v>330000</v>
      </c>
      <c r="R4245" s="10">
        <f t="shared" si="346"/>
        <v>330000</v>
      </c>
    </row>
    <row r="4246" spans="1:18" x14ac:dyDescent="0.35">
      <c r="A4246" s="7">
        <v>4245</v>
      </c>
      <c r="B4246" s="9" t="s">
        <v>8326</v>
      </c>
      <c r="C4246" s="9">
        <v>8401126066</v>
      </c>
      <c r="D4246" s="9" t="s">
        <v>8327</v>
      </c>
      <c r="E4246" s="10">
        <v>198000</v>
      </c>
      <c r="F4246" s="11" t="s">
        <v>2092</v>
      </c>
      <c r="G4246" s="9" t="str">
        <f t="shared" si="343"/>
        <v>C276585265</v>
      </c>
      <c r="H4246" s="9" t="s">
        <v>21</v>
      </c>
      <c r="I4246" s="12">
        <v>57</v>
      </c>
      <c r="J4246" s="10">
        <v>198000</v>
      </c>
      <c r="K4246" s="13">
        <v>30871</v>
      </c>
      <c r="L4246" s="13">
        <v>49864</v>
      </c>
      <c r="M4246" s="12">
        <f t="shared" si="344"/>
        <v>52</v>
      </c>
      <c r="N4246" s="9">
        <v>18000</v>
      </c>
      <c r="O4246" s="12">
        <v>1</v>
      </c>
      <c r="P4246" s="9">
        <f t="shared" si="345"/>
        <v>18000</v>
      </c>
      <c r="Q4246" s="9">
        <f t="shared" si="342"/>
        <v>198000</v>
      </c>
      <c r="R4246" s="10">
        <f t="shared" si="346"/>
        <v>198000</v>
      </c>
    </row>
    <row r="4247" spans="1:18" x14ac:dyDescent="0.35">
      <c r="A4247" s="7">
        <v>4246</v>
      </c>
      <c r="B4247" s="9" t="s">
        <v>8328</v>
      </c>
      <c r="C4247" s="9">
        <v>9822011501</v>
      </c>
      <c r="D4247" s="9" t="s">
        <v>8329</v>
      </c>
      <c r="E4247" s="10">
        <v>7723.46</v>
      </c>
      <c r="F4247" s="11" t="s">
        <v>2092</v>
      </c>
      <c r="G4247" s="9" t="str">
        <f t="shared" si="343"/>
        <v>C280224839</v>
      </c>
      <c r="H4247" s="9" t="s">
        <v>21</v>
      </c>
      <c r="I4247" s="12">
        <v>57</v>
      </c>
      <c r="J4247" s="10">
        <v>7723.46</v>
      </c>
      <c r="K4247" s="13">
        <v>30871</v>
      </c>
      <c r="L4247" s="13">
        <v>50420</v>
      </c>
      <c r="M4247" s="12">
        <f t="shared" si="344"/>
        <v>53</v>
      </c>
      <c r="N4247" s="9">
        <v>18000</v>
      </c>
      <c r="O4247" s="12">
        <v>1</v>
      </c>
      <c r="P4247" s="9">
        <f t="shared" si="345"/>
        <v>18000</v>
      </c>
      <c r="Q4247" s="9">
        <f t="shared" si="342"/>
        <v>198000</v>
      </c>
      <c r="R4247" s="10">
        <f t="shared" si="346"/>
        <v>198000</v>
      </c>
    </row>
    <row r="4248" spans="1:18" x14ac:dyDescent="0.35">
      <c r="A4248" s="7">
        <v>4247</v>
      </c>
      <c r="B4248" s="9" t="s">
        <v>8330</v>
      </c>
      <c r="C4248" s="9">
        <v>8638162122</v>
      </c>
      <c r="D4248" s="9" t="s">
        <v>8331</v>
      </c>
      <c r="E4248" s="10">
        <v>10883.66</v>
      </c>
      <c r="F4248" s="11" t="s">
        <v>2092</v>
      </c>
      <c r="G4248" s="9" t="str">
        <f t="shared" si="343"/>
        <v>C330548575</v>
      </c>
      <c r="H4248" s="9" t="s">
        <v>21</v>
      </c>
      <c r="I4248" s="12">
        <v>57</v>
      </c>
      <c r="J4248" s="10">
        <v>10883.66</v>
      </c>
      <c r="K4248" s="13">
        <v>30871</v>
      </c>
      <c r="L4248" s="13">
        <v>52627</v>
      </c>
      <c r="M4248" s="12">
        <f t="shared" si="344"/>
        <v>59</v>
      </c>
      <c r="N4248" s="9">
        <v>18000</v>
      </c>
      <c r="O4248" s="12">
        <v>1</v>
      </c>
      <c r="P4248" s="9">
        <f t="shared" si="345"/>
        <v>18000</v>
      </c>
      <c r="Q4248" s="9">
        <f t="shared" si="342"/>
        <v>198000</v>
      </c>
      <c r="R4248" s="10">
        <f t="shared" si="346"/>
        <v>198000</v>
      </c>
    </row>
    <row r="4249" spans="1:18" x14ac:dyDescent="0.35">
      <c r="A4249" s="7">
        <v>4248</v>
      </c>
      <c r="B4249" s="9" t="s">
        <v>8332</v>
      </c>
      <c r="C4249" s="9">
        <v>7410565411</v>
      </c>
      <c r="D4249" s="9" t="s">
        <v>8333</v>
      </c>
      <c r="E4249" s="10">
        <v>9731.83</v>
      </c>
      <c r="F4249" s="11" t="s">
        <v>2092</v>
      </c>
      <c r="G4249" s="9" t="str">
        <f t="shared" si="343"/>
        <v>C550208475</v>
      </c>
      <c r="H4249" s="9" t="s">
        <v>21</v>
      </c>
      <c r="I4249" s="12">
        <v>57</v>
      </c>
      <c r="J4249" s="10">
        <v>9731.83</v>
      </c>
      <c r="K4249" s="13">
        <v>30871</v>
      </c>
      <c r="L4249" s="13">
        <v>50426</v>
      </c>
      <c r="M4249" s="12">
        <f t="shared" si="344"/>
        <v>53</v>
      </c>
      <c r="N4249" s="9">
        <v>20000</v>
      </c>
      <c r="O4249" s="12">
        <v>1</v>
      </c>
      <c r="P4249" s="9">
        <f t="shared" si="345"/>
        <v>20000</v>
      </c>
      <c r="Q4249" s="9">
        <f t="shared" si="342"/>
        <v>220000</v>
      </c>
      <c r="R4249" s="10">
        <f t="shared" si="346"/>
        <v>220000</v>
      </c>
    </row>
    <row r="4250" spans="1:18" x14ac:dyDescent="0.35">
      <c r="A4250" s="7">
        <v>4249</v>
      </c>
      <c r="B4250" s="9" t="s">
        <v>8334</v>
      </c>
      <c r="C4250" s="9">
        <v>9518527519</v>
      </c>
      <c r="D4250" s="9" t="s">
        <v>8335</v>
      </c>
      <c r="E4250" s="10">
        <v>550000</v>
      </c>
      <c r="F4250" s="11" t="s">
        <v>2092</v>
      </c>
      <c r="G4250" s="9" t="str">
        <f t="shared" si="343"/>
        <v>C271285641</v>
      </c>
      <c r="H4250" s="9" t="s">
        <v>21</v>
      </c>
      <c r="I4250" s="12">
        <v>57</v>
      </c>
      <c r="J4250" s="10">
        <v>550000</v>
      </c>
      <c r="K4250" s="13">
        <v>30871</v>
      </c>
      <c r="L4250" s="13">
        <v>52983</v>
      </c>
      <c r="M4250" s="12">
        <f t="shared" si="344"/>
        <v>60</v>
      </c>
      <c r="N4250" s="9">
        <v>4415</v>
      </c>
      <c r="O4250" s="12">
        <v>12</v>
      </c>
      <c r="P4250" s="9">
        <f t="shared" si="345"/>
        <v>52980</v>
      </c>
      <c r="Q4250" s="9">
        <f t="shared" si="342"/>
        <v>582780</v>
      </c>
      <c r="R4250" s="10">
        <f t="shared" si="346"/>
        <v>582780</v>
      </c>
    </row>
    <row r="4251" spans="1:18" x14ac:dyDescent="0.35">
      <c r="A4251" s="7">
        <v>4250</v>
      </c>
      <c r="B4251" s="9" t="s">
        <v>8336</v>
      </c>
      <c r="C4251" s="9">
        <v>9820481474</v>
      </c>
      <c r="D4251" s="9" t="s">
        <v>8337</v>
      </c>
      <c r="E4251" s="10">
        <v>1100000</v>
      </c>
      <c r="F4251" s="11" t="s">
        <v>2092</v>
      </c>
      <c r="G4251" s="9" t="str">
        <f t="shared" si="343"/>
        <v>C281155499</v>
      </c>
      <c r="H4251" s="9" t="s">
        <v>21</v>
      </c>
      <c r="I4251" s="12">
        <v>57</v>
      </c>
      <c r="J4251" s="10">
        <v>1100000</v>
      </c>
      <c r="K4251" s="13">
        <v>30871</v>
      </c>
      <c r="L4251" s="13">
        <v>53374</v>
      </c>
      <c r="M4251" s="12">
        <f t="shared" si="344"/>
        <v>61</v>
      </c>
      <c r="N4251" s="9">
        <v>8830</v>
      </c>
      <c r="O4251" s="12">
        <v>12</v>
      </c>
      <c r="P4251" s="9">
        <f t="shared" si="345"/>
        <v>105960</v>
      </c>
      <c r="Q4251" s="9">
        <f t="shared" si="342"/>
        <v>1165560</v>
      </c>
      <c r="R4251" s="10">
        <f t="shared" si="346"/>
        <v>1165560</v>
      </c>
    </row>
    <row r="4252" spans="1:18" x14ac:dyDescent="0.35">
      <c r="A4252" s="7">
        <v>4251</v>
      </c>
      <c r="B4252" s="9" t="s">
        <v>8338</v>
      </c>
      <c r="C4252" s="9">
        <v>8008861429</v>
      </c>
      <c r="D4252" s="9" t="s">
        <v>8339</v>
      </c>
      <c r="E4252" s="10">
        <v>1056000</v>
      </c>
      <c r="F4252" s="11" t="s">
        <v>2092</v>
      </c>
      <c r="G4252" s="9" t="str">
        <f t="shared" si="343"/>
        <v>C194169433</v>
      </c>
      <c r="H4252" s="9" t="s">
        <v>21</v>
      </c>
      <c r="I4252" s="12">
        <v>57</v>
      </c>
      <c r="J4252" s="10">
        <v>1056000</v>
      </c>
      <c r="K4252" s="13">
        <v>30871</v>
      </c>
      <c r="L4252" s="13">
        <v>53534</v>
      </c>
      <c r="M4252" s="12">
        <f t="shared" si="344"/>
        <v>62</v>
      </c>
      <c r="N4252" s="9">
        <v>50272</v>
      </c>
      <c r="O4252" s="12">
        <v>2</v>
      </c>
      <c r="P4252" s="9">
        <f t="shared" si="345"/>
        <v>100544</v>
      </c>
      <c r="Q4252" s="9">
        <f t="shared" si="342"/>
        <v>1105984</v>
      </c>
      <c r="R4252" s="10">
        <f t="shared" si="346"/>
        <v>1105984</v>
      </c>
    </row>
    <row r="4253" spans="1:18" x14ac:dyDescent="0.35">
      <c r="A4253" s="7">
        <v>4252</v>
      </c>
      <c r="B4253" s="9" t="s">
        <v>8340</v>
      </c>
      <c r="C4253" s="9">
        <v>7439230304</v>
      </c>
      <c r="D4253" s="9" t="s">
        <v>8341</v>
      </c>
      <c r="E4253" s="10">
        <v>27045.45</v>
      </c>
      <c r="F4253" s="11" t="s">
        <v>20</v>
      </c>
      <c r="G4253" s="9" t="str">
        <f t="shared" si="343"/>
        <v>C221788198</v>
      </c>
      <c r="H4253" s="9" t="s">
        <v>21</v>
      </c>
      <c r="I4253" s="12">
        <v>57</v>
      </c>
      <c r="J4253" s="10">
        <v>27045.45</v>
      </c>
      <c r="K4253" s="13">
        <v>30871</v>
      </c>
      <c r="L4253" s="13">
        <v>52235</v>
      </c>
      <c r="M4253" s="12">
        <f t="shared" si="344"/>
        <v>58</v>
      </c>
      <c r="N4253" s="9">
        <v>34965</v>
      </c>
      <c r="O4253" s="12">
        <v>1</v>
      </c>
      <c r="P4253" s="9">
        <f t="shared" si="345"/>
        <v>34965</v>
      </c>
      <c r="Q4253" s="9">
        <f t="shared" si="342"/>
        <v>384615</v>
      </c>
      <c r="R4253" s="10">
        <f t="shared" si="346"/>
        <v>384615</v>
      </c>
    </row>
    <row r="4254" spans="1:18" x14ac:dyDescent="0.35">
      <c r="A4254" s="7">
        <v>4253</v>
      </c>
      <c r="B4254" s="9" t="s">
        <v>8342</v>
      </c>
      <c r="C4254" s="9">
        <v>9330834503</v>
      </c>
      <c r="D4254" s="9" t="s">
        <v>8343</v>
      </c>
      <c r="E4254" s="10">
        <v>220000</v>
      </c>
      <c r="F4254" s="11" t="s">
        <v>24</v>
      </c>
      <c r="G4254" s="9" t="str">
        <f t="shared" si="343"/>
        <v>C206193782</v>
      </c>
      <c r="H4254" s="9" t="s">
        <v>21</v>
      </c>
      <c r="I4254" s="12">
        <v>57</v>
      </c>
      <c r="J4254" s="10">
        <v>220000</v>
      </c>
      <c r="K4254" s="13">
        <v>30871</v>
      </c>
      <c r="L4254" s="13">
        <v>49747</v>
      </c>
      <c r="M4254" s="12">
        <f t="shared" si="344"/>
        <v>51</v>
      </c>
      <c r="N4254" s="9">
        <v>20000</v>
      </c>
      <c r="O4254" s="12">
        <v>1</v>
      </c>
      <c r="P4254" s="9">
        <f t="shared" si="345"/>
        <v>20000</v>
      </c>
      <c r="Q4254" s="9">
        <f t="shared" si="342"/>
        <v>220000</v>
      </c>
      <c r="R4254" s="10">
        <f t="shared" si="346"/>
        <v>220000</v>
      </c>
    </row>
    <row r="4255" spans="1:18" x14ac:dyDescent="0.35">
      <c r="A4255" s="7">
        <v>4254</v>
      </c>
      <c r="B4255" s="9" t="s">
        <v>8344</v>
      </c>
      <c r="C4255" s="9">
        <v>8136071331</v>
      </c>
      <c r="D4255" s="9" t="s">
        <v>6890</v>
      </c>
      <c r="E4255" s="10">
        <v>19600</v>
      </c>
      <c r="F4255" s="11" t="s">
        <v>20</v>
      </c>
      <c r="G4255" s="9" t="str">
        <f t="shared" si="343"/>
        <v>C208118613</v>
      </c>
      <c r="H4255" s="9" t="s">
        <v>21</v>
      </c>
      <c r="I4255" s="12">
        <v>57</v>
      </c>
      <c r="J4255" s="10">
        <v>19600</v>
      </c>
      <c r="K4255" s="13">
        <v>30871</v>
      </c>
      <c r="L4255" s="13">
        <v>52382</v>
      </c>
      <c r="M4255" s="12">
        <f t="shared" si="344"/>
        <v>58</v>
      </c>
      <c r="N4255" s="9">
        <v>20000</v>
      </c>
      <c r="O4255" s="12">
        <v>1</v>
      </c>
      <c r="P4255" s="9">
        <f t="shared" si="345"/>
        <v>20000</v>
      </c>
      <c r="Q4255" s="9">
        <f t="shared" si="342"/>
        <v>220000</v>
      </c>
      <c r="R4255" s="10">
        <f t="shared" si="346"/>
        <v>220000</v>
      </c>
    </row>
    <row r="4256" spans="1:18" x14ac:dyDescent="0.35">
      <c r="A4256" s="7">
        <v>4255</v>
      </c>
      <c r="B4256" s="9" t="s">
        <v>8345</v>
      </c>
      <c r="C4256" s="9">
        <v>9830238988</v>
      </c>
      <c r="D4256" s="9" t="s">
        <v>8346</v>
      </c>
      <c r="E4256" s="10">
        <v>25717.5</v>
      </c>
      <c r="F4256" s="11" t="s">
        <v>20</v>
      </c>
      <c r="G4256" s="9" t="str">
        <f t="shared" si="343"/>
        <v>C208744029</v>
      </c>
      <c r="H4256" s="9" t="s">
        <v>21</v>
      </c>
      <c r="I4256" s="12">
        <v>57</v>
      </c>
      <c r="J4256" s="10">
        <v>25717.5</v>
      </c>
      <c r="K4256" s="13">
        <v>30871</v>
      </c>
      <c r="L4256" s="13">
        <v>52349</v>
      </c>
      <c r="M4256" s="12">
        <f t="shared" si="344"/>
        <v>58</v>
      </c>
      <c r="N4256" s="9">
        <v>27000</v>
      </c>
      <c r="O4256" s="12">
        <v>1</v>
      </c>
      <c r="P4256" s="9">
        <f t="shared" si="345"/>
        <v>27000</v>
      </c>
      <c r="Q4256" s="9">
        <f t="shared" si="342"/>
        <v>297000</v>
      </c>
      <c r="R4256" s="10">
        <f t="shared" si="346"/>
        <v>297000</v>
      </c>
    </row>
    <row r="4257" spans="1:18" x14ac:dyDescent="0.35">
      <c r="A4257" s="7">
        <v>4256</v>
      </c>
      <c r="B4257" s="9" t="s">
        <v>8347</v>
      </c>
      <c r="C4257" s="9">
        <v>9199471163</v>
      </c>
      <c r="D4257" s="9" t="s">
        <v>8348</v>
      </c>
      <c r="E4257" s="10">
        <v>7487.51</v>
      </c>
      <c r="F4257" s="11" t="s">
        <v>2092</v>
      </c>
      <c r="G4257" s="9" t="str">
        <f t="shared" si="343"/>
        <v>C034521115</v>
      </c>
      <c r="H4257" s="9" t="s">
        <v>21</v>
      </c>
      <c r="I4257" s="12">
        <v>57</v>
      </c>
      <c r="J4257" s="10">
        <v>7487.51</v>
      </c>
      <c r="K4257" s="13">
        <v>30871</v>
      </c>
      <c r="L4257" s="13">
        <v>52944</v>
      </c>
      <c r="M4257" s="12">
        <f t="shared" si="344"/>
        <v>60</v>
      </c>
      <c r="N4257" s="9">
        <v>18000</v>
      </c>
      <c r="O4257" s="12">
        <v>1</v>
      </c>
      <c r="P4257" s="9">
        <f t="shared" si="345"/>
        <v>18000</v>
      </c>
      <c r="Q4257" s="9">
        <f t="shared" si="342"/>
        <v>198000</v>
      </c>
      <c r="R4257" s="10">
        <f t="shared" si="346"/>
        <v>198000</v>
      </c>
    </row>
    <row r="4258" spans="1:18" x14ac:dyDescent="0.35">
      <c r="A4258" s="7">
        <v>4257</v>
      </c>
      <c r="B4258" s="9" t="s">
        <v>8349</v>
      </c>
      <c r="C4258" s="9">
        <v>9810971506</v>
      </c>
      <c r="D4258" s="9" t="s">
        <v>3146</v>
      </c>
      <c r="E4258" s="10">
        <v>56763</v>
      </c>
      <c r="F4258" s="11" t="s">
        <v>20</v>
      </c>
      <c r="G4258" s="9" t="str">
        <f t="shared" si="343"/>
        <v>C210682467</v>
      </c>
      <c r="H4258" s="9" t="s">
        <v>21</v>
      </c>
      <c r="I4258" s="12">
        <v>57</v>
      </c>
      <c r="J4258" s="10">
        <v>56763</v>
      </c>
      <c r="K4258" s="13">
        <v>30871</v>
      </c>
      <c r="L4258" s="13">
        <v>52307</v>
      </c>
      <c r="M4258" s="12">
        <f t="shared" si="344"/>
        <v>58</v>
      </c>
      <c r="N4258" s="9">
        <v>56795</v>
      </c>
      <c r="O4258" s="12">
        <v>1</v>
      </c>
      <c r="P4258" s="9">
        <f t="shared" si="345"/>
        <v>56795</v>
      </c>
      <c r="Q4258" s="9">
        <f t="shared" si="342"/>
        <v>624745</v>
      </c>
      <c r="R4258" s="10">
        <f t="shared" si="346"/>
        <v>624745</v>
      </c>
    </row>
    <row r="4259" spans="1:18" x14ac:dyDescent="0.35">
      <c r="A4259" s="7">
        <v>4258</v>
      </c>
      <c r="B4259" s="9" t="s">
        <v>8350</v>
      </c>
      <c r="C4259" s="9">
        <v>7042298004</v>
      </c>
      <c r="D4259" s="9" t="s">
        <v>8351</v>
      </c>
      <c r="E4259" s="10">
        <v>275000</v>
      </c>
      <c r="F4259" s="11" t="s">
        <v>2092</v>
      </c>
      <c r="G4259" s="9" t="str">
        <f t="shared" si="343"/>
        <v>C218403826</v>
      </c>
      <c r="H4259" s="9" t="s">
        <v>21</v>
      </c>
      <c r="I4259" s="12">
        <v>57</v>
      </c>
      <c r="J4259" s="10">
        <v>275000</v>
      </c>
      <c r="K4259" s="13">
        <v>30871</v>
      </c>
      <c r="L4259" s="13">
        <v>49676</v>
      </c>
      <c r="M4259" s="12">
        <f t="shared" si="344"/>
        <v>51</v>
      </c>
      <c r="N4259" s="9">
        <v>25000</v>
      </c>
      <c r="O4259" s="12">
        <v>1</v>
      </c>
      <c r="P4259" s="9">
        <f t="shared" si="345"/>
        <v>25000</v>
      </c>
      <c r="Q4259" s="9">
        <f t="shared" si="342"/>
        <v>275000</v>
      </c>
      <c r="R4259" s="10">
        <f t="shared" si="346"/>
        <v>275000</v>
      </c>
    </row>
    <row r="4260" spans="1:18" x14ac:dyDescent="0.35">
      <c r="A4260" s="7">
        <v>4259</v>
      </c>
      <c r="B4260" s="9" t="s">
        <v>8352</v>
      </c>
      <c r="C4260" s="9">
        <v>9438247987</v>
      </c>
      <c r="D4260" s="9" t="s">
        <v>8353</v>
      </c>
      <c r="E4260" s="10">
        <v>34872.5</v>
      </c>
      <c r="F4260" s="11" t="s">
        <v>20</v>
      </c>
      <c r="G4260" s="9" t="str">
        <f t="shared" si="343"/>
        <v>C219862631</v>
      </c>
      <c r="H4260" s="9" t="s">
        <v>21</v>
      </c>
      <c r="I4260" s="12">
        <v>57</v>
      </c>
      <c r="J4260" s="10">
        <v>34872.5</v>
      </c>
      <c r="K4260" s="13">
        <v>30871</v>
      </c>
      <c r="L4260" s="13">
        <v>52310</v>
      </c>
      <c r="M4260" s="12">
        <f t="shared" si="344"/>
        <v>58</v>
      </c>
      <c r="N4260" s="9">
        <v>37000</v>
      </c>
      <c r="O4260" s="12">
        <v>1</v>
      </c>
      <c r="P4260" s="9">
        <f t="shared" si="345"/>
        <v>37000</v>
      </c>
      <c r="Q4260" s="9">
        <f t="shared" si="342"/>
        <v>407000</v>
      </c>
      <c r="R4260" s="10">
        <f t="shared" si="346"/>
        <v>407000</v>
      </c>
    </row>
    <row r="4261" spans="1:18" x14ac:dyDescent="0.35">
      <c r="A4261" s="7">
        <v>4260</v>
      </c>
      <c r="B4261" s="9" t="s">
        <v>8354</v>
      </c>
      <c r="C4261" s="9">
        <v>7037175818</v>
      </c>
      <c r="D4261" s="9" t="s">
        <v>8355</v>
      </c>
      <c r="E4261" s="10">
        <v>253000</v>
      </c>
      <c r="F4261" s="11" t="s">
        <v>24</v>
      </c>
      <c r="G4261" s="9" t="str">
        <f t="shared" si="343"/>
        <v>C221695540</v>
      </c>
      <c r="H4261" s="9" t="s">
        <v>21</v>
      </c>
      <c r="I4261" s="12">
        <v>57</v>
      </c>
      <c r="J4261" s="10">
        <v>253000</v>
      </c>
      <c r="K4261" s="13">
        <v>30871</v>
      </c>
      <c r="L4261" s="13">
        <v>49760</v>
      </c>
      <c r="M4261" s="12">
        <f t="shared" si="344"/>
        <v>51</v>
      </c>
      <c r="N4261" s="9">
        <v>23000</v>
      </c>
      <c r="O4261" s="12">
        <v>1</v>
      </c>
      <c r="P4261" s="9">
        <f t="shared" si="345"/>
        <v>23000</v>
      </c>
      <c r="Q4261" s="9">
        <f t="shared" si="342"/>
        <v>253000</v>
      </c>
      <c r="R4261" s="10">
        <f t="shared" si="346"/>
        <v>253000</v>
      </c>
    </row>
    <row r="4262" spans="1:18" x14ac:dyDescent="0.35">
      <c r="A4262" s="7">
        <v>4261</v>
      </c>
      <c r="B4262" s="9" t="s">
        <v>8356</v>
      </c>
      <c r="C4262" s="9">
        <v>9447120437</v>
      </c>
      <c r="D4262" s="9" t="s">
        <v>8357</v>
      </c>
      <c r="E4262" s="10">
        <v>17255</v>
      </c>
      <c r="F4262" s="11" t="s">
        <v>20</v>
      </c>
      <c r="G4262" s="9" t="str">
        <f t="shared" si="343"/>
        <v>C228404349</v>
      </c>
      <c r="H4262" s="9" t="s">
        <v>21</v>
      </c>
      <c r="I4262" s="12">
        <v>57</v>
      </c>
      <c r="J4262" s="10">
        <v>17255</v>
      </c>
      <c r="K4262" s="13">
        <v>30871</v>
      </c>
      <c r="L4262" s="13">
        <v>52504</v>
      </c>
      <c r="M4262" s="12">
        <f t="shared" si="344"/>
        <v>59</v>
      </c>
      <c r="N4262" s="9">
        <v>29000</v>
      </c>
      <c r="O4262" s="12">
        <v>1</v>
      </c>
      <c r="P4262" s="9">
        <f t="shared" si="345"/>
        <v>29000</v>
      </c>
      <c r="Q4262" s="9">
        <f t="shared" si="342"/>
        <v>319000</v>
      </c>
      <c r="R4262" s="10">
        <f t="shared" si="346"/>
        <v>319000</v>
      </c>
    </row>
    <row r="4263" spans="1:18" x14ac:dyDescent="0.35">
      <c r="A4263" s="7">
        <v>4262</v>
      </c>
      <c r="B4263" s="9" t="s">
        <v>8358</v>
      </c>
      <c r="C4263" s="9">
        <v>7984997347</v>
      </c>
      <c r="D4263" s="9" t="s">
        <v>8359</v>
      </c>
      <c r="E4263" s="10">
        <v>330000</v>
      </c>
      <c r="F4263" s="11" t="s">
        <v>2092</v>
      </c>
      <c r="G4263" s="9" t="str">
        <f t="shared" si="343"/>
        <v>C228718255</v>
      </c>
      <c r="H4263" s="9" t="s">
        <v>21</v>
      </c>
      <c r="I4263" s="12">
        <v>57</v>
      </c>
      <c r="J4263" s="10">
        <v>330000</v>
      </c>
      <c r="K4263" s="13">
        <v>30871</v>
      </c>
      <c r="L4263" s="13">
        <v>53534</v>
      </c>
      <c r="M4263" s="12">
        <f t="shared" si="344"/>
        <v>62</v>
      </c>
      <c r="N4263" s="9">
        <v>30397</v>
      </c>
      <c r="O4263" s="12">
        <v>1</v>
      </c>
      <c r="P4263" s="9">
        <f t="shared" si="345"/>
        <v>30397</v>
      </c>
      <c r="Q4263" s="9">
        <f t="shared" si="342"/>
        <v>334367</v>
      </c>
      <c r="R4263" s="10">
        <f t="shared" si="346"/>
        <v>334367</v>
      </c>
    </row>
    <row r="4264" spans="1:18" x14ac:dyDescent="0.35">
      <c r="A4264" s="7">
        <v>4263</v>
      </c>
      <c r="B4264" s="9" t="s">
        <v>8360</v>
      </c>
      <c r="C4264" s="9">
        <v>8592988802</v>
      </c>
      <c r="D4264" s="9" t="s">
        <v>8361</v>
      </c>
      <c r="E4264" s="10">
        <v>198000</v>
      </c>
      <c r="F4264" s="11" t="s">
        <v>2092</v>
      </c>
      <c r="G4264" s="9" t="str">
        <f t="shared" si="343"/>
        <v>C229074325</v>
      </c>
      <c r="H4264" s="9" t="s">
        <v>21</v>
      </c>
      <c r="I4264" s="12">
        <v>57</v>
      </c>
      <c r="J4264" s="10">
        <v>198000</v>
      </c>
      <c r="K4264" s="13">
        <v>30871</v>
      </c>
      <c r="L4264" s="13">
        <v>50958</v>
      </c>
      <c r="M4264" s="12">
        <f t="shared" si="344"/>
        <v>54</v>
      </c>
      <c r="N4264" s="9">
        <v>18000</v>
      </c>
      <c r="O4264" s="12">
        <v>1</v>
      </c>
      <c r="P4264" s="9">
        <f t="shared" si="345"/>
        <v>18000</v>
      </c>
      <c r="Q4264" s="9">
        <f t="shared" si="342"/>
        <v>198000</v>
      </c>
      <c r="R4264" s="10">
        <f t="shared" si="346"/>
        <v>198000</v>
      </c>
    </row>
    <row r="4265" spans="1:18" x14ac:dyDescent="0.35">
      <c r="A4265" s="7">
        <v>4264</v>
      </c>
      <c r="B4265" s="9" t="s">
        <v>8362</v>
      </c>
      <c r="C4265" s="9">
        <v>9846676611</v>
      </c>
      <c r="D4265" s="9" t="s">
        <v>8363</v>
      </c>
      <c r="E4265" s="10">
        <v>11763.25</v>
      </c>
      <c r="F4265" s="11" t="s">
        <v>2092</v>
      </c>
      <c r="G4265" s="9" t="str">
        <f t="shared" si="343"/>
        <v>C229930728</v>
      </c>
      <c r="H4265" s="9" t="s">
        <v>21</v>
      </c>
      <c r="I4265" s="12">
        <v>57</v>
      </c>
      <c r="J4265" s="10">
        <v>11763.25</v>
      </c>
      <c r="K4265" s="13">
        <v>30871</v>
      </c>
      <c r="L4265" s="13">
        <v>52424</v>
      </c>
      <c r="M4265" s="12">
        <f t="shared" si="344"/>
        <v>59</v>
      </c>
      <c r="N4265" s="9">
        <v>9180</v>
      </c>
      <c r="O4265" s="12">
        <v>2</v>
      </c>
      <c r="P4265" s="9">
        <f t="shared" si="345"/>
        <v>18360</v>
      </c>
      <c r="Q4265" s="9">
        <f t="shared" si="342"/>
        <v>201960</v>
      </c>
      <c r="R4265" s="10">
        <f t="shared" si="346"/>
        <v>201960</v>
      </c>
    </row>
    <row r="4266" spans="1:18" x14ac:dyDescent="0.35">
      <c r="A4266" s="7">
        <v>4265</v>
      </c>
      <c r="B4266" s="9" t="s">
        <v>8364</v>
      </c>
      <c r="C4266" s="9">
        <v>9435065737</v>
      </c>
      <c r="D4266" s="9" t="s">
        <v>8365</v>
      </c>
      <c r="E4266" s="10">
        <v>22250</v>
      </c>
      <c r="F4266" s="11" t="s">
        <v>20</v>
      </c>
      <c r="G4266" s="9" t="str">
        <f t="shared" si="343"/>
        <v>C230066610</v>
      </c>
      <c r="H4266" s="9" t="s">
        <v>21</v>
      </c>
      <c r="I4266" s="12">
        <v>57</v>
      </c>
      <c r="J4266" s="10">
        <v>22250</v>
      </c>
      <c r="K4266" s="13">
        <v>30871</v>
      </c>
      <c r="L4266" s="13">
        <v>52503</v>
      </c>
      <c r="M4266" s="12">
        <f t="shared" si="344"/>
        <v>59</v>
      </c>
      <c r="N4266" s="9">
        <v>25000</v>
      </c>
      <c r="O4266" s="12">
        <v>1</v>
      </c>
      <c r="P4266" s="9">
        <f t="shared" si="345"/>
        <v>25000</v>
      </c>
      <c r="Q4266" s="9">
        <f t="shared" si="342"/>
        <v>275000</v>
      </c>
      <c r="R4266" s="10">
        <f t="shared" si="346"/>
        <v>275000</v>
      </c>
    </row>
    <row r="4267" spans="1:18" x14ac:dyDescent="0.35">
      <c r="A4267" s="7">
        <v>4266</v>
      </c>
      <c r="B4267" s="9" t="s">
        <v>8366</v>
      </c>
      <c r="C4267" s="9">
        <v>9978100429</v>
      </c>
      <c r="D4267" s="9" t="s">
        <v>8367</v>
      </c>
      <c r="E4267" s="10">
        <v>198000</v>
      </c>
      <c r="F4267" s="11" t="s">
        <v>2092</v>
      </c>
      <c r="G4267" s="9" t="str">
        <f t="shared" si="343"/>
        <v>C230686618</v>
      </c>
      <c r="H4267" s="9" t="s">
        <v>21</v>
      </c>
      <c r="I4267" s="12">
        <v>57</v>
      </c>
      <c r="J4267" s="10">
        <v>198000</v>
      </c>
      <c r="K4267" s="13">
        <v>30871</v>
      </c>
      <c r="L4267" s="13">
        <v>50956</v>
      </c>
      <c r="M4267" s="12">
        <f t="shared" si="344"/>
        <v>54</v>
      </c>
      <c r="N4267" s="9">
        <v>18000</v>
      </c>
      <c r="O4267" s="12">
        <v>1</v>
      </c>
      <c r="P4267" s="9">
        <f t="shared" si="345"/>
        <v>18000</v>
      </c>
      <c r="Q4267" s="9">
        <f t="shared" si="342"/>
        <v>198000</v>
      </c>
      <c r="R4267" s="10">
        <f t="shared" si="346"/>
        <v>198000</v>
      </c>
    </row>
    <row r="4268" spans="1:18" x14ac:dyDescent="0.35">
      <c r="A4268" s="7">
        <v>4267</v>
      </c>
      <c r="B4268" s="9" t="s">
        <v>8368</v>
      </c>
      <c r="C4268" s="9">
        <v>7979782634</v>
      </c>
      <c r="D4268" s="9" t="s">
        <v>4804</v>
      </c>
      <c r="E4268" s="10">
        <v>1215499.8999999999</v>
      </c>
      <c r="F4268" s="11" t="s">
        <v>5435</v>
      </c>
      <c r="G4268" s="9" t="str">
        <f t="shared" si="343"/>
        <v>C257278711</v>
      </c>
      <c r="H4268" s="9" t="s">
        <v>21</v>
      </c>
      <c r="I4268" s="12">
        <v>57</v>
      </c>
      <c r="J4268" s="10">
        <v>1215499.8999999999</v>
      </c>
      <c r="K4268" s="13">
        <v>30871</v>
      </c>
      <c r="L4268" s="13">
        <v>48375</v>
      </c>
      <c r="M4268" s="12">
        <f t="shared" si="344"/>
        <v>47</v>
      </c>
      <c r="N4268" s="9">
        <v>500000</v>
      </c>
      <c r="O4268" s="12">
        <v>1</v>
      </c>
      <c r="P4268" s="9">
        <f t="shared" si="345"/>
        <v>500000</v>
      </c>
      <c r="Q4268" s="9">
        <f t="shared" si="342"/>
        <v>5500000</v>
      </c>
      <c r="R4268" s="10">
        <f t="shared" si="346"/>
        <v>5500000</v>
      </c>
    </row>
    <row r="4269" spans="1:18" x14ac:dyDescent="0.35">
      <c r="A4269" s="7">
        <v>4268</v>
      </c>
      <c r="B4269" s="9" t="s">
        <v>8369</v>
      </c>
      <c r="C4269" s="9">
        <v>9407224269</v>
      </c>
      <c r="D4269" s="9" t="s">
        <v>8370</v>
      </c>
      <c r="E4269" s="10">
        <v>324000</v>
      </c>
      <c r="F4269" s="11" t="s">
        <v>5435</v>
      </c>
      <c r="G4269" s="9" t="str">
        <f t="shared" si="343"/>
        <v>C237496348</v>
      </c>
      <c r="H4269" s="9" t="s">
        <v>21</v>
      </c>
      <c r="I4269" s="12">
        <v>57</v>
      </c>
      <c r="J4269" s="10">
        <v>324000</v>
      </c>
      <c r="K4269" s="13">
        <v>30871</v>
      </c>
      <c r="L4269" s="13">
        <v>48757</v>
      </c>
      <c r="M4269" s="12">
        <f t="shared" si="344"/>
        <v>48</v>
      </c>
      <c r="N4269" s="9">
        <v>30000</v>
      </c>
      <c r="O4269" s="12">
        <v>1</v>
      </c>
      <c r="P4269" s="9">
        <f t="shared" si="345"/>
        <v>30000</v>
      </c>
      <c r="Q4269" s="9">
        <f t="shared" si="342"/>
        <v>330000</v>
      </c>
      <c r="R4269" s="10">
        <f t="shared" si="346"/>
        <v>330000</v>
      </c>
    </row>
    <row r="4270" spans="1:18" x14ac:dyDescent="0.35">
      <c r="A4270" s="7">
        <v>4269</v>
      </c>
      <c r="B4270" s="9" t="s">
        <v>8371</v>
      </c>
      <c r="C4270" s="9">
        <v>8708953884</v>
      </c>
      <c r="D4270" s="9" t="s">
        <v>8372</v>
      </c>
      <c r="E4270" s="10">
        <v>800000</v>
      </c>
      <c r="F4270" s="11" t="s">
        <v>5435</v>
      </c>
      <c r="G4270" s="9" t="str">
        <f t="shared" si="343"/>
        <v>C229768194</v>
      </c>
      <c r="H4270" s="9" t="s">
        <v>21</v>
      </c>
      <c r="I4270" s="12">
        <v>57</v>
      </c>
      <c r="J4270" s="10">
        <v>800000</v>
      </c>
      <c r="K4270" s="13">
        <v>30871</v>
      </c>
      <c r="L4270" s="13">
        <v>48015</v>
      </c>
      <c r="M4270" s="12">
        <f t="shared" si="344"/>
        <v>46</v>
      </c>
      <c r="N4270" s="9">
        <v>50000</v>
      </c>
      <c r="O4270" s="12">
        <v>1</v>
      </c>
      <c r="P4270" s="9">
        <f t="shared" si="345"/>
        <v>50000</v>
      </c>
      <c r="Q4270" s="9">
        <f t="shared" si="342"/>
        <v>550000</v>
      </c>
      <c r="R4270" s="10">
        <f t="shared" si="346"/>
        <v>800000</v>
      </c>
    </row>
    <row r="4271" spans="1:18" x14ac:dyDescent="0.35">
      <c r="A4271" s="7">
        <v>4270</v>
      </c>
      <c r="B4271" s="9" t="s">
        <v>8373</v>
      </c>
      <c r="C4271" s="9">
        <v>9934943316</v>
      </c>
      <c r="D4271" s="9" t="s">
        <v>8374</v>
      </c>
      <c r="E4271" s="10">
        <v>255000</v>
      </c>
      <c r="F4271" s="11" t="s">
        <v>5435</v>
      </c>
      <c r="G4271" s="9" t="str">
        <f t="shared" si="343"/>
        <v>C218854103</v>
      </c>
      <c r="H4271" s="9" t="s">
        <v>21</v>
      </c>
      <c r="I4271" s="12">
        <v>57</v>
      </c>
      <c r="J4271" s="10">
        <v>255000</v>
      </c>
      <c r="K4271" s="13">
        <v>30871</v>
      </c>
      <c r="L4271" s="13">
        <v>51679</v>
      </c>
      <c r="M4271" s="12">
        <f t="shared" si="344"/>
        <v>56</v>
      </c>
      <c r="N4271" s="9">
        <v>25194</v>
      </c>
      <c r="O4271" s="12">
        <v>1</v>
      </c>
      <c r="P4271" s="9">
        <f t="shared" si="345"/>
        <v>25194</v>
      </c>
      <c r="Q4271" s="9">
        <f t="shared" si="342"/>
        <v>277134</v>
      </c>
      <c r="R4271" s="10">
        <f t="shared" si="346"/>
        <v>277134</v>
      </c>
    </row>
    <row r="4272" spans="1:18" x14ac:dyDescent="0.35">
      <c r="A4272" s="7">
        <v>4271</v>
      </c>
      <c r="B4272" s="9" t="s">
        <v>8375</v>
      </c>
      <c r="C4272" s="9">
        <v>9530000494</v>
      </c>
      <c r="D4272" s="9" t="s">
        <v>8376</v>
      </c>
      <c r="E4272" s="10">
        <v>5907630</v>
      </c>
      <c r="F4272" s="11" t="s">
        <v>5435</v>
      </c>
      <c r="G4272" s="9" t="str">
        <f t="shared" si="343"/>
        <v>C266679631</v>
      </c>
      <c r="H4272" s="9" t="s">
        <v>21</v>
      </c>
      <c r="I4272" s="12">
        <v>57</v>
      </c>
      <c r="J4272" s="10">
        <v>5907630</v>
      </c>
      <c r="K4272" s="13">
        <v>30871</v>
      </c>
      <c r="L4272" s="13">
        <v>48213</v>
      </c>
      <c r="M4272" s="12">
        <f t="shared" si="344"/>
        <v>47</v>
      </c>
      <c r="N4272" s="9">
        <v>1031000</v>
      </c>
      <c r="O4272" s="12">
        <v>1</v>
      </c>
      <c r="P4272" s="9">
        <f t="shared" si="345"/>
        <v>1031000</v>
      </c>
      <c r="Q4272" s="9">
        <f t="shared" si="342"/>
        <v>11341000</v>
      </c>
      <c r="R4272" s="10">
        <f t="shared" si="346"/>
        <v>11341000</v>
      </c>
    </row>
    <row r="4273" spans="1:18" x14ac:dyDescent="0.35">
      <c r="A4273" s="7">
        <v>4272</v>
      </c>
      <c r="B4273" s="9" t="s">
        <v>8377</v>
      </c>
      <c r="C4273" s="9">
        <v>7906008819</v>
      </c>
      <c r="D4273" s="9" t="s">
        <v>8378</v>
      </c>
      <c r="E4273" s="10">
        <v>1800000</v>
      </c>
      <c r="F4273" s="11" t="s">
        <v>5435</v>
      </c>
      <c r="G4273" s="9" t="str">
        <f t="shared" si="343"/>
        <v>C219564162</v>
      </c>
      <c r="H4273" s="9" t="s">
        <v>21</v>
      </c>
      <c r="I4273" s="12">
        <v>57</v>
      </c>
      <c r="J4273" s="10">
        <v>1800000</v>
      </c>
      <c r="K4273" s="13">
        <v>30871</v>
      </c>
      <c r="L4273" s="13">
        <v>51663</v>
      </c>
      <c r="M4273" s="12">
        <f t="shared" si="344"/>
        <v>56</v>
      </c>
      <c r="N4273" s="9">
        <v>13245</v>
      </c>
      <c r="O4273" s="12">
        <v>12</v>
      </c>
      <c r="P4273" s="9">
        <f t="shared" si="345"/>
        <v>158940</v>
      </c>
      <c r="Q4273" s="9">
        <f t="shared" si="342"/>
        <v>1748340</v>
      </c>
      <c r="R4273" s="10">
        <f t="shared" si="346"/>
        <v>1800000</v>
      </c>
    </row>
    <row r="4274" spans="1:18" x14ac:dyDescent="0.35">
      <c r="A4274" s="7">
        <v>4273</v>
      </c>
      <c r="B4274" s="9" t="s">
        <v>8379</v>
      </c>
      <c r="C4274" s="9">
        <v>8017421626</v>
      </c>
      <c r="D4274" s="9" t="s">
        <v>8380</v>
      </c>
      <c r="E4274" s="10">
        <v>1157500</v>
      </c>
      <c r="F4274" s="11" t="s">
        <v>5435</v>
      </c>
      <c r="G4274" s="9" t="str">
        <f t="shared" si="343"/>
        <v>C240571302</v>
      </c>
      <c r="H4274" s="9" t="s">
        <v>21</v>
      </c>
      <c r="I4274" s="12">
        <v>57</v>
      </c>
      <c r="J4274" s="10">
        <v>1157500</v>
      </c>
      <c r="K4274" s="13">
        <v>30871</v>
      </c>
      <c r="L4274" s="13">
        <v>51131</v>
      </c>
      <c r="M4274" s="12">
        <f t="shared" si="344"/>
        <v>55</v>
      </c>
      <c r="N4274" s="9">
        <v>100000</v>
      </c>
      <c r="O4274" s="12">
        <v>1</v>
      </c>
      <c r="P4274" s="9">
        <f t="shared" si="345"/>
        <v>100000</v>
      </c>
      <c r="Q4274" s="9">
        <f t="shared" si="342"/>
        <v>1100000</v>
      </c>
      <c r="R4274" s="10">
        <f t="shared" si="346"/>
        <v>1157500</v>
      </c>
    </row>
    <row r="4275" spans="1:18" x14ac:dyDescent="0.35">
      <c r="A4275" s="7">
        <v>4274</v>
      </c>
      <c r="B4275" s="9" t="s">
        <v>8381</v>
      </c>
      <c r="C4275" s="9">
        <v>6238524856</v>
      </c>
      <c r="D4275" s="9" t="s">
        <v>8382</v>
      </c>
      <c r="E4275" s="10">
        <v>1500000</v>
      </c>
      <c r="F4275" s="11" t="s">
        <v>5435</v>
      </c>
      <c r="G4275" s="9" t="str">
        <f t="shared" si="343"/>
        <v>C210811335</v>
      </c>
      <c r="H4275" s="9" t="s">
        <v>21</v>
      </c>
      <c r="I4275" s="12">
        <v>57</v>
      </c>
      <c r="J4275" s="10">
        <v>1500000</v>
      </c>
      <c r="K4275" s="13">
        <v>30871</v>
      </c>
      <c r="L4275" s="13">
        <v>48669</v>
      </c>
      <c r="M4275" s="12">
        <f t="shared" si="344"/>
        <v>48</v>
      </c>
      <c r="N4275" s="9">
        <v>100000</v>
      </c>
      <c r="O4275" s="12">
        <v>1</v>
      </c>
      <c r="P4275" s="9">
        <f t="shared" si="345"/>
        <v>100000</v>
      </c>
      <c r="Q4275" s="9">
        <f t="shared" si="342"/>
        <v>1100000</v>
      </c>
      <c r="R4275" s="10">
        <f t="shared" si="346"/>
        <v>1500000</v>
      </c>
    </row>
    <row r="4276" spans="1:18" x14ac:dyDescent="0.35">
      <c r="A4276" s="7">
        <v>4275</v>
      </c>
      <c r="B4276" s="9" t="s">
        <v>8383</v>
      </c>
      <c r="C4276" s="9">
        <v>9927002454</v>
      </c>
      <c r="D4276" s="9" t="s">
        <v>8384</v>
      </c>
      <c r="E4276" s="10">
        <v>578750</v>
      </c>
      <c r="F4276" s="11" t="s">
        <v>5435</v>
      </c>
      <c r="G4276" s="9" t="str">
        <f t="shared" si="343"/>
        <v>C231026853</v>
      </c>
      <c r="H4276" s="9" t="s">
        <v>21</v>
      </c>
      <c r="I4276" s="12">
        <v>57</v>
      </c>
      <c r="J4276" s="10">
        <v>578750</v>
      </c>
      <c r="K4276" s="13">
        <v>30871</v>
      </c>
      <c r="L4276" s="13">
        <v>51134</v>
      </c>
      <c r="M4276" s="12">
        <f t="shared" si="344"/>
        <v>55</v>
      </c>
      <c r="N4276" s="9">
        <v>50000</v>
      </c>
      <c r="O4276" s="12">
        <v>1</v>
      </c>
      <c r="P4276" s="9">
        <f t="shared" si="345"/>
        <v>50000</v>
      </c>
      <c r="Q4276" s="9">
        <f t="shared" si="342"/>
        <v>550000</v>
      </c>
      <c r="R4276" s="10">
        <f t="shared" si="346"/>
        <v>578750</v>
      </c>
    </row>
    <row r="4277" spans="1:18" x14ac:dyDescent="0.35">
      <c r="A4277" s="7">
        <v>4276</v>
      </c>
      <c r="B4277" s="9" t="s">
        <v>8385</v>
      </c>
      <c r="C4277" s="9">
        <v>9771157594</v>
      </c>
      <c r="D4277" s="9" t="s">
        <v>8386</v>
      </c>
      <c r="E4277" s="10">
        <v>62074.99</v>
      </c>
      <c r="F4277" s="11" t="s">
        <v>5435</v>
      </c>
      <c r="G4277" s="9" t="str">
        <f t="shared" si="343"/>
        <v>C249559231</v>
      </c>
      <c r="H4277" s="9" t="s">
        <v>21</v>
      </c>
      <c r="I4277" s="12">
        <v>57</v>
      </c>
      <c r="J4277" s="10">
        <v>62074.99</v>
      </c>
      <c r="K4277" s="13">
        <v>30871</v>
      </c>
      <c r="L4277" s="13">
        <v>48394</v>
      </c>
      <c r="M4277" s="12">
        <f t="shared" si="344"/>
        <v>47</v>
      </c>
      <c r="N4277" s="9">
        <v>25000</v>
      </c>
      <c r="O4277" s="12">
        <v>1</v>
      </c>
      <c r="P4277" s="9">
        <f t="shared" si="345"/>
        <v>25000</v>
      </c>
      <c r="Q4277" s="9">
        <f t="shared" si="342"/>
        <v>275000</v>
      </c>
      <c r="R4277" s="10">
        <f t="shared" si="346"/>
        <v>275000</v>
      </c>
    </row>
    <row r="4278" spans="1:18" x14ac:dyDescent="0.35">
      <c r="A4278" s="7">
        <v>4277</v>
      </c>
      <c r="B4278" s="9" t="s">
        <v>8387</v>
      </c>
      <c r="C4278" s="9">
        <v>9734815536</v>
      </c>
      <c r="D4278" s="9" t="s">
        <v>8388</v>
      </c>
      <c r="E4278" s="10">
        <v>312000</v>
      </c>
      <c r="F4278" s="11" t="s">
        <v>5435</v>
      </c>
      <c r="G4278" s="9" t="str">
        <f t="shared" si="343"/>
        <v>C229847031</v>
      </c>
      <c r="H4278" s="9" t="s">
        <v>21</v>
      </c>
      <c r="I4278" s="12">
        <v>57</v>
      </c>
      <c r="J4278" s="10">
        <v>312000</v>
      </c>
      <c r="K4278" s="13">
        <v>30871</v>
      </c>
      <c r="L4278" s="13">
        <v>47925</v>
      </c>
      <c r="M4278" s="12">
        <f t="shared" si="344"/>
        <v>46</v>
      </c>
      <c r="N4278" s="9">
        <v>30256</v>
      </c>
      <c r="O4278" s="12">
        <v>1</v>
      </c>
      <c r="P4278" s="9">
        <f t="shared" si="345"/>
        <v>30256</v>
      </c>
      <c r="Q4278" s="9">
        <f t="shared" si="342"/>
        <v>332816</v>
      </c>
      <c r="R4278" s="10">
        <f t="shared" si="346"/>
        <v>332816</v>
      </c>
    </row>
    <row r="4279" spans="1:18" x14ac:dyDescent="0.35">
      <c r="A4279" s="7">
        <v>4278</v>
      </c>
      <c r="B4279" s="9" t="s">
        <v>8389</v>
      </c>
      <c r="C4279" s="9">
        <v>9822121159</v>
      </c>
      <c r="D4279" s="9" t="s">
        <v>8390</v>
      </c>
      <c r="E4279" s="10">
        <v>122849.99</v>
      </c>
      <c r="F4279" s="11" t="s">
        <v>5435</v>
      </c>
      <c r="G4279" s="9" t="str">
        <f t="shared" si="343"/>
        <v>C255766733</v>
      </c>
      <c r="H4279" s="9" t="s">
        <v>21</v>
      </c>
      <c r="I4279" s="12">
        <v>57</v>
      </c>
      <c r="J4279" s="10">
        <v>122849.99</v>
      </c>
      <c r="K4279" s="13">
        <v>30871</v>
      </c>
      <c r="L4279" s="13">
        <v>48374</v>
      </c>
      <c r="M4279" s="12">
        <f t="shared" si="344"/>
        <v>47</v>
      </c>
      <c r="N4279" s="9">
        <v>50000</v>
      </c>
      <c r="O4279" s="12">
        <v>1</v>
      </c>
      <c r="P4279" s="9">
        <f t="shared" si="345"/>
        <v>50000</v>
      </c>
      <c r="Q4279" s="9">
        <f t="shared" si="342"/>
        <v>550000</v>
      </c>
      <c r="R4279" s="10">
        <f t="shared" si="346"/>
        <v>550000</v>
      </c>
    </row>
    <row r="4280" spans="1:18" x14ac:dyDescent="0.35">
      <c r="A4280" s="7">
        <v>4279</v>
      </c>
      <c r="B4280" s="9" t="s">
        <v>8391</v>
      </c>
      <c r="C4280" s="9">
        <v>9215524821</v>
      </c>
      <c r="D4280" s="9" t="s">
        <v>8392</v>
      </c>
      <c r="E4280" s="10">
        <v>725000</v>
      </c>
      <c r="F4280" s="11" t="s">
        <v>5435</v>
      </c>
      <c r="G4280" s="9" t="str">
        <f t="shared" si="343"/>
        <v>C259694403</v>
      </c>
      <c r="H4280" s="9" t="s">
        <v>21</v>
      </c>
      <c r="I4280" s="12">
        <v>57</v>
      </c>
      <c r="J4280" s="10">
        <v>725000</v>
      </c>
      <c r="K4280" s="13">
        <v>30871</v>
      </c>
      <c r="L4280" s="13">
        <v>51542</v>
      </c>
      <c r="M4280" s="12">
        <f t="shared" si="344"/>
        <v>56</v>
      </c>
      <c r="N4280" s="9">
        <v>50000</v>
      </c>
      <c r="O4280" s="12">
        <v>1</v>
      </c>
      <c r="P4280" s="9">
        <f t="shared" si="345"/>
        <v>50000</v>
      </c>
      <c r="Q4280" s="9">
        <f t="shared" si="342"/>
        <v>550000</v>
      </c>
      <c r="R4280" s="10">
        <f t="shared" si="346"/>
        <v>725000</v>
      </c>
    </row>
    <row r="4281" spans="1:18" x14ac:dyDescent="0.35">
      <c r="A4281" s="7">
        <v>4280</v>
      </c>
      <c r="B4281" s="9" t="s">
        <v>8393</v>
      </c>
      <c r="C4281" s="9">
        <v>7057392026</v>
      </c>
      <c r="D4281" s="9" t="s">
        <v>8394</v>
      </c>
      <c r="E4281" s="10">
        <v>244799</v>
      </c>
      <c r="F4281" s="11" t="s">
        <v>5435</v>
      </c>
      <c r="G4281" s="9" t="str">
        <f t="shared" si="343"/>
        <v>C209764176</v>
      </c>
      <c r="H4281" s="9" t="s">
        <v>21</v>
      </c>
      <c r="I4281" s="12">
        <v>57</v>
      </c>
      <c r="J4281" s="10">
        <v>244799</v>
      </c>
      <c r="K4281" s="13">
        <v>30871</v>
      </c>
      <c r="L4281" s="13">
        <v>51549</v>
      </c>
      <c r="M4281" s="12">
        <f t="shared" si="344"/>
        <v>56</v>
      </c>
      <c r="N4281" s="9">
        <v>24000</v>
      </c>
      <c r="O4281" s="12">
        <v>1</v>
      </c>
      <c r="P4281" s="9">
        <f t="shared" si="345"/>
        <v>24000</v>
      </c>
      <c r="Q4281" s="9">
        <f t="shared" si="342"/>
        <v>264000</v>
      </c>
      <c r="R4281" s="10">
        <f t="shared" si="346"/>
        <v>264000</v>
      </c>
    </row>
    <row r="4282" spans="1:18" x14ac:dyDescent="0.35">
      <c r="A4282" s="7">
        <v>4281</v>
      </c>
      <c r="B4282" s="9" t="s">
        <v>8395</v>
      </c>
      <c r="C4282" s="9">
        <v>9841538007</v>
      </c>
      <c r="D4282" s="9" t="s">
        <v>8396</v>
      </c>
      <c r="E4282" s="10">
        <v>687500</v>
      </c>
      <c r="F4282" s="11" t="s">
        <v>5435</v>
      </c>
      <c r="G4282" s="9" t="str">
        <f t="shared" si="343"/>
        <v>C193357301</v>
      </c>
      <c r="H4282" s="9" t="s">
        <v>21</v>
      </c>
      <c r="I4282" s="12">
        <v>57</v>
      </c>
      <c r="J4282" s="10">
        <v>687500</v>
      </c>
      <c r="K4282" s="13">
        <v>30871</v>
      </c>
      <c r="L4282" s="13">
        <v>51654</v>
      </c>
      <c r="M4282" s="12">
        <f t="shared" si="344"/>
        <v>56</v>
      </c>
      <c r="N4282" s="9">
        <v>50000</v>
      </c>
      <c r="O4282" s="12">
        <v>1</v>
      </c>
      <c r="P4282" s="9">
        <f t="shared" si="345"/>
        <v>50000</v>
      </c>
      <c r="Q4282" s="9">
        <f t="shared" si="342"/>
        <v>550000</v>
      </c>
      <c r="R4282" s="10">
        <f t="shared" si="346"/>
        <v>687500</v>
      </c>
    </row>
    <row r="4283" spans="1:18" x14ac:dyDescent="0.35">
      <c r="A4283" s="7">
        <v>4282</v>
      </c>
      <c r="B4283" s="9" t="s">
        <v>8397</v>
      </c>
      <c r="C4283" s="9">
        <v>9477145400</v>
      </c>
      <c r="D4283" s="9" t="s">
        <v>8398</v>
      </c>
      <c r="E4283" s="10">
        <v>454550</v>
      </c>
      <c r="F4283" s="11" t="s">
        <v>5435</v>
      </c>
      <c r="G4283" s="9" t="str">
        <f t="shared" si="343"/>
        <v>C280763400</v>
      </c>
      <c r="H4283" s="9" t="s">
        <v>21</v>
      </c>
      <c r="I4283" s="12">
        <v>57</v>
      </c>
      <c r="J4283" s="10">
        <v>454550</v>
      </c>
      <c r="K4283" s="13">
        <v>30871</v>
      </c>
      <c r="L4283" s="13">
        <v>47455</v>
      </c>
      <c r="M4283" s="12">
        <f t="shared" si="344"/>
        <v>45</v>
      </c>
      <c r="N4283" s="9">
        <v>100000</v>
      </c>
      <c r="O4283" s="12">
        <v>1</v>
      </c>
      <c r="P4283" s="9">
        <f t="shared" si="345"/>
        <v>100000</v>
      </c>
      <c r="Q4283" s="9">
        <f t="shared" si="342"/>
        <v>1100000</v>
      </c>
      <c r="R4283" s="10">
        <f t="shared" si="346"/>
        <v>1100000</v>
      </c>
    </row>
    <row r="4284" spans="1:18" x14ac:dyDescent="0.35">
      <c r="A4284" s="7">
        <v>4283</v>
      </c>
      <c r="B4284" s="9" t="s">
        <v>8399</v>
      </c>
      <c r="C4284" s="9">
        <v>9215955016</v>
      </c>
      <c r="D4284" s="9" t="s">
        <v>3489</v>
      </c>
      <c r="E4284" s="10">
        <v>1326600</v>
      </c>
      <c r="F4284" s="11" t="s">
        <v>8400</v>
      </c>
      <c r="G4284" s="9" t="str">
        <f t="shared" si="343"/>
        <v>C181970295</v>
      </c>
      <c r="H4284" s="9" t="s">
        <v>21</v>
      </c>
      <c r="I4284" s="12">
        <v>57</v>
      </c>
      <c r="J4284" s="10">
        <v>1326600</v>
      </c>
      <c r="K4284" s="13">
        <v>30871</v>
      </c>
      <c r="L4284" s="13">
        <v>51073</v>
      </c>
      <c r="M4284" s="12">
        <f t="shared" si="344"/>
        <v>55</v>
      </c>
      <c r="N4284" s="9">
        <v>123260</v>
      </c>
      <c r="O4284" s="12">
        <v>1</v>
      </c>
      <c r="P4284" s="9">
        <f t="shared" si="345"/>
        <v>123260</v>
      </c>
      <c r="Q4284" s="9">
        <f t="shared" si="342"/>
        <v>1355860</v>
      </c>
      <c r="R4284" s="10">
        <f t="shared" si="346"/>
        <v>1355860</v>
      </c>
    </row>
    <row r="4285" spans="1:18" x14ac:dyDescent="0.35">
      <c r="A4285" s="7">
        <v>4284</v>
      </c>
      <c r="B4285" s="9" t="s">
        <v>8401</v>
      </c>
      <c r="C4285" s="9">
        <v>9922339272</v>
      </c>
      <c r="D4285" s="9" t="s">
        <v>8402</v>
      </c>
      <c r="E4285" s="10">
        <v>725000</v>
      </c>
      <c r="F4285" s="11" t="s">
        <v>5435</v>
      </c>
      <c r="G4285" s="9" t="str">
        <f t="shared" si="343"/>
        <v>C237493817</v>
      </c>
      <c r="H4285" s="9" t="s">
        <v>21</v>
      </c>
      <c r="I4285" s="12">
        <v>57</v>
      </c>
      <c r="J4285" s="10">
        <v>725000</v>
      </c>
      <c r="K4285" s="13">
        <v>30871</v>
      </c>
      <c r="L4285" s="13">
        <v>48014</v>
      </c>
      <c r="M4285" s="12">
        <f t="shared" si="344"/>
        <v>46</v>
      </c>
      <c r="N4285" s="9">
        <v>50595</v>
      </c>
      <c r="O4285" s="12">
        <v>1</v>
      </c>
      <c r="P4285" s="9">
        <f t="shared" si="345"/>
        <v>50595</v>
      </c>
      <c r="Q4285" s="9">
        <f t="shared" si="342"/>
        <v>556545</v>
      </c>
      <c r="R4285" s="10">
        <f t="shared" si="346"/>
        <v>725000</v>
      </c>
    </row>
    <row r="4286" spans="1:18" x14ac:dyDescent="0.35">
      <c r="A4286" s="7">
        <v>4285</v>
      </c>
      <c r="B4286" s="9" t="s">
        <v>8403</v>
      </c>
      <c r="C4286" s="9">
        <v>9430373499</v>
      </c>
      <c r="D4286" s="9" t="s">
        <v>8404</v>
      </c>
      <c r="E4286" s="10">
        <v>573000</v>
      </c>
      <c r="F4286" s="11" t="s">
        <v>5435</v>
      </c>
      <c r="G4286" s="9" t="str">
        <f t="shared" si="343"/>
        <v>C221238046</v>
      </c>
      <c r="H4286" s="9" t="s">
        <v>21</v>
      </c>
      <c r="I4286" s="12">
        <v>57</v>
      </c>
      <c r="J4286" s="10">
        <v>573000</v>
      </c>
      <c r="K4286" s="13">
        <v>30871</v>
      </c>
      <c r="L4286" s="13">
        <v>48211</v>
      </c>
      <c r="M4286" s="12">
        <f t="shared" si="344"/>
        <v>47</v>
      </c>
      <c r="N4286" s="9">
        <v>100000</v>
      </c>
      <c r="O4286" s="12">
        <v>1</v>
      </c>
      <c r="P4286" s="9">
        <f t="shared" si="345"/>
        <v>100000</v>
      </c>
      <c r="Q4286" s="9">
        <f t="shared" si="342"/>
        <v>1100000</v>
      </c>
      <c r="R4286" s="10">
        <f t="shared" si="346"/>
        <v>1100000</v>
      </c>
    </row>
    <row r="4287" spans="1:18" x14ac:dyDescent="0.35">
      <c r="A4287" s="7">
        <v>4286</v>
      </c>
      <c r="B4287" s="9" t="s">
        <v>8405</v>
      </c>
      <c r="C4287" s="9">
        <v>9562174134</v>
      </c>
      <c r="D4287" s="9" t="s">
        <v>8406</v>
      </c>
      <c r="E4287" s="10">
        <v>288000</v>
      </c>
      <c r="F4287" s="11" t="s">
        <v>5435</v>
      </c>
      <c r="G4287" s="9" t="str">
        <f t="shared" si="343"/>
        <v>C206923431</v>
      </c>
      <c r="H4287" s="9" t="s">
        <v>21</v>
      </c>
      <c r="I4287" s="12">
        <v>57</v>
      </c>
      <c r="J4287" s="10">
        <v>288000</v>
      </c>
      <c r="K4287" s="13">
        <v>30871</v>
      </c>
      <c r="L4287" s="13">
        <v>48615</v>
      </c>
      <c r="M4287" s="12">
        <f t="shared" si="344"/>
        <v>48</v>
      </c>
      <c r="N4287" s="9">
        <v>24000</v>
      </c>
      <c r="O4287" s="12">
        <v>1</v>
      </c>
      <c r="P4287" s="9">
        <f t="shared" si="345"/>
        <v>24000</v>
      </c>
      <c r="Q4287" s="9">
        <f t="shared" si="342"/>
        <v>264000</v>
      </c>
      <c r="R4287" s="10">
        <f t="shared" si="346"/>
        <v>288000</v>
      </c>
    </row>
    <row r="4288" spans="1:18" x14ac:dyDescent="0.35">
      <c r="A4288" s="7">
        <v>4287</v>
      </c>
      <c r="B4288" s="9" t="s">
        <v>8407</v>
      </c>
      <c r="C4288" s="9">
        <v>9437386083</v>
      </c>
      <c r="D4288" s="9" t="s">
        <v>8408</v>
      </c>
      <c r="E4288" s="10">
        <v>286500</v>
      </c>
      <c r="F4288" s="11" t="s">
        <v>5435</v>
      </c>
      <c r="G4288" s="9" t="str">
        <f t="shared" si="343"/>
        <v>C230606960</v>
      </c>
      <c r="H4288" s="9" t="s">
        <v>21</v>
      </c>
      <c r="I4288" s="12">
        <v>57</v>
      </c>
      <c r="J4288" s="10">
        <v>286500</v>
      </c>
      <c r="K4288" s="13">
        <v>30871</v>
      </c>
      <c r="L4288" s="13">
        <v>48209</v>
      </c>
      <c r="M4288" s="12">
        <f t="shared" si="344"/>
        <v>47</v>
      </c>
      <c r="N4288" s="9">
        <v>50000</v>
      </c>
      <c r="O4288" s="12">
        <v>1</v>
      </c>
      <c r="P4288" s="9">
        <f t="shared" si="345"/>
        <v>50000</v>
      </c>
      <c r="Q4288" s="9">
        <f t="shared" si="342"/>
        <v>550000</v>
      </c>
      <c r="R4288" s="10">
        <f t="shared" si="346"/>
        <v>550000</v>
      </c>
    </row>
    <row r="4289" spans="1:18" x14ac:dyDescent="0.35">
      <c r="A4289" s="7">
        <v>4288</v>
      </c>
      <c r="B4289" s="9" t="s">
        <v>8409</v>
      </c>
      <c r="C4289" s="9">
        <v>9416915914</v>
      </c>
      <c r="D4289" s="9" t="s">
        <v>8410</v>
      </c>
      <c r="E4289" s="10">
        <v>1105500</v>
      </c>
      <c r="F4289" s="11" t="s">
        <v>8400</v>
      </c>
      <c r="G4289" s="9" t="str">
        <f t="shared" si="343"/>
        <v>C217967994</v>
      </c>
      <c r="H4289" s="9" t="s">
        <v>21</v>
      </c>
      <c r="I4289" s="12">
        <v>57</v>
      </c>
      <c r="J4289" s="10">
        <v>1105500</v>
      </c>
      <c r="K4289" s="13">
        <v>30871</v>
      </c>
      <c r="L4289" s="13">
        <v>51073</v>
      </c>
      <c r="M4289" s="12">
        <f t="shared" si="344"/>
        <v>55</v>
      </c>
      <c r="N4289" s="9">
        <v>54964</v>
      </c>
      <c r="O4289" s="12">
        <v>2</v>
      </c>
      <c r="P4289" s="9">
        <f t="shared" si="345"/>
        <v>109928</v>
      </c>
      <c r="Q4289" s="9">
        <f t="shared" ref="Q4289:Q4352" si="347">P4289*11</f>
        <v>1209208</v>
      </c>
      <c r="R4289" s="10">
        <f t="shared" si="346"/>
        <v>1209208</v>
      </c>
    </row>
    <row r="4290" spans="1:18" x14ac:dyDescent="0.35">
      <c r="A4290" s="7">
        <v>4289</v>
      </c>
      <c r="B4290" s="9" t="s">
        <v>8411</v>
      </c>
      <c r="C4290" s="9">
        <v>9451425568</v>
      </c>
      <c r="D4290" s="9" t="s">
        <v>8412</v>
      </c>
      <c r="E4290" s="10">
        <v>260000</v>
      </c>
      <c r="F4290" s="11" t="s">
        <v>5435</v>
      </c>
      <c r="G4290" s="9" t="str">
        <f t="shared" ref="G4290:G4353" si="348">B4290</f>
        <v>C249019221</v>
      </c>
      <c r="H4290" s="9" t="s">
        <v>21</v>
      </c>
      <c r="I4290" s="12">
        <v>57</v>
      </c>
      <c r="J4290" s="10">
        <v>260000</v>
      </c>
      <c r="K4290" s="13">
        <v>30871</v>
      </c>
      <c r="L4290" s="13">
        <v>48753</v>
      </c>
      <c r="M4290" s="12">
        <f t="shared" ref="M4290:M4353" si="349">ROUNDDOWN(YEARFRAC(K4290,L4290),0)</f>
        <v>48</v>
      </c>
      <c r="N4290" s="9">
        <v>25211</v>
      </c>
      <c r="O4290" s="12">
        <v>1</v>
      </c>
      <c r="P4290" s="9">
        <f t="shared" ref="P4290:P4353" si="350">O4290*N4290</f>
        <v>25211</v>
      </c>
      <c r="Q4290" s="9">
        <f t="shared" si="347"/>
        <v>277321</v>
      </c>
      <c r="R4290" s="10">
        <f t="shared" ref="R4290:R4353" si="351">MAX(Q4290,J4290)</f>
        <v>277321</v>
      </c>
    </row>
    <row r="4291" spans="1:18" x14ac:dyDescent="0.35">
      <c r="A4291" s="7">
        <v>4290</v>
      </c>
      <c r="B4291" s="9" t="s">
        <v>8413</v>
      </c>
      <c r="C4291" s="9">
        <v>9826912318</v>
      </c>
      <c r="D4291" s="9" t="s">
        <v>8414</v>
      </c>
      <c r="E4291" s="10">
        <v>587500</v>
      </c>
      <c r="F4291" s="11" t="s">
        <v>5435</v>
      </c>
      <c r="G4291" s="9" t="str">
        <f t="shared" si="348"/>
        <v>C241482270</v>
      </c>
      <c r="H4291" s="9" t="s">
        <v>21</v>
      </c>
      <c r="I4291" s="12">
        <v>57</v>
      </c>
      <c r="J4291" s="10">
        <v>587500</v>
      </c>
      <c r="K4291" s="13">
        <v>30871</v>
      </c>
      <c r="L4291" s="13">
        <v>51682</v>
      </c>
      <c r="M4291" s="12">
        <f t="shared" si="349"/>
        <v>56</v>
      </c>
      <c r="N4291" s="9">
        <v>50000</v>
      </c>
      <c r="O4291" s="12">
        <v>1</v>
      </c>
      <c r="P4291" s="9">
        <f t="shared" si="350"/>
        <v>50000</v>
      </c>
      <c r="Q4291" s="9">
        <f t="shared" si="347"/>
        <v>550000</v>
      </c>
      <c r="R4291" s="10">
        <f t="shared" si="351"/>
        <v>587500</v>
      </c>
    </row>
    <row r="4292" spans="1:18" x14ac:dyDescent="0.35">
      <c r="A4292" s="7">
        <v>4291</v>
      </c>
      <c r="B4292" s="9" t="s">
        <v>8415</v>
      </c>
      <c r="C4292" s="9">
        <v>9645083417</v>
      </c>
      <c r="D4292" s="9" t="s">
        <v>8416</v>
      </c>
      <c r="E4292" s="10">
        <v>375000</v>
      </c>
      <c r="F4292" s="11" t="s">
        <v>5435</v>
      </c>
      <c r="G4292" s="9" t="str">
        <f t="shared" si="348"/>
        <v>C229077649</v>
      </c>
      <c r="H4292" s="9" t="s">
        <v>21</v>
      </c>
      <c r="I4292" s="12">
        <v>57</v>
      </c>
      <c r="J4292" s="10">
        <v>375000</v>
      </c>
      <c r="K4292" s="13">
        <v>30871</v>
      </c>
      <c r="L4292" s="13">
        <v>48756</v>
      </c>
      <c r="M4292" s="12">
        <f t="shared" si="349"/>
        <v>48</v>
      </c>
      <c r="N4292" s="9">
        <v>30000</v>
      </c>
      <c r="O4292" s="12">
        <v>1</v>
      </c>
      <c r="P4292" s="9">
        <f t="shared" si="350"/>
        <v>30000</v>
      </c>
      <c r="Q4292" s="9">
        <f t="shared" si="347"/>
        <v>330000</v>
      </c>
      <c r="R4292" s="10">
        <f t="shared" si="351"/>
        <v>375000</v>
      </c>
    </row>
    <row r="4293" spans="1:18" x14ac:dyDescent="0.35">
      <c r="A4293" s="7">
        <v>4292</v>
      </c>
      <c r="B4293" s="9" t="s">
        <v>8417</v>
      </c>
      <c r="C4293" s="9">
        <v>9864044899</v>
      </c>
      <c r="D4293" s="9" t="s">
        <v>8418</v>
      </c>
      <c r="E4293" s="10">
        <v>3472500</v>
      </c>
      <c r="F4293" s="11" t="s">
        <v>5435</v>
      </c>
      <c r="G4293" s="9" t="str">
        <f t="shared" si="348"/>
        <v>C248139018</v>
      </c>
      <c r="H4293" s="9" t="s">
        <v>21</v>
      </c>
      <c r="I4293" s="12">
        <v>57</v>
      </c>
      <c r="J4293" s="10">
        <v>3472500</v>
      </c>
      <c r="K4293" s="13">
        <v>30871</v>
      </c>
      <c r="L4293" s="13">
        <v>51134</v>
      </c>
      <c r="M4293" s="12">
        <f t="shared" si="349"/>
        <v>55</v>
      </c>
      <c r="N4293" s="9">
        <v>300000</v>
      </c>
      <c r="O4293" s="12">
        <v>1</v>
      </c>
      <c r="P4293" s="9">
        <f t="shared" si="350"/>
        <v>300000</v>
      </c>
      <c r="Q4293" s="9">
        <f t="shared" si="347"/>
        <v>3300000</v>
      </c>
      <c r="R4293" s="10">
        <f t="shared" si="351"/>
        <v>3472500</v>
      </c>
    </row>
    <row r="4294" spans="1:18" x14ac:dyDescent="0.35">
      <c r="A4294" s="7">
        <v>4293</v>
      </c>
      <c r="B4294" s="9" t="s">
        <v>8419</v>
      </c>
      <c r="C4294" s="9">
        <v>7013111367</v>
      </c>
      <c r="D4294" s="9" t="s">
        <v>8420</v>
      </c>
      <c r="E4294" s="10">
        <v>480000</v>
      </c>
      <c r="F4294" s="11" t="s">
        <v>5435</v>
      </c>
      <c r="G4294" s="9" t="str">
        <f t="shared" si="348"/>
        <v>C247998920</v>
      </c>
      <c r="H4294" s="9" t="s">
        <v>21</v>
      </c>
      <c r="I4294" s="12">
        <v>57</v>
      </c>
      <c r="J4294" s="10">
        <v>480000</v>
      </c>
      <c r="K4294" s="13">
        <v>30871</v>
      </c>
      <c r="L4294" s="13">
        <v>47861</v>
      </c>
      <c r="M4294" s="12">
        <f t="shared" si="349"/>
        <v>46</v>
      </c>
      <c r="N4294" s="9">
        <v>50000</v>
      </c>
      <c r="O4294" s="12">
        <v>1</v>
      </c>
      <c r="P4294" s="9">
        <f t="shared" si="350"/>
        <v>50000</v>
      </c>
      <c r="Q4294" s="9">
        <f t="shared" si="347"/>
        <v>550000</v>
      </c>
      <c r="R4294" s="10">
        <f t="shared" si="351"/>
        <v>550000</v>
      </c>
    </row>
    <row r="4295" spans="1:18" x14ac:dyDescent="0.35">
      <c r="A4295" s="7">
        <v>4294</v>
      </c>
      <c r="B4295" s="9" t="s">
        <v>8421</v>
      </c>
      <c r="C4295" s="9">
        <v>7250815275</v>
      </c>
      <c r="D4295" s="9" t="s">
        <v>8422</v>
      </c>
      <c r="E4295" s="10">
        <v>74489.990000000005</v>
      </c>
      <c r="F4295" s="11" t="s">
        <v>5435</v>
      </c>
      <c r="G4295" s="9" t="str">
        <f t="shared" si="348"/>
        <v>C218483244</v>
      </c>
      <c r="H4295" s="9" t="s">
        <v>21</v>
      </c>
      <c r="I4295" s="12">
        <v>57</v>
      </c>
      <c r="J4295" s="10">
        <v>74489.990000000005</v>
      </c>
      <c r="K4295" s="13">
        <v>30871</v>
      </c>
      <c r="L4295" s="13">
        <v>48384</v>
      </c>
      <c r="M4295" s="12">
        <f t="shared" si="349"/>
        <v>47</v>
      </c>
      <c r="N4295" s="9">
        <v>30000</v>
      </c>
      <c r="O4295" s="12">
        <v>1</v>
      </c>
      <c r="P4295" s="9">
        <f t="shared" si="350"/>
        <v>30000</v>
      </c>
      <c r="Q4295" s="9">
        <f t="shared" si="347"/>
        <v>330000</v>
      </c>
      <c r="R4295" s="10">
        <f t="shared" si="351"/>
        <v>330000</v>
      </c>
    </row>
    <row r="4296" spans="1:18" x14ac:dyDescent="0.35">
      <c r="A4296" s="7">
        <v>4295</v>
      </c>
      <c r="B4296" s="9" t="s">
        <v>8423</v>
      </c>
      <c r="C4296" s="9">
        <v>9570854100</v>
      </c>
      <c r="D4296" s="9" t="s">
        <v>8424</v>
      </c>
      <c r="E4296" s="10">
        <v>3472500</v>
      </c>
      <c r="F4296" s="11" t="s">
        <v>5435</v>
      </c>
      <c r="G4296" s="9" t="str">
        <f t="shared" si="348"/>
        <v>C250772463</v>
      </c>
      <c r="H4296" s="9" t="s">
        <v>21</v>
      </c>
      <c r="I4296" s="12">
        <v>57</v>
      </c>
      <c r="J4296" s="10">
        <v>3472500</v>
      </c>
      <c r="K4296" s="13">
        <v>30871</v>
      </c>
      <c r="L4296" s="13">
        <v>51135</v>
      </c>
      <c r="M4296" s="12">
        <f t="shared" si="349"/>
        <v>55</v>
      </c>
      <c r="N4296" s="9">
        <v>300000</v>
      </c>
      <c r="O4296" s="12">
        <v>1</v>
      </c>
      <c r="P4296" s="9">
        <f t="shared" si="350"/>
        <v>300000</v>
      </c>
      <c r="Q4296" s="9">
        <f t="shared" si="347"/>
        <v>3300000</v>
      </c>
      <c r="R4296" s="10">
        <f t="shared" si="351"/>
        <v>3472500</v>
      </c>
    </row>
    <row r="4297" spans="1:18" x14ac:dyDescent="0.35">
      <c r="A4297" s="7">
        <v>4296</v>
      </c>
      <c r="B4297" s="9" t="s">
        <v>8425</v>
      </c>
      <c r="C4297" s="9">
        <v>8279788442</v>
      </c>
      <c r="D4297" s="9" t="s">
        <v>8426</v>
      </c>
      <c r="E4297" s="10">
        <v>937500</v>
      </c>
      <c r="F4297" s="11" t="s">
        <v>5435</v>
      </c>
      <c r="G4297" s="9" t="str">
        <f t="shared" si="348"/>
        <v>C238548680</v>
      </c>
      <c r="H4297" s="9" t="s">
        <v>21</v>
      </c>
      <c r="I4297" s="12">
        <v>57</v>
      </c>
      <c r="J4297" s="10">
        <v>937500</v>
      </c>
      <c r="K4297" s="13">
        <v>30871</v>
      </c>
      <c r="L4297" s="13">
        <v>51535</v>
      </c>
      <c r="M4297" s="12">
        <f t="shared" si="349"/>
        <v>56</v>
      </c>
      <c r="N4297" s="9">
        <v>50000</v>
      </c>
      <c r="O4297" s="12">
        <v>1</v>
      </c>
      <c r="P4297" s="9">
        <f t="shared" si="350"/>
        <v>50000</v>
      </c>
      <c r="Q4297" s="9">
        <f t="shared" si="347"/>
        <v>550000</v>
      </c>
      <c r="R4297" s="10">
        <f t="shared" si="351"/>
        <v>937500</v>
      </c>
    </row>
    <row r="4298" spans="1:18" x14ac:dyDescent="0.35">
      <c r="A4298" s="7">
        <v>4297</v>
      </c>
      <c r="B4298" s="9" t="s">
        <v>8427</v>
      </c>
      <c r="C4298" s="9">
        <v>9113729337</v>
      </c>
      <c r="D4298" s="9" t="s">
        <v>8428</v>
      </c>
      <c r="E4298" s="10">
        <v>750000</v>
      </c>
      <c r="F4298" s="11" t="s">
        <v>5435</v>
      </c>
      <c r="G4298" s="9" t="str">
        <f t="shared" si="348"/>
        <v>C241685103</v>
      </c>
      <c r="H4298" s="9" t="s">
        <v>21</v>
      </c>
      <c r="I4298" s="12">
        <v>57</v>
      </c>
      <c r="J4298" s="10">
        <v>750000</v>
      </c>
      <c r="K4298" s="13">
        <v>30871</v>
      </c>
      <c r="L4298" s="13">
        <v>48748</v>
      </c>
      <c r="M4298" s="12">
        <f t="shared" si="349"/>
        <v>48</v>
      </c>
      <c r="N4298" s="9">
        <v>50129</v>
      </c>
      <c r="O4298" s="12">
        <v>1</v>
      </c>
      <c r="P4298" s="9">
        <f t="shared" si="350"/>
        <v>50129</v>
      </c>
      <c r="Q4298" s="9">
        <f t="shared" si="347"/>
        <v>551419</v>
      </c>
      <c r="R4298" s="10">
        <f t="shared" si="351"/>
        <v>750000</v>
      </c>
    </row>
    <row r="4299" spans="1:18" x14ac:dyDescent="0.35">
      <c r="A4299" s="7">
        <v>4298</v>
      </c>
      <c r="B4299" s="9" t="s">
        <v>8429</v>
      </c>
      <c r="C4299" s="9">
        <v>9894377761</v>
      </c>
      <c r="D4299" s="9" t="s">
        <v>8430</v>
      </c>
      <c r="E4299" s="10">
        <v>1020000</v>
      </c>
      <c r="F4299" s="11" t="s">
        <v>5435</v>
      </c>
      <c r="G4299" s="9" t="str">
        <f t="shared" si="348"/>
        <v>C243267480</v>
      </c>
      <c r="H4299" s="9" t="s">
        <v>21</v>
      </c>
      <c r="I4299" s="12">
        <v>57</v>
      </c>
      <c r="J4299" s="10">
        <v>1020000</v>
      </c>
      <c r="K4299" s="13">
        <v>30871</v>
      </c>
      <c r="L4299" s="13">
        <v>48652</v>
      </c>
      <c r="M4299" s="12">
        <f t="shared" si="349"/>
        <v>48</v>
      </c>
      <c r="N4299" s="9">
        <v>100374</v>
      </c>
      <c r="O4299" s="12">
        <v>1</v>
      </c>
      <c r="P4299" s="9">
        <f t="shared" si="350"/>
        <v>100374</v>
      </c>
      <c r="Q4299" s="9">
        <f t="shared" si="347"/>
        <v>1104114</v>
      </c>
      <c r="R4299" s="10">
        <f t="shared" si="351"/>
        <v>1104114</v>
      </c>
    </row>
    <row r="4300" spans="1:18" x14ac:dyDescent="0.35">
      <c r="A4300" s="7">
        <v>4299</v>
      </c>
      <c r="B4300" s="9" t="s">
        <v>8431</v>
      </c>
      <c r="C4300" s="9">
        <v>9456881832</v>
      </c>
      <c r="D4300" s="9" t="s">
        <v>1279</v>
      </c>
      <c r="E4300" s="10">
        <v>577500</v>
      </c>
      <c r="F4300" s="11" t="s">
        <v>5435</v>
      </c>
      <c r="G4300" s="9" t="str">
        <f t="shared" si="348"/>
        <v>C257243623</v>
      </c>
      <c r="H4300" s="9" t="s">
        <v>21</v>
      </c>
      <c r="I4300" s="12">
        <v>57</v>
      </c>
      <c r="J4300" s="10">
        <v>577500</v>
      </c>
      <c r="K4300" s="13">
        <v>30871</v>
      </c>
      <c r="L4300" s="13">
        <v>51543</v>
      </c>
      <c r="M4300" s="12">
        <f t="shared" si="349"/>
        <v>56</v>
      </c>
      <c r="N4300" s="9">
        <v>30000</v>
      </c>
      <c r="O4300" s="12">
        <v>1</v>
      </c>
      <c r="P4300" s="9">
        <f t="shared" si="350"/>
        <v>30000</v>
      </c>
      <c r="Q4300" s="9">
        <f t="shared" si="347"/>
        <v>330000</v>
      </c>
      <c r="R4300" s="10">
        <f t="shared" si="351"/>
        <v>577500</v>
      </c>
    </row>
    <row r="4301" spans="1:18" x14ac:dyDescent="0.35">
      <c r="A4301" s="7">
        <v>4300</v>
      </c>
      <c r="B4301" s="9" t="s">
        <v>8432</v>
      </c>
      <c r="C4301" s="9">
        <v>8727024866</v>
      </c>
      <c r="D4301" s="9" t="s">
        <v>8433</v>
      </c>
      <c r="E4301" s="10">
        <v>331250</v>
      </c>
      <c r="F4301" s="11" t="s">
        <v>5435</v>
      </c>
      <c r="G4301" s="9" t="str">
        <f t="shared" si="348"/>
        <v>C227685596</v>
      </c>
      <c r="H4301" s="9" t="s">
        <v>21</v>
      </c>
      <c r="I4301" s="12">
        <v>57</v>
      </c>
      <c r="J4301" s="10">
        <v>331250</v>
      </c>
      <c r="K4301" s="13">
        <v>30871</v>
      </c>
      <c r="L4301" s="13">
        <v>48759</v>
      </c>
      <c r="M4301" s="12">
        <f t="shared" si="349"/>
        <v>48</v>
      </c>
      <c r="N4301" s="9">
        <v>25268</v>
      </c>
      <c r="O4301" s="12">
        <v>1</v>
      </c>
      <c r="P4301" s="9">
        <f t="shared" si="350"/>
        <v>25268</v>
      </c>
      <c r="Q4301" s="9">
        <f t="shared" si="347"/>
        <v>277948</v>
      </c>
      <c r="R4301" s="10">
        <f t="shared" si="351"/>
        <v>331250</v>
      </c>
    </row>
    <row r="4302" spans="1:18" x14ac:dyDescent="0.35">
      <c r="A4302" s="7">
        <v>4301</v>
      </c>
      <c r="B4302" s="9" t="s">
        <v>8434</v>
      </c>
      <c r="C4302" s="9">
        <v>9670628102</v>
      </c>
      <c r="D4302" s="9" t="s">
        <v>8435</v>
      </c>
      <c r="E4302" s="10">
        <v>286500</v>
      </c>
      <c r="F4302" s="11" t="s">
        <v>5435</v>
      </c>
      <c r="G4302" s="9" t="str">
        <f t="shared" si="348"/>
        <v>C279979425</v>
      </c>
      <c r="H4302" s="9" t="s">
        <v>21</v>
      </c>
      <c r="I4302" s="12">
        <v>57</v>
      </c>
      <c r="J4302" s="10">
        <v>286500</v>
      </c>
      <c r="K4302" s="13">
        <v>30871</v>
      </c>
      <c r="L4302" s="13">
        <v>48210</v>
      </c>
      <c r="M4302" s="12">
        <f t="shared" si="349"/>
        <v>47</v>
      </c>
      <c r="N4302" s="9">
        <v>50000</v>
      </c>
      <c r="O4302" s="12">
        <v>1</v>
      </c>
      <c r="P4302" s="9">
        <f t="shared" si="350"/>
        <v>50000</v>
      </c>
      <c r="Q4302" s="9">
        <f t="shared" si="347"/>
        <v>550000</v>
      </c>
      <c r="R4302" s="10">
        <f t="shared" si="351"/>
        <v>550000</v>
      </c>
    </row>
    <row r="4303" spans="1:18" x14ac:dyDescent="0.35">
      <c r="A4303" s="7">
        <v>4302</v>
      </c>
      <c r="B4303" s="9" t="s">
        <v>8436</v>
      </c>
      <c r="C4303" s="9">
        <v>9687770200</v>
      </c>
      <c r="D4303" s="9" t="s">
        <v>8437</v>
      </c>
      <c r="E4303" s="10">
        <v>578750</v>
      </c>
      <c r="F4303" s="11" t="s">
        <v>5435</v>
      </c>
      <c r="G4303" s="9" t="str">
        <f t="shared" si="348"/>
        <v>C266003508</v>
      </c>
      <c r="H4303" s="9" t="s">
        <v>21</v>
      </c>
      <c r="I4303" s="12">
        <v>57</v>
      </c>
      <c r="J4303" s="10">
        <v>578750</v>
      </c>
      <c r="K4303" s="13">
        <v>30871</v>
      </c>
      <c r="L4303" s="13">
        <v>51135</v>
      </c>
      <c r="M4303" s="12">
        <f t="shared" si="349"/>
        <v>55</v>
      </c>
      <c r="N4303" s="9">
        <v>50000</v>
      </c>
      <c r="O4303" s="12">
        <v>1</v>
      </c>
      <c r="P4303" s="9">
        <f t="shared" si="350"/>
        <v>50000</v>
      </c>
      <c r="Q4303" s="9">
        <f t="shared" si="347"/>
        <v>550000</v>
      </c>
      <c r="R4303" s="10">
        <f t="shared" si="351"/>
        <v>578750</v>
      </c>
    </row>
    <row r="4304" spans="1:18" x14ac:dyDescent="0.35">
      <c r="A4304" s="7">
        <v>4303</v>
      </c>
      <c r="B4304" s="9" t="s">
        <v>8438</v>
      </c>
      <c r="C4304" s="9">
        <v>9986982444</v>
      </c>
      <c r="D4304" s="9" t="s">
        <v>8439</v>
      </c>
      <c r="E4304" s="10">
        <v>124149.99</v>
      </c>
      <c r="F4304" s="11" t="s">
        <v>5435</v>
      </c>
      <c r="G4304" s="9" t="str">
        <f t="shared" si="348"/>
        <v>C256969513</v>
      </c>
      <c r="H4304" s="9" t="s">
        <v>21</v>
      </c>
      <c r="I4304" s="12">
        <v>57</v>
      </c>
      <c r="J4304" s="10">
        <v>124149.99</v>
      </c>
      <c r="K4304" s="13">
        <v>30871</v>
      </c>
      <c r="L4304" s="13">
        <v>48391</v>
      </c>
      <c r="M4304" s="12">
        <f t="shared" si="349"/>
        <v>47</v>
      </c>
      <c r="N4304" s="9">
        <v>50000</v>
      </c>
      <c r="O4304" s="12">
        <v>1</v>
      </c>
      <c r="P4304" s="9">
        <f t="shared" si="350"/>
        <v>50000</v>
      </c>
      <c r="Q4304" s="9">
        <f t="shared" si="347"/>
        <v>550000</v>
      </c>
      <c r="R4304" s="10">
        <f t="shared" si="351"/>
        <v>550000</v>
      </c>
    </row>
    <row r="4305" spans="1:18" x14ac:dyDescent="0.35">
      <c r="A4305" s="7">
        <v>4304</v>
      </c>
      <c r="B4305" s="9" t="s">
        <v>8440</v>
      </c>
      <c r="C4305" s="9">
        <v>8084177345</v>
      </c>
      <c r="D4305" s="9" t="s">
        <v>8441</v>
      </c>
      <c r="E4305" s="10">
        <v>219500</v>
      </c>
      <c r="F4305" s="11" t="s">
        <v>8400</v>
      </c>
      <c r="G4305" s="9" t="str">
        <f t="shared" si="348"/>
        <v>C228883193</v>
      </c>
      <c r="H4305" s="9" t="s">
        <v>21</v>
      </c>
      <c r="I4305" s="12">
        <v>57</v>
      </c>
      <c r="J4305" s="10">
        <v>219500</v>
      </c>
      <c r="K4305" s="13">
        <v>30871</v>
      </c>
      <c r="L4305" s="13">
        <v>47429</v>
      </c>
      <c r="M4305" s="12">
        <f t="shared" si="349"/>
        <v>45</v>
      </c>
      <c r="N4305" s="9">
        <v>50000</v>
      </c>
      <c r="O4305" s="12">
        <v>1</v>
      </c>
      <c r="P4305" s="9">
        <f t="shared" si="350"/>
        <v>50000</v>
      </c>
      <c r="Q4305" s="9">
        <f t="shared" si="347"/>
        <v>550000</v>
      </c>
      <c r="R4305" s="10">
        <f t="shared" si="351"/>
        <v>550000</v>
      </c>
    </row>
    <row r="4306" spans="1:18" x14ac:dyDescent="0.35">
      <c r="A4306" s="7">
        <v>4305</v>
      </c>
      <c r="B4306" s="9" t="s">
        <v>8442</v>
      </c>
      <c r="C4306" s="9">
        <v>9406420866</v>
      </c>
      <c r="D4306" s="9" t="s">
        <v>8443</v>
      </c>
      <c r="E4306" s="10">
        <v>263910</v>
      </c>
      <c r="F4306" s="11" t="s">
        <v>5435</v>
      </c>
      <c r="G4306" s="9" t="str">
        <f t="shared" si="348"/>
        <v>C193045040</v>
      </c>
      <c r="H4306" s="9" t="s">
        <v>21</v>
      </c>
      <c r="I4306" s="12">
        <v>57</v>
      </c>
      <c r="J4306" s="10">
        <v>263910</v>
      </c>
      <c r="K4306" s="13">
        <v>30871</v>
      </c>
      <c r="L4306" s="13">
        <v>51317</v>
      </c>
      <c r="M4306" s="12">
        <f t="shared" si="349"/>
        <v>55</v>
      </c>
      <c r="N4306" s="9">
        <v>38760</v>
      </c>
      <c r="O4306" s="12">
        <v>2</v>
      </c>
      <c r="P4306" s="9">
        <f t="shared" si="350"/>
        <v>77520</v>
      </c>
      <c r="Q4306" s="9">
        <f t="shared" si="347"/>
        <v>852720</v>
      </c>
      <c r="R4306" s="10">
        <f t="shared" si="351"/>
        <v>852720</v>
      </c>
    </row>
    <row r="4307" spans="1:18" x14ac:dyDescent="0.35">
      <c r="A4307" s="7">
        <v>4306</v>
      </c>
      <c r="B4307" s="9" t="s">
        <v>8444</v>
      </c>
      <c r="C4307" s="9">
        <v>6370969762</v>
      </c>
      <c r="D4307" s="9" t="s">
        <v>8445</v>
      </c>
      <c r="E4307" s="10">
        <v>427750</v>
      </c>
      <c r="F4307" s="11" t="s">
        <v>5435</v>
      </c>
      <c r="G4307" s="9" t="str">
        <f t="shared" si="348"/>
        <v>C228474845</v>
      </c>
      <c r="H4307" s="9" t="s">
        <v>21</v>
      </c>
      <c r="I4307" s="12">
        <v>57</v>
      </c>
      <c r="J4307" s="10">
        <v>427750</v>
      </c>
      <c r="K4307" s="13">
        <v>30871</v>
      </c>
      <c r="L4307" s="13">
        <v>48622</v>
      </c>
      <c r="M4307" s="12">
        <f t="shared" si="349"/>
        <v>48</v>
      </c>
      <c r="N4307" s="9">
        <v>29551</v>
      </c>
      <c r="O4307" s="12">
        <v>1</v>
      </c>
      <c r="P4307" s="9">
        <f t="shared" si="350"/>
        <v>29551</v>
      </c>
      <c r="Q4307" s="9">
        <f t="shared" si="347"/>
        <v>325061</v>
      </c>
      <c r="R4307" s="10">
        <f t="shared" si="351"/>
        <v>427750</v>
      </c>
    </row>
    <row r="4308" spans="1:18" x14ac:dyDescent="0.35">
      <c r="A4308" s="7">
        <v>4307</v>
      </c>
      <c r="B4308" s="9" t="s">
        <v>8446</v>
      </c>
      <c r="C4308" s="9">
        <v>9872090084</v>
      </c>
      <c r="D4308" s="9" t="s">
        <v>7719</v>
      </c>
      <c r="E4308" s="10">
        <v>762500</v>
      </c>
      <c r="F4308" s="11" t="s">
        <v>5435</v>
      </c>
      <c r="G4308" s="9" t="str">
        <f t="shared" si="348"/>
        <v>C231703587</v>
      </c>
      <c r="H4308" s="9" t="s">
        <v>21</v>
      </c>
      <c r="I4308" s="12">
        <v>57</v>
      </c>
      <c r="J4308" s="10">
        <v>762500</v>
      </c>
      <c r="K4308" s="13">
        <v>30871</v>
      </c>
      <c r="L4308" s="13">
        <v>48737</v>
      </c>
      <c r="M4308" s="12">
        <f t="shared" si="349"/>
        <v>48</v>
      </c>
      <c r="N4308" s="9">
        <v>50000</v>
      </c>
      <c r="O4308" s="12">
        <v>1</v>
      </c>
      <c r="P4308" s="9">
        <f t="shared" si="350"/>
        <v>50000</v>
      </c>
      <c r="Q4308" s="9">
        <f t="shared" si="347"/>
        <v>550000</v>
      </c>
      <c r="R4308" s="10">
        <f t="shared" si="351"/>
        <v>762500</v>
      </c>
    </row>
    <row r="4309" spans="1:18" x14ac:dyDescent="0.35">
      <c r="A4309" s="7">
        <v>4308</v>
      </c>
      <c r="B4309" s="9" t="s">
        <v>8447</v>
      </c>
      <c r="C4309" s="9">
        <v>8917354160</v>
      </c>
      <c r="D4309" s="9" t="s">
        <v>8448</v>
      </c>
      <c r="E4309" s="10">
        <v>883500</v>
      </c>
      <c r="F4309" s="11" t="s">
        <v>5435</v>
      </c>
      <c r="G4309" s="9" t="str">
        <f t="shared" si="348"/>
        <v>C237495831</v>
      </c>
      <c r="H4309" s="9" t="s">
        <v>21</v>
      </c>
      <c r="I4309" s="12">
        <v>57</v>
      </c>
      <c r="J4309" s="10">
        <v>883500</v>
      </c>
      <c r="K4309" s="13">
        <v>30871</v>
      </c>
      <c r="L4309" s="13">
        <v>48752</v>
      </c>
      <c r="M4309" s="12">
        <f t="shared" si="349"/>
        <v>48</v>
      </c>
      <c r="N4309" s="9">
        <v>57000</v>
      </c>
      <c r="O4309" s="12">
        <v>1</v>
      </c>
      <c r="P4309" s="9">
        <f t="shared" si="350"/>
        <v>57000</v>
      </c>
      <c r="Q4309" s="9">
        <f t="shared" si="347"/>
        <v>627000</v>
      </c>
      <c r="R4309" s="10">
        <f t="shared" si="351"/>
        <v>883500</v>
      </c>
    </row>
    <row r="4310" spans="1:18" x14ac:dyDescent="0.35">
      <c r="A4310" s="7">
        <v>4309</v>
      </c>
      <c r="B4310" s="9" t="s">
        <v>8449</v>
      </c>
      <c r="C4310" s="9">
        <v>7281062051</v>
      </c>
      <c r="D4310" s="9" t="s">
        <v>8450</v>
      </c>
      <c r="E4310" s="10">
        <v>1157500</v>
      </c>
      <c r="F4310" s="11" t="s">
        <v>5435</v>
      </c>
      <c r="G4310" s="9" t="str">
        <f t="shared" si="348"/>
        <v>C256578852</v>
      </c>
      <c r="H4310" s="9" t="s">
        <v>21</v>
      </c>
      <c r="I4310" s="12">
        <v>57</v>
      </c>
      <c r="J4310" s="10">
        <v>1157500</v>
      </c>
      <c r="K4310" s="13">
        <v>30871</v>
      </c>
      <c r="L4310" s="13">
        <v>51115</v>
      </c>
      <c r="M4310" s="12">
        <f t="shared" si="349"/>
        <v>55</v>
      </c>
      <c r="N4310" s="9">
        <v>100000</v>
      </c>
      <c r="O4310" s="12">
        <v>1</v>
      </c>
      <c r="P4310" s="9">
        <f t="shared" si="350"/>
        <v>100000</v>
      </c>
      <c r="Q4310" s="9">
        <f t="shared" si="347"/>
        <v>1100000</v>
      </c>
      <c r="R4310" s="10">
        <f t="shared" si="351"/>
        <v>1157500</v>
      </c>
    </row>
    <row r="4311" spans="1:18" x14ac:dyDescent="0.35">
      <c r="A4311" s="7">
        <v>4310</v>
      </c>
      <c r="B4311" s="9" t="s">
        <v>8451</v>
      </c>
      <c r="C4311" s="9">
        <v>7717766733</v>
      </c>
      <c r="D4311" s="9" t="s">
        <v>8452</v>
      </c>
      <c r="E4311" s="10">
        <v>850000</v>
      </c>
      <c r="F4311" s="11" t="s">
        <v>5435</v>
      </c>
      <c r="G4311" s="9" t="str">
        <f t="shared" si="348"/>
        <v>C207949126</v>
      </c>
      <c r="H4311" s="9" t="s">
        <v>21</v>
      </c>
      <c r="I4311" s="12">
        <v>57</v>
      </c>
      <c r="J4311" s="10">
        <v>850000</v>
      </c>
      <c r="K4311" s="13">
        <v>30871</v>
      </c>
      <c r="L4311" s="13">
        <v>48737</v>
      </c>
      <c r="M4311" s="12">
        <f t="shared" si="349"/>
        <v>48</v>
      </c>
      <c r="N4311" s="9">
        <v>54072</v>
      </c>
      <c r="O4311" s="12">
        <v>1</v>
      </c>
      <c r="P4311" s="9">
        <f t="shared" si="350"/>
        <v>54072</v>
      </c>
      <c r="Q4311" s="9">
        <f t="shared" si="347"/>
        <v>594792</v>
      </c>
      <c r="R4311" s="10">
        <f t="shared" si="351"/>
        <v>850000</v>
      </c>
    </row>
    <row r="4312" spans="1:18" x14ac:dyDescent="0.35">
      <c r="A4312" s="7">
        <v>4311</v>
      </c>
      <c r="B4312" s="9" t="s">
        <v>8453</v>
      </c>
      <c r="C4312" s="9">
        <v>9931085565</v>
      </c>
      <c r="D4312" s="9" t="s">
        <v>8454</v>
      </c>
      <c r="E4312" s="10">
        <v>347250</v>
      </c>
      <c r="F4312" s="11" t="s">
        <v>5435</v>
      </c>
      <c r="G4312" s="9" t="str">
        <f t="shared" si="348"/>
        <v>C220218737</v>
      </c>
      <c r="H4312" s="9" t="s">
        <v>21</v>
      </c>
      <c r="I4312" s="12">
        <v>57</v>
      </c>
      <c r="J4312" s="10">
        <v>347250</v>
      </c>
      <c r="K4312" s="13">
        <v>30871</v>
      </c>
      <c r="L4312" s="13">
        <v>51297</v>
      </c>
      <c r="M4312" s="12">
        <f t="shared" si="349"/>
        <v>55</v>
      </c>
      <c r="N4312" s="9">
        <v>100000</v>
      </c>
      <c r="O4312" s="12">
        <v>1</v>
      </c>
      <c r="P4312" s="9">
        <f t="shared" si="350"/>
        <v>100000</v>
      </c>
      <c r="Q4312" s="9">
        <f t="shared" si="347"/>
        <v>1100000</v>
      </c>
      <c r="R4312" s="10">
        <f t="shared" si="351"/>
        <v>1100000</v>
      </c>
    </row>
    <row r="4313" spans="1:18" x14ac:dyDescent="0.35">
      <c r="A4313" s="7">
        <v>4312</v>
      </c>
      <c r="B4313" s="9" t="s">
        <v>8455</v>
      </c>
      <c r="C4313" s="9">
        <v>9162255907</v>
      </c>
      <c r="D4313" s="9" t="s">
        <v>8456</v>
      </c>
      <c r="E4313" s="10">
        <v>1157500</v>
      </c>
      <c r="F4313" s="11" t="s">
        <v>5435</v>
      </c>
      <c r="G4313" s="9" t="str">
        <f t="shared" si="348"/>
        <v>C184276255</v>
      </c>
      <c r="H4313" s="9" t="s">
        <v>21</v>
      </c>
      <c r="I4313" s="12">
        <v>57</v>
      </c>
      <c r="J4313" s="10">
        <v>1157500</v>
      </c>
      <c r="K4313" s="13">
        <v>30871</v>
      </c>
      <c r="L4313" s="13">
        <v>51133</v>
      </c>
      <c r="M4313" s="12">
        <f t="shared" si="349"/>
        <v>55</v>
      </c>
      <c r="N4313" s="9">
        <v>100000</v>
      </c>
      <c r="O4313" s="12">
        <v>1</v>
      </c>
      <c r="P4313" s="9">
        <f t="shared" si="350"/>
        <v>100000</v>
      </c>
      <c r="Q4313" s="9">
        <f t="shared" si="347"/>
        <v>1100000</v>
      </c>
      <c r="R4313" s="10">
        <f t="shared" si="351"/>
        <v>1157500</v>
      </c>
    </row>
    <row r="4314" spans="1:18" x14ac:dyDescent="0.35">
      <c r="A4314" s="7">
        <v>4313</v>
      </c>
      <c r="B4314" s="9" t="s">
        <v>8457</v>
      </c>
      <c r="C4314" s="9">
        <v>9826763906</v>
      </c>
      <c r="D4314" s="9" t="s">
        <v>8458</v>
      </c>
      <c r="E4314" s="10">
        <v>1325000</v>
      </c>
      <c r="F4314" s="11" t="s">
        <v>5435</v>
      </c>
      <c r="G4314" s="9" t="str">
        <f t="shared" si="348"/>
        <v>C254125825</v>
      </c>
      <c r="H4314" s="9" t="s">
        <v>21</v>
      </c>
      <c r="I4314" s="12">
        <v>57</v>
      </c>
      <c r="J4314" s="10">
        <v>1325000</v>
      </c>
      <c r="K4314" s="13">
        <v>30871</v>
      </c>
      <c r="L4314" s="13">
        <v>48615</v>
      </c>
      <c r="M4314" s="12">
        <f t="shared" si="349"/>
        <v>48</v>
      </c>
      <c r="N4314" s="9">
        <v>100000</v>
      </c>
      <c r="O4314" s="12">
        <v>1</v>
      </c>
      <c r="P4314" s="9">
        <f t="shared" si="350"/>
        <v>100000</v>
      </c>
      <c r="Q4314" s="9">
        <f t="shared" si="347"/>
        <v>1100000</v>
      </c>
      <c r="R4314" s="10">
        <f t="shared" si="351"/>
        <v>1325000</v>
      </c>
    </row>
    <row r="4315" spans="1:18" x14ac:dyDescent="0.35">
      <c r="A4315" s="7">
        <v>4314</v>
      </c>
      <c r="B4315" s="9" t="s">
        <v>8459</v>
      </c>
      <c r="C4315" s="9">
        <v>9433421954</v>
      </c>
      <c r="D4315" s="9" t="s">
        <v>8460</v>
      </c>
      <c r="E4315" s="10">
        <v>4750000</v>
      </c>
      <c r="F4315" s="11" t="s">
        <v>5435</v>
      </c>
      <c r="G4315" s="9" t="str">
        <f t="shared" si="348"/>
        <v>C219438227</v>
      </c>
      <c r="H4315" s="9" t="s">
        <v>21</v>
      </c>
      <c r="I4315" s="12">
        <v>57</v>
      </c>
      <c r="J4315" s="10">
        <v>4750000</v>
      </c>
      <c r="K4315" s="13">
        <v>30871</v>
      </c>
      <c r="L4315" s="13">
        <v>51682</v>
      </c>
      <c r="M4315" s="12">
        <f t="shared" si="349"/>
        <v>56</v>
      </c>
      <c r="N4315" s="9">
        <v>250000</v>
      </c>
      <c r="O4315" s="12">
        <v>1</v>
      </c>
      <c r="P4315" s="9">
        <f t="shared" si="350"/>
        <v>250000</v>
      </c>
      <c r="Q4315" s="9">
        <f t="shared" si="347"/>
        <v>2750000</v>
      </c>
      <c r="R4315" s="10">
        <f t="shared" si="351"/>
        <v>4750000</v>
      </c>
    </row>
    <row r="4316" spans="1:18" x14ac:dyDescent="0.35">
      <c r="A4316" s="7">
        <v>4315</v>
      </c>
      <c r="B4316" s="9" t="s">
        <v>8461</v>
      </c>
      <c r="C4316" s="9">
        <v>9017337498</v>
      </c>
      <c r="D4316" s="9" t="s">
        <v>3489</v>
      </c>
      <c r="E4316" s="10">
        <v>3050000</v>
      </c>
      <c r="F4316" s="11" t="s">
        <v>5435</v>
      </c>
      <c r="G4316" s="9" t="str">
        <f t="shared" si="348"/>
        <v>C161300720</v>
      </c>
      <c r="H4316" s="9" t="s">
        <v>21</v>
      </c>
      <c r="I4316" s="12">
        <v>57</v>
      </c>
      <c r="J4316" s="10">
        <v>3050000</v>
      </c>
      <c r="K4316" s="13">
        <v>30871</v>
      </c>
      <c r="L4316" s="13">
        <v>51659</v>
      </c>
      <c r="M4316" s="12">
        <f t="shared" si="349"/>
        <v>56</v>
      </c>
      <c r="N4316" s="9">
        <v>200000</v>
      </c>
      <c r="O4316" s="12">
        <v>1</v>
      </c>
      <c r="P4316" s="9">
        <f t="shared" si="350"/>
        <v>200000</v>
      </c>
      <c r="Q4316" s="9">
        <f t="shared" si="347"/>
        <v>2200000</v>
      </c>
      <c r="R4316" s="10">
        <f t="shared" si="351"/>
        <v>3050000</v>
      </c>
    </row>
    <row r="4317" spans="1:18" x14ac:dyDescent="0.35">
      <c r="A4317" s="7">
        <v>4316</v>
      </c>
      <c r="B4317" s="9" t="s">
        <v>8462</v>
      </c>
      <c r="C4317" s="9">
        <v>8802099029</v>
      </c>
      <c r="D4317" s="9" t="s">
        <v>8463</v>
      </c>
      <c r="E4317" s="10">
        <v>1475000</v>
      </c>
      <c r="F4317" s="11" t="s">
        <v>5435</v>
      </c>
      <c r="G4317" s="9" t="str">
        <f t="shared" si="348"/>
        <v>C251432281</v>
      </c>
      <c r="H4317" s="9" t="s">
        <v>21</v>
      </c>
      <c r="I4317" s="12">
        <v>57</v>
      </c>
      <c r="J4317" s="10">
        <v>1475000</v>
      </c>
      <c r="K4317" s="13">
        <v>30871</v>
      </c>
      <c r="L4317" s="13">
        <v>51549</v>
      </c>
      <c r="M4317" s="12">
        <f t="shared" si="349"/>
        <v>56</v>
      </c>
      <c r="N4317" s="9">
        <v>100000</v>
      </c>
      <c r="O4317" s="12">
        <v>1</v>
      </c>
      <c r="P4317" s="9">
        <f t="shared" si="350"/>
        <v>100000</v>
      </c>
      <c r="Q4317" s="9">
        <f t="shared" si="347"/>
        <v>1100000</v>
      </c>
      <c r="R4317" s="10">
        <f t="shared" si="351"/>
        <v>1475000</v>
      </c>
    </row>
    <row r="4318" spans="1:18" x14ac:dyDescent="0.35">
      <c r="A4318" s="7">
        <v>4317</v>
      </c>
      <c r="B4318" s="9" t="s">
        <v>8464</v>
      </c>
      <c r="C4318" s="9">
        <v>9911946127</v>
      </c>
      <c r="D4318" s="9" t="s">
        <v>8465</v>
      </c>
      <c r="E4318" s="10">
        <v>382500</v>
      </c>
      <c r="F4318" s="11" t="s">
        <v>5435</v>
      </c>
      <c r="G4318" s="9" t="str">
        <f t="shared" si="348"/>
        <v>C257008499</v>
      </c>
      <c r="H4318" s="9" t="s">
        <v>21</v>
      </c>
      <c r="I4318" s="12">
        <v>57</v>
      </c>
      <c r="J4318" s="10">
        <v>382500</v>
      </c>
      <c r="K4318" s="13">
        <v>30871</v>
      </c>
      <c r="L4318" s="13">
        <v>51529</v>
      </c>
      <c r="M4318" s="12">
        <f t="shared" si="349"/>
        <v>56</v>
      </c>
      <c r="N4318" s="9">
        <v>30000</v>
      </c>
      <c r="O4318" s="12">
        <v>1</v>
      </c>
      <c r="P4318" s="9">
        <f t="shared" si="350"/>
        <v>30000</v>
      </c>
      <c r="Q4318" s="9">
        <f t="shared" si="347"/>
        <v>330000</v>
      </c>
      <c r="R4318" s="10">
        <f t="shared" si="351"/>
        <v>382500</v>
      </c>
    </row>
    <row r="4319" spans="1:18" x14ac:dyDescent="0.35">
      <c r="A4319" s="7">
        <v>4318</v>
      </c>
      <c r="B4319" s="9" t="s">
        <v>8466</v>
      </c>
      <c r="C4319" s="9">
        <v>9256492116</v>
      </c>
      <c r="D4319" s="9" t="s">
        <v>8467</v>
      </c>
      <c r="E4319" s="10">
        <v>62074.99</v>
      </c>
      <c r="F4319" s="11" t="s">
        <v>5435</v>
      </c>
      <c r="G4319" s="9" t="str">
        <f t="shared" si="348"/>
        <v>C208495967</v>
      </c>
      <c r="H4319" s="9" t="s">
        <v>21</v>
      </c>
      <c r="I4319" s="12">
        <v>57</v>
      </c>
      <c r="J4319" s="10">
        <v>62074.99</v>
      </c>
      <c r="K4319" s="13">
        <v>30871</v>
      </c>
      <c r="L4319" s="13">
        <v>48371</v>
      </c>
      <c r="M4319" s="12">
        <f t="shared" si="349"/>
        <v>47</v>
      </c>
      <c r="N4319" s="9">
        <v>25000</v>
      </c>
      <c r="O4319" s="12">
        <v>1</v>
      </c>
      <c r="P4319" s="9">
        <f t="shared" si="350"/>
        <v>25000</v>
      </c>
      <c r="Q4319" s="9">
        <f t="shared" si="347"/>
        <v>275000</v>
      </c>
      <c r="R4319" s="10">
        <f t="shared" si="351"/>
        <v>275000</v>
      </c>
    </row>
    <row r="4320" spans="1:18" x14ac:dyDescent="0.35">
      <c r="A4320" s="7">
        <v>4319</v>
      </c>
      <c r="B4320" s="9" t="s">
        <v>8468</v>
      </c>
      <c r="C4320" s="9">
        <v>9771031144</v>
      </c>
      <c r="D4320" s="9" t="s">
        <v>8469</v>
      </c>
      <c r="E4320" s="10">
        <v>72929.990000000005</v>
      </c>
      <c r="F4320" s="11" t="s">
        <v>5435</v>
      </c>
      <c r="G4320" s="9" t="str">
        <f t="shared" si="348"/>
        <v>C228683487</v>
      </c>
      <c r="H4320" s="9" t="s">
        <v>21</v>
      </c>
      <c r="I4320" s="12">
        <v>57</v>
      </c>
      <c r="J4320" s="10">
        <v>72929.990000000005</v>
      </c>
      <c r="K4320" s="13">
        <v>30871</v>
      </c>
      <c r="L4320" s="13">
        <v>48387</v>
      </c>
      <c r="M4320" s="12">
        <f t="shared" si="349"/>
        <v>47</v>
      </c>
      <c r="N4320" s="9">
        <v>30000</v>
      </c>
      <c r="O4320" s="12">
        <v>1</v>
      </c>
      <c r="P4320" s="9">
        <f t="shared" si="350"/>
        <v>30000</v>
      </c>
      <c r="Q4320" s="9">
        <f t="shared" si="347"/>
        <v>330000</v>
      </c>
      <c r="R4320" s="10">
        <f t="shared" si="351"/>
        <v>330000</v>
      </c>
    </row>
    <row r="4321" spans="1:18" x14ac:dyDescent="0.35">
      <c r="A4321" s="7">
        <v>4320</v>
      </c>
      <c r="B4321" s="9" t="s">
        <v>8470</v>
      </c>
      <c r="C4321" s="9">
        <v>8210221069</v>
      </c>
      <c r="D4321" s="9" t="s">
        <v>8471</v>
      </c>
      <c r="E4321" s="10">
        <v>573000</v>
      </c>
      <c r="F4321" s="11" t="s">
        <v>5435</v>
      </c>
      <c r="G4321" s="9" t="str">
        <f t="shared" si="348"/>
        <v>C209118447</v>
      </c>
      <c r="H4321" s="9" t="s">
        <v>21</v>
      </c>
      <c r="I4321" s="12">
        <v>57</v>
      </c>
      <c r="J4321" s="10">
        <v>573000</v>
      </c>
      <c r="K4321" s="13">
        <v>30871</v>
      </c>
      <c r="L4321" s="13">
        <v>48208</v>
      </c>
      <c r="M4321" s="12">
        <f t="shared" si="349"/>
        <v>47</v>
      </c>
      <c r="N4321" s="9">
        <v>100000</v>
      </c>
      <c r="O4321" s="12">
        <v>1</v>
      </c>
      <c r="P4321" s="9">
        <f t="shared" si="350"/>
        <v>100000</v>
      </c>
      <c r="Q4321" s="9">
        <f t="shared" si="347"/>
        <v>1100000</v>
      </c>
      <c r="R4321" s="10">
        <f t="shared" si="351"/>
        <v>1100000</v>
      </c>
    </row>
    <row r="4322" spans="1:18" x14ac:dyDescent="0.35">
      <c r="A4322" s="7">
        <v>4321</v>
      </c>
      <c r="B4322" s="9" t="s">
        <v>8472</v>
      </c>
      <c r="C4322" s="9">
        <v>7009770139</v>
      </c>
      <c r="D4322" s="9" t="s">
        <v>8473</v>
      </c>
      <c r="E4322" s="10">
        <v>74489.990000000005</v>
      </c>
      <c r="F4322" s="11" t="s">
        <v>5435</v>
      </c>
      <c r="G4322" s="9" t="str">
        <f t="shared" si="348"/>
        <v>C231411581</v>
      </c>
      <c r="H4322" s="9" t="s">
        <v>21</v>
      </c>
      <c r="I4322" s="12">
        <v>57</v>
      </c>
      <c r="J4322" s="10">
        <v>74489.990000000005</v>
      </c>
      <c r="K4322" s="13">
        <v>30871</v>
      </c>
      <c r="L4322" s="13">
        <v>48381</v>
      </c>
      <c r="M4322" s="12">
        <f t="shared" si="349"/>
        <v>47</v>
      </c>
      <c r="N4322" s="9">
        <v>30000</v>
      </c>
      <c r="O4322" s="12">
        <v>1</v>
      </c>
      <c r="P4322" s="9">
        <f t="shared" si="350"/>
        <v>30000</v>
      </c>
      <c r="Q4322" s="9">
        <f t="shared" si="347"/>
        <v>330000</v>
      </c>
      <c r="R4322" s="10">
        <f t="shared" si="351"/>
        <v>330000</v>
      </c>
    </row>
    <row r="4323" spans="1:18" x14ac:dyDescent="0.35">
      <c r="A4323" s="7">
        <v>4322</v>
      </c>
      <c r="B4323" s="9" t="s">
        <v>8474</v>
      </c>
      <c r="C4323" s="9">
        <v>9304904817</v>
      </c>
      <c r="D4323" s="9" t="s">
        <v>8475</v>
      </c>
      <c r="E4323" s="10">
        <v>1300000</v>
      </c>
      <c r="F4323" s="11" t="s">
        <v>5435</v>
      </c>
      <c r="G4323" s="9" t="str">
        <f t="shared" si="348"/>
        <v>C254128327</v>
      </c>
      <c r="H4323" s="9" t="s">
        <v>21</v>
      </c>
      <c r="I4323" s="12">
        <v>57</v>
      </c>
      <c r="J4323" s="10">
        <v>1300000</v>
      </c>
      <c r="K4323" s="13">
        <v>30871</v>
      </c>
      <c r="L4323" s="13">
        <v>48628</v>
      </c>
      <c r="M4323" s="12">
        <f t="shared" si="349"/>
        <v>48</v>
      </c>
      <c r="N4323" s="9">
        <v>103991</v>
      </c>
      <c r="O4323" s="12">
        <v>1</v>
      </c>
      <c r="P4323" s="9">
        <f t="shared" si="350"/>
        <v>103991</v>
      </c>
      <c r="Q4323" s="9">
        <f t="shared" si="347"/>
        <v>1143901</v>
      </c>
      <c r="R4323" s="10">
        <f t="shared" si="351"/>
        <v>1300000</v>
      </c>
    </row>
    <row r="4324" spans="1:18" x14ac:dyDescent="0.35">
      <c r="A4324" s="7">
        <v>4323</v>
      </c>
      <c r="B4324" s="9" t="s">
        <v>8476</v>
      </c>
      <c r="C4324" s="9">
        <v>9424615289</v>
      </c>
      <c r="D4324" s="9" t="s">
        <v>8477</v>
      </c>
      <c r="E4324" s="10">
        <v>173625</v>
      </c>
      <c r="F4324" s="11" t="s">
        <v>5435</v>
      </c>
      <c r="G4324" s="9" t="str">
        <f t="shared" si="348"/>
        <v>C261162745</v>
      </c>
      <c r="H4324" s="9" t="s">
        <v>21</v>
      </c>
      <c r="I4324" s="12">
        <v>57</v>
      </c>
      <c r="J4324" s="10">
        <v>173625</v>
      </c>
      <c r="K4324" s="13">
        <v>30871</v>
      </c>
      <c r="L4324" s="13">
        <v>51292</v>
      </c>
      <c r="M4324" s="12">
        <f t="shared" si="349"/>
        <v>55</v>
      </c>
      <c r="N4324" s="9">
        <v>50000</v>
      </c>
      <c r="O4324" s="12">
        <v>1</v>
      </c>
      <c r="P4324" s="9">
        <f t="shared" si="350"/>
        <v>50000</v>
      </c>
      <c r="Q4324" s="9">
        <f t="shared" si="347"/>
        <v>550000</v>
      </c>
      <c r="R4324" s="10">
        <f t="shared" si="351"/>
        <v>550000</v>
      </c>
    </row>
    <row r="4325" spans="1:18" x14ac:dyDescent="0.35">
      <c r="A4325" s="7">
        <v>4324</v>
      </c>
      <c r="B4325" s="9" t="s">
        <v>8478</v>
      </c>
      <c r="C4325" s="9">
        <v>9490113525</v>
      </c>
      <c r="D4325" s="9" t="s">
        <v>8479</v>
      </c>
      <c r="E4325" s="10">
        <v>2315000</v>
      </c>
      <c r="F4325" s="11" t="s">
        <v>5435</v>
      </c>
      <c r="G4325" s="9" t="str">
        <f t="shared" si="348"/>
        <v>C207495117</v>
      </c>
      <c r="H4325" s="9" t="s">
        <v>21</v>
      </c>
      <c r="I4325" s="12">
        <v>57</v>
      </c>
      <c r="J4325" s="10">
        <v>2315000</v>
      </c>
      <c r="K4325" s="13">
        <v>30871</v>
      </c>
      <c r="L4325" s="13">
        <v>51126</v>
      </c>
      <c r="M4325" s="12">
        <f t="shared" si="349"/>
        <v>55</v>
      </c>
      <c r="N4325" s="9">
        <v>200000</v>
      </c>
      <c r="O4325" s="12">
        <v>1</v>
      </c>
      <c r="P4325" s="9">
        <f t="shared" si="350"/>
        <v>200000</v>
      </c>
      <c r="Q4325" s="9">
        <f t="shared" si="347"/>
        <v>2200000</v>
      </c>
      <c r="R4325" s="10">
        <f t="shared" si="351"/>
        <v>2315000</v>
      </c>
    </row>
    <row r="4326" spans="1:18" x14ac:dyDescent="0.35">
      <c r="A4326" s="7">
        <v>4325</v>
      </c>
      <c r="B4326" s="9" t="s">
        <v>8480</v>
      </c>
      <c r="C4326" s="9">
        <v>9829448862</v>
      </c>
      <c r="D4326" s="9" t="s">
        <v>8481</v>
      </c>
      <c r="E4326" s="10">
        <v>2865000</v>
      </c>
      <c r="F4326" s="11" t="s">
        <v>5435</v>
      </c>
      <c r="G4326" s="9" t="str">
        <f t="shared" si="348"/>
        <v>C220805315</v>
      </c>
      <c r="H4326" s="9" t="s">
        <v>21</v>
      </c>
      <c r="I4326" s="12">
        <v>57</v>
      </c>
      <c r="J4326" s="10">
        <v>2865000</v>
      </c>
      <c r="K4326" s="13">
        <v>30871</v>
      </c>
      <c r="L4326" s="13">
        <v>48213</v>
      </c>
      <c r="M4326" s="12">
        <f t="shared" si="349"/>
        <v>47</v>
      </c>
      <c r="N4326" s="9">
        <v>500000</v>
      </c>
      <c r="O4326" s="12">
        <v>1</v>
      </c>
      <c r="P4326" s="9">
        <f t="shared" si="350"/>
        <v>500000</v>
      </c>
      <c r="Q4326" s="9">
        <f t="shared" si="347"/>
        <v>5500000</v>
      </c>
      <c r="R4326" s="10">
        <f t="shared" si="351"/>
        <v>5500000</v>
      </c>
    </row>
    <row r="4327" spans="1:18" x14ac:dyDescent="0.35">
      <c r="A4327" s="7">
        <v>4326</v>
      </c>
      <c r="B4327" s="9" t="s">
        <v>8482</v>
      </c>
      <c r="C4327" s="9">
        <v>9931670243</v>
      </c>
      <c r="D4327" s="9" t="s">
        <v>8483</v>
      </c>
      <c r="E4327" s="10">
        <v>85792.5</v>
      </c>
      <c r="F4327" s="11" t="s">
        <v>5435</v>
      </c>
      <c r="G4327" s="9" t="str">
        <f t="shared" si="348"/>
        <v>C255965848</v>
      </c>
      <c r="H4327" s="9" t="s">
        <v>21</v>
      </c>
      <c r="I4327" s="12">
        <v>57</v>
      </c>
      <c r="J4327" s="10">
        <v>85792.5</v>
      </c>
      <c r="K4327" s="13">
        <v>30871</v>
      </c>
      <c r="L4327" s="13">
        <v>51300</v>
      </c>
      <c r="M4327" s="12">
        <f t="shared" si="349"/>
        <v>55</v>
      </c>
      <c r="N4327" s="9">
        <v>25000</v>
      </c>
      <c r="O4327" s="12">
        <v>1</v>
      </c>
      <c r="P4327" s="9">
        <f t="shared" si="350"/>
        <v>25000</v>
      </c>
      <c r="Q4327" s="9">
        <f t="shared" si="347"/>
        <v>275000</v>
      </c>
      <c r="R4327" s="10">
        <f t="shared" si="351"/>
        <v>275000</v>
      </c>
    </row>
    <row r="4328" spans="1:18" x14ac:dyDescent="0.35">
      <c r="A4328" s="7">
        <v>4327</v>
      </c>
      <c r="B4328" s="9" t="s">
        <v>8484</v>
      </c>
      <c r="C4328" s="9">
        <v>9971784777</v>
      </c>
      <c r="D4328" s="9" t="s">
        <v>8485</v>
      </c>
      <c r="E4328" s="10">
        <v>1736250</v>
      </c>
      <c r="F4328" s="11" t="s">
        <v>5435</v>
      </c>
      <c r="G4328" s="9" t="str">
        <f t="shared" si="348"/>
        <v>C060371562</v>
      </c>
      <c r="H4328" s="9" t="s">
        <v>21</v>
      </c>
      <c r="I4328" s="12">
        <v>57</v>
      </c>
      <c r="J4328" s="10">
        <v>1736250</v>
      </c>
      <c r="K4328" s="13">
        <v>30871</v>
      </c>
      <c r="L4328" s="13">
        <v>51108</v>
      </c>
      <c r="M4328" s="12">
        <f t="shared" si="349"/>
        <v>55</v>
      </c>
      <c r="N4328" s="9">
        <v>150000</v>
      </c>
      <c r="O4328" s="12">
        <v>1</v>
      </c>
      <c r="P4328" s="9">
        <f t="shared" si="350"/>
        <v>150000</v>
      </c>
      <c r="Q4328" s="9">
        <f t="shared" si="347"/>
        <v>1650000</v>
      </c>
      <c r="R4328" s="10">
        <f t="shared" si="351"/>
        <v>1736250</v>
      </c>
    </row>
    <row r="4329" spans="1:18" x14ac:dyDescent="0.35">
      <c r="A4329" s="7">
        <v>4328</v>
      </c>
      <c r="B4329" s="9" t="s">
        <v>8486</v>
      </c>
      <c r="C4329" s="9">
        <v>9922671818</v>
      </c>
      <c r="D4329" s="9" t="s">
        <v>8487</v>
      </c>
      <c r="E4329" s="10">
        <v>1157500</v>
      </c>
      <c r="F4329" s="11" t="s">
        <v>5435</v>
      </c>
      <c r="G4329" s="9" t="str">
        <f t="shared" si="348"/>
        <v>C400020907</v>
      </c>
      <c r="H4329" s="9" t="s">
        <v>21</v>
      </c>
      <c r="I4329" s="12">
        <v>57</v>
      </c>
      <c r="J4329" s="10">
        <v>1157500</v>
      </c>
      <c r="K4329" s="13">
        <v>30871</v>
      </c>
      <c r="L4329" s="13">
        <v>51135</v>
      </c>
      <c r="M4329" s="12">
        <f t="shared" si="349"/>
        <v>55</v>
      </c>
      <c r="N4329" s="9">
        <v>100000</v>
      </c>
      <c r="O4329" s="12">
        <v>1</v>
      </c>
      <c r="P4329" s="9">
        <f t="shared" si="350"/>
        <v>100000</v>
      </c>
      <c r="Q4329" s="9">
        <f t="shared" si="347"/>
        <v>1100000</v>
      </c>
      <c r="R4329" s="10">
        <f t="shared" si="351"/>
        <v>1157500</v>
      </c>
    </row>
    <row r="4330" spans="1:18" x14ac:dyDescent="0.35">
      <c r="A4330" s="7">
        <v>4329</v>
      </c>
      <c r="B4330" s="9" t="s">
        <v>8488</v>
      </c>
      <c r="C4330" s="9">
        <v>7548004801</v>
      </c>
      <c r="D4330" s="9" t="s">
        <v>8489</v>
      </c>
      <c r="E4330" s="10">
        <v>347250</v>
      </c>
      <c r="F4330" s="11" t="s">
        <v>5435</v>
      </c>
      <c r="G4330" s="9" t="str">
        <f t="shared" si="348"/>
        <v>C218479342</v>
      </c>
      <c r="H4330" s="9" t="s">
        <v>21</v>
      </c>
      <c r="I4330" s="12">
        <v>57</v>
      </c>
      <c r="J4330" s="10">
        <v>347250</v>
      </c>
      <c r="K4330" s="13">
        <v>30871</v>
      </c>
      <c r="L4330" s="13">
        <v>51313</v>
      </c>
      <c r="M4330" s="12">
        <f t="shared" si="349"/>
        <v>55</v>
      </c>
      <c r="N4330" s="9">
        <v>100000</v>
      </c>
      <c r="O4330" s="12">
        <v>1</v>
      </c>
      <c r="P4330" s="9">
        <f t="shared" si="350"/>
        <v>100000</v>
      </c>
      <c r="Q4330" s="9">
        <f t="shared" si="347"/>
        <v>1100000</v>
      </c>
      <c r="R4330" s="10">
        <f t="shared" si="351"/>
        <v>1100000</v>
      </c>
    </row>
    <row r="4331" spans="1:18" x14ac:dyDescent="0.35">
      <c r="A4331" s="7">
        <v>4330</v>
      </c>
      <c r="B4331" s="9" t="s">
        <v>8490</v>
      </c>
      <c r="C4331" s="9">
        <v>8790706688</v>
      </c>
      <c r="D4331" s="9" t="s">
        <v>8479</v>
      </c>
      <c r="E4331" s="10">
        <v>2315000</v>
      </c>
      <c r="F4331" s="11" t="s">
        <v>5435</v>
      </c>
      <c r="G4331" s="9" t="str">
        <f t="shared" si="348"/>
        <v>C254968613</v>
      </c>
      <c r="H4331" s="9" t="s">
        <v>21</v>
      </c>
      <c r="I4331" s="12">
        <v>57</v>
      </c>
      <c r="J4331" s="10">
        <v>2315000</v>
      </c>
      <c r="K4331" s="13">
        <v>30871</v>
      </c>
      <c r="L4331" s="13">
        <v>51134</v>
      </c>
      <c r="M4331" s="12">
        <f t="shared" si="349"/>
        <v>55</v>
      </c>
      <c r="N4331" s="9">
        <v>200000</v>
      </c>
      <c r="O4331" s="12">
        <v>1</v>
      </c>
      <c r="P4331" s="9">
        <f t="shared" si="350"/>
        <v>200000</v>
      </c>
      <c r="Q4331" s="9">
        <f t="shared" si="347"/>
        <v>2200000</v>
      </c>
      <c r="R4331" s="10">
        <f t="shared" si="351"/>
        <v>2315000</v>
      </c>
    </row>
    <row r="4332" spans="1:18" x14ac:dyDescent="0.35">
      <c r="A4332" s="7">
        <v>4331</v>
      </c>
      <c r="B4332" s="9" t="s">
        <v>8491</v>
      </c>
      <c r="C4332" s="9">
        <v>9255030008</v>
      </c>
      <c r="D4332" s="9" t="s">
        <v>8492</v>
      </c>
      <c r="E4332" s="10">
        <v>400000</v>
      </c>
      <c r="F4332" s="11" t="s">
        <v>5435</v>
      </c>
      <c r="G4332" s="9" t="str">
        <f t="shared" si="348"/>
        <v>C229766882</v>
      </c>
      <c r="H4332" s="9" t="s">
        <v>21</v>
      </c>
      <c r="I4332" s="12">
        <v>57</v>
      </c>
      <c r="J4332" s="10">
        <v>400000</v>
      </c>
      <c r="K4332" s="13">
        <v>30871</v>
      </c>
      <c r="L4332" s="13">
        <v>48734</v>
      </c>
      <c r="M4332" s="12">
        <f t="shared" si="349"/>
        <v>48</v>
      </c>
      <c r="N4332" s="9">
        <v>25000</v>
      </c>
      <c r="O4332" s="12">
        <v>1</v>
      </c>
      <c r="P4332" s="9">
        <f t="shared" si="350"/>
        <v>25000</v>
      </c>
      <c r="Q4332" s="9">
        <f t="shared" si="347"/>
        <v>275000</v>
      </c>
      <c r="R4332" s="10">
        <f t="shared" si="351"/>
        <v>400000</v>
      </c>
    </row>
    <row r="4333" spans="1:18" x14ac:dyDescent="0.35">
      <c r="A4333" s="7">
        <v>4332</v>
      </c>
      <c r="B4333" s="9" t="s">
        <v>8493</v>
      </c>
      <c r="C4333" s="9">
        <v>6394247307</v>
      </c>
      <c r="D4333" s="9" t="s">
        <v>8494</v>
      </c>
      <c r="E4333" s="10">
        <v>73709.990000000005</v>
      </c>
      <c r="F4333" s="11" t="s">
        <v>5435</v>
      </c>
      <c r="G4333" s="9" t="str">
        <f t="shared" si="348"/>
        <v>C218485213</v>
      </c>
      <c r="H4333" s="9" t="s">
        <v>21</v>
      </c>
      <c r="I4333" s="12">
        <v>57</v>
      </c>
      <c r="J4333" s="10">
        <v>73709.990000000005</v>
      </c>
      <c r="K4333" s="13">
        <v>30871</v>
      </c>
      <c r="L4333" s="13">
        <v>48382</v>
      </c>
      <c r="M4333" s="12">
        <f t="shared" si="349"/>
        <v>47</v>
      </c>
      <c r="N4333" s="9">
        <v>30000</v>
      </c>
      <c r="O4333" s="12">
        <v>1</v>
      </c>
      <c r="P4333" s="9">
        <f t="shared" si="350"/>
        <v>30000</v>
      </c>
      <c r="Q4333" s="9">
        <f t="shared" si="347"/>
        <v>330000</v>
      </c>
      <c r="R4333" s="10">
        <f t="shared" si="351"/>
        <v>330000</v>
      </c>
    </row>
    <row r="4334" spans="1:18" x14ac:dyDescent="0.35">
      <c r="A4334" s="7">
        <v>4333</v>
      </c>
      <c r="B4334" s="9" t="s">
        <v>8495</v>
      </c>
      <c r="C4334" s="9">
        <v>9829367171</v>
      </c>
      <c r="D4334" s="9" t="s">
        <v>8496</v>
      </c>
      <c r="E4334" s="10">
        <v>2315000</v>
      </c>
      <c r="F4334" s="11" t="s">
        <v>5435</v>
      </c>
      <c r="G4334" s="9" t="str">
        <f t="shared" si="348"/>
        <v>C254545214</v>
      </c>
      <c r="H4334" s="9" t="s">
        <v>21</v>
      </c>
      <c r="I4334" s="12">
        <v>57</v>
      </c>
      <c r="J4334" s="10">
        <v>2315000</v>
      </c>
      <c r="K4334" s="13">
        <v>30871</v>
      </c>
      <c r="L4334" s="13">
        <v>51128</v>
      </c>
      <c r="M4334" s="12">
        <f t="shared" si="349"/>
        <v>55</v>
      </c>
      <c r="N4334" s="9">
        <v>200000</v>
      </c>
      <c r="O4334" s="12">
        <v>1</v>
      </c>
      <c r="P4334" s="9">
        <f t="shared" si="350"/>
        <v>200000</v>
      </c>
      <c r="Q4334" s="9">
        <f t="shared" si="347"/>
        <v>2200000</v>
      </c>
      <c r="R4334" s="10">
        <f t="shared" si="351"/>
        <v>2315000</v>
      </c>
    </row>
    <row r="4335" spans="1:18" x14ac:dyDescent="0.35">
      <c r="A4335" s="7">
        <v>4334</v>
      </c>
      <c r="B4335" s="9" t="s">
        <v>8497</v>
      </c>
      <c r="C4335" s="9">
        <v>9466540952</v>
      </c>
      <c r="D4335" s="9" t="s">
        <v>8498</v>
      </c>
      <c r="E4335" s="10">
        <v>74489.990000000005</v>
      </c>
      <c r="F4335" s="11" t="s">
        <v>5435</v>
      </c>
      <c r="G4335" s="9" t="str">
        <f t="shared" si="348"/>
        <v>C208494968</v>
      </c>
      <c r="H4335" s="9" t="s">
        <v>21</v>
      </c>
      <c r="I4335" s="12">
        <v>57</v>
      </c>
      <c r="J4335" s="10">
        <v>74489.990000000005</v>
      </c>
      <c r="K4335" s="13">
        <v>30871</v>
      </c>
      <c r="L4335" s="13">
        <v>48382</v>
      </c>
      <c r="M4335" s="12">
        <f t="shared" si="349"/>
        <v>47</v>
      </c>
      <c r="N4335" s="9">
        <v>30000</v>
      </c>
      <c r="O4335" s="12">
        <v>1</v>
      </c>
      <c r="P4335" s="9">
        <f t="shared" si="350"/>
        <v>30000</v>
      </c>
      <c r="Q4335" s="9">
        <f t="shared" si="347"/>
        <v>330000</v>
      </c>
      <c r="R4335" s="10">
        <f t="shared" si="351"/>
        <v>330000</v>
      </c>
    </row>
    <row r="4336" spans="1:18" x14ac:dyDescent="0.35">
      <c r="A4336" s="7">
        <v>4335</v>
      </c>
      <c r="B4336" s="9" t="s">
        <v>8499</v>
      </c>
      <c r="C4336" s="9">
        <v>9729928955</v>
      </c>
      <c r="D4336" s="9" t="s">
        <v>8500</v>
      </c>
      <c r="E4336" s="10">
        <v>460600</v>
      </c>
      <c r="F4336" s="11" t="s">
        <v>5435</v>
      </c>
      <c r="G4336" s="9" t="str">
        <f t="shared" si="348"/>
        <v>C248329970</v>
      </c>
      <c r="H4336" s="9" t="s">
        <v>21</v>
      </c>
      <c r="I4336" s="12">
        <v>57</v>
      </c>
      <c r="J4336" s="10">
        <v>460600</v>
      </c>
      <c r="K4336" s="13">
        <v>30871</v>
      </c>
      <c r="L4336" s="13">
        <v>48760</v>
      </c>
      <c r="M4336" s="12">
        <f t="shared" si="349"/>
        <v>48</v>
      </c>
      <c r="N4336" s="9">
        <v>47000</v>
      </c>
      <c r="O4336" s="12">
        <v>1</v>
      </c>
      <c r="P4336" s="9">
        <f t="shared" si="350"/>
        <v>47000</v>
      </c>
      <c r="Q4336" s="9">
        <f t="shared" si="347"/>
        <v>517000</v>
      </c>
      <c r="R4336" s="10">
        <f t="shared" si="351"/>
        <v>517000</v>
      </c>
    </row>
    <row r="4337" spans="1:18" x14ac:dyDescent="0.35">
      <c r="A4337" s="7">
        <v>4336</v>
      </c>
      <c r="B4337" s="9" t="s">
        <v>8501</v>
      </c>
      <c r="C4337" s="9">
        <v>9983201669</v>
      </c>
      <c r="D4337" s="9" t="s">
        <v>8502</v>
      </c>
      <c r="E4337" s="10">
        <v>124149.99</v>
      </c>
      <c r="F4337" s="11" t="s">
        <v>5435</v>
      </c>
      <c r="G4337" s="9" t="str">
        <f t="shared" si="348"/>
        <v>C259637729</v>
      </c>
      <c r="H4337" s="9" t="s">
        <v>21</v>
      </c>
      <c r="I4337" s="12">
        <v>57</v>
      </c>
      <c r="J4337" s="10">
        <v>124149.99</v>
      </c>
      <c r="K4337" s="13">
        <v>30871</v>
      </c>
      <c r="L4337" s="13">
        <v>48374</v>
      </c>
      <c r="M4337" s="12">
        <f t="shared" si="349"/>
        <v>47</v>
      </c>
      <c r="N4337" s="9">
        <v>50000</v>
      </c>
      <c r="O4337" s="12">
        <v>1</v>
      </c>
      <c r="P4337" s="9">
        <f t="shared" si="350"/>
        <v>50000</v>
      </c>
      <c r="Q4337" s="9">
        <f t="shared" si="347"/>
        <v>550000</v>
      </c>
      <c r="R4337" s="10">
        <f t="shared" si="351"/>
        <v>550000</v>
      </c>
    </row>
    <row r="4338" spans="1:18" x14ac:dyDescent="0.35">
      <c r="A4338" s="7">
        <v>4337</v>
      </c>
      <c r="B4338" s="9" t="s">
        <v>8503</v>
      </c>
      <c r="C4338" s="9">
        <v>9884056876</v>
      </c>
      <c r="D4338" s="9" t="s">
        <v>8504</v>
      </c>
      <c r="E4338" s="10">
        <v>286500</v>
      </c>
      <c r="F4338" s="11" t="s">
        <v>5435</v>
      </c>
      <c r="G4338" s="9" t="str">
        <f t="shared" si="348"/>
        <v>C267788576</v>
      </c>
      <c r="H4338" s="9" t="s">
        <v>21</v>
      </c>
      <c r="I4338" s="12">
        <v>57</v>
      </c>
      <c r="J4338" s="10">
        <v>286500</v>
      </c>
      <c r="K4338" s="13">
        <v>30871</v>
      </c>
      <c r="L4338" s="13">
        <v>48189</v>
      </c>
      <c r="M4338" s="12">
        <f t="shared" si="349"/>
        <v>47</v>
      </c>
      <c r="N4338" s="9">
        <v>50000</v>
      </c>
      <c r="O4338" s="12">
        <v>1</v>
      </c>
      <c r="P4338" s="9">
        <f t="shared" si="350"/>
        <v>50000</v>
      </c>
      <c r="Q4338" s="9">
        <f t="shared" si="347"/>
        <v>550000</v>
      </c>
      <c r="R4338" s="10">
        <f t="shared" si="351"/>
        <v>550000</v>
      </c>
    </row>
    <row r="4339" spans="1:18" x14ac:dyDescent="0.35">
      <c r="A4339" s="7">
        <v>4338</v>
      </c>
      <c r="B4339" s="9" t="s">
        <v>8505</v>
      </c>
      <c r="C4339" s="9">
        <v>8521205141</v>
      </c>
      <c r="D4339" s="9" t="s">
        <v>8506</v>
      </c>
      <c r="E4339" s="10">
        <v>62074.99</v>
      </c>
      <c r="F4339" s="11" t="s">
        <v>5435</v>
      </c>
      <c r="G4339" s="9" t="str">
        <f t="shared" si="348"/>
        <v>C231174077</v>
      </c>
      <c r="H4339" s="9" t="s">
        <v>21</v>
      </c>
      <c r="I4339" s="12">
        <v>57</v>
      </c>
      <c r="J4339" s="10">
        <v>62074.99</v>
      </c>
      <c r="K4339" s="13">
        <v>30871</v>
      </c>
      <c r="L4339" s="13">
        <v>48383</v>
      </c>
      <c r="M4339" s="12">
        <f t="shared" si="349"/>
        <v>47</v>
      </c>
      <c r="N4339" s="9">
        <v>25000</v>
      </c>
      <c r="O4339" s="12">
        <v>1</v>
      </c>
      <c r="P4339" s="9">
        <f t="shared" si="350"/>
        <v>25000</v>
      </c>
      <c r="Q4339" s="9">
        <f t="shared" si="347"/>
        <v>275000</v>
      </c>
      <c r="R4339" s="10">
        <f t="shared" si="351"/>
        <v>275000</v>
      </c>
    </row>
    <row r="4340" spans="1:18" x14ac:dyDescent="0.35">
      <c r="A4340" s="7">
        <v>4339</v>
      </c>
      <c r="B4340" s="9" t="s">
        <v>8507</v>
      </c>
      <c r="C4340" s="9">
        <v>9839020590</v>
      </c>
      <c r="D4340" s="9" t="s">
        <v>8508</v>
      </c>
      <c r="E4340" s="10">
        <v>124149.99</v>
      </c>
      <c r="F4340" s="11" t="s">
        <v>5435</v>
      </c>
      <c r="G4340" s="9" t="str">
        <f t="shared" si="348"/>
        <v>C230202898</v>
      </c>
      <c r="H4340" s="9" t="s">
        <v>21</v>
      </c>
      <c r="I4340" s="12">
        <v>57</v>
      </c>
      <c r="J4340" s="10">
        <v>124149.99</v>
      </c>
      <c r="K4340" s="13">
        <v>30871</v>
      </c>
      <c r="L4340" s="13">
        <v>48391</v>
      </c>
      <c r="M4340" s="12">
        <f t="shared" si="349"/>
        <v>47</v>
      </c>
      <c r="N4340" s="9">
        <v>50000</v>
      </c>
      <c r="O4340" s="12">
        <v>1</v>
      </c>
      <c r="P4340" s="9">
        <f t="shared" si="350"/>
        <v>50000</v>
      </c>
      <c r="Q4340" s="9">
        <f t="shared" si="347"/>
        <v>550000</v>
      </c>
      <c r="R4340" s="10">
        <f t="shared" si="351"/>
        <v>550000</v>
      </c>
    </row>
    <row r="4341" spans="1:18" x14ac:dyDescent="0.35">
      <c r="A4341" s="7">
        <v>4340</v>
      </c>
      <c r="B4341" s="9" t="s">
        <v>8509</v>
      </c>
      <c r="C4341" s="9">
        <v>9992482222</v>
      </c>
      <c r="D4341" s="9" t="s">
        <v>8510</v>
      </c>
      <c r="E4341" s="10">
        <v>1157500</v>
      </c>
      <c r="F4341" s="11" t="s">
        <v>5435</v>
      </c>
      <c r="G4341" s="9" t="str">
        <f t="shared" si="348"/>
        <v>C194230867</v>
      </c>
      <c r="H4341" s="9" t="s">
        <v>21</v>
      </c>
      <c r="I4341" s="12">
        <v>57</v>
      </c>
      <c r="J4341" s="10">
        <v>1157500</v>
      </c>
      <c r="K4341" s="13">
        <v>30871</v>
      </c>
      <c r="L4341" s="13">
        <v>51135</v>
      </c>
      <c r="M4341" s="12">
        <f t="shared" si="349"/>
        <v>55</v>
      </c>
      <c r="N4341" s="9">
        <v>100000</v>
      </c>
      <c r="O4341" s="12">
        <v>1</v>
      </c>
      <c r="P4341" s="9">
        <f t="shared" si="350"/>
        <v>100000</v>
      </c>
      <c r="Q4341" s="9">
        <f t="shared" si="347"/>
        <v>1100000</v>
      </c>
      <c r="R4341" s="10">
        <f t="shared" si="351"/>
        <v>1157500</v>
      </c>
    </row>
    <row r="4342" spans="1:18" x14ac:dyDescent="0.35">
      <c r="A4342" s="7">
        <v>4341</v>
      </c>
      <c r="B4342" s="9" t="s">
        <v>8511</v>
      </c>
      <c r="C4342" s="9">
        <v>9847789501</v>
      </c>
      <c r="D4342" s="9" t="s">
        <v>8512</v>
      </c>
      <c r="E4342" s="10">
        <v>375030</v>
      </c>
      <c r="F4342" s="11" t="s">
        <v>5435</v>
      </c>
      <c r="G4342" s="9" t="str">
        <f t="shared" si="348"/>
        <v>C239908119</v>
      </c>
      <c r="H4342" s="9" t="s">
        <v>21</v>
      </c>
      <c r="I4342" s="12">
        <v>57</v>
      </c>
      <c r="J4342" s="10">
        <v>375030</v>
      </c>
      <c r="K4342" s="13">
        <v>30871</v>
      </c>
      <c r="L4342" s="13">
        <v>51314</v>
      </c>
      <c r="M4342" s="12">
        <f t="shared" si="349"/>
        <v>55</v>
      </c>
      <c r="N4342" s="9">
        <v>108000</v>
      </c>
      <c r="O4342" s="12">
        <v>1</v>
      </c>
      <c r="P4342" s="9">
        <f t="shared" si="350"/>
        <v>108000</v>
      </c>
      <c r="Q4342" s="9">
        <f t="shared" si="347"/>
        <v>1188000</v>
      </c>
      <c r="R4342" s="10">
        <f t="shared" si="351"/>
        <v>1188000</v>
      </c>
    </row>
    <row r="4343" spans="1:18" x14ac:dyDescent="0.35">
      <c r="A4343" s="7">
        <v>4342</v>
      </c>
      <c r="B4343" s="9" t="s">
        <v>8513</v>
      </c>
      <c r="C4343" s="9">
        <v>9431122825</v>
      </c>
      <c r="D4343" s="9" t="s">
        <v>8514</v>
      </c>
      <c r="E4343" s="10">
        <v>1736250</v>
      </c>
      <c r="F4343" s="11" t="s">
        <v>5435</v>
      </c>
      <c r="G4343" s="9" t="str">
        <f t="shared" si="348"/>
        <v>C238696325</v>
      </c>
      <c r="H4343" s="9" t="s">
        <v>21</v>
      </c>
      <c r="I4343" s="12">
        <v>57</v>
      </c>
      <c r="J4343" s="10">
        <v>1736250</v>
      </c>
      <c r="K4343" s="13">
        <v>30871</v>
      </c>
      <c r="L4343" s="13">
        <v>51134</v>
      </c>
      <c r="M4343" s="12">
        <f t="shared" si="349"/>
        <v>55</v>
      </c>
      <c r="N4343" s="9">
        <v>150000</v>
      </c>
      <c r="O4343" s="12">
        <v>1</v>
      </c>
      <c r="P4343" s="9">
        <f t="shared" si="350"/>
        <v>150000</v>
      </c>
      <c r="Q4343" s="9">
        <f t="shared" si="347"/>
        <v>1650000</v>
      </c>
      <c r="R4343" s="10">
        <f t="shared" si="351"/>
        <v>1736250</v>
      </c>
    </row>
    <row r="4344" spans="1:18" x14ac:dyDescent="0.35">
      <c r="A4344" s="7">
        <v>4343</v>
      </c>
      <c r="B4344" s="9" t="s">
        <v>8515</v>
      </c>
      <c r="C4344" s="9">
        <v>9825324226</v>
      </c>
      <c r="D4344" s="9" t="s">
        <v>8516</v>
      </c>
      <c r="E4344" s="10">
        <v>1122000</v>
      </c>
      <c r="F4344" s="11" t="s">
        <v>5435</v>
      </c>
      <c r="G4344" s="9" t="str">
        <f t="shared" si="348"/>
        <v>C280237266</v>
      </c>
      <c r="H4344" s="9" t="s">
        <v>21</v>
      </c>
      <c r="I4344" s="12">
        <v>57</v>
      </c>
      <c r="J4344" s="10">
        <v>1122000</v>
      </c>
      <c r="K4344" s="13">
        <v>30871</v>
      </c>
      <c r="L4344" s="13">
        <v>48203</v>
      </c>
      <c r="M4344" s="12">
        <f t="shared" si="349"/>
        <v>47</v>
      </c>
      <c r="N4344" s="9">
        <v>204589</v>
      </c>
      <c r="O4344" s="12">
        <v>1</v>
      </c>
      <c r="P4344" s="9">
        <f t="shared" si="350"/>
        <v>204589</v>
      </c>
      <c r="Q4344" s="9">
        <f t="shared" si="347"/>
        <v>2250479</v>
      </c>
      <c r="R4344" s="10">
        <f t="shared" si="351"/>
        <v>2250479</v>
      </c>
    </row>
    <row r="4345" spans="1:18" x14ac:dyDescent="0.35">
      <c r="A4345" s="7">
        <v>4344</v>
      </c>
      <c r="B4345" s="9" t="s">
        <v>8517</v>
      </c>
      <c r="C4345" s="9">
        <v>9876198162</v>
      </c>
      <c r="D4345" s="9" t="s">
        <v>4131</v>
      </c>
      <c r="E4345" s="10">
        <v>1146000</v>
      </c>
      <c r="F4345" s="11" t="s">
        <v>5435</v>
      </c>
      <c r="G4345" s="9" t="str">
        <f t="shared" si="348"/>
        <v>C247214646</v>
      </c>
      <c r="H4345" s="9" t="s">
        <v>21</v>
      </c>
      <c r="I4345" s="12">
        <v>57</v>
      </c>
      <c r="J4345" s="10">
        <v>1146000</v>
      </c>
      <c r="K4345" s="13">
        <v>30871</v>
      </c>
      <c r="L4345" s="13">
        <v>48184</v>
      </c>
      <c r="M4345" s="12">
        <f t="shared" si="349"/>
        <v>47</v>
      </c>
      <c r="N4345" s="9">
        <v>200000</v>
      </c>
      <c r="O4345" s="12">
        <v>1</v>
      </c>
      <c r="P4345" s="9">
        <f t="shared" si="350"/>
        <v>200000</v>
      </c>
      <c r="Q4345" s="9">
        <f t="shared" si="347"/>
        <v>2200000</v>
      </c>
      <c r="R4345" s="10">
        <f t="shared" si="351"/>
        <v>2200000</v>
      </c>
    </row>
    <row r="4346" spans="1:18" x14ac:dyDescent="0.35">
      <c r="A4346" s="7">
        <v>4345</v>
      </c>
      <c r="B4346" s="9" t="s">
        <v>8518</v>
      </c>
      <c r="C4346" s="9">
        <v>9312227749</v>
      </c>
      <c r="D4346" s="9" t="s">
        <v>8519</v>
      </c>
      <c r="E4346" s="10">
        <v>1389000</v>
      </c>
      <c r="F4346" s="11" t="s">
        <v>5435</v>
      </c>
      <c r="G4346" s="9" t="str">
        <f t="shared" si="348"/>
        <v>C280245009</v>
      </c>
      <c r="H4346" s="9" t="s">
        <v>21</v>
      </c>
      <c r="I4346" s="12">
        <v>57</v>
      </c>
      <c r="J4346" s="10">
        <v>1389000</v>
      </c>
      <c r="K4346" s="13">
        <v>30871</v>
      </c>
      <c r="L4346" s="13">
        <v>51115</v>
      </c>
      <c r="M4346" s="12">
        <f t="shared" si="349"/>
        <v>55</v>
      </c>
      <c r="N4346" s="9">
        <v>120000</v>
      </c>
      <c r="O4346" s="12">
        <v>1</v>
      </c>
      <c r="P4346" s="9">
        <f t="shared" si="350"/>
        <v>120000</v>
      </c>
      <c r="Q4346" s="9">
        <f t="shared" si="347"/>
        <v>1320000</v>
      </c>
      <c r="R4346" s="10">
        <f t="shared" si="351"/>
        <v>1389000</v>
      </c>
    </row>
    <row r="4347" spans="1:18" x14ac:dyDescent="0.35">
      <c r="A4347" s="7">
        <v>4346</v>
      </c>
      <c r="B4347" s="9" t="s">
        <v>8520</v>
      </c>
      <c r="C4347" s="9">
        <v>7999133648</v>
      </c>
      <c r="D4347" s="9" t="s">
        <v>8521</v>
      </c>
      <c r="E4347" s="10">
        <v>229775</v>
      </c>
      <c r="F4347" s="11" t="s">
        <v>5435</v>
      </c>
      <c r="G4347" s="9" t="str">
        <f t="shared" si="348"/>
        <v>C280241650</v>
      </c>
      <c r="H4347" s="9" t="s">
        <v>21</v>
      </c>
      <c r="I4347" s="12">
        <v>57</v>
      </c>
      <c r="J4347" s="10">
        <v>229775</v>
      </c>
      <c r="K4347" s="13">
        <v>30871</v>
      </c>
      <c r="L4347" s="13">
        <v>47468</v>
      </c>
      <c r="M4347" s="12">
        <f t="shared" si="349"/>
        <v>45</v>
      </c>
      <c r="N4347" s="9">
        <v>50000</v>
      </c>
      <c r="O4347" s="12">
        <v>1</v>
      </c>
      <c r="P4347" s="9">
        <f t="shared" si="350"/>
        <v>50000</v>
      </c>
      <c r="Q4347" s="9">
        <f t="shared" si="347"/>
        <v>550000</v>
      </c>
      <c r="R4347" s="10">
        <f t="shared" si="351"/>
        <v>550000</v>
      </c>
    </row>
    <row r="4348" spans="1:18" x14ac:dyDescent="0.35">
      <c r="A4348" s="7">
        <v>4347</v>
      </c>
      <c r="B4348" s="9" t="s">
        <v>8522</v>
      </c>
      <c r="C4348" s="9">
        <v>9955782609</v>
      </c>
      <c r="D4348" s="9" t="s">
        <v>8523</v>
      </c>
      <c r="E4348" s="10">
        <v>578750</v>
      </c>
      <c r="F4348" s="11" t="s">
        <v>5435</v>
      </c>
      <c r="G4348" s="9" t="str">
        <f t="shared" si="348"/>
        <v>C261978340</v>
      </c>
      <c r="H4348" s="9" t="s">
        <v>21</v>
      </c>
      <c r="I4348" s="12">
        <v>57</v>
      </c>
      <c r="J4348" s="10">
        <v>578750</v>
      </c>
      <c r="K4348" s="13">
        <v>30871</v>
      </c>
      <c r="L4348" s="13">
        <v>51121</v>
      </c>
      <c r="M4348" s="12">
        <f t="shared" si="349"/>
        <v>55</v>
      </c>
      <c r="N4348" s="9">
        <v>50000</v>
      </c>
      <c r="O4348" s="12">
        <v>1</v>
      </c>
      <c r="P4348" s="9">
        <f t="shared" si="350"/>
        <v>50000</v>
      </c>
      <c r="Q4348" s="9">
        <f t="shared" si="347"/>
        <v>550000</v>
      </c>
      <c r="R4348" s="10">
        <f t="shared" si="351"/>
        <v>578750</v>
      </c>
    </row>
    <row r="4349" spans="1:18" x14ac:dyDescent="0.35">
      <c r="A4349" s="7">
        <v>4348</v>
      </c>
      <c r="B4349" s="9" t="s">
        <v>8524</v>
      </c>
      <c r="C4349" s="9">
        <v>9887625572</v>
      </c>
      <c r="D4349" s="9" t="s">
        <v>8525</v>
      </c>
      <c r="E4349" s="10">
        <v>114887.5</v>
      </c>
      <c r="F4349" s="11" t="s">
        <v>5435</v>
      </c>
      <c r="G4349" s="9" t="str">
        <f t="shared" si="348"/>
        <v>C240381521</v>
      </c>
      <c r="H4349" s="9" t="s">
        <v>21</v>
      </c>
      <c r="I4349" s="12">
        <v>57</v>
      </c>
      <c r="J4349" s="10">
        <v>114887.5</v>
      </c>
      <c r="K4349" s="13">
        <v>30871</v>
      </c>
      <c r="L4349" s="13">
        <v>47644</v>
      </c>
      <c r="M4349" s="12">
        <f t="shared" si="349"/>
        <v>45</v>
      </c>
      <c r="N4349" s="9">
        <v>50000</v>
      </c>
      <c r="O4349" s="12">
        <v>1</v>
      </c>
      <c r="P4349" s="9">
        <f t="shared" si="350"/>
        <v>50000</v>
      </c>
      <c r="Q4349" s="9">
        <f t="shared" si="347"/>
        <v>550000</v>
      </c>
      <c r="R4349" s="10">
        <f t="shared" si="351"/>
        <v>550000</v>
      </c>
    </row>
    <row r="4350" spans="1:18" x14ac:dyDescent="0.35">
      <c r="A4350" s="7">
        <v>4349</v>
      </c>
      <c r="B4350" s="9" t="s">
        <v>8526</v>
      </c>
      <c r="C4350" s="9">
        <v>9441795155</v>
      </c>
      <c r="D4350" s="9" t="s">
        <v>8527</v>
      </c>
      <c r="E4350" s="10">
        <v>74489.990000000005</v>
      </c>
      <c r="F4350" s="11" t="s">
        <v>5435</v>
      </c>
      <c r="G4350" s="9" t="str">
        <f t="shared" si="348"/>
        <v>C241691650</v>
      </c>
      <c r="H4350" s="9" t="s">
        <v>21</v>
      </c>
      <c r="I4350" s="12">
        <v>57</v>
      </c>
      <c r="J4350" s="10">
        <v>74489.990000000005</v>
      </c>
      <c r="K4350" s="13">
        <v>30871</v>
      </c>
      <c r="L4350" s="13">
        <v>48377</v>
      </c>
      <c r="M4350" s="12">
        <f t="shared" si="349"/>
        <v>47</v>
      </c>
      <c r="N4350" s="9">
        <v>30000</v>
      </c>
      <c r="O4350" s="12">
        <v>1</v>
      </c>
      <c r="P4350" s="9">
        <f t="shared" si="350"/>
        <v>30000</v>
      </c>
      <c r="Q4350" s="9">
        <f t="shared" si="347"/>
        <v>330000</v>
      </c>
      <c r="R4350" s="10">
        <f t="shared" si="351"/>
        <v>330000</v>
      </c>
    </row>
    <row r="4351" spans="1:18" x14ac:dyDescent="0.35">
      <c r="A4351" s="7">
        <v>4350</v>
      </c>
      <c r="B4351" s="9" t="s">
        <v>8528</v>
      </c>
      <c r="C4351" s="9">
        <v>7798597977</v>
      </c>
      <c r="D4351" s="9" t="s">
        <v>8529</v>
      </c>
      <c r="E4351" s="10">
        <v>236990</v>
      </c>
      <c r="F4351" s="11" t="s">
        <v>5435</v>
      </c>
      <c r="G4351" s="9" t="str">
        <f t="shared" si="348"/>
        <v>C211478117</v>
      </c>
      <c r="H4351" s="9" t="s">
        <v>21</v>
      </c>
      <c r="I4351" s="12">
        <v>57</v>
      </c>
      <c r="J4351" s="10">
        <v>236990</v>
      </c>
      <c r="K4351" s="13">
        <v>30871</v>
      </c>
      <c r="L4351" s="13">
        <v>47646</v>
      </c>
      <c r="M4351" s="12">
        <f t="shared" si="349"/>
        <v>45</v>
      </c>
      <c r="N4351" s="9">
        <v>61200</v>
      </c>
      <c r="O4351" s="12">
        <v>2</v>
      </c>
      <c r="P4351" s="9">
        <f t="shared" si="350"/>
        <v>122400</v>
      </c>
      <c r="Q4351" s="9">
        <f t="shared" si="347"/>
        <v>1346400</v>
      </c>
      <c r="R4351" s="10">
        <f t="shared" si="351"/>
        <v>1346400</v>
      </c>
    </row>
    <row r="4352" spans="1:18" x14ac:dyDescent="0.35">
      <c r="A4352" s="7">
        <v>4351</v>
      </c>
      <c r="B4352" s="9" t="s">
        <v>8530</v>
      </c>
      <c r="C4352" s="9">
        <v>9433822122</v>
      </c>
      <c r="D4352" s="9" t="s">
        <v>8531</v>
      </c>
      <c r="E4352" s="10">
        <v>348333.8</v>
      </c>
      <c r="F4352" s="11" t="s">
        <v>5435</v>
      </c>
      <c r="G4352" s="9" t="str">
        <f t="shared" si="348"/>
        <v>C251144650</v>
      </c>
      <c r="H4352" s="9" t="s">
        <v>21</v>
      </c>
      <c r="I4352" s="12">
        <v>57</v>
      </c>
      <c r="J4352" s="10">
        <v>348333.8</v>
      </c>
      <c r="K4352" s="13">
        <v>30871</v>
      </c>
      <c r="L4352" s="13">
        <v>47662</v>
      </c>
      <c r="M4352" s="12">
        <f t="shared" si="349"/>
        <v>45</v>
      </c>
      <c r="N4352" s="9">
        <v>200000</v>
      </c>
      <c r="O4352" s="12">
        <v>1</v>
      </c>
      <c r="P4352" s="9">
        <f t="shared" si="350"/>
        <v>200000</v>
      </c>
      <c r="Q4352" s="9">
        <f t="shared" si="347"/>
        <v>2200000</v>
      </c>
      <c r="R4352" s="10">
        <f t="shared" si="351"/>
        <v>2200000</v>
      </c>
    </row>
    <row r="4353" spans="1:18" x14ac:dyDescent="0.35">
      <c r="A4353" s="7">
        <v>4352</v>
      </c>
      <c r="B4353" s="9" t="s">
        <v>8532</v>
      </c>
      <c r="C4353" s="9">
        <v>9873027480</v>
      </c>
      <c r="D4353" s="9" t="s">
        <v>8533</v>
      </c>
      <c r="E4353" s="10">
        <v>1400000</v>
      </c>
      <c r="F4353" s="11" t="s">
        <v>5435</v>
      </c>
      <c r="G4353" s="9" t="str">
        <f t="shared" si="348"/>
        <v>C114060350</v>
      </c>
      <c r="H4353" s="9" t="s">
        <v>21</v>
      </c>
      <c r="I4353" s="12">
        <v>57</v>
      </c>
      <c r="J4353" s="10">
        <v>1400000</v>
      </c>
      <c r="K4353" s="13">
        <v>30871</v>
      </c>
      <c r="L4353" s="13">
        <v>48390</v>
      </c>
      <c r="M4353" s="12">
        <f t="shared" si="349"/>
        <v>47</v>
      </c>
      <c r="N4353" s="9">
        <v>100000</v>
      </c>
      <c r="O4353" s="12">
        <v>1</v>
      </c>
      <c r="P4353" s="9">
        <f t="shared" si="350"/>
        <v>100000</v>
      </c>
      <c r="Q4353" s="9">
        <f t="shared" ref="Q4353:Q4416" si="352">P4353*11</f>
        <v>1100000</v>
      </c>
      <c r="R4353" s="10">
        <f t="shared" si="351"/>
        <v>1400000</v>
      </c>
    </row>
    <row r="4354" spans="1:18" x14ac:dyDescent="0.35">
      <c r="A4354" s="7">
        <v>4353</v>
      </c>
      <c r="B4354" s="9" t="s">
        <v>8534</v>
      </c>
      <c r="C4354" s="9">
        <v>7908949515</v>
      </c>
      <c r="D4354" s="9" t="s">
        <v>8535</v>
      </c>
      <c r="E4354" s="10">
        <v>66198.8</v>
      </c>
      <c r="F4354" s="11" t="s">
        <v>5435</v>
      </c>
      <c r="G4354" s="9" t="str">
        <f t="shared" ref="G4354:G4417" si="353">B4354</f>
        <v>C241388808</v>
      </c>
      <c r="H4354" s="9" t="s">
        <v>21</v>
      </c>
      <c r="I4354" s="12">
        <v>57</v>
      </c>
      <c r="J4354" s="10">
        <v>66198.8</v>
      </c>
      <c r="K4354" s="13">
        <v>30871</v>
      </c>
      <c r="L4354" s="13">
        <v>45813</v>
      </c>
      <c r="M4354" s="12">
        <f t="shared" ref="M4354:M4417" si="354">ROUNDDOWN(YEARFRAC(K4354,L4354),0)</f>
        <v>40</v>
      </c>
      <c r="N4354" s="9">
        <v>50000</v>
      </c>
      <c r="O4354" s="12">
        <v>1</v>
      </c>
      <c r="P4354" s="9">
        <f t="shared" ref="P4354:P4417" si="355">O4354*N4354</f>
        <v>50000</v>
      </c>
      <c r="Q4354" s="9">
        <f t="shared" si="352"/>
        <v>550000</v>
      </c>
      <c r="R4354" s="10">
        <f t="shared" ref="R4354:R4417" si="356">MAX(Q4354,J4354)</f>
        <v>550000</v>
      </c>
    </row>
    <row r="4355" spans="1:18" x14ac:dyDescent="0.35">
      <c r="A4355" s="7">
        <v>4354</v>
      </c>
      <c r="B4355" s="9" t="s">
        <v>8536</v>
      </c>
      <c r="C4355" s="9">
        <v>9455767500</v>
      </c>
      <c r="D4355" s="9" t="s">
        <v>7091</v>
      </c>
      <c r="E4355" s="10">
        <v>264000</v>
      </c>
      <c r="F4355" s="11" t="s">
        <v>5435</v>
      </c>
      <c r="G4355" s="9" t="str">
        <f t="shared" si="353"/>
        <v>C229777017</v>
      </c>
      <c r="H4355" s="9" t="s">
        <v>21</v>
      </c>
      <c r="I4355" s="12">
        <v>57</v>
      </c>
      <c r="J4355" s="10">
        <v>264000</v>
      </c>
      <c r="K4355" s="13">
        <v>30871</v>
      </c>
      <c r="L4355" s="13">
        <v>48008</v>
      </c>
      <c r="M4355" s="12">
        <f t="shared" si="354"/>
        <v>46</v>
      </c>
      <c r="N4355" s="9">
        <v>24000</v>
      </c>
      <c r="O4355" s="12">
        <v>1</v>
      </c>
      <c r="P4355" s="9">
        <f t="shared" si="355"/>
        <v>24000</v>
      </c>
      <c r="Q4355" s="9">
        <f t="shared" si="352"/>
        <v>264000</v>
      </c>
      <c r="R4355" s="10">
        <f t="shared" si="356"/>
        <v>264000</v>
      </c>
    </row>
    <row r="4356" spans="1:18" x14ac:dyDescent="0.35">
      <c r="A4356" s="7">
        <v>4355</v>
      </c>
      <c r="B4356" s="9" t="s">
        <v>8537</v>
      </c>
      <c r="C4356" s="9">
        <v>9516161697</v>
      </c>
      <c r="D4356" s="9" t="s">
        <v>8538</v>
      </c>
      <c r="E4356" s="10">
        <v>180005.6</v>
      </c>
      <c r="F4356" s="11" t="s">
        <v>5435</v>
      </c>
      <c r="G4356" s="9" t="str">
        <f t="shared" si="353"/>
        <v>C230412442</v>
      </c>
      <c r="H4356" s="9" t="s">
        <v>21</v>
      </c>
      <c r="I4356" s="12">
        <v>57</v>
      </c>
      <c r="J4356" s="10">
        <v>180005.6</v>
      </c>
      <c r="K4356" s="13">
        <v>30871</v>
      </c>
      <c r="L4356" s="13">
        <v>47645</v>
      </c>
      <c r="M4356" s="12">
        <f t="shared" si="354"/>
        <v>45</v>
      </c>
      <c r="N4356" s="9">
        <v>100000</v>
      </c>
      <c r="O4356" s="12">
        <v>1</v>
      </c>
      <c r="P4356" s="9">
        <f t="shared" si="355"/>
        <v>100000</v>
      </c>
      <c r="Q4356" s="9">
        <f t="shared" si="352"/>
        <v>1100000</v>
      </c>
      <c r="R4356" s="10">
        <f t="shared" si="356"/>
        <v>1100000</v>
      </c>
    </row>
    <row r="4357" spans="1:18" x14ac:dyDescent="0.35">
      <c r="A4357" s="7">
        <v>4356</v>
      </c>
      <c r="B4357" s="9" t="s">
        <v>8539</v>
      </c>
      <c r="C4357" s="9">
        <v>9886834509</v>
      </c>
      <c r="D4357" s="9" t="s">
        <v>8540</v>
      </c>
      <c r="E4357" s="10">
        <v>550000</v>
      </c>
      <c r="F4357" s="11" t="s">
        <v>5435</v>
      </c>
      <c r="G4357" s="9" t="str">
        <f t="shared" si="353"/>
        <v>C192653242</v>
      </c>
      <c r="H4357" s="9" t="s">
        <v>21</v>
      </c>
      <c r="I4357" s="12">
        <v>57</v>
      </c>
      <c r="J4357" s="10">
        <v>550000</v>
      </c>
      <c r="K4357" s="13">
        <v>30871</v>
      </c>
      <c r="L4357" s="13">
        <v>46203</v>
      </c>
      <c r="M4357" s="12">
        <f t="shared" si="354"/>
        <v>41</v>
      </c>
      <c r="N4357" s="9">
        <v>50397</v>
      </c>
      <c r="O4357" s="12">
        <v>1</v>
      </c>
      <c r="P4357" s="9">
        <f t="shared" si="355"/>
        <v>50397</v>
      </c>
      <c r="Q4357" s="9">
        <f t="shared" si="352"/>
        <v>554367</v>
      </c>
      <c r="R4357" s="10">
        <f t="shared" si="356"/>
        <v>554367</v>
      </c>
    </row>
    <row r="4358" spans="1:18" x14ac:dyDescent="0.35">
      <c r="A4358" s="7">
        <v>4357</v>
      </c>
      <c r="B4358" s="9" t="s">
        <v>8541</v>
      </c>
      <c r="C4358" s="9">
        <v>9459453212</v>
      </c>
      <c r="D4358" s="9" t="s">
        <v>8542</v>
      </c>
      <c r="E4358" s="10">
        <v>2160000</v>
      </c>
      <c r="F4358" s="11" t="s">
        <v>5435</v>
      </c>
      <c r="G4358" s="9" t="str">
        <f t="shared" si="353"/>
        <v>C179824858</v>
      </c>
      <c r="H4358" s="9" t="s">
        <v>21</v>
      </c>
      <c r="I4358" s="12">
        <v>57</v>
      </c>
      <c r="J4358" s="10">
        <v>2160000</v>
      </c>
      <c r="K4358" s="13">
        <v>30871</v>
      </c>
      <c r="L4358" s="13">
        <v>47847</v>
      </c>
      <c r="M4358" s="12">
        <f t="shared" si="354"/>
        <v>46</v>
      </c>
      <c r="N4358" s="9">
        <v>120000</v>
      </c>
      <c r="O4358" s="12">
        <v>1</v>
      </c>
      <c r="P4358" s="9">
        <f t="shared" si="355"/>
        <v>120000</v>
      </c>
      <c r="Q4358" s="9">
        <f t="shared" si="352"/>
        <v>1320000</v>
      </c>
      <c r="R4358" s="10">
        <f t="shared" si="356"/>
        <v>2160000</v>
      </c>
    </row>
    <row r="4359" spans="1:18" x14ac:dyDescent="0.35">
      <c r="A4359" s="7">
        <v>4358</v>
      </c>
      <c r="B4359" s="9" t="s">
        <v>8543</v>
      </c>
      <c r="C4359" s="9">
        <v>9470010000</v>
      </c>
      <c r="D4359" s="9" t="s">
        <v>8544</v>
      </c>
      <c r="E4359" s="10">
        <v>550000</v>
      </c>
      <c r="F4359" s="11" t="s">
        <v>5435</v>
      </c>
      <c r="G4359" s="9" t="str">
        <f t="shared" si="353"/>
        <v>C228449537</v>
      </c>
      <c r="H4359" s="9" t="s">
        <v>21</v>
      </c>
      <c r="I4359" s="12">
        <v>57</v>
      </c>
      <c r="J4359" s="10">
        <v>550000</v>
      </c>
      <c r="K4359" s="13">
        <v>30871</v>
      </c>
      <c r="L4359" s="13">
        <v>47664</v>
      </c>
      <c r="M4359" s="12">
        <f t="shared" si="354"/>
        <v>45</v>
      </c>
      <c r="N4359" s="9">
        <v>50990</v>
      </c>
      <c r="O4359" s="12">
        <v>1</v>
      </c>
      <c r="P4359" s="9">
        <f t="shared" si="355"/>
        <v>50990</v>
      </c>
      <c r="Q4359" s="9">
        <f t="shared" si="352"/>
        <v>560890</v>
      </c>
      <c r="R4359" s="10">
        <f t="shared" si="356"/>
        <v>560890</v>
      </c>
    </row>
    <row r="4360" spans="1:18" x14ac:dyDescent="0.35">
      <c r="A4360" s="7">
        <v>4359</v>
      </c>
      <c r="B4360" s="9" t="s">
        <v>8545</v>
      </c>
      <c r="C4360" s="9">
        <v>9123699223</v>
      </c>
      <c r="D4360" s="9" t="s">
        <v>8546</v>
      </c>
      <c r="E4360" s="10">
        <v>281818.40000000002</v>
      </c>
      <c r="F4360" s="11" t="s">
        <v>5435</v>
      </c>
      <c r="G4360" s="9" t="str">
        <f t="shared" si="353"/>
        <v>C228368841</v>
      </c>
      <c r="H4360" s="9" t="s">
        <v>21</v>
      </c>
      <c r="I4360" s="12">
        <v>57</v>
      </c>
      <c r="J4360" s="10">
        <v>281818.40000000002</v>
      </c>
      <c r="K4360" s="13">
        <v>30871</v>
      </c>
      <c r="L4360" s="13">
        <v>45824</v>
      </c>
      <c r="M4360" s="12">
        <f t="shared" si="354"/>
        <v>40</v>
      </c>
      <c r="N4360" s="9">
        <v>225000</v>
      </c>
      <c r="O4360" s="12">
        <v>1</v>
      </c>
      <c r="P4360" s="9">
        <f t="shared" si="355"/>
        <v>225000</v>
      </c>
      <c r="Q4360" s="9">
        <f t="shared" si="352"/>
        <v>2475000</v>
      </c>
      <c r="R4360" s="10">
        <f t="shared" si="356"/>
        <v>2475000</v>
      </c>
    </row>
    <row r="4361" spans="1:18" x14ac:dyDescent="0.35">
      <c r="A4361" s="7">
        <v>4360</v>
      </c>
      <c r="B4361" s="9" t="s">
        <v>8547</v>
      </c>
      <c r="C4361" s="9">
        <v>9954047345</v>
      </c>
      <c r="D4361" s="9" t="s">
        <v>8548</v>
      </c>
      <c r="E4361" s="10">
        <v>226282.4</v>
      </c>
      <c r="F4361" s="11" t="s">
        <v>5435</v>
      </c>
      <c r="G4361" s="9" t="str">
        <f t="shared" si="353"/>
        <v>C251139636</v>
      </c>
      <c r="H4361" s="9" t="s">
        <v>21</v>
      </c>
      <c r="I4361" s="12">
        <v>57</v>
      </c>
      <c r="J4361" s="10">
        <v>226282.4</v>
      </c>
      <c r="K4361" s="13">
        <v>30871</v>
      </c>
      <c r="L4361" s="13">
        <v>47650</v>
      </c>
      <c r="M4361" s="12">
        <f t="shared" si="354"/>
        <v>45</v>
      </c>
      <c r="N4361" s="9">
        <v>61200</v>
      </c>
      <c r="O4361" s="12">
        <v>2</v>
      </c>
      <c r="P4361" s="9">
        <f t="shared" si="355"/>
        <v>122400</v>
      </c>
      <c r="Q4361" s="9">
        <f t="shared" si="352"/>
        <v>1346400</v>
      </c>
      <c r="R4361" s="10">
        <f t="shared" si="356"/>
        <v>1346400</v>
      </c>
    </row>
    <row r="4362" spans="1:18" x14ac:dyDescent="0.35">
      <c r="A4362" s="7">
        <v>4361</v>
      </c>
      <c r="B4362" s="9" t="s">
        <v>8549</v>
      </c>
      <c r="C4362" s="9">
        <v>8439852697</v>
      </c>
      <c r="D4362" s="9" t="s">
        <v>8550</v>
      </c>
      <c r="E4362" s="10">
        <v>900000</v>
      </c>
      <c r="F4362" s="11" t="s">
        <v>5435</v>
      </c>
      <c r="G4362" s="9" t="str">
        <f t="shared" si="353"/>
        <v>C276170120</v>
      </c>
      <c r="H4362" s="9" t="s">
        <v>21</v>
      </c>
      <c r="I4362" s="12">
        <v>57</v>
      </c>
      <c r="J4362" s="10">
        <v>900000</v>
      </c>
      <c r="K4362" s="13">
        <v>30871</v>
      </c>
      <c r="L4362" s="13">
        <v>47755</v>
      </c>
      <c r="M4362" s="12">
        <f t="shared" si="354"/>
        <v>46</v>
      </c>
      <c r="N4362" s="9">
        <v>50000</v>
      </c>
      <c r="O4362" s="12">
        <v>1</v>
      </c>
      <c r="P4362" s="9">
        <f t="shared" si="355"/>
        <v>50000</v>
      </c>
      <c r="Q4362" s="9">
        <f t="shared" si="352"/>
        <v>550000</v>
      </c>
      <c r="R4362" s="10">
        <f t="shared" si="356"/>
        <v>900000</v>
      </c>
    </row>
    <row r="4363" spans="1:18" x14ac:dyDescent="0.35">
      <c r="A4363" s="7">
        <v>4362</v>
      </c>
      <c r="B4363" s="9" t="s">
        <v>8551</v>
      </c>
      <c r="C4363" s="9">
        <v>9823519667</v>
      </c>
      <c r="D4363" s="9" t="s">
        <v>8552</v>
      </c>
      <c r="E4363" s="10">
        <v>99808.2</v>
      </c>
      <c r="F4363" s="11" t="s">
        <v>5435</v>
      </c>
      <c r="G4363" s="9" t="str">
        <f t="shared" si="353"/>
        <v>C195205969</v>
      </c>
      <c r="H4363" s="9" t="s">
        <v>21</v>
      </c>
      <c r="I4363" s="12">
        <v>57</v>
      </c>
      <c r="J4363" s="10">
        <v>99808.2</v>
      </c>
      <c r="K4363" s="13">
        <v>30871</v>
      </c>
      <c r="L4363" s="13">
        <v>47654</v>
      </c>
      <c r="M4363" s="12">
        <f t="shared" si="354"/>
        <v>45</v>
      </c>
      <c r="N4363" s="9">
        <v>50000</v>
      </c>
      <c r="O4363" s="12">
        <v>1</v>
      </c>
      <c r="P4363" s="9">
        <f t="shared" si="355"/>
        <v>50000</v>
      </c>
      <c r="Q4363" s="9">
        <f t="shared" si="352"/>
        <v>550000</v>
      </c>
      <c r="R4363" s="10">
        <f t="shared" si="356"/>
        <v>550000</v>
      </c>
    </row>
    <row r="4364" spans="1:18" x14ac:dyDescent="0.35">
      <c r="A4364" s="7">
        <v>4363</v>
      </c>
      <c r="B4364" s="9" t="s">
        <v>8553</v>
      </c>
      <c r="C4364" s="9">
        <v>8638500734</v>
      </c>
      <c r="D4364" s="9" t="s">
        <v>8554</v>
      </c>
      <c r="E4364" s="10">
        <v>66477.600000000006</v>
      </c>
      <c r="F4364" s="11" t="s">
        <v>5435</v>
      </c>
      <c r="G4364" s="9" t="str">
        <f t="shared" si="353"/>
        <v>C241378669</v>
      </c>
      <c r="H4364" s="9" t="s">
        <v>21</v>
      </c>
      <c r="I4364" s="12">
        <v>57</v>
      </c>
      <c r="J4364" s="10">
        <v>66477.600000000006</v>
      </c>
      <c r="K4364" s="13">
        <v>30871</v>
      </c>
      <c r="L4364" s="13">
        <v>45823</v>
      </c>
      <c r="M4364" s="12">
        <f t="shared" si="354"/>
        <v>40</v>
      </c>
      <c r="N4364" s="9">
        <v>50000</v>
      </c>
      <c r="O4364" s="12">
        <v>1</v>
      </c>
      <c r="P4364" s="9">
        <f t="shared" si="355"/>
        <v>50000</v>
      </c>
      <c r="Q4364" s="9">
        <f t="shared" si="352"/>
        <v>550000</v>
      </c>
      <c r="R4364" s="10">
        <f t="shared" si="356"/>
        <v>550000</v>
      </c>
    </row>
    <row r="4365" spans="1:18" x14ac:dyDescent="0.35">
      <c r="A4365" s="7">
        <v>4364</v>
      </c>
      <c r="B4365" s="9" t="s">
        <v>8555</v>
      </c>
      <c r="C4365" s="9">
        <v>9664196643</v>
      </c>
      <c r="D4365" s="9" t="s">
        <v>8556</v>
      </c>
      <c r="E4365" s="10">
        <v>1375000</v>
      </c>
      <c r="F4365" s="11" t="s">
        <v>5435</v>
      </c>
      <c r="G4365" s="9" t="str">
        <f t="shared" si="353"/>
        <v>C251447344</v>
      </c>
      <c r="H4365" s="9" t="s">
        <v>21</v>
      </c>
      <c r="I4365" s="12">
        <v>57</v>
      </c>
      <c r="J4365" s="10">
        <v>1375000</v>
      </c>
      <c r="K4365" s="13">
        <v>30871</v>
      </c>
      <c r="L4365" s="13">
        <v>48381</v>
      </c>
      <c r="M4365" s="12">
        <f t="shared" si="354"/>
        <v>47</v>
      </c>
      <c r="N4365" s="9">
        <v>100000</v>
      </c>
      <c r="O4365" s="12">
        <v>1</v>
      </c>
      <c r="P4365" s="9">
        <f t="shared" si="355"/>
        <v>100000</v>
      </c>
      <c r="Q4365" s="9">
        <f t="shared" si="352"/>
        <v>1100000</v>
      </c>
      <c r="R4365" s="10">
        <f t="shared" si="356"/>
        <v>1375000</v>
      </c>
    </row>
    <row r="4366" spans="1:18" x14ac:dyDescent="0.35">
      <c r="A4366" s="7">
        <v>4365</v>
      </c>
      <c r="B4366" s="9" t="s">
        <v>8557</v>
      </c>
      <c r="C4366" s="9">
        <v>9449688196</v>
      </c>
      <c r="D4366" s="9" t="s">
        <v>8558</v>
      </c>
      <c r="E4366" s="10">
        <v>111470.39999999999</v>
      </c>
      <c r="F4366" s="11" t="s">
        <v>5435</v>
      </c>
      <c r="G4366" s="9" t="str">
        <f t="shared" si="353"/>
        <v>C194897297</v>
      </c>
      <c r="H4366" s="9" t="s">
        <v>21</v>
      </c>
      <c r="I4366" s="12">
        <v>57</v>
      </c>
      <c r="J4366" s="10">
        <v>111470.39999999999</v>
      </c>
      <c r="K4366" s="13">
        <v>30871</v>
      </c>
      <c r="L4366" s="13">
        <v>45832</v>
      </c>
      <c r="M4366" s="12">
        <f t="shared" si="354"/>
        <v>40</v>
      </c>
      <c r="N4366" s="9">
        <v>75000</v>
      </c>
      <c r="O4366" s="12">
        <v>1</v>
      </c>
      <c r="P4366" s="9">
        <f t="shared" si="355"/>
        <v>75000</v>
      </c>
      <c r="Q4366" s="9">
        <f t="shared" si="352"/>
        <v>825000</v>
      </c>
      <c r="R4366" s="10">
        <f t="shared" si="356"/>
        <v>825000</v>
      </c>
    </row>
    <row r="4367" spans="1:18" x14ac:dyDescent="0.35">
      <c r="A4367" s="7">
        <v>4366</v>
      </c>
      <c r="B4367" s="9" t="s">
        <v>8559</v>
      </c>
      <c r="C4367" s="9">
        <v>9434004373</v>
      </c>
      <c r="D4367" s="9" t="s">
        <v>8560</v>
      </c>
      <c r="E4367" s="10">
        <v>68610.8</v>
      </c>
      <c r="F4367" s="11" t="s">
        <v>5435</v>
      </c>
      <c r="G4367" s="9" t="str">
        <f t="shared" si="353"/>
        <v>C252615955</v>
      </c>
      <c r="H4367" s="9" t="s">
        <v>21</v>
      </c>
      <c r="I4367" s="12">
        <v>57</v>
      </c>
      <c r="J4367" s="10">
        <v>68610.8</v>
      </c>
      <c r="K4367" s="13">
        <v>30871</v>
      </c>
      <c r="L4367" s="13">
        <v>45823</v>
      </c>
      <c r="M4367" s="12">
        <f t="shared" si="354"/>
        <v>40</v>
      </c>
      <c r="N4367" s="9">
        <v>50000</v>
      </c>
      <c r="O4367" s="12">
        <v>1</v>
      </c>
      <c r="P4367" s="9">
        <f t="shared" si="355"/>
        <v>50000</v>
      </c>
      <c r="Q4367" s="9">
        <f t="shared" si="352"/>
        <v>550000</v>
      </c>
      <c r="R4367" s="10">
        <f t="shared" si="356"/>
        <v>550000</v>
      </c>
    </row>
    <row r="4368" spans="1:18" x14ac:dyDescent="0.35">
      <c r="A4368" s="7">
        <v>4367</v>
      </c>
      <c r="B4368" s="9" t="s">
        <v>8561</v>
      </c>
      <c r="C4368" s="9">
        <v>9078535826</v>
      </c>
      <c r="D4368" s="9" t="s">
        <v>8562</v>
      </c>
      <c r="E4368" s="10">
        <v>477000</v>
      </c>
      <c r="F4368" s="11" t="s">
        <v>5435</v>
      </c>
      <c r="G4368" s="9" t="str">
        <f t="shared" si="353"/>
        <v>C218712863</v>
      </c>
      <c r="H4368" s="9" t="s">
        <v>21</v>
      </c>
      <c r="I4368" s="12">
        <v>57</v>
      </c>
      <c r="J4368" s="10">
        <v>477000</v>
      </c>
      <c r="K4368" s="13">
        <v>30871</v>
      </c>
      <c r="L4368" s="13">
        <v>48944</v>
      </c>
      <c r="M4368" s="12">
        <f t="shared" si="354"/>
        <v>49</v>
      </c>
      <c r="N4368" s="9">
        <v>18820</v>
      </c>
      <c r="O4368" s="12">
        <v>2</v>
      </c>
      <c r="P4368" s="9">
        <f t="shared" si="355"/>
        <v>37640</v>
      </c>
      <c r="Q4368" s="9">
        <f t="shared" si="352"/>
        <v>414040</v>
      </c>
      <c r="R4368" s="10">
        <f t="shared" si="356"/>
        <v>477000</v>
      </c>
    </row>
    <row r="4369" spans="1:18" x14ac:dyDescent="0.35">
      <c r="A4369" s="7">
        <v>4368</v>
      </c>
      <c r="B4369" s="9" t="s">
        <v>8563</v>
      </c>
      <c r="C4369" s="9">
        <v>9940512839</v>
      </c>
      <c r="D4369" s="9" t="s">
        <v>8564</v>
      </c>
      <c r="E4369" s="10">
        <v>5159000</v>
      </c>
      <c r="F4369" s="11" t="s">
        <v>5435</v>
      </c>
      <c r="G4369" s="9" t="str">
        <f t="shared" si="353"/>
        <v>C223393772</v>
      </c>
      <c r="H4369" s="9" t="s">
        <v>21</v>
      </c>
      <c r="I4369" s="12">
        <v>57</v>
      </c>
      <c r="J4369" s="10">
        <v>5159000</v>
      </c>
      <c r="K4369" s="13">
        <v>30871</v>
      </c>
      <c r="L4369" s="13">
        <v>46000</v>
      </c>
      <c r="M4369" s="12">
        <f t="shared" si="354"/>
        <v>41</v>
      </c>
      <c r="N4369" s="9">
        <v>239190</v>
      </c>
      <c r="O4369" s="12">
        <v>2</v>
      </c>
      <c r="P4369" s="9">
        <f t="shared" si="355"/>
        <v>478380</v>
      </c>
      <c r="Q4369" s="9">
        <f t="shared" si="352"/>
        <v>5262180</v>
      </c>
      <c r="R4369" s="10">
        <f t="shared" si="356"/>
        <v>5262180</v>
      </c>
    </row>
    <row r="4370" spans="1:18" x14ac:dyDescent="0.35">
      <c r="A4370" s="7">
        <v>4369</v>
      </c>
      <c r="B4370" s="9" t="s">
        <v>8565</v>
      </c>
      <c r="C4370" s="9">
        <v>8250195151</v>
      </c>
      <c r="D4370" s="9" t="s">
        <v>8566</v>
      </c>
      <c r="E4370" s="10">
        <v>93913</v>
      </c>
      <c r="F4370" s="11" t="s">
        <v>5435</v>
      </c>
      <c r="G4370" s="9" t="str">
        <f t="shared" si="353"/>
        <v>C241384132</v>
      </c>
      <c r="H4370" s="9" t="s">
        <v>21</v>
      </c>
      <c r="I4370" s="12">
        <v>57</v>
      </c>
      <c r="J4370" s="10">
        <v>93913</v>
      </c>
      <c r="K4370" s="13">
        <v>30871</v>
      </c>
      <c r="L4370" s="13">
        <v>47654</v>
      </c>
      <c r="M4370" s="12">
        <f t="shared" si="354"/>
        <v>45</v>
      </c>
      <c r="N4370" s="9">
        <v>50000</v>
      </c>
      <c r="O4370" s="12">
        <v>1</v>
      </c>
      <c r="P4370" s="9">
        <f t="shared" si="355"/>
        <v>50000</v>
      </c>
      <c r="Q4370" s="9">
        <f t="shared" si="352"/>
        <v>550000</v>
      </c>
      <c r="R4370" s="10">
        <f t="shared" si="356"/>
        <v>550000</v>
      </c>
    </row>
    <row r="4371" spans="1:18" x14ac:dyDescent="0.35">
      <c r="A4371" s="7">
        <v>4370</v>
      </c>
      <c r="B4371" s="9" t="s">
        <v>8567</v>
      </c>
      <c r="C4371" s="9">
        <v>9430081788</v>
      </c>
      <c r="D4371" s="9" t="s">
        <v>6886</v>
      </c>
      <c r="E4371" s="10">
        <v>330000</v>
      </c>
      <c r="F4371" s="11" t="s">
        <v>5435</v>
      </c>
      <c r="G4371" s="9" t="str">
        <f t="shared" si="353"/>
        <v>C223076730</v>
      </c>
      <c r="H4371" s="9" t="s">
        <v>21</v>
      </c>
      <c r="I4371" s="12">
        <v>57</v>
      </c>
      <c r="J4371" s="10">
        <v>330000</v>
      </c>
      <c r="K4371" s="13">
        <v>30871</v>
      </c>
      <c r="L4371" s="13">
        <v>47656</v>
      </c>
      <c r="M4371" s="12">
        <f t="shared" si="354"/>
        <v>45</v>
      </c>
      <c r="N4371" s="9">
        <v>30000</v>
      </c>
      <c r="O4371" s="12">
        <v>1</v>
      </c>
      <c r="P4371" s="9">
        <f t="shared" si="355"/>
        <v>30000</v>
      </c>
      <c r="Q4371" s="9">
        <f t="shared" si="352"/>
        <v>330000</v>
      </c>
      <c r="R4371" s="10">
        <f t="shared" si="356"/>
        <v>330000</v>
      </c>
    </row>
    <row r="4372" spans="1:18" x14ac:dyDescent="0.35">
      <c r="A4372" s="7">
        <v>4371</v>
      </c>
      <c r="B4372" s="9" t="s">
        <v>8568</v>
      </c>
      <c r="C4372" s="9">
        <v>8817544696</v>
      </c>
      <c r="D4372" s="9" t="s">
        <v>8569</v>
      </c>
      <c r="E4372" s="10">
        <v>33930.800000000003</v>
      </c>
      <c r="F4372" s="11" t="s">
        <v>5435</v>
      </c>
      <c r="G4372" s="9" t="str">
        <f t="shared" si="353"/>
        <v>C221613962</v>
      </c>
      <c r="H4372" s="9" t="s">
        <v>21</v>
      </c>
      <c r="I4372" s="12">
        <v>57</v>
      </c>
      <c r="J4372" s="10">
        <v>33930.800000000003</v>
      </c>
      <c r="K4372" s="13">
        <v>30871</v>
      </c>
      <c r="L4372" s="13">
        <v>45823</v>
      </c>
      <c r="M4372" s="12">
        <f t="shared" si="354"/>
        <v>40</v>
      </c>
      <c r="N4372" s="9">
        <v>25000</v>
      </c>
      <c r="O4372" s="12">
        <v>1</v>
      </c>
      <c r="P4372" s="9">
        <f t="shared" si="355"/>
        <v>25000</v>
      </c>
      <c r="Q4372" s="9">
        <f t="shared" si="352"/>
        <v>275000</v>
      </c>
      <c r="R4372" s="10">
        <f t="shared" si="356"/>
        <v>275000</v>
      </c>
    </row>
    <row r="4373" spans="1:18" x14ac:dyDescent="0.35">
      <c r="A4373" s="7">
        <v>4372</v>
      </c>
      <c r="B4373" s="9" t="s">
        <v>8570</v>
      </c>
      <c r="C4373" s="9">
        <v>8051057829</v>
      </c>
      <c r="D4373" s="9" t="s">
        <v>8571</v>
      </c>
      <c r="E4373" s="10">
        <v>1650000</v>
      </c>
      <c r="F4373" s="11" t="s">
        <v>5435</v>
      </c>
      <c r="G4373" s="9" t="str">
        <f t="shared" si="353"/>
        <v>C252615104</v>
      </c>
      <c r="H4373" s="9" t="s">
        <v>21</v>
      </c>
      <c r="I4373" s="12">
        <v>57</v>
      </c>
      <c r="J4373" s="10">
        <v>1650000</v>
      </c>
      <c r="K4373" s="13">
        <v>30871</v>
      </c>
      <c r="L4373" s="13">
        <v>45835</v>
      </c>
      <c r="M4373" s="12">
        <f t="shared" si="354"/>
        <v>40</v>
      </c>
      <c r="N4373" s="9">
        <v>150000</v>
      </c>
      <c r="O4373" s="12">
        <v>1</v>
      </c>
      <c r="P4373" s="9">
        <f t="shared" si="355"/>
        <v>150000</v>
      </c>
      <c r="Q4373" s="9">
        <f t="shared" si="352"/>
        <v>1650000</v>
      </c>
      <c r="R4373" s="10">
        <f t="shared" si="356"/>
        <v>1650000</v>
      </c>
    </row>
    <row r="4374" spans="1:18" x14ac:dyDescent="0.35">
      <c r="A4374" s="7">
        <v>4373</v>
      </c>
      <c r="B4374" s="9" t="s">
        <v>8572</v>
      </c>
      <c r="C4374" s="9">
        <v>9058693369</v>
      </c>
      <c r="D4374" s="9" t="s">
        <v>3489</v>
      </c>
      <c r="E4374" s="10">
        <v>550000</v>
      </c>
      <c r="F4374" s="11" t="s">
        <v>5435</v>
      </c>
      <c r="G4374" s="9" t="str">
        <f t="shared" si="353"/>
        <v>C206631024</v>
      </c>
      <c r="H4374" s="9" t="s">
        <v>21</v>
      </c>
      <c r="I4374" s="12">
        <v>57</v>
      </c>
      <c r="J4374" s="10">
        <v>550000</v>
      </c>
      <c r="K4374" s="13">
        <v>30871</v>
      </c>
      <c r="L4374" s="13">
        <v>47664</v>
      </c>
      <c r="M4374" s="12">
        <f t="shared" si="354"/>
        <v>45</v>
      </c>
      <c r="N4374" s="9">
        <v>50000</v>
      </c>
      <c r="O4374" s="12">
        <v>1</v>
      </c>
      <c r="P4374" s="9">
        <f t="shared" si="355"/>
        <v>50000</v>
      </c>
      <c r="Q4374" s="9">
        <f t="shared" si="352"/>
        <v>550000</v>
      </c>
      <c r="R4374" s="10">
        <f t="shared" si="356"/>
        <v>550000</v>
      </c>
    </row>
    <row r="4375" spans="1:18" x14ac:dyDescent="0.35">
      <c r="A4375" s="7">
        <v>4374</v>
      </c>
      <c r="B4375" s="9" t="s">
        <v>8573</v>
      </c>
      <c r="C4375" s="9">
        <v>8154866782</v>
      </c>
      <c r="D4375" s="9" t="s">
        <v>8574</v>
      </c>
      <c r="E4375" s="10">
        <v>52182.8</v>
      </c>
      <c r="F4375" s="11" t="s">
        <v>5435</v>
      </c>
      <c r="G4375" s="9" t="str">
        <f t="shared" si="353"/>
        <v>C220604804</v>
      </c>
      <c r="H4375" s="9" t="s">
        <v>21</v>
      </c>
      <c r="I4375" s="12">
        <v>57</v>
      </c>
      <c r="J4375" s="10">
        <v>52182.8</v>
      </c>
      <c r="K4375" s="13">
        <v>30871</v>
      </c>
      <c r="L4375" s="13">
        <v>47657</v>
      </c>
      <c r="M4375" s="12">
        <f t="shared" si="354"/>
        <v>45</v>
      </c>
      <c r="N4375" s="9">
        <v>30000</v>
      </c>
      <c r="O4375" s="12">
        <v>1</v>
      </c>
      <c r="P4375" s="9">
        <f t="shared" si="355"/>
        <v>30000</v>
      </c>
      <c r="Q4375" s="9">
        <f t="shared" si="352"/>
        <v>330000</v>
      </c>
      <c r="R4375" s="10">
        <f t="shared" si="356"/>
        <v>330000</v>
      </c>
    </row>
    <row r="4376" spans="1:18" x14ac:dyDescent="0.35">
      <c r="A4376" s="7">
        <v>4375</v>
      </c>
      <c r="B4376" s="9" t="s">
        <v>8575</v>
      </c>
      <c r="C4376" s="9">
        <v>9446060488</v>
      </c>
      <c r="D4376" s="9" t="s">
        <v>8576</v>
      </c>
      <c r="E4376" s="10">
        <v>127466.4</v>
      </c>
      <c r="F4376" s="11" t="s">
        <v>5435</v>
      </c>
      <c r="G4376" s="9" t="str">
        <f t="shared" si="353"/>
        <v>C241699458</v>
      </c>
      <c r="H4376" s="9" t="s">
        <v>21</v>
      </c>
      <c r="I4376" s="12">
        <v>57</v>
      </c>
      <c r="J4376" s="10">
        <v>127466.4</v>
      </c>
      <c r="K4376" s="13">
        <v>30871</v>
      </c>
      <c r="L4376" s="13">
        <v>45824</v>
      </c>
      <c r="M4376" s="12">
        <f t="shared" si="354"/>
        <v>40</v>
      </c>
      <c r="N4376" s="9">
        <v>100000</v>
      </c>
      <c r="O4376" s="12">
        <v>1</v>
      </c>
      <c r="P4376" s="9">
        <f t="shared" si="355"/>
        <v>100000</v>
      </c>
      <c r="Q4376" s="9">
        <f t="shared" si="352"/>
        <v>1100000</v>
      </c>
      <c r="R4376" s="10">
        <f t="shared" si="356"/>
        <v>1100000</v>
      </c>
    </row>
    <row r="4377" spans="1:18" x14ac:dyDescent="0.35">
      <c r="A4377" s="7">
        <v>4376</v>
      </c>
      <c r="B4377" s="9" t="s">
        <v>8577</v>
      </c>
      <c r="C4377" s="9">
        <v>8435138888</v>
      </c>
      <c r="D4377" s="9" t="s">
        <v>8578</v>
      </c>
      <c r="E4377" s="10">
        <v>115180</v>
      </c>
      <c r="F4377" s="11" t="s">
        <v>5435</v>
      </c>
      <c r="G4377" s="9" t="str">
        <f t="shared" si="353"/>
        <v>C231409959</v>
      </c>
      <c r="H4377" s="9" t="s">
        <v>21</v>
      </c>
      <c r="I4377" s="12">
        <v>57</v>
      </c>
      <c r="J4377" s="10">
        <v>115180</v>
      </c>
      <c r="K4377" s="13">
        <v>30871</v>
      </c>
      <c r="L4377" s="13">
        <v>47654</v>
      </c>
      <c r="M4377" s="12">
        <f t="shared" si="354"/>
        <v>45</v>
      </c>
      <c r="N4377" s="9">
        <v>60000</v>
      </c>
      <c r="O4377" s="12">
        <v>1</v>
      </c>
      <c r="P4377" s="9">
        <f t="shared" si="355"/>
        <v>60000</v>
      </c>
      <c r="Q4377" s="9">
        <f t="shared" si="352"/>
        <v>660000</v>
      </c>
      <c r="R4377" s="10">
        <f t="shared" si="356"/>
        <v>660000</v>
      </c>
    </row>
    <row r="4378" spans="1:18" x14ac:dyDescent="0.35">
      <c r="A4378" s="7">
        <v>4377</v>
      </c>
      <c r="B4378" s="9" t="s">
        <v>8579</v>
      </c>
      <c r="C4378" s="9">
        <v>9437462002</v>
      </c>
      <c r="D4378" s="9" t="s">
        <v>8580</v>
      </c>
      <c r="E4378" s="10">
        <v>770000</v>
      </c>
      <c r="F4378" s="11" t="s">
        <v>5435</v>
      </c>
      <c r="G4378" s="9" t="str">
        <f t="shared" si="353"/>
        <v>C249358584</v>
      </c>
      <c r="H4378" s="9" t="s">
        <v>21</v>
      </c>
      <c r="I4378" s="12">
        <v>57</v>
      </c>
      <c r="J4378" s="10">
        <v>770000</v>
      </c>
      <c r="K4378" s="13">
        <v>30871</v>
      </c>
      <c r="L4378" s="13">
        <v>47661</v>
      </c>
      <c r="M4378" s="12">
        <f t="shared" si="354"/>
        <v>45</v>
      </c>
      <c r="N4378" s="9">
        <v>70000</v>
      </c>
      <c r="O4378" s="12">
        <v>1</v>
      </c>
      <c r="P4378" s="9">
        <f t="shared" si="355"/>
        <v>70000</v>
      </c>
      <c r="Q4378" s="9">
        <f t="shared" si="352"/>
        <v>770000</v>
      </c>
      <c r="R4378" s="10">
        <f t="shared" si="356"/>
        <v>770000</v>
      </c>
    </row>
    <row r="4379" spans="1:18" x14ac:dyDescent="0.35">
      <c r="A4379" s="7">
        <v>4378</v>
      </c>
      <c r="B4379" s="9" t="s">
        <v>8581</v>
      </c>
      <c r="C4379" s="9">
        <v>8240674858</v>
      </c>
      <c r="D4379" s="9" t="s">
        <v>8582</v>
      </c>
      <c r="E4379" s="10">
        <v>530000</v>
      </c>
      <c r="F4379" s="11" t="s">
        <v>5435</v>
      </c>
      <c r="G4379" s="9" t="str">
        <f t="shared" si="353"/>
        <v>C251180504</v>
      </c>
      <c r="H4379" s="9" t="s">
        <v>21</v>
      </c>
      <c r="I4379" s="12">
        <v>57</v>
      </c>
      <c r="J4379" s="10">
        <v>530000</v>
      </c>
      <c r="K4379" s="13">
        <v>30871</v>
      </c>
      <c r="L4379" s="13">
        <v>48956</v>
      </c>
      <c r="M4379" s="12">
        <f t="shared" si="354"/>
        <v>49</v>
      </c>
      <c r="N4379" s="9">
        <v>13000</v>
      </c>
      <c r="O4379" s="12">
        <v>4</v>
      </c>
      <c r="P4379" s="9">
        <f t="shared" si="355"/>
        <v>52000</v>
      </c>
      <c r="Q4379" s="9">
        <f t="shared" si="352"/>
        <v>572000</v>
      </c>
      <c r="R4379" s="10">
        <f t="shared" si="356"/>
        <v>572000</v>
      </c>
    </row>
    <row r="4380" spans="1:18" x14ac:dyDescent="0.35">
      <c r="A4380" s="7">
        <v>4379</v>
      </c>
      <c r="B4380" s="9" t="s">
        <v>8583</v>
      </c>
      <c r="C4380" s="9">
        <v>9939087267</v>
      </c>
      <c r="D4380" s="9" t="s">
        <v>8584</v>
      </c>
      <c r="E4380" s="10">
        <v>70648</v>
      </c>
      <c r="F4380" s="11" t="s">
        <v>5435</v>
      </c>
      <c r="G4380" s="9" t="str">
        <f t="shared" si="353"/>
        <v>C260514307</v>
      </c>
      <c r="H4380" s="9" t="s">
        <v>21</v>
      </c>
      <c r="I4380" s="12">
        <v>57</v>
      </c>
      <c r="J4380" s="10">
        <v>70648</v>
      </c>
      <c r="K4380" s="13">
        <v>30871</v>
      </c>
      <c r="L4380" s="13">
        <v>47662</v>
      </c>
      <c r="M4380" s="12">
        <f t="shared" si="354"/>
        <v>45</v>
      </c>
      <c r="N4380" s="9">
        <v>40000</v>
      </c>
      <c r="O4380" s="12">
        <v>1</v>
      </c>
      <c r="P4380" s="9">
        <f t="shared" si="355"/>
        <v>40000</v>
      </c>
      <c r="Q4380" s="9">
        <f t="shared" si="352"/>
        <v>440000</v>
      </c>
      <c r="R4380" s="10">
        <f t="shared" si="356"/>
        <v>440000</v>
      </c>
    </row>
    <row r="4381" spans="1:18" x14ac:dyDescent="0.35">
      <c r="A4381" s="7">
        <v>4380</v>
      </c>
      <c r="B4381" s="9" t="s">
        <v>8585</v>
      </c>
      <c r="C4381" s="9">
        <v>9998380361</v>
      </c>
      <c r="D4381" s="9" t="s">
        <v>8586</v>
      </c>
      <c r="E4381" s="10">
        <v>550000</v>
      </c>
      <c r="F4381" s="11" t="s">
        <v>5435</v>
      </c>
      <c r="G4381" s="9" t="str">
        <f t="shared" si="353"/>
        <v>C195214387</v>
      </c>
      <c r="H4381" s="9" t="s">
        <v>21</v>
      </c>
      <c r="I4381" s="12">
        <v>57</v>
      </c>
      <c r="J4381" s="10">
        <v>550000</v>
      </c>
      <c r="K4381" s="13">
        <v>30871</v>
      </c>
      <c r="L4381" s="13">
        <v>45838</v>
      </c>
      <c r="M4381" s="12">
        <f t="shared" si="354"/>
        <v>40</v>
      </c>
      <c r="N4381" s="9">
        <v>50000</v>
      </c>
      <c r="O4381" s="12">
        <v>1</v>
      </c>
      <c r="P4381" s="9">
        <f t="shared" si="355"/>
        <v>50000</v>
      </c>
      <c r="Q4381" s="9">
        <f t="shared" si="352"/>
        <v>550000</v>
      </c>
      <c r="R4381" s="10">
        <f t="shared" si="356"/>
        <v>550000</v>
      </c>
    </row>
    <row r="4382" spans="1:18" x14ac:dyDescent="0.35">
      <c r="A4382" s="7">
        <v>4381</v>
      </c>
      <c r="B4382" s="9" t="s">
        <v>8587</v>
      </c>
      <c r="C4382" s="9">
        <v>9752926044</v>
      </c>
      <c r="D4382" s="9" t="s">
        <v>8588</v>
      </c>
      <c r="E4382" s="10">
        <v>550000</v>
      </c>
      <c r="F4382" s="11" t="s">
        <v>5435</v>
      </c>
      <c r="G4382" s="9" t="str">
        <f t="shared" si="353"/>
        <v>C207658048</v>
      </c>
      <c r="H4382" s="9" t="s">
        <v>21</v>
      </c>
      <c r="I4382" s="12">
        <v>57</v>
      </c>
      <c r="J4382" s="10">
        <v>550000</v>
      </c>
      <c r="K4382" s="13">
        <v>30871</v>
      </c>
      <c r="L4382" s="13">
        <v>45838</v>
      </c>
      <c r="M4382" s="12">
        <f t="shared" si="354"/>
        <v>40</v>
      </c>
      <c r="N4382" s="9">
        <v>50000</v>
      </c>
      <c r="O4382" s="12">
        <v>1</v>
      </c>
      <c r="P4382" s="9">
        <f t="shared" si="355"/>
        <v>50000</v>
      </c>
      <c r="Q4382" s="9">
        <f t="shared" si="352"/>
        <v>550000</v>
      </c>
      <c r="R4382" s="10">
        <f t="shared" si="356"/>
        <v>550000</v>
      </c>
    </row>
    <row r="4383" spans="1:18" x14ac:dyDescent="0.35">
      <c r="A4383" s="7">
        <v>4382</v>
      </c>
      <c r="B4383" s="9" t="s">
        <v>8589</v>
      </c>
      <c r="C4383" s="9">
        <v>9416152287</v>
      </c>
      <c r="D4383" s="9" t="s">
        <v>8590</v>
      </c>
      <c r="E4383" s="10">
        <v>275000</v>
      </c>
      <c r="F4383" s="11" t="s">
        <v>5435</v>
      </c>
      <c r="G4383" s="9" t="str">
        <f t="shared" si="353"/>
        <v>C209493434</v>
      </c>
      <c r="H4383" s="9" t="s">
        <v>21</v>
      </c>
      <c r="I4383" s="12">
        <v>57</v>
      </c>
      <c r="J4383" s="10">
        <v>275000</v>
      </c>
      <c r="K4383" s="13">
        <v>30871</v>
      </c>
      <c r="L4383" s="13">
        <v>47663</v>
      </c>
      <c r="M4383" s="12">
        <f t="shared" si="354"/>
        <v>45</v>
      </c>
      <c r="N4383" s="9">
        <v>25000</v>
      </c>
      <c r="O4383" s="12">
        <v>1</v>
      </c>
      <c r="P4383" s="9">
        <f t="shared" si="355"/>
        <v>25000</v>
      </c>
      <c r="Q4383" s="9">
        <f t="shared" si="352"/>
        <v>275000</v>
      </c>
      <c r="R4383" s="10">
        <f t="shared" si="356"/>
        <v>275000</v>
      </c>
    </row>
    <row r="4384" spans="1:18" x14ac:dyDescent="0.35">
      <c r="A4384" s="7">
        <v>4383</v>
      </c>
      <c r="B4384" s="9" t="s">
        <v>8591</v>
      </c>
      <c r="C4384" s="9">
        <v>9732144546</v>
      </c>
      <c r="D4384" s="9" t="s">
        <v>8592</v>
      </c>
      <c r="E4384" s="10">
        <v>1050000</v>
      </c>
      <c r="F4384" s="11" t="s">
        <v>5435</v>
      </c>
      <c r="G4384" s="9" t="str">
        <f t="shared" si="353"/>
        <v>C259420583</v>
      </c>
      <c r="H4384" s="9" t="s">
        <v>21</v>
      </c>
      <c r="I4384" s="12">
        <v>57</v>
      </c>
      <c r="J4384" s="10">
        <v>1050000</v>
      </c>
      <c r="K4384" s="13">
        <v>30871</v>
      </c>
      <c r="L4384" s="13">
        <v>48261</v>
      </c>
      <c r="M4384" s="12">
        <f t="shared" si="354"/>
        <v>47</v>
      </c>
      <c r="N4384" s="9">
        <v>62915</v>
      </c>
      <c r="O4384" s="12">
        <v>1</v>
      </c>
      <c r="P4384" s="9">
        <f t="shared" si="355"/>
        <v>62915</v>
      </c>
      <c r="Q4384" s="9">
        <f t="shared" si="352"/>
        <v>692065</v>
      </c>
      <c r="R4384" s="10">
        <f t="shared" si="356"/>
        <v>1050000</v>
      </c>
    </row>
    <row r="4385" spans="1:18" x14ac:dyDescent="0.35">
      <c r="A4385" s="7">
        <v>4384</v>
      </c>
      <c r="B4385" s="9" t="s">
        <v>8593</v>
      </c>
      <c r="C4385" s="9">
        <v>9840352166</v>
      </c>
      <c r="D4385" s="9" t="s">
        <v>8594</v>
      </c>
      <c r="E4385" s="10">
        <v>212770.8</v>
      </c>
      <c r="F4385" s="11" t="s">
        <v>5435</v>
      </c>
      <c r="G4385" s="9" t="str">
        <f t="shared" si="353"/>
        <v>C220599786</v>
      </c>
      <c r="H4385" s="9" t="s">
        <v>21</v>
      </c>
      <c r="I4385" s="12">
        <v>57</v>
      </c>
      <c r="J4385" s="10">
        <v>212770.8</v>
      </c>
      <c r="K4385" s="13">
        <v>30871</v>
      </c>
      <c r="L4385" s="13">
        <v>45814</v>
      </c>
      <c r="M4385" s="12">
        <f t="shared" si="354"/>
        <v>40</v>
      </c>
      <c r="N4385" s="9">
        <v>150000</v>
      </c>
      <c r="O4385" s="12">
        <v>1</v>
      </c>
      <c r="P4385" s="9">
        <f t="shared" si="355"/>
        <v>150000</v>
      </c>
      <c r="Q4385" s="9">
        <f t="shared" si="352"/>
        <v>1650000</v>
      </c>
      <c r="R4385" s="10">
        <f t="shared" si="356"/>
        <v>1650000</v>
      </c>
    </row>
    <row r="4386" spans="1:18" x14ac:dyDescent="0.35">
      <c r="A4386" s="7">
        <v>4385</v>
      </c>
      <c r="B4386" s="9" t="s">
        <v>8595</v>
      </c>
      <c r="C4386" s="9">
        <v>9818930333</v>
      </c>
      <c r="D4386" s="9" t="s">
        <v>8596</v>
      </c>
      <c r="E4386" s="10">
        <v>550000</v>
      </c>
      <c r="F4386" s="11" t="s">
        <v>5435</v>
      </c>
      <c r="G4386" s="9" t="str">
        <f t="shared" si="353"/>
        <v>C206620750</v>
      </c>
      <c r="H4386" s="9" t="s">
        <v>21</v>
      </c>
      <c r="I4386" s="12">
        <v>57</v>
      </c>
      <c r="J4386" s="10">
        <v>550000</v>
      </c>
      <c r="K4386" s="13">
        <v>30871</v>
      </c>
      <c r="L4386" s="13">
        <v>47664</v>
      </c>
      <c r="M4386" s="12">
        <f t="shared" si="354"/>
        <v>45</v>
      </c>
      <c r="N4386" s="9">
        <v>50000</v>
      </c>
      <c r="O4386" s="12">
        <v>1</v>
      </c>
      <c r="P4386" s="9">
        <f t="shared" si="355"/>
        <v>50000</v>
      </c>
      <c r="Q4386" s="9">
        <f t="shared" si="352"/>
        <v>550000</v>
      </c>
      <c r="R4386" s="10">
        <f t="shared" si="356"/>
        <v>550000</v>
      </c>
    </row>
    <row r="4387" spans="1:18" x14ac:dyDescent="0.35">
      <c r="A4387" s="7">
        <v>4386</v>
      </c>
      <c r="B4387" s="9" t="s">
        <v>8597</v>
      </c>
      <c r="C4387" s="9">
        <v>9446583005</v>
      </c>
      <c r="D4387" s="9" t="s">
        <v>8598</v>
      </c>
      <c r="E4387" s="10">
        <v>550000</v>
      </c>
      <c r="F4387" s="11" t="s">
        <v>5435</v>
      </c>
      <c r="G4387" s="9" t="str">
        <f t="shared" si="353"/>
        <v>C206674353</v>
      </c>
      <c r="H4387" s="9" t="s">
        <v>21</v>
      </c>
      <c r="I4387" s="12">
        <v>57</v>
      </c>
      <c r="J4387" s="10">
        <v>550000</v>
      </c>
      <c r="K4387" s="13">
        <v>30871</v>
      </c>
      <c r="L4387" s="13">
        <v>47664</v>
      </c>
      <c r="M4387" s="12">
        <f t="shared" si="354"/>
        <v>45</v>
      </c>
      <c r="N4387" s="9">
        <v>50000</v>
      </c>
      <c r="O4387" s="12">
        <v>1</v>
      </c>
      <c r="P4387" s="9">
        <f t="shared" si="355"/>
        <v>50000</v>
      </c>
      <c r="Q4387" s="9">
        <f t="shared" si="352"/>
        <v>550000</v>
      </c>
      <c r="R4387" s="10">
        <f t="shared" si="356"/>
        <v>550000</v>
      </c>
    </row>
    <row r="4388" spans="1:18" x14ac:dyDescent="0.35">
      <c r="A4388" s="7">
        <v>4387</v>
      </c>
      <c r="B4388" s="9" t="s">
        <v>8599</v>
      </c>
      <c r="C4388" s="9">
        <v>7206678901</v>
      </c>
      <c r="D4388" s="9" t="s">
        <v>8600</v>
      </c>
      <c r="E4388" s="10">
        <v>1625000</v>
      </c>
      <c r="F4388" s="11" t="s">
        <v>5435</v>
      </c>
      <c r="G4388" s="9" t="str">
        <f t="shared" si="353"/>
        <v>C253363992</v>
      </c>
      <c r="H4388" s="9" t="s">
        <v>21</v>
      </c>
      <c r="I4388" s="12">
        <v>57</v>
      </c>
      <c r="J4388" s="10">
        <v>1625000</v>
      </c>
      <c r="K4388" s="13">
        <v>30871</v>
      </c>
      <c r="L4388" s="13">
        <v>48300</v>
      </c>
      <c r="M4388" s="12">
        <f t="shared" si="354"/>
        <v>47</v>
      </c>
      <c r="N4388" s="9">
        <v>26207</v>
      </c>
      <c r="O4388" s="12">
        <v>4</v>
      </c>
      <c r="P4388" s="9">
        <f t="shared" si="355"/>
        <v>104828</v>
      </c>
      <c r="Q4388" s="9">
        <f t="shared" si="352"/>
        <v>1153108</v>
      </c>
      <c r="R4388" s="10">
        <f t="shared" si="356"/>
        <v>1625000</v>
      </c>
    </row>
    <row r="4389" spans="1:18" x14ac:dyDescent="0.35">
      <c r="A4389" s="7">
        <v>4388</v>
      </c>
      <c r="B4389" s="9" t="s">
        <v>8601</v>
      </c>
      <c r="C4389" s="9">
        <v>9903169754</v>
      </c>
      <c r="D4389" s="9" t="s">
        <v>8602</v>
      </c>
      <c r="E4389" s="10">
        <v>256314.8</v>
      </c>
      <c r="F4389" s="11" t="s">
        <v>5435</v>
      </c>
      <c r="G4389" s="9" t="str">
        <f t="shared" si="353"/>
        <v>C231723499</v>
      </c>
      <c r="H4389" s="9" t="s">
        <v>21</v>
      </c>
      <c r="I4389" s="12">
        <v>57</v>
      </c>
      <c r="J4389" s="10">
        <v>256314.8</v>
      </c>
      <c r="K4389" s="13">
        <v>30871</v>
      </c>
      <c r="L4389" s="13">
        <v>45820</v>
      </c>
      <c r="M4389" s="12">
        <f t="shared" si="354"/>
        <v>40</v>
      </c>
      <c r="N4389" s="9">
        <v>191000</v>
      </c>
      <c r="O4389" s="12">
        <v>1</v>
      </c>
      <c r="P4389" s="9">
        <f t="shared" si="355"/>
        <v>191000</v>
      </c>
      <c r="Q4389" s="9">
        <f t="shared" si="352"/>
        <v>2101000</v>
      </c>
      <c r="R4389" s="10">
        <f t="shared" si="356"/>
        <v>2101000</v>
      </c>
    </row>
    <row r="4390" spans="1:18" x14ac:dyDescent="0.35">
      <c r="A4390" s="7">
        <v>4389</v>
      </c>
      <c r="B4390" s="9" t="s">
        <v>8603</v>
      </c>
      <c r="C4390" s="9">
        <v>6396818247</v>
      </c>
      <c r="D4390" s="9" t="s">
        <v>8604</v>
      </c>
      <c r="E4390" s="10">
        <v>96672.4</v>
      </c>
      <c r="F4390" s="11" t="s">
        <v>5435</v>
      </c>
      <c r="G4390" s="9" t="str">
        <f t="shared" si="353"/>
        <v>C231738277</v>
      </c>
      <c r="H4390" s="9" t="s">
        <v>21</v>
      </c>
      <c r="I4390" s="12">
        <v>57</v>
      </c>
      <c r="J4390" s="10">
        <v>96672.4</v>
      </c>
      <c r="K4390" s="13">
        <v>30871</v>
      </c>
      <c r="L4390" s="13">
        <v>47652</v>
      </c>
      <c r="M4390" s="12">
        <f t="shared" si="354"/>
        <v>45</v>
      </c>
      <c r="N4390" s="9">
        <v>50000</v>
      </c>
      <c r="O4390" s="12">
        <v>1</v>
      </c>
      <c r="P4390" s="9">
        <f t="shared" si="355"/>
        <v>50000</v>
      </c>
      <c r="Q4390" s="9">
        <f t="shared" si="352"/>
        <v>550000</v>
      </c>
      <c r="R4390" s="10">
        <f t="shared" si="356"/>
        <v>550000</v>
      </c>
    </row>
    <row r="4391" spans="1:18" x14ac:dyDescent="0.35">
      <c r="A4391" s="7">
        <v>4390</v>
      </c>
      <c r="B4391" s="9" t="s">
        <v>8605</v>
      </c>
      <c r="C4391" s="9">
        <v>9652747326</v>
      </c>
      <c r="D4391" s="9" t="s">
        <v>8606</v>
      </c>
      <c r="E4391" s="10">
        <v>48849.599999999999</v>
      </c>
      <c r="F4391" s="11" t="s">
        <v>5435</v>
      </c>
      <c r="G4391" s="9" t="str">
        <f t="shared" si="353"/>
        <v>C262128940</v>
      </c>
      <c r="H4391" s="9" t="s">
        <v>21</v>
      </c>
      <c r="I4391" s="12">
        <v>57</v>
      </c>
      <c r="J4391" s="10">
        <v>48849.599999999999</v>
      </c>
      <c r="K4391" s="13">
        <v>30871</v>
      </c>
      <c r="L4391" s="13">
        <v>47651</v>
      </c>
      <c r="M4391" s="12">
        <f t="shared" si="354"/>
        <v>45</v>
      </c>
      <c r="N4391" s="9">
        <v>25000</v>
      </c>
      <c r="O4391" s="12">
        <v>1</v>
      </c>
      <c r="P4391" s="9">
        <f t="shared" si="355"/>
        <v>25000</v>
      </c>
      <c r="Q4391" s="9">
        <f t="shared" si="352"/>
        <v>275000</v>
      </c>
      <c r="R4391" s="10">
        <f t="shared" si="356"/>
        <v>275000</v>
      </c>
    </row>
    <row r="4392" spans="1:18" x14ac:dyDescent="0.35">
      <c r="A4392" s="7">
        <v>4391</v>
      </c>
      <c r="B4392" s="9" t="s">
        <v>8607</v>
      </c>
      <c r="C4392" s="9">
        <v>9811139384</v>
      </c>
      <c r="D4392" s="9" t="s">
        <v>8608</v>
      </c>
      <c r="E4392" s="10">
        <v>457500</v>
      </c>
      <c r="F4392" s="11" t="s">
        <v>5435</v>
      </c>
      <c r="G4392" s="9" t="str">
        <f t="shared" si="353"/>
        <v>C050998858</v>
      </c>
      <c r="H4392" s="9" t="s">
        <v>21</v>
      </c>
      <c r="I4392" s="12">
        <v>57</v>
      </c>
      <c r="J4392" s="10">
        <v>457500</v>
      </c>
      <c r="K4392" s="13">
        <v>30871</v>
      </c>
      <c r="L4392" s="13">
        <v>48769</v>
      </c>
      <c r="M4392" s="12">
        <f t="shared" si="354"/>
        <v>49</v>
      </c>
      <c r="N4392" s="9">
        <v>30371</v>
      </c>
      <c r="O4392" s="12">
        <v>1</v>
      </c>
      <c r="P4392" s="9">
        <f t="shared" si="355"/>
        <v>30371</v>
      </c>
      <c r="Q4392" s="9">
        <f t="shared" si="352"/>
        <v>334081</v>
      </c>
      <c r="R4392" s="10">
        <f t="shared" si="356"/>
        <v>457500</v>
      </c>
    </row>
    <row r="4393" spans="1:18" x14ac:dyDescent="0.35">
      <c r="A4393" s="7">
        <v>4392</v>
      </c>
      <c r="B4393" s="9" t="s">
        <v>8609</v>
      </c>
      <c r="C4393" s="9">
        <v>6289004714</v>
      </c>
      <c r="D4393" s="9" t="s">
        <v>8610</v>
      </c>
      <c r="E4393" s="10">
        <v>318000</v>
      </c>
      <c r="F4393" s="11" t="s">
        <v>5435</v>
      </c>
      <c r="G4393" s="9" t="str">
        <f t="shared" si="353"/>
        <v>C140263422</v>
      </c>
      <c r="H4393" s="9" t="s">
        <v>21</v>
      </c>
      <c r="I4393" s="12">
        <v>57</v>
      </c>
      <c r="J4393" s="10">
        <v>318000</v>
      </c>
      <c r="K4393" s="13">
        <v>30871</v>
      </c>
      <c r="L4393" s="13">
        <v>48632</v>
      </c>
      <c r="M4393" s="12">
        <f t="shared" si="354"/>
        <v>48</v>
      </c>
      <c r="N4393" s="9">
        <v>30000</v>
      </c>
      <c r="O4393" s="12">
        <v>1</v>
      </c>
      <c r="P4393" s="9">
        <f t="shared" si="355"/>
        <v>30000</v>
      </c>
      <c r="Q4393" s="9">
        <f t="shared" si="352"/>
        <v>330000</v>
      </c>
      <c r="R4393" s="10">
        <f t="shared" si="356"/>
        <v>330000</v>
      </c>
    </row>
    <row r="4394" spans="1:18" x14ac:dyDescent="0.35">
      <c r="A4394" s="7">
        <v>4393</v>
      </c>
      <c r="B4394" s="9" t="s">
        <v>8611</v>
      </c>
      <c r="C4394" s="9">
        <v>9003224888</v>
      </c>
      <c r="D4394" s="9" t="s">
        <v>8612</v>
      </c>
      <c r="E4394" s="10">
        <v>1100000</v>
      </c>
      <c r="F4394" s="11" t="s">
        <v>5435</v>
      </c>
      <c r="G4394" s="9" t="str">
        <f t="shared" si="353"/>
        <v>C135272635</v>
      </c>
      <c r="H4394" s="9" t="s">
        <v>21</v>
      </c>
      <c r="I4394" s="12">
        <v>57</v>
      </c>
      <c r="J4394" s="10">
        <v>1100000</v>
      </c>
      <c r="K4394" s="13">
        <v>30871</v>
      </c>
      <c r="L4394" s="13">
        <v>48599</v>
      </c>
      <c r="M4394" s="12">
        <f t="shared" si="354"/>
        <v>48</v>
      </c>
      <c r="N4394" s="9">
        <v>100000</v>
      </c>
      <c r="O4394" s="12">
        <v>1</v>
      </c>
      <c r="P4394" s="9">
        <f t="shared" si="355"/>
        <v>100000</v>
      </c>
      <c r="Q4394" s="9">
        <f t="shared" si="352"/>
        <v>1100000</v>
      </c>
      <c r="R4394" s="10">
        <f t="shared" si="356"/>
        <v>1100000</v>
      </c>
    </row>
    <row r="4395" spans="1:18" x14ac:dyDescent="0.35">
      <c r="A4395" s="7">
        <v>4394</v>
      </c>
      <c r="B4395" s="9" t="s">
        <v>8613</v>
      </c>
      <c r="C4395" s="9">
        <v>9843439994</v>
      </c>
      <c r="D4395" s="9" t="s">
        <v>8614</v>
      </c>
      <c r="E4395" s="10">
        <v>98770</v>
      </c>
      <c r="F4395" s="11" t="s">
        <v>5435</v>
      </c>
      <c r="G4395" s="9" t="str">
        <f t="shared" si="353"/>
        <v>C183234489</v>
      </c>
      <c r="H4395" s="9" t="s">
        <v>21</v>
      </c>
      <c r="I4395" s="12">
        <v>57</v>
      </c>
      <c r="J4395" s="10">
        <v>98770</v>
      </c>
      <c r="K4395" s="13">
        <v>30871</v>
      </c>
      <c r="L4395" s="13">
        <v>47671</v>
      </c>
      <c r="M4395" s="12">
        <f t="shared" si="354"/>
        <v>45</v>
      </c>
      <c r="N4395" s="9">
        <v>50000</v>
      </c>
      <c r="O4395" s="12">
        <v>1</v>
      </c>
      <c r="P4395" s="9">
        <f t="shared" si="355"/>
        <v>50000</v>
      </c>
      <c r="Q4395" s="9">
        <f t="shared" si="352"/>
        <v>550000</v>
      </c>
      <c r="R4395" s="10">
        <f t="shared" si="356"/>
        <v>550000</v>
      </c>
    </row>
    <row r="4396" spans="1:18" x14ac:dyDescent="0.35">
      <c r="A4396" s="7">
        <v>4395</v>
      </c>
      <c r="B4396" s="9" t="s">
        <v>8615</v>
      </c>
      <c r="C4396" s="9">
        <v>9899401174</v>
      </c>
      <c r="D4396" s="9" t="s">
        <v>8616</v>
      </c>
      <c r="E4396" s="10">
        <v>1157500</v>
      </c>
      <c r="F4396" s="11" t="s">
        <v>5435</v>
      </c>
      <c r="G4396" s="9" t="str">
        <f t="shared" si="353"/>
        <v>C184431977</v>
      </c>
      <c r="H4396" s="9" t="s">
        <v>21</v>
      </c>
      <c r="I4396" s="12">
        <v>57</v>
      </c>
      <c r="J4396" s="10">
        <v>1157500</v>
      </c>
      <c r="K4396" s="13">
        <v>30871</v>
      </c>
      <c r="L4396" s="13">
        <v>51166</v>
      </c>
      <c r="M4396" s="12">
        <f t="shared" si="354"/>
        <v>55</v>
      </c>
      <c r="N4396" s="9">
        <v>100000</v>
      </c>
      <c r="O4396" s="12">
        <v>1</v>
      </c>
      <c r="P4396" s="9">
        <f t="shared" si="355"/>
        <v>100000</v>
      </c>
      <c r="Q4396" s="9">
        <f t="shared" si="352"/>
        <v>1100000</v>
      </c>
      <c r="R4396" s="10">
        <f t="shared" si="356"/>
        <v>1157500</v>
      </c>
    </row>
    <row r="4397" spans="1:18" x14ac:dyDescent="0.35">
      <c r="A4397" s="7">
        <v>4396</v>
      </c>
      <c r="B4397" s="9" t="s">
        <v>8617</v>
      </c>
      <c r="C4397" s="9">
        <v>6289979707</v>
      </c>
      <c r="D4397" s="9" t="s">
        <v>8618</v>
      </c>
      <c r="E4397" s="10">
        <v>194342</v>
      </c>
      <c r="F4397" s="11" t="s">
        <v>5435</v>
      </c>
      <c r="G4397" s="9" t="str">
        <f t="shared" si="353"/>
        <v>C192077433</v>
      </c>
      <c r="H4397" s="9" t="s">
        <v>21</v>
      </c>
      <c r="I4397" s="12">
        <v>57</v>
      </c>
      <c r="J4397" s="10">
        <v>194342</v>
      </c>
      <c r="K4397" s="13">
        <v>30871</v>
      </c>
      <c r="L4397" s="13">
        <v>47680</v>
      </c>
      <c r="M4397" s="12">
        <f t="shared" si="354"/>
        <v>46</v>
      </c>
      <c r="N4397" s="9">
        <v>100000</v>
      </c>
      <c r="O4397" s="12">
        <v>1</v>
      </c>
      <c r="P4397" s="9">
        <f t="shared" si="355"/>
        <v>100000</v>
      </c>
      <c r="Q4397" s="9">
        <f t="shared" si="352"/>
        <v>1100000</v>
      </c>
      <c r="R4397" s="10">
        <f t="shared" si="356"/>
        <v>1100000</v>
      </c>
    </row>
    <row r="4398" spans="1:18" x14ac:dyDescent="0.35">
      <c r="A4398" s="7">
        <v>4397</v>
      </c>
      <c r="B4398" s="9" t="s">
        <v>8619</v>
      </c>
      <c r="C4398" s="9">
        <v>9988205136</v>
      </c>
      <c r="D4398" s="9" t="s">
        <v>8620</v>
      </c>
      <c r="E4398" s="10">
        <v>124149.99</v>
      </c>
      <c r="F4398" s="11" t="s">
        <v>5435</v>
      </c>
      <c r="G4398" s="9" t="str">
        <f t="shared" si="353"/>
        <v>C193053045</v>
      </c>
      <c r="H4398" s="9" t="s">
        <v>21</v>
      </c>
      <c r="I4398" s="12">
        <v>57</v>
      </c>
      <c r="J4398" s="10">
        <v>124149.99</v>
      </c>
      <c r="K4398" s="13">
        <v>30871</v>
      </c>
      <c r="L4398" s="13">
        <v>48410</v>
      </c>
      <c r="M4398" s="12">
        <f t="shared" si="354"/>
        <v>48</v>
      </c>
      <c r="N4398" s="9">
        <v>50000</v>
      </c>
      <c r="O4398" s="12">
        <v>1</v>
      </c>
      <c r="P4398" s="9">
        <f t="shared" si="355"/>
        <v>50000</v>
      </c>
      <c r="Q4398" s="9">
        <f t="shared" si="352"/>
        <v>550000</v>
      </c>
      <c r="R4398" s="10">
        <f t="shared" si="356"/>
        <v>550000</v>
      </c>
    </row>
    <row r="4399" spans="1:18" x14ac:dyDescent="0.35">
      <c r="A4399" s="7">
        <v>4398</v>
      </c>
      <c r="B4399" s="9" t="s">
        <v>8621</v>
      </c>
      <c r="C4399" s="9">
        <v>9973800733</v>
      </c>
      <c r="D4399" s="9" t="s">
        <v>8622</v>
      </c>
      <c r="E4399" s="10">
        <v>378000</v>
      </c>
      <c r="F4399" s="11" t="s">
        <v>5435</v>
      </c>
      <c r="G4399" s="9" t="str">
        <f t="shared" si="353"/>
        <v>C194068990</v>
      </c>
      <c r="H4399" s="9" t="s">
        <v>21</v>
      </c>
      <c r="I4399" s="12">
        <v>57</v>
      </c>
      <c r="J4399" s="10">
        <v>378000</v>
      </c>
      <c r="K4399" s="13">
        <v>30871</v>
      </c>
      <c r="L4399" s="13">
        <v>48431</v>
      </c>
      <c r="M4399" s="12">
        <f t="shared" si="354"/>
        <v>48</v>
      </c>
      <c r="N4399" s="9">
        <v>24000</v>
      </c>
      <c r="O4399" s="12">
        <v>1</v>
      </c>
      <c r="P4399" s="9">
        <f t="shared" si="355"/>
        <v>24000</v>
      </c>
      <c r="Q4399" s="9">
        <f t="shared" si="352"/>
        <v>264000</v>
      </c>
      <c r="R4399" s="10">
        <f t="shared" si="356"/>
        <v>378000</v>
      </c>
    </row>
    <row r="4400" spans="1:18" x14ac:dyDescent="0.35">
      <c r="A4400" s="7">
        <v>4399</v>
      </c>
      <c r="B4400" s="9" t="s">
        <v>8623</v>
      </c>
      <c r="C4400" s="9">
        <v>9101136301</v>
      </c>
      <c r="D4400" s="9" t="s">
        <v>8624</v>
      </c>
      <c r="E4400" s="10">
        <v>2900000</v>
      </c>
      <c r="F4400" s="11" t="s">
        <v>5435</v>
      </c>
      <c r="G4400" s="9" t="str">
        <f t="shared" si="353"/>
        <v>C193673043</v>
      </c>
      <c r="H4400" s="9" t="s">
        <v>21</v>
      </c>
      <c r="I4400" s="12">
        <v>57</v>
      </c>
      <c r="J4400" s="10">
        <v>2900000</v>
      </c>
      <c r="K4400" s="13">
        <v>30871</v>
      </c>
      <c r="L4400" s="13">
        <v>48969</v>
      </c>
      <c r="M4400" s="12">
        <f t="shared" si="354"/>
        <v>49</v>
      </c>
      <c r="N4400" s="9">
        <v>200000</v>
      </c>
      <c r="O4400" s="12">
        <v>1</v>
      </c>
      <c r="P4400" s="9">
        <f t="shared" si="355"/>
        <v>200000</v>
      </c>
      <c r="Q4400" s="9">
        <f t="shared" si="352"/>
        <v>2200000</v>
      </c>
      <c r="R4400" s="10">
        <f t="shared" si="356"/>
        <v>2900000</v>
      </c>
    </row>
    <row r="4401" spans="1:18" x14ac:dyDescent="0.35">
      <c r="A4401" s="7">
        <v>4400</v>
      </c>
      <c r="B4401" s="9" t="s">
        <v>8625</v>
      </c>
      <c r="C4401" s="9">
        <v>9735310294</v>
      </c>
      <c r="D4401" s="9" t="s">
        <v>8626</v>
      </c>
      <c r="E4401" s="10">
        <v>381250</v>
      </c>
      <c r="F4401" s="11" t="s">
        <v>5435</v>
      </c>
      <c r="G4401" s="9" t="str">
        <f t="shared" si="353"/>
        <v>C194668947</v>
      </c>
      <c r="H4401" s="9" t="s">
        <v>21</v>
      </c>
      <c r="I4401" s="12">
        <v>57</v>
      </c>
      <c r="J4401" s="10">
        <v>381250</v>
      </c>
      <c r="K4401" s="13">
        <v>30871</v>
      </c>
      <c r="L4401" s="13">
        <v>48984</v>
      </c>
      <c r="M4401" s="12">
        <f t="shared" si="354"/>
        <v>49</v>
      </c>
      <c r="N4401" s="9">
        <v>25000</v>
      </c>
      <c r="O4401" s="12">
        <v>1</v>
      </c>
      <c r="P4401" s="9">
        <f t="shared" si="355"/>
        <v>25000</v>
      </c>
      <c r="Q4401" s="9">
        <f t="shared" si="352"/>
        <v>275000</v>
      </c>
      <c r="R4401" s="10">
        <f t="shared" si="356"/>
        <v>381250</v>
      </c>
    </row>
    <row r="4402" spans="1:18" x14ac:dyDescent="0.35">
      <c r="A4402" s="7">
        <v>4401</v>
      </c>
      <c r="B4402" s="9" t="s">
        <v>8627</v>
      </c>
      <c r="C4402" s="9">
        <v>9910111991</v>
      </c>
      <c r="D4402" s="9" t="s">
        <v>8628</v>
      </c>
      <c r="E4402" s="10">
        <v>3600000</v>
      </c>
      <c r="F4402" s="11" t="s">
        <v>5435</v>
      </c>
      <c r="G4402" s="9" t="str">
        <f t="shared" si="353"/>
        <v>C196680350</v>
      </c>
      <c r="H4402" s="9" t="s">
        <v>21</v>
      </c>
      <c r="I4402" s="12">
        <v>57</v>
      </c>
      <c r="J4402" s="10">
        <v>3600000</v>
      </c>
      <c r="K4402" s="13">
        <v>30871</v>
      </c>
      <c r="L4402" s="13">
        <v>46077</v>
      </c>
      <c r="M4402" s="12">
        <f t="shared" si="354"/>
        <v>41</v>
      </c>
      <c r="N4402" s="9">
        <v>200000</v>
      </c>
      <c r="O4402" s="12">
        <v>1</v>
      </c>
      <c r="P4402" s="9">
        <f t="shared" si="355"/>
        <v>200000</v>
      </c>
      <c r="Q4402" s="9">
        <f t="shared" si="352"/>
        <v>2200000</v>
      </c>
      <c r="R4402" s="10">
        <f t="shared" si="356"/>
        <v>3600000</v>
      </c>
    </row>
    <row r="4403" spans="1:18" x14ac:dyDescent="0.35">
      <c r="A4403" s="7">
        <v>4402</v>
      </c>
      <c r="B4403" s="9" t="s">
        <v>8629</v>
      </c>
      <c r="C4403" s="9">
        <v>7411778379</v>
      </c>
      <c r="D4403" s="9" t="s">
        <v>8630</v>
      </c>
      <c r="E4403" s="10">
        <v>825000</v>
      </c>
      <c r="F4403" s="11" t="s">
        <v>5435</v>
      </c>
      <c r="G4403" s="9" t="str">
        <f t="shared" si="353"/>
        <v>C206880163</v>
      </c>
      <c r="H4403" s="9" t="s">
        <v>21</v>
      </c>
      <c r="I4403" s="12">
        <v>57</v>
      </c>
      <c r="J4403" s="10">
        <v>825000</v>
      </c>
      <c r="K4403" s="13">
        <v>30871</v>
      </c>
      <c r="L4403" s="13">
        <v>48791</v>
      </c>
      <c r="M4403" s="12">
        <f t="shared" si="354"/>
        <v>49</v>
      </c>
      <c r="N4403" s="9">
        <v>50000</v>
      </c>
      <c r="O4403" s="12">
        <v>1</v>
      </c>
      <c r="P4403" s="9">
        <f t="shared" si="355"/>
        <v>50000</v>
      </c>
      <c r="Q4403" s="9">
        <f t="shared" si="352"/>
        <v>550000</v>
      </c>
      <c r="R4403" s="10">
        <f t="shared" si="356"/>
        <v>825000</v>
      </c>
    </row>
    <row r="4404" spans="1:18" x14ac:dyDescent="0.35">
      <c r="A4404" s="7">
        <v>4403</v>
      </c>
      <c r="B4404" s="9" t="s">
        <v>8631</v>
      </c>
      <c r="C4404" s="9">
        <v>9438479698</v>
      </c>
      <c r="D4404" s="9" t="s">
        <v>8632</v>
      </c>
      <c r="E4404" s="10">
        <v>330000</v>
      </c>
      <c r="F4404" s="11" t="s">
        <v>5435</v>
      </c>
      <c r="G4404" s="9" t="str">
        <f t="shared" si="353"/>
        <v>C206947608</v>
      </c>
      <c r="H4404" s="9" t="s">
        <v>21</v>
      </c>
      <c r="I4404" s="12">
        <v>57</v>
      </c>
      <c r="J4404" s="10">
        <v>330000</v>
      </c>
      <c r="K4404" s="13">
        <v>30871</v>
      </c>
      <c r="L4404" s="13">
        <v>47878</v>
      </c>
      <c r="M4404" s="12">
        <f t="shared" si="354"/>
        <v>46</v>
      </c>
      <c r="N4404" s="9">
        <v>30000</v>
      </c>
      <c r="O4404" s="12">
        <v>1</v>
      </c>
      <c r="P4404" s="9">
        <f t="shared" si="355"/>
        <v>30000</v>
      </c>
      <c r="Q4404" s="9">
        <f t="shared" si="352"/>
        <v>330000</v>
      </c>
      <c r="R4404" s="10">
        <f t="shared" si="356"/>
        <v>330000</v>
      </c>
    </row>
    <row r="4405" spans="1:18" x14ac:dyDescent="0.35">
      <c r="A4405" s="7">
        <v>4404</v>
      </c>
      <c r="B4405" s="9" t="s">
        <v>8633</v>
      </c>
      <c r="C4405" s="9">
        <v>9811233366</v>
      </c>
      <c r="D4405" s="9" t="s">
        <v>8634</v>
      </c>
      <c r="E4405" s="10">
        <v>3000000</v>
      </c>
      <c r="F4405" s="11" t="s">
        <v>5435</v>
      </c>
      <c r="G4405" s="9" t="str">
        <f t="shared" si="353"/>
        <v>C207950584</v>
      </c>
      <c r="H4405" s="9" t="s">
        <v>21</v>
      </c>
      <c r="I4405" s="12">
        <v>57</v>
      </c>
      <c r="J4405" s="10">
        <v>3000000</v>
      </c>
      <c r="K4405" s="13">
        <v>30871</v>
      </c>
      <c r="L4405" s="13">
        <v>48783</v>
      </c>
      <c r="M4405" s="12">
        <f t="shared" si="354"/>
        <v>49</v>
      </c>
      <c r="N4405" s="9">
        <v>300000</v>
      </c>
      <c r="O4405" s="12">
        <v>1</v>
      </c>
      <c r="P4405" s="9">
        <f t="shared" si="355"/>
        <v>300000</v>
      </c>
      <c r="Q4405" s="9">
        <f t="shared" si="352"/>
        <v>3300000</v>
      </c>
      <c r="R4405" s="10">
        <f t="shared" si="356"/>
        <v>3300000</v>
      </c>
    </row>
    <row r="4406" spans="1:18" x14ac:dyDescent="0.35">
      <c r="A4406" s="7">
        <v>4405</v>
      </c>
      <c r="B4406" s="9" t="s">
        <v>8635</v>
      </c>
      <c r="C4406" s="9">
        <v>9786383541</v>
      </c>
      <c r="D4406" s="9" t="s">
        <v>8636</v>
      </c>
      <c r="E4406" s="10">
        <v>265000</v>
      </c>
      <c r="F4406" s="11" t="s">
        <v>5435</v>
      </c>
      <c r="G4406" s="9" t="str">
        <f t="shared" si="353"/>
        <v>C209278219</v>
      </c>
      <c r="H4406" s="9" t="s">
        <v>21</v>
      </c>
      <c r="I4406" s="12">
        <v>57</v>
      </c>
      <c r="J4406" s="10">
        <v>265000</v>
      </c>
      <c r="K4406" s="13">
        <v>30871</v>
      </c>
      <c r="L4406" s="13">
        <v>51463</v>
      </c>
      <c r="M4406" s="12">
        <f t="shared" si="354"/>
        <v>56</v>
      </c>
      <c r="N4406" s="9">
        <v>2208</v>
      </c>
      <c r="O4406" s="12">
        <v>12</v>
      </c>
      <c r="P4406" s="9">
        <f t="shared" si="355"/>
        <v>26496</v>
      </c>
      <c r="Q4406" s="9">
        <f t="shared" si="352"/>
        <v>291456</v>
      </c>
      <c r="R4406" s="10">
        <f t="shared" si="356"/>
        <v>291456</v>
      </c>
    </row>
    <row r="4407" spans="1:18" x14ac:dyDescent="0.35">
      <c r="A4407" s="7">
        <v>4406</v>
      </c>
      <c r="B4407" s="9" t="s">
        <v>8637</v>
      </c>
      <c r="C4407" s="9">
        <v>9646061469</v>
      </c>
      <c r="D4407" s="9" t="s">
        <v>8638</v>
      </c>
      <c r="E4407" s="10">
        <v>314099.46999999997</v>
      </c>
      <c r="F4407" s="11" t="s">
        <v>5435</v>
      </c>
      <c r="G4407" s="9" t="str">
        <f t="shared" si="353"/>
        <v>C211460976</v>
      </c>
      <c r="H4407" s="9" t="s">
        <v>21</v>
      </c>
      <c r="I4407" s="12">
        <v>57</v>
      </c>
      <c r="J4407" s="10">
        <v>314099.46999999997</v>
      </c>
      <c r="K4407" s="13">
        <v>30871</v>
      </c>
      <c r="L4407" s="13">
        <v>48408</v>
      </c>
      <c r="M4407" s="12">
        <f t="shared" si="354"/>
        <v>48</v>
      </c>
      <c r="N4407" s="9">
        <v>143000</v>
      </c>
      <c r="O4407" s="12">
        <v>1</v>
      </c>
      <c r="P4407" s="9">
        <f t="shared" si="355"/>
        <v>143000</v>
      </c>
      <c r="Q4407" s="9">
        <f t="shared" si="352"/>
        <v>1573000</v>
      </c>
      <c r="R4407" s="10">
        <f t="shared" si="356"/>
        <v>1573000</v>
      </c>
    </row>
    <row r="4408" spans="1:18" x14ac:dyDescent="0.35">
      <c r="A4408" s="7">
        <v>4407</v>
      </c>
      <c r="B4408" s="9" t="s">
        <v>8639</v>
      </c>
      <c r="C4408" s="9">
        <v>9434647459</v>
      </c>
      <c r="D4408" s="9" t="s">
        <v>8640</v>
      </c>
      <c r="E4408" s="10">
        <v>98770</v>
      </c>
      <c r="F4408" s="11" t="s">
        <v>5435</v>
      </c>
      <c r="G4408" s="9" t="str">
        <f t="shared" si="353"/>
        <v>C218233368</v>
      </c>
      <c r="H4408" s="9" t="s">
        <v>21</v>
      </c>
      <c r="I4408" s="12">
        <v>57</v>
      </c>
      <c r="J4408" s="10">
        <v>98770</v>
      </c>
      <c r="K4408" s="13">
        <v>30871</v>
      </c>
      <c r="L4408" s="13">
        <v>47678</v>
      </c>
      <c r="M4408" s="12">
        <f t="shared" si="354"/>
        <v>46</v>
      </c>
      <c r="N4408" s="9">
        <v>50000</v>
      </c>
      <c r="O4408" s="12">
        <v>1</v>
      </c>
      <c r="P4408" s="9">
        <f t="shared" si="355"/>
        <v>50000</v>
      </c>
      <c r="Q4408" s="9">
        <f t="shared" si="352"/>
        <v>550000</v>
      </c>
      <c r="R4408" s="10">
        <f t="shared" si="356"/>
        <v>550000</v>
      </c>
    </row>
    <row r="4409" spans="1:18" x14ac:dyDescent="0.35">
      <c r="A4409" s="7">
        <v>4408</v>
      </c>
      <c r="B4409" s="9" t="s">
        <v>8641</v>
      </c>
      <c r="C4409" s="9">
        <v>9860590113</v>
      </c>
      <c r="D4409" s="9" t="s">
        <v>8642</v>
      </c>
      <c r="E4409" s="10">
        <v>67432.5</v>
      </c>
      <c r="F4409" s="11" t="s">
        <v>5435</v>
      </c>
      <c r="G4409" s="9" t="str">
        <f t="shared" si="353"/>
        <v>C218279982</v>
      </c>
      <c r="H4409" s="9" t="s">
        <v>21</v>
      </c>
      <c r="I4409" s="12">
        <v>57</v>
      </c>
      <c r="J4409" s="10">
        <v>67432.5</v>
      </c>
      <c r="K4409" s="13">
        <v>30871</v>
      </c>
      <c r="L4409" s="13">
        <v>47678</v>
      </c>
      <c r="M4409" s="12">
        <f t="shared" si="354"/>
        <v>46</v>
      </c>
      <c r="N4409" s="9">
        <v>30000</v>
      </c>
      <c r="O4409" s="12">
        <v>1</v>
      </c>
      <c r="P4409" s="9">
        <f t="shared" si="355"/>
        <v>30000</v>
      </c>
      <c r="Q4409" s="9">
        <f t="shared" si="352"/>
        <v>330000</v>
      </c>
      <c r="R4409" s="10">
        <f t="shared" si="356"/>
        <v>330000</v>
      </c>
    </row>
    <row r="4410" spans="1:18" x14ac:dyDescent="0.35">
      <c r="A4410" s="7">
        <v>4409</v>
      </c>
      <c r="B4410" s="9" t="s">
        <v>8643</v>
      </c>
      <c r="C4410" s="9">
        <v>9568487829</v>
      </c>
      <c r="D4410" s="9" t="s">
        <v>8644</v>
      </c>
      <c r="E4410" s="10">
        <v>306250</v>
      </c>
      <c r="F4410" s="11" t="s">
        <v>5435</v>
      </c>
      <c r="G4410" s="9" t="str">
        <f t="shared" si="353"/>
        <v>C218404870</v>
      </c>
      <c r="H4410" s="9" t="s">
        <v>21</v>
      </c>
      <c r="I4410" s="12">
        <v>57</v>
      </c>
      <c r="J4410" s="10">
        <v>306250</v>
      </c>
      <c r="K4410" s="13">
        <v>30871</v>
      </c>
      <c r="L4410" s="13">
        <v>51452</v>
      </c>
      <c r="M4410" s="12">
        <f t="shared" si="354"/>
        <v>56</v>
      </c>
      <c r="N4410" s="9">
        <v>25000</v>
      </c>
      <c r="O4410" s="12">
        <v>1</v>
      </c>
      <c r="P4410" s="9">
        <f t="shared" si="355"/>
        <v>25000</v>
      </c>
      <c r="Q4410" s="9">
        <f t="shared" si="352"/>
        <v>275000</v>
      </c>
      <c r="R4410" s="10">
        <f t="shared" si="356"/>
        <v>306250</v>
      </c>
    </row>
    <row r="4411" spans="1:18" x14ac:dyDescent="0.35">
      <c r="A4411" s="7">
        <v>4410</v>
      </c>
      <c r="B4411" s="9" t="s">
        <v>8645</v>
      </c>
      <c r="C4411" s="9">
        <v>6398256174</v>
      </c>
      <c r="D4411" s="9" t="s">
        <v>8646</v>
      </c>
      <c r="E4411" s="10">
        <v>435000</v>
      </c>
      <c r="F4411" s="11" t="s">
        <v>5435</v>
      </c>
      <c r="G4411" s="9" t="str">
        <f t="shared" si="353"/>
        <v>C218491854</v>
      </c>
      <c r="H4411" s="9" t="s">
        <v>21</v>
      </c>
      <c r="I4411" s="12">
        <v>57</v>
      </c>
      <c r="J4411" s="10">
        <v>435000</v>
      </c>
      <c r="K4411" s="13">
        <v>30871</v>
      </c>
      <c r="L4411" s="13">
        <v>48774</v>
      </c>
      <c r="M4411" s="12">
        <f t="shared" si="354"/>
        <v>49</v>
      </c>
      <c r="N4411" s="9">
        <v>30000</v>
      </c>
      <c r="O4411" s="12">
        <v>1</v>
      </c>
      <c r="P4411" s="9">
        <f t="shared" si="355"/>
        <v>30000</v>
      </c>
      <c r="Q4411" s="9">
        <f t="shared" si="352"/>
        <v>330000</v>
      </c>
      <c r="R4411" s="10">
        <f t="shared" si="356"/>
        <v>435000</v>
      </c>
    </row>
    <row r="4412" spans="1:18" x14ac:dyDescent="0.35">
      <c r="A4412" s="7">
        <v>4411</v>
      </c>
      <c r="B4412" s="9" t="s">
        <v>8647</v>
      </c>
      <c r="C4412" s="9">
        <v>9448956471</v>
      </c>
      <c r="D4412" s="9" t="s">
        <v>8648</v>
      </c>
      <c r="E4412" s="10">
        <v>440000</v>
      </c>
      <c r="F4412" s="11" t="s">
        <v>5435</v>
      </c>
      <c r="G4412" s="9" t="str">
        <f t="shared" si="353"/>
        <v>C220781840</v>
      </c>
      <c r="H4412" s="9" t="s">
        <v>21</v>
      </c>
      <c r="I4412" s="12">
        <v>57</v>
      </c>
      <c r="J4412" s="10">
        <v>440000</v>
      </c>
      <c r="K4412" s="13">
        <v>30871</v>
      </c>
      <c r="L4412" s="13">
        <v>45891</v>
      </c>
      <c r="M4412" s="12">
        <f t="shared" si="354"/>
        <v>41</v>
      </c>
      <c r="N4412" s="9">
        <v>40000</v>
      </c>
      <c r="O4412" s="12">
        <v>1</v>
      </c>
      <c r="P4412" s="9">
        <f t="shared" si="355"/>
        <v>40000</v>
      </c>
      <c r="Q4412" s="9">
        <f t="shared" si="352"/>
        <v>440000</v>
      </c>
      <c r="R4412" s="10">
        <f t="shared" si="356"/>
        <v>440000</v>
      </c>
    </row>
    <row r="4413" spans="1:18" x14ac:dyDescent="0.35">
      <c r="A4413" s="7">
        <v>4412</v>
      </c>
      <c r="B4413" s="9" t="s">
        <v>8649</v>
      </c>
      <c r="C4413" s="9">
        <v>9047208210</v>
      </c>
      <c r="D4413" s="9" t="s">
        <v>8650</v>
      </c>
      <c r="E4413" s="10">
        <v>578750</v>
      </c>
      <c r="F4413" s="11" t="s">
        <v>5435</v>
      </c>
      <c r="G4413" s="9" t="str">
        <f t="shared" si="353"/>
        <v>C220941088</v>
      </c>
      <c r="H4413" s="9" t="s">
        <v>21</v>
      </c>
      <c r="I4413" s="12">
        <v>57</v>
      </c>
      <c r="J4413" s="10">
        <v>578750</v>
      </c>
      <c r="K4413" s="13">
        <v>30871</v>
      </c>
      <c r="L4413" s="13">
        <v>51145</v>
      </c>
      <c r="M4413" s="12">
        <f t="shared" si="354"/>
        <v>55</v>
      </c>
      <c r="N4413" s="9">
        <v>50000</v>
      </c>
      <c r="O4413" s="12">
        <v>1</v>
      </c>
      <c r="P4413" s="9">
        <f t="shared" si="355"/>
        <v>50000</v>
      </c>
      <c r="Q4413" s="9">
        <f t="shared" si="352"/>
        <v>550000</v>
      </c>
      <c r="R4413" s="10">
        <f t="shared" si="356"/>
        <v>578750</v>
      </c>
    </row>
    <row r="4414" spans="1:18" x14ac:dyDescent="0.35">
      <c r="A4414" s="7">
        <v>4413</v>
      </c>
      <c r="B4414" s="9" t="s">
        <v>8651</v>
      </c>
      <c r="C4414" s="9">
        <v>9692211112</v>
      </c>
      <c r="D4414" s="9" t="s">
        <v>8652</v>
      </c>
      <c r="E4414" s="10">
        <v>124149.99</v>
      </c>
      <c r="F4414" s="11" t="s">
        <v>5435</v>
      </c>
      <c r="G4414" s="9" t="str">
        <f t="shared" si="353"/>
        <v>C221365883</v>
      </c>
      <c r="H4414" s="9" t="s">
        <v>21</v>
      </c>
      <c r="I4414" s="12">
        <v>57</v>
      </c>
      <c r="J4414" s="10">
        <v>124149.99</v>
      </c>
      <c r="K4414" s="13">
        <v>30871</v>
      </c>
      <c r="L4414" s="13">
        <v>48410</v>
      </c>
      <c r="M4414" s="12">
        <f t="shared" si="354"/>
        <v>48</v>
      </c>
      <c r="N4414" s="9">
        <v>50000</v>
      </c>
      <c r="O4414" s="12">
        <v>1</v>
      </c>
      <c r="P4414" s="9">
        <f t="shared" si="355"/>
        <v>50000</v>
      </c>
      <c r="Q4414" s="9">
        <f t="shared" si="352"/>
        <v>550000</v>
      </c>
      <c r="R4414" s="10">
        <f t="shared" si="356"/>
        <v>550000</v>
      </c>
    </row>
    <row r="4415" spans="1:18" x14ac:dyDescent="0.35">
      <c r="A4415" s="7">
        <v>4414</v>
      </c>
      <c r="B4415" s="9" t="s">
        <v>8653</v>
      </c>
      <c r="C4415" s="9">
        <v>9896192634</v>
      </c>
      <c r="D4415" s="9" t="s">
        <v>309</v>
      </c>
      <c r="E4415" s="10">
        <v>248299.98</v>
      </c>
      <c r="F4415" s="11" t="s">
        <v>5435</v>
      </c>
      <c r="G4415" s="9" t="str">
        <f t="shared" si="353"/>
        <v>C221932203</v>
      </c>
      <c r="H4415" s="9" t="s">
        <v>21</v>
      </c>
      <c r="I4415" s="12">
        <v>57</v>
      </c>
      <c r="J4415" s="10">
        <v>248299.98</v>
      </c>
      <c r="K4415" s="13">
        <v>30871</v>
      </c>
      <c r="L4415" s="13">
        <v>48360</v>
      </c>
      <c r="M4415" s="12">
        <f t="shared" si="354"/>
        <v>47</v>
      </c>
      <c r="N4415" s="9">
        <v>100000</v>
      </c>
      <c r="O4415" s="12">
        <v>1</v>
      </c>
      <c r="P4415" s="9">
        <f t="shared" si="355"/>
        <v>100000</v>
      </c>
      <c r="Q4415" s="9">
        <f t="shared" si="352"/>
        <v>1100000</v>
      </c>
      <c r="R4415" s="10">
        <f t="shared" si="356"/>
        <v>1100000</v>
      </c>
    </row>
    <row r="4416" spans="1:18" x14ac:dyDescent="0.35">
      <c r="A4416" s="7">
        <v>4415</v>
      </c>
      <c r="B4416" s="9" t="s">
        <v>8654</v>
      </c>
      <c r="C4416" s="9">
        <v>8420373634</v>
      </c>
      <c r="D4416" s="9" t="s">
        <v>8655</v>
      </c>
      <c r="E4416" s="10">
        <v>762500</v>
      </c>
      <c r="F4416" s="11" t="s">
        <v>5435</v>
      </c>
      <c r="G4416" s="9" t="str">
        <f t="shared" si="353"/>
        <v>C223058884</v>
      </c>
      <c r="H4416" s="9" t="s">
        <v>21</v>
      </c>
      <c r="I4416" s="12">
        <v>57</v>
      </c>
      <c r="J4416" s="10">
        <v>762500</v>
      </c>
      <c r="K4416" s="13">
        <v>30871</v>
      </c>
      <c r="L4416" s="13">
        <v>47647</v>
      </c>
      <c r="M4416" s="12">
        <f t="shared" si="354"/>
        <v>45</v>
      </c>
      <c r="N4416" s="9">
        <v>13000</v>
      </c>
      <c r="O4416" s="12">
        <v>4</v>
      </c>
      <c r="P4416" s="9">
        <f t="shared" si="355"/>
        <v>52000</v>
      </c>
      <c r="Q4416" s="9">
        <f t="shared" si="352"/>
        <v>572000</v>
      </c>
      <c r="R4416" s="10">
        <f t="shared" si="356"/>
        <v>762500</v>
      </c>
    </row>
    <row r="4417" spans="1:18" x14ac:dyDescent="0.35">
      <c r="A4417" s="7">
        <v>4416</v>
      </c>
      <c r="B4417" s="9" t="s">
        <v>8656</v>
      </c>
      <c r="C4417" s="9">
        <v>8978599556</v>
      </c>
      <c r="D4417" s="9" t="s">
        <v>8657</v>
      </c>
      <c r="E4417" s="10">
        <v>1241499.8999999999</v>
      </c>
      <c r="F4417" s="11" t="s">
        <v>5435</v>
      </c>
      <c r="G4417" s="9" t="str">
        <f t="shared" si="353"/>
        <v>C229463172</v>
      </c>
      <c r="H4417" s="9" t="s">
        <v>21</v>
      </c>
      <c r="I4417" s="12">
        <v>57</v>
      </c>
      <c r="J4417" s="10">
        <v>1241499.8999999999</v>
      </c>
      <c r="K4417" s="13">
        <v>30871</v>
      </c>
      <c r="L4417" s="13">
        <v>48408</v>
      </c>
      <c r="M4417" s="12">
        <f t="shared" si="354"/>
        <v>48</v>
      </c>
      <c r="N4417" s="9">
        <v>500000</v>
      </c>
      <c r="O4417" s="12">
        <v>1</v>
      </c>
      <c r="P4417" s="9">
        <f t="shared" si="355"/>
        <v>500000</v>
      </c>
      <c r="Q4417" s="9">
        <f t="shared" ref="Q4417:Q4480" si="357">P4417*11</f>
        <v>5500000</v>
      </c>
      <c r="R4417" s="10">
        <f t="shared" si="356"/>
        <v>5500000</v>
      </c>
    </row>
    <row r="4418" spans="1:18" x14ac:dyDescent="0.35">
      <c r="A4418" s="7">
        <v>4417</v>
      </c>
      <c r="B4418" s="9" t="s">
        <v>8658</v>
      </c>
      <c r="C4418" s="9">
        <v>9435012731</v>
      </c>
      <c r="D4418" s="9" t="s">
        <v>8659</v>
      </c>
      <c r="E4418" s="10">
        <v>540000</v>
      </c>
      <c r="F4418" s="11" t="s">
        <v>5435</v>
      </c>
      <c r="G4418" s="9" t="str">
        <f t="shared" ref="G4418:G4481" si="358">B4418</f>
        <v>C230416943</v>
      </c>
      <c r="H4418" s="9" t="s">
        <v>21</v>
      </c>
      <c r="I4418" s="12">
        <v>57</v>
      </c>
      <c r="J4418" s="10">
        <v>540000</v>
      </c>
      <c r="K4418" s="13">
        <v>30871</v>
      </c>
      <c r="L4418" s="13">
        <v>48348</v>
      </c>
      <c r="M4418" s="12">
        <f t="shared" ref="M4418:M4481" si="359">ROUNDDOWN(YEARFRAC(K4418,L4418),0)</f>
        <v>47</v>
      </c>
      <c r="N4418" s="9">
        <v>50000</v>
      </c>
      <c r="O4418" s="12">
        <v>1</v>
      </c>
      <c r="P4418" s="9">
        <f t="shared" ref="P4418:P4481" si="360">O4418*N4418</f>
        <v>50000</v>
      </c>
      <c r="Q4418" s="9">
        <f t="shared" si="357"/>
        <v>550000</v>
      </c>
      <c r="R4418" s="10">
        <f t="shared" ref="R4418:R4481" si="361">MAX(Q4418,J4418)</f>
        <v>550000</v>
      </c>
    </row>
    <row r="4419" spans="1:18" x14ac:dyDescent="0.35">
      <c r="A4419" s="7">
        <v>4418</v>
      </c>
      <c r="B4419" s="9" t="s">
        <v>8660</v>
      </c>
      <c r="C4419" s="9">
        <v>9811333692</v>
      </c>
      <c r="D4419" s="9" t="s">
        <v>8661</v>
      </c>
      <c r="E4419" s="10">
        <v>2315000</v>
      </c>
      <c r="F4419" s="11" t="s">
        <v>5435</v>
      </c>
      <c r="G4419" s="9" t="str">
        <f t="shared" si="358"/>
        <v>C230740486</v>
      </c>
      <c r="H4419" s="9" t="s">
        <v>21</v>
      </c>
      <c r="I4419" s="12">
        <v>57</v>
      </c>
      <c r="J4419" s="10">
        <v>2315000</v>
      </c>
      <c r="K4419" s="13">
        <v>30871</v>
      </c>
      <c r="L4419" s="13">
        <v>51166</v>
      </c>
      <c r="M4419" s="12">
        <f t="shared" si="359"/>
        <v>55</v>
      </c>
      <c r="N4419" s="9">
        <v>200000</v>
      </c>
      <c r="O4419" s="12">
        <v>1</v>
      </c>
      <c r="P4419" s="9">
        <f t="shared" si="360"/>
        <v>200000</v>
      </c>
      <c r="Q4419" s="9">
        <f t="shared" si="357"/>
        <v>2200000</v>
      </c>
      <c r="R4419" s="10">
        <f t="shared" si="361"/>
        <v>2315000</v>
      </c>
    </row>
    <row r="4420" spans="1:18" x14ac:dyDescent="0.35">
      <c r="A4420" s="7">
        <v>4419</v>
      </c>
      <c r="B4420" s="9" t="s">
        <v>8662</v>
      </c>
      <c r="C4420" s="9">
        <v>9567776523</v>
      </c>
      <c r="D4420" s="9" t="s">
        <v>8663</v>
      </c>
      <c r="E4420" s="10">
        <v>275000</v>
      </c>
      <c r="F4420" s="11" t="s">
        <v>5435</v>
      </c>
      <c r="G4420" s="9" t="str">
        <f t="shared" si="358"/>
        <v>C232353169</v>
      </c>
      <c r="H4420" s="9" t="s">
        <v>21</v>
      </c>
      <c r="I4420" s="12">
        <v>57</v>
      </c>
      <c r="J4420" s="10">
        <v>275000</v>
      </c>
      <c r="K4420" s="13">
        <v>30871</v>
      </c>
      <c r="L4420" s="13">
        <v>47832</v>
      </c>
      <c r="M4420" s="12">
        <f t="shared" si="359"/>
        <v>46</v>
      </c>
      <c r="N4420" s="9">
        <v>25000</v>
      </c>
      <c r="O4420" s="12">
        <v>1</v>
      </c>
      <c r="P4420" s="9">
        <f t="shared" si="360"/>
        <v>25000</v>
      </c>
      <c r="Q4420" s="9">
        <f t="shared" si="357"/>
        <v>275000</v>
      </c>
      <c r="R4420" s="10">
        <f t="shared" si="361"/>
        <v>275000</v>
      </c>
    </row>
    <row r="4421" spans="1:18" x14ac:dyDescent="0.35">
      <c r="A4421" s="7">
        <v>4420</v>
      </c>
      <c r="B4421" s="9" t="s">
        <v>8664</v>
      </c>
      <c r="C4421" s="9">
        <v>9634870060</v>
      </c>
      <c r="D4421" s="9" t="s">
        <v>8665</v>
      </c>
      <c r="E4421" s="10">
        <v>180005.6</v>
      </c>
      <c r="F4421" s="11" t="s">
        <v>5435</v>
      </c>
      <c r="G4421" s="9" t="str">
        <f t="shared" si="358"/>
        <v>C238253218</v>
      </c>
      <c r="H4421" s="9" t="s">
        <v>21</v>
      </c>
      <c r="I4421" s="12">
        <v>57</v>
      </c>
      <c r="J4421" s="10">
        <v>180005.6</v>
      </c>
      <c r="K4421" s="13">
        <v>30871</v>
      </c>
      <c r="L4421" s="13">
        <v>47690</v>
      </c>
      <c r="M4421" s="12">
        <f t="shared" si="359"/>
        <v>46</v>
      </c>
      <c r="N4421" s="9">
        <v>100000</v>
      </c>
      <c r="O4421" s="12">
        <v>1</v>
      </c>
      <c r="P4421" s="9">
        <f t="shared" si="360"/>
        <v>100000</v>
      </c>
      <c r="Q4421" s="9">
        <f t="shared" si="357"/>
        <v>1100000</v>
      </c>
      <c r="R4421" s="10">
        <f t="shared" si="361"/>
        <v>1100000</v>
      </c>
    </row>
    <row r="4422" spans="1:18" x14ac:dyDescent="0.35">
      <c r="A4422" s="7">
        <v>4421</v>
      </c>
      <c r="B4422" s="9" t="s">
        <v>8666</v>
      </c>
      <c r="C4422" s="9">
        <v>9811324903</v>
      </c>
      <c r="D4422" s="9" t="s">
        <v>8667</v>
      </c>
      <c r="E4422" s="10">
        <v>2006962.2</v>
      </c>
      <c r="F4422" s="11" t="s">
        <v>5435</v>
      </c>
      <c r="G4422" s="9" t="str">
        <f t="shared" si="358"/>
        <v>C238367243</v>
      </c>
      <c r="H4422" s="9" t="s">
        <v>21</v>
      </c>
      <c r="I4422" s="12">
        <v>57</v>
      </c>
      <c r="J4422" s="10">
        <v>2006962.2</v>
      </c>
      <c r="K4422" s="13">
        <v>30871</v>
      </c>
      <c r="L4422" s="13">
        <v>47694</v>
      </c>
      <c r="M4422" s="12">
        <f t="shared" si="359"/>
        <v>46</v>
      </c>
      <c r="N4422" s="9">
        <v>1000000</v>
      </c>
      <c r="O4422" s="12">
        <v>1</v>
      </c>
      <c r="P4422" s="9">
        <f t="shared" si="360"/>
        <v>1000000</v>
      </c>
      <c r="Q4422" s="9">
        <f t="shared" si="357"/>
        <v>11000000</v>
      </c>
      <c r="R4422" s="10">
        <f t="shared" si="361"/>
        <v>11000000</v>
      </c>
    </row>
    <row r="4423" spans="1:18" x14ac:dyDescent="0.35">
      <c r="A4423" s="7">
        <v>4422</v>
      </c>
      <c r="B4423" s="9" t="s">
        <v>8668</v>
      </c>
      <c r="C4423" s="9">
        <v>9770579713</v>
      </c>
      <c r="D4423" s="9" t="s">
        <v>8669</v>
      </c>
      <c r="E4423" s="10">
        <v>264000</v>
      </c>
      <c r="F4423" s="11" t="s">
        <v>5435</v>
      </c>
      <c r="G4423" s="9" t="str">
        <f t="shared" si="358"/>
        <v>C238877539</v>
      </c>
      <c r="H4423" s="9" t="s">
        <v>21</v>
      </c>
      <c r="I4423" s="12">
        <v>57</v>
      </c>
      <c r="J4423" s="10">
        <v>264000</v>
      </c>
      <c r="K4423" s="13">
        <v>30871</v>
      </c>
      <c r="L4423" s="13">
        <v>46211</v>
      </c>
      <c r="M4423" s="12">
        <f t="shared" si="359"/>
        <v>42</v>
      </c>
      <c r="N4423" s="9">
        <v>24660</v>
      </c>
      <c r="O4423" s="12">
        <v>1</v>
      </c>
      <c r="P4423" s="9">
        <f t="shared" si="360"/>
        <v>24660</v>
      </c>
      <c r="Q4423" s="9">
        <f t="shared" si="357"/>
        <v>271260</v>
      </c>
      <c r="R4423" s="10">
        <f t="shared" si="361"/>
        <v>271260</v>
      </c>
    </row>
    <row r="4424" spans="1:18" x14ac:dyDescent="0.35">
      <c r="A4424" s="7">
        <v>4423</v>
      </c>
      <c r="B4424" s="9" t="s">
        <v>8670</v>
      </c>
      <c r="C4424" s="9">
        <v>9363264630</v>
      </c>
      <c r="D4424" s="9" t="s">
        <v>8671</v>
      </c>
      <c r="E4424" s="10">
        <v>550000</v>
      </c>
      <c r="F4424" s="11" t="s">
        <v>5435</v>
      </c>
      <c r="G4424" s="9" t="str">
        <f t="shared" si="358"/>
        <v>C240659981</v>
      </c>
      <c r="H4424" s="9" t="s">
        <v>21</v>
      </c>
      <c r="I4424" s="12">
        <v>57</v>
      </c>
      <c r="J4424" s="10">
        <v>550000</v>
      </c>
      <c r="K4424" s="13">
        <v>30871</v>
      </c>
      <c r="L4424" s="13">
        <v>48044</v>
      </c>
      <c r="M4424" s="12">
        <f t="shared" si="359"/>
        <v>47</v>
      </c>
      <c r="N4424" s="9">
        <v>50000</v>
      </c>
      <c r="O4424" s="12">
        <v>1</v>
      </c>
      <c r="P4424" s="9">
        <f t="shared" si="360"/>
        <v>50000</v>
      </c>
      <c r="Q4424" s="9">
        <f t="shared" si="357"/>
        <v>550000</v>
      </c>
      <c r="R4424" s="10">
        <f t="shared" si="361"/>
        <v>550000</v>
      </c>
    </row>
    <row r="4425" spans="1:18" x14ac:dyDescent="0.35">
      <c r="A4425" s="7">
        <v>4424</v>
      </c>
      <c r="B4425" s="9" t="s">
        <v>8672</v>
      </c>
      <c r="C4425" s="9">
        <v>9937191145</v>
      </c>
      <c r="D4425" s="9" t="s">
        <v>8562</v>
      </c>
      <c r="E4425" s="10">
        <v>194342</v>
      </c>
      <c r="F4425" s="11" t="s">
        <v>5435</v>
      </c>
      <c r="G4425" s="9" t="str">
        <f t="shared" si="358"/>
        <v>C240885496</v>
      </c>
      <c r="H4425" s="9" t="s">
        <v>21</v>
      </c>
      <c r="I4425" s="12">
        <v>57</v>
      </c>
      <c r="J4425" s="10">
        <v>194342</v>
      </c>
      <c r="K4425" s="13">
        <v>30871</v>
      </c>
      <c r="L4425" s="13">
        <v>47632</v>
      </c>
      <c r="M4425" s="12">
        <f t="shared" si="359"/>
        <v>45</v>
      </c>
      <c r="N4425" s="9">
        <v>100000</v>
      </c>
      <c r="O4425" s="12">
        <v>1</v>
      </c>
      <c r="P4425" s="9">
        <f t="shared" si="360"/>
        <v>100000</v>
      </c>
      <c r="Q4425" s="9">
        <f t="shared" si="357"/>
        <v>1100000</v>
      </c>
      <c r="R4425" s="10">
        <f t="shared" si="361"/>
        <v>1100000</v>
      </c>
    </row>
    <row r="4426" spans="1:18" x14ac:dyDescent="0.35">
      <c r="A4426" s="7">
        <v>4425</v>
      </c>
      <c r="B4426" s="9" t="s">
        <v>8673</v>
      </c>
      <c r="C4426" s="9">
        <v>9837014747</v>
      </c>
      <c r="D4426" s="9" t="s">
        <v>8674</v>
      </c>
      <c r="E4426" s="10">
        <v>573000</v>
      </c>
      <c r="F4426" s="11" t="s">
        <v>5435</v>
      </c>
      <c r="G4426" s="9" t="str">
        <f t="shared" si="358"/>
        <v>C241259678</v>
      </c>
      <c r="H4426" s="9" t="s">
        <v>21</v>
      </c>
      <c r="I4426" s="12">
        <v>57</v>
      </c>
      <c r="J4426" s="10">
        <v>573000</v>
      </c>
      <c r="K4426" s="13">
        <v>30871</v>
      </c>
      <c r="L4426" s="13">
        <v>48233</v>
      </c>
      <c r="M4426" s="12">
        <f t="shared" si="359"/>
        <v>47</v>
      </c>
      <c r="N4426" s="9">
        <v>100000</v>
      </c>
      <c r="O4426" s="12">
        <v>1</v>
      </c>
      <c r="P4426" s="9">
        <f t="shared" si="360"/>
        <v>100000</v>
      </c>
      <c r="Q4426" s="9">
        <f t="shared" si="357"/>
        <v>1100000</v>
      </c>
      <c r="R4426" s="10">
        <f t="shared" si="361"/>
        <v>1100000</v>
      </c>
    </row>
    <row r="4427" spans="1:18" x14ac:dyDescent="0.35">
      <c r="A4427" s="7">
        <v>4426</v>
      </c>
      <c r="B4427" s="9" t="s">
        <v>8675</v>
      </c>
      <c r="C4427" s="9">
        <v>7430944756</v>
      </c>
      <c r="D4427" s="9" t="s">
        <v>8676</v>
      </c>
      <c r="E4427" s="10">
        <v>149725.6</v>
      </c>
      <c r="F4427" s="11" t="s">
        <v>5435</v>
      </c>
      <c r="G4427" s="9" t="str">
        <f t="shared" si="358"/>
        <v>C247743230</v>
      </c>
      <c r="H4427" s="9" t="s">
        <v>21</v>
      </c>
      <c r="I4427" s="12">
        <v>57</v>
      </c>
      <c r="J4427" s="10">
        <v>149725.6</v>
      </c>
      <c r="K4427" s="13">
        <v>30871</v>
      </c>
      <c r="L4427" s="13">
        <v>45846</v>
      </c>
      <c r="M4427" s="12">
        <f t="shared" si="359"/>
        <v>41</v>
      </c>
      <c r="N4427" s="9">
        <v>100000</v>
      </c>
      <c r="O4427" s="12">
        <v>1</v>
      </c>
      <c r="P4427" s="9">
        <f t="shared" si="360"/>
        <v>100000</v>
      </c>
      <c r="Q4427" s="9">
        <f t="shared" si="357"/>
        <v>1100000</v>
      </c>
      <c r="R4427" s="10">
        <f t="shared" si="361"/>
        <v>1100000</v>
      </c>
    </row>
    <row r="4428" spans="1:18" x14ac:dyDescent="0.35">
      <c r="A4428" s="7">
        <v>4427</v>
      </c>
      <c r="B4428" s="9" t="s">
        <v>8677</v>
      </c>
      <c r="C4428" s="9">
        <v>9123154790</v>
      </c>
      <c r="D4428" s="9" t="s">
        <v>8678</v>
      </c>
      <c r="E4428" s="10">
        <v>1725000</v>
      </c>
      <c r="F4428" s="11" t="s">
        <v>5435</v>
      </c>
      <c r="G4428" s="9" t="str">
        <f t="shared" si="358"/>
        <v>C251447713</v>
      </c>
      <c r="H4428" s="9" t="s">
        <v>21</v>
      </c>
      <c r="I4428" s="12">
        <v>57</v>
      </c>
      <c r="J4428" s="10">
        <v>1725000</v>
      </c>
      <c r="K4428" s="13">
        <v>30871</v>
      </c>
      <c r="L4428" s="13">
        <v>51634</v>
      </c>
      <c r="M4428" s="12">
        <f t="shared" si="359"/>
        <v>56</v>
      </c>
      <c r="N4428" s="9">
        <v>100000</v>
      </c>
      <c r="O4428" s="12">
        <v>1</v>
      </c>
      <c r="P4428" s="9">
        <f t="shared" si="360"/>
        <v>100000</v>
      </c>
      <c r="Q4428" s="9">
        <f t="shared" si="357"/>
        <v>1100000</v>
      </c>
      <c r="R4428" s="10">
        <f t="shared" si="361"/>
        <v>1725000</v>
      </c>
    </row>
    <row r="4429" spans="1:18" x14ac:dyDescent="0.35">
      <c r="A4429" s="7">
        <v>4428</v>
      </c>
      <c r="B4429" s="9" t="s">
        <v>8679</v>
      </c>
      <c r="C4429" s="9">
        <v>9444846907</v>
      </c>
      <c r="D4429" s="9" t="s">
        <v>8680</v>
      </c>
      <c r="E4429" s="10">
        <v>999000</v>
      </c>
      <c r="F4429" s="11" t="s">
        <v>5435</v>
      </c>
      <c r="G4429" s="9" t="str">
        <f t="shared" si="358"/>
        <v>C254711132</v>
      </c>
      <c r="H4429" s="9" t="s">
        <v>21</v>
      </c>
      <c r="I4429" s="12">
        <v>57</v>
      </c>
      <c r="J4429" s="10">
        <v>999000</v>
      </c>
      <c r="K4429" s="13">
        <v>30871</v>
      </c>
      <c r="L4429" s="13">
        <v>48786</v>
      </c>
      <c r="M4429" s="12">
        <f t="shared" si="359"/>
        <v>49</v>
      </c>
      <c r="N4429" s="9">
        <v>74000</v>
      </c>
      <c r="O4429" s="12">
        <v>1</v>
      </c>
      <c r="P4429" s="9">
        <f t="shared" si="360"/>
        <v>74000</v>
      </c>
      <c r="Q4429" s="9">
        <f t="shared" si="357"/>
        <v>814000</v>
      </c>
      <c r="R4429" s="10">
        <f t="shared" si="361"/>
        <v>999000</v>
      </c>
    </row>
    <row r="4430" spans="1:18" x14ac:dyDescent="0.35">
      <c r="A4430" s="7">
        <v>4429</v>
      </c>
      <c r="B4430" s="9" t="s">
        <v>8681</v>
      </c>
      <c r="C4430" s="9">
        <v>6202496178</v>
      </c>
      <c r="D4430" s="9" t="s">
        <v>8682</v>
      </c>
      <c r="E4430" s="10">
        <v>450000</v>
      </c>
      <c r="F4430" s="11" t="s">
        <v>5435</v>
      </c>
      <c r="G4430" s="9" t="str">
        <f t="shared" si="358"/>
        <v>C256991390</v>
      </c>
      <c r="H4430" s="9" t="s">
        <v>21</v>
      </c>
      <c r="I4430" s="12">
        <v>57</v>
      </c>
      <c r="J4430" s="10">
        <v>450000</v>
      </c>
      <c r="K4430" s="13">
        <v>30871</v>
      </c>
      <c r="L4430" s="13">
        <v>48599</v>
      </c>
      <c r="M4430" s="12">
        <f t="shared" si="359"/>
        <v>48</v>
      </c>
      <c r="N4430" s="9">
        <v>30000</v>
      </c>
      <c r="O4430" s="12">
        <v>1</v>
      </c>
      <c r="P4430" s="9">
        <f t="shared" si="360"/>
        <v>30000</v>
      </c>
      <c r="Q4430" s="9">
        <f t="shared" si="357"/>
        <v>330000</v>
      </c>
      <c r="R4430" s="10">
        <f t="shared" si="361"/>
        <v>450000</v>
      </c>
    </row>
    <row r="4431" spans="1:18" x14ac:dyDescent="0.35">
      <c r="A4431" s="7">
        <v>4430</v>
      </c>
      <c r="B4431" s="9" t="s">
        <v>8683</v>
      </c>
      <c r="C4431" s="9">
        <v>9727142937</v>
      </c>
      <c r="D4431" s="9" t="s">
        <v>8684</v>
      </c>
      <c r="E4431" s="10">
        <v>825000</v>
      </c>
      <c r="F4431" s="11" t="s">
        <v>5435</v>
      </c>
      <c r="G4431" s="9" t="str">
        <f t="shared" si="358"/>
        <v>C257056111</v>
      </c>
      <c r="H4431" s="9" t="s">
        <v>21</v>
      </c>
      <c r="I4431" s="12">
        <v>57</v>
      </c>
      <c r="J4431" s="10">
        <v>825000</v>
      </c>
      <c r="K4431" s="13">
        <v>30871</v>
      </c>
      <c r="L4431" s="13">
        <v>51690</v>
      </c>
      <c r="M4431" s="12">
        <f t="shared" si="359"/>
        <v>57</v>
      </c>
      <c r="N4431" s="9">
        <v>50000</v>
      </c>
      <c r="O4431" s="12">
        <v>1</v>
      </c>
      <c r="P4431" s="9">
        <f t="shared" si="360"/>
        <v>50000</v>
      </c>
      <c r="Q4431" s="9">
        <f t="shared" si="357"/>
        <v>550000</v>
      </c>
      <c r="R4431" s="10">
        <f t="shared" si="361"/>
        <v>825000</v>
      </c>
    </row>
    <row r="4432" spans="1:18" x14ac:dyDescent="0.35">
      <c r="A4432" s="7">
        <v>4431</v>
      </c>
      <c r="B4432" s="9" t="s">
        <v>8685</v>
      </c>
      <c r="C4432" s="9">
        <v>9437437644</v>
      </c>
      <c r="D4432" s="9" t="s">
        <v>8686</v>
      </c>
      <c r="E4432" s="10">
        <v>226922.2</v>
      </c>
      <c r="F4432" s="11" t="s">
        <v>5435</v>
      </c>
      <c r="G4432" s="9" t="str">
        <f t="shared" si="358"/>
        <v>C257282749</v>
      </c>
      <c r="H4432" s="9" t="s">
        <v>21</v>
      </c>
      <c r="I4432" s="12">
        <v>57</v>
      </c>
      <c r="J4432" s="10">
        <v>226922.2</v>
      </c>
      <c r="K4432" s="13">
        <v>30871</v>
      </c>
      <c r="L4432" s="13">
        <v>47634</v>
      </c>
      <c r="M4432" s="12">
        <f t="shared" si="359"/>
        <v>45</v>
      </c>
      <c r="N4432" s="9">
        <v>120000</v>
      </c>
      <c r="O4432" s="12">
        <v>1</v>
      </c>
      <c r="P4432" s="9">
        <f t="shared" si="360"/>
        <v>120000</v>
      </c>
      <c r="Q4432" s="9">
        <f t="shared" si="357"/>
        <v>1320000</v>
      </c>
      <c r="R4432" s="10">
        <f t="shared" si="361"/>
        <v>1320000</v>
      </c>
    </row>
    <row r="4433" spans="1:18" x14ac:dyDescent="0.35">
      <c r="A4433" s="7">
        <v>4432</v>
      </c>
      <c r="B4433" s="9" t="s">
        <v>8687</v>
      </c>
      <c r="C4433" s="9">
        <v>7783003435</v>
      </c>
      <c r="D4433" s="9" t="s">
        <v>8688</v>
      </c>
      <c r="E4433" s="10">
        <v>915000</v>
      </c>
      <c r="F4433" s="11" t="s">
        <v>5435</v>
      </c>
      <c r="G4433" s="9" t="str">
        <f t="shared" si="358"/>
        <v>C258416129</v>
      </c>
      <c r="H4433" s="9" t="s">
        <v>21</v>
      </c>
      <c r="I4433" s="12">
        <v>57</v>
      </c>
      <c r="J4433" s="10">
        <v>915000</v>
      </c>
      <c r="K4433" s="13">
        <v>30871</v>
      </c>
      <c r="L4433" s="13">
        <v>51295</v>
      </c>
      <c r="M4433" s="12">
        <f t="shared" si="359"/>
        <v>55</v>
      </c>
      <c r="N4433" s="9">
        <v>60000</v>
      </c>
      <c r="O4433" s="12">
        <v>1</v>
      </c>
      <c r="P4433" s="9">
        <f t="shared" si="360"/>
        <v>60000</v>
      </c>
      <c r="Q4433" s="9">
        <f t="shared" si="357"/>
        <v>660000</v>
      </c>
      <c r="R4433" s="10">
        <f t="shared" si="361"/>
        <v>915000</v>
      </c>
    </row>
    <row r="4434" spans="1:18" x14ac:dyDescent="0.35">
      <c r="A4434" s="7">
        <v>4433</v>
      </c>
      <c r="B4434" s="9" t="s">
        <v>8689</v>
      </c>
      <c r="C4434" s="9">
        <v>9933263748</v>
      </c>
      <c r="D4434" s="9" t="s">
        <v>8690</v>
      </c>
      <c r="E4434" s="10">
        <v>1100000</v>
      </c>
      <c r="F4434" s="11" t="s">
        <v>5435</v>
      </c>
      <c r="G4434" s="9" t="str">
        <f t="shared" si="358"/>
        <v>C259400037</v>
      </c>
      <c r="H4434" s="9" t="s">
        <v>21</v>
      </c>
      <c r="I4434" s="12">
        <v>57</v>
      </c>
      <c r="J4434" s="10">
        <v>1100000</v>
      </c>
      <c r="K4434" s="13">
        <v>30871</v>
      </c>
      <c r="L4434" s="13">
        <v>45860</v>
      </c>
      <c r="M4434" s="12">
        <f t="shared" si="359"/>
        <v>41</v>
      </c>
      <c r="N4434" s="9">
        <v>100000</v>
      </c>
      <c r="O4434" s="12">
        <v>1</v>
      </c>
      <c r="P4434" s="9">
        <f t="shared" si="360"/>
        <v>100000</v>
      </c>
      <c r="Q4434" s="9">
        <f t="shared" si="357"/>
        <v>1100000</v>
      </c>
      <c r="R4434" s="10">
        <f t="shared" si="361"/>
        <v>1100000</v>
      </c>
    </row>
    <row r="4435" spans="1:18" x14ac:dyDescent="0.35">
      <c r="A4435" s="7">
        <v>4434</v>
      </c>
      <c r="B4435" s="9" t="s">
        <v>8691</v>
      </c>
      <c r="C4435" s="9">
        <v>9030348027</v>
      </c>
      <c r="D4435" s="9" t="s">
        <v>8692</v>
      </c>
      <c r="E4435" s="10">
        <v>208350</v>
      </c>
      <c r="F4435" s="11" t="s">
        <v>5435</v>
      </c>
      <c r="G4435" s="9" t="str">
        <f t="shared" si="358"/>
        <v>C259431129</v>
      </c>
      <c r="H4435" s="9" t="s">
        <v>21</v>
      </c>
      <c r="I4435" s="12">
        <v>57</v>
      </c>
      <c r="J4435" s="10">
        <v>208350</v>
      </c>
      <c r="K4435" s="13">
        <v>30871</v>
      </c>
      <c r="L4435" s="13">
        <v>51345</v>
      </c>
      <c r="M4435" s="12">
        <f t="shared" si="359"/>
        <v>56</v>
      </c>
      <c r="N4435" s="9">
        <v>60000</v>
      </c>
      <c r="O4435" s="12">
        <v>1</v>
      </c>
      <c r="P4435" s="9">
        <f t="shared" si="360"/>
        <v>60000</v>
      </c>
      <c r="Q4435" s="9">
        <f t="shared" si="357"/>
        <v>660000</v>
      </c>
      <c r="R4435" s="10">
        <f t="shared" si="361"/>
        <v>660000</v>
      </c>
    </row>
    <row r="4436" spans="1:18" x14ac:dyDescent="0.35">
      <c r="A4436" s="7">
        <v>4435</v>
      </c>
      <c r="B4436" s="9" t="s">
        <v>8693</v>
      </c>
      <c r="C4436" s="9">
        <v>9825207566</v>
      </c>
      <c r="D4436" s="9" t="s">
        <v>8694</v>
      </c>
      <c r="E4436" s="10">
        <v>1100000</v>
      </c>
      <c r="F4436" s="11" t="s">
        <v>5435</v>
      </c>
      <c r="G4436" s="9" t="str">
        <f t="shared" si="358"/>
        <v>C259440589</v>
      </c>
      <c r="H4436" s="9" t="s">
        <v>21</v>
      </c>
      <c r="I4436" s="12">
        <v>57</v>
      </c>
      <c r="J4436" s="10">
        <v>1100000</v>
      </c>
      <c r="K4436" s="13">
        <v>30871</v>
      </c>
      <c r="L4436" s="13">
        <v>47695</v>
      </c>
      <c r="M4436" s="12">
        <f t="shared" si="359"/>
        <v>46</v>
      </c>
      <c r="N4436" s="9">
        <v>100000</v>
      </c>
      <c r="O4436" s="12">
        <v>1</v>
      </c>
      <c r="P4436" s="9">
        <f t="shared" si="360"/>
        <v>100000</v>
      </c>
      <c r="Q4436" s="9">
        <f t="shared" si="357"/>
        <v>1100000</v>
      </c>
      <c r="R4436" s="10">
        <f t="shared" si="361"/>
        <v>1100000</v>
      </c>
    </row>
    <row r="4437" spans="1:18" x14ac:dyDescent="0.35">
      <c r="A4437" s="7">
        <v>4436</v>
      </c>
      <c r="B4437" s="9" t="s">
        <v>8695</v>
      </c>
      <c r="C4437" s="9">
        <v>8291785195</v>
      </c>
      <c r="D4437" s="9" t="s">
        <v>8696</v>
      </c>
      <c r="E4437" s="10">
        <v>1100000</v>
      </c>
      <c r="F4437" s="11" t="s">
        <v>5435</v>
      </c>
      <c r="G4437" s="9" t="str">
        <f t="shared" si="358"/>
        <v>C259693608</v>
      </c>
      <c r="H4437" s="9" t="s">
        <v>21</v>
      </c>
      <c r="I4437" s="12">
        <v>57</v>
      </c>
      <c r="J4437" s="10">
        <v>1100000</v>
      </c>
      <c r="K4437" s="13">
        <v>30871</v>
      </c>
      <c r="L4437" s="13">
        <v>46108</v>
      </c>
      <c r="M4437" s="12">
        <f t="shared" si="359"/>
        <v>41</v>
      </c>
      <c r="N4437" s="9">
        <v>100000</v>
      </c>
      <c r="O4437" s="12">
        <v>1</v>
      </c>
      <c r="P4437" s="9">
        <f t="shared" si="360"/>
        <v>100000</v>
      </c>
      <c r="Q4437" s="9">
        <f t="shared" si="357"/>
        <v>1100000</v>
      </c>
      <c r="R4437" s="10">
        <f t="shared" si="361"/>
        <v>1100000</v>
      </c>
    </row>
    <row r="4438" spans="1:18" x14ac:dyDescent="0.35">
      <c r="A4438" s="7">
        <v>4437</v>
      </c>
      <c r="B4438" s="9" t="s">
        <v>8697</v>
      </c>
      <c r="C4438" s="9">
        <v>8788682912</v>
      </c>
      <c r="D4438" s="9" t="s">
        <v>8698</v>
      </c>
      <c r="E4438" s="10">
        <v>133415.6</v>
      </c>
      <c r="F4438" s="11" t="s">
        <v>5435</v>
      </c>
      <c r="G4438" s="9" t="str">
        <f t="shared" si="358"/>
        <v>C260514844</v>
      </c>
      <c r="H4438" s="9" t="s">
        <v>21</v>
      </c>
      <c r="I4438" s="12">
        <v>57</v>
      </c>
      <c r="J4438" s="10">
        <v>133415.6</v>
      </c>
      <c r="K4438" s="13">
        <v>30871</v>
      </c>
      <c r="L4438" s="13">
        <v>45857</v>
      </c>
      <c r="M4438" s="12">
        <f t="shared" si="359"/>
        <v>41</v>
      </c>
      <c r="N4438" s="9">
        <v>100000</v>
      </c>
      <c r="O4438" s="12">
        <v>1</v>
      </c>
      <c r="P4438" s="9">
        <f t="shared" si="360"/>
        <v>100000</v>
      </c>
      <c r="Q4438" s="9">
        <f t="shared" si="357"/>
        <v>1100000</v>
      </c>
      <c r="R4438" s="10">
        <f t="shared" si="361"/>
        <v>1100000</v>
      </c>
    </row>
    <row r="4439" spans="1:18" x14ac:dyDescent="0.35">
      <c r="A4439" s="7">
        <v>4438</v>
      </c>
      <c r="B4439" s="9" t="s">
        <v>8699</v>
      </c>
      <c r="C4439" s="9">
        <v>8602538295</v>
      </c>
      <c r="D4439" s="9" t="s">
        <v>8700</v>
      </c>
      <c r="E4439" s="10">
        <v>925000</v>
      </c>
      <c r="F4439" s="11" t="s">
        <v>5435</v>
      </c>
      <c r="G4439" s="9" t="str">
        <f t="shared" si="358"/>
        <v>C260822303</v>
      </c>
      <c r="H4439" s="9" t="s">
        <v>21</v>
      </c>
      <c r="I4439" s="12">
        <v>57</v>
      </c>
      <c r="J4439" s="10">
        <v>925000</v>
      </c>
      <c r="K4439" s="13">
        <v>30871</v>
      </c>
      <c r="L4439" s="13">
        <v>51703</v>
      </c>
      <c r="M4439" s="12">
        <f t="shared" si="359"/>
        <v>57</v>
      </c>
      <c r="N4439" s="9">
        <v>50000</v>
      </c>
      <c r="O4439" s="12">
        <v>1</v>
      </c>
      <c r="P4439" s="9">
        <f t="shared" si="360"/>
        <v>50000</v>
      </c>
      <c r="Q4439" s="9">
        <f t="shared" si="357"/>
        <v>550000</v>
      </c>
      <c r="R4439" s="10">
        <f t="shared" si="361"/>
        <v>925000</v>
      </c>
    </row>
    <row r="4440" spans="1:18" x14ac:dyDescent="0.35">
      <c r="A4440" s="7">
        <v>4439</v>
      </c>
      <c r="B4440" s="9" t="s">
        <v>8701</v>
      </c>
      <c r="C4440" s="9">
        <v>8858374705</v>
      </c>
      <c r="D4440" s="9" t="s">
        <v>8702</v>
      </c>
      <c r="E4440" s="10">
        <v>810750</v>
      </c>
      <c r="F4440" s="11" t="s">
        <v>5435</v>
      </c>
      <c r="G4440" s="9" t="str">
        <f t="shared" si="358"/>
        <v>C261141232</v>
      </c>
      <c r="H4440" s="9" t="s">
        <v>21</v>
      </c>
      <c r="I4440" s="12">
        <v>57</v>
      </c>
      <c r="J4440" s="10">
        <v>810750</v>
      </c>
      <c r="K4440" s="13">
        <v>30871</v>
      </c>
      <c r="L4440" s="13">
        <v>51526</v>
      </c>
      <c r="M4440" s="12">
        <f t="shared" si="359"/>
        <v>56</v>
      </c>
      <c r="N4440" s="9">
        <v>47000</v>
      </c>
      <c r="O4440" s="12">
        <v>1</v>
      </c>
      <c r="P4440" s="9">
        <f t="shared" si="360"/>
        <v>47000</v>
      </c>
      <c r="Q4440" s="9">
        <f t="shared" si="357"/>
        <v>517000</v>
      </c>
      <c r="R4440" s="10">
        <f t="shared" si="361"/>
        <v>810750</v>
      </c>
    </row>
    <row r="4441" spans="1:18" x14ac:dyDescent="0.35">
      <c r="A4441" s="7">
        <v>4440</v>
      </c>
      <c r="B4441" s="9" t="s">
        <v>8703</v>
      </c>
      <c r="C4441" s="9">
        <v>9525141491</v>
      </c>
      <c r="D4441" s="9" t="s">
        <v>2443</v>
      </c>
      <c r="E4441" s="10">
        <v>300000</v>
      </c>
      <c r="F4441" s="11" t="s">
        <v>5435</v>
      </c>
      <c r="G4441" s="9" t="str">
        <f t="shared" si="358"/>
        <v>C261647927</v>
      </c>
      <c r="H4441" s="9" t="s">
        <v>21</v>
      </c>
      <c r="I4441" s="12">
        <v>57</v>
      </c>
      <c r="J4441" s="10">
        <v>300000</v>
      </c>
      <c r="K4441" s="13">
        <v>30871</v>
      </c>
      <c r="L4441" s="13">
        <v>48770</v>
      </c>
      <c r="M4441" s="12">
        <f t="shared" si="359"/>
        <v>49</v>
      </c>
      <c r="N4441" s="9">
        <v>25000</v>
      </c>
      <c r="O4441" s="12">
        <v>1</v>
      </c>
      <c r="P4441" s="9">
        <f t="shared" si="360"/>
        <v>25000</v>
      </c>
      <c r="Q4441" s="9">
        <f t="shared" si="357"/>
        <v>275000</v>
      </c>
      <c r="R4441" s="10">
        <f t="shared" si="361"/>
        <v>300000</v>
      </c>
    </row>
    <row r="4442" spans="1:18" x14ac:dyDescent="0.35">
      <c r="A4442" s="7">
        <v>4441</v>
      </c>
      <c r="B4442" s="9" t="s">
        <v>8704</v>
      </c>
      <c r="C4442" s="9">
        <v>9486214975</v>
      </c>
      <c r="D4442" s="9" t="s">
        <v>8705</v>
      </c>
      <c r="E4442" s="10">
        <v>3825000</v>
      </c>
      <c r="F4442" s="11" t="s">
        <v>5435</v>
      </c>
      <c r="G4442" s="9" t="str">
        <f t="shared" si="358"/>
        <v>C262447715</v>
      </c>
      <c r="H4442" s="9" t="s">
        <v>21</v>
      </c>
      <c r="I4442" s="12">
        <v>57</v>
      </c>
      <c r="J4442" s="10">
        <v>3825000</v>
      </c>
      <c r="K4442" s="13">
        <v>30871</v>
      </c>
      <c r="L4442" s="13">
        <v>48041</v>
      </c>
      <c r="M4442" s="12">
        <f t="shared" si="359"/>
        <v>47</v>
      </c>
      <c r="N4442" s="9">
        <v>300000</v>
      </c>
      <c r="O4442" s="12">
        <v>1</v>
      </c>
      <c r="P4442" s="9">
        <f t="shared" si="360"/>
        <v>300000</v>
      </c>
      <c r="Q4442" s="9">
        <f t="shared" si="357"/>
        <v>3300000</v>
      </c>
      <c r="R4442" s="10">
        <f t="shared" si="361"/>
        <v>3825000</v>
      </c>
    </row>
    <row r="4443" spans="1:18" x14ac:dyDescent="0.35">
      <c r="A4443" s="7">
        <v>4442</v>
      </c>
      <c r="B4443" s="9" t="s">
        <v>8706</v>
      </c>
      <c r="C4443" s="9">
        <v>8727870950</v>
      </c>
      <c r="D4443" s="9" t="s">
        <v>8707</v>
      </c>
      <c r="E4443" s="10">
        <v>510000</v>
      </c>
      <c r="F4443" s="11" t="s">
        <v>5435</v>
      </c>
      <c r="G4443" s="9" t="str">
        <f t="shared" si="358"/>
        <v>C263969739</v>
      </c>
      <c r="H4443" s="9" t="s">
        <v>21</v>
      </c>
      <c r="I4443" s="12">
        <v>57</v>
      </c>
      <c r="J4443" s="10">
        <v>510000</v>
      </c>
      <c r="K4443" s="13">
        <v>30871</v>
      </c>
      <c r="L4443" s="13">
        <v>48620</v>
      </c>
      <c r="M4443" s="12">
        <f t="shared" si="359"/>
        <v>48</v>
      </c>
      <c r="N4443" s="9">
        <v>50000</v>
      </c>
      <c r="O4443" s="12">
        <v>1</v>
      </c>
      <c r="P4443" s="9">
        <f t="shared" si="360"/>
        <v>50000</v>
      </c>
      <c r="Q4443" s="9">
        <f t="shared" si="357"/>
        <v>550000</v>
      </c>
      <c r="R4443" s="10">
        <f t="shared" si="361"/>
        <v>550000</v>
      </c>
    </row>
    <row r="4444" spans="1:18" x14ac:dyDescent="0.35">
      <c r="A4444" s="7">
        <v>4443</v>
      </c>
      <c r="B4444" s="9" t="s">
        <v>8708</v>
      </c>
      <c r="C4444" s="9">
        <v>9847229752</v>
      </c>
      <c r="D4444" s="9" t="s">
        <v>8709</v>
      </c>
      <c r="E4444" s="10">
        <v>216000</v>
      </c>
      <c r="F4444" s="11" t="s">
        <v>5435</v>
      </c>
      <c r="G4444" s="9" t="str">
        <f t="shared" si="358"/>
        <v>C265574876</v>
      </c>
      <c r="H4444" s="9" t="s">
        <v>21</v>
      </c>
      <c r="I4444" s="12">
        <v>57</v>
      </c>
      <c r="J4444" s="10">
        <v>216000</v>
      </c>
      <c r="K4444" s="13">
        <v>30871</v>
      </c>
      <c r="L4444" s="13">
        <v>48613</v>
      </c>
      <c r="M4444" s="12">
        <f t="shared" si="359"/>
        <v>48</v>
      </c>
      <c r="N4444" s="9">
        <v>24000</v>
      </c>
      <c r="O4444" s="12">
        <v>1</v>
      </c>
      <c r="P4444" s="9">
        <f t="shared" si="360"/>
        <v>24000</v>
      </c>
      <c r="Q4444" s="9">
        <f t="shared" si="357"/>
        <v>264000</v>
      </c>
      <c r="R4444" s="10">
        <f t="shared" si="361"/>
        <v>264000</v>
      </c>
    </row>
    <row r="4445" spans="1:18" x14ac:dyDescent="0.35">
      <c r="A4445" s="7">
        <v>4444</v>
      </c>
      <c r="B4445" s="9" t="s">
        <v>8710</v>
      </c>
      <c r="C4445" s="9">
        <v>7749918228</v>
      </c>
      <c r="D4445" s="9" t="s">
        <v>8711</v>
      </c>
      <c r="E4445" s="10">
        <v>448000</v>
      </c>
      <c r="F4445" s="11" t="s">
        <v>5435</v>
      </c>
      <c r="G4445" s="9" t="str">
        <f t="shared" si="358"/>
        <v>C265579240</v>
      </c>
      <c r="H4445" s="9" t="s">
        <v>21</v>
      </c>
      <c r="I4445" s="12">
        <v>57</v>
      </c>
      <c r="J4445" s="10">
        <v>448000</v>
      </c>
      <c r="K4445" s="13">
        <v>30871</v>
      </c>
      <c r="L4445" s="13">
        <v>48971</v>
      </c>
      <c r="M4445" s="12">
        <f t="shared" si="359"/>
        <v>49</v>
      </c>
      <c r="N4445" s="9">
        <v>32567</v>
      </c>
      <c r="O4445" s="12">
        <v>1</v>
      </c>
      <c r="P4445" s="9">
        <f t="shared" si="360"/>
        <v>32567</v>
      </c>
      <c r="Q4445" s="9">
        <f t="shared" si="357"/>
        <v>358237</v>
      </c>
      <c r="R4445" s="10">
        <f t="shared" si="361"/>
        <v>448000</v>
      </c>
    </row>
    <row r="4446" spans="1:18" x14ac:dyDescent="0.35">
      <c r="A4446" s="7">
        <v>4445</v>
      </c>
      <c r="B4446" s="9" t="s">
        <v>8712</v>
      </c>
      <c r="C4446" s="9">
        <v>8542810531</v>
      </c>
      <c r="D4446" s="9" t="s">
        <v>8713</v>
      </c>
      <c r="E4446" s="10">
        <v>248299.98</v>
      </c>
      <c r="F4446" s="11" t="s">
        <v>5435</v>
      </c>
      <c r="G4446" s="9" t="str">
        <f t="shared" si="358"/>
        <v>C265601710</v>
      </c>
      <c r="H4446" s="9" t="s">
        <v>21</v>
      </c>
      <c r="I4446" s="12">
        <v>57</v>
      </c>
      <c r="J4446" s="10">
        <v>248299.98</v>
      </c>
      <c r="K4446" s="13">
        <v>30871</v>
      </c>
      <c r="L4446" s="13">
        <v>48357</v>
      </c>
      <c r="M4446" s="12">
        <f t="shared" si="359"/>
        <v>47</v>
      </c>
      <c r="N4446" s="9">
        <v>100000</v>
      </c>
      <c r="O4446" s="12">
        <v>1</v>
      </c>
      <c r="P4446" s="9">
        <f t="shared" si="360"/>
        <v>100000</v>
      </c>
      <c r="Q4446" s="9">
        <f t="shared" si="357"/>
        <v>1100000</v>
      </c>
      <c r="R4446" s="10">
        <f t="shared" si="361"/>
        <v>1100000</v>
      </c>
    </row>
    <row r="4447" spans="1:18" x14ac:dyDescent="0.35">
      <c r="A4447" s="7">
        <v>4446</v>
      </c>
      <c r="B4447" s="9" t="s">
        <v>8714</v>
      </c>
      <c r="C4447" s="9">
        <v>9999143270</v>
      </c>
      <c r="D4447" s="9" t="s">
        <v>8715</v>
      </c>
      <c r="E4447" s="10">
        <v>1134000</v>
      </c>
      <c r="F4447" s="11" t="s">
        <v>5435</v>
      </c>
      <c r="G4447" s="9" t="str">
        <f t="shared" si="358"/>
        <v>C266141486</v>
      </c>
      <c r="H4447" s="9" t="s">
        <v>21</v>
      </c>
      <c r="I4447" s="12">
        <v>57</v>
      </c>
      <c r="J4447" s="10">
        <v>1134000</v>
      </c>
      <c r="K4447" s="13">
        <v>30871</v>
      </c>
      <c r="L4447" s="13">
        <v>48244</v>
      </c>
      <c r="M4447" s="12">
        <f t="shared" si="359"/>
        <v>47</v>
      </c>
      <c r="N4447" s="9">
        <v>200000</v>
      </c>
      <c r="O4447" s="12">
        <v>1</v>
      </c>
      <c r="P4447" s="9">
        <f t="shared" si="360"/>
        <v>200000</v>
      </c>
      <c r="Q4447" s="9">
        <f t="shared" si="357"/>
        <v>2200000</v>
      </c>
      <c r="R4447" s="10">
        <f t="shared" si="361"/>
        <v>2200000</v>
      </c>
    </row>
    <row r="4448" spans="1:18" x14ac:dyDescent="0.35">
      <c r="A4448" s="7">
        <v>4447</v>
      </c>
      <c r="B4448" s="9" t="s">
        <v>8716</v>
      </c>
      <c r="C4448" s="9">
        <v>7391895811</v>
      </c>
      <c r="D4448" s="9" t="s">
        <v>8717</v>
      </c>
      <c r="E4448" s="10">
        <v>124149.99</v>
      </c>
      <c r="F4448" s="11" t="s">
        <v>5435</v>
      </c>
      <c r="G4448" s="9" t="str">
        <f t="shared" si="358"/>
        <v>C266562557</v>
      </c>
      <c r="H4448" s="9" t="s">
        <v>21</v>
      </c>
      <c r="I4448" s="12">
        <v>57</v>
      </c>
      <c r="J4448" s="10">
        <v>124149.99</v>
      </c>
      <c r="K4448" s="13">
        <v>30871</v>
      </c>
      <c r="L4448" s="13">
        <v>48415</v>
      </c>
      <c r="M4448" s="12">
        <f t="shared" si="359"/>
        <v>48</v>
      </c>
      <c r="N4448" s="9">
        <v>50000</v>
      </c>
      <c r="O4448" s="12">
        <v>1</v>
      </c>
      <c r="P4448" s="9">
        <f t="shared" si="360"/>
        <v>50000</v>
      </c>
      <c r="Q4448" s="9">
        <f t="shared" si="357"/>
        <v>550000</v>
      </c>
      <c r="R4448" s="10">
        <f t="shared" si="361"/>
        <v>550000</v>
      </c>
    </row>
    <row r="4449" spans="1:18" x14ac:dyDescent="0.35">
      <c r="A4449" s="7">
        <v>4448</v>
      </c>
      <c r="B4449" s="9" t="s">
        <v>8718</v>
      </c>
      <c r="C4449" s="9">
        <v>7983564263</v>
      </c>
      <c r="D4449" s="9" t="s">
        <v>8719</v>
      </c>
      <c r="E4449" s="10">
        <v>875000</v>
      </c>
      <c r="F4449" s="11" t="s">
        <v>5435</v>
      </c>
      <c r="G4449" s="9" t="str">
        <f t="shared" si="358"/>
        <v>C266876832</v>
      </c>
      <c r="H4449" s="9" t="s">
        <v>21</v>
      </c>
      <c r="I4449" s="12">
        <v>57</v>
      </c>
      <c r="J4449" s="10">
        <v>875000</v>
      </c>
      <c r="K4449" s="13">
        <v>30871</v>
      </c>
      <c r="L4449" s="13">
        <v>48659</v>
      </c>
      <c r="M4449" s="12">
        <f t="shared" si="359"/>
        <v>48</v>
      </c>
      <c r="N4449" s="9">
        <v>50000</v>
      </c>
      <c r="O4449" s="12">
        <v>1</v>
      </c>
      <c r="P4449" s="9">
        <f t="shared" si="360"/>
        <v>50000</v>
      </c>
      <c r="Q4449" s="9">
        <f t="shared" si="357"/>
        <v>550000</v>
      </c>
      <c r="R4449" s="10">
        <f t="shared" si="361"/>
        <v>875000</v>
      </c>
    </row>
    <row r="4450" spans="1:18" x14ac:dyDescent="0.35">
      <c r="A4450" s="7">
        <v>4449</v>
      </c>
      <c r="B4450" s="9" t="s">
        <v>8720</v>
      </c>
      <c r="C4450" s="9">
        <v>9909032567</v>
      </c>
      <c r="D4450" s="9" t="s">
        <v>8721</v>
      </c>
      <c r="E4450" s="10">
        <v>1100000</v>
      </c>
      <c r="F4450" s="11" t="s">
        <v>5435</v>
      </c>
      <c r="G4450" s="9" t="str">
        <f t="shared" si="358"/>
        <v>C269153992</v>
      </c>
      <c r="H4450" s="9" t="s">
        <v>21</v>
      </c>
      <c r="I4450" s="12">
        <v>57</v>
      </c>
      <c r="J4450" s="10">
        <v>1100000</v>
      </c>
      <c r="K4450" s="13">
        <v>30871</v>
      </c>
      <c r="L4450" s="13">
        <v>47687</v>
      </c>
      <c r="M4450" s="12">
        <f t="shared" si="359"/>
        <v>46</v>
      </c>
      <c r="N4450" s="9">
        <v>100000</v>
      </c>
      <c r="O4450" s="12">
        <v>1</v>
      </c>
      <c r="P4450" s="9">
        <f t="shared" si="360"/>
        <v>100000</v>
      </c>
      <c r="Q4450" s="9">
        <f t="shared" si="357"/>
        <v>1100000</v>
      </c>
      <c r="R4450" s="10">
        <f t="shared" si="361"/>
        <v>1100000</v>
      </c>
    </row>
    <row r="4451" spans="1:18" x14ac:dyDescent="0.35">
      <c r="A4451" s="7">
        <v>4450</v>
      </c>
      <c r="B4451" s="9" t="s">
        <v>8722</v>
      </c>
      <c r="C4451" s="9">
        <v>8955611341</v>
      </c>
      <c r="D4451" s="9" t="s">
        <v>8723</v>
      </c>
      <c r="E4451" s="10">
        <v>65894.990000000005</v>
      </c>
      <c r="F4451" s="11" t="s">
        <v>5435</v>
      </c>
      <c r="G4451" s="9" t="str">
        <f t="shared" si="358"/>
        <v>C269165977</v>
      </c>
      <c r="H4451" s="9" t="s">
        <v>21</v>
      </c>
      <c r="I4451" s="12">
        <v>57</v>
      </c>
      <c r="J4451" s="10">
        <v>65894.990000000005</v>
      </c>
      <c r="K4451" s="13">
        <v>30871</v>
      </c>
      <c r="L4451" s="13">
        <v>48426</v>
      </c>
      <c r="M4451" s="12">
        <f t="shared" si="359"/>
        <v>48</v>
      </c>
      <c r="N4451" s="9">
        <v>30000</v>
      </c>
      <c r="O4451" s="12">
        <v>1</v>
      </c>
      <c r="P4451" s="9">
        <f t="shared" si="360"/>
        <v>30000</v>
      </c>
      <c r="Q4451" s="9">
        <f t="shared" si="357"/>
        <v>330000</v>
      </c>
      <c r="R4451" s="10">
        <f t="shared" si="361"/>
        <v>330000</v>
      </c>
    </row>
    <row r="4452" spans="1:18" x14ac:dyDescent="0.35">
      <c r="A4452" s="7">
        <v>4451</v>
      </c>
      <c r="B4452" s="9" t="s">
        <v>8724</v>
      </c>
      <c r="C4452" s="9">
        <v>9810074710</v>
      </c>
      <c r="D4452" s="9" t="s">
        <v>8725</v>
      </c>
      <c r="E4452" s="10">
        <v>139400.4</v>
      </c>
      <c r="F4452" s="11" t="s">
        <v>5435</v>
      </c>
      <c r="G4452" s="9" t="str">
        <f t="shared" si="358"/>
        <v>C271086044</v>
      </c>
      <c r="H4452" s="9" t="s">
        <v>21</v>
      </c>
      <c r="I4452" s="12">
        <v>57</v>
      </c>
      <c r="J4452" s="10">
        <v>139400.4</v>
      </c>
      <c r="K4452" s="13">
        <v>30871</v>
      </c>
      <c r="L4452" s="13">
        <v>45806</v>
      </c>
      <c r="M4452" s="12">
        <f t="shared" si="359"/>
        <v>40</v>
      </c>
      <c r="N4452" s="9">
        <v>100000</v>
      </c>
      <c r="O4452" s="12">
        <v>1</v>
      </c>
      <c r="P4452" s="9">
        <f t="shared" si="360"/>
        <v>100000</v>
      </c>
      <c r="Q4452" s="9">
        <f t="shared" si="357"/>
        <v>1100000</v>
      </c>
      <c r="R4452" s="10">
        <f t="shared" si="361"/>
        <v>1100000</v>
      </c>
    </row>
    <row r="4453" spans="1:18" x14ac:dyDescent="0.35">
      <c r="A4453" s="7">
        <v>4452</v>
      </c>
      <c r="B4453" s="9" t="s">
        <v>8726</v>
      </c>
      <c r="C4453" s="9">
        <v>9472494118</v>
      </c>
      <c r="D4453" s="9" t="s">
        <v>8727</v>
      </c>
      <c r="E4453" s="10">
        <v>1650000</v>
      </c>
      <c r="F4453" s="11" t="s">
        <v>5435</v>
      </c>
      <c r="G4453" s="9" t="str">
        <f t="shared" si="358"/>
        <v>C276438231</v>
      </c>
      <c r="H4453" s="9" t="s">
        <v>21</v>
      </c>
      <c r="I4453" s="12">
        <v>57</v>
      </c>
      <c r="J4453" s="10">
        <v>1650000</v>
      </c>
      <c r="K4453" s="13">
        <v>30871</v>
      </c>
      <c r="L4453" s="13">
        <v>47864</v>
      </c>
      <c r="M4453" s="12">
        <f t="shared" si="359"/>
        <v>46</v>
      </c>
      <c r="N4453" s="9">
        <v>150000</v>
      </c>
      <c r="O4453" s="12">
        <v>1</v>
      </c>
      <c r="P4453" s="9">
        <f t="shared" si="360"/>
        <v>150000</v>
      </c>
      <c r="Q4453" s="9">
        <f t="shared" si="357"/>
        <v>1650000</v>
      </c>
      <c r="R4453" s="10">
        <f t="shared" si="361"/>
        <v>1650000</v>
      </c>
    </row>
    <row r="4454" spans="1:18" x14ac:dyDescent="0.35">
      <c r="A4454" s="7">
        <v>4453</v>
      </c>
      <c r="B4454" s="9" t="s">
        <v>8728</v>
      </c>
      <c r="C4454" s="9">
        <v>8053579129</v>
      </c>
      <c r="D4454" s="9" t="s">
        <v>8729</v>
      </c>
      <c r="E4454" s="10">
        <v>837500</v>
      </c>
      <c r="F4454" s="11" t="s">
        <v>5435</v>
      </c>
      <c r="G4454" s="9" t="str">
        <f t="shared" si="358"/>
        <v>C311156216</v>
      </c>
      <c r="H4454" s="9" t="s">
        <v>21</v>
      </c>
      <c r="I4454" s="12">
        <v>57</v>
      </c>
      <c r="J4454" s="10">
        <v>837500</v>
      </c>
      <c r="K4454" s="13">
        <v>30871</v>
      </c>
      <c r="L4454" s="13">
        <v>48483</v>
      </c>
      <c r="M4454" s="12">
        <f t="shared" si="359"/>
        <v>48</v>
      </c>
      <c r="N4454" s="9">
        <v>50000</v>
      </c>
      <c r="O4454" s="12">
        <v>1</v>
      </c>
      <c r="P4454" s="9">
        <f t="shared" si="360"/>
        <v>50000</v>
      </c>
      <c r="Q4454" s="9">
        <f t="shared" si="357"/>
        <v>550000</v>
      </c>
      <c r="R4454" s="10">
        <f t="shared" si="361"/>
        <v>837500</v>
      </c>
    </row>
    <row r="4455" spans="1:18" x14ac:dyDescent="0.35">
      <c r="A4455" s="7">
        <v>4454</v>
      </c>
      <c r="B4455" s="9" t="s">
        <v>8730</v>
      </c>
      <c r="C4455" s="9">
        <v>7631751084</v>
      </c>
      <c r="D4455" s="9" t="s">
        <v>8731</v>
      </c>
      <c r="E4455" s="10">
        <v>343200</v>
      </c>
      <c r="F4455" s="11" t="s">
        <v>5435</v>
      </c>
      <c r="G4455" s="9" t="str">
        <f t="shared" si="358"/>
        <v>C360285329</v>
      </c>
      <c r="H4455" s="9" t="s">
        <v>21</v>
      </c>
      <c r="I4455" s="12">
        <v>57</v>
      </c>
      <c r="J4455" s="10">
        <v>343200</v>
      </c>
      <c r="K4455" s="13">
        <v>30871</v>
      </c>
      <c r="L4455" s="13">
        <v>48637</v>
      </c>
      <c r="M4455" s="12">
        <f t="shared" si="359"/>
        <v>48</v>
      </c>
      <c r="N4455" s="9">
        <v>33000</v>
      </c>
      <c r="O4455" s="12">
        <v>1</v>
      </c>
      <c r="P4455" s="9">
        <f t="shared" si="360"/>
        <v>33000</v>
      </c>
      <c r="Q4455" s="9">
        <f t="shared" si="357"/>
        <v>363000</v>
      </c>
      <c r="R4455" s="10">
        <f t="shared" si="361"/>
        <v>363000</v>
      </c>
    </row>
    <row r="4456" spans="1:18" x14ac:dyDescent="0.35">
      <c r="A4456" s="7">
        <v>4455</v>
      </c>
      <c r="B4456" s="9" t="s">
        <v>8732</v>
      </c>
      <c r="C4456" s="9">
        <v>8006900001</v>
      </c>
      <c r="D4456" s="9" t="s">
        <v>8733</v>
      </c>
      <c r="E4456" s="10">
        <v>1250000</v>
      </c>
      <c r="F4456" s="11" t="s">
        <v>5435</v>
      </c>
      <c r="G4456" s="9" t="str">
        <f t="shared" si="358"/>
        <v>C279234377</v>
      </c>
      <c r="H4456" s="9" t="s">
        <v>21</v>
      </c>
      <c r="I4456" s="12">
        <v>57</v>
      </c>
      <c r="J4456" s="10">
        <v>1250000</v>
      </c>
      <c r="K4456" s="13">
        <v>30871</v>
      </c>
      <c r="L4456" s="13">
        <v>48768</v>
      </c>
      <c r="M4456" s="12">
        <f t="shared" si="359"/>
        <v>49</v>
      </c>
      <c r="N4456" s="9">
        <v>100000</v>
      </c>
      <c r="O4456" s="12">
        <v>1</v>
      </c>
      <c r="P4456" s="9">
        <f t="shared" si="360"/>
        <v>100000</v>
      </c>
      <c r="Q4456" s="9">
        <f t="shared" si="357"/>
        <v>1100000</v>
      </c>
      <c r="R4456" s="10">
        <f t="shared" si="361"/>
        <v>1250000</v>
      </c>
    </row>
    <row r="4457" spans="1:18" x14ac:dyDescent="0.35">
      <c r="A4457" s="7">
        <v>4456</v>
      </c>
      <c r="B4457" s="9" t="s">
        <v>8734</v>
      </c>
      <c r="C4457" s="9">
        <v>8980887704</v>
      </c>
      <c r="D4457" s="9" t="s">
        <v>8735</v>
      </c>
      <c r="E4457" s="10">
        <v>7822.03</v>
      </c>
      <c r="F4457" s="11" t="s">
        <v>2092</v>
      </c>
      <c r="G4457" s="9" t="str">
        <f t="shared" si="358"/>
        <v>C254738872</v>
      </c>
      <c r="H4457" s="9" t="s">
        <v>21</v>
      </c>
      <c r="I4457" s="12">
        <v>57</v>
      </c>
      <c r="J4457" s="10">
        <v>7822.03</v>
      </c>
      <c r="K4457" s="13">
        <v>30871</v>
      </c>
      <c r="L4457" s="13">
        <v>52671</v>
      </c>
      <c r="M4457" s="12">
        <f t="shared" si="359"/>
        <v>59</v>
      </c>
      <c r="N4457" s="9">
        <v>4680</v>
      </c>
      <c r="O4457" s="12">
        <v>4</v>
      </c>
      <c r="P4457" s="9">
        <f t="shared" si="360"/>
        <v>18720</v>
      </c>
      <c r="Q4457" s="9">
        <f t="shared" si="357"/>
        <v>205920</v>
      </c>
      <c r="R4457" s="10">
        <f t="shared" si="361"/>
        <v>205920</v>
      </c>
    </row>
    <row r="4458" spans="1:18" x14ac:dyDescent="0.35">
      <c r="A4458" s="7">
        <v>4457</v>
      </c>
      <c r="B4458" s="9" t="s">
        <v>8736</v>
      </c>
      <c r="C4458" s="9">
        <v>9923149653</v>
      </c>
      <c r="D4458" s="9" t="s">
        <v>8737</v>
      </c>
      <c r="E4458" s="10">
        <v>11526.56</v>
      </c>
      <c r="F4458" s="11" t="s">
        <v>2092</v>
      </c>
      <c r="G4458" s="9" t="str">
        <f t="shared" si="358"/>
        <v>C206631299</v>
      </c>
      <c r="H4458" s="9" t="s">
        <v>21</v>
      </c>
      <c r="I4458" s="12">
        <v>57</v>
      </c>
      <c r="J4458" s="10">
        <v>11526.56</v>
      </c>
      <c r="K4458" s="13">
        <v>30871</v>
      </c>
      <c r="L4458" s="13">
        <v>50584</v>
      </c>
      <c r="M4458" s="12">
        <f t="shared" si="359"/>
        <v>53</v>
      </c>
      <c r="N4458" s="9">
        <v>25000</v>
      </c>
      <c r="O4458" s="12">
        <v>1</v>
      </c>
      <c r="P4458" s="9">
        <f t="shared" si="360"/>
        <v>25000</v>
      </c>
      <c r="Q4458" s="9">
        <f t="shared" si="357"/>
        <v>275000</v>
      </c>
      <c r="R4458" s="10">
        <f t="shared" si="361"/>
        <v>275000</v>
      </c>
    </row>
    <row r="4459" spans="1:18" x14ac:dyDescent="0.35">
      <c r="A4459" s="7">
        <v>4458</v>
      </c>
      <c r="B4459" s="9" t="s">
        <v>8738</v>
      </c>
      <c r="C4459" s="9">
        <v>9072768466</v>
      </c>
      <c r="D4459" s="9" t="s">
        <v>5194</v>
      </c>
      <c r="E4459" s="10">
        <v>11863.56</v>
      </c>
      <c r="F4459" s="11" t="s">
        <v>2092</v>
      </c>
      <c r="G4459" s="9" t="str">
        <f t="shared" si="358"/>
        <v>C259070328</v>
      </c>
      <c r="H4459" s="9" t="s">
        <v>21</v>
      </c>
      <c r="I4459" s="12">
        <v>57</v>
      </c>
      <c r="J4459" s="10">
        <v>11863.56</v>
      </c>
      <c r="K4459" s="13">
        <v>30871</v>
      </c>
      <c r="L4459" s="13">
        <v>52596</v>
      </c>
      <c r="M4459" s="12">
        <f t="shared" si="359"/>
        <v>59</v>
      </c>
      <c r="N4459" s="9">
        <v>18000</v>
      </c>
      <c r="O4459" s="12">
        <v>1</v>
      </c>
      <c r="P4459" s="9">
        <f t="shared" si="360"/>
        <v>18000</v>
      </c>
      <c r="Q4459" s="9">
        <f t="shared" si="357"/>
        <v>198000</v>
      </c>
      <c r="R4459" s="10">
        <f t="shared" si="361"/>
        <v>198000</v>
      </c>
    </row>
    <row r="4460" spans="1:18" x14ac:dyDescent="0.35">
      <c r="A4460" s="7">
        <v>4459</v>
      </c>
      <c r="B4460" s="9" t="s">
        <v>8739</v>
      </c>
      <c r="C4460" s="9">
        <v>9089439362</v>
      </c>
      <c r="D4460" s="9" t="s">
        <v>8740</v>
      </c>
      <c r="E4460" s="10">
        <v>10459.14</v>
      </c>
      <c r="F4460" s="11" t="s">
        <v>2092</v>
      </c>
      <c r="G4460" s="9" t="str">
        <f t="shared" si="358"/>
        <v>C228483108</v>
      </c>
      <c r="H4460" s="9" t="s">
        <v>21</v>
      </c>
      <c r="I4460" s="12">
        <v>57</v>
      </c>
      <c r="J4460" s="10">
        <v>10459.14</v>
      </c>
      <c r="K4460" s="13">
        <v>30871</v>
      </c>
      <c r="L4460" s="13">
        <v>49490</v>
      </c>
      <c r="M4460" s="12">
        <f t="shared" si="359"/>
        <v>50</v>
      </c>
      <c r="N4460" s="9">
        <v>20000</v>
      </c>
      <c r="O4460" s="12">
        <v>1</v>
      </c>
      <c r="P4460" s="9">
        <f t="shared" si="360"/>
        <v>20000</v>
      </c>
      <c r="Q4460" s="9">
        <f t="shared" si="357"/>
        <v>220000</v>
      </c>
      <c r="R4460" s="10">
        <f t="shared" si="361"/>
        <v>220000</v>
      </c>
    </row>
    <row r="4461" spans="1:18" x14ac:dyDescent="0.35">
      <c r="A4461" s="7">
        <v>4460</v>
      </c>
      <c r="B4461" s="9" t="s">
        <v>8741</v>
      </c>
      <c r="C4461" s="9">
        <v>9725331410</v>
      </c>
      <c r="D4461" s="9" t="s">
        <v>8742</v>
      </c>
      <c r="E4461" s="10">
        <v>264000</v>
      </c>
      <c r="F4461" s="11" t="s">
        <v>2092</v>
      </c>
      <c r="G4461" s="9" t="str">
        <f t="shared" si="358"/>
        <v>C246938295</v>
      </c>
      <c r="H4461" s="9" t="s">
        <v>21</v>
      </c>
      <c r="I4461" s="12">
        <v>57</v>
      </c>
      <c r="J4461" s="10">
        <v>264000</v>
      </c>
      <c r="K4461" s="13">
        <v>30871</v>
      </c>
      <c r="L4461" s="13">
        <v>50943</v>
      </c>
      <c r="M4461" s="12">
        <f t="shared" si="359"/>
        <v>54</v>
      </c>
      <c r="N4461" s="9">
        <v>24000</v>
      </c>
      <c r="O4461" s="12">
        <v>1</v>
      </c>
      <c r="P4461" s="9">
        <f t="shared" si="360"/>
        <v>24000</v>
      </c>
      <c r="Q4461" s="9">
        <f t="shared" si="357"/>
        <v>264000</v>
      </c>
      <c r="R4461" s="10">
        <f t="shared" si="361"/>
        <v>264000</v>
      </c>
    </row>
    <row r="4462" spans="1:18" x14ac:dyDescent="0.35">
      <c r="A4462" s="7">
        <v>4461</v>
      </c>
      <c r="B4462" s="9" t="s">
        <v>8743</v>
      </c>
      <c r="C4462" s="9">
        <v>9013659785</v>
      </c>
      <c r="D4462" s="9" t="s">
        <v>5909</v>
      </c>
      <c r="E4462" s="10">
        <v>275000</v>
      </c>
      <c r="F4462" s="11" t="s">
        <v>2092</v>
      </c>
      <c r="G4462" s="9" t="str">
        <f t="shared" si="358"/>
        <v>C218532629</v>
      </c>
      <c r="H4462" s="9" t="s">
        <v>21</v>
      </c>
      <c r="I4462" s="12">
        <v>57</v>
      </c>
      <c r="J4462" s="10">
        <v>275000</v>
      </c>
      <c r="K4462" s="13">
        <v>30871</v>
      </c>
      <c r="L4462" s="13">
        <v>49733</v>
      </c>
      <c r="M4462" s="12">
        <f t="shared" si="359"/>
        <v>51</v>
      </c>
      <c r="N4462" s="9">
        <v>26114</v>
      </c>
      <c r="O4462" s="12">
        <v>1</v>
      </c>
      <c r="P4462" s="9">
        <f t="shared" si="360"/>
        <v>26114</v>
      </c>
      <c r="Q4462" s="9">
        <f t="shared" si="357"/>
        <v>287254</v>
      </c>
      <c r="R4462" s="10">
        <f t="shared" si="361"/>
        <v>287254</v>
      </c>
    </row>
    <row r="4463" spans="1:18" x14ac:dyDescent="0.35">
      <c r="A4463" s="7">
        <v>4462</v>
      </c>
      <c r="B4463" s="9" t="s">
        <v>8744</v>
      </c>
      <c r="C4463" s="9">
        <v>9011958762</v>
      </c>
      <c r="D4463" s="9" t="s">
        <v>8745</v>
      </c>
      <c r="E4463" s="10">
        <v>8725.44</v>
      </c>
      <c r="F4463" s="11" t="s">
        <v>2092</v>
      </c>
      <c r="G4463" s="9" t="str">
        <f t="shared" si="358"/>
        <v>C207498664</v>
      </c>
      <c r="H4463" s="9" t="s">
        <v>21</v>
      </c>
      <c r="I4463" s="12">
        <v>57</v>
      </c>
      <c r="J4463" s="10">
        <v>8725.44</v>
      </c>
      <c r="K4463" s="13">
        <v>30871</v>
      </c>
      <c r="L4463" s="13">
        <v>50405</v>
      </c>
      <c r="M4463" s="12">
        <f t="shared" si="359"/>
        <v>53</v>
      </c>
      <c r="N4463" s="9">
        <v>18000</v>
      </c>
      <c r="O4463" s="12">
        <v>1</v>
      </c>
      <c r="P4463" s="9">
        <f t="shared" si="360"/>
        <v>18000</v>
      </c>
      <c r="Q4463" s="9">
        <f t="shared" si="357"/>
        <v>198000</v>
      </c>
      <c r="R4463" s="10">
        <f t="shared" si="361"/>
        <v>198000</v>
      </c>
    </row>
    <row r="4464" spans="1:18" x14ac:dyDescent="0.35">
      <c r="A4464" s="7">
        <v>4463</v>
      </c>
      <c r="B4464" s="9" t="s">
        <v>8746</v>
      </c>
      <c r="C4464" s="9">
        <v>8821804892</v>
      </c>
      <c r="D4464" s="9" t="s">
        <v>8747</v>
      </c>
      <c r="E4464" s="10">
        <v>8602.42</v>
      </c>
      <c r="F4464" s="11" t="s">
        <v>2092</v>
      </c>
      <c r="G4464" s="9" t="str">
        <f t="shared" si="358"/>
        <v>C250769654</v>
      </c>
      <c r="H4464" s="9" t="s">
        <v>21</v>
      </c>
      <c r="I4464" s="12">
        <v>57</v>
      </c>
      <c r="J4464" s="10">
        <v>8602.42</v>
      </c>
      <c r="K4464" s="13">
        <v>30871</v>
      </c>
      <c r="L4464" s="13">
        <v>50384</v>
      </c>
      <c r="M4464" s="12">
        <f t="shared" si="359"/>
        <v>53</v>
      </c>
      <c r="N4464" s="9">
        <v>18000</v>
      </c>
      <c r="O4464" s="12">
        <v>1</v>
      </c>
      <c r="P4464" s="9">
        <f t="shared" si="360"/>
        <v>18000</v>
      </c>
      <c r="Q4464" s="9">
        <f t="shared" si="357"/>
        <v>198000</v>
      </c>
      <c r="R4464" s="10">
        <f t="shared" si="361"/>
        <v>198000</v>
      </c>
    </row>
    <row r="4465" spans="1:18" x14ac:dyDescent="0.35">
      <c r="A4465" s="7">
        <v>4464</v>
      </c>
      <c r="B4465" s="9" t="s">
        <v>8748</v>
      </c>
      <c r="C4465" s="9">
        <v>9920933144</v>
      </c>
      <c r="D4465" s="9" t="s">
        <v>8749</v>
      </c>
      <c r="E4465" s="10">
        <v>426712.96</v>
      </c>
      <c r="F4465" s="11" t="s">
        <v>2092</v>
      </c>
      <c r="G4465" s="9" t="str">
        <f t="shared" si="358"/>
        <v>C256303328</v>
      </c>
      <c r="H4465" s="9" t="s">
        <v>21</v>
      </c>
      <c r="I4465" s="12">
        <v>57</v>
      </c>
      <c r="J4465" s="10">
        <v>426712.96</v>
      </c>
      <c r="K4465" s="13">
        <v>30871</v>
      </c>
      <c r="L4465" s="13">
        <v>49309</v>
      </c>
      <c r="M4465" s="12">
        <f t="shared" si="359"/>
        <v>50</v>
      </c>
      <c r="N4465" s="9">
        <v>955000</v>
      </c>
      <c r="O4465" s="12">
        <v>1</v>
      </c>
      <c r="P4465" s="9">
        <f t="shared" si="360"/>
        <v>955000</v>
      </c>
      <c r="Q4465" s="9">
        <f t="shared" si="357"/>
        <v>10505000</v>
      </c>
      <c r="R4465" s="10">
        <f t="shared" si="361"/>
        <v>10505000</v>
      </c>
    </row>
    <row r="4466" spans="1:18" x14ac:dyDescent="0.35">
      <c r="A4466" s="7">
        <v>4465</v>
      </c>
      <c r="B4466" s="9" t="s">
        <v>8750</v>
      </c>
      <c r="C4466" s="9">
        <v>9892250963</v>
      </c>
      <c r="D4466" s="9" t="s">
        <v>8751</v>
      </c>
      <c r="E4466" s="10">
        <v>21253.03</v>
      </c>
      <c r="F4466" s="11" t="s">
        <v>2092</v>
      </c>
      <c r="G4466" s="9" t="str">
        <f t="shared" si="358"/>
        <v>C271451527</v>
      </c>
      <c r="H4466" s="9" t="s">
        <v>21</v>
      </c>
      <c r="I4466" s="12">
        <v>57</v>
      </c>
      <c r="J4466" s="10">
        <v>21253.03</v>
      </c>
      <c r="K4466" s="13">
        <v>30871</v>
      </c>
      <c r="L4466" s="13">
        <v>52935</v>
      </c>
      <c r="M4466" s="12">
        <f t="shared" si="359"/>
        <v>60</v>
      </c>
      <c r="N4466" s="9">
        <v>47000</v>
      </c>
      <c r="O4466" s="12">
        <v>1</v>
      </c>
      <c r="P4466" s="9">
        <f t="shared" si="360"/>
        <v>47000</v>
      </c>
      <c r="Q4466" s="9">
        <f t="shared" si="357"/>
        <v>517000</v>
      </c>
      <c r="R4466" s="10">
        <f t="shared" si="361"/>
        <v>517000</v>
      </c>
    </row>
    <row r="4467" spans="1:18" x14ac:dyDescent="0.35">
      <c r="A4467" s="7">
        <v>4466</v>
      </c>
      <c r="B4467" s="9" t="s">
        <v>8752</v>
      </c>
      <c r="C4467" s="9">
        <v>9787913436</v>
      </c>
      <c r="D4467" s="9" t="s">
        <v>8753</v>
      </c>
      <c r="E4467" s="10">
        <v>9194.61</v>
      </c>
      <c r="F4467" s="11" t="s">
        <v>2092</v>
      </c>
      <c r="G4467" s="9" t="str">
        <f t="shared" si="358"/>
        <v>C261161034</v>
      </c>
      <c r="H4467" s="9" t="s">
        <v>21</v>
      </c>
      <c r="I4467" s="12">
        <v>57</v>
      </c>
      <c r="J4467" s="10">
        <v>9194.61</v>
      </c>
      <c r="K4467" s="13">
        <v>30871</v>
      </c>
      <c r="L4467" s="13">
        <v>50559</v>
      </c>
      <c r="M4467" s="12">
        <f t="shared" si="359"/>
        <v>53</v>
      </c>
      <c r="N4467" s="9">
        <v>18000</v>
      </c>
      <c r="O4467" s="12">
        <v>1</v>
      </c>
      <c r="P4467" s="9">
        <f t="shared" si="360"/>
        <v>18000</v>
      </c>
      <c r="Q4467" s="9">
        <f t="shared" si="357"/>
        <v>198000</v>
      </c>
      <c r="R4467" s="10">
        <f t="shared" si="361"/>
        <v>198000</v>
      </c>
    </row>
    <row r="4468" spans="1:18" x14ac:dyDescent="0.35">
      <c r="A4468" s="7">
        <v>4467</v>
      </c>
      <c r="B4468" s="9" t="s">
        <v>8754</v>
      </c>
      <c r="C4468" s="9">
        <v>9090599100</v>
      </c>
      <c r="D4468" s="9" t="s">
        <v>8755</v>
      </c>
      <c r="E4468" s="10">
        <v>11699.81</v>
      </c>
      <c r="F4468" s="11" t="s">
        <v>2092</v>
      </c>
      <c r="G4468" s="9" t="str">
        <f t="shared" si="358"/>
        <v>C204687025</v>
      </c>
      <c r="H4468" s="9" t="s">
        <v>21</v>
      </c>
      <c r="I4468" s="12">
        <v>57</v>
      </c>
      <c r="J4468" s="10">
        <v>11699.81</v>
      </c>
      <c r="K4468" s="13">
        <v>30871</v>
      </c>
      <c r="L4468" s="13">
        <v>49280</v>
      </c>
      <c r="M4468" s="12">
        <f t="shared" si="359"/>
        <v>50</v>
      </c>
      <c r="N4468" s="9">
        <v>25000</v>
      </c>
      <c r="O4468" s="12">
        <v>1</v>
      </c>
      <c r="P4468" s="9">
        <f t="shared" si="360"/>
        <v>25000</v>
      </c>
      <c r="Q4468" s="9">
        <f t="shared" si="357"/>
        <v>275000</v>
      </c>
      <c r="R4468" s="10">
        <f t="shared" si="361"/>
        <v>275000</v>
      </c>
    </row>
    <row r="4469" spans="1:18" x14ac:dyDescent="0.35">
      <c r="A4469" s="7">
        <v>4468</v>
      </c>
      <c r="B4469" s="9" t="s">
        <v>8756</v>
      </c>
      <c r="C4469" s="9">
        <v>8999812898</v>
      </c>
      <c r="D4469" s="9" t="s">
        <v>8757</v>
      </c>
      <c r="E4469" s="10">
        <v>209000</v>
      </c>
      <c r="F4469" s="11" t="s">
        <v>2092</v>
      </c>
      <c r="G4469" s="9" t="str">
        <f t="shared" si="358"/>
        <v>C260824149</v>
      </c>
      <c r="H4469" s="9" t="s">
        <v>21</v>
      </c>
      <c r="I4469" s="12">
        <v>57</v>
      </c>
      <c r="J4469" s="10">
        <v>209000</v>
      </c>
      <c r="K4469" s="13">
        <v>30871</v>
      </c>
      <c r="L4469" s="13">
        <v>49855</v>
      </c>
      <c r="M4469" s="12">
        <f t="shared" si="359"/>
        <v>51</v>
      </c>
      <c r="N4469" s="9">
        <v>19000</v>
      </c>
      <c r="O4469" s="12">
        <v>1</v>
      </c>
      <c r="P4469" s="9">
        <f t="shared" si="360"/>
        <v>19000</v>
      </c>
      <c r="Q4469" s="9">
        <f t="shared" si="357"/>
        <v>209000</v>
      </c>
      <c r="R4469" s="10">
        <f t="shared" si="361"/>
        <v>209000</v>
      </c>
    </row>
    <row r="4470" spans="1:18" x14ac:dyDescent="0.35">
      <c r="A4470" s="7">
        <v>4469</v>
      </c>
      <c r="B4470" s="9" t="s">
        <v>8758</v>
      </c>
      <c r="C4470" s="9">
        <v>9407080354</v>
      </c>
      <c r="D4470" s="9" t="s">
        <v>8759</v>
      </c>
      <c r="E4470" s="10">
        <v>8831.11</v>
      </c>
      <c r="F4470" s="11" t="s">
        <v>2092</v>
      </c>
      <c r="G4470" s="9" t="str">
        <f t="shared" si="358"/>
        <v>C218240131</v>
      </c>
      <c r="H4470" s="9" t="s">
        <v>21</v>
      </c>
      <c r="I4470" s="12">
        <v>57</v>
      </c>
      <c r="J4470" s="10">
        <v>8831.11</v>
      </c>
      <c r="K4470" s="13">
        <v>30871</v>
      </c>
      <c r="L4470" s="13">
        <v>50586</v>
      </c>
      <c r="M4470" s="12">
        <f t="shared" si="359"/>
        <v>53</v>
      </c>
      <c r="N4470" s="9">
        <v>18000</v>
      </c>
      <c r="O4470" s="12">
        <v>1</v>
      </c>
      <c r="P4470" s="9">
        <f t="shared" si="360"/>
        <v>18000</v>
      </c>
      <c r="Q4470" s="9">
        <f t="shared" si="357"/>
        <v>198000</v>
      </c>
      <c r="R4470" s="10">
        <f t="shared" si="361"/>
        <v>198000</v>
      </c>
    </row>
    <row r="4471" spans="1:18" x14ac:dyDescent="0.35">
      <c r="A4471" s="7">
        <v>4470</v>
      </c>
      <c r="B4471" s="9" t="s">
        <v>8760</v>
      </c>
      <c r="C4471" s="9">
        <v>9445010711</v>
      </c>
      <c r="D4471" s="9" t="s">
        <v>8761</v>
      </c>
      <c r="E4471" s="10">
        <v>32268.6</v>
      </c>
      <c r="F4471" s="11" t="s">
        <v>2092</v>
      </c>
      <c r="G4471" s="9" t="str">
        <f t="shared" si="358"/>
        <v>C221233148</v>
      </c>
      <c r="H4471" s="9" t="s">
        <v>21</v>
      </c>
      <c r="I4471" s="12">
        <v>57</v>
      </c>
      <c r="J4471" s="10">
        <v>32268.6</v>
      </c>
      <c r="K4471" s="13">
        <v>30871</v>
      </c>
      <c r="L4471" s="13">
        <v>52959</v>
      </c>
      <c r="M4471" s="12">
        <f t="shared" si="359"/>
        <v>60</v>
      </c>
      <c r="N4471" s="9">
        <v>70000</v>
      </c>
      <c r="O4471" s="12">
        <v>1</v>
      </c>
      <c r="P4471" s="9">
        <f t="shared" si="360"/>
        <v>70000</v>
      </c>
      <c r="Q4471" s="9">
        <f t="shared" si="357"/>
        <v>770000</v>
      </c>
      <c r="R4471" s="10">
        <f t="shared" si="361"/>
        <v>770000</v>
      </c>
    </row>
    <row r="4472" spans="1:18" x14ac:dyDescent="0.35">
      <c r="A4472" s="7">
        <v>4471</v>
      </c>
      <c r="B4472" s="9" t="s">
        <v>8762</v>
      </c>
      <c r="C4472" s="9">
        <v>8839962952</v>
      </c>
      <c r="D4472" s="9" t="s">
        <v>8763</v>
      </c>
      <c r="E4472" s="10">
        <v>8725.44</v>
      </c>
      <c r="F4472" s="11" t="s">
        <v>2092</v>
      </c>
      <c r="G4472" s="9" t="str">
        <f t="shared" si="358"/>
        <v>C264808857</v>
      </c>
      <c r="H4472" s="9" t="s">
        <v>21</v>
      </c>
      <c r="I4472" s="12">
        <v>57</v>
      </c>
      <c r="J4472" s="10">
        <v>8725.44</v>
      </c>
      <c r="K4472" s="13">
        <v>30871</v>
      </c>
      <c r="L4472" s="13">
        <v>50400</v>
      </c>
      <c r="M4472" s="12">
        <f t="shared" si="359"/>
        <v>53</v>
      </c>
      <c r="N4472" s="9">
        <v>18000</v>
      </c>
      <c r="O4472" s="12">
        <v>1</v>
      </c>
      <c r="P4472" s="9">
        <f t="shared" si="360"/>
        <v>18000</v>
      </c>
      <c r="Q4472" s="9">
        <f t="shared" si="357"/>
        <v>198000</v>
      </c>
      <c r="R4472" s="10">
        <f t="shared" si="361"/>
        <v>198000</v>
      </c>
    </row>
    <row r="4473" spans="1:18" x14ac:dyDescent="0.35">
      <c r="A4473" s="7">
        <v>4472</v>
      </c>
      <c r="B4473" s="9" t="s">
        <v>8764</v>
      </c>
      <c r="C4473" s="9">
        <v>7044524528</v>
      </c>
      <c r="D4473" s="9" t="s">
        <v>1099</v>
      </c>
      <c r="E4473" s="10">
        <v>12062.37</v>
      </c>
      <c r="F4473" s="11" t="s">
        <v>2092</v>
      </c>
      <c r="G4473" s="9" t="str">
        <f t="shared" si="358"/>
        <v>C270216653</v>
      </c>
      <c r="H4473" s="9" t="s">
        <v>21</v>
      </c>
      <c r="I4473" s="12">
        <v>57</v>
      </c>
      <c r="J4473" s="10">
        <v>12062.37</v>
      </c>
      <c r="K4473" s="13">
        <v>30871</v>
      </c>
      <c r="L4473" s="13">
        <v>52571</v>
      </c>
      <c r="M4473" s="12">
        <f t="shared" si="359"/>
        <v>59</v>
      </c>
      <c r="N4473" s="9">
        <v>18000</v>
      </c>
      <c r="O4473" s="12">
        <v>1</v>
      </c>
      <c r="P4473" s="9">
        <f t="shared" si="360"/>
        <v>18000</v>
      </c>
      <c r="Q4473" s="9">
        <f t="shared" si="357"/>
        <v>198000</v>
      </c>
      <c r="R4473" s="10">
        <f t="shared" si="361"/>
        <v>198000</v>
      </c>
    </row>
    <row r="4474" spans="1:18" x14ac:dyDescent="0.35">
      <c r="A4474" s="7">
        <v>4473</v>
      </c>
      <c r="B4474" s="9" t="s">
        <v>8765</v>
      </c>
      <c r="C4474" s="9">
        <v>7775081125</v>
      </c>
      <c r="D4474" s="9" t="s">
        <v>8766</v>
      </c>
      <c r="E4474" s="10">
        <v>8625.35</v>
      </c>
      <c r="F4474" s="11" t="s">
        <v>2092</v>
      </c>
      <c r="G4474" s="9" t="str">
        <f t="shared" si="358"/>
        <v>C240998383</v>
      </c>
      <c r="H4474" s="9" t="s">
        <v>21</v>
      </c>
      <c r="I4474" s="12">
        <v>57</v>
      </c>
      <c r="J4474" s="10">
        <v>8625.35</v>
      </c>
      <c r="K4474" s="13">
        <v>30871</v>
      </c>
      <c r="L4474" s="13">
        <v>50403</v>
      </c>
      <c r="M4474" s="12">
        <f t="shared" si="359"/>
        <v>53</v>
      </c>
      <c r="N4474" s="9">
        <v>18000</v>
      </c>
      <c r="O4474" s="12">
        <v>1</v>
      </c>
      <c r="P4474" s="9">
        <f t="shared" si="360"/>
        <v>18000</v>
      </c>
      <c r="Q4474" s="9">
        <f t="shared" si="357"/>
        <v>198000</v>
      </c>
      <c r="R4474" s="10">
        <f t="shared" si="361"/>
        <v>198000</v>
      </c>
    </row>
    <row r="4475" spans="1:18" x14ac:dyDescent="0.35">
      <c r="A4475" s="7">
        <v>4474</v>
      </c>
      <c r="B4475" s="9" t="s">
        <v>8767</v>
      </c>
      <c r="C4475" s="9">
        <v>9463140099</v>
      </c>
      <c r="D4475" s="9" t="s">
        <v>823</v>
      </c>
      <c r="E4475" s="10">
        <v>9498.67</v>
      </c>
      <c r="F4475" s="11" t="s">
        <v>2092</v>
      </c>
      <c r="G4475" s="9" t="str">
        <f t="shared" si="358"/>
        <v>C250770119</v>
      </c>
      <c r="H4475" s="9" t="s">
        <v>21</v>
      </c>
      <c r="I4475" s="12">
        <v>57</v>
      </c>
      <c r="J4475" s="10">
        <v>9498.67</v>
      </c>
      <c r="K4475" s="13">
        <v>30871</v>
      </c>
      <c r="L4475" s="13">
        <v>50394</v>
      </c>
      <c r="M4475" s="12">
        <f t="shared" si="359"/>
        <v>53</v>
      </c>
      <c r="N4475" s="9">
        <v>20000</v>
      </c>
      <c r="O4475" s="12">
        <v>1</v>
      </c>
      <c r="P4475" s="9">
        <f t="shared" si="360"/>
        <v>20000</v>
      </c>
      <c r="Q4475" s="9">
        <f t="shared" si="357"/>
        <v>220000</v>
      </c>
      <c r="R4475" s="10">
        <f t="shared" si="361"/>
        <v>220000</v>
      </c>
    </row>
    <row r="4476" spans="1:18" x14ac:dyDescent="0.35">
      <c r="A4476" s="7">
        <v>4475</v>
      </c>
      <c r="B4476" s="9" t="s">
        <v>8768</v>
      </c>
      <c r="C4476" s="9">
        <v>7984468685</v>
      </c>
      <c r="D4476" s="9" t="s">
        <v>8769</v>
      </c>
      <c r="E4476" s="10">
        <v>8152.55</v>
      </c>
      <c r="F4476" s="11" t="s">
        <v>2092</v>
      </c>
      <c r="G4476" s="9" t="str">
        <f t="shared" si="358"/>
        <v>C261722127</v>
      </c>
      <c r="H4476" s="9" t="s">
        <v>21</v>
      </c>
      <c r="I4476" s="12">
        <v>57</v>
      </c>
      <c r="J4476" s="10">
        <v>8152.55</v>
      </c>
      <c r="K4476" s="13">
        <v>30871</v>
      </c>
      <c r="L4476" s="13">
        <v>52942</v>
      </c>
      <c r="M4476" s="12">
        <f t="shared" si="359"/>
        <v>60</v>
      </c>
      <c r="N4476" s="9">
        <v>18000</v>
      </c>
      <c r="O4476" s="12">
        <v>1</v>
      </c>
      <c r="P4476" s="9">
        <f t="shared" si="360"/>
        <v>18000</v>
      </c>
      <c r="Q4476" s="9">
        <f t="shared" si="357"/>
        <v>198000</v>
      </c>
      <c r="R4476" s="10">
        <f t="shared" si="361"/>
        <v>198000</v>
      </c>
    </row>
    <row r="4477" spans="1:18" x14ac:dyDescent="0.35">
      <c r="A4477" s="7">
        <v>4476</v>
      </c>
      <c r="B4477" s="9" t="s">
        <v>8770</v>
      </c>
      <c r="C4477" s="9">
        <v>9745802636</v>
      </c>
      <c r="D4477" s="9" t="s">
        <v>5018</v>
      </c>
      <c r="E4477" s="10">
        <v>16161.8</v>
      </c>
      <c r="F4477" s="11" t="s">
        <v>2092</v>
      </c>
      <c r="G4477" s="9" t="str">
        <f t="shared" si="358"/>
        <v>C206316860</v>
      </c>
      <c r="H4477" s="9" t="s">
        <v>21</v>
      </c>
      <c r="I4477" s="12">
        <v>57</v>
      </c>
      <c r="J4477" s="10">
        <v>16161.8</v>
      </c>
      <c r="K4477" s="13">
        <v>30871</v>
      </c>
      <c r="L4477" s="13">
        <v>52596</v>
      </c>
      <c r="M4477" s="12">
        <f t="shared" si="359"/>
        <v>59</v>
      </c>
      <c r="N4477" s="9">
        <v>26000</v>
      </c>
      <c r="O4477" s="12">
        <v>1</v>
      </c>
      <c r="P4477" s="9">
        <f t="shared" si="360"/>
        <v>26000</v>
      </c>
      <c r="Q4477" s="9">
        <f t="shared" si="357"/>
        <v>286000</v>
      </c>
      <c r="R4477" s="10">
        <f t="shared" si="361"/>
        <v>286000</v>
      </c>
    </row>
    <row r="4478" spans="1:18" x14ac:dyDescent="0.35">
      <c r="A4478" s="7">
        <v>4477</v>
      </c>
      <c r="B4478" s="9" t="s">
        <v>8771</v>
      </c>
      <c r="C4478" s="9">
        <v>9373218686</v>
      </c>
      <c r="D4478" s="9" t="s">
        <v>8772</v>
      </c>
      <c r="E4478" s="10">
        <v>7267.99</v>
      </c>
      <c r="F4478" s="11" t="s">
        <v>2092</v>
      </c>
      <c r="G4478" s="9" t="str">
        <f t="shared" si="358"/>
        <v>C261715354</v>
      </c>
      <c r="H4478" s="9" t="s">
        <v>21</v>
      </c>
      <c r="I4478" s="12">
        <v>57</v>
      </c>
      <c r="J4478" s="10">
        <v>7267.99</v>
      </c>
      <c r="K4478" s="13">
        <v>30871</v>
      </c>
      <c r="L4478" s="13">
        <v>50381</v>
      </c>
      <c r="M4478" s="12">
        <f t="shared" si="359"/>
        <v>53</v>
      </c>
      <c r="N4478" s="9">
        <v>18000</v>
      </c>
      <c r="O4478" s="12">
        <v>1</v>
      </c>
      <c r="P4478" s="9">
        <f t="shared" si="360"/>
        <v>18000</v>
      </c>
      <c r="Q4478" s="9">
        <f t="shared" si="357"/>
        <v>198000</v>
      </c>
      <c r="R4478" s="10">
        <f t="shared" si="361"/>
        <v>198000</v>
      </c>
    </row>
    <row r="4479" spans="1:18" x14ac:dyDescent="0.35">
      <c r="A4479" s="7">
        <v>4478</v>
      </c>
      <c r="B4479" s="9" t="s">
        <v>8773</v>
      </c>
      <c r="C4479" s="9">
        <v>9787428022</v>
      </c>
      <c r="D4479" s="9" t="s">
        <v>8774</v>
      </c>
      <c r="E4479" s="10">
        <v>220000</v>
      </c>
      <c r="F4479" s="11" t="s">
        <v>2092</v>
      </c>
      <c r="G4479" s="9" t="str">
        <f t="shared" si="358"/>
        <v>C209527957</v>
      </c>
      <c r="H4479" s="9" t="s">
        <v>21</v>
      </c>
      <c r="I4479" s="12">
        <v>57</v>
      </c>
      <c r="J4479" s="10">
        <v>220000</v>
      </c>
      <c r="K4479" s="13">
        <v>30871</v>
      </c>
      <c r="L4479" s="13">
        <v>53366</v>
      </c>
      <c r="M4479" s="12">
        <f t="shared" si="359"/>
        <v>61</v>
      </c>
      <c r="N4479" s="9">
        <v>20000</v>
      </c>
      <c r="O4479" s="12">
        <v>1</v>
      </c>
      <c r="P4479" s="9">
        <f t="shared" si="360"/>
        <v>20000</v>
      </c>
      <c r="Q4479" s="9">
        <f t="shared" si="357"/>
        <v>220000</v>
      </c>
      <c r="R4479" s="10">
        <f t="shared" si="361"/>
        <v>220000</v>
      </c>
    </row>
    <row r="4480" spans="1:18" x14ac:dyDescent="0.35">
      <c r="A4480" s="7">
        <v>4479</v>
      </c>
      <c r="B4480" s="9" t="s">
        <v>8775</v>
      </c>
      <c r="C4480" s="9">
        <v>9258582177</v>
      </c>
      <c r="D4480" s="9" t="s">
        <v>8776</v>
      </c>
      <c r="E4480" s="10">
        <v>8581.6200000000008</v>
      </c>
      <c r="F4480" s="11" t="s">
        <v>2092</v>
      </c>
      <c r="G4480" s="9" t="str">
        <f t="shared" si="358"/>
        <v>C221228483</v>
      </c>
      <c r="H4480" s="9" t="s">
        <v>21</v>
      </c>
      <c r="I4480" s="12">
        <v>57</v>
      </c>
      <c r="J4480" s="10">
        <v>8581.6200000000008</v>
      </c>
      <c r="K4480" s="13">
        <v>30871</v>
      </c>
      <c r="L4480" s="13">
        <v>50404</v>
      </c>
      <c r="M4480" s="12">
        <f t="shared" si="359"/>
        <v>53</v>
      </c>
      <c r="N4480" s="9">
        <v>20000</v>
      </c>
      <c r="O4480" s="12">
        <v>1</v>
      </c>
      <c r="P4480" s="9">
        <f t="shared" si="360"/>
        <v>20000</v>
      </c>
      <c r="Q4480" s="9">
        <f t="shared" si="357"/>
        <v>220000</v>
      </c>
      <c r="R4480" s="10">
        <f t="shared" si="361"/>
        <v>220000</v>
      </c>
    </row>
    <row r="4481" spans="1:18" x14ac:dyDescent="0.35">
      <c r="A4481" s="7">
        <v>4480</v>
      </c>
      <c r="B4481" s="9" t="s">
        <v>8777</v>
      </c>
      <c r="C4481" s="9">
        <v>6397101253</v>
      </c>
      <c r="D4481" s="9" t="s">
        <v>8778</v>
      </c>
      <c r="E4481" s="10">
        <v>220000</v>
      </c>
      <c r="F4481" s="11" t="s">
        <v>2092</v>
      </c>
      <c r="G4481" s="9" t="str">
        <f t="shared" si="358"/>
        <v>C238262717</v>
      </c>
      <c r="H4481" s="9" t="s">
        <v>21</v>
      </c>
      <c r="I4481" s="12">
        <v>57</v>
      </c>
      <c r="J4481" s="10">
        <v>220000</v>
      </c>
      <c r="K4481" s="13">
        <v>30871</v>
      </c>
      <c r="L4481" s="13">
        <v>50819</v>
      </c>
      <c r="M4481" s="12">
        <f t="shared" si="359"/>
        <v>54</v>
      </c>
      <c r="N4481" s="9">
        <v>20000</v>
      </c>
      <c r="O4481" s="12">
        <v>1</v>
      </c>
      <c r="P4481" s="9">
        <f t="shared" si="360"/>
        <v>20000</v>
      </c>
      <c r="Q4481" s="9">
        <f t="shared" ref="Q4481:Q4544" si="362">P4481*11</f>
        <v>220000</v>
      </c>
      <c r="R4481" s="10">
        <f t="shared" si="361"/>
        <v>220000</v>
      </c>
    </row>
    <row r="4482" spans="1:18" x14ac:dyDescent="0.35">
      <c r="A4482" s="7">
        <v>4481</v>
      </c>
      <c r="B4482" s="9" t="s">
        <v>8779</v>
      </c>
      <c r="C4482" s="9">
        <v>9939346911</v>
      </c>
      <c r="D4482" s="9" t="s">
        <v>8780</v>
      </c>
      <c r="E4482" s="10">
        <v>198000</v>
      </c>
      <c r="F4482" s="11" t="s">
        <v>2092</v>
      </c>
      <c r="G4482" s="9" t="str">
        <f t="shared" ref="G4482:G4545" si="363">B4482</f>
        <v>C207495308</v>
      </c>
      <c r="H4482" s="9" t="s">
        <v>21</v>
      </c>
      <c r="I4482" s="12">
        <v>57</v>
      </c>
      <c r="J4482" s="10">
        <v>198000</v>
      </c>
      <c r="K4482" s="13">
        <v>30871</v>
      </c>
      <c r="L4482" s="13">
        <v>50413</v>
      </c>
      <c r="M4482" s="12">
        <f t="shared" ref="M4482:M4545" si="364">ROUNDDOWN(YEARFRAC(K4482,L4482),0)</f>
        <v>53</v>
      </c>
      <c r="N4482" s="9">
        <v>18000</v>
      </c>
      <c r="O4482" s="12">
        <v>1</v>
      </c>
      <c r="P4482" s="9">
        <f t="shared" ref="P4482:P4545" si="365">O4482*N4482</f>
        <v>18000</v>
      </c>
      <c r="Q4482" s="9">
        <f t="shared" si="362"/>
        <v>198000</v>
      </c>
      <c r="R4482" s="10">
        <f t="shared" ref="R4482:R4545" si="366">MAX(Q4482,J4482)</f>
        <v>198000</v>
      </c>
    </row>
    <row r="4483" spans="1:18" x14ac:dyDescent="0.35">
      <c r="A4483" s="7">
        <v>4482</v>
      </c>
      <c r="B4483" s="9" t="s">
        <v>8781</v>
      </c>
      <c r="C4483" s="9">
        <v>9633901092</v>
      </c>
      <c r="D4483" s="9" t="s">
        <v>8782</v>
      </c>
      <c r="E4483" s="10">
        <v>27558.13</v>
      </c>
      <c r="F4483" s="11" t="s">
        <v>2092</v>
      </c>
      <c r="G4483" s="9" t="str">
        <f t="shared" si="363"/>
        <v>C123082882</v>
      </c>
      <c r="H4483" s="9" t="s">
        <v>21</v>
      </c>
      <c r="I4483" s="12">
        <v>57</v>
      </c>
      <c r="J4483" s="10">
        <v>27558.13</v>
      </c>
      <c r="K4483" s="13">
        <v>30871</v>
      </c>
      <c r="L4483" s="13">
        <v>52943</v>
      </c>
      <c r="M4483" s="12">
        <f t="shared" si="364"/>
        <v>60</v>
      </c>
      <c r="N4483" s="9">
        <v>60000</v>
      </c>
      <c r="O4483" s="12">
        <v>1</v>
      </c>
      <c r="P4483" s="9">
        <f t="shared" si="365"/>
        <v>60000</v>
      </c>
      <c r="Q4483" s="9">
        <f t="shared" si="362"/>
        <v>660000</v>
      </c>
      <c r="R4483" s="10">
        <f t="shared" si="366"/>
        <v>660000</v>
      </c>
    </row>
    <row r="4484" spans="1:18" x14ac:dyDescent="0.35">
      <c r="A4484" s="7">
        <v>4483</v>
      </c>
      <c r="B4484" s="9" t="s">
        <v>8783</v>
      </c>
      <c r="C4484" s="9">
        <v>7763805522</v>
      </c>
      <c r="D4484" s="9" t="s">
        <v>8784</v>
      </c>
      <c r="E4484" s="10">
        <v>178285.62</v>
      </c>
      <c r="F4484" s="11" t="s">
        <v>2092</v>
      </c>
      <c r="G4484" s="9" t="str">
        <f t="shared" si="363"/>
        <v>C207063358</v>
      </c>
      <c r="H4484" s="9" t="s">
        <v>21</v>
      </c>
      <c r="I4484" s="12">
        <v>57</v>
      </c>
      <c r="J4484" s="10">
        <v>178285.62</v>
      </c>
      <c r="K4484" s="13">
        <v>30871</v>
      </c>
      <c r="L4484" s="13">
        <v>52941</v>
      </c>
      <c r="M4484" s="12">
        <f t="shared" si="364"/>
        <v>60</v>
      </c>
      <c r="N4484" s="9">
        <v>500000</v>
      </c>
      <c r="O4484" s="12">
        <v>1</v>
      </c>
      <c r="P4484" s="9">
        <f t="shared" si="365"/>
        <v>500000</v>
      </c>
      <c r="Q4484" s="9">
        <f t="shared" si="362"/>
        <v>5500000</v>
      </c>
      <c r="R4484" s="10">
        <f t="shared" si="366"/>
        <v>5500000</v>
      </c>
    </row>
    <row r="4485" spans="1:18" x14ac:dyDescent="0.35">
      <c r="A4485" s="7">
        <v>4484</v>
      </c>
      <c r="B4485" s="9" t="s">
        <v>8785</v>
      </c>
      <c r="C4485" s="9">
        <v>7894048612</v>
      </c>
      <c r="D4485" s="9" t="s">
        <v>8786</v>
      </c>
      <c r="E4485" s="10">
        <v>550000</v>
      </c>
      <c r="F4485" s="11" t="s">
        <v>2092</v>
      </c>
      <c r="G4485" s="9" t="str">
        <f t="shared" si="363"/>
        <v>C254728510</v>
      </c>
      <c r="H4485" s="9" t="s">
        <v>21</v>
      </c>
      <c r="I4485" s="12">
        <v>57</v>
      </c>
      <c r="J4485" s="10">
        <v>550000</v>
      </c>
      <c r="K4485" s="13">
        <v>30871</v>
      </c>
      <c r="L4485" s="13">
        <v>53508</v>
      </c>
      <c r="M4485" s="12">
        <f t="shared" si="364"/>
        <v>61</v>
      </c>
      <c r="N4485" s="9">
        <v>50000</v>
      </c>
      <c r="O4485" s="12">
        <v>1</v>
      </c>
      <c r="P4485" s="9">
        <f t="shared" si="365"/>
        <v>50000</v>
      </c>
      <c r="Q4485" s="9">
        <f t="shared" si="362"/>
        <v>550000</v>
      </c>
      <c r="R4485" s="10">
        <f t="shared" si="366"/>
        <v>550000</v>
      </c>
    </row>
    <row r="4486" spans="1:18" x14ac:dyDescent="0.35">
      <c r="A4486" s="7">
        <v>4485</v>
      </c>
      <c r="B4486" s="9" t="s">
        <v>8787</v>
      </c>
      <c r="C4486" s="9">
        <v>8585014224</v>
      </c>
      <c r="D4486" s="9" t="s">
        <v>8788</v>
      </c>
      <c r="E4486" s="10">
        <v>9295.9599999999991</v>
      </c>
      <c r="F4486" s="11" t="s">
        <v>2092</v>
      </c>
      <c r="G4486" s="9" t="str">
        <f t="shared" si="363"/>
        <v>C262242567</v>
      </c>
      <c r="H4486" s="9" t="s">
        <v>21</v>
      </c>
      <c r="I4486" s="12">
        <v>57</v>
      </c>
      <c r="J4486" s="10">
        <v>9295.9599999999991</v>
      </c>
      <c r="K4486" s="13">
        <v>30871</v>
      </c>
      <c r="L4486" s="13">
        <v>49275</v>
      </c>
      <c r="M4486" s="12">
        <f t="shared" si="364"/>
        <v>50</v>
      </c>
      <c r="N4486" s="9">
        <v>20000</v>
      </c>
      <c r="O4486" s="12">
        <v>1</v>
      </c>
      <c r="P4486" s="9">
        <f t="shared" si="365"/>
        <v>20000</v>
      </c>
      <c r="Q4486" s="9">
        <f t="shared" si="362"/>
        <v>220000</v>
      </c>
      <c r="R4486" s="10">
        <f t="shared" si="366"/>
        <v>220000</v>
      </c>
    </row>
    <row r="4487" spans="1:18" x14ac:dyDescent="0.35">
      <c r="A4487" s="7">
        <v>4486</v>
      </c>
      <c r="B4487" s="9" t="s">
        <v>8789</v>
      </c>
      <c r="C4487" s="9">
        <v>7870004312</v>
      </c>
      <c r="D4487" s="9" t="s">
        <v>8790</v>
      </c>
      <c r="E4487" s="10">
        <v>7505.28</v>
      </c>
      <c r="F4487" s="11" t="s">
        <v>2092</v>
      </c>
      <c r="G4487" s="9" t="str">
        <f t="shared" si="363"/>
        <v>C105047395</v>
      </c>
      <c r="H4487" s="9" t="s">
        <v>21</v>
      </c>
      <c r="I4487" s="12">
        <v>57</v>
      </c>
      <c r="J4487" s="10">
        <v>7505.28</v>
      </c>
      <c r="K4487" s="13">
        <v>30871</v>
      </c>
      <c r="L4487" s="13">
        <v>52944</v>
      </c>
      <c r="M4487" s="12">
        <f t="shared" si="364"/>
        <v>60</v>
      </c>
      <c r="N4487" s="9">
        <v>20000</v>
      </c>
      <c r="O4487" s="12">
        <v>1</v>
      </c>
      <c r="P4487" s="9">
        <f t="shared" si="365"/>
        <v>20000</v>
      </c>
      <c r="Q4487" s="9">
        <f t="shared" si="362"/>
        <v>220000</v>
      </c>
      <c r="R4487" s="10">
        <f t="shared" si="366"/>
        <v>220000</v>
      </c>
    </row>
    <row r="4488" spans="1:18" x14ac:dyDescent="0.35">
      <c r="A4488" s="7">
        <v>4487</v>
      </c>
      <c r="B4488" s="9" t="s">
        <v>8791</v>
      </c>
      <c r="C4488" s="9">
        <v>9926471777</v>
      </c>
      <c r="D4488" s="9" t="s">
        <v>8792</v>
      </c>
      <c r="E4488" s="10">
        <v>10578.21</v>
      </c>
      <c r="F4488" s="11" t="s">
        <v>2092</v>
      </c>
      <c r="G4488" s="9" t="str">
        <f t="shared" si="363"/>
        <v>C209806241</v>
      </c>
      <c r="H4488" s="9" t="s">
        <v>21</v>
      </c>
      <c r="I4488" s="12">
        <v>57</v>
      </c>
      <c r="J4488" s="10">
        <v>10578.21</v>
      </c>
      <c r="K4488" s="13">
        <v>30871</v>
      </c>
      <c r="L4488" s="13">
        <v>50579</v>
      </c>
      <c r="M4488" s="12">
        <f t="shared" si="364"/>
        <v>53</v>
      </c>
      <c r="N4488" s="9">
        <v>5200</v>
      </c>
      <c r="O4488" s="12">
        <v>4</v>
      </c>
      <c r="P4488" s="9">
        <f t="shared" si="365"/>
        <v>20800</v>
      </c>
      <c r="Q4488" s="9">
        <f t="shared" si="362"/>
        <v>228800</v>
      </c>
      <c r="R4488" s="10">
        <f t="shared" si="366"/>
        <v>228800</v>
      </c>
    </row>
    <row r="4489" spans="1:18" x14ac:dyDescent="0.35">
      <c r="A4489" s="7">
        <v>4488</v>
      </c>
      <c r="B4489" s="9" t="s">
        <v>8793</v>
      </c>
      <c r="C4489" s="9">
        <v>9341303024</v>
      </c>
      <c r="D4489" s="9" t="s">
        <v>8794</v>
      </c>
      <c r="E4489" s="10">
        <v>8116.36</v>
      </c>
      <c r="F4489" s="11" t="s">
        <v>2092</v>
      </c>
      <c r="G4489" s="9" t="str">
        <f t="shared" si="363"/>
        <v>C183087377</v>
      </c>
      <c r="H4489" s="9" t="s">
        <v>21</v>
      </c>
      <c r="I4489" s="12">
        <v>57</v>
      </c>
      <c r="J4489" s="10">
        <v>8116.36</v>
      </c>
      <c r="K4489" s="13">
        <v>30871</v>
      </c>
      <c r="L4489" s="13">
        <v>50404</v>
      </c>
      <c r="M4489" s="12">
        <f t="shared" si="364"/>
        <v>53</v>
      </c>
      <c r="N4489" s="9">
        <v>18000</v>
      </c>
      <c r="O4489" s="12">
        <v>1</v>
      </c>
      <c r="P4489" s="9">
        <f t="shared" si="365"/>
        <v>18000</v>
      </c>
      <c r="Q4489" s="9">
        <f t="shared" si="362"/>
        <v>198000</v>
      </c>
      <c r="R4489" s="10">
        <f t="shared" si="366"/>
        <v>198000</v>
      </c>
    </row>
    <row r="4490" spans="1:18" x14ac:dyDescent="0.35">
      <c r="A4490" s="7">
        <v>4489</v>
      </c>
      <c r="B4490" s="9" t="s">
        <v>8795</v>
      </c>
      <c r="C4490" s="9">
        <v>6370257382</v>
      </c>
      <c r="D4490" s="9" t="s">
        <v>8796</v>
      </c>
      <c r="E4490" s="10">
        <v>55875.08</v>
      </c>
      <c r="F4490" s="11" t="s">
        <v>2092</v>
      </c>
      <c r="G4490" s="9" t="str">
        <f t="shared" si="363"/>
        <v>C241254615</v>
      </c>
      <c r="H4490" s="9" t="s">
        <v>21</v>
      </c>
      <c r="I4490" s="12">
        <v>57</v>
      </c>
      <c r="J4490" s="10">
        <v>55875.08</v>
      </c>
      <c r="K4490" s="13">
        <v>30871</v>
      </c>
      <c r="L4490" s="13">
        <v>52993</v>
      </c>
      <c r="M4490" s="12">
        <f t="shared" si="364"/>
        <v>60</v>
      </c>
      <c r="N4490" s="9">
        <v>150000</v>
      </c>
      <c r="O4490" s="12">
        <v>1</v>
      </c>
      <c r="P4490" s="9">
        <f t="shared" si="365"/>
        <v>150000</v>
      </c>
      <c r="Q4490" s="9">
        <f t="shared" si="362"/>
        <v>1650000</v>
      </c>
      <c r="R4490" s="10">
        <f t="shared" si="366"/>
        <v>1650000</v>
      </c>
    </row>
    <row r="4491" spans="1:18" x14ac:dyDescent="0.35">
      <c r="A4491" s="7">
        <v>4490</v>
      </c>
      <c r="B4491" s="9" t="s">
        <v>8797</v>
      </c>
      <c r="C4491" s="9">
        <v>9428363691</v>
      </c>
      <c r="D4491" s="9" t="s">
        <v>8798</v>
      </c>
      <c r="E4491" s="10">
        <v>14820.41</v>
      </c>
      <c r="F4491" s="11" t="s">
        <v>2092</v>
      </c>
      <c r="G4491" s="9" t="str">
        <f t="shared" si="363"/>
        <v>C221924923</v>
      </c>
      <c r="H4491" s="9" t="s">
        <v>21</v>
      </c>
      <c r="I4491" s="12">
        <v>57</v>
      </c>
      <c r="J4491" s="10">
        <v>14820.41</v>
      </c>
      <c r="K4491" s="13">
        <v>30871</v>
      </c>
      <c r="L4491" s="13">
        <v>50582</v>
      </c>
      <c r="M4491" s="12">
        <f t="shared" si="364"/>
        <v>53</v>
      </c>
      <c r="N4491" s="9">
        <v>30000</v>
      </c>
      <c r="O4491" s="12">
        <v>1</v>
      </c>
      <c r="P4491" s="9">
        <f t="shared" si="365"/>
        <v>30000</v>
      </c>
      <c r="Q4491" s="9">
        <f t="shared" si="362"/>
        <v>330000</v>
      </c>
      <c r="R4491" s="10">
        <f t="shared" si="366"/>
        <v>330000</v>
      </c>
    </row>
    <row r="4492" spans="1:18" x14ac:dyDescent="0.35">
      <c r="A4492" s="7">
        <v>4491</v>
      </c>
      <c r="B4492" s="9" t="s">
        <v>8799</v>
      </c>
      <c r="C4492" s="9">
        <v>9407436245</v>
      </c>
      <c r="D4492" s="9" t="s">
        <v>8800</v>
      </c>
      <c r="E4492" s="10">
        <v>7267.99</v>
      </c>
      <c r="F4492" s="11" t="s">
        <v>2092</v>
      </c>
      <c r="G4492" s="9" t="str">
        <f t="shared" si="363"/>
        <v>C261987425</v>
      </c>
      <c r="H4492" s="9" t="s">
        <v>21</v>
      </c>
      <c r="I4492" s="12">
        <v>57</v>
      </c>
      <c r="J4492" s="10">
        <v>7267.99</v>
      </c>
      <c r="K4492" s="13">
        <v>30871</v>
      </c>
      <c r="L4492" s="13">
        <v>50401</v>
      </c>
      <c r="M4492" s="12">
        <f t="shared" si="364"/>
        <v>53</v>
      </c>
      <c r="N4492" s="9">
        <v>18000</v>
      </c>
      <c r="O4492" s="12">
        <v>1</v>
      </c>
      <c r="P4492" s="9">
        <f t="shared" si="365"/>
        <v>18000</v>
      </c>
      <c r="Q4492" s="9">
        <f t="shared" si="362"/>
        <v>198000</v>
      </c>
      <c r="R4492" s="10">
        <f t="shared" si="366"/>
        <v>198000</v>
      </c>
    </row>
    <row r="4493" spans="1:18" x14ac:dyDescent="0.35">
      <c r="A4493" s="7">
        <v>4492</v>
      </c>
      <c r="B4493" s="9" t="s">
        <v>8801</v>
      </c>
      <c r="C4493" s="9">
        <v>8777249969</v>
      </c>
      <c r="D4493" s="9" t="s">
        <v>8802</v>
      </c>
      <c r="E4493" s="10">
        <v>275000</v>
      </c>
      <c r="F4493" s="11" t="s">
        <v>2092</v>
      </c>
      <c r="G4493" s="9" t="str">
        <f t="shared" si="363"/>
        <v>C185567044</v>
      </c>
      <c r="H4493" s="9" t="s">
        <v>21</v>
      </c>
      <c r="I4493" s="12">
        <v>57</v>
      </c>
      <c r="J4493" s="10">
        <v>275000</v>
      </c>
      <c r="K4493" s="13">
        <v>30871</v>
      </c>
      <c r="L4493" s="13">
        <v>50657</v>
      </c>
      <c r="M4493" s="12">
        <f t="shared" si="364"/>
        <v>54</v>
      </c>
      <c r="N4493" s="9">
        <v>12750</v>
      </c>
      <c r="O4493" s="12">
        <v>2</v>
      </c>
      <c r="P4493" s="9">
        <f t="shared" si="365"/>
        <v>25500</v>
      </c>
      <c r="Q4493" s="9">
        <f t="shared" si="362"/>
        <v>280500</v>
      </c>
      <c r="R4493" s="10">
        <f t="shared" si="366"/>
        <v>280500</v>
      </c>
    </row>
    <row r="4494" spans="1:18" x14ac:dyDescent="0.35">
      <c r="A4494" s="7">
        <v>4493</v>
      </c>
      <c r="B4494" s="9" t="s">
        <v>8803</v>
      </c>
      <c r="C4494" s="9">
        <v>9448213916</v>
      </c>
      <c r="D4494" s="9" t="s">
        <v>8804</v>
      </c>
      <c r="E4494" s="10">
        <v>420290.56</v>
      </c>
      <c r="F4494" s="11" t="s">
        <v>2092</v>
      </c>
      <c r="G4494" s="9" t="str">
        <f t="shared" si="363"/>
        <v>C261859223</v>
      </c>
      <c r="H4494" s="9" t="s">
        <v>21</v>
      </c>
      <c r="I4494" s="12">
        <v>57</v>
      </c>
      <c r="J4494" s="10">
        <v>420290.56</v>
      </c>
      <c r="K4494" s="13">
        <v>30871</v>
      </c>
      <c r="L4494" s="13">
        <v>53055</v>
      </c>
      <c r="M4494" s="12">
        <f t="shared" si="364"/>
        <v>60</v>
      </c>
      <c r="N4494" s="9">
        <v>1000000</v>
      </c>
      <c r="O4494" s="12">
        <v>1</v>
      </c>
      <c r="P4494" s="9">
        <f t="shared" si="365"/>
        <v>1000000</v>
      </c>
      <c r="Q4494" s="9">
        <f t="shared" si="362"/>
        <v>11000000</v>
      </c>
      <c r="R4494" s="10">
        <f t="shared" si="366"/>
        <v>11000000</v>
      </c>
    </row>
    <row r="4495" spans="1:18" x14ac:dyDescent="0.35">
      <c r="A4495" s="7">
        <v>4494</v>
      </c>
      <c r="B4495" s="9" t="s">
        <v>8805</v>
      </c>
      <c r="C4495" s="9">
        <v>8948112040</v>
      </c>
      <c r="D4495" s="9" t="s">
        <v>8806</v>
      </c>
      <c r="E4495" s="10">
        <v>14597.9</v>
      </c>
      <c r="F4495" s="11" t="s">
        <v>2092</v>
      </c>
      <c r="G4495" s="9" t="str">
        <f t="shared" si="363"/>
        <v>C240161084</v>
      </c>
      <c r="H4495" s="9" t="s">
        <v>21</v>
      </c>
      <c r="I4495" s="12">
        <v>57</v>
      </c>
      <c r="J4495" s="10">
        <v>14597.9</v>
      </c>
      <c r="K4495" s="13">
        <v>30871</v>
      </c>
      <c r="L4495" s="13">
        <v>50390</v>
      </c>
      <c r="M4495" s="12">
        <f t="shared" si="364"/>
        <v>53</v>
      </c>
      <c r="N4495" s="9">
        <v>30000</v>
      </c>
      <c r="O4495" s="12">
        <v>1</v>
      </c>
      <c r="P4495" s="9">
        <f t="shared" si="365"/>
        <v>30000</v>
      </c>
      <c r="Q4495" s="9">
        <f t="shared" si="362"/>
        <v>330000</v>
      </c>
      <c r="R4495" s="10">
        <f t="shared" si="366"/>
        <v>330000</v>
      </c>
    </row>
    <row r="4496" spans="1:18" x14ac:dyDescent="0.35">
      <c r="A4496" s="7">
        <v>4495</v>
      </c>
      <c r="B4496" s="9" t="s">
        <v>8807</v>
      </c>
      <c r="C4496" s="9">
        <v>9758324676</v>
      </c>
      <c r="D4496" s="9" t="s">
        <v>8808</v>
      </c>
      <c r="E4496" s="10">
        <v>9606.52</v>
      </c>
      <c r="F4496" s="11" t="s">
        <v>2092</v>
      </c>
      <c r="G4496" s="9" t="str">
        <f t="shared" si="363"/>
        <v>C280767066</v>
      </c>
      <c r="H4496" s="9" t="s">
        <v>21</v>
      </c>
      <c r="I4496" s="12">
        <v>57</v>
      </c>
      <c r="J4496" s="10">
        <v>9606.52</v>
      </c>
      <c r="K4496" s="13">
        <v>30871</v>
      </c>
      <c r="L4496" s="13">
        <v>50384</v>
      </c>
      <c r="M4496" s="12">
        <f t="shared" si="364"/>
        <v>53</v>
      </c>
      <c r="N4496" s="9">
        <v>20000</v>
      </c>
      <c r="O4496" s="12">
        <v>1</v>
      </c>
      <c r="P4496" s="9">
        <f t="shared" si="365"/>
        <v>20000</v>
      </c>
      <c r="Q4496" s="9">
        <f t="shared" si="362"/>
        <v>220000</v>
      </c>
      <c r="R4496" s="10">
        <f t="shared" si="366"/>
        <v>220000</v>
      </c>
    </row>
    <row r="4497" spans="1:18" x14ac:dyDescent="0.35">
      <c r="A4497" s="7">
        <v>4496</v>
      </c>
      <c r="B4497" s="9" t="s">
        <v>8809</v>
      </c>
      <c r="C4497" s="9">
        <v>7708654968</v>
      </c>
      <c r="D4497" s="9" t="s">
        <v>8810</v>
      </c>
      <c r="E4497" s="10">
        <v>7362.54</v>
      </c>
      <c r="F4497" s="11" t="s">
        <v>2092</v>
      </c>
      <c r="G4497" s="9" t="str">
        <f t="shared" si="363"/>
        <v>C219090199</v>
      </c>
      <c r="H4497" s="9" t="s">
        <v>21</v>
      </c>
      <c r="I4497" s="12">
        <v>57</v>
      </c>
      <c r="J4497" s="10">
        <v>7362.54</v>
      </c>
      <c r="K4497" s="13">
        <v>30871</v>
      </c>
      <c r="L4497" s="13">
        <v>50402</v>
      </c>
      <c r="M4497" s="12">
        <f t="shared" si="364"/>
        <v>53</v>
      </c>
      <c r="N4497" s="9">
        <v>18000</v>
      </c>
      <c r="O4497" s="12">
        <v>1</v>
      </c>
      <c r="P4497" s="9">
        <f t="shared" si="365"/>
        <v>18000</v>
      </c>
      <c r="Q4497" s="9">
        <f t="shared" si="362"/>
        <v>198000</v>
      </c>
      <c r="R4497" s="10">
        <f t="shared" si="366"/>
        <v>198000</v>
      </c>
    </row>
    <row r="4498" spans="1:18" x14ac:dyDescent="0.35">
      <c r="A4498" s="7">
        <v>4497</v>
      </c>
      <c r="B4498" s="9" t="s">
        <v>8811</v>
      </c>
      <c r="C4498" s="9">
        <v>9844891898</v>
      </c>
      <c r="D4498" s="9" t="s">
        <v>8812</v>
      </c>
      <c r="E4498" s="10">
        <v>198000</v>
      </c>
      <c r="F4498" s="11" t="s">
        <v>2092</v>
      </c>
      <c r="G4498" s="9" t="str">
        <f t="shared" si="363"/>
        <v>C261156638</v>
      </c>
      <c r="H4498" s="9" t="s">
        <v>21</v>
      </c>
      <c r="I4498" s="12">
        <v>57</v>
      </c>
      <c r="J4498" s="10">
        <v>198000</v>
      </c>
      <c r="K4498" s="13">
        <v>30871</v>
      </c>
      <c r="L4498" s="13">
        <v>53104</v>
      </c>
      <c r="M4498" s="12">
        <f t="shared" si="364"/>
        <v>60</v>
      </c>
      <c r="N4498" s="9">
        <v>18000</v>
      </c>
      <c r="O4498" s="12">
        <v>1</v>
      </c>
      <c r="P4498" s="9">
        <f t="shared" si="365"/>
        <v>18000</v>
      </c>
      <c r="Q4498" s="9">
        <f t="shared" si="362"/>
        <v>198000</v>
      </c>
      <c r="R4498" s="10">
        <f t="shared" si="366"/>
        <v>198000</v>
      </c>
    </row>
    <row r="4499" spans="1:18" x14ac:dyDescent="0.35">
      <c r="A4499" s="7">
        <v>4498</v>
      </c>
      <c r="B4499" s="9" t="s">
        <v>8813</v>
      </c>
      <c r="C4499" s="9">
        <v>9131428285</v>
      </c>
      <c r="D4499" s="9" t="s">
        <v>8814</v>
      </c>
      <c r="E4499" s="10">
        <v>20737.25</v>
      </c>
      <c r="F4499" s="11" t="s">
        <v>2092</v>
      </c>
      <c r="G4499" s="9" t="str">
        <f t="shared" si="363"/>
        <v>C206624950</v>
      </c>
      <c r="H4499" s="9" t="s">
        <v>21</v>
      </c>
      <c r="I4499" s="12">
        <v>57</v>
      </c>
      <c r="J4499" s="10">
        <v>20737.25</v>
      </c>
      <c r="K4499" s="13">
        <v>30871</v>
      </c>
      <c r="L4499" s="13">
        <v>50582</v>
      </c>
      <c r="M4499" s="12">
        <f t="shared" si="364"/>
        <v>53</v>
      </c>
      <c r="N4499" s="9">
        <v>40000</v>
      </c>
      <c r="O4499" s="12">
        <v>1</v>
      </c>
      <c r="P4499" s="9">
        <f t="shared" si="365"/>
        <v>40000</v>
      </c>
      <c r="Q4499" s="9">
        <f t="shared" si="362"/>
        <v>440000</v>
      </c>
      <c r="R4499" s="10">
        <f t="shared" si="366"/>
        <v>440000</v>
      </c>
    </row>
    <row r="4500" spans="1:18" x14ac:dyDescent="0.35">
      <c r="A4500" s="7">
        <v>4499</v>
      </c>
      <c r="B4500" s="9" t="s">
        <v>8815</v>
      </c>
      <c r="C4500" s="9">
        <v>9389423574</v>
      </c>
      <c r="D4500" s="9" t="s">
        <v>8816</v>
      </c>
      <c r="E4500" s="10">
        <v>7987.05</v>
      </c>
      <c r="F4500" s="11" t="s">
        <v>2092</v>
      </c>
      <c r="G4500" s="9" t="str">
        <f t="shared" si="363"/>
        <v>C207480821</v>
      </c>
      <c r="H4500" s="9" t="s">
        <v>21</v>
      </c>
      <c r="I4500" s="12">
        <v>57</v>
      </c>
      <c r="J4500" s="10">
        <v>7987.05</v>
      </c>
      <c r="K4500" s="13">
        <v>30871</v>
      </c>
      <c r="L4500" s="13">
        <v>50405</v>
      </c>
      <c r="M4500" s="12">
        <f t="shared" si="364"/>
        <v>53</v>
      </c>
      <c r="N4500" s="9">
        <v>18000</v>
      </c>
      <c r="O4500" s="12">
        <v>1</v>
      </c>
      <c r="P4500" s="9">
        <f t="shared" si="365"/>
        <v>18000</v>
      </c>
      <c r="Q4500" s="9">
        <f t="shared" si="362"/>
        <v>198000</v>
      </c>
      <c r="R4500" s="10">
        <f t="shared" si="366"/>
        <v>198000</v>
      </c>
    </row>
    <row r="4501" spans="1:18" x14ac:dyDescent="0.35">
      <c r="A4501" s="7">
        <v>4500</v>
      </c>
      <c r="B4501" s="9" t="s">
        <v>8817</v>
      </c>
      <c r="C4501" s="9">
        <v>9861324717</v>
      </c>
      <c r="D4501" s="9" t="s">
        <v>8818</v>
      </c>
      <c r="E4501" s="10">
        <v>9722.0400000000009</v>
      </c>
      <c r="F4501" s="11" t="s">
        <v>2092</v>
      </c>
      <c r="G4501" s="9" t="str">
        <f t="shared" si="363"/>
        <v>C256589074</v>
      </c>
      <c r="H4501" s="9" t="s">
        <v>21</v>
      </c>
      <c r="I4501" s="12">
        <v>57</v>
      </c>
      <c r="J4501" s="10">
        <v>9722.0400000000009</v>
      </c>
      <c r="K4501" s="13">
        <v>30871</v>
      </c>
      <c r="L4501" s="13">
        <v>50405</v>
      </c>
      <c r="M4501" s="12">
        <f t="shared" si="364"/>
        <v>53</v>
      </c>
      <c r="N4501" s="9">
        <v>20730</v>
      </c>
      <c r="O4501" s="12">
        <v>1</v>
      </c>
      <c r="P4501" s="9">
        <f t="shared" si="365"/>
        <v>20730</v>
      </c>
      <c r="Q4501" s="9">
        <f t="shared" si="362"/>
        <v>228030</v>
      </c>
      <c r="R4501" s="10">
        <f t="shared" si="366"/>
        <v>228030</v>
      </c>
    </row>
    <row r="4502" spans="1:18" x14ac:dyDescent="0.35">
      <c r="A4502" s="7">
        <v>4501</v>
      </c>
      <c r="B4502" s="9" t="s">
        <v>8819</v>
      </c>
      <c r="C4502" s="9">
        <v>9730107333</v>
      </c>
      <c r="D4502" s="9" t="s">
        <v>8820</v>
      </c>
      <c r="E4502" s="10">
        <v>198000</v>
      </c>
      <c r="F4502" s="11" t="s">
        <v>2092</v>
      </c>
      <c r="G4502" s="9" t="str">
        <f t="shared" si="363"/>
        <v>C209257081</v>
      </c>
      <c r="H4502" s="9" t="s">
        <v>21</v>
      </c>
      <c r="I4502" s="12">
        <v>57</v>
      </c>
      <c r="J4502" s="10">
        <v>198000</v>
      </c>
      <c r="K4502" s="13">
        <v>30871</v>
      </c>
      <c r="L4502" s="13">
        <v>49475</v>
      </c>
      <c r="M4502" s="12">
        <f t="shared" si="364"/>
        <v>50</v>
      </c>
      <c r="N4502" s="9">
        <v>18000</v>
      </c>
      <c r="O4502" s="12">
        <v>1</v>
      </c>
      <c r="P4502" s="9">
        <f t="shared" si="365"/>
        <v>18000</v>
      </c>
      <c r="Q4502" s="9">
        <f t="shared" si="362"/>
        <v>198000</v>
      </c>
      <c r="R4502" s="10">
        <f t="shared" si="366"/>
        <v>198000</v>
      </c>
    </row>
    <row r="4503" spans="1:18" x14ac:dyDescent="0.35">
      <c r="A4503" s="7">
        <v>4502</v>
      </c>
      <c r="B4503" s="9" t="s">
        <v>8821</v>
      </c>
      <c r="C4503" s="9">
        <v>9999634766</v>
      </c>
      <c r="D4503" s="9" t="s">
        <v>8822</v>
      </c>
      <c r="E4503" s="10">
        <v>8947.67</v>
      </c>
      <c r="F4503" s="11" t="s">
        <v>2092</v>
      </c>
      <c r="G4503" s="9" t="str">
        <f t="shared" si="363"/>
        <v>C195216013</v>
      </c>
      <c r="H4503" s="9" t="s">
        <v>21</v>
      </c>
      <c r="I4503" s="12">
        <v>57</v>
      </c>
      <c r="J4503" s="10">
        <v>8947.67</v>
      </c>
      <c r="K4503" s="13">
        <v>30871</v>
      </c>
      <c r="L4503" s="13">
        <v>50565</v>
      </c>
      <c r="M4503" s="12">
        <f t="shared" si="364"/>
        <v>53</v>
      </c>
      <c r="N4503" s="9">
        <v>18000</v>
      </c>
      <c r="O4503" s="12">
        <v>1</v>
      </c>
      <c r="P4503" s="9">
        <f t="shared" si="365"/>
        <v>18000</v>
      </c>
      <c r="Q4503" s="9">
        <f t="shared" si="362"/>
        <v>198000</v>
      </c>
      <c r="R4503" s="10">
        <f t="shared" si="366"/>
        <v>198000</v>
      </c>
    </row>
    <row r="4504" spans="1:18" x14ac:dyDescent="0.35">
      <c r="A4504" s="7">
        <v>4503</v>
      </c>
      <c r="B4504" s="9" t="s">
        <v>8823</v>
      </c>
      <c r="C4504" s="9">
        <v>6370371647</v>
      </c>
      <c r="D4504" s="9" t="s">
        <v>8824</v>
      </c>
      <c r="E4504" s="10">
        <v>220000</v>
      </c>
      <c r="F4504" s="11" t="s">
        <v>2092</v>
      </c>
      <c r="G4504" s="9" t="str">
        <f t="shared" si="363"/>
        <v>C237481230</v>
      </c>
      <c r="H4504" s="9" t="s">
        <v>21</v>
      </c>
      <c r="I4504" s="12">
        <v>57</v>
      </c>
      <c r="J4504" s="10">
        <v>220000</v>
      </c>
      <c r="K4504" s="13">
        <v>30871</v>
      </c>
      <c r="L4504" s="13">
        <v>50946</v>
      </c>
      <c r="M4504" s="12">
        <f t="shared" si="364"/>
        <v>54</v>
      </c>
      <c r="N4504" s="9">
        <v>20112</v>
      </c>
      <c r="O4504" s="12">
        <v>1</v>
      </c>
      <c r="P4504" s="9">
        <f t="shared" si="365"/>
        <v>20112</v>
      </c>
      <c r="Q4504" s="9">
        <f t="shared" si="362"/>
        <v>221232</v>
      </c>
      <c r="R4504" s="10">
        <f t="shared" si="366"/>
        <v>221232</v>
      </c>
    </row>
    <row r="4505" spans="1:18" x14ac:dyDescent="0.35">
      <c r="A4505" s="7">
        <v>4504</v>
      </c>
      <c r="B4505" s="9" t="s">
        <v>8825</v>
      </c>
      <c r="C4505" s="9">
        <v>7407541186</v>
      </c>
      <c r="D4505" s="9" t="s">
        <v>4245</v>
      </c>
      <c r="E4505" s="10">
        <v>41114.620000000003</v>
      </c>
      <c r="F4505" s="11" t="s">
        <v>2092</v>
      </c>
      <c r="G4505" s="9" t="str">
        <f t="shared" si="363"/>
        <v>C255201476</v>
      </c>
      <c r="H4505" s="9" t="s">
        <v>21</v>
      </c>
      <c r="I4505" s="12">
        <v>57</v>
      </c>
      <c r="J4505" s="10">
        <v>41114.620000000003</v>
      </c>
      <c r="K4505" s="13">
        <v>30871</v>
      </c>
      <c r="L4505" s="13">
        <v>52211</v>
      </c>
      <c r="M4505" s="12">
        <f t="shared" si="364"/>
        <v>58</v>
      </c>
      <c r="N4505" s="9">
        <v>47000</v>
      </c>
      <c r="O4505" s="12">
        <v>1</v>
      </c>
      <c r="P4505" s="9">
        <f t="shared" si="365"/>
        <v>47000</v>
      </c>
      <c r="Q4505" s="9">
        <f t="shared" si="362"/>
        <v>517000</v>
      </c>
      <c r="R4505" s="10">
        <f t="shared" si="366"/>
        <v>517000</v>
      </c>
    </row>
    <row r="4506" spans="1:18" x14ac:dyDescent="0.35">
      <c r="A4506" s="7">
        <v>4505</v>
      </c>
      <c r="B4506" s="9" t="s">
        <v>8826</v>
      </c>
      <c r="C4506" s="9">
        <v>9472626451</v>
      </c>
      <c r="D4506" s="9" t="s">
        <v>8827</v>
      </c>
      <c r="E4506" s="10">
        <v>11979.55</v>
      </c>
      <c r="F4506" s="11" t="s">
        <v>2092</v>
      </c>
      <c r="G4506" s="9" t="str">
        <f t="shared" si="363"/>
        <v>C278775484</v>
      </c>
      <c r="H4506" s="9" t="s">
        <v>21</v>
      </c>
      <c r="I4506" s="12">
        <v>57</v>
      </c>
      <c r="J4506" s="10">
        <v>11979.55</v>
      </c>
      <c r="K4506" s="13">
        <v>30871</v>
      </c>
      <c r="L4506" s="13">
        <v>50400</v>
      </c>
      <c r="M4506" s="12">
        <f t="shared" si="364"/>
        <v>53</v>
      </c>
      <c r="N4506" s="9">
        <v>25000</v>
      </c>
      <c r="O4506" s="12">
        <v>1</v>
      </c>
      <c r="P4506" s="9">
        <f t="shared" si="365"/>
        <v>25000</v>
      </c>
      <c r="Q4506" s="9">
        <f t="shared" si="362"/>
        <v>275000</v>
      </c>
      <c r="R4506" s="10">
        <f t="shared" si="366"/>
        <v>275000</v>
      </c>
    </row>
    <row r="4507" spans="1:18" x14ac:dyDescent="0.35">
      <c r="A4507" s="7">
        <v>4506</v>
      </c>
      <c r="B4507" s="9" t="s">
        <v>8828</v>
      </c>
      <c r="C4507" s="9">
        <v>9503330439</v>
      </c>
      <c r="D4507" s="9" t="s">
        <v>8829</v>
      </c>
      <c r="E4507" s="10">
        <v>8732.6200000000008</v>
      </c>
      <c r="F4507" s="11" t="s">
        <v>2092</v>
      </c>
      <c r="G4507" s="9" t="str">
        <f t="shared" si="363"/>
        <v>C240163587</v>
      </c>
      <c r="H4507" s="9" t="s">
        <v>21</v>
      </c>
      <c r="I4507" s="12">
        <v>57</v>
      </c>
      <c r="J4507" s="10">
        <v>8732.6200000000008</v>
      </c>
      <c r="K4507" s="13">
        <v>30871</v>
      </c>
      <c r="L4507" s="13">
        <v>50383</v>
      </c>
      <c r="M4507" s="12">
        <f t="shared" si="364"/>
        <v>53</v>
      </c>
      <c r="N4507" s="9">
        <v>18000</v>
      </c>
      <c r="O4507" s="12">
        <v>1</v>
      </c>
      <c r="P4507" s="9">
        <f t="shared" si="365"/>
        <v>18000</v>
      </c>
      <c r="Q4507" s="9">
        <f t="shared" si="362"/>
        <v>198000</v>
      </c>
      <c r="R4507" s="10">
        <f t="shared" si="366"/>
        <v>198000</v>
      </c>
    </row>
    <row r="4508" spans="1:18" x14ac:dyDescent="0.35">
      <c r="A4508" s="7">
        <v>4507</v>
      </c>
      <c r="B4508" s="9" t="s">
        <v>8830</v>
      </c>
      <c r="C4508" s="9">
        <v>7044291708</v>
      </c>
      <c r="D4508" s="9" t="s">
        <v>8831</v>
      </c>
      <c r="E4508" s="10">
        <v>286000</v>
      </c>
      <c r="F4508" s="11" t="s">
        <v>2092</v>
      </c>
      <c r="G4508" s="9" t="str">
        <f t="shared" si="363"/>
        <v>C259395281</v>
      </c>
      <c r="H4508" s="9" t="s">
        <v>21</v>
      </c>
      <c r="I4508" s="12">
        <v>57</v>
      </c>
      <c r="J4508" s="10">
        <v>286000</v>
      </c>
      <c r="K4508" s="13">
        <v>30871</v>
      </c>
      <c r="L4508" s="13">
        <v>53184</v>
      </c>
      <c r="M4508" s="12">
        <f t="shared" si="364"/>
        <v>61</v>
      </c>
      <c r="N4508" s="9">
        <v>13260</v>
      </c>
      <c r="O4508" s="12">
        <v>2</v>
      </c>
      <c r="P4508" s="9">
        <f t="shared" si="365"/>
        <v>26520</v>
      </c>
      <c r="Q4508" s="9">
        <f t="shared" si="362"/>
        <v>291720</v>
      </c>
      <c r="R4508" s="10">
        <f t="shared" si="366"/>
        <v>291720</v>
      </c>
    </row>
    <row r="4509" spans="1:18" x14ac:dyDescent="0.35">
      <c r="A4509" s="7">
        <v>4508</v>
      </c>
      <c r="B4509" s="9" t="s">
        <v>8832</v>
      </c>
      <c r="C4509" s="9">
        <v>8888889056</v>
      </c>
      <c r="D4509" s="9" t="s">
        <v>8833</v>
      </c>
      <c r="E4509" s="10">
        <v>275000</v>
      </c>
      <c r="F4509" s="11" t="s">
        <v>2092</v>
      </c>
      <c r="G4509" s="9" t="str">
        <f t="shared" si="363"/>
        <v>C259629216</v>
      </c>
      <c r="H4509" s="9" t="s">
        <v>21</v>
      </c>
      <c r="I4509" s="12">
        <v>57</v>
      </c>
      <c r="J4509" s="10">
        <v>275000</v>
      </c>
      <c r="K4509" s="13">
        <v>30871</v>
      </c>
      <c r="L4509" s="13">
        <v>50552</v>
      </c>
      <c r="M4509" s="12">
        <f t="shared" si="364"/>
        <v>53</v>
      </c>
      <c r="N4509" s="9">
        <v>25000</v>
      </c>
      <c r="O4509" s="12">
        <v>1</v>
      </c>
      <c r="P4509" s="9">
        <f t="shared" si="365"/>
        <v>25000</v>
      </c>
      <c r="Q4509" s="9">
        <f t="shared" si="362"/>
        <v>275000</v>
      </c>
      <c r="R4509" s="10">
        <f t="shared" si="366"/>
        <v>275000</v>
      </c>
    </row>
    <row r="4510" spans="1:18" x14ac:dyDescent="0.35">
      <c r="A4510" s="7">
        <v>4509</v>
      </c>
      <c r="B4510" s="9" t="s">
        <v>8834</v>
      </c>
      <c r="C4510" s="9">
        <v>9431152910</v>
      </c>
      <c r="D4510" s="9" t="s">
        <v>8835</v>
      </c>
      <c r="E4510" s="10">
        <v>16677.93</v>
      </c>
      <c r="F4510" s="11" t="s">
        <v>2092</v>
      </c>
      <c r="G4510" s="9" t="str">
        <f t="shared" si="363"/>
        <v>C110391900</v>
      </c>
      <c r="H4510" s="9" t="s">
        <v>21</v>
      </c>
      <c r="I4510" s="12">
        <v>57</v>
      </c>
      <c r="J4510" s="10">
        <v>16677.93</v>
      </c>
      <c r="K4510" s="13">
        <v>30871</v>
      </c>
      <c r="L4510" s="13">
        <v>52214</v>
      </c>
      <c r="M4510" s="12">
        <f t="shared" si="364"/>
        <v>58</v>
      </c>
      <c r="N4510" s="9">
        <v>21000</v>
      </c>
      <c r="O4510" s="12">
        <v>1</v>
      </c>
      <c r="P4510" s="9">
        <f t="shared" si="365"/>
        <v>21000</v>
      </c>
      <c r="Q4510" s="9">
        <f t="shared" si="362"/>
        <v>231000</v>
      </c>
      <c r="R4510" s="10">
        <f t="shared" si="366"/>
        <v>231000</v>
      </c>
    </row>
    <row r="4511" spans="1:18" x14ac:dyDescent="0.35">
      <c r="A4511" s="7">
        <v>4510</v>
      </c>
      <c r="B4511" s="9" t="s">
        <v>8836</v>
      </c>
      <c r="C4511" s="9">
        <v>8770305050</v>
      </c>
      <c r="D4511" s="9" t="s">
        <v>8837</v>
      </c>
      <c r="E4511" s="10">
        <v>8743.48</v>
      </c>
      <c r="F4511" s="11" t="s">
        <v>2092</v>
      </c>
      <c r="G4511" s="9" t="str">
        <f t="shared" si="363"/>
        <v>C219105123</v>
      </c>
      <c r="H4511" s="9" t="s">
        <v>21</v>
      </c>
      <c r="I4511" s="12">
        <v>57</v>
      </c>
      <c r="J4511" s="10">
        <v>8743.48</v>
      </c>
      <c r="K4511" s="13">
        <v>30871</v>
      </c>
      <c r="L4511" s="13">
        <v>50405</v>
      </c>
      <c r="M4511" s="12">
        <f t="shared" si="364"/>
        <v>53</v>
      </c>
      <c r="N4511" s="9">
        <v>18000</v>
      </c>
      <c r="O4511" s="12">
        <v>1</v>
      </c>
      <c r="P4511" s="9">
        <f t="shared" si="365"/>
        <v>18000</v>
      </c>
      <c r="Q4511" s="9">
        <f t="shared" si="362"/>
        <v>198000</v>
      </c>
      <c r="R4511" s="10">
        <f t="shared" si="366"/>
        <v>198000</v>
      </c>
    </row>
    <row r="4512" spans="1:18" x14ac:dyDescent="0.35">
      <c r="A4512" s="7">
        <v>4511</v>
      </c>
      <c r="B4512" s="9" t="s">
        <v>8838</v>
      </c>
      <c r="C4512" s="9">
        <v>9890507189</v>
      </c>
      <c r="D4512" s="9" t="s">
        <v>8839</v>
      </c>
      <c r="E4512" s="10">
        <v>10119.81</v>
      </c>
      <c r="F4512" s="11" t="s">
        <v>2092</v>
      </c>
      <c r="G4512" s="9" t="str">
        <f t="shared" si="363"/>
        <v>C206863708</v>
      </c>
      <c r="H4512" s="9" t="s">
        <v>21</v>
      </c>
      <c r="I4512" s="12">
        <v>57</v>
      </c>
      <c r="J4512" s="10">
        <v>10119.81</v>
      </c>
      <c r="K4512" s="13">
        <v>30871</v>
      </c>
      <c r="L4512" s="13">
        <v>50560</v>
      </c>
      <c r="M4512" s="12">
        <f t="shared" si="364"/>
        <v>53</v>
      </c>
      <c r="N4512" s="9">
        <v>20000</v>
      </c>
      <c r="O4512" s="12">
        <v>1</v>
      </c>
      <c r="P4512" s="9">
        <f t="shared" si="365"/>
        <v>20000</v>
      </c>
      <c r="Q4512" s="9">
        <f t="shared" si="362"/>
        <v>220000</v>
      </c>
      <c r="R4512" s="10">
        <f t="shared" si="366"/>
        <v>220000</v>
      </c>
    </row>
    <row r="4513" spans="1:18" x14ac:dyDescent="0.35">
      <c r="A4513" s="7">
        <v>4512</v>
      </c>
      <c r="B4513" s="9" t="s">
        <v>8840</v>
      </c>
      <c r="C4513" s="9">
        <v>9880292866</v>
      </c>
      <c r="D4513" s="9" t="s">
        <v>8841</v>
      </c>
      <c r="E4513" s="10">
        <v>12625.51</v>
      </c>
      <c r="F4513" s="11" t="s">
        <v>2092</v>
      </c>
      <c r="G4513" s="9" t="str">
        <f t="shared" si="363"/>
        <v>C183090241</v>
      </c>
      <c r="H4513" s="9" t="s">
        <v>21</v>
      </c>
      <c r="I4513" s="12">
        <v>57</v>
      </c>
      <c r="J4513" s="10">
        <v>12625.51</v>
      </c>
      <c r="K4513" s="13">
        <v>30871</v>
      </c>
      <c r="L4513" s="13">
        <v>50405</v>
      </c>
      <c r="M4513" s="12">
        <f t="shared" si="364"/>
        <v>53</v>
      </c>
      <c r="N4513" s="9">
        <v>28000</v>
      </c>
      <c r="O4513" s="12">
        <v>1</v>
      </c>
      <c r="P4513" s="9">
        <f t="shared" si="365"/>
        <v>28000</v>
      </c>
      <c r="Q4513" s="9">
        <f t="shared" si="362"/>
        <v>308000</v>
      </c>
      <c r="R4513" s="10">
        <f t="shared" si="366"/>
        <v>308000</v>
      </c>
    </row>
    <row r="4514" spans="1:18" x14ac:dyDescent="0.35">
      <c r="A4514" s="7">
        <v>4513</v>
      </c>
      <c r="B4514" s="9" t="s">
        <v>8842</v>
      </c>
      <c r="C4514" s="9">
        <v>8770385106</v>
      </c>
      <c r="D4514" s="9" t="s">
        <v>8843</v>
      </c>
      <c r="E4514" s="10">
        <v>7819.89</v>
      </c>
      <c r="F4514" s="11" t="s">
        <v>2092</v>
      </c>
      <c r="G4514" s="9" t="str">
        <f t="shared" si="363"/>
        <v>C276413735</v>
      </c>
      <c r="H4514" s="9" t="s">
        <v>21</v>
      </c>
      <c r="I4514" s="12">
        <v>57</v>
      </c>
      <c r="J4514" s="10">
        <v>7819.89</v>
      </c>
      <c r="K4514" s="13">
        <v>30871</v>
      </c>
      <c r="L4514" s="13">
        <v>50383</v>
      </c>
      <c r="M4514" s="12">
        <f t="shared" si="364"/>
        <v>53</v>
      </c>
      <c r="N4514" s="9">
        <v>18000</v>
      </c>
      <c r="O4514" s="12">
        <v>1</v>
      </c>
      <c r="P4514" s="9">
        <f t="shared" si="365"/>
        <v>18000</v>
      </c>
      <c r="Q4514" s="9">
        <f t="shared" si="362"/>
        <v>198000</v>
      </c>
      <c r="R4514" s="10">
        <f t="shared" si="366"/>
        <v>198000</v>
      </c>
    </row>
    <row r="4515" spans="1:18" x14ac:dyDescent="0.35">
      <c r="A4515" s="7">
        <v>4514</v>
      </c>
      <c r="B4515" s="9" t="s">
        <v>8844</v>
      </c>
      <c r="C4515" s="9">
        <v>6001496675</v>
      </c>
      <c r="D4515" s="9" t="s">
        <v>8845</v>
      </c>
      <c r="E4515" s="10">
        <v>220000</v>
      </c>
      <c r="F4515" s="11" t="s">
        <v>2092</v>
      </c>
      <c r="G4515" s="9" t="str">
        <f t="shared" si="363"/>
        <v>C248001201</v>
      </c>
      <c r="H4515" s="9" t="s">
        <v>21</v>
      </c>
      <c r="I4515" s="12">
        <v>57</v>
      </c>
      <c r="J4515" s="10">
        <v>220000</v>
      </c>
      <c r="K4515" s="13">
        <v>30871</v>
      </c>
      <c r="L4515" s="13">
        <v>50782</v>
      </c>
      <c r="M4515" s="12">
        <f t="shared" si="364"/>
        <v>54</v>
      </c>
      <c r="N4515" s="9">
        <v>20000</v>
      </c>
      <c r="O4515" s="12">
        <v>1</v>
      </c>
      <c r="P4515" s="9">
        <f t="shared" si="365"/>
        <v>20000</v>
      </c>
      <c r="Q4515" s="9">
        <f t="shared" si="362"/>
        <v>220000</v>
      </c>
      <c r="R4515" s="10">
        <f t="shared" si="366"/>
        <v>220000</v>
      </c>
    </row>
    <row r="4516" spans="1:18" x14ac:dyDescent="0.35">
      <c r="A4516" s="7">
        <v>4515</v>
      </c>
      <c r="B4516" s="9" t="s">
        <v>8846</v>
      </c>
      <c r="C4516" s="9">
        <v>9865595137</v>
      </c>
      <c r="D4516" s="9" t="s">
        <v>8847</v>
      </c>
      <c r="E4516" s="10">
        <v>7627.44</v>
      </c>
      <c r="F4516" s="11" t="s">
        <v>2092</v>
      </c>
      <c r="G4516" s="9" t="str">
        <f t="shared" si="363"/>
        <v>C249769102</v>
      </c>
      <c r="H4516" s="9" t="s">
        <v>21</v>
      </c>
      <c r="I4516" s="12">
        <v>57</v>
      </c>
      <c r="J4516" s="10">
        <v>7627.44</v>
      </c>
      <c r="K4516" s="13">
        <v>30871</v>
      </c>
      <c r="L4516" s="13">
        <v>50404</v>
      </c>
      <c r="M4516" s="12">
        <f t="shared" si="364"/>
        <v>53</v>
      </c>
      <c r="N4516" s="9">
        <v>18000</v>
      </c>
      <c r="O4516" s="12">
        <v>1</v>
      </c>
      <c r="P4516" s="9">
        <f t="shared" si="365"/>
        <v>18000</v>
      </c>
      <c r="Q4516" s="9">
        <f t="shared" si="362"/>
        <v>198000</v>
      </c>
      <c r="R4516" s="10">
        <f t="shared" si="366"/>
        <v>198000</v>
      </c>
    </row>
    <row r="4517" spans="1:18" x14ac:dyDescent="0.35">
      <c r="A4517" s="7">
        <v>4516</v>
      </c>
      <c r="B4517" s="9" t="s">
        <v>8848</v>
      </c>
      <c r="C4517" s="9">
        <v>7385232367</v>
      </c>
      <c r="D4517" s="9" t="s">
        <v>8849</v>
      </c>
      <c r="E4517" s="10">
        <v>8829.81</v>
      </c>
      <c r="F4517" s="11" t="s">
        <v>2092</v>
      </c>
      <c r="G4517" s="9" t="str">
        <f t="shared" si="363"/>
        <v>C208293680</v>
      </c>
      <c r="H4517" s="9" t="s">
        <v>21</v>
      </c>
      <c r="I4517" s="12">
        <v>57</v>
      </c>
      <c r="J4517" s="10">
        <v>8829.81</v>
      </c>
      <c r="K4517" s="13">
        <v>30871</v>
      </c>
      <c r="L4517" s="13">
        <v>53131</v>
      </c>
      <c r="M4517" s="12">
        <f t="shared" si="364"/>
        <v>60</v>
      </c>
      <c r="N4517" s="9">
        <v>18000</v>
      </c>
      <c r="O4517" s="12">
        <v>1</v>
      </c>
      <c r="P4517" s="9">
        <f t="shared" si="365"/>
        <v>18000</v>
      </c>
      <c r="Q4517" s="9">
        <f t="shared" si="362"/>
        <v>198000</v>
      </c>
      <c r="R4517" s="10">
        <f t="shared" si="366"/>
        <v>198000</v>
      </c>
    </row>
    <row r="4518" spans="1:18" x14ac:dyDescent="0.35">
      <c r="A4518" s="7">
        <v>4517</v>
      </c>
      <c r="B4518" s="9" t="s">
        <v>8850</v>
      </c>
      <c r="C4518" s="9">
        <v>9721865100</v>
      </c>
      <c r="D4518" s="9" t="s">
        <v>8851</v>
      </c>
      <c r="E4518" s="10">
        <v>9660.6</v>
      </c>
      <c r="F4518" s="11" t="s">
        <v>2092</v>
      </c>
      <c r="G4518" s="9" t="str">
        <f t="shared" si="363"/>
        <v>C256155314</v>
      </c>
      <c r="H4518" s="9" t="s">
        <v>21</v>
      </c>
      <c r="I4518" s="12">
        <v>57</v>
      </c>
      <c r="J4518" s="10">
        <v>9660.6</v>
      </c>
      <c r="K4518" s="13">
        <v>30871</v>
      </c>
      <c r="L4518" s="13">
        <v>50399</v>
      </c>
      <c r="M4518" s="12">
        <f t="shared" si="364"/>
        <v>53</v>
      </c>
      <c r="N4518" s="9">
        <v>20000</v>
      </c>
      <c r="O4518" s="12">
        <v>1</v>
      </c>
      <c r="P4518" s="9">
        <f t="shared" si="365"/>
        <v>20000</v>
      </c>
      <c r="Q4518" s="9">
        <f t="shared" si="362"/>
        <v>220000</v>
      </c>
      <c r="R4518" s="10">
        <f t="shared" si="366"/>
        <v>220000</v>
      </c>
    </row>
    <row r="4519" spans="1:18" x14ac:dyDescent="0.35">
      <c r="A4519" s="7">
        <v>4518</v>
      </c>
      <c r="B4519" s="9" t="s">
        <v>8852</v>
      </c>
      <c r="C4519" s="9">
        <v>7978626278</v>
      </c>
      <c r="D4519" s="9" t="s">
        <v>8853</v>
      </c>
      <c r="E4519" s="10">
        <v>11947.12</v>
      </c>
      <c r="F4519" s="11" t="s">
        <v>2092</v>
      </c>
      <c r="G4519" s="9" t="str">
        <f t="shared" si="363"/>
        <v>C258429310</v>
      </c>
      <c r="H4519" s="9" t="s">
        <v>21</v>
      </c>
      <c r="I4519" s="12">
        <v>57</v>
      </c>
      <c r="J4519" s="10">
        <v>11947.12</v>
      </c>
      <c r="K4519" s="13">
        <v>30871</v>
      </c>
      <c r="L4519" s="13">
        <v>49490</v>
      </c>
      <c r="M4519" s="12">
        <f t="shared" si="364"/>
        <v>50</v>
      </c>
      <c r="N4519" s="9">
        <v>23851</v>
      </c>
      <c r="O4519" s="12">
        <v>1</v>
      </c>
      <c r="P4519" s="9">
        <f t="shared" si="365"/>
        <v>23851</v>
      </c>
      <c r="Q4519" s="9">
        <f t="shared" si="362"/>
        <v>262361</v>
      </c>
      <c r="R4519" s="10">
        <f t="shared" si="366"/>
        <v>262361</v>
      </c>
    </row>
    <row r="4520" spans="1:18" x14ac:dyDescent="0.35">
      <c r="A4520" s="7">
        <v>4519</v>
      </c>
      <c r="B4520" s="9" t="s">
        <v>8854</v>
      </c>
      <c r="C4520" s="9">
        <v>9820550150</v>
      </c>
      <c r="D4520" s="9" t="s">
        <v>8855</v>
      </c>
      <c r="E4520" s="10">
        <v>8172.56</v>
      </c>
      <c r="F4520" s="11" t="s">
        <v>2092</v>
      </c>
      <c r="G4520" s="9" t="str">
        <f t="shared" si="363"/>
        <v>C280238375</v>
      </c>
      <c r="H4520" s="9" t="s">
        <v>21</v>
      </c>
      <c r="I4520" s="12">
        <v>57</v>
      </c>
      <c r="J4520" s="10">
        <v>8172.56</v>
      </c>
      <c r="K4520" s="13">
        <v>30871</v>
      </c>
      <c r="L4520" s="13">
        <v>50405</v>
      </c>
      <c r="M4520" s="12">
        <f t="shared" si="364"/>
        <v>53</v>
      </c>
      <c r="N4520" s="9">
        <v>18000</v>
      </c>
      <c r="O4520" s="12">
        <v>1</v>
      </c>
      <c r="P4520" s="9">
        <f t="shared" si="365"/>
        <v>18000</v>
      </c>
      <c r="Q4520" s="9">
        <f t="shared" si="362"/>
        <v>198000</v>
      </c>
      <c r="R4520" s="10">
        <f t="shared" si="366"/>
        <v>198000</v>
      </c>
    </row>
    <row r="4521" spans="1:18" x14ac:dyDescent="0.35">
      <c r="A4521" s="7">
        <v>4520</v>
      </c>
      <c r="B4521" s="9" t="s">
        <v>8856</v>
      </c>
      <c r="C4521" s="9">
        <v>9934975334</v>
      </c>
      <c r="D4521" s="9" t="s">
        <v>8857</v>
      </c>
      <c r="E4521" s="10">
        <v>9606.52</v>
      </c>
      <c r="F4521" s="11" t="s">
        <v>2092</v>
      </c>
      <c r="G4521" s="9" t="str">
        <f t="shared" si="363"/>
        <v>C271293167</v>
      </c>
      <c r="H4521" s="9" t="s">
        <v>21</v>
      </c>
      <c r="I4521" s="12">
        <v>57</v>
      </c>
      <c r="J4521" s="10">
        <v>9606.52</v>
      </c>
      <c r="K4521" s="13">
        <v>30871</v>
      </c>
      <c r="L4521" s="13">
        <v>50402</v>
      </c>
      <c r="M4521" s="12">
        <f t="shared" si="364"/>
        <v>53</v>
      </c>
      <c r="N4521" s="9">
        <v>20000</v>
      </c>
      <c r="O4521" s="12">
        <v>1</v>
      </c>
      <c r="P4521" s="9">
        <f t="shared" si="365"/>
        <v>20000</v>
      </c>
      <c r="Q4521" s="9">
        <f t="shared" si="362"/>
        <v>220000</v>
      </c>
      <c r="R4521" s="10">
        <f t="shared" si="366"/>
        <v>220000</v>
      </c>
    </row>
    <row r="4522" spans="1:18" x14ac:dyDescent="0.35">
      <c r="A4522" s="7">
        <v>4521</v>
      </c>
      <c r="B4522" s="9" t="s">
        <v>8858</v>
      </c>
      <c r="C4522" s="9">
        <v>8407805391</v>
      </c>
      <c r="D4522" s="9" t="s">
        <v>8859</v>
      </c>
      <c r="E4522" s="10">
        <v>14585.42</v>
      </c>
      <c r="F4522" s="11" t="s">
        <v>2092</v>
      </c>
      <c r="G4522" s="9" t="str">
        <f t="shared" si="363"/>
        <v>C256581991</v>
      </c>
      <c r="H4522" s="9" t="s">
        <v>21</v>
      </c>
      <c r="I4522" s="12">
        <v>57</v>
      </c>
      <c r="J4522" s="10">
        <v>14585.42</v>
      </c>
      <c r="K4522" s="13">
        <v>30871</v>
      </c>
      <c r="L4522" s="13">
        <v>50405</v>
      </c>
      <c r="M4522" s="12">
        <f t="shared" si="364"/>
        <v>53</v>
      </c>
      <c r="N4522" s="9">
        <v>30000</v>
      </c>
      <c r="O4522" s="12">
        <v>1</v>
      </c>
      <c r="P4522" s="9">
        <f t="shared" si="365"/>
        <v>30000</v>
      </c>
      <c r="Q4522" s="9">
        <f t="shared" si="362"/>
        <v>330000</v>
      </c>
      <c r="R4522" s="10">
        <f t="shared" si="366"/>
        <v>330000</v>
      </c>
    </row>
    <row r="4523" spans="1:18" x14ac:dyDescent="0.35">
      <c r="A4523" s="7">
        <v>4522</v>
      </c>
      <c r="B4523" s="9" t="s">
        <v>8860</v>
      </c>
      <c r="C4523" s="9">
        <v>9647939956</v>
      </c>
      <c r="D4523" s="9" t="s">
        <v>8861</v>
      </c>
      <c r="E4523" s="10">
        <v>18648.29</v>
      </c>
      <c r="F4523" s="11" t="s">
        <v>2092</v>
      </c>
      <c r="G4523" s="9" t="str">
        <f t="shared" si="363"/>
        <v>C270208302</v>
      </c>
      <c r="H4523" s="9" t="s">
        <v>21</v>
      </c>
      <c r="I4523" s="12">
        <v>57</v>
      </c>
      <c r="J4523" s="10">
        <v>18648.29</v>
      </c>
      <c r="K4523" s="13">
        <v>30871</v>
      </c>
      <c r="L4523" s="13">
        <v>52577</v>
      </c>
      <c r="M4523" s="12">
        <f t="shared" si="364"/>
        <v>59</v>
      </c>
      <c r="N4523" s="9">
        <v>28000</v>
      </c>
      <c r="O4523" s="12">
        <v>1</v>
      </c>
      <c r="P4523" s="9">
        <f t="shared" si="365"/>
        <v>28000</v>
      </c>
      <c r="Q4523" s="9">
        <f t="shared" si="362"/>
        <v>308000</v>
      </c>
      <c r="R4523" s="10">
        <f t="shared" si="366"/>
        <v>308000</v>
      </c>
    </row>
    <row r="4524" spans="1:18" x14ac:dyDescent="0.35">
      <c r="A4524" s="7">
        <v>4523</v>
      </c>
      <c r="B4524" s="9" t="s">
        <v>8862</v>
      </c>
      <c r="C4524" s="9">
        <v>9441568870</v>
      </c>
      <c r="D4524" s="9" t="s">
        <v>8863</v>
      </c>
      <c r="E4524" s="10">
        <v>12774.16</v>
      </c>
      <c r="F4524" s="11" t="s">
        <v>2092</v>
      </c>
      <c r="G4524" s="9" t="str">
        <f t="shared" si="363"/>
        <v>C260517142</v>
      </c>
      <c r="H4524" s="9" t="s">
        <v>21</v>
      </c>
      <c r="I4524" s="12">
        <v>57</v>
      </c>
      <c r="J4524" s="10">
        <v>12774.16</v>
      </c>
      <c r="K4524" s="13">
        <v>30871</v>
      </c>
      <c r="L4524" s="13">
        <v>49490</v>
      </c>
      <c r="M4524" s="12">
        <f t="shared" si="364"/>
        <v>50</v>
      </c>
      <c r="N4524" s="9">
        <v>25000</v>
      </c>
      <c r="O4524" s="12">
        <v>1</v>
      </c>
      <c r="P4524" s="9">
        <f t="shared" si="365"/>
        <v>25000</v>
      </c>
      <c r="Q4524" s="9">
        <f t="shared" si="362"/>
        <v>275000</v>
      </c>
      <c r="R4524" s="10">
        <f t="shared" si="366"/>
        <v>275000</v>
      </c>
    </row>
    <row r="4525" spans="1:18" x14ac:dyDescent="0.35">
      <c r="A4525" s="7">
        <v>4524</v>
      </c>
      <c r="B4525" s="9" t="s">
        <v>8864</v>
      </c>
      <c r="C4525" s="9">
        <v>8210038679</v>
      </c>
      <c r="D4525" s="9" t="s">
        <v>8865</v>
      </c>
      <c r="E4525" s="10">
        <v>15678.94</v>
      </c>
      <c r="F4525" s="11" t="s">
        <v>2092</v>
      </c>
      <c r="G4525" s="9" t="str">
        <f t="shared" si="363"/>
        <v>C261356069</v>
      </c>
      <c r="H4525" s="9" t="s">
        <v>21</v>
      </c>
      <c r="I4525" s="12">
        <v>57</v>
      </c>
      <c r="J4525" s="10">
        <v>15678.94</v>
      </c>
      <c r="K4525" s="13">
        <v>30871</v>
      </c>
      <c r="L4525" s="13">
        <v>50560</v>
      </c>
      <c r="M4525" s="12">
        <f t="shared" si="364"/>
        <v>53</v>
      </c>
      <c r="N4525" s="9">
        <v>30000</v>
      </c>
      <c r="O4525" s="12">
        <v>1</v>
      </c>
      <c r="P4525" s="9">
        <f t="shared" si="365"/>
        <v>30000</v>
      </c>
      <c r="Q4525" s="9">
        <f t="shared" si="362"/>
        <v>330000</v>
      </c>
      <c r="R4525" s="10">
        <f t="shared" si="366"/>
        <v>330000</v>
      </c>
    </row>
    <row r="4526" spans="1:18" x14ac:dyDescent="0.35">
      <c r="A4526" s="7">
        <v>4525</v>
      </c>
      <c r="B4526" s="9" t="s">
        <v>8866</v>
      </c>
      <c r="C4526" s="9">
        <v>9907990737</v>
      </c>
      <c r="D4526" s="9" t="s">
        <v>8867</v>
      </c>
      <c r="E4526" s="10">
        <v>42113.48</v>
      </c>
      <c r="F4526" s="11" t="s">
        <v>2092</v>
      </c>
      <c r="G4526" s="9" t="str">
        <f t="shared" si="363"/>
        <v>C217785642</v>
      </c>
      <c r="H4526" s="9" t="s">
        <v>21</v>
      </c>
      <c r="I4526" s="12">
        <v>57</v>
      </c>
      <c r="J4526" s="10">
        <v>42113.48</v>
      </c>
      <c r="K4526" s="13">
        <v>30871</v>
      </c>
      <c r="L4526" s="13">
        <v>52909</v>
      </c>
      <c r="M4526" s="12">
        <f t="shared" si="364"/>
        <v>60</v>
      </c>
      <c r="N4526" s="9">
        <v>25220</v>
      </c>
      <c r="O4526" s="12">
        <v>4</v>
      </c>
      <c r="P4526" s="9">
        <f t="shared" si="365"/>
        <v>100880</v>
      </c>
      <c r="Q4526" s="9">
        <f t="shared" si="362"/>
        <v>1109680</v>
      </c>
      <c r="R4526" s="10">
        <f t="shared" si="366"/>
        <v>1109680</v>
      </c>
    </row>
    <row r="4527" spans="1:18" x14ac:dyDescent="0.35">
      <c r="A4527" s="7">
        <v>4526</v>
      </c>
      <c r="B4527" s="9" t="s">
        <v>8868</v>
      </c>
      <c r="C4527" s="9">
        <v>6202646460</v>
      </c>
      <c r="D4527" s="9" t="s">
        <v>8869</v>
      </c>
      <c r="E4527" s="10">
        <v>15826.74</v>
      </c>
      <c r="F4527" s="11" t="s">
        <v>2092</v>
      </c>
      <c r="G4527" s="9" t="str">
        <f t="shared" si="363"/>
        <v>C256159271</v>
      </c>
      <c r="H4527" s="9" t="s">
        <v>21</v>
      </c>
      <c r="I4527" s="12">
        <v>57</v>
      </c>
      <c r="J4527" s="10">
        <v>15826.74</v>
      </c>
      <c r="K4527" s="13">
        <v>30871</v>
      </c>
      <c r="L4527" s="13">
        <v>52962</v>
      </c>
      <c r="M4527" s="12">
        <f t="shared" si="364"/>
        <v>60</v>
      </c>
      <c r="N4527" s="9">
        <v>35000</v>
      </c>
      <c r="O4527" s="12">
        <v>1</v>
      </c>
      <c r="P4527" s="9">
        <f t="shared" si="365"/>
        <v>35000</v>
      </c>
      <c r="Q4527" s="9">
        <f t="shared" si="362"/>
        <v>385000</v>
      </c>
      <c r="R4527" s="10">
        <f t="shared" si="366"/>
        <v>385000</v>
      </c>
    </row>
    <row r="4528" spans="1:18" x14ac:dyDescent="0.35">
      <c r="A4528" s="7">
        <v>4527</v>
      </c>
      <c r="B4528" s="9" t="s">
        <v>8870</v>
      </c>
      <c r="C4528" s="9">
        <v>9930259070</v>
      </c>
      <c r="D4528" s="9" t="s">
        <v>8871</v>
      </c>
      <c r="E4528" s="10">
        <v>15855.67</v>
      </c>
      <c r="F4528" s="11" t="s">
        <v>2092</v>
      </c>
      <c r="G4528" s="9" t="str">
        <f t="shared" si="363"/>
        <v>C194898610</v>
      </c>
      <c r="H4528" s="9" t="s">
        <v>21</v>
      </c>
      <c r="I4528" s="12">
        <v>57</v>
      </c>
      <c r="J4528" s="10">
        <v>15855.67</v>
      </c>
      <c r="K4528" s="13">
        <v>30871</v>
      </c>
      <c r="L4528" s="13">
        <v>50564</v>
      </c>
      <c r="M4528" s="12">
        <f t="shared" si="364"/>
        <v>53</v>
      </c>
      <c r="N4528" s="9">
        <v>30000</v>
      </c>
      <c r="O4528" s="12">
        <v>1</v>
      </c>
      <c r="P4528" s="9">
        <f t="shared" si="365"/>
        <v>30000</v>
      </c>
      <c r="Q4528" s="9">
        <f t="shared" si="362"/>
        <v>330000</v>
      </c>
      <c r="R4528" s="10">
        <f t="shared" si="366"/>
        <v>330000</v>
      </c>
    </row>
    <row r="4529" spans="1:18" x14ac:dyDescent="0.35">
      <c r="A4529" s="7">
        <v>4528</v>
      </c>
      <c r="B4529" s="9" t="s">
        <v>8872</v>
      </c>
      <c r="C4529" s="9">
        <v>9611740678</v>
      </c>
      <c r="D4529" s="9" t="s">
        <v>8873</v>
      </c>
      <c r="E4529" s="10">
        <v>24604.18</v>
      </c>
      <c r="F4529" s="11" t="s">
        <v>2092</v>
      </c>
      <c r="G4529" s="9" t="str">
        <f t="shared" si="363"/>
        <v>C194515498</v>
      </c>
      <c r="H4529" s="9" t="s">
        <v>21</v>
      </c>
      <c r="I4529" s="12">
        <v>57</v>
      </c>
      <c r="J4529" s="10">
        <v>24604.18</v>
      </c>
      <c r="K4529" s="13">
        <v>30871</v>
      </c>
      <c r="L4529" s="13">
        <v>50405</v>
      </c>
      <c r="M4529" s="12">
        <f t="shared" si="364"/>
        <v>53</v>
      </c>
      <c r="N4529" s="9">
        <v>50000</v>
      </c>
      <c r="O4529" s="12">
        <v>1</v>
      </c>
      <c r="P4529" s="9">
        <f t="shared" si="365"/>
        <v>50000</v>
      </c>
      <c r="Q4529" s="9">
        <f t="shared" si="362"/>
        <v>550000</v>
      </c>
      <c r="R4529" s="10">
        <f t="shared" si="366"/>
        <v>550000</v>
      </c>
    </row>
    <row r="4530" spans="1:18" x14ac:dyDescent="0.35">
      <c r="A4530" s="7">
        <v>4529</v>
      </c>
      <c r="B4530" s="9" t="s">
        <v>8874</v>
      </c>
      <c r="C4530" s="9">
        <v>9905330281</v>
      </c>
      <c r="D4530" s="9" t="s">
        <v>8875</v>
      </c>
      <c r="E4530" s="10">
        <v>8370.73</v>
      </c>
      <c r="F4530" s="11" t="s">
        <v>2092</v>
      </c>
      <c r="G4530" s="9" t="str">
        <f t="shared" si="363"/>
        <v>C254952137</v>
      </c>
      <c r="H4530" s="9" t="s">
        <v>21</v>
      </c>
      <c r="I4530" s="12">
        <v>57</v>
      </c>
      <c r="J4530" s="10">
        <v>8370.73</v>
      </c>
      <c r="K4530" s="13">
        <v>30871</v>
      </c>
      <c r="L4530" s="13">
        <v>50390</v>
      </c>
      <c r="M4530" s="12">
        <f t="shared" si="364"/>
        <v>53</v>
      </c>
      <c r="N4530" s="9">
        <v>18000</v>
      </c>
      <c r="O4530" s="12">
        <v>1</v>
      </c>
      <c r="P4530" s="9">
        <f t="shared" si="365"/>
        <v>18000</v>
      </c>
      <c r="Q4530" s="9">
        <f t="shared" si="362"/>
        <v>198000</v>
      </c>
      <c r="R4530" s="10">
        <f t="shared" si="366"/>
        <v>198000</v>
      </c>
    </row>
    <row r="4531" spans="1:18" x14ac:dyDescent="0.35">
      <c r="A4531" s="7">
        <v>4530</v>
      </c>
      <c r="B4531" s="9" t="s">
        <v>8876</v>
      </c>
      <c r="C4531" s="9">
        <v>9786005477</v>
      </c>
      <c r="D4531" s="9" t="s">
        <v>8877</v>
      </c>
      <c r="E4531" s="10">
        <v>275000</v>
      </c>
      <c r="F4531" s="11" t="s">
        <v>2092</v>
      </c>
      <c r="G4531" s="9" t="str">
        <f t="shared" si="363"/>
        <v>C228015204</v>
      </c>
      <c r="H4531" s="9" t="s">
        <v>21</v>
      </c>
      <c r="I4531" s="12">
        <v>57</v>
      </c>
      <c r="J4531" s="10">
        <v>275000</v>
      </c>
      <c r="K4531" s="13">
        <v>30871</v>
      </c>
      <c r="L4531" s="13">
        <v>53404</v>
      </c>
      <c r="M4531" s="12">
        <f t="shared" si="364"/>
        <v>61</v>
      </c>
      <c r="N4531" s="9">
        <v>6500</v>
      </c>
      <c r="O4531" s="12">
        <v>4</v>
      </c>
      <c r="P4531" s="9">
        <f t="shared" si="365"/>
        <v>26000</v>
      </c>
      <c r="Q4531" s="9">
        <f t="shared" si="362"/>
        <v>286000</v>
      </c>
      <c r="R4531" s="10">
        <f t="shared" si="366"/>
        <v>286000</v>
      </c>
    </row>
    <row r="4532" spans="1:18" x14ac:dyDescent="0.35">
      <c r="A4532" s="7">
        <v>4531</v>
      </c>
      <c r="B4532" s="9" t="s">
        <v>8878</v>
      </c>
      <c r="C4532" s="9">
        <v>9415167964</v>
      </c>
      <c r="D4532" s="9" t="s">
        <v>8879</v>
      </c>
      <c r="E4532" s="10">
        <v>9719.75</v>
      </c>
      <c r="F4532" s="11" t="s">
        <v>2092</v>
      </c>
      <c r="G4532" s="9" t="str">
        <f t="shared" si="363"/>
        <v>C271283261</v>
      </c>
      <c r="H4532" s="9" t="s">
        <v>21</v>
      </c>
      <c r="I4532" s="12">
        <v>57</v>
      </c>
      <c r="J4532" s="10">
        <v>9719.75</v>
      </c>
      <c r="K4532" s="13">
        <v>30871</v>
      </c>
      <c r="L4532" s="13">
        <v>50405</v>
      </c>
      <c r="M4532" s="12">
        <f t="shared" si="364"/>
        <v>53</v>
      </c>
      <c r="N4532" s="9">
        <v>20000</v>
      </c>
      <c r="O4532" s="12">
        <v>1</v>
      </c>
      <c r="P4532" s="9">
        <f t="shared" si="365"/>
        <v>20000</v>
      </c>
      <c r="Q4532" s="9">
        <f t="shared" si="362"/>
        <v>220000</v>
      </c>
      <c r="R4532" s="10">
        <f t="shared" si="366"/>
        <v>220000</v>
      </c>
    </row>
    <row r="4533" spans="1:18" x14ac:dyDescent="0.35">
      <c r="A4533" s="7">
        <v>4532</v>
      </c>
      <c r="B4533" s="9" t="s">
        <v>8880</v>
      </c>
      <c r="C4533" s="9">
        <v>7337686954</v>
      </c>
      <c r="D4533" s="9" t="s">
        <v>8881</v>
      </c>
      <c r="E4533" s="10">
        <v>8123</v>
      </c>
      <c r="F4533" s="11" t="s">
        <v>2092</v>
      </c>
      <c r="G4533" s="9" t="str">
        <f t="shared" si="363"/>
        <v>C231287582</v>
      </c>
      <c r="H4533" s="9" t="s">
        <v>21</v>
      </c>
      <c r="I4533" s="12">
        <v>57</v>
      </c>
      <c r="J4533" s="10">
        <v>8123</v>
      </c>
      <c r="K4533" s="13">
        <v>30871</v>
      </c>
      <c r="L4533" s="13">
        <v>52951</v>
      </c>
      <c r="M4533" s="12">
        <f t="shared" si="364"/>
        <v>60</v>
      </c>
      <c r="N4533" s="9">
        <v>18000</v>
      </c>
      <c r="O4533" s="12">
        <v>1</v>
      </c>
      <c r="P4533" s="9">
        <f t="shared" si="365"/>
        <v>18000</v>
      </c>
      <c r="Q4533" s="9">
        <f t="shared" si="362"/>
        <v>198000</v>
      </c>
      <c r="R4533" s="10">
        <f t="shared" si="366"/>
        <v>198000</v>
      </c>
    </row>
    <row r="4534" spans="1:18" x14ac:dyDescent="0.35">
      <c r="A4534" s="7">
        <v>4533</v>
      </c>
      <c r="B4534" s="9" t="s">
        <v>8882</v>
      </c>
      <c r="C4534" s="9">
        <v>7479392751</v>
      </c>
      <c r="D4534" s="9" t="s">
        <v>8883</v>
      </c>
      <c r="E4534" s="10">
        <v>8664.51</v>
      </c>
      <c r="F4534" s="11" t="s">
        <v>2092</v>
      </c>
      <c r="G4534" s="9" t="str">
        <f t="shared" si="363"/>
        <v>C264387051</v>
      </c>
      <c r="H4534" s="9" t="s">
        <v>21</v>
      </c>
      <c r="I4534" s="12">
        <v>57</v>
      </c>
      <c r="J4534" s="10">
        <v>8664.51</v>
      </c>
      <c r="K4534" s="13">
        <v>30871</v>
      </c>
      <c r="L4534" s="13">
        <v>50386</v>
      </c>
      <c r="M4534" s="12">
        <f t="shared" si="364"/>
        <v>53</v>
      </c>
      <c r="N4534" s="9">
        <v>18000</v>
      </c>
      <c r="O4534" s="12">
        <v>1</v>
      </c>
      <c r="P4534" s="9">
        <f t="shared" si="365"/>
        <v>18000</v>
      </c>
      <c r="Q4534" s="9">
        <f t="shared" si="362"/>
        <v>198000</v>
      </c>
      <c r="R4534" s="10">
        <f t="shared" si="366"/>
        <v>198000</v>
      </c>
    </row>
    <row r="4535" spans="1:18" x14ac:dyDescent="0.35">
      <c r="A4535" s="7">
        <v>4534</v>
      </c>
      <c r="B4535" s="9" t="s">
        <v>8884</v>
      </c>
      <c r="C4535" s="9">
        <v>9931442879</v>
      </c>
      <c r="D4535" s="9" t="s">
        <v>1820</v>
      </c>
      <c r="E4535" s="10">
        <v>13855.68</v>
      </c>
      <c r="F4535" s="11" t="s">
        <v>2092</v>
      </c>
      <c r="G4535" s="9" t="str">
        <f t="shared" si="363"/>
        <v>C268705859</v>
      </c>
      <c r="H4535" s="9" t="s">
        <v>21</v>
      </c>
      <c r="I4535" s="12">
        <v>57</v>
      </c>
      <c r="J4535" s="10">
        <v>13855.68</v>
      </c>
      <c r="K4535" s="13">
        <v>30871</v>
      </c>
      <c r="L4535" s="13">
        <v>52840</v>
      </c>
      <c r="M4535" s="12">
        <f t="shared" si="364"/>
        <v>60</v>
      </c>
      <c r="N4535" s="9">
        <v>30000</v>
      </c>
      <c r="O4535" s="12">
        <v>1</v>
      </c>
      <c r="P4535" s="9">
        <f t="shared" si="365"/>
        <v>30000</v>
      </c>
      <c r="Q4535" s="9">
        <f t="shared" si="362"/>
        <v>330000</v>
      </c>
      <c r="R4535" s="10">
        <f t="shared" si="366"/>
        <v>330000</v>
      </c>
    </row>
    <row r="4536" spans="1:18" x14ac:dyDescent="0.35">
      <c r="A4536" s="7">
        <v>4535</v>
      </c>
      <c r="B4536" s="9" t="s">
        <v>8885</v>
      </c>
      <c r="C4536" s="9">
        <v>6282672838</v>
      </c>
      <c r="D4536" s="9" t="s">
        <v>8886</v>
      </c>
      <c r="E4536" s="10">
        <v>45627.07</v>
      </c>
      <c r="F4536" s="11" t="s">
        <v>2092</v>
      </c>
      <c r="G4536" s="9" t="str">
        <f t="shared" si="363"/>
        <v>C221223569</v>
      </c>
      <c r="H4536" s="9" t="s">
        <v>21</v>
      </c>
      <c r="I4536" s="12">
        <v>57</v>
      </c>
      <c r="J4536" s="10">
        <v>45627.07</v>
      </c>
      <c r="K4536" s="13">
        <v>30871</v>
      </c>
      <c r="L4536" s="13">
        <v>52962</v>
      </c>
      <c r="M4536" s="12">
        <f t="shared" si="364"/>
        <v>60</v>
      </c>
      <c r="N4536" s="9">
        <v>100000</v>
      </c>
      <c r="O4536" s="12">
        <v>1</v>
      </c>
      <c r="P4536" s="9">
        <f t="shared" si="365"/>
        <v>100000</v>
      </c>
      <c r="Q4536" s="9">
        <f t="shared" si="362"/>
        <v>1100000</v>
      </c>
      <c r="R4536" s="10">
        <f t="shared" si="366"/>
        <v>1100000</v>
      </c>
    </row>
    <row r="4537" spans="1:18" x14ac:dyDescent="0.35">
      <c r="A4537" s="7">
        <v>4536</v>
      </c>
      <c r="B4537" s="9" t="s">
        <v>8887</v>
      </c>
      <c r="C4537" s="9">
        <v>9794749158</v>
      </c>
      <c r="D4537" s="9" t="s">
        <v>8888</v>
      </c>
      <c r="E4537" s="10">
        <v>9892.27</v>
      </c>
      <c r="F4537" s="11" t="s">
        <v>2092</v>
      </c>
      <c r="G4537" s="9" t="str">
        <f t="shared" si="363"/>
        <v>C192892540</v>
      </c>
      <c r="H4537" s="9" t="s">
        <v>21</v>
      </c>
      <c r="I4537" s="12">
        <v>57</v>
      </c>
      <c r="J4537" s="10">
        <v>9892.27</v>
      </c>
      <c r="K4537" s="13">
        <v>30871</v>
      </c>
      <c r="L4537" s="13">
        <v>52959</v>
      </c>
      <c r="M4537" s="12">
        <f t="shared" si="364"/>
        <v>60</v>
      </c>
      <c r="N4537" s="9">
        <v>24000</v>
      </c>
      <c r="O4537" s="12">
        <v>1</v>
      </c>
      <c r="P4537" s="9">
        <f t="shared" si="365"/>
        <v>24000</v>
      </c>
      <c r="Q4537" s="9">
        <f t="shared" si="362"/>
        <v>264000</v>
      </c>
      <c r="R4537" s="10">
        <f t="shared" si="366"/>
        <v>264000</v>
      </c>
    </row>
    <row r="4538" spans="1:18" x14ac:dyDescent="0.35">
      <c r="A4538" s="7">
        <v>4537</v>
      </c>
      <c r="B4538" s="9" t="s">
        <v>8889</v>
      </c>
      <c r="C4538" s="9">
        <v>8545023267</v>
      </c>
      <c r="D4538" s="9" t="s">
        <v>8890</v>
      </c>
      <c r="E4538" s="10">
        <v>10528.8</v>
      </c>
      <c r="F4538" s="11" t="s">
        <v>2092</v>
      </c>
      <c r="G4538" s="9" t="str">
        <f t="shared" si="363"/>
        <v>C113246065</v>
      </c>
      <c r="H4538" s="9" t="s">
        <v>21</v>
      </c>
      <c r="I4538" s="12">
        <v>57</v>
      </c>
      <c r="J4538" s="10">
        <v>10528.8</v>
      </c>
      <c r="K4538" s="13">
        <v>30871</v>
      </c>
      <c r="L4538" s="13">
        <v>52921</v>
      </c>
      <c r="M4538" s="12">
        <f t="shared" si="364"/>
        <v>60</v>
      </c>
      <c r="N4538" s="9">
        <v>30000</v>
      </c>
      <c r="O4538" s="12">
        <v>1</v>
      </c>
      <c r="P4538" s="9">
        <f t="shared" si="365"/>
        <v>30000</v>
      </c>
      <c r="Q4538" s="9">
        <f t="shared" si="362"/>
        <v>330000</v>
      </c>
      <c r="R4538" s="10">
        <f t="shared" si="366"/>
        <v>330000</v>
      </c>
    </row>
    <row r="4539" spans="1:18" x14ac:dyDescent="0.35">
      <c r="A4539" s="7">
        <v>4538</v>
      </c>
      <c r="B4539" s="9" t="s">
        <v>8891</v>
      </c>
      <c r="C4539" s="9">
        <v>6366666669</v>
      </c>
      <c r="D4539" s="9" t="s">
        <v>8892</v>
      </c>
      <c r="E4539" s="10">
        <v>131032.12</v>
      </c>
      <c r="F4539" s="11" t="s">
        <v>2092</v>
      </c>
      <c r="G4539" s="9" t="str">
        <f t="shared" si="363"/>
        <v>C229577275</v>
      </c>
      <c r="H4539" s="9" t="s">
        <v>21</v>
      </c>
      <c r="I4539" s="12">
        <v>57</v>
      </c>
      <c r="J4539" s="10">
        <v>131032.12</v>
      </c>
      <c r="K4539" s="13">
        <v>30871</v>
      </c>
      <c r="L4539" s="13">
        <v>52840</v>
      </c>
      <c r="M4539" s="12">
        <f t="shared" si="364"/>
        <v>60</v>
      </c>
      <c r="N4539" s="9">
        <v>309570</v>
      </c>
      <c r="O4539" s="12">
        <v>1</v>
      </c>
      <c r="P4539" s="9">
        <f t="shared" si="365"/>
        <v>309570</v>
      </c>
      <c r="Q4539" s="9">
        <f t="shared" si="362"/>
        <v>3405270</v>
      </c>
      <c r="R4539" s="10">
        <f t="shared" si="366"/>
        <v>3405270</v>
      </c>
    </row>
    <row r="4540" spans="1:18" x14ac:dyDescent="0.35">
      <c r="A4540" s="7">
        <v>4539</v>
      </c>
      <c r="B4540" s="9" t="s">
        <v>8893</v>
      </c>
      <c r="C4540" s="9">
        <v>9726865877</v>
      </c>
      <c r="D4540" s="9" t="s">
        <v>4297</v>
      </c>
      <c r="E4540" s="10">
        <v>11497.37</v>
      </c>
      <c r="F4540" s="11" t="s">
        <v>2092</v>
      </c>
      <c r="G4540" s="9" t="str">
        <f t="shared" si="363"/>
        <v>C241147337</v>
      </c>
      <c r="H4540" s="9" t="s">
        <v>21</v>
      </c>
      <c r="I4540" s="12">
        <v>57</v>
      </c>
      <c r="J4540" s="10">
        <v>11497.37</v>
      </c>
      <c r="K4540" s="13">
        <v>30871</v>
      </c>
      <c r="L4540" s="13">
        <v>53140</v>
      </c>
      <c r="M4540" s="12">
        <f t="shared" si="364"/>
        <v>60</v>
      </c>
      <c r="N4540" s="9">
        <v>23000</v>
      </c>
      <c r="O4540" s="12">
        <v>1</v>
      </c>
      <c r="P4540" s="9">
        <f t="shared" si="365"/>
        <v>23000</v>
      </c>
      <c r="Q4540" s="9">
        <f t="shared" si="362"/>
        <v>253000</v>
      </c>
      <c r="R4540" s="10">
        <f t="shared" si="366"/>
        <v>253000</v>
      </c>
    </row>
    <row r="4541" spans="1:18" x14ac:dyDescent="0.35">
      <c r="A4541" s="7">
        <v>4540</v>
      </c>
      <c r="B4541" s="9" t="s">
        <v>8894</v>
      </c>
      <c r="C4541" s="9">
        <v>9661780612</v>
      </c>
      <c r="D4541" s="9" t="s">
        <v>8895</v>
      </c>
      <c r="E4541" s="10">
        <v>13306.55</v>
      </c>
      <c r="F4541" s="11" t="s">
        <v>2092</v>
      </c>
      <c r="G4541" s="9" t="str">
        <f t="shared" si="363"/>
        <v>C231287278</v>
      </c>
      <c r="H4541" s="9" t="s">
        <v>21</v>
      </c>
      <c r="I4541" s="12">
        <v>57</v>
      </c>
      <c r="J4541" s="10">
        <v>13306.55</v>
      </c>
      <c r="K4541" s="13">
        <v>30871</v>
      </c>
      <c r="L4541" s="13">
        <v>52948</v>
      </c>
      <c r="M4541" s="12">
        <f t="shared" si="364"/>
        <v>60</v>
      </c>
      <c r="N4541" s="9">
        <v>30000</v>
      </c>
      <c r="O4541" s="12">
        <v>1</v>
      </c>
      <c r="P4541" s="9">
        <f t="shared" si="365"/>
        <v>30000</v>
      </c>
      <c r="Q4541" s="9">
        <f t="shared" si="362"/>
        <v>330000</v>
      </c>
      <c r="R4541" s="10">
        <f t="shared" si="366"/>
        <v>330000</v>
      </c>
    </row>
    <row r="4542" spans="1:18" x14ac:dyDescent="0.35">
      <c r="A4542" s="7">
        <v>4541</v>
      </c>
      <c r="B4542" s="9" t="s">
        <v>8896</v>
      </c>
      <c r="C4542" s="9">
        <v>9188221395</v>
      </c>
      <c r="D4542" s="9" t="s">
        <v>8897</v>
      </c>
      <c r="E4542" s="10">
        <v>1157500</v>
      </c>
      <c r="F4542" s="11" t="s">
        <v>5435</v>
      </c>
      <c r="G4542" s="9" t="str">
        <f t="shared" si="363"/>
        <v>C260352404</v>
      </c>
      <c r="H4542" s="9" t="s">
        <v>21</v>
      </c>
      <c r="I4542" s="12">
        <v>57</v>
      </c>
      <c r="J4542" s="10">
        <v>1157500</v>
      </c>
      <c r="K4542" s="13">
        <v>30871</v>
      </c>
      <c r="L4542" s="13">
        <v>51127</v>
      </c>
      <c r="M4542" s="12">
        <f t="shared" si="364"/>
        <v>55</v>
      </c>
      <c r="N4542" s="9">
        <v>100000</v>
      </c>
      <c r="O4542" s="12">
        <v>1</v>
      </c>
      <c r="P4542" s="9">
        <f t="shared" si="365"/>
        <v>100000</v>
      </c>
      <c r="Q4542" s="9">
        <f t="shared" si="362"/>
        <v>1100000</v>
      </c>
      <c r="R4542" s="10">
        <f t="shared" si="366"/>
        <v>1157500</v>
      </c>
    </row>
    <row r="4543" spans="1:18" x14ac:dyDescent="0.35">
      <c r="A4543" s="7">
        <v>4542</v>
      </c>
      <c r="B4543" s="9" t="s">
        <v>8898</v>
      </c>
      <c r="C4543" s="9">
        <v>9759212030</v>
      </c>
      <c r="D4543" s="9" t="s">
        <v>8899</v>
      </c>
      <c r="E4543" s="10">
        <v>19864.43</v>
      </c>
      <c r="F4543" s="11" t="s">
        <v>2092</v>
      </c>
      <c r="G4543" s="9" t="str">
        <f t="shared" si="363"/>
        <v>C238488436</v>
      </c>
      <c r="H4543" s="9" t="s">
        <v>21</v>
      </c>
      <c r="I4543" s="12">
        <v>57</v>
      </c>
      <c r="J4543" s="10">
        <v>19864.43</v>
      </c>
      <c r="K4543" s="13">
        <v>30871</v>
      </c>
      <c r="L4543" s="13">
        <v>53138</v>
      </c>
      <c r="M4543" s="12">
        <f t="shared" si="364"/>
        <v>60</v>
      </c>
      <c r="N4543" s="9">
        <v>40000</v>
      </c>
      <c r="O4543" s="12">
        <v>1</v>
      </c>
      <c r="P4543" s="9">
        <f t="shared" si="365"/>
        <v>40000</v>
      </c>
      <c r="Q4543" s="9">
        <f t="shared" si="362"/>
        <v>440000</v>
      </c>
      <c r="R4543" s="10">
        <f t="shared" si="366"/>
        <v>440000</v>
      </c>
    </row>
    <row r="4544" spans="1:18" x14ac:dyDescent="0.35">
      <c r="A4544" s="7">
        <v>4543</v>
      </c>
      <c r="B4544" s="9" t="s">
        <v>8900</v>
      </c>
      <c r="C4544" s="9">
        <v>9984816401</v>
      </c>
      <c r="D4544" s="9" t="s">
        <v>8901</v>
      </c>
      <c r="E4544" s="10">
        <v>330000</v>
      </c>
      <c r="F4544" s="11" t="s">
        <v>5435</v>
      </c>
      <c r="G4544" s="9" t="str">
        <f t="shared" si="363"/>
        <v>C260823632</v>
      </c>
      <c r="H4544" s="9" t="s">
        <v>21</v>
      </c>
      <c r="I4544" s="12">
        <v>57</v>
      </c>
      <c r="J4544" s="10">
        <v>330000</v>
      </c>
      <c r="K4544" s="13">
        <v>30871</v>
      </c>
      <c r="L4544" s="13">
        <v>48022</v>
      </c>
      <c r="M4544" s="12">
        <f t="shared" si="364"/>
        <v>46</v>
      </c>
      <c r="N4544" s="9">
        <v>30000</v>
      </c>
      <c r="O4544" s="12">
        <v>1</v>
      </c>
      <c r="P4544" s="9">
        <f t="shared" si="365"/>
        <v>30000</v>
      </c>
      <c r="Q4544" s="9">
        <f t="shared" si="362"/>
        <v>330000</v>
      </c>
      <c r="R4544" s="10">
        <f t="shared" si="366"/>
        <v>330000</v>
      </c>
    </row>
    <row r="4545" spans="1:18" x14ac:dyDescent="0.35">
      <c r="A4545" s="7">
        <v>4544</v>
      </c>
      <c r="B4545" s="9" t="s">
        <v>8902</v>
      </c>
      <c r="C4545" s="9">
        <v>9340954881</v>
      </c>
      <c r="D4545" s="9" t="s">
        <v>8903</v>
      </c>
      <c r="E4545" s="10">
        <v>550000</v>
      </c>
      <c r="F4545" s="11" t="s">
        <v>5435</v>
      </c>
      <c r="G4545" s="9" t="str">
        <f t="shared" si="363"/>
        <v>C264566270</v>
      </c>
      <c r="H4545" s="9" t="s">
        <v>21</v>
      </c>
      <c r="I4545" s="12">
        <v>57</v>
      </c>
      <c r="J4545" s="10">
        <v>550000</v>
      </c>
      <c r="K4545" s="13">
        <v>30871</v>
      </c>
      <c r="L4545" s="13">
        <v>46201</v>
      </c>
      <c r="M4545" s="12">
        <f t="shared" si="364"/>
        <v>41</v>
      </c>
      <c r="N4545" s="9">
        <v>50000</v>
      </c>
      <c r="O4545" s="12">
        <v>1</v>
      </c>
      <c r="P4545" s="9">
        <f t="shared" si="365"/>
        <v>50000</v>
      </c>
      <c r="Q4545" s="9">
        <f t="shared" ref="Q4545:Q4608" si="367">P4545*11</f>
        <v>550000</v>
      </c>
      <c r="R4545" s="10">
        <f t="shared" si="366"/>
        <v>550000</v>
      </c>
    </row>
    <row r="4546" spans="1:18" x14ac:dyDescent="0.35">
      <c r="A4546" s="7">
        <v>4545</v>
      </c>
      <c r="B4546" s="9" t="s">
        <v>8904</v>
      </c>
      <c r="C4546" s="9">
        <v>9754808263</v>
      </c>
      <c r="D4546" s="9" t="s">
        <v>8905</v>
      </c>
      <c r="E4546" s="10">
        <v>41218.400000000001</v>
      </c>
      <c r="F4546" s="11" t="s">
        <v>5435</v>
      </c>
      <c r="G4546" s="9" t="str">
        <f t="shared" ref="G4546:G4609" si="368">B4546</f>
        <v>C208296690</v>
      </c>
      <c r="H4546" s="9" t="s">
        <v>21</v>
      </c>
      <c r="I4546" s="12">
        <v>57</v>
      </c>
      <c r="J4546" s="10">
        <v>41218.400000000001</v>
      </c>
      <c r="K4546" s="13">
        <v>30871</v>
      </c>
      <c r="L4546" s="13">
        <v>45825</v>
      </c>
      <c r="M4546" s="12">
        <f t="shared" ref="M4546:M4609" si="369">ROUNDDOWN(YEARFRAC(K4546,L4546),0)</f>
        <v>40</v>
      </c>
      <c r="N4546" s="9">
        <v>30000</v>
      </c>
      <c r="O4546" s="12">
        <v>1</v>
      </c>
      <c r="P4546" s="9">
        <f t="shared" ref="P4546:P4609" si="370">O4546*N4546</f>
        <v>30000</v>
      </c>
      <c r="Q4546" s="9">
        <f t="shared" si="367"/>
        <v>330000</v>
      </c>
      <c r="R4546" s="10">
        <f t="shared" ref="R4546:R4609" si="371">MAX(Q4546,J4546)</f>
        <v>330000</v>
      </c>
    </row>
    <row r="4547" spans="1:18" x14ac:dyDescent="0.35">
      <c r="A4547" s="7">
        <v>4546</v>
      </c>
      <c r="B4547" s="9" t="s">
        <v>8906</v>
      </c>
      <c r="C4547" s="9">
        <v>9815228545</v>
      </c>
      <c r="D4547" s="9" t="s">
        <v>8907</v>
      </c>
      <c r="E4547" s="10">
        <v>275000</v>
      </c>
      <c r="F4547" s="11" t="s">
        <v>5435</v>
      </c>
      <c r="G4547" s="9" t="str">
        <f t="shared" si="368"/>
        <v>C221937457</v>
      </c>
      <c r="H4547" s="9" t="s">
        <v>21</v>
      </c>
      <c r="I4547" s="12">
        <v>57</v>
      </c>
      <c r="J4547" s="10">
        <v>275000</v>
      </c>
      <c r="K4547" s="13">
        <v>30871</v>
      </c>
      <c r="L4547" s="13">
        <v>47661</v>
      </c>
      <c r="M4547" s="12">
        <f t="shared" si="369"/>
        <v>45</v>
      </c>
      <c r="N4547" s="9">
        <v>25000</v>
      </c>
      <c r="O4547" s="12">
        <v>1</v>
      </c>
      <c r="P4547" s="9">
        <f t="shared" si="370"/>
        <v>25000</v>
      </c>
      <c r="Q4547" s="9">
        <f t="shared" si="367"/>
        <v>275000</v>
      </c>
      <c r="R4547" s="10">
        <f t="shared" si="371"/>
        <v>275000</v>
      </c>
    </row>
    <row r="4548" spans="1:18" x14ac:dyDescent="0.35">
      <c r="A4548" s="7">
        <v>4547</v>
      </c>
      <c r="B4548" s="9" t="s">
        <v>8908</v>
      </c>
      <c r="C4548" s="9">
        <v>9460953871</v>
      </c>
      <c r="D4548" s="9" t="s">
        <v>8909</v>
      </c>
      <c r="E4548" s="10">
        <v>550000</v>
      </c>
      <c r="F4548" s="11" t="s">
        <v>5435</v>
      </c>
      <c r="G4548" s="9" t="str">
        <f t="shared" si="368"/>
        <v>C257905107</v>
      </c>
      <c r="H4548" s="9" t="s">
        <v>21</v>
      </c>
      <c r="I4548" s="12">
        <v>57</v>
      </c>
      <c r="J4548" s="10">
        <v>550000</v>
      </c>
      <c r="K4548" s="13">
        <v>30871</v>
      </c>
      <c r="L4548" s="13">
        <v>46011</v>
      </c>
      <c r="M4548" s="12">
        <f t="shared" si="369"/>
        <v>41</v>
      </c>
      <c r="N4548" s="9">
        <v>25500</v>
      </c>
      <c r="O4548" s="12">
        <v>2</v>
      </c>
      <c r="P4548" s="9">
        <f t="shared" si="370"/>
        <v>51000</v>
      </c>
      <c r="Q4548" s="9">
        <f t="shared" si="367"/>
        <v>561000</v>
      </c>
      <c r="R4548" s="10">
        <f t="shared" si="371"/>
        <v>561000</v>
      </c>
    </row>
    <row r="4549" spans="1:18" x14ac:dyDescent="0.35">
      <c r="A4549" s="7">
        <v>4548</v>
      </c>
      <c r="B4549" s="9" t="s">
        <v>8910</v>
      </c>
      <c r="C4549" s="9">
        <v>8281217396</v>
      </c>
      <c r="D4549" s="9" t="s">
        <v>8911</v>
      </c>
      <c r="E4549" s="10">
        <v>330000</v>
      </c>
      <c r="F4549" s="11" t="s">
        <v>5435</v>
      </c>
      <c r="G4549" s="9" t="str">
        <f t="shared" si="368"/>
        <v>C218866094</v>
      </c>
      <c r="H4549" s="9" t="s">
        <v>21</v>
      </c>
      <c r="I4549" s="12">
        <v>57</v>
      </c>
      <c r="J4549" s="10">
        <v>330000</v>
      </c>
      <c r="K4549" s="13">
        <v>30871</v>
      </c>
      <c r="L4549" s="13">
        <v>48029</v>
      </c>
      <c r="M4549" s="12">
        <f t="shared" si="369"/>
        <v>46</v>
      </c>
      <c r="N4549" s="9">
        <v>2649</v>
      </c>
      <c r="O4549" s="12">
        <v>12</v>
      </c>
      <c r="P4549" s="9">
        <f t="shared" si="370"/>
        <v>31788</v>
      </c>
      <c r="Q4549" s="9">
        <f t="shared" si="367"/>
        <v>349668</v>
      </c>
      <c r="R4549" s="10">
        <f t="shared" si="371"/>
        <v>349668</v>
      </c>
    </row>
    <row r="4550" spans="1:18" x14ac:dyDescent="0.35">
      <c r="A4550" s="7">
        <v>4549</v>
      </c>
      <c r="B4550" s="9" t="s">
        <v>8912</v>
      </c>
      <c r="C4550" s="9">
        <v>9849222088</v>
      </c>
      <c r="D4550" s="9" t="s">
        <v>8913</v>
      </c>
      <c r="E4550" s="10">
        <v>92163.4</v>
      </c>
      <c r="F4550" s="11" t="s">
        <v>5435</v>
      </c>
      <c r="G4550" s="9" t="str">
        <f t="shared" si="368"/>
        <v>C221928356</v>
      </c>
      <c r="H4550" s="9" t="s">
        <v>21</v>
      </c>
      <c r="I4550" s="12">
        <v>57</v>
      </c>
      <c r="J4550" s="10">
        <v>92163.4</v>
      </c>
      <c r="K4550" s="13">
        <v>30871</v>
      </c>
      <c r="L4550" s="13">
        <v>47646</v>
      </c>
      <c r="M4550" s="12">
        <f t="shared" si="369"/>
        <v>45</v>
      </c>
      <c r="N4550" s="9">
        <v>50000</v>
      </c>
      <c r="O4550" s="12">
        <v>1</v>
      </c>
      <c r="P4550" s="9">
        <f t="shared" si="370"/>
        <v>50000</v>
      </c>
      <c r="Q4550" s="9">
        <f t="shared" si="367"/>
        <v>550000</v>
      </c>
      <c r="R4550" s="10">
        <f t="shared" si="371"/>
        <v>550000</v>
      </c>
    </row>
    <row r="4551" spans="1:18" x14ac:dyDescent="0.35">
      <c r="A4551" s="7">
        <v>4550</v>
      </c>
      <c r="B4551" s="9" t="s">
        <v>8914</v>
      </c>
      <c r="C4551" s="9">
        <v>9781466456</v>
      </c>
      <c r="D4551" s="9" t="s">
        <v>8915</v>
      </c>
      <c r="E4551" s="10">
        <v>500000</v>
      </c>
      <c r="F4551" s="11" t="s">
        <v>3475</v>
      </c>
      <c r="G4551" s="9" t="str">
        <f t="shared" si="368"/>
        <v>U193048267</v>
      </c>
      <c r="H4551" s="9" t="s">
        <v>21</v>
      </c>
      <c r="I4551" s="12">
        <v>57</v>
      </c>
      <c r="J4551" s="10">
        <v>500000</v>
      </c>
      <c r="K4551" s="13">
        <v>30871</v>
      </c>
      <c r="L4551" s="13">
        <v>49742</v>
      </c>
      <c r="M4551" s="12">
        <f t="shared" si="369"/>
        <v>51</v>
      </c>
      <c r="N4551" s="9">
        <v>50000</v>
      </c>
      <c r="O4551" s="12">
        <v>1</v>
      </c>
      <c r="P4551" s="9">
        <f t="shared" si="370"/>
        <v>50000</v>
      </c>
      <c r="Q4551" s="9">
        <f t="shared" si="367"/>
        <v>550000</v>
      </c>
      <c r="R4551" s="10">
        <f t="shared" si="371"/>
        <v>550000</v>
      </c>
    </row>
    <row r="4552" spans="1:18" x14ac:dyDescent="0.35">
      <c r="A4552" s="7">
        <v>4551</v>
      </c>
      <c r="B4552" s="9" t="s">
        <v>8916</v>
      </c>
      <c r="C4552" s="9">
        <v>9536888883</v>
      </c>
      <c r="D4552" s="9" t="s">
        <v>8917</v>
      </c>
      <c r="E4552" s="10">
        <v>500000</v>
      </c>
      <c r="F4552" s="11" t="s">
        <v>3475</v>
      </c>
      <c r="G4552" s="9" t="str">
        <f t="shared" si="368"/>
        <v>U193725852</v>
      </c>
      <c r="H4552" s="9" t="s">
        <v>21</v>
      </c>
      <c r="I4552" s="12">
        <v>57</v>
      </c>
      <c r="J4552" s="10">
        <v>500000</v>
      </c>
      <c r="K4552" s="13">
        <v>30871</v>
      </c>
      <c r="L4552" s="13">
        <v>49862</v>
      </c>
      <c r="M4552" s="12">
        <f t="shared" si="369"/>
        <v>51</v>
      </c>
      <c r="N4552" s="9">
        <v>50000</v>
      </c>
      <c r="O4552" s="12">
        <v>1</v>
      </c>
      <c r="P4552" s="9">
        <f t="shared" si="370"/>
        <v>50000</v>
      </c>
      <c r="Q4552" s="9">
        <f t="shared" si="367"/>
        <v>550000</v>
      </c>
      <c r="R4552" s="10">
        <f t="shared" si="371"/>
        <v>550000</v>
      </c>
    </row>
    <row r="4553" spans="1:18" x14ac:dyDescent="0.35">
      <c r="A4553" s="7">
        <v>4552</v>
      </c>
      <c r="B4553" s="9" t="s">
        <v>8918</v>
      </c>
      <c r="C4553" s="9">
        <v>8754493525</v>
      </c>
      <c r="D4553" s="9" t="s">
        <v>8919</v>
      </c>
      <c r="E4553" s="10">
        <v>500000</v>
      </c>
      <c r="F4553" s="11" t="s">
        <v>3475</v>
      </c>
      <c r="G4553" s="9" t="str">
        <f t="shared" si="368"/>
        <v>U204000204</v>
      </c>
      <c r="H4553" s="9" t="s">
        <v>21</v>
      </c>
      <c r="I4553" s="12">
        <v>57</v>
      </c>
      <c r="J4553" s="10">
        <v>500000</v>
      </c>
      <c r="K4553" s="13">
        <v>30871</v>
      </c>
      <c r="L4553" s="13">
        <v>49869</v>
      </c>
      <c r="M4553" s="12">
        <f t="shared" si="369"/>
        <v>52</v>
      </c>
      <c r="N4553" s="9">
        <v>50000</v>
      </c>
      <c r="O4553" s="12">
        <v>1</v>
      </c>
      <c r="P4553" s="9">
        <f t="shared" si="370"/>
        <v>50000</v>
      </c>
      <c r="Q4553" s="9">
        <f t="shared" si="367"/>
        <v>550000</v>
      </c>
      <c r="R4553" s="10">
        <f t="shared" si="371"/>
        <v>550000</v>
      </c>
    </row>
    <row r="4554" spans="1:18" x14ac:dyDescent="0.35">
      <c r="A4554" s="7">
        <v>4553</v>
      </c>
      <c r="B4554" s="9" t="s">
        <v>8920</v>
      </c>
      <c r="C4554" s="9">
        <v>9496334436</v>
      </c>
      <c r="D4554" s="9" t="s">
        <v>8921</v>
      </c>
      <c r="E4554" s="10">
        <v>600000</v>
      </c>
      <c r="F4554" s="11" t="s">
        <v>3475</v>
      </c>
      <c r="G4554" s="9" t="str">
        <f t="shared" si="368"/>
        <v>U204731324</v>
      </c>
      <c r="H4554" s="9" t="s">
        <v>21</v>
      </c>
      <c r="I4554" s="12">
        <v>57</v>
      </c>
      <c r="J4554" s="10">
        <v>600000</v>
      </c>
      <c r="K4554" s="13">
        <v>30871</v>
      </c>
      <c r="L4554" s="13">
        <v>49884</v>
      </c>
      <c r="M4554" s="12">
        <f t="shared" si="369"/>
        <v>52</v>
      </c>
      <c r="N4554" s="9">
        <v>60000</v>
      </c>
      <c r="O4554" s="12">
        <v>1</v>
      </c>
      <c r="P4554" s="9">
        <f t="shared" si="370"/>
        <v>60000</v>
      </c>
      <c r="Q4554" s="9">
        <f t="shared" si="367"/>
        <v>660000</v>
      </c>
      <c r="R4554" s="10">
        <f t="shared" si="371"/>
        <v>660000</v>
      </c>
    </row>
    <row r="4555" spans="1:18" x14ac:dyDescent="0.35">
      <c r="A4555" s="7">
        <v>4554</v>
      </c>
      <c r="B4555" s="9" t="s">
        <v>8922</v>
      </c>
      <c r="C4555" s="9">
        <v>8699008490</v>
      </c>
      <c r="D4555" s="9" t="s">
        <v>8923</v>
      </c>
      <c r="E4555" s="10">
        <v>1000000</v>
      </c>
      <c r="F4555" s="11" t="s">
        <v>3475</v>
      </c>
      <c r="G4555" s="9" t="str">
        <f t="shared" si="368"/>
        <v>U204033297</v>
      </c>
      <c r="H4555" s="9" t="s">
        <v>21</v>
      </c>
      <c r="I4555" s="12">
        <v>57</v>
      </c>
      <c r="J4555" s="10">
        <v>1000000</v>
      </c>
      <c r="K4555" s="13">
        <v>30871</v>
      </c>
      <c r="L4555" s="13">
        <v>49819</v>
      </c>
      <c r="M4555" s="12">
        <f t="shared" si="369"/>
        <v>51</v>
      </c>
      <c r="N4555" s="9">
        <v>100000</v>
      </c>
      <c r="O4555" s="12">
        <v>1</v>
      </c>
      <c r="P4555" s="9">
        <f t="shared" si="370"/>
        <v>100000</v>
      </c>
      <c r="Q4555" s="9">
        <f t="shared" si="367"/>
        <v>1100000</v>
      </c>
      <c r="R4555" s="10">
        <f t="shared" si="371"/>
        <v>1100000</v>
      </c>
    </row>
    <row r="4556" spans="1:18" x14ac:dyDescent="0.35">
      <c r="A4556" s="7">
        <v>4555</v>
      </c>
      <c r="B4556" s="9" t="s">
        <v>8924</v>
      </c>
      <c r="C4556" s="9">
        <v>9727795443</v>
      </c>
      <c r="D4556" s="9" t="s">
        <v>8925</v>
      </c>
      <c r="E4556" s="10">
        <v>1100000</v>
      </c>
      <c r="F4556" s="11" t="s">
        <v>3475</v>
      </c>
      <c r="G4556" s="9" t="str">
        <f t="shared" si="368"/>
        <v>U219684589</v>
      </c>
      <c r="H4556" s="9" t="s">
        <v>21</v>
      </c>
      <c r="I4556" s="12">
        <v>57</v>
      </c>
      <c r="J4556" s="10">
        <v>1100000</v>
      </c>
      <c r="K4556" s="13">
        <v>30871</v>
      </c>
      <c r="L4556" s="13">
        <v>49497</v>
      </c>
      <c r="M4556" s="12">
        <f t="shared" si="369"/>
        <v>50</v>
      </c>
      <c r="N4556" s="9">
        <v>100000</v>
      </c>
      <c r="O4556" s="12">
        <v>1</v>
      </c>
      <c r="P4556" s="9">
        <f t="shared" si="370"/>
        <v>100000</v>
      </c>
      <c r="Q4556" s="9">
        <f t="shared" si="367"/>
        <v>1100000</v>
      </c>
      <c r="R4556" s="10">
        <f t="shared" si="371"/>
        <v>1100000</v>
      </c>
    </row>
    <row r="4557" spans="1:18" x14ac:dyDescent="0.35">
      <c r="A4557" s="7">
        <v>4556</v>
      </c>
      <c r="B4557" s="9" t="s">
        <v>8926</v>
      </c>
      <c r="C4557" s="9">
        <v>8055071144</v>
      </c>
      <c r="D4557" s="9" t="s">
        <v>8927</v>
      </c>
      <c r="E4557" s="10">
        <v>500000</v>
      </c>
      <c r="F4557" s="11" t="s">
        <v>3475</v>
      </c>
      <c r="G4557" s="9" t="str">
        <f t="shared" si="368"/>
        <v>U219881913</v>
      </c>
      <c r="H4557" s="9" t="s">
        <v>21</v>
      </c>
      <c r="I4557" s="12">
        <v>57</v>
      </c>
      <c r="J4557" s="10">
        <v>500000</v>
      </c>
      <c r="K4557" s="13">
        <v>30871</v>
      </c>
      <c r="L4557" s="13">
        <v>49877</v>
      </c>
      <c r="M4557" s="12">
        <f t="shared" si="369"/>
        <v>52</v>
      </c>
      <c r="N4557" s="9">
        <v>50000</v>
      </c>
      <c r="O4557" s="12">
        <v>1</v>
      </c>
      <c r="P4557" s="9">
        <f t="shared" si="370"/>
        <v>50000</v>
      </c>
      <c r="Q4557" s="9">
        <f t="shared" si="367"/>
        <v>550000</v>
      </c>
      <c r="R4557" s="10">
        <f t="shared" si="371"/>
        <v>550000</v>
      </c>
    </row>
    <row r="4558" spans="1:18" x14ac:dyDescent="0.35">
      <c r="A4558" s="7">
        <v>4557</v>
      </c>
      <c r="B4558" s="9" t="s">
        <v>8928</v>
      </c>
      <c r="C4558" s="9">
        <v>9416567125</v>
      </c>
      <c r="D4558" s="9" t="s">
        <v>8929</v>
      </c>
      <c r="E4558" s="10">
        <v>500000</v>
      </c>
      <c r="F4558" s="11" t="s">
        <v>3475</v>
      </c>
      <c r="G4558" s="9" t="str">
        <f t="shared" si="368"/>
        <v>U219882721</v>
      </c>
      <c r="H4558" s="9" t="s">
        <v>21</v>
      </c>
      <c r="I4558" s="12">
        <v>57</v>
      </c>
      <c r="J4558" s="10">
        <v>500000</v>
      </c>
      <c r="K4558" s="13">
        <v>30871</v>
      </c>
      <c r="L4558" s="13">
        <v>49871</v>
      </c>
      <c r="M4558" s="12">
        <f t="shared" si="369"/>
        <v>52</v>
      </c>
      <c r="N4558" s="9">
        <v>50000</v>
      </c>
      <c r="O4558" s="12">
        <v>1</v>
      </c>
      <c r="P4558" s="9">
        <f t="shared" si="370"/>
        <v>50000</v>
      </c>
      <c r="Q4558" s="9">
        <f t="shared" si="367"/>
        <v>550000</v>
      </c>
      <c r="R4558" s="10">
        <f t="shared" si="371"/>
        <v>550000</v>
      </c>
    </row>
    <row r="4559" spans="1:18" x14ac:dyDescent="0.35">
      <c r="A4559" s="7">
        <v>4558</v>
      </c>
      <c r="B4559" s="9" t="s">
        <v>8930</v>
      </c>
      <c r="C4559" s="9">
        <v>9725981188</v>
      </c>
      <c r="D4559" s="9" t="s">
        <v>8931</v>
      </c>
      <c r="E4559" s="10">
        <v>500000</v>
      </c>
      <c r="F4559" s="11" t="s">
        <v>3475</v>
      </c>
      <c r="G4559" s="9" t="str">
        <f t="shared" si="368"/>
        <v>U219886523</v>
      </c>
      <c r="H4559" s="9" t="s">
        <v>21</v>
      </c>
      <c r="I4559" s="12">
        <v>57</v>
      </c>
      <c r="J4559" s="10">
        <v>500000</v>
      </c>
      <c r="K4559" s="13">
        <v>30871</v>
      </c>
      <c r="L4559" s="13">
        <v>49881</v>
      </c>
      <c r="M4559" s="12">
        <f t="shared" si="369"/>
        <v>52</v>
      </c>
      <c r="N4559" s="9">
        <v>50000</v>
      </c>
      <c r="O4559" s="12">
        <v>1</v>
      </c>
      <c r="P4559" s="9">
        <f t="shared" si="370"/>
        <v>50000</v>
      </c>
      <c r="Q4559" s="9">
        <f t="shared" si="367"/>
        <v>550000</v>
      </c>
      <c r="R4559" s="10">
        <f t="shared" si="371"/>
        <v>550000</v>
      </c>
    </row>
    <row r="4560" spans="1:18" x14ac:dyDescent="0.35">
      <c r="A4560" s="7">
        <v>4559</v>
      </c>
      <c r="B4560" s="9" t="s">
        <v>8932</v>
      </c>
      <c r="C4560" s="9">
        <v>9418090528</v>
      </c>
      <c r="D4560" s="9" t="s">
        <v>8933</v>
      </c>
      <c r="E4560" s="10">
        <v>1000000</v>
      </c>
      <c r="F4560" s="11" t="s">
        <v>3475</v>
      </c>
      <c r="G4560" s="9" t="str">
        <f t="shared" si="368"/>
        <v>U225138524</v>
      </c>
      <c r="H4560" s="9" t="s">
        <v>21</v>
      </c>
      <c r="I4560" s="12">
        <v>57</v>
      </c>
      <c r="J4560" s="10">
        <v>1000000</v>
      </c>
      <c r="K4560" s="13">
        <v>30871</v>
      </c>
      <c r="L4560" s="13">
        <v>49450</v>
      </c>
      <c r="M4560" s="12">
        <f t="shared" si="369"/>
        <v>50</v>
      </c>
      <c r="N4560" s="9">
        <v>100000</v>
      </c>
      <c r="O4560" s="12">
        <v>1</v>
      </c>
      <c r="P4560" s="9">
        <f t="shared" si="370"/>
        <v>100000</v>
      </c>
      <c r="Q4560" s="9">
        <f t="shared" si="367"/>
        <v>1100000</v>
      </c>
      <c r="R4560" s="10">
        <f t="shared" si="371"/>
        <v>1100000</v>
      </c>
    </row>
    <row r="4561" spans="1:18" x14ac:dyDescent="0.35">
      <c r="A4561" s="7">
        <v>4560</v>
      </c>
      <c r="B4561" s="9" t="s">
        <v>8934</v>
      </c>
      <c r="C4561" s="9">
        <v>9881113029</v>
      </c>
      <c r="D4561" s="9" t="s">
        <v>8935</v>
      </c>
      <c r="E4561" s="10">
        <v>1000000</v>
      </c>
      <c r="F4561" s="11" t="s">
        <v>3475</v>
      </c>
      <c r="G4561" s="9" t="str">
        <f t="shared" si="368"/>
        <v>U225336368</v>
      </c>
      <c r="H4561" s="9" t="s">
        <v>21</v>
      </c>
      <c r="I4561" s="12">
        <v>57</v>
      </c>
      <c r="J4561" s="10">
        <v>1000000</v>
      </c>
      <c r="K4561" s="13">
        <v>30871</v>
      </c>
      <c r="L4561" s="13">
        <v>49877</v>
      </c>
      <c r="M4561" s="12">
        <f t="shared" si="369"/>
        <v>52</v>
      </c>
      <c r="N4561" s="9">
        <v>100000</v>
      </c>
      <c r="O4561" s="12">
        <v>1</v>
      </c>
      <c r="P4561" s="9">
        <f t="shared" si="370"/>
        <v>100000</v>
      </c>
      <c r="Q4561" s="9">
        <f t="shared" si="367"/>
        <v>1100000</v>
      </c>
      <c r="R4561" s="10">
        <f t="shared" si="371"/>
        <v>1100000</v>
      </c>
    </row>
    <row r="4562" spans="1:18" x14ac:dyDescent="0.35">
      <c r="A4562" s="7">
        <v>4561</v>
      </c>
      <c r="B4562" s="9" t="s">
        <v>8936</v>
      </c>
      <c r="C4562" s="9">
        <v>8699629094</v>
      </c>
      <c r="D4562" s="9" t="s">
        <v>8937</v>
      </c>
      <c r="E4562" s="10">
        <v>1000000</v>
      </c>
      <c r="F4562" s="11" t="s">
        <v>3475</v>
      </c>
      <c r="G4562" s="9" t="str">
        <f t="shared" si="368"/>
        <v>U225344745</v>
      </c>
      <c r="H4562" s="9" t="s">
        <v>21</v>
      </c>
      <c r="I4562" s="12">
        <v>57</v>
      </c>
      <c r="J4562" s="10">
        <v>1000000</v>
      </c>
      <c r="K4562" s="13">
        <v>30871</v>
      </c>
      <c r="L4562" s="13">
        <v>49879</v>
      </c>
      <c r="M4562" s="12">
        <f t="shared" si="369"/>
        <v>52</v>
      </c>
      <c r="N4562" s="9">
        <v>100000</v>
      </c>
      <c r="O4562" s="12">
        <v>1</v>
      </c>
      <c r="P4562" s="9">
        <f t="shared" si="370"/>
        <v>100000</v>
      </c>
      <c r="Q4562" s="9">
        <f t="shared" si="367"/>
        <v>1100000</v>
      </c>
      <c r="R4562" s="10">
        <f t="shared" si="371"/>
        <v>1100000</v>
      </c>
    </row>
    <row r="4563" spans="1:18" x14ac:dyDescent="0.35">
      <c r="A4563" s="7">
        <v>4562</v>
      </c>
      <c r="B4563" s="9" t="s">
        <v>8938</v>
      </c>
      <c r="C4563" s="9">
        <v>9990892002</v>
      </c>
      <c r="D4563" s="9" t="s">
        <v>8939</v>
      </c>
      <c r="E4563" s="10">
        <v>500000</v>
      </c>
      <c r="F4563" s="11" t="s">
        <v>3475</v>
      </c>
      <c r="G4563" s="9" t="str">
        <f t="shared" si="368"/>
        <v>U229751509</v>
      </c>
      <c r="H4563" s="9" t="s">
        <v>21</v>
      </c>
      <c r="I4563" s="12">
        <v>57</v>
      </c>
      <c r="J4563" s="10">
        <v>500000</v>
      </c>
      <c r="K4563" s="13">
        <v>30871</v>
      </c>
      <c r="L4563" s="13">
        <v>49869</v>
      </c>
      <c r="M4563" s="12">
        <f t="shared" si="369"/>
        <v>52</v>
      </c>
      <c r="N4563" s="9">
        <v>50000</v>
      </c>
      <c r="O4563" s="12">
        <v>1</v>
      </c>
      <c r="P4563" s="9">
        <f t="shared" si="370"/>
        <v>50000</v>
      </c>
      <c r="Q4563" s="9">
        <f t="shared" si="367"/>
        <v>550000</v>
      </c>
      <c r="R4563" s="10">
        <f t="shared" si="371"/>
        <v>550000</v>
      </c>
    </row>
    <row r="4564" spans="1:18" x14ac:dyDescent="0.35">
      <c r="A4564" s="7">
        <v>4563</v>
      </c>
      <c r="B4564" s="9" t="s">
        <v>8940</v>
      </c>
      <c r="C4564" s="9">
        <v>9619252781</v>
      </c>
      <c r="D4564" s="9" t="s">
        <v>8941</v>
      </c>
      <c r="E4564" s="10">
        <v>2500000</v>
      </c>
      <c r="F4564" s="11" t="s">
        <v>3498</v>
      </c>
      <c r="G4564" s="9" t="str">
        <f t="shared" si="368"/>
        <v>U229759161</v>
      </c>
      <c r="H4564" s="9" t="s">
        <v>21</v>
      </c>
      <c r="I4564" s="12">
        <v>57</v>
      </c>
      <c r="J4564" s="10">
        <v>2500000</v>
      </c>
      <c r="K4564" s="13">
        <v>30871</v>
      </c>
      <c r="L4564" s="13">
        <v>49876</v>
      </c>
      <c r="M4564" s="12">
        <f t="shared" si="369"/>
        <v>52</v>
      </c>
      <c r="N4564" s="9">
        <v>250000</v>
      </c>
      <c r="O4564" s="12">
        <v>1</v>
      </c>
      <c r="P4564" s="9">
        <f t="shared" si="370"/>
        <v>250000</v>
      </c>
      <c r="Q4564" s="9">
        <f t="shared" si="367"/>
        <v>2750000</v>
      </c>
      <c r="R4564" s="10">
        <f t="shared" si="371"/>
        <v>2750000</v>
      </c>
    </row>
    <row r="4565" spans="1:18" x14ac:dyDescent="0.35">
      <c r="A4565" s="7">
        <v>4564</v>
      </c>
      <c r="B4565" s="9" t="s">
        <v>8942</v>
      </c>
      <c r="C4565" s="9">
        <v>9831488735</v>
      </c>
      <c r="D4565" s="9" t="s">
        <v>8943</v>
      </c>
      <c r="E4565" s="10">
        <v>900000</v>
      </c>
      <c r="F4565" s="11" t="s">
        <v>3478</v>
      </c>
      <c r="G4565" s="9" t="str">
        <f t="shared" si="368"/>
        <v>U232725140</v>
      </c>
      <c r="H4565" s="9" t="s">
        <v>21</v>
      </c>
      <c r="I4565" s="12">
        <v>57</v>
      </c>
      <c r="J4565" s="10">
        <v>900000</v>
      </c>
      <c r="K4565" s="13">
        <v>30871</v>
      </c>
      <c r="L4565" s="13">
        <v>54461</v>
      </c>
      <c r="M4565" s="12">
        <f t="shared" si="369"/>
        <v>64</v>
      </c>
      <c r="N4565" s="9">
        <v>4998</v>
      </c>
      <c r="O4565" s="12">
        <v>12</v>
      </c>
      <c r="P4565" s="9">
        <f t="shared" si="370"/>
        <v>59976</v>
      </c>
      <c r="Q4565" s="9">
        <f t="shared" si="367"/>
        <v>659736</v>
      </c>
      <c r="R4565" s="10">
        <f t="shared" si="371"/>
        <v>900000</v>
      </c>
    </row>
    <row r="4566" spans="1:18" x14ac:dyDescent="0.35">
      <c r="A4566" s="7">
        <v>4565</v>
      </c>
      <c r="B4566" s="9" t="s">
        <v>8944</v>
      </c>
      <c r="C4566" s="9">
        <v>9867890066</v>
      </c>
      <c r="D4566" s="9" t="s">
        <v>8945</v>
      </c>
      <c r="E4566" s="10">
        <v>2000000</v>
      </c>
      <c r="F4566" s="11" t="s">
        <v>3475</v>
      </c>
      <c r="G4566" s="9" t="str">
        <f t="shared" si="368"/>
        <v>U234262106</v>
      </c>
      <c r="H4566" s="9" t="s">
        <v>21</v>
      </c>
      <c r="I4566" s="12">
        <v>57</v>
      </c>
      <c r="J4566" s="10">
        <v>2000000</v>
      </c>
      <c r="K4566" s="13">
        <v>30871</v>
      </c>
      <c r="L4566" s="13">
        <v>49749</v>
      </c>
      <c r="M4566" s="12">
        <f t="shared" si="369"/>
        <v>51</v>
      </c>
      <c r="N4566" s="9">
        <v>200000</v>
      </c>
      <c r="O4566" s="12">
        <v>1</v>
      </c>
      <c r="P4566" s="9">
        <f t="shared" si="370"/>
        <v>200000</v>
      </c>
      <c r="Q4566" s="9">
        <f t="shared" si="367"/>
        <v>2200000</v>
      </c>
      <c r="R4566" s="10">
        <f t="shared" si="371"/>
        <v>2200000</v>
      </c>
    </row>
    <row r="4567" spans="1:18" x14ac:dyDescent="0.35">
      <c r="A4567" s="7">
        <v>4566</v>
      </c>
      <c r="B4567" s="9" t="s">
        <v>8946</v>
      </c>
      <c r="C4567" s="9">
        <v>9711431667</v>
      </c>
      <c r="D4567" s="9" t="s">
        <v>8947</v>
      </c>
      <c r="E4567" s="10">
        <v>1500000</v>
      </c>
      <c r="F4567" s="11" t="s">
        <v>3475</v>
      </c>
      <c r="G4567" s="9" t="str">
        <f t="shared" si="368"/>
        <v>U234264939</v>
      </c>
      <c r="H4567" s="9" t="s">
        <v>21</v>
      </c>
      <c r="I4567" s="12">
        <v>57</v>
      </c>
      <c r="J4567" s="10">
        <v>1500000</v>
      </c>
      <c r="K4567" s="13">
        <v>30871</v>
      </c>
      <c r="L4567" s="13">
        <v>49764</v>
      </c>
      <c r="M4567" s="12">
        <f t="shared" si="369"/>
        <v>51</v>
      </c>
      <c r="N4567" s="9">
        <v>12495</v>
      </c>
      <c r="O4567" s="12">
        <v>12</v>
      </c>
      <c r="P4567" s="9">
        <f t="shared" si="370"/>
        <v>149940</v>
      </c>
      <c r="Q4567" s="9">
        <f t="shared" si="367"/>
        <v>1649340</v>
      </c>
      <c r="R4567" s="10">
        <f t="shared" si="371"/>
        <v>1649340</v>
      </c>
    </row>
    <row r="4568" spans="1:18" x14ac:dyDescent="0.35">
      <c r="A4568" s="7">
        <v>4567</v>
      </c>
      <c r="B4568" s="9" t="s">
        <v>8948</v>
      </c>
      <c r="C4568" s="9">
        <v>9877012038</v>
      </c>
      <c r="D4568" s="9" t="s">
        <v>3508</v>
      </c>
      <c r="E4568" s="10">
        <v>1000000</v>
      </c>
      <c r="F4568" s="11" t="s">
        <v>3475</v>
      </c>
      <c r="G4568" s="9" t="str">
        <f t="shared" si="368"/>
        <v>U241140994</v>
      </c>
      <c r="H4568" s="9" t="s">
        <v>21</v>
      </c>
      <c r="I4568" s="12">
        <v>57</v>
      </c>
      <c r="J4568" s="10">
        <v>1000000</v>
      </c>
      <c r="K4568" s="13">
        <v>30871</v>
      </c>
      <c r="L4568" s="13">
        <v>49887</v>
      </c>
      <c r="M4568" s="12">
        <f t="shared" si="369"/>
        <v>52</v>
      </c>
      <c r="N4568" s="9">
        <v>100000</v>
      </c>
      <c r="O4568" s="12">
        <v>1</v>
      </c>
      <c r="P4568" s="9">
        <f t="shared" si="370"/>
        <v>100000</v>
      </c>
      <c r="Q4568" s="9">
        <f t="shared" si="367"/>
        <v>1100000</v>
      </c>
      <c r="R4568" s="10">
        <f t="shared" si="371"/>
        <v>1100000</v>
      </c>
    </row>
    <row r="4569" spans="1:18" x14ac:dyDescent="0.35">
      <c r="A4569" s="7">
        <v>4568</v>
      </c>
      <c r="B4569" s="9" t="s">
        <v>8949</v>
      </c>
      <c r="C4569" s="9">
        <v>9828076637</v>
      </c>
      <c r="D4569" s="9" t="s">
        <v>8950</v>
      </c>
      <c r="E4569" s="10">
        <v>1500000</v>
      </c>
      <c r="F4569" s="11" t="s">
        <v>3475</v>
      </c>
      <c r="G4569" s="9" t="str">
        <f t="shared" si="368"/>
        <v>U241144343</v>
      </c>
      <c r="H4569" s="9" t="s">
        <v>21</v>
      </c>
      <c r="I4569" s="12">
        <v>57</v>
      </c>
      <c r="J4569" s="10">
        <v>1500000</v>
      </c>
      <c r="K4569" s="13">
        <v>30871</v>
      </c>
      <c r="L4569" s="13">
        <v>49765</v>
      </c>
      <c r="M4569" s="12">
        <f t="shared" si="369"/>
        <v>51</v>
      </c>
      <c r="N4569" s="9">
        <v>150000</v>
      </c>
      <c r="O4569" s="12">
        <v>1</v>
      </c>
      <c r="P4569" s="9">
        <f t="shared" si="370"/>
        <v>150000</v>
      </c>
      <c r="Q4569" s="9">
        <f t="shared" si="367"/>
        <v>1650000</v>
      </c>
      <c r="R4569" s="10">
        <f t="shared" si="371"/>
        <v>1650000</v>
      </c>
    </row>
    <row r="4570" spans="1:18" x14ac:dyDescent="0.35">
      <c r="A4570" s="7">
        <v>4569</v>
      </c>
      <c r="B4570" s="9" t="s">
        <v>8951</v>
      </c>
      <c r="C4570" s="9">
        <v>8720983415</v>
      </c>
      <c r="D4570" s="9" t="s">
        <v>8952</v>
      </c>
      <c r="E4570" s="10">
        <v>500000</v>
      </c>
      <c r="F4570" s="11" t="s">
        <v>3475</v>
      </c>
      <c r="G4570" s="9" t="str">
        <f t="shared" si="368"/>
        <v>U241933910</v>
      </c>
      <c r="H4570" s="9" t="s">
        <v>21</v>
      </c>
      <c r="I4570" s="12">
        <v>57</v>
      </c>
      <c r="J4570" s="10">
        <v>500000</v>
      </c>
      <c r="K4570" s="13">
        <v>30871</v>
      </c>
      <c r="L4570" s="13">
        <v>49878</v>
      </c>
      <c r="M4570" s="12">
        <f t="shared" si="369"/>
        <v>52</v>
      </c>
      <c r="N4570" s="9">
        <v>50000</v>
      </c>
      <c r="O4570" s="12">
        <v>1</v>
      </c>
      <c r="P4570" s="9">
        <f t="shared" si="370"/>
        <v>50000</v>
      </c>
      <c r="Q4570" s="9">
        <f t="shared" si="367"/>
        <v>550000</v>
      </c>
      <c r="R4570" s="10">
        <f t="shared" si="371"/>
        <v>550000</v>
      </c>
    </row>
    <row r="4571" spans="1:18" x14ac:dyDescent="0.35">
      <c r="A4571" s="7">
        <v>4570</v>
      </c>
      <c r="B4571" s="9" t="s">
        <v>8953</v>
      </c>
      <c r="C4571" s="9">
        <v>9741323006</v>
      </c>
      <c r="D4571" s="9" t="s">
        <v>8954</v>
      </c>
      <c r="E4571" s="10">
        <v>10000000</v>
      </c>
      <c r="F4571" s="11" t="s">
        <v>3498</v>
      </c>
      <c r="G4571" s="9" t="str">
        <f t="shared" si="368"/>
        <v>U242464815</v>
      </c>
      <c r="H4571" s="9" t="s">
        <v>21</v>
      </c>
      <c r="I4571" s="12">
        <v>57</v>
      </c>
      <c r="J4571" s="10">
        <v>10000000</v>
      </c>
      <c r="K4571" s="13">
        <v>30871</v>
      </c>
      <c r="L4571" s="13">
        <v>49877</v>
      </c>
      <c r="M4571" s="12">
        <f t="shared" si="369"/>
        <v>52</v>
      </c>
      <c r="N4571" s="9">
        <v>1000000</v>
      </c>
      <c r="O4571" s="12">
        <v>1</v>
      </c>
      <c r="P4571" s="9">
        <f t="shared" si="370"/>
        <v>1000000</v>
      </c>
      <c r="Q4571" s="9">
        <f t="shared" si="367"/>
        <v>11000000</v>
      </c>
      <c r="R4571" s="10">
        <f t="shared" si="371"/>
        <v>11000000</v>
      </c>
    </row>
    <row r="4572" spans="1:18" x14ac:dyDescent="0.35">
      <c r="A4572" s="7">
        <v>4571</v>
      </c>
      <c r="B4572" s="9" t="s">
        <v>8955</v>
      </c>
      <c r="C4572" s="9">
        <v>9791846737</v>
      </c>
      <c r="D4572" s="9" t="s">
        <v>8956</v>
      </c>
      <c r="E4572" s="10">
        <v>500000</v>
      </c>
      <c r="F4572" s="11" t="s">
        <v>3475</v>
      </c>
      <c r="G4572" s="9" t="str">
        <f t="shared" si="368"/>
        <v>U000976493</v>
      </c>
      <c r="H4572" s="9" t="s">
        <v>21</v>
      </c>
      <c r="I4572" s="12">
        <v>57</v>
      </c>
      <c r="J4572" s="10">
        <v>500000</v>
      </c>
      <c r="K4572" s="13">
        <v>30871</v>
      </c>
      <c r="L4572" s="13">
        <v>49878</v>
      </c>
      <c r="M4572" s="12">
        <f t="shared" si="369"/>
        <v>52</v>
      </c>
      <c r="N4572" s="9">
        <v>50000</v>
      </c>
      <c r="O4572" s="12">
        <v>1</v>
      </c>
      <c r="P4572" s="9">
        <f t="shared" si="370"/>
        <v>50000</v>
      </c>
      <c r="Q4572" s="9">
        <f t="shared" si="367"/>
        <v>550000</v>
      </c>
      <c r="R4572" s="10">
        <f t="shared" si="371"/>
        <v>550000</v>
      </c>
    </row>
    <row r="4573" spans="1:18" x14ac:dyDescent="0.35">
      <c r="A4573" s="7">
        <v>4572</v>
      </c>
      <c r="B4573" s="9" t="s">
        <v>8957</v>
      </c>
      <c r="C4573" s="9">
        <v>9870323500</v>
      </c>
      <c r="D4573" s="9" t="s">
        <v>8958</v>
      </c>
      <c r="E4573" s="10">
        <v>1000000</v>
      </c>
      <c r="F4573" s="11" t="s">
        <v>3475</v>
      </c>
      <c r="G4573" s="9" t="str">
        <f t="shared" si="368"/>
        <v>U032598742</v>
      </c>
      <c r="H4573" s="9" t="s">
        <v>21</v>
      </c>
      <c r="I4573" s="12">
        <v>57</v>
      </c>
      <c r="J4573" s="10">
        <v>1000000</v>
      </c>
      <c r="K4573" s="13">
        <v>30871</v>
      </c>
      <c r="L4573" s="13">
        <v>49640</v>
      </c>
      <c r="M4573" s="12">
        <f t="shared" si="369"/>
        <v>51</v>
      </c>
      <c r="N4573" s="9">
        <v>100000</v>
      </c>
      <c r="O4573" s="12">
        <v>1</v>
      </c>
      <c r="P4573" s="9">
        <f t="shared" si="370"/>
        <v>100000</v>
      </c>
      <c r="Q4573" s="9">
        <f t="shared" si="367"/>
        <v>1100000</v>
      </c>
      <c r="R4573" s="10">
        <f t="shared" si="371"/>
        <v>1100000</v>
      </c>
    </row>
    <row r="4574" spans="1:18" x14ac:dyDescent="0.35">
      <c r="A4574" s="7">
        <v>4573</v>
      </c>
      <c r="B4574" s="9" t="s">
        <v>8959</v>
      </c>
      <c r="C4574" s="9">
        <v>8851490344</v>
      </c>
      <c r="D4574" s="9" t="s">
        <v>8960</v>
      </c>
      <c r="E4574" s="10">
        <v>2000000</v>
      </c>
      <c r="F4574" s="11" t="s">
        <v>3475</v>
      </c>
      <c r="G4574" s="9" t="str">
        <f t="shared" si="368"/>
        <v>U054770205</v>
      </c>
      <c r="H4574" s="9" t="s">
        <v>21</v>
      </c>
      <c r="I4574" s="12">
        <v>57</v>
      </c>
      <c r="J4574" s="10">
        <v>2000000</v>
      </c>
      <c r="K4574" s="13">
        <v>30871</v>
      </c>
      <c r="L4574" s="13">
        <v>49533</v>
      </c>
      <c r="M4574" s="12">
        <f t="shared" si="369"/>
        <v>51</v>
      </c>
      <c r="N4574" s="9">
        <v>200000</v>
      </c>
      <c r="O4574" s="12">
        <v>1</v>
      </c>
      <c r="P4574" s="9">
        <f t="shared" si="370"/>
        <v>200000</v>
      </c>
      <c r="Q4574" s="9">
        <f t="shared" si="367"/>
        <v>2200000</v>
      </c>
      <c r="R4574" s="10">
        <f t="shared" si="371"/>
        <v>2200000</v>
      </c>
    </row>
    <row r="4575" spans="1:18" x14ac:dyDescent="0.35">
      <c r="A4575" s="7">
        <v>4574</v>
      </c>
      <c r="B4575" s="9" t="s">
        <v>8961</v>
      </c>
      <c r="C4575" s="9">
        <v>9831962566</v>
      </c>
      <c r="D4575" s="9" t="s">
        <v>8962</v>
      </c>
      <c r="E4575" s="10">
        <v>500000</v>
      </c>
      <c r="F4575" s="11" t="s">
        <v>3475</v>
      </c>
      <c r="G4575" s="9" t="str">
        <f t="shared" si="368"/>
        <v>U063386868</v>
      </c>
      <c r="H4575" s="9" t="s">
        <v>21</v>
      </c>
      <c r="I4575" s="12">
        <v>57</v>
      </c>
      <c r="J4575" s="10">
        <v>500000</v>
      </c>
      <c r="K4575" s="13">
        <v>30871</v>
      </c>
      <c r="L4575" s="13">
        <v>49415</v>
      </c>
      <c r="M4575" s="12">
        <f t="shared" si="369"/>
        <v>50</v>
      </c>
      <c r="N4575" s="9">
        <v>50000</v>
      </c>
      <c r="O4575" s="12">
        <v>1</v>
      </c>
      <c r="P4575" s="9">
        <f t="shared" si="370"/>
        <v>50000</v>
      </c>
      <c r="Q4575" s="9">
        <f t="shared" si="367"/>
        <v>550000</v>
      </c>
      <c r="R4575" s="10">
        <f t="shared" si="371"/>
        <v>550000</v>
      </c>
    </row>
    <row r="4576" spans="1:18" x14ac:dyDescent="0.35">
      <c r="A4576" s="7">
        <v>4575</v>
      </c>
      <c r="B4576" s="9" t="s">
        <v>8963</v>
      </c>
      <c r="C4576" s="9">
        <v>9632483224</v>
      </c>
      <c r="D4576" s="9" t="s">
        <v>8964</v>
      </c>
      <c r="E4576" s="10">
        <v>500000</v>
      </c>
      <c r="F4576" s="11" t="s">
        <v>3475</v>
      </c>
      <c r="G4576" s="9" t="str">
        <f t="shared" si="368"/>
        <v>U080301059</v>
      </c>
      <c r="H4576" s="9" t="s">
        <v>21</v>
      </c>
      <c r="I4576" s="12">
        <v>57</v>
      </c>
      <c r="J4576" s="10">
        <v>500000</v>
      </c>
      <c r="K4576" s="13">
        <v>30871</v>
      </c>
      <c r="L4576" s="13">
        <v>49501</v>
      </c>
      <c r="M4576" s="12">
        <f t="shared" si="369"/>
        <v>51</v>
      </c>
      <c r="N4576" s="9">
        <v>50000</v>
      </c>
      <c r="O4576" s="12">
        <v>1</v>
      </c>
      <c r="P4576" s="9">
        <f t="shared" si="370"/>
        <v>50000</v>
      </c>
      <c r="Q4576" s="9">
        <f t="shared" si="367"/>
        <v>550000</v>
      </c>
      <c r="R4576" s="10">
        <f t="shared" si="371"/>
        <v>550000</v>
      </c>
    </row>
    <row r="4577" spans="1:18" x14ac:dyDescent="0.35">
      <c r="A4577" s="7">
        <v>4576</v>
      </c>
      <c r="B4577" s="9" t="s">
        <v>8965</v>
      </c>
      <c r="C4577" s="9">
        <v>9880079160</v>
      </c>
      <c r="D4577" s="9" t="s">
        <v>8966</v>
      </c>
      <c r="E4577" s="10">
        <v>1500000</v>
      </c>
      <c r="F4577" s="11" t="s">
        <v>3475</v>
      </c>
      <c r="G4577" s="9" t="str">
        <f t="shared" si="368"/>
        <v>U083972032</v>
      </c>
      <c r="H4577" s="9" t="s">
        <v>21</v>
      </c>
      <c r="I4577" s="12">
        <v>57</v>
      </c>
      <c r="J4577" s="10">
        <v>1500000</v>
      </c>
      <c r="K4577" s="13">
        <v>30871</v>
      </c>
      <c r="L4577" s="13">
        <v>49743</v>
      </c>
      <c r="M4577" s="12">
        <f t="shared" si="369"/>
        <v>51</v>
      </c>
      <c r="N4577" s="9">
        <v>150000</v>
      </c>
      <c r="O4577" s="12">
        <v>1</v>
      </c>
      <c r="P4577" s="9">
        <f t="shared" si="370"/>
        <v>150000</v>
      </c>
      <c r="Q4577" s="9">
        <f t="shared" si="367"/>
        <v>1650000</v>
      </c>
      <c r="R4577" s="10">
        <f t="shared" si="371"/>
        <v>1650000</v>
      </c>
    </row>
    <row r="4578" spans="1:18" x14ac:dyDescent="0.35">
      <c r="A4578" s="7">
        <v>4577</v>
      </c>
      <c r="B4578" s="9" t="s">
        <v>8967</v>
      </c>
      <c r="C4578" s="9">
        <v>9831008650</v>
      </c>
      <c r="D4578" s="9" t="s">
        <v>8968</v>
      </c>
      <c r="E4578" s="10">
        <v>25000000</v>
      </c>
      <c r="F4578" s="11" t="s">
        <v>3498</v>
      </c>
      <c r="G4578" s="9" t="str">
        <f t="shared" si="368"/>
        <v>U085303133</v>
      </c>
      <c r="H4578" s="9" t="s">
        <v>21</v>
      </c>
      <c r="I4578" s="12">
        <v>57</v>
      </c>
      <c r="J4578" s="10">
        <v>25000000</v>
      </c>
      <c r="K4578" s="13">
        <v>30871</v>
      </c>
      <c r="L4578" s="13">
        <v>49673</v>
      </c>
      <c r="M4578" s="12">
        <f t="shared" si="369"/>
        <v>51</v>
      </c>
      <c r="N4578" s="9">
        <v>2500000</v>
      </c>
      <c r="O4578" s="12">
        <v>1</v>
      </c>
      <c r="P4578" s="9">
        <f t="shared" si="370"/>
        <v>2500000</v>
      </c>
      <c r="Q4578" s="9">
        <f t="shared" si="367"/>
        <v>27500000</v>
      </c>
      <c r="R4578" s="10">
        <f t="shared" si="371"/>
        <v>27500000</v>
      </c>
    </row>
    <row r="4579" spans="1:18" x14ac:dyDescent="0.35">
      <c r="A4579" s="7">
        <v>4578</v>
      </c>
      <c r="B4579" s="9" t="s">
        <v>8969</v>
      </c>
      <c r="C4579" s="9">
        <v>9988125318</v>
      </c>
      <c r="D4579" s="9" t="s">
        <v>8970</v>
      </c>
      <c r="E4579" s="10">
        <v>3000000</v>
      </c>
      <c r="F4579" s="11" t="s">
        <v>3485</v>
      </c>
      <c r="G4579" s="9" t="str">
        <f t="shared" si="368"/>
        <v>U086503314</v>
      </c>
      <c r="H4579" s="9" t="s">
        <v>21</v>
      </c>
      <c r="I4579" s="12">
        <v>57</v>
      </c>
      <c r="J4579" s="10">
        <v>3000000</v>
      </c>
      <c r="K4579" s="13">
        <v>30871</v>
      </c>
      <c r="L4579" s="13">
        <v>49012</v>
      </c>
      <c r="M4579" s="12">
        <f t="shared" si="369"/>
        <v>49</v>
      </c>
      <c r="N4579" s="9">
        <v>300000</v>
      </c>
      <c r="O4579" s="12">
        <v>1</v>
      </c>
      <c r="P4579" s="9">
        <f t="shared" si="370"/>
        <v>300000</v>
      </c>
      <c r="Q4579" s="9">
        <f t="shared" si="367"/>
        <v>3300000</v>
      </c>
      <c r="R4579" s="10">
        <f t="shared" si="371"/>
        <v>3300000</v>
      </c>
    </row>
    <row r="4580" spans="1:18" x14ac:dyDescent="0.35">
      <c r="A4580" s="7">
        <v>4579</v>
      </c>
      <c r="B4580" s="9" t="s">
        <v>8971</v>
      </c>
      <c r="C4580" s="9">
        <v>9596119066</v>
      </c>
      <c r="D4580" s="9" t="s">
        <v>8972</v>
      </c>
      <c r="E4580" s="10">
        <v>500000</v>
      </c>
      <c r="F4580" s="11" t="s">
        <v>3475</v>
      </c>
      <c r="G4580" s="9" t="str">
        <f t="shared" si="368"/>
        <v>U089065671</v>
      </c>
      <c r="H4580" s="9" t="s">
        <v>21</v>
      </c>
      <c r="I4580" s="12">
        <v>57</v>
      </c>
      <c r="J4580" s="10">
        <v>500000</v>
      </c>
      <c r="K4580" s="13">
        <v>30871</v>
      </c>
      <c r="L4580" s="13">
        <v>49368</v>
      </c>
      <c r="M4580" s="12">
        <f t="shared" si="369"/>
        <v>50</v>
      </c>
      <c r="N4580" s="9">
        <v>50000</v>
      </c>
      <c r="O4580" s="12">
        <v>1</v>
      </c>
      <c r="P4580" s="9">
        <f t="shared" si="370"/>
        <v>50000</v>
      </c>
      <c r="Q4580" s="9">
        <f t="shared" si="367"/>
        <v>550000</v>
      </c>
      <c r="R4580" s="10">
        <f t="shared" si="371"/>
        <v>550000</v>
      </c>
    </row>
    <row r="4581" spans="1:18" x14ac:dyDescent="0.35">
      <c r="A4581" s="7">
        <v>4580</v>
      </c>
      <c r="B4581" s="9" t="s">
        <v>8973</v>
      </c>
      <c r="C4581" s="9">
        <v>9900711019</v>
      </c>
      <c r="D4581" s="9" t="s">
        <v>8974</v>
      </c>
      <c r="E4581" s="10">
        <v>500000</v>
      </c>
      <c r="F4581" s="11" t="s">
        <v>3475</v>
      </c>
      <c r="G4581" s="9" t="str">
        <f t="shared" si="368"/>
        <v>U097608169</v>
      </c>
      <c r="H4581" s="9" t="s">
        <v>21</v>
      </c>
      <c r="I4581" s="12">
        <v>57</v>
      </c>
      <c r="J4581" s="10">
        <v>500000</v>
      </c>
      <c r="K4581" s="13">
        <v>30871</v>
      </c>
      <c r="L4581" s="13">
        <v>49378</v>
      </c>
      <c r="M4581" s="12">
        <f t="shared" si="369"/>
        <v>50</v>
      </c>
      <c r="N4581" s="9">
        <v>50000</v>
      </c>
      <c r="O4581" s="12">
        <v>1</v>
      </c>
      <c r="P4581" s="9">
        <f t="shared" si="370"/>
        <v>50000</v>
      </c>
      <c r="Q4581" s="9">
        <f t="shared" si="367"/>
        <v>550000</v>
      </c>
      <c r="R4581" s="10">
        <f t="shared" si="371"/>
        <v>550000</v>
      </c>
    </row>
    <row r="4582" spans="1:18" x14ac:dyDescent="0.35">
      <c r="A4582" s="7">
        <v>4581</v>
      </c>
      <c r="B4582" s="9" t="s">
        <v>8975</v>
      </c>
      <c r="C4582" s="9">
        <v>9090178729</v>
      </c>
      <c r="D4582" s="9" t="s">
        <v>8976</v>
      </c>
      <c r="E4582" s="10">
        <v>1000000</v>
      </c>
      <c r="F4582" s="11" t="s">
        <v>3475</v>
      </c>
      <c r="G4582" s="9" t="str">
        <f t="shared" si="368"/>
        <v>U145670405</v>
      </c>
      <c r="H4582" s="9" t="s">
        <v>21</v>
      </c>
      <c r="I4582" s="12">
        <v>57</v>
      </c>
      <c r="J4582" s="10">
        <v>1000000</v>
      </c>
      <c r="K4582" s="13">
        <v>30871</v>
      </c>
      <c r="L4582" s="13">
        <v>49711</v>
      </c>
      <c r="M4582" s="12">
        <f t="shared" si="369"/>
        <v>51</v>
      </c>
      <c r="N4582" s="9">
        <v>100000</v>
      </c>
      <c r="O4582" s="12">
        <v>1</v>
      </c>
      <c r="P4582" s="9">
        <f t="shared" si="370"/>
        <v>100000</v>
      </c>
      <c r="Q4582" s="9">
        <f t="shared" si="367"/>
        <v>1100000</v>
      </c>
      <c r="R4582" s="10">
        <f t="shared" si="371"/>
        <v>1100000</v>
      </c>
    </row>
    <row r="4583" spans="1:18" x14ac:dyDescent="0.35">
      <c r="A4583" s="7">
        <v>4582</v>
      </c>
      <c r="B4583" s="9" t="s">
        <v>8977</v>
      </c>
      <c r="C4583" s="9">
        <v>8269335806</v>
      </c>
      <c r="D4583" s="9" t="s">
        <v>8978</v>
      </c>
      <c r="E4583" s="10">
        <v>500000</v>
      </c>
      <c r="F4583" s="11" t="s">
        <v>3475</v>
      </c>
      <c r="G4583" s="9" t="str">
        <f t="shared" si="368"/>
        <v>U162273500</v>
      </c>
      <c r="H4583" s="9" t="s">
        <v>21</v>
      </c>
      <c r="I4583" s="12">
        <v>57</v>
      </c>
      <c r="J4583" s="10">
        <v>500000</v>
      </c>
      <c r="K4583" s="13">
        <v>30871</v>
      </c>
      <c r="L4583" s="13">
        <v>49872</v>
      </c>
      <c r="M4583" s="12">
        <f t="shared" si="369"/>
        <v>52</v>
      </c>
      <c r="N4583" s="9">
        <v>50000</v>
      </c>
      <c r="O4583" s="12">
        <v>1</v>
      </c>
      <c r="P4583" s="9">
        <f t="shared" si="370"/>
        <v>50000</v>
      </c>
      <c r="Q4583" s="9">
        <f t="shared" si="367"/>
        <v>550000</v>
      </c>
      <c r="R4583" s="10">
        <f t="shared" si="371"/>
        <v>550000</v>
      </c>
    </row>
    <row r="4584" spans="1:18" x14ac:dyDescent="0.35">
      <c r="A4584" s="7">
        <v>4583</v>
      </c>
      <c r="B4584" s="9" t="s">
        <v>8979</v>
      </c>
      <c r="C4584" s="9">
        <v>7986335598</v>
      </c>
      <c r="D4584" s="9" t="s">
        <v>8620</v>
      </c>
      <c r="E4584" s="10">
        <v>1500000</v>
      </c>
      <c r="F4584" s="11" t="s">
        <v>3475</v>
      </c>
      <c r="G4584" s="9" t="str">
        <f t="shared" si="368"/>
        <v>U163054595</v>
      </c>
      <c r="H4584" s="9" t="s">
        <v>21</v>
      </c>
      <c r="I4584" s="12">
        <v>57</v>
      </c>
      <c r="J4584" s="10">
        <v>1500000</v>
      </c>
      <c r="K4584" s="13">
        <v>30871</v>
      </c>
      <c r="L4584" s="13">
        <v>49884</v>
      </c>
      <c r="M4584" s="12">
        <f t="shared" si="369"/>
        <v>52</v>
      </c>
      <c r="N4584" s="9">
        <v>150000</v>
      </c>
      <c r="O4584" s="12">
        <v>1</v>
      </c>
      <c r="P4584" s="9">
        <f t="shared" si="370"/>
        <v>150000</v>
      </c>
      <c r="Q4584" s="9">
        <f t="shared" si="367"/>
        <v>1650000</v>
      </c>
      <c r="R4584" s="10">
        <f t="shared" si="371"/>
        <v>1650000</v>
      </c>
    </row>
    <row r="4585" spans="1:18" x14ac:dyDescent="0.35">
      <c r="A4585" s="7">
        <v>4584</v>
      </c>
      <c r="B4585" s="9" t="s">
        <v>8980</v>
      </c>
      <c r="C4585" s="9">
        <v>9811022956</v>
      </c>
      <c r="D4585" s="9" t="s">
        <v>8981</v>
      </c>
      <c r="E4585" s="10">
        <v>1500000</v>
      </c>
      <c r="F4585" s="11" t="s">
        <v>3475</v>
      </c>
      <c r="G4585" s="9" t="str">
        <f t="shared" si="368"/>
        <v>U172730321</v>
      </c>
      <c r="H4585" s="9" t="s">
        <v>21</v>
      </c>
      <c r="I4585" s="12">
        <v>57</v>
      </c>
      <c r="J4585" s="10">
        <v>1500000</v>
      </c>
      <c r="K4585" s="13">
        <v>30871</v>
      </c>
      <c r="L4585" s="13">
        <v>49377</v>
      </c>
      <c r="M4585" s="12">
        <f t="shared" si="369"/>
        <v>50</v>
      </c>
      <c r="N4585" s="9">
        <v>150000</v>
      </c>
      <c r="O4585" s="12">
        <v>1</v>
      </c>
      <c r="P4585" s="9">
        <f t="shared" si="370"/>
        <v>150000</v>
      </c>
      <c r="Q4585" s="9">
        <f t="shared" si="367"/>
        <v>1650000</v>
      </c>
      <c r="R4585" s="10">
        <f t="shared" si="371"/>
        <v>1650000</v>
      </c>
    </row>
    <row r="4586" spans="1:18" x14ac:dyDescent="0.35">
      <c r="A4586" s="7">
        <v>4585</v>
      </c>
      <c r="B4586" s="9" t="s">
        <v>8982</v>
      </c>
      <c r="C4586" s="9">
        <v>9011026726</v>
      </c>
      <c r="D4586" s="9" t="s">
        <v>8983</v>
      </c>
      <c r="E4586" s="10">
        <v>1000000</v>
      </c>
      <c r="F4586" s="11" t="s">
        <v>3478</v>
      </c>
      <c r="G4586" s="9" t="str">
        <f t="shared" si="368"/>
        <v>U173132083</v>
      </c>
      <c r="H4586" s="9" t="s">
        <v>21</v>
      </c>
      <c r="I4586" s="12">
        <v>57</v>
      </c>
      <c r="J4586" s="10">
        <v>1000000</v>
      </c>
      <c r="K4586" s="13">
        <v>30871</v>
      </c>
      <c r="L4586" s="13">
        <v>48948</v>
      </c>
      <c r="M4586" s="12">
        <f t="shared" si="369"/>
        <v>49</v>
      </c>
      <c r="N4586" s="9">
        <v>100000</v>
      </c>
      <c r="O4586" s="12">
        <v>1</v>
      </c>
      <c r="P4586" s="9">
        <f t="shared" si="370"/>
        <v>100000</v>
      </c>
      <c r="Q4586" s="9">
        <f t="shared" si="367"/>
        <v>1100000</v>
      </c>
      <c r="R4586" s="10">
        <f t="shared" si="371"/>
        <v>1100000</v>
      </c>
    </row>
    <row r="4587" spans="1:18" x14ac:dyDescent="0.35">
      <c r="A4587" s="7">
        <v>4586</v>
      </c>
      <c r="B4587" s="9" t="s">
        <v>8984</v>
      </c>
      <c r="C4587" s="9">
        <v>9834659441</v>
      </c>
      <c r="D4587" s="9" t="s">
        <v>8985</v>
      </c>
      <c r="E4587" s="10">
        <v>1500000</v>
      </c>
      <c r="F4587" s="11" t="s">
        <v>3475</v>
      </c>
      <c r="G4587" s="9" t="str">
        <f t="shared" si="368"/>
        <v>U192912909</v>
      </c>
      <c r="H4587" s="9" t="s">
        <v>21</v>
      </c>
      <c r="I4587" s="12">
        <v>57</v>
      </c>
      <c r="J4587" s="10">
        <v>1500000</v>
      </c>
      <c r="K4587" s="13">
        <v>30871</v>
      </c>
      <c r="L4587" s="13">
        <v>49620</v>
      </c>
      <c r="M4587" s="12">
        <f t="shared" si="369"/>
        <v>51</v>
      </c>
      <c r="N4587" s="9">
        <v>150000</v>
      </c>
      <c r="O4587" s="12">
        <v>1</v>
      </c>
      <c r="P4587" s="9">
        <f t="shared" si="370"/>
        <v>150000</v>
      </c>
      <c r="Q4587" s="9">
        <f t="shared" si="367"/>
        <v>1650000</v>
      </c>
      <c r="R4587" s="10">
        <f t="shared" si="371"/>
        <v>1650000</v>
      </c>
    </row>
    <row r="4588" spans="1:18" x14ac:dyDescent="0.35">
      <c r="A4588" s="7">
        <v>4587</v>
      </c>
      <c r="B4588" s="9" t="s">
        <v>8986</v>
      </c>
      <c r="C4588" s="9">
        <v>9812635482</v>
      </c>
      <c r="D4588" s="9" t="s">
        <v>8987</v>
      </c>
      <c r="E4588" s="10">
        <v>750000</v>
      </c>
      <c r="F4588" s="11" t="s">
        <v>3475</v>
      </c>
      <c r="G4588" s="9" t="str">
        <f t="shared" si="368"/>
        <v>U193050323</v>
      </c>
      <c r="H4588" s="9" t="s">
        <v>21</v>
      </c>
      <c r="I4588" s="12">
        <v>57</v>
      </c>
      <c r="J4588" s="10">
        <v>750000</v>
      </c>
      <c r="K4588" s="13">
        <v>30871</v>
      </c>
      <c r="L4588" s="13">
        <v>49721</v>
      </c>
      <c r="M4588" s="12">
        <f t="shared" si="369"/>
        <v>51</v>
      </c>
      <c r="N4588" s="9">
        <v>50000</v>
      </c>
      <c r="O4588" s="12">
        <v>1</v>
      </c>
      <c r="P4588" s="9">
        <f t="shared" si="370"/>
        <v>50000</v>
      </c>
      <c r="Q4588" s="9">
        <f t="shared" si="367"/>
        <v>550000</v>
      </c>
      <c r="R4588" s="10">
        <f t="shared" si="371"/>
        <v>750000</v>
      </c>
    </row>
    <row r="4589" spans="1:18" x14ac:dyDescent="0.35">
      <c r="A4589" s="7">
        <v>4588</v>
      </c>
      <c r="B4589" s="9" t="s">
        <v>8988</v>
      </c>
      <c r="C4589" s="9">
        <v>8462001110</v>
      </c>
      <c r="D4589" s="9" t="s">
        <v>8989</v>
      </c>
      <c r="E4589" s="10">
        <v>1500000</v>
      </c>
      <c r="F4589" s="11" t="s">
        <v>3478</v>
      </c>
      <c r="G4589" s="9" t="str">
        <f t="shared" si="368"/>
        <v>U193202919</v>
      </c>
      <c r="H4589" s="9" t="s">
        <v>21</v>
      </c>
      <c r="I4589" s="12">
        <v>57</v>
      </c>
      <c r="J4589" s="10">
        <v>1500000</v>
      </c>
      <c r="K4589" s="13">
        <v>30871</v>
      </c>
      <c r="L4589" s="13">
        <v>49142</v>
      </c>
      <c r="M4589" s="12">
        <f t="shared" si="369"/>
        <v>50</v>
      </c>
      <c r="N4589" s="9">
        <v>150000</v>
      </c>
      <c r="O4589" s="12">
        <v>1</v>
      </c>
      <c r="P4589" s="9">
        <f t="shared" si="370"/>
        <v>150000</v>
      </c>
      <c r="Q4589" s="9">
        <f t="shared" si="367"/>
        <v>1650000</v>
      </c>
      <c r="R4589" s="10">
        <f t="shared" si="371"/>
        <v>1650000</v>
      </c>
    </row>
    <row r="4590" spans="1:18" x14ac:dyDescent="0.35">
      <c r="A4590" s="7">
        <v>4589</v>
      </c>
      <c r="B4590" s="9" t="s">
        <v>8990</v>
      </c>
      <c r="C4590" s="9">
        <v>9751445549</v>
      </c>
      <c r="D4590" s="9" t="s">
        <v>8991</v>
      </c>
      <c r="E4590" s="10">
        <v>1500000</v>
      </c>
      <c r="F4590" s="11" t="s">
        <v>3475</v>
      </c>
      <c r="G4590" s="9" t="str">
        <f t="shared" si="368"/>
        <v>U203750047</v>
      </c>
      <c r="H4590" s="9" t="s">
        <v>21</v>
      </c>
      <c r="I4590" s="12">
        <v>57</v>
      </c>
      <c r="J4590" s="10">
        <v>1500000</v>
      </c>
      <c r="K4590" s="13">
        <v>30871</v>
      </c>
      <c r="L4590" s="13">
        <v>49369</v>
      </c>
      <c r="M4590" s="12">
        <f t="shared" si="369"/>
        <v>50</v>
      </c>
      <c r="N4590" s="9">
        <v>150000</v>
      </c>
      <c r="O4590" s="12">
        <v>1</v>
      </c>
      <c r="P4590" s="9">
        <f t="shared" si="370"/>
        <v>150000</v>
      </c>
      <c r="Q4590" s="9">
        <f t="shared" si="367"/>
        <v>1650000</v>
      </c>
      <c r="R4590" s="10">
        <f t="shared" si="371"/>
        <v>1650000</v>
      </c>
    </row>
    <row r="4591" spans="1:18" x14ac:dyDescent="0.35">
      <c r="A4591" s="7">
        <v>4590</v>
      </c>
      <c r="B4591" s="9" t="s">
        <v>8992</v>
      </c>
      <c r="C4591" s="9">
        <v>9977668220</v>
      </c>
      <c r="D4591" s="9" t="s">
        <v>8993</v>
      </c>
      <c r="E4591" s="10">
        <v>500000</v>
      </c>
      <c r="F4591" s="11" t="s">
        <v>3475</v>
      </c>
      <c r="G4591" s="9" t="str">
        <f t="shared" si="368"/>
        <v>U204721473</v>
      </c>
      <c r="H4591" s="9" t="s">
        <v>21</v>
      </c>
      <c r="I4591" s="12">
        <v>57</v>
      </c>
      <c r="J4591" s="10">
        <v>500000</v>
      </c>
      <c r="K4591" s="13">
        <v>30871</v>
      </c>
      <c r="L4591" s="13">
        <v>49865</v>
      </c>
      <c r="M4591" s="12">
        <f t="shared" si="369"/>
        <v>52</v>
      </c>
      <c r="N4591" s="9">
        <v>50000</v>
      </c>
      <c r="O4591" s="12">
        <v>1</v>
      </c>
      <c r="P4591" s="9">
        <f t="shared" si="370"/>
        <v>50000</v>
      </c>
      <c r="Q4591" s="9">
        <f t="shared" si="367"/>
        <v>550000</v>
      </c>
      <c r="R4591" s="10">
        <f t="shared" si="371"/>
        <v>550000</v>
      </c>
    </row>
    <row r="4592" spans="1:18" x14ac:dyDescent="0.35">
      <c r="A4592" s="7">
        <v>4591</v>
      </c>
      <c r="B4592" s="9" t="s">
        <v>8994</v>
      </c>
      <c r="C4592" s="9">
        <v>9463673403</v>
      </c>
      <c r="D4592" s="9" t="s">
        <v>8995</v>
      </c>
      <c r="E4592" s="10">
        <v>1500000</v>
      </c>
      <c r="F4592" s="11" t="s">
        <v>3478</v>
      </c>
      <c r="G4592" s="9" t="str">
        <f t="shared" si="368"/>
        <v>U213089355</v>
      </c>
      <c r="H4592" s="9" t="s">
        <v>21</v>
      </c>
      <c r="I4592" s="12">
        <v>57</v>
      </c>
      <c r="J4592" s="10">
        <v>1500000</v>
      </c>
      <c r="K4592" s="13">
        <v>30871</v>
      </c>
      <c r="L4592" s="13">
        <v>49034</v>
      </c>
      <c r="M4592" s="12">
        <f t="shared" si="369"/>
        <v>49</v>
      </c>
      <c r="N4592" s="9">
        <v>150000</v>
      </c>
      <c r="O4592" s="12">
        <v>1</v>
      </c>
      <c r="P4592" s="9">
        <f t="shared" si="370"/>
        <v>150000</v>
      </c>
      <c r="Q4592" s="9">
        <f t="shared" si="367"/>
        <v>1650000</v>
      </c>
      <c r="R4592" s="10">
        <f t="shared" si="371"/>
        <v>1650000</v>
      </c>
    </row>
    <row r="4593" spans="1:18" x14ac:dyDescent="0.35">
      <c r="A4593" s="7">
        <v>4592</v>
      </c>
      <c r="B4593" s="9" t="s">
        <v>8996</v>
      </c>
      <c r="C4593" s="9">
        <v>9831080231</v>
      </c>
      <c r="D4593" s="9" t="s">
        <v>8997</v>
      </c>
      <c r="E4593" s="10">
        <v>2000000</v>
      </c>
      <c r="F4593" s="11" t="s">
        <v>3478</v>
      </c>
      <c r="G4593" s="9" t="str">
        <f t="shared" si="368"/>
        <v>U213555708</v>
      </c>
      <c r="H4593" s="9" t="s">
        <v>21</v>
      </c>
      <c r="I4593" s="12">
        <v>57</v>
      </c>
      <c r="J4593" s="10">
        <v>2000000</v>
      </c>
      <c r="K4593" s="13">
        <v>30871</v>
      </c>
      <c r="L4593" s="13">
        <v>49064</v>
      </c>
      <c r="M4593" s="12">
        <f t="shared" si="369"/>
        <v>49</v>
      </c>
      <c r="N4593" s="9">
        <v>200000</v>
      </c>
      <c r="O4593" s="12">
        <v>1</v>
      </c>
      <c r="P4593" s="9">
        <f t="shared" si="370"/>
        <v>200000</v>
      </c>
      <c r="Q4593" s="9">
        <f t="shared" si="367"/>
        <v>2200000</v>
      </c>
      <c r="R4593" s="10">
        <f t="shared" si="371"/>
        <v>2200000</v>
      </c>
    </row>
    <row r="4594" spans="1:18" x14ac:dyDescent="0.35">
      <c r="A4594" s="7">
        <v>4593</v>
      </c>
      <c r="B4594" s="9" t="s">
        <v>8998</v>
      </c>
      <c r="C4594" s="9">
        <v>9871979420</v>
      </c>
      <c r="D4594" s="9" t="s">
        <v>8999</v>
      </c>
      <c r="E4594" s="10">
        <v>600000</v>
      </c>
      <c r="F4594" s="11" t="s">
        <v>3478</v>
      </c>
      <c r="G4594" s="9" t="str">
        <f t="shared" si="368"/>
        <v>U213831587</v>
      </c>
      <c r="H4594" s="9" t="s">
        <v>21</v>
      </c>
      <c r="I4594" s="12">
        <v>57</v>
      </c>
      <c r="J4594" s="10">
        <v>600000</v>
      </c>
      <c r="K4594" s="13">
        <v>30871</v>
      </c>
      <c r="L4594" s="13">
        <v>48771</v>
      </c>
      <c r="M4594" s="12">
        <f t="shared" si="369"/>
        <v>49</v>
      </c>
      <c r="N4594" s="9">
        <v>60000</v>
      </c>
      <c r="O4594" s="12">
        <v>1</v>
      </c>
      <c r="P4594" s="9">
        <f t="shared" si="370"/>
        <v>60000</v>
      </c>
      <c r="Q4594" s="9">
        <f t="shared" si="367"/>
        <v>660000</v>
      </c>
      <c r="R4594" s="10">
        <f t="shared" si="371"/>
        <v>660000</v>
      </c>
    </row>
    <row r="4595" spans="1:18" x14ac:dyDescent="0.35">
      <c r="A4595" s="7">
        <v>4594</v>
      </c>
      <c r="B4595" s="9" t="s">
        <v>9000</v>
      </c>
      <c r="C4595" s="9">
        <v>7043435780</v>
      </c>
      <c r="D4595" s="9" t="s">
        <v>9001</v>
      </c>
      <c r="E4595" s="10">
        <v>500000</v>
      </c>
      <c r="F4595" s="11" t="s">
        <v>3475</v>
      </c>
      <c r="G4595" s="9" t="str">
        <f t="shared" si="368"/>
        <v>U218889741</v>
      </c>
      <c r="H4595" s="9" t="s">
        <v>21</v>
      </c>
      <c r="I4595" s="12">
        <v>57</v>
      </c>
      <c r="J4595" s="10">
        <v>500000</v>
      </c>
      <c r="K4595" s="13">
        <v>30871</v>
      </c>
      <c r="L4595" s="13">
        <v>49505</v>
      </c>
      <c r="M4595" s="12">
        <f t="shared" si="369"/>
        <v>51</v>
      </c>
      <c r="N4595" s="9">
        <v>50000</v>
      </c>
      <c r="O4595" s="12">
        <v>1</v>
      </c>
      <c r="P4595" s="9">
        <f t="shared" si="370"/>
        <v>50000</v>
      </c>
      <c r="Q4595" s="9">
        <f t="shared" si="367"/>
        <v>550000</v>
      </c>
      <c r="R4595" s="10">
        <f t="shared" si="371"/>
        <v>550000</v>
      </c>
    </row>
    <row r="4596" spans="1:18" x14ac:dyDescent="0.35">
      <c r="A4596" s="7">
        <v>4595</v>
      </c>
      <c r="B4596" s="9" t="s">
        <v>9002</v>
      </c>
      <c r="C4596" s="9">
        <v>9787755955</v>
      </c>
      <c r="D4596" s="9" t="s">
        <v>9003</v>
      </c>
      <c r="E4596" s="10">
        <v>1000000</v>
      </c>
      <c r="F4596" s="11" t="s">
        <v>3475</v>
      </c>
      <c r="G4596" s="9" t="str">
        <f t="shared" si="368"/>
        <v>U219118482</v>
      </c>
      <c r="H4596" s="9" t="s">
        <v>21</v>
      </c>
      <c r="I4596" s="12">
        <v>57</v>
      </c>
      <c r="J4596" s="10">
        <v>1000000</v>
      </c>
      <c r="K4596" s="13">
        <v>30871</v>
      </c>
      <c r="L4596" s="13">
        <v>49866</v>
      </c>
      <c r="M4596" s="12">
        <f t="shared" si="369"/>
        <v>52</v>
      </c>
      <c r="N4596" s="9">
        <v>100000</v>
      </c>
      <c r="O4596" s="12">
        <v>1</v>
      </c>
      <c r="P4596" s="9">
        <f t="shared" si="370"/>
        <v>100000</v>
      </c>
      <c r="Q4596" s="9">
        <f t="shared" si="367"/>
        <v>1100000</v>
      </c>
      <c r="R4596" s="10">
        <f t="shared" si="371"/>
        <v>1100000</v>
      </c>
    </row>
    <row r="4597" spans="1:18" x14ac:dyDescent="0.35">
      <c r="A4597" s="7">
        <v>4596</v>
      </c>
      <c r="B4597" s="9" t="s">
        <v>9004</v>
      </c>
      <c r="C4597" s="9">
        <v>9415964610</v>
      </c>
      <c r="D4597" s="9" t="s">
        <v>9005</v>
      </c>
      <c r="E4597" s="10">
        <v>500000</v>
      </c>
      <c r="F4597" s="11" t="s">
        <v>3475</v>
      </c>
      <c r="G4597" s="9" t="str">
        <f t="shared" si="368"/>
        <v>U234272895</v>
      </c>
      <c r="H4597" s="9" t="s">
        <v>21</v>
      </c>
      <c r="I4597" s="12">
        <v>57</v>
      </c>
      <c r="J4597" s="10">
        <v>500000</v>
      </c>
      <c r="K4597" s="13">
        <v>30871</v>
      </c>
      <c r="L4597" s="13">
        <v>49582</v>
      </c>
      <c r="M4597" s="12">
        <f t="shared" si="369"/>
        <v>51</v>
      </c>
      <c r="N4597" s="9">
        <v>25000</v>
      </c>
      <c r="O4597" s="12">
        <v>2</v>
      </c>
      <c r="P4597" s="9">
        <f t="shared" si="370"/>
        <v>50000</v>
      </c>
      <c r="Q4597" s="9">
        <f t="shared" si="367"/>
        <v>550000</v>
      </c>
      <c r="R4597" s="10">
        <f t="shared" si="371"/>
        <v>550000</v>
      </c>
    </row>
    <row r="4598" spans="1:18" x14ac:dyDescent="0.35">
      <c r="A4598" s="7">
        <v>4597</v>
      </c>
      <c r="B4598" s="9" t="s">
        <v>9006</v>
      </c>
      <c r="C4598" s="9">
        <v>6372391452</v>
      </c>
      <c r="D4598" s="9" t="s">
        <v>9007</v>
      </c>
      <c r="E4598" s="10">
        <v>500000</v>
      </c>
      <c r="F4598" s="11" t="s">
        <v>3475</v>
      </c>
      <c r="G4598" s="9" t="str">
        <f t="shared" si="368"/>
        <v>U235030078</v>
      </c>
      <c r="H4598" s="9" t="s">
        <v>21</v>
      </c>
      <c r="I4598" s="12">
        <v>57</v>
      </c>
      <c r="J4598" s="10">
        <v>500000</v>
      </c>
      <c r="K4598" s="13">
        <v>30871</v>
      </c>
      <c r="L4598" s="13">
        <v>49883</v>
      </c>
      <c r="M4598" s="12">
        <f t="shared" si="369"/>
        <v>52</v>
      </c>
      <c r="N4598" s="9">
        <v>50000</v>
      </c>
      <c r="O4598" s="12">
        <v>1</v>
      </c>
      <c r="P4598" s="9">
        <f t="shared" si="370"/>
        <v>50000</v>
      </c>
      <c r="Q4598" s="9">
        <f t="shared" si="367"/>
        <v>550000</v>
      </c>
      <c r="R4598" s="10">
        <f t="shared" si="371"/>
        <v>550000</v>
      </c>
    </row>
    <row r="4599" spans="1:18" x14ac:dyDescent="0.35">
      <c r="A4599" s="7">
        <v>4598</v>
      </c>
      <c r="B4599" s="9" t="s">
        <v>9008</v>
      </c>
      <c r="C4599" s="9">
        <v>8116492582</v>
      </c>
      <c r="D4599" s="9" t="s">
        <v>9009</v>
      </c>
      <c r="E4599" s="10">
        <v>124149.99</v>
      </c>
      <c r="F4599" s="11" t="s">
        <v>5435</v>
      </c>
      <c r="G4599" s="9" t="str">
        <f t="shared" si="368"/>
        <v>C262755494</v>
      </c>
      <c r="H4599" s="9" t="s">
        <v>21</v>
      </c>
      <c r="I4599" s="12">
        <v>57</v>
      </c>
      <c r="J4599" s="10">
        <v>124149.99</v>
      </c>
      <c r="K4599" s="13">
        <v>30871</v>
      </c>
      <c r="L4599" s="13">
        <v>48378</v>
      </c>
      <c r="M4599" s="12">
        <f t="shared" si="369"/>
        <v>47</v>
      </c>
      <c r="N4599" s="9">
        <v>50000</v>
      </c>
      <c r="O4599" s="12">
        <v>1</v>
      </c>
      <c r="P4599" s="9">
        <f t="shared" si="370"/>
        <v>50000</v>
      </c>
      <c r="Q4599" s="9">
        <f t="shared" si="367"/>
        <v>550000</v>
      </c>
      <c r="R4599" s="10">
        <f t="shared" si="371"/>
        <v>550000</v>
      </c>
    </row>
    <row r="4600" spans="1:18" x14ac:dyDescent="0.35">
      <c r="A4600" s="7">
        <v>4599</v>
      </c>
      <c r="B4600" s="9" t="s">
        <v>9010</v>
      </c>
      <c r="C4600" s="9">
        <v>8894320667</v>
      </c>
      <c r="D4600" s="9" t="s">
        <v>263</v>
      </c>
      <c r="E4600" s="10">
        <v>712500</v>
      </c>
      <c r="F4600" s="11" t="s">
        <v>5435</v>
      </c>
      <c r="G4600" s="9" t="str">
        <f t="shared" si="368"/>
        <v>C227691373</v>
      </c>
      <c r="H4600" s="9" t="s">
        <v>21</v>
      </c>
      <c r="I4600" s="12">
        <v>57</v>
      </c>
      <c r="J4600" s="10">
        <v>712500</v>
      </c>
      <c r="K4600" s="13">
        <v>30871</v>
      </c>
      <c r="L4600" s="13">
        <v>48751</v>
      </c>
      <c r="M4600" s="12">
        <f t="shared" si="369"/>
        <v>48</v>
      </c>
      <c r="N4600" s="9">
        <v>50000</v>
      </c>
      <c r="O4600" s="12">
        <v>1</v>
      </c>
      <c r="P4600" s="9">
        <f t="shared" si="370"/>
        <v>50000</v>
      </c>
      <c r="Q4600" s="9">
        <f t="shared" si="367"/>
        <v>550000</v>
      </c>
      <c r="R4600" s="10">
        <f t="shared" si="371"/>
        <v>712500</v>
      </c>
    </row>
    <row r="4601" spans="1:18" x14ac:dyDescent="0.35">
      <c r="A4601" s="7">
        <v>4600</v>
      </c>
      <c r="B4601" s="9" t="s">
        <v>9011</v>
      </c>
      <c r="C4601" s="9">
        <v>9918341000</v>
      </c>
      <c r="D4601" s="9" t="s">
        <v>9012</v>
      </c>
      <c r="E4601" s="10">
        <v>800000</v>
      </c>
      <c r="F4601" s="11" t="s">
        <v>5435</v>
      </c>
      <c r="G4601" s="9" t="str">
        <f t="shared" si="368"/>
        <v>C227693737</v>
      </c>
      <c r="H4601" s="9" t="s">
        <v>21</v>
      </c>
      <c r="I4601" s="12">
        <v>57</v>
      </c>
      <c r="J4601" s="10">
        <v>800000</v>
      </c>
      <c r="K4601" s="13">
        <v>30871</v>
      </c>
      <c r="L4601" s="13">
        <v>48021</v>
      </c>
      <c r="M4601" s="12">
        <f t="shared" si="369"/>
        <v>46</v>
      </c>
      <c r="N4601" s="9">
        <v>50000</v>
      </c>
      <c r="O4601" s="12">
        <v>1</v>
      </c>
      <c r="P4601" s="9">
        <f t="shared" si="370"/>
        <v>50000</v>
      </c>
      <c r="Q4601" s="9">
        <f t="shared" si="367"/>
        <v>550000</v>
      </c>
      <c r="R4601" s="10">
        <f t="shared" si="371"/>
        <v>800000</v>
      </c>
    </row>
    <row r="4602" spans="1:18" x14ac:dyDescent="0.35">
      <c r="A4602" s="7">
        <v>4601</v>
      </c>
      <c r="B4602" s="9" t="s">
        <v>9013</v>
      </c>
      <c r="C4602" s="9">
        <v>9399668582</v>
      </c>
      <c r="D4602" s="9" t="s">
        <v>9014</v>
      </c>
      <c r="E4602" s="10">
        <v>337500</v>
      </c>
      <c r="F4602" s="11" t="s">
        <v>5435</v>
      </c>
      <c r="G4602" s="9" t="str">
        <f t="shared" si="368"/>
        <v>C192355692</v>
      </c>
      <c r="H4602" s="9" t="s">
        <v>21</v>
      </c>
      <c r="I4602" s="12">
        <v>57</v>
      </c>
      <c r="J4602" s="10">
        <v>337500</v>
      </c>
      <c r="K4602" s="13">
        <v>30871</v>
      </c>
      <c r="L4602" s="13">
        <v>48574</v>
      </c>
      <c r="M4602" s="12">
        <f t="shared" si="369"/>
        <v>48</v>
      </c>
      <c r="N4602" s="9">
        <v>12750</v>
      </c>
      <c r="O4602" s="12">
        <v>2</v>
      </c>
      <c r="P4602" s="9">
        <f t="shared" si="370"/>
        <v>25500</v>
      </c>
      <c r="Q4602" s="9">
        <f t="shared" si="367"/>
        <v>280500</v>
      </c>
      <c r="R4602" s="10">
        <f t="shared" si="371"/>
        <v>337500</v>
      </c>
    </row>
    <row r="4603" spans="1:18" x14ac:dyDescent="0.35">
      <c r="A4603" s="7">
        <v>4602</v>
      </c>
      <c r="B4603" s="9" t="s">
        <v>9015</v>
      </c>
      <c r="C4603" s="9">
        <v>9915242045</v>
      </c>
      <c r="D4603" s="9" t="s">
        <v>9016</v>
      </c>
      <c r="E4603" s="10">
        <v>775000</v>
      </c>
      <c r="F4603" s="11" t="s">
        <v>5435</v>
      </c>
      <c r="G4603" s="9" t="str">
        <f t="shared" si="368"/>
        <v>C257909268</v>
      </c>
      <c r="H4603" s="9" t="s">
        <v>21</v>
      </c>
      <c r="I4603" s="12">
        <v>57</v>
      </c>
      <c r="J4603" s="10">
        <v>775000</v>
      </c>
      <c r="K4603" s="13">
        <v>30871</v>
      </c>
      <c r="L4603" s="13">
        <v>48590</v>
      </c>
      <c r="M4603" s="12">
        <f t="shared" si="369"/>
        <v>48</v>
      </c>
      <c r="N4603" s="9">
        <v>50000</v>
      </c>
      <c r="O4603" s="12">
        <v>1</v>
      </c>
      <c r="P4603" s="9">
        <f t="shared" si="370"/>
        <v>50000</v>
      </c>
      <c r="Q4603" s="9">
        <f t="shared" si="367"/>
        <v>550000</v>
      </c>
      <c r="R4603" s="10">
        <f t="shared" si="371"/>
        <v>775000</v>
      </c>
    </row>
    <row r="4604" spans="1:18" x14ac:dyDescent="0.35">
      <c r="A4604" s="7">
        <v>4603</v>
      </c>
      <c r="B4604" s="9" t="s">
        <v>9017</v>
      </c>
      <c r="C4604" s="9">
        <v>9723766775</v>
      </c>
      <c r="D4604" s="9" t="s">
        <v>9018</v>
      </c>
      <c r="E4604" s="10">
        <v>600000</v>
      </c>
      <c r="F4604" s="11" t="s">
        <v>5435</v>
      </c>
      <c r="G4604" s="9" t="str">
        <f t="shared" si="368"/>
        <v>C206935649</v>
      </c>
      <c r="H4604" s="9" t="s">
        <v>21</v>
      </c>
      <c r="I4604" s="12">
        <v>57</v>
      </c>
      <c r="J4604" s="10">
        <v>600000</v>
      </c>
      <c r="K4604" s="13">
        <v>30871</v>
      </c>
      <c r="L4604" s="13">
        <v>51526</v>
      </c>
      <c r="M4604" s="12">
        <f t="shared" si="369"/>
        <v>56</v>
      </c>
      <c r="N4604" s="9">
        <v>50000</v>
      </c>
      <c r="O4604" s="12">
        <v>1</v>
      </c>
      <c r="P4604" s="9">
        <f t="shared" si="370"/>
        <v>50000</v>
      </c>
      <c r="Q4604" s="9">
        <f t="shared" si="367"/>
        <v>550000</v>
      </c>
      <c r="R4604" s="10">
        <f t="shared" si="371"/>
        <v>600000</v>
      </c>
    </row>
    <row r="4605" spans="1:18" x14ac:dyDescent="0.35">
      <c r="A4605" s="7">
        <v>4604</v>
      </c>
      <c r="B4605" s="9" t="s">
        <v>9019</v>
      </c>
      <c r="C4605" s="9">
        <v>9837815416</v>
      </c>
      <c r="D4605" s="9" t="s">
        <v>9020</v>
      </c>
      <c r="E4605" s="10">
        <v>280500</v>
      </c>
      <c r="F4605" s="11" t="s">
        <v>5435</v>
      </c>
      <c r="G4605" s="9" t="str">
        <f t="shared" si="368"/>
        <v>C249767706</v>
      </c>
      <c r="H4605" s="9" t="s">
        <v>21</v>
      </c>
      <c r="I4605" s="12">
        <v>57</v>
      </c>
      <c r="J4605" s="10">
        <v>280500</v>
      </c>
      <c r="K4605" s="13">
        <v>30871</v>
      </c>
      <c r="L4605" s="13">
        <v>48208</v>
      </c>
      <c r="M4605" s="12">
        <f t="shared" si="369"/>
        <v>47</v>
      </c>
      <c r="N4605" s="9">
        <v>50000</v>
      </c>
      <c r="O4605" s="12">
        <v>1</v>
      </c>
      <c r="P4605" s="9">
        <f t="shared" si="370"/>
        <v>50000</v>
      </c>
      <c r="Q4605" s="9">
        <f t="shared" si="367"/>
        <v>550000</v>
      </c>
      <c r="R4605" s="10">
        <f t="shared" si="371"/>
        <v>550000</v>
      </c>
    </row>
    <row r="4606" spans="1:18" x14ac:dyDescent="0.35">
      <c r="A4606" s="7">
        <v>4605</v>
      </c>
      <c r="B4606" s="9" t="s">
        <v>9021</v>
      </c>
      <c r="C4606" s="9">
        <v>9576996400</v>
      </c>
      <c r="D4606" s="9" t="s">
        <v>9022</v>
      </c>
      <c r="E4606" s="10">
        <v>114887.5</v>
      </c>
      <c r="F4606" s="11" t="s">
        <v>5435</v>
      </c>
      <c r="G4606" s="9" t="str">
        <f t="shared" si="368"/>
        <v>C250898428</v>
      </c>
      <c r="H4606" s="9" t="s">
        <v>21</v>
      </c>
      <c r="I4606" s="12">
        <v>57</v>
      </c>
      <c r="J4606" s="10">
        <v>114887.5</v>
      </c>
      <c r="K4606" s="13">
        <v>30871</v>
      </c>
      <c r="L4606" s="13">
        <v>47645</v>
      </c>
      <c r="M4606" s="12">
        <f t="shared" si="369"/>
        <v>45</v>
      </c>
      <c r="N4606" s="9">
        <v>50000</v>
      </c>
      <c r="O4606" s="12">
        <v>1</v>
      </c>
      <c r="P4606" s="9">
        <f t="shared" si="370"/>
        <v>50000</v>
      </c>
      <c r="Q4606" s="9">
        <f t="shared" si="367"/>
        <v>550000</v>
      </c>
      <c r="R4606" s="10">
        <f t="shared" si="371"/>
        <v>550000</v>
      </c>
    </row>
    <row r="4607" spans="1:18" x14ac:dyDescent="0.35">
      <c r="A4607" s="7">
        <v>4606</v>
      </c>
      <c r="B4607" s="9" t="s">
        <v>9023</v>
      </c>
      <c r="C4607" s="9">
        <v>9850408259</v>
      </c>
      <c r="D4607" s="9" t="s">
        <v>9024</v>
      </c>
      <c r="E4607" s="10">
        <v>124149.99</v>
      </c>
      <c r="F4607" s="11" t="s">
        <v>5435</v>
      </c>
      <c r="G4607" s="9" t="str">
        <f t="shared" si="368"/>
        <v>C247937680</v>
      </c>
      <c r="H4607" s="9" t="s">
        <v>21</v>
      </c>
      <c r="I4607" s="12">
        <v>57</v>
      </c>
      <c r="J4607" s="10">
        <v>124149.99</v>
      </c>
      <c r="K4607" s="13">
        <v>30871</v>
      </c>
      <c r="L4607" s="13">
        <v>48388</v>
      </c>
      <c r="M4607" s="12">
        <f t="shared" si="369"/>
        <v>47</v>
      </c>
      <c r="N4607" s="9">
        <v>50000</v>
      </c>
      <c r="O4607" s="12">
        <v>1</v>
      </c>
      <c r="P4607" s="9">
        <f t="shared" si="370"/>
        <v>50000</v>
      </c>
      <c r="Q4607" s="9">
        <f t="shared" si="367"/>
        <v>550000</v>
      </c>
      <c r="R4607" s="10">
        <f t="shared" si="371"/>
        <v>550000</v>
      </c>
    </row>
    <row r="4608" spans="1:18" x14ac:dyDescent="0.35">
      <c r="A4608" s="7">
        <v>4607</v>
      </c>
      <c r="B4608" s="9" t="s">
        <v>9025</v>
      </c>
      <c r="C4608" s="9">
        <v>9876601086</v>
      </c>
      <c r="D4608" s="9" t="s">
        <v>9026</v>
      </c>
      <c r="E4608" s="10">
        <v>712500</v>
      </c>
      <c r="F4608" s="11" t="s">
        <v>5435</v>
      </c>
      <c r="G4608" s="9" t="str">
        <f t="shared" si="368"/>
        <v>C246937623</v>
      </c>
      <c r="H4608" s="9" t="s">
        <v>21</v>
      </c>
      <c r="I4608" s="12">
        <v>57</v>
      </c>
      <c r="J4608" s="10">
        <v>712500</v>
      </c>
      <c r="K4608" s="13">
        <v>30871</v>
      </c>
      <c r="L4608" s="13">
        <v>48025</v>
      </c>
      <c r="M4608" s="12">
        <f t="shared" si="369"/>
        <v>46</v>
      </c>
      <c r="N4608" s="9">
        <v>50000</v>
      </c>
      <c r="O4608" s="12">
        <v>1</v>
      </c>
      <c r="P4608" s="9">
        <f t="shared" si="370"/>
        <v>50000</v>
      </c>
      <c r="Q4608" s="9">
        <f t="shared" si="367"/>
        <v>550000</v>
      </c>
      <c r="R4608" s="10">
        <f t="shared" si="371"/>
        <v>712500</v>
      </c>
    </row>
    <row r="4609" spans="1:18" x14ac:dyDescent="0.35">
      <c r="A4609" s="7">
        <v>4608</v>
      </c>
      <c r="B4609" s="9" t="s">
        <v>9027</v>
      </c>
      <c r="C4609" s="9">
        <v>8540921311</v>
      </c>
      <c r="D4609" s="9" t="s">
        <v>9028</v>
      </c>
      <c r="E4609" s="10">
        <v>74489.990000000005</v>
      </c>
      <c r="F4609" s="11" t="s">
        <v>5435</v>
      </c>
      <c r="G4609" s="9" t="str">
        <f t="shared" si="368"/>
        <v>C247944301</v>
      </c>
      <c r="H4609" s="9" t="s">
        <v>21</v>
      </c>
      <c r="I4609" s="12">
        <v>57</v>
      </c>
      <c r="J4609" s="10">
        <v>74489.990000000005</v>
      </c>
      <c r="K4609" s="13">
        <v>30871</v>
      </c>
      <c r="L4609" s="13">
        <v>48385</v>
      </c>
      <c r="M4609" s="12">
        <f t="shared" si="369"/>
        <v>47</v>
      </c>
      <c r="N4609" s="9">
        <v>30000</v>
      </c>
      <c r="O4609" s="12">
        <v>1</v>
      </c>
      <c r="P4609" s="9">
        <f t="shared" si="370"/>
        <v>30000</v>
      </c>
      <c r="Q4609" s="9">
        <f t="shared" ref="Q4609:Q4672" si="372">P4609*11</f>
        <v>330000</v>
      </c>
      <c r="R4609" s="10">
        <f t="shared" si="371"/>
        <v>330000</v>
      </c>
    </row>
    <row r="4610" spans="1:18" x14ac:dyDescent="0.35">
      <c r="A4610" s="7">
        <v>4609</v>
      </c>
      <c r="B4610" s="9" t="s">
        <v>9029</v>
      </c>
      <c r="C4610" s="9">
        <v>8447153346</v>
      </c>
      <c r="D4610" s="9" t="s">
        <v>9030</v>
      </c>
      <c r="E4610" s="10">
        <v>662500</v>
      </c>
      <c r="F4610" s="11" t="s">
        <v>5435</v>
      </c>
      <c r="G4610" s="9" t="str">
        <f t="shared" ref="G4610:G4673" si="373">B4610</f>
        <v>C185186496</v>
      </c>
      <c r="H4610" s="9" t="s">
        <v>21</v>
      </c>
      <c r="I4610" s="12">
        <v>57</v>
      </c>
      <c r="J4610" s="10">
        <v>662500</v>
      </c>
      <c r="K4610" s="13">
        <v>30871</v>
      </c>
      <c r="L4610" s="13">
        <v>51657</v>
      </c>
      <c r="M4610" s="12">
        <f t="shared" ref="M4610:M4673" si="374">ROUNDDOWN(YEARFRAC(K4610,L4610),0)</f>
        <v>56</v>
      </c>
      <c r="N4610" s="9">
        <v>50000</v>
      </c>
      <c r="O4610" s="12">
        <v>1</v>
      </c>
      <c r="P4610" s="9">
        <f t="shared" ref="P4610:P4673" si="375">O4610*N4610</f>
        <v>50000</v>
      </c>
      <c r="Q4610" s="9">
        <f t="shared" si="372"/>
        <v>550000</v>
      </c>
      <c r="R4610" s="10">
        <f t="shared" ref="R4610:R4673" si="376">MAX(Q4610,J4610)</f>
        <v>662500</v>
      </c>
    </row>
    <row r="4611" spans="1:18" x14ac:dyDescent="0.35">
      <c r="A4611" s="7">
        <v>4610</v>
      </c>
      <c r="B4611" s="9" t="s">
        <v>9031</v>
      </c>
      <c r="C4611" s="9">
        <v>9893909855</v>
      </c>
      <c r="D4611" s="9" t="s">
        <v>9032</v>
      </c>
      <c r="E4611" s="10">
        <v>294000</v>
      </c>
      <c r="F4611" s="11" t="s">
        <v>5435</v>
      </c>
      <c r="G4611" s="9" t="str">
        <f t="shared" si="373"/>
        <v>C257047858</v>
      </c>
      <c r="H4611" s="9" t="s">
        <v>21</v>
      </c>
      <c r="I4611" s="12">
        <v>57</v>
      </c>
      <c r="J4611" s="10">
        <v>294000</v>
      </c>
      <c r="K4611" s="13">
        <v>30871</v>
      </c>
      <c r="L4611" s="13">
        <v>48644</v>
      </c>
      <c r="M4611" s="12">
        <f t="shared" si="374"/>
        <v>48</v>
      </c>
      <c r="N4611" s="9">
        <v>24238</v>
      </c>
      <c r="O4611" s="12">
        <v>1</v>
      </c>
      <c r="P4611" s="9">
        <f t="shared" si="375"/>
        <v>24238</v>
      </c>
      <c r="Q4611" s="9">
        <f t="shared" si="372"/>
        <v>266618</v>
      </c>
      <c r="R4611" s="10">
        <f t="shared" si="376"/>
        <v>294000</v>
      </c>
    </row>
    <row r="4612" spans="1:18" x14ac:dyDescent="0.35">
      <c r="A4612" s="7">
        <v>4611</v>
      </c>
      <c r="B4612" s="9" t="s">
        <v>9033</v>
      </c>
      <c r="C4612" s="9">
        <v>9586550545</v>
      </c>
      <c r="D4612" s="9" t="s">
        <v>9034</v>
      </c>
      <c r="E4612" s="10">
        <v>412500</v>
      </c>
      <c r="F4612" s="11" t="s">
        <v>5435</v>
      </c>
      <c r="G4612" s="9" t="str">
        <f t="shared" si="373"/>
        <v>C218534685</v>
      </c>
      <c r="H4612" s="9" t="s">
        <v>21</v>
      </c>
      <c r="I4612" s="12">
        <v>57</v>
      </c>
      <c r="J4612" s="10">
        <v>412500</v>
      </c>
      <c r="K4612" s="13">
        <v>30871</v>
      </c>
      <c r="L4612" s="13">
        <v>48586</v>
      </c>
      <c r="M4612" s="12">
        <f t="shared" si="374"/>
        <v>48</v>
      </c>
      <c r="N4612" s="9">
        <v>25000</v>
      </c>
      <c r="O4612" s="12">
        <v>1</v>
      </c>
      <c r="P4612" s="9">
        <f t="shared" si="375"/>
        <v>25000</v>
      </c>
      <c r="Q4612" s="9">
        <f t="shared" si="372"/>
        <v>275000</v>
      </c>
      <c r="R4612" s="10">
        <f t="shared" si="376"/>
        <v>412500</v>
      </c>
    </row>
    <row r="4613" spans="1:18" x14ac:dyDescent="0.35">
      <c r="A4613" s="7">
        <v>4612</v>
      </c>
      <c r="B4613" s="9" t="s">
        <v>9035</v>
      </c>
      <c r="C4613" s="9">
        <v>8521144772</v>
      </c>
      <c r="D4613" s="9" t="s">
        <v>9036</v>
      </c>
      <c r="E4613" s="10">
        <v>124149.99</v>
      </c>
      <c r="F4613" s="11" t="s">
        <v>5435</v>
      </c>
      <c r="G4613" s="9" t="str">
        <f t="shared" si="373"/>
        <v>C242830766</v>
      </c>
      <c r="H4613" s="9" t="s">
        <v>21</v>
      </c>
      <c r="I4613" s="12">
        <v>57</v>
      </c>
      <c r="J4613" s="10">
        <v>124149.99</v>
      </c>
      <c r="K4613" s="13">
        <v>30871</v>
      </c>
      <c r="L4613" s="13">
        <v>48381</v>
      </c>
      <c r="M4613" s="12">
        <f t="shared" si="374"/>
        <v>47</v>
      </c>
      <c r="N4613" s="9">
        <v>50000</v>
      </c>
      <c r="O4613" s="12">
        <v>1</v>
      </c>
      <c r="P4613" s="9">
        <f t="shared" si="375"/>
        <v>50000</v>
      </c>
      <c r="Q4613" s="9">
        <f t="shared" si="372"/>
        <v>550000</v>
      </c>
      <c r="R4613" s="10">
        <f t="shared" si="376"/>
        <v>550000</v>
      </c>
    </row>
    <row r="4614" spans="1:18" x14ac:dyDescent="0.35">
      <c r="A4614" s="7">
        <v>4613</v>
      </c>
      <c r="B4614" s="9" t="s">
        <v>9037</v>
      </c>
      <c r="C4614" s="9">
        <v>7814417055</v>
      </c>
      <c r="D4614" s="9" t="s">
        <v>2269</v>
      </c>
      <c r="E4614" s="10">
        <v>396000</v>
      </c>
      <c r="F4614" s="11" t="s">
        <v>5435</v>
      </c>
      <c r="G4614" s="9" t="str">
        <f t="shared" si="373"/>
        <v>C206923460</v>
      </c>
      <c r="H4614" s="9" t="s">
        <v>21</v>
      </c>
      <c r="I4614" s="12">
        <v>57</v>
      </c>
      <c r="J4614" s="10">
        <v>396000</v>
      </c>
      <c r="K4614" s="13">
        <v>30871</v>
      </c>
      <c r="L4614" s="13">
        <v>48630</v>
      </c>
      <c r="M4614" s="12">
        <f t="shared" si="374"/>
        <v>48</v>
      </c>
      <c r="N4614" s="9">
        <v>24048</v>
      </c>
      <c r="O4614" s="12">
        <v>1</v>
      </c>
      <c r="P4614" s="9">
        <f t="shared" si="375"/>
        <v>24048</v>
      </c>
      <c r="Q4614" s="9">
        <f t="shared" si="372"/>
        <v>264528</v>
      </c>
      <c r="R4614" s="10">
        <f t="shared" si="376"/>
        <v>396000</v>
      </c>
    </row>
    <row r="4615" spans="1:18" x14ac:dyDescent="0.35">
      <c r="A4615" s="7">
        <v>4614</v>
      </c>
      <c r="B4615" s="9" t="s">
        <v>9038</v>
      </c>
      <c r="C4615" s="9">
        <v>9843766609</v>
      </c>
      <c r="D4615" s="9" t="s">
        <v>9039</v>
      </c>
      <c r="E4615" s="10">
        <v>248299.98</v>
      </c>
      <c r="F4615" s="11" t="s">
        <v>5435</v>
      </c>
      <c r="G4615" s="9" t="str">
        <f t="shared" si="373"/>
        <v>C263949665</v>
      </c>
      <c r="H4615" s="9" t="s">
        <v>21</v>
      </c>
      <c r="I4615" s="12">
        <v>57</v>
      </c>
      <c r="J4615" s="10">
        <v>248299.98</v>
      </c>
      <c r="K4615" s="13">
        <v>30871</v>
      </c>
      <c r="L4615" s="13">
        <v>48391</v>
      </c>
      <c r="M4615" s="12">
        <f t="shared" si="374"/>
        <v>47</v>
      </c>
      <c r="N4615" s="9">
        <v>51000</v>
      </c>
      <c r="O4615" s="12">
        <v>2</v>
      </c>
      <c r="P4615" s="9">
        <f t="shared" si="375"/>
        <v>102000</v>
      </c>
      <c r="Q4615" s="9">
        <f t="shared" si="372"/>
        <v>1122000</v>
      </c>
      <c r="R4615" s="10">
        <f t="shared" si="376"/>
        <v>1122000</v>
      </c>
    </row>
    <row r="4616" spans="1:18" x14ac:dyDescent="0.35">
      <c r="A4616" s="7">
        <v>4615</v>
      </c>
      <c r="B4616" s="9" t="s">
        <v>9040</v>
      </c>
      <c r="C4616" s="9">
        <v>9417315254</v>
      </c>
      <c r="D4616" s="9" t="s">
        <v>695</v>
      </c>
      <c r="E4616" s="10">
        <v>324000</v>
      </c>
      <c r="F4616" s="11" t="s">
        <v>5435</v>
      </c>
      <c r="G4616" s="9" t="str">
        <f t="shared" si="373"/>
        <v>C209778366</v>
      </c>
      <c r="H4616" s="9" t="s">
        <v>21</v>
      </c>
      <c r="I4616" s="12">
        <v>57</v>
      </c>
      <c r="J4616" s="10">
        <v>324000</v>
      </c>
      <c r="K4616" s="13">
        <v>30871</v>
      </c>
      <c r="L4616" s="13">
        <v>51541</v>
      </c>
      <c r="M4616" s="12">
        <f t="shared" si="374"/>
        <v>56</v>
      </c>
      <c r="N4616" s="9">
        <v>30000</v>
      </c>
      <c r="O4616" s="12">
        <v>1</v>
      </c>
      <c r="P4616" s="9">
        <f t="shared" si="375"/>
        <v>30000</v>
      </c>
      <c r="Q4616" s="9">
        <f t="shared" si="372"/>
        <v>330000</v>
      </c>
      <c r="R4616" s="10">
        <f t="shared" si="376"/>
        <v>330000</v>
      </c>
    </row>
    <row r="4617" spans="1:18" x14ac:dyDescent="0.35">
      <c r="A4617" s="7">
        <v>4616</v>
      </c>
      <c r="B4617" s="9" t="s">
        <v>9041</v>
      </c>
      <c r="C4617" s="9">
        <v>9779820163</v>
      </c>
      <c r="D4617" s="9" t="s">
        <v>9042</v>
      </c>
      <c r="E4617" s="10">
        <v>637500</v>
      </c>
      <c r="F4617" s="11" t="s">
        <v>5435</v>
      </c>
      <c r="G4617" s="9" t="str">
        <f t="shared" si="373"/>
        <v>C232218246</v>
      </c>
      <c r="H4617" s="9" t="s">
        <v>21</v>
      </c>
      <c r="I4617" s="12">
        <v>57</v>
      </c>
      <c r="J4617" s="10">
        <v>637500</v>
      </c>
      <c r="K4617" s="13">
        <v>30871</v>
      </c>
      <c r="L4617" s="13">
        <v>48754</v>
      </c>
      <c r="M4617" s="12">
        <f t="shared" si="374"/>
        <v>48</v>
      </c>
      <c r="N4617" s="9">
        <v>50306</v>
      </c>
      <c r="O4617" s="12">
        <v>1</v>
      </c>
      <c r="P4617" s="9">
        <f t="shared" si="375"/>
        <v>50306</v>
      </c>
      <c r="Q4617" s="9">
        <f t="shared" si="372"/>
        <v>553366</v>
      </c>
      <c r="R4617" s="10">
        <f t="shared" si="376"/>
        <v>637500</v>
      </c>
    </row>
    <row r="4618" spans="1:18" x14ac:dyDescent="0.35">
      <c r="A4618" s="7">
        <v>4617</v>
      </c>
      <c r="B4618" s="9" t="s">
        <v>9043</v>
      </c>
      <c r="C4618" s="9">
        <v>9845715555</v>
      </c>
      <c r="D4618" s="9" t="s">
        <v>9044</v>
      </c>
      <c r="E4618" s="10">
        <v>1157500</v>
      </c>
      <c r="F4618" s="11" t="s">
        <v>5435</v>
      </c>
      <c r="G4618" s="9" t="str">
        <f t="shared" si="373"/>
        <v>C240992389</v>
      </c>
      <c r="H4618" s="9" t="s">
        <v>21</v>
      </c>
      <c r="I4618" s="12">
        <v>57</v>
      </c>
      <c r="J4618" s="10">
        <v>1157500</v>
      </c>
      <c r="K4618" s="13">
        <v>30871</v>
      </c>
      <c r="L4618" s="13">
        <v>51130</v>
      </c>
      <c r="M4618" s="12">
        <f t="shared" si="374"/>
        <v>55</v>
      </c>
      <c r="N4618" s="9">
        <v>51000</v>
      </c>
      <c r="O4618" s="12">
        <v>2</v>
      </c>
      <c r="P4618" s="9">
        <f t="shared" si="375"/>
        <v>102000</v>
      </c>
      <c r="Q4618" s="9">
        <f t="shared" si="372"/>
        <v>1122000</v>
      </c>
      <c r="R4618" s="10">
        <f t="shared" si="376"/>
        <v>1157500</v>
      </c>
    </row>
    <row r="4619" spans="1:18" x14ac:dyDescent="0.35">
      <c r="A4619" s="7">
        <v>4618</v>
      </c>
      <c r="B4619" s="9" t="s">
        <v>9045</v>
      </c>
      <c r="C4619" s="9">
        <v>9988812424</v>
      </c>
      <c r="D4619" s="9" t="s">
        <v>5667</v>
      </c>
      <c r="E4619" s="10">
        <v>99319.99</v>
      </c>
      <c r="F4619" s="11" t="s">
        <v>5435</v>
      </c>
      <c r="G4619" s="9" t="str">
        <f t="shared" si="373"/>
        <v>C258418321</v>
      </c>
      <c r="H4619" s="9" t="s">
        <v>21</v>
      </c>
      <c r="I4619" s="12">
        <v>57</v>
      </c>
      <c r="J4619" s="10">
        <v>99319.99</v>
      </c>
      <c r="K4619" s="13">
        <v>30871</v>
      </c>
      <c r="L4619" s="13">
        <v>48375</v>
      </c>
      <c r="M4619" s="12">
        <f t="shared" si="374"/>
        <v>47</v>
      </c>
      <c r="N4619" s="9">
        <v>40000</v>
      </c>
      <c r="O4619" s="12">
        <v>1</v>
      </c>
      <c r="P4619" s="9">
        <f t="shared" si="375"/>
        <v>40000</v>
      </c>
      <c r="Q4619" s="9">
        <f t="shared" si="372"/>
        <v>440000</v>
      </c>
      <c r="R4619" s="10">
        <f t="shared" si="376"/>
        <v>440000</v>
      </c>
    </row>
    <row r="4620" spans="1:18" x14ac:dyDescent="0.35">
      <c r="A4620" s="7">
        <v>4619</v>
      </c>
      <c r="B4620" s="9" t="s">
        <v>9046</v>
      </c>
      <c r="C4620" s="9">
        <v>7561893401</v>
      </c>
      <c r="D4620" s="9" t="s">
        <v>9047</v>
      </c>
      <c r="E4620" s="10">
        <v>1157500</v>
      </c>
      <c r="F4620" s="11" t="s">
        <v>5435</v>
      </c>
      <c r="G4620" s="9" t="str">
        <f t="shared" si="373"/>
        <v>C262232894</v>
      </c>
      <c r="H4620" s="9" t="s">
        <v>21</v>
      </c>
      <c r="I4620" s="12">
        <v>57</v>
      </c>
      <c r="J4620" s="10">
        <v>1157500</v>
      </c>
      <c r="K4620" s="13">
        <v>30871</v>
      </c>
      <c r="L4620" s="13">
        <v>51107</v>
      </c>
      <c r="M4620" s="12">
        <f t="shared" si="374"/>
        <v>55</v>
      </c>
      <c r="N4620" s="9">
        <v>51000</v>
      </c>
      <c r="O4620" s="12">
        <v>2</v>
      </c>
      <c r="P4620" s="9">
        <f t="shared" si="375"/>
        <v>102000</v>
      </c>
      <c r="Q4620" s="9">
        <f t="shared" si="372"/>
        <v>1122000</v>
      </c>
      <c r="R4620" s="10">
        <f t="shared" si="376"/>
        <v>1157500</v>
      </c>
    </row>
    <row r="4621" spans="1:18" x14ac:dyDescent="0.35">
      <c r="A4621" s="7">
        <v>4620</v>
      </c>
      <c r="B4621" s="9" t="s">
        <v>9048</v>
      </c>
      <c r="C4621" s="9">
        <v>9994304571</v>
      </c>
      <c r="D4621" s="9" t="s">
        <v>9049</v>
      </c>
      <c r="E4621" s="10">
        <v>270000</v>
      </c>
      <c r="F4621" s="11" t="s">
        <v>5435</v>
      </c>
      <c r="G4621" s="9" t="str">
        <f t="shared" si="373"/>
        <v>C258639799</v>
      </c>
      <c r="H4621" s="9" t="s">
        <v>21</v>
      </c>
      <c r="I4621" s="12">
        <v>57</v>
      </c>
      <c r="J4621" s="10">
        <v>270000</v>
      </c>
      <c r="K4621" s="13">
        <v>30871</v>
      </c>
      <c r="L4621" s="13">
        <v>48749</v>
      </c>
      <c r="M4621" s="12">
        <f t="shared" si="374"/>
        <v>48</v>
      </c>
      <c r="N4621" s="9">
        <v>25000</v>
      </c>
      <c r="O4621" s="12">
        <v>1</v>
      </c>
      <c r="P4621" s="9">
        <f t="shared" si="375"/>
        <v>25000</v>
      </c>
      <c r="Q4621" s="9">
        <f t="shared" si="372"/>
        <v>275000</v>
      </c>
      <c r="R4621" s="10">
        <f t="shared" si="376"/>
        <v>275000</v>
      </c>
    </row>
    <row r="4622" spans="1:18" x14ac:dyDescent="0.35">
      <c r="A4622" s="7">
        <v>4621</v>
      </c>
      <c r="B4622" s="9" t="s">
        <v>9050</v>
      </c>
      <c r="C4622" s="9">
        <v>9733179218</v>
      </c>
      <c r="D4622" s="9" t="s">
        <v>9051</v>
      </c>
      <c r="E4622" s="10">
        <v>99319.99</v>
      </c>
      <c r="F4622" s="11" t="s">
        <v>5435</v>
      </c>
      <c r="G4622" s="9" t="str">
        <f t="shared" si="373"/>
        <v>C262681380</v>
      </c>
      <c r="H4622" s="9" t="s">
        <v>21</v>
      </c>
      <c r="I4622" s="12">
        <v>57</v>
      </c>
      <c r="J4622" s="10">
        <v>99319.99</v>
      </c>
      <c r="K4622" s="13">
        <v>30871</v>
      </c>
      <c r="L4622" s="13">
        <v>48371</v>
      </c>
      <c r="M4622" s="12">
        <f t="shared" si="374"/>
        <v>47</v>
      </c>
      <c r="N4622" s="9">
        <v>40000</v>
      </c>
      <c r="O4622" s="12">
        <v>1</v>
      </c>
      <c r="P4622" s="9">
        <f t="shared" si="375"/>
        <v>40000</v>
      </c>
      <c r="Q4622" s="9">
        <f t="shared" si="372"/>
        <v>440000</v>
      </c>
      <c r="R4622" s="10">
        <f t="shared" si="376"/>
        <v>440000</v>
      </c>
    </row>
    <row r="4623" spans="1:18" x14ac:dyDescent="0.35">
      <c r="A4623" s="7">
        <v>4622</v>
      </c>
      <c r="B4623" s="9" t="s">
        <v>9052</v>
      </c>
      <c r="C4623" s="9">
        <v>9435060585</v>
      </c>
      <c r="D4623" s="9" t="s">
        <v>9053</v>
      </c>
      <c r="E4623" s="10">
        <v>1122000</v>
      </c>
      <c r="F4623" s="11" t="s">
        <v>5435</v>
      </c>
      <c r="G4623" s="9" t="str">
        <f t="shared" si="373"/>
        <v>C271441663</v>
      </c>
      <c r="H4623" s="9" t="s">
        <v>21</v>
      </c>
      <c r="I4623" s="12">
        <v>57</v>
      </c>
      <c r="J4623" s="10">
        <v>1122000</v>
      </c>
      <c r="K4623" s="13">
        <v>30871</v>
      </c>
      <c r="L4623" s="13">
        <v>48212</v>
      </c>
      <c r="M4623" s="12">
        <f t="shared" si="374"/>
        <v>47</v>
      </c>
      <c r="N4623" s="9">
        <v>200000</v>
      </c>
      <c r="O4623" s="12">
        <v>1</v>
      </c>
      <c r="P4623" s="9">
        <f t="shared" si="375"/>
        <v>200000</v>
      </c>
      <c r="Q4623" s="9">
        <f t="shared" si="372"/>
        <v>2200000</v>
      </c>
      <c r="R4623" s="10">
        <f t="shared" si="376"/>
        <v>2200000</v>
      </c>
    </row>
    <row r="4624" spans="1:18" x14ac:dyDescent="0.35">
      <c r="A4624" s="7">
        <v>4623</v>
      </c>
      <c r="B4624" s="9" t="s">
        <v>9054</v>
      </c>
      <c r="C4624" s="9">
        <v>8424003823</v>
      </c>
      <c r="D4624" s="9" t="s">
        <v>9055</v>
      </c>
      <c r="E4624" s="10">
        <v>573000</v>
      </c>
      <c r="F4624" s="11" t="s">
        <v>5435</v>
      </c>
      <c r="G4624" s="9" t="str">
        <f t="shared" si="373"/>
        <v>C221234558</v>
      </c>
      <c r="H4624" s="9" t="s">
        <v>21</v>
      </c>
      <c r="I4624" s="12">
        <v>57</v>
      </c>
      <c r="J4624" s="10">
        <v>573000</v>
      </c>
      <c r="K4624" s="13">
        <v>30871</v>
      </c>
      <c r="L4624" s="13">
        <v>48206</v>
      </c>
      <c r="M4624" s="12">
        <f t="shared" si="374"/>
        <v>47</v>
      </c>
      <c r="N4624" s="9">
        <v>100000</v>
      </c>
      <c r="O4624" s="12">
        <v>1</v>
      </c>
      <c r="P4624" s="9">
        <f t="shared" si="375"/>
        <v>100000</v>
      </c>
      <c r="Q4624" s="9">
        <f t="shared" si="372"/>
        <v>1100000</v>
      </c>
      <c r="R4624" s="10">
        <f t="shared" si="376"/>
        <v>1100000</v>
      </c>
    </row>
    <row r="4625" spans="1:18" x14ac:dyDescent="0.35">
      <c r="A4625" s="7">
        <v>4624</v>
      </c>
      <c r="B4625" s="9" t="s">
        <v>9056</v>
      </c>
      <c r="C4625" s="9">
        <v>9302104001</v>
      </c>
      <c r="D4625" s="9" t="s">
        <v>9057</v>
      </c>
      <c r="E4625" s="10">
        <v>124149.99</v>
      </c>
      <c r="F4625" s="11" t="s">
        <v>5435</v>
      </c>
      <c r="G4625" s="9" t="str">
        <f t="shared" si="373"/>
        <v>C229475791</v>
      </c>
      <c r="H4625" s="9" t="s">
        <v>21</v>
      </c>
      <c r="I4625" s="12">
        <v>57</v>
      </c>
      <c r="J4625" s="10">
        <v>124149.99</v>
      </c>
      <c r="K4625" s="13">
        <v>30871</v>
      </c>
      <c r="L4625" s="13">
        <v>48395</v>
      </c>
      <c r="M4625" s="12">
        <f t="shared" si="374"/>
        <v>47</v>
      </c>
      <c r="N4625" s="9">
        <v>50000</v>
      </c>
      <c r="O4625" s="12">
        <v>1</v>
      </c>
      <c r="P4625" s="9">
        <f t="shared" si="375"/>
        <v>50000</v>
      </c>
      <c r="Q4625" s="9">
        <f t="shared" si="372"/>
        <v>550000</v>
      </c>
      <c r="R4625" s="10">
        <f t="shared" si="376"/>
        <v>550000</v>
      </c>
    </row>
    <row r="4626" spans="1:18" x14ac:dyDescent="0.35">
      <c r="A4626" s="7">
        <v>4625</v>
      </c>
      <c r="B4626" s="9" t="s">
        <v>9058</v>
      </c>
      <c r="C4626" s="9">
        <v>9979772740</v>
      </c>
      <c r="D4626" s="9" t="s">
        <v>9059</v>
      </c>
      <c r="E4626" s="10">
        <v>812500</v>
      </c>
      <c r="F4626" s="11" t="s">
        <v>5435</v>
      </c>
      <c r="G4626" s="9" t="str">
        <f t="shared" si="373"/>
        <v>C206191726</v>
      </c>
      <c r="H4626" s="9" t="s">
        <v>21</v>
      </c>
      <c r="I4626" s="12">
        <v>57</v>
      </c>
      <c r="J4626" s="10">
        <v>812500</v>
      </c>
      <c r="K4626" s="13">
        <v>30871</v>
      </c>
      <c r="L4626" s="13">
        <v>51655</v>
      </c>
      <c r="M4626" s="12">
        <f t="shared" si="374"/>
        <v>56</v>
      </c>
      <c r="N4626" s="9">
        <v>50000</v>
      </c>
      <c r="O4626" s="12">
        <v>1</v>
      </c>
      <c r="P4626" s="9">
        <f t="shared" si="375"/>
        <v>50000</v>
      </c>
      <c r="Q4626" s="9">
        <f t="shared" si="372"/>
        <v>550000</v>
      </c>
      <c r="R4626" s="10">
        <f t="shared" si="376"/>
        <v>812500</v>
      </c>
    </row>
    <row r="4627" spans="1:18" x14ac:dyDescent="0.35">
      <c r="A4627" s="7">
        <v>4626</v>
      </c>
      <c r="B4627" s="9" t="s">
        <v>9060</v>
      </c>
      <c r="C4627" s="9">
        <v>9835255986</v>
      </c>
      <c r="D4627" s="9" t="s">
        <v>9061</v>
      </c>
      <c r="E4627" s="10">
        <v>61424.99</v>
      </c>
      <c r="F4627" s="11" t="s">
        <v>5435</v>
      </c>
      <c r="G4627" s="9" t="str">
        <f t="shared" si="373"/>
        <v>C251456283</v>
      </c>
      <c r="H4627" s="9" t="s">
        <v>21</v>
      </c>
      <c r="I4627" s="12">
        <v>57</v>
      </c>
      <c r="J4627" s="10">
        <v>61424.99</v>
      </c>
      <c r="K4627" s="13">
        <v>30871</v>
      </c>
      <c r="L4627" s="13">
        <v>48374</v>
      </c>
      <c r="M4627" s="12">
        <f t="shared" si="374"/>
        <v>47</v>
      </c>
      <c r="N4627" s="9">
        <v>25000</v>
      </c>
      <c r="O4627" s="12">
        <v>1</v>
      </c>
      <c r="P4627" s="9">
        <f t="shared" si="375"/>
        <v>25000</v>
      </c>
      <c r="Q4627" s="9">
        <f t="shared" si="372"/>
        <v>275000</v>
      </c>
      <c r="R4627" s="10">
        <f t="shared" si="376"/>
        <v>275000</v>
      </c>
    </row>
    <row r="4628" spans="1:18" x14ac:dyDescent="0.35">
      <c r="A4628" s="7">
        <v>4627</v>
      </c>
      <c r="B4628" s="9" t="s">
        <v>9062</v>
      </c>
      <c r="C4628" s="9">
        <v>9990377377</v>
      </c>
      <c r="D4628" s="9" t="s">
        <v>5724</v>
      </c>
      <c r="E4628" s="10">
        <v>2315000</v>
      </c>
      <c r="F4628" s="11" t="s">
        <v>5435</v>
      </c>
      <c r="G4628" s="9" t="str">
        <f t="shared" si="373"/>
        <v>C060371559</v>
      </c>
      <c r="H4628" s="9" t="s">
        <v>21</v>
      </c>
      <c r="I4628" s="12">
        <v>57</v>
      </c>
      <c r="J4628" s="10">
        <v>2315000</v>
      </c>
      <c r="K4628" s="13">
        <v>30871</v>
      </c>
      <c r="L4628" s="13">
        <v>51107</v>
      </c>
      <c r="M4628" s="12">
        <f t="shared" si="374"/>
        <v>55</v>
      </c>
      <c r="N4628" s="9">
        <v>200000</v>
      </c>
      <c r="O4628" s="12">
        <v>1</v>
      </c>
      <c r="P4628" s="9">
        <f t="shared" si="375"/>
        <v>200000</v>
      </c>
      <c r="Q4628" s="9">
        <f t="shared" si="372"/>
        <v>2200000</v>
      </c>
      <c r="R4628" s="10">
        <f t="shared" si="376"/>
        <v>2315000</v>
      </c>
    </row>
    <row r="4629" spans="1:18" x14ac:dyDescent="0.35">
      <c r="A4629" s="7">
        <v>4628</v>
      </c>
      <c r="B4629" s="9" t="s">
        <v>9063</v>
      </c>
      <c r="C4629" s="9">
        <v>9611998341</v>
      </c>
      <c r="D4629" s="9" t="s">
        <v>9064</v>
      </c>
      <c r="E4629" s="10">
        <v>347250</v>
      </c>
      <c r="F4629" s="11" t="s">
        <v>5435</v>
      </c>
      <c r="G4629" s="9" t="str">
        <f t="shared" si="373"/>
        <v>C250912317</v>
      </c>
      <c r="H4629" s="9" t="s">
        <v>21</v>
      </c>
      <c r="I4629" s="12">
        <v>57</v>
      </c>
      <c r="J4629" s="10">
        <v>347250</v>
      </c>
      <c r="K4629" s="13">
        <v>30871</v>
      </c>
      <c r="L4629" s="13">
        <v>51296</v>
      </c>
      <c r="M4629" s="12">
        <f t="shared" si="374"/>
        <v>55</v>
      </c>
      <c r="N4629" s="9">
        <v>26000</v>
      </c>
      <c r="O4629" s="12">
        <v>4</v>
      </c>
      <c r="P4629" s="9">
        <f t="shared" si="375"/>
        <v>104000</v>
      </c>
      <c r="Q4629" s="9">
        <f t="shared" si="372"/>
        <v>1144000</v>
      </c>
      <c r="R4629" s="10">
        <f t="shared" si="376"/>
        <v>1144000</v>
      </c>
    </row>
    <row r="4630" spans="1:18" x14ac:dyDescent="0.35">
      <c r="A4630" s="7">
        <v>4629</v>
      </c>
      <c r="B4630" s="9" t="s">
        <v>9065</v>
      </c>
      <c r="C4630" s="9">
        <v>9777104029</v>
      </c>
      <c r="D4630" s="9" t="s">
        <v>9066</v>
      </c>
      <c r="E4630" s="10">
        <v>173625</v>
      </c>
      <c r="F4630" s="11" t="s">
        <v>5435</v>
      </c>
      <c r="G4630" s="9" t="str">
        <f t="shared" si="373"/>
        <v>C231158860</v>
      </c>
      <c r="H4630" s="9" t="s">
        <v>21</v>
      </c>
      <c r="I4630" s="12">
        <v>57</v>
      </c>
      <c r="J4630" s="10">
        <v>173625</v>
      </c>
      <c r="K4630" s="13">
        <v>30871</v>
      </c>
      <c r="L4630" s="13">
        <v>51312</v>
      </c>
      <c r="M4630" s="12">
        <f t="shared" si="374"/>
        <v>55</v>
      </c>
      <c r="N4630" s="9">
        <v>50000</v>
      </c>
      <c r="O4630" s="12">
        <v>1</v>
      </c>
      <c r="P4630" s="9">
        <f t="shared" si="375"/>
        <v>50000</v>
      </c>
      <c r="Q4630" s="9">
        <f t="shared" si="372"/>
        <v>550000</v>
      </c>
      <c r="R4630" s="10">
        <f t="shared" si="376"/>
        <v>550000</v>
      </c>
    </row>
    <row r="4631" spans="1:18" x14ac:dyDescent="0.35">
      <c r="A4631" s="7">
        <v>4630</v>
      </c>
      <c r="B4631" s="9" t="s">
        <v>9067</v>
      </c>
      <c r="C4631" s="9">
        <v>9973736668</v>
      </c>
      <c r="D4631" s="9" t="s">
        <v>3130</v>
      </c>
      <c r="E4631" s="10">
        <v>59591.99</v>
      </c>
      <c r="F4631" s="11" t="s">
        <v>5435</v>
      </c>
      <c r="G4631" s="9" t="str">
        <f t="shared" si="373"/>
        <v>C228697211</v>
      </c>
      <c r="H4631" s="9" t="s">
        <v>21</v>
      </c>
      <c r="I4631" s="12">
        <v>57</v>
      </c>
      <c r="J4631" s="10">
        <v>59591.99</v>
      </c>
      <c r="K4631" s="13">
        <v>30871</v>
      </c>
      <c r="L4631" s="13">
        <v>48370</v>
      </c>
      <c r="M4631" s="12">
        <f t="shared" si="374"/>
        <v>47</v>
      </c>
      <c r="N4631" s="9">
        <v>24000</v>
      </c>
      <c r="O4631" s="12">
        <v>1</v>
      </c>
      <c r="P4631" s="9">
        <f t="shared" si="375"/>
        <v>24000</v>
      </c>
      <c r="Q4631" s="9">
        <f t="shared" si="372"/>
        <v>264000</v>
      </c>
      <c r="R4631" s="10">
        <f t="shared" si="376"/>
        <v>264000</v>
      </c>
    </row>
    <row r="4632" spans="1:18" x14ac:dyDescent="0.35">
      <c r="A4632" s="7">
        <v>4631</v>
      </c>
      <c r="B4632" s="9" t="s">
        <v>9068</v>
      </c>
      <c r="C4632" s="9">
        <v>9344133776</v>
      </c>
      <c r="D4632" s="9" t="s">
        <v>9069</v>
      </c>
      <c r="E4632" s="10">
        <v>11054125</v>
      </c>
      <c r="F4632" s="11" t="s">
        <v>5435</v>
      </c>
      <c r="G4632" s="9" t="str">
        <f t="shared" si="373"/>
        <v>C220974466</v>
      </c>
      <c r="H4632" s="9" t="s">
        <v>21</v>
      </c>
      <c r="I4632" s="12">
        <v>57</v>
      </c>
      <c r="J4632" s="10">
        <v>11054125</v>
      </c>
      <c r="K4632" s="13">
        <v>30871</v>
      </c>
      <c r="L4632" s="13">
        <v>51123</v>
      </c>
      <c r="M4632" s="12">
        <f t="shared" si="374"/>
        <v>55</v>
      </c>
      <c r="N4632" s="9">
        <v>955000</v>
      </c>
      <c r="O4632" s="12">
        <v>1</v>
      </c>
      <c r="P4632" s="9">
        <f t="shared" si="375"/>
        <v>955000</v>
      </c>
      <c r="Q4632" s="9">
        <f t="shared" si="372"/>
        <v>10505000</v>
      </c>
      <c r="R4632" s="10">
        <f t="shared" si="376"/>
        <v>11054125</v>
      </c>
    </row>
    <row r="4633" spans="1:18" x14ac:dyDescent="0.35">
      <c r="A4633" s="7">
        <v>4632</v>
      </c>
      <c r="B4633" s="9" t="s">
        <v>9070</v>
      </c>
      <c r="C4633" s="9">
        <v>9437035643</v>
      </c>
      <c r="D4633" s="9" t="s">
        <v>9071</v>
      </c>
      <c r="E4633" s="10">
        <v>557400</v>
      </c>
      <c r="F4633" s="11" t="s">
        <v>8400</v>
      </c>
      <c r="G4633" s="9" t="str">
        <f t="shared" si="373"/>
        <v>C253634964</v>
      </c>
      <c r="H4633" s="9" t="s">
        <v>21</v>
      </c>
      <c r="I4633" s="12">
        <v>57</v>
      </c>
      <c r="J4633" s="10">
        <v>557400</v>
      </c>
      <c r="K4633" s="13">
        <v>30871</v>
      </c>
      <c r="L4633" s="13">
        <v>48117</v>
      </c>
      <c r="M4633" s="12">
        <f t="shared" si="374"/>
        <v>47</v>
      </c>
      <c r="N4633" s="9">
        <v>100000</v>
      </c>
      <c r="O4633" s="12">
        <v>1</v>
      </c>
      <c r="P4633" s="9">
        <f t="shared" si="375"/>
        <v>100000</v>
      </c>
      <c r="Q4633" s="9">
        <f t="shared" si="372"/>
        <v>1100000</v>
      </c>
      <c r="R4633" s="10">
        <f t="shared" si="376"/>
        <v>1100000</v>
      </c>
    </row>
    <row r="4634" spans="1:18" x14ac:dyDescent="0.35">
      <c r="A4634" s="7">
        <v>4633</v>
      </c>
      <c r="B4634" s="9" t="s">
        <v>9072</v>
      </c>
      <c r="C4634" s="9">
        <v>9811084608</v>
      </c>
      <c r="D4634" s="9" t="s">
        <v>9073</v>
      </c>
      <c r="E4634" s="10">
        <v>5787500</v>
      </c>
      <c r="F4634" s="11" t="s">
        <v>5435</v>
      </c>
      <c r="G4634" s="9" t="str">
        <f t="shared" si="373"/>
        <v>C675557454</v>
      </c>
      <c r="H4634" s="9" t="s">
        <v>21</v>
      </c>
      <c r="I4634" s="12">
        <v>57</v>
      </c>
      <c r="J4634" s="10">
        <v>5787500</v>
      </c>
      <c r="K4634" s="13">
        <v>30871</v>
      </c>
      <c r="L4634" s="13">
        <v>51135</v>
      </c>
      <c r="M4634" s="12">
        <f t="shared" si="374"/>
        <v>55</v>
      </c>
      <c r="N4634" s="9">
        <v>500000</v>
      </c>
      <c r="O4634" s="12">
        <v>1</v>
      </c>
      <c r="P4634" s="9">
        <f t="shared" si="375"/>
        <v>500000</v>
      </c>
      <c r="Q4634" s="9">
        <f t="shared" si="372"/>
        <v>5500000</v>
      </c>
      <c r="R4634" s="10">
        <f t="shared" si="376"/>
        <v>5787500</v>
      </c>
    </row>
    <row r="4635" spans="1:18" x14ac:dyDescent="0.35">
      <c r="A4635" s="7">
        <v>4634</v>
      </c>
      <c r="B4635" s="9" t="s">
        <v>9074</v>
      </c>
      <c r="C4635" s="9">
        <v>9437387784</v>
      </c>
      <c r="D4635" s="9" t="s">
        <v>9075</v>
      </c>
      <c r="E4635" s="10">
        <v>7523750</v>
      </c>
      <c r="F4635" s="11" t="s">
        <v>5435</v>
      </c>
      <c r="G4635" s="9" t="str">
        <f t="shared" si="373"/>
        <v>C256583106</v>
      </c>
      <c r="H4635" s="9" t="s">
        <v>21</v>
      </c>
      <c r="I4635" s="12">
        <v>57</v>
      </c>
      <c r="J4635" s="10">
        <v>7523750</v>
      </c>
      <c r="K4635" s="13">
        <v>30871</v>
      </c>
      <c r="L4635" s="13">
        <v>51135</v>
      </c>
      <c r="M4635" s="12">
        <f t="shared" si="374"/>
        <v>55</v>
      </c>
      <c r="N4635" s="9">
        <v>650000</v>
      </c>
      <c r="O4635" s="12">
        <v>1</v>
      </c>
      <c r="P4635" s="9">
        <f t="shared" si="375"/>
        <v>650000</v>
      </c>
      <c r="Q4635" s="9">
        <f t="shared" si="372"/>
        <v>7150000</v>
      </c>
      <c r="R4635" s="10">
        <f t="shared" si="376"/>
        <v>7523750</v>
      </c>
    </row>
    <row r="4636" spans="1:18" x14ac:dyDescent="0.35">
      <c r="A4636" s="7">
        <v>4635</v>
      </c>
      <c r="B4636" s="9" t="s">
        <v>9076</v>
      </c>
      <c r="C4636" s="9">
        <v>9433658661</v>
      </c>
      <c r="D4636" s="9" t="s">
        <v>9077</v>
      </c>
      <c r="E4636" s="10">
        <v>1146000</v>
      </c>
      <c r="F4636" s="11" t="s">
        <v>5435</v>
      </c>
      <c r="G4636" s="9" t="str">
        <f t="shared" si="373"/>
        <v>C180006186</v>
      </c>
      <c r="H4636" s="9" t="s">
        <v>21</v>
      </c>
      <c r="I4636" s="12">
        <v>57</v>
      </c>
      <c r="J4636" s="10">
        <v>1146000</v>
      </c>
      <c r="K4636" s="13">
        <v>30871</v>
      </c>
      <c r="L4636" s="13">
        <v>48209</v>
      </c>
      <c r="M4636" s="12">
        <f t="shared" si="374"/>
        <v>47</v>
      </c>
      <c r="N4636" s="9">
        <v>200000</v>
      </c>
      <c r="O4636" s="12">
        <v>1</v>
      </c>
      <c r="P4636" s="9">
        <f t="shared" si="375"/>
        <v>200000</v>
      </c>
      <c r="Q4636" s="9">
        <f t="shared" si="372"/>
        <v>2200000</v>
      </c>
      <c r="R4636" s="10">
        <f t="shared" si="376"/>
        <v>2200000</v>
      </c>
    </row>
    <row r="4637" spans="1:18" x14ac:dyDescent="0.35">
      <c r="A4637" s="7">
        <v>4636</v>
      </c>
      <c r="B4637" s="9" t="s">
        <v>9078</v>
      </c>
      <c r="C4637" s="9">
        <v>9838368266</v>
      </c>
      <c r="D4637" s="9" t="s">
        <v>9079</v>
      </c>
      <c r="E4637" s="10">
        <v>1157500</v>
      </c>
      <c r="F4637" s="11" t="s">
        <v>5435</v>
      </c>
      <c r="G4637" s="9" t="str">
        <f t="shared" si="373"/>
        <v>C266686828</v>
      </c>
      <c r="H4637" s="9" t="s">
        <v>21</v>
      </c>
      <c r="I4637" s="12">
        <v>57</v>
      </c>
      <c r="J4637" s="10">
        <v>1157500</v>
      </c>
      <c r="K4637" s="13">
        <v>30871</v>
      </c>
      <c r="L4637" s="13">
        <v>51096</v>
      </c>
      <c r="M4637" s="12">
        <f t="shared" si="374"/>
        <v>55</v>
      </c>
      <c r="N4637" s="9">
        <v>100000</v>
      </c>
      <c r="O4637" s="12">
        <v>1</v>
      </c>
      <c r="P4637" s="9">
        <f t="shared" si="375"/>
        <v>100000</v>
      </c>
      <c r="Q4637" s="9">
        <f t="shared" si="372"/>
        <v>1100000</v>
      </c>
      <c r="R4637" s="10">
        <f t="shared" si="376"/>
        <v>1157500</v>
      </c>
    </row>
    <row r="4638" spans="1:18" x14ac:dyDescent="0.35">
      <c r="A4638" s="7">
        <v>4637</v>
      </c>
      <c r="B4638" s="9" t="s">
        <v>9080</v>
      </c>
      <c r="C4638" s="9">
        <v>7548921987</v>
      </c>
      <c r="D4638" s="9" t="s">
        <v>9081</v>
      </c>
      <c r="E4638" s="10">
        <v>347250</v>
      </c>
      <c r="F4638" s="11" t="s">
        <v>5435</v>
      </c>
      <c r="G4638" s="9" t="str">
        <f t="shared" si="373"/>
        <v>C242835664</v>
      </c>
      <c r="H4638" s="9" t="s">
        <v>21</v>
      </c>
      <c r="I4638" s="12">
        <v>57</v>
      </c>
      <c r="J4638" s="10">
        <v>347250</v>
      </c>
      <c r="K4638" s="13">
        <v>30871</v>
      </c>
      <c r="L4638" s="13">
        <v>51298</v>
      </c>
      <c r="M4638" s="12">
        <f t="shared" si="374"/>
        <v>55</v>
      </c>
      <c r="N4638" s="9">
        <v>100000</v>
      </c>
      <c r="O4638" s="12">
        <v>1</v>
      </c>
      <c r="P4638" s="9">
        <f t="shared" si="375"/>
        <v>100000</v>
      </c>
      <c r="Q4638" s="9">
        <f t="shared" si="372"/>
        <v>1100000</v>
      </c>
      <c r="R4638" s="10">
        <f t="shared" si="376"/>
        <v>1100000</v>
      </c>
    </row>
    <row r="4639" spans="1:18" x14ac:dyDescent="0.35">
      <c r="A4639" s="7">
        <v>4638</v>
      </c>
      <c r="B4639" s="9" t="s">
        <v>9082</v>
      </c>
      <c r="C4639" s="9">
        <v>9838324480</v>
      </c>
      <c r="D4639" s="9" t="s">
        <v>9083</v>
      </c>
      <c r="E4639" s="10">
        <v>124149.99</v>
      </c>
      <c r="F4639" s="11" t="s">
        <v>5435</v>
      </c>
      <c r="G4639" s="9" t="str">
        <f t="shared" si="373"/>
        <v>C228453125</v>
      </c>
      <c r="H4639" s="9" t="s">
        <v>21</v>
      </c>
      <c r="I4639" s="12">
        <v>57</v>
      </c>
      <c r="J4639" s="10">
        <v>124149.99</v>
      </c>
      <c r="K4639" s="13">
        <v>30871</v>
      </c>
      <c r="L4639" s="13">
        <v>48395</v>
      </c>
      <c r="M4639" s="12">
        <f t="shared" si="374"/>
        <v>47</v>
      </c>
      <c r="N4639" s="9">
        <v>50000</v>
      </c>
      <c r="O4639" s="12">
        <v>1</v>
      </c>
      <c r="P4639" s="9">
        <f t="shared" si="375"/>
        <v>50000</v>
      </c>
      <c r="Q4639" s="9">
        <f t="shared" si="372"/>
        <v>550000</v>
      </c>
      <c r="R4639" s="10">
        <f t="shared" si="376"/>
        <v>550000</v>
      </c>
    </row>
    <row r="4640" spans="1:18" x14ac:dyDescent="0.35">
      <c r="A4640" s="7">
        <v>4639</v>
      </c>
      <c r="B4640" s="9" t="s">
        <v>9084</v>
      </c>
      <c r="C4640" s="9">
        <v>9437468551</v>
      </c>
      <c r="D4640" s="9" t="s">
        <v>9085</v>
      </c>
      <c r="E4640" s="10">
        <v>124149.99</v>
      </c>
      <c r="F4640" s="11" t="s">
        <v>5435</v>
      </c>
      <c r="G4640" s="9" t="str">
        <f t="shared" si="373"/>
        <v>C196362306</v>
      </c>
      <c r="H4640" s="9" t="s">
        <v>21</v>
      </c>
      <c r="I4640" s="12">
        <v>57</v>
      </c>
      <c r="J4640" s="10">
        <v>124149.99</v>
      </c>
      <c r="K4640" s="13">
        <v>30871</v>
      </c>
      <c r="L4640" s="13">
        <v>48375</v>
      </c>
      <c r="M4640" s="12">
        <f t="shared" si="374"/>
        <v>47</v>
      </c>
      <c r="N4640" s="9">
        <v>50000</v>
      </c>
      <c r="O4640" s="12">
        <v>1</v>
      </c>
      <c r="P4640" s="9">
        <f t="shared" si="375"/>
        <v>50000</v>
      </c>
      <c r="Q4640" s="9">
        <f t="shared" si="372"/>
        <v>550000</v>
      </c>
      <c r="R4640" s="10">
        <f t="shared" si="376"/>
        <v>550000</v>
      </c>
    </row>
    <row r="4641" spans="1:18" x14ac:dyDescent="0.35">
      <c r="A4641" s="7">
        <v>4640</v>
      </c>
      <c r="B4641" s="9" t="s">
        <v>9086</v>
      </c>
      <c r="C4641" s="9">
        <v>9815753684</v>
      </c>
      <c r="D4641" s="9" t="s">
        <v>263</v>
      </c>
      <c r="E4641" s="10">
        <v>62074.99</v>
      </c>
      <c r="F4641" s="11" t="s">
        <v>5435</v>
      </c>
      <c r="G4641" s="9" t="str">
        <f t="shared" si="373"/>
        <v>C256718515</v>
      </c>
      <c r="H4641" s="9" t="s">
        <v>21</v>
      </c>
      <c r="I4641" s="12">
        <v>57</v>
      </c>
      <c r="J4641" s="10">
        <v>62074.99</v>
      </c>
      <c r="K4641" s="13">
        <v>30871</v>
      </c>
      <c r="L4641" s="13">
        <v>48368</v>
      </c>
      <c r="M4641" s="12">
        <f t="shared" si="374"/>
        <v>47</v>
      </c>
      <c r="N4641" s="9">
        <v>25000</v>
      </c>
      <c r="O4641" s="12">
        <v>1</v>
      </c>
      <c r="P4641" s="9">
        <f t="shared" si="375"/>
        <v>25000</v>
      </c>
      <c r="Q4641" s="9">
        <f t="shared" si="372"/>
        <v>275000</v>
      </c>
      <c r="R4641" s="10">
        <f t="shared" si="376"/>
        <v>275000</v>
      </c>
    </row>
    <row r="4642" spans="1:18" x14ac:dyDescent="0.35">
      <c r="A4642" s="7">
        <v>4641</v>
      </c>
      <c r="B4642" s="9" t="s">
        <v>9087</v>
      </c>
      <c r="C4642" s="9">
        <v>9603722059</v>
      </c>
      <c r="D4642" s="9" t="s">
        <v>9088</v>
      </c>
      <c r="E4642" s="10">
        <v>1446875</v>
      </c>
      <c r="F4642" s="11" t="s">
        <v>5435</v>
      </c>
      <c r="G4642" s="9" t="str">
        <f t="shared" si="373"/>
        <v>C251026998</v>
      </c>
      <c r="H4642" s="9" t="s">
        <v>21</v>
      </c>
      <c r="I4642" s="12">
        <v>57</v>
      </c>
      <c r="J4642" s="10">
        <v>1446875</v>
      </c>
      <c r="K4642" s="13">
        <v>30871</v>
      </c>
      <c r="L4642" s="13">
        <v>51103</v>
      </c>
      <c r="M4642" s="12">
        <f t="shared" si="374"/>
        <v>55</v>
      </c>
      <c r="N4642" s="9">
        <v>125000</v>
      </c>
      <c r="O4642" s="12">
        <v>1</v>
      </c>
      <c r="P4642" s="9">
        <f t="shared" si="375"/>
        <v>125000</v>
      </c>
      <c r="Q4642" s="9">
        <f t="shared" si="372"/>
        <v>1375000</v>
      </c>
      <c r="R4642" s="10">
        <f t="shared" si="376"/>
        <v>1446875</v>
      </c>
    </row>
    <row r="4643" spans="1:18" x14ac:dyDescent="0.35">
      <c r="A4643" s="7">
        <v>4642</v>
      </c>
      <c r="B4643" s="9" t="s">
        <v>9089</v>
      </c>
      <c r="C4643" s="9">
        <v>9890134720</v>
      </c>
      <c r="D4643" s="9" t="s">
        <v>9090</v>
      </c>
      <c r="E4643" s="10">
        <v>825120</v>
      </c>
      <c r="F4643" s="11" t="s">
        <v>5435</v>
      </c>
      <c r="G4643" s="9" t="str">
        <f t="shared" si="373"/>
        <v>C264386984</v>
      </c>
      <c r="H4643" s="9" t="s">
        <v>21</v>
      </c>
      <c r="I4643" s="12">
        <v>57</v>
      </c>
      <c r="J4643" s="10">
        <v>825120</v>
      </c>
      <c r="K4643" s="13">
        <v>30871</v>
      </c>
      <c r="L4643" s="13">
        <v>48203</v>
      </c>
      <c r="M4643" s="12">
        <f t="shared" si="374"/>
        <v>47</v>
      </c>
      <c r="N4643" s="9">
        <v>144000</v>
      </c>
      <c r="O4643" s="12">
        <v>1</v>
      </c>
      <c r="P4643" s="9">
        <f t="shared" si="375"/>
        <v>144000</v>
      </c>
      <c r="Q4643" s="9">
        <f t="shared" si="372"/>
        <v>1584000</v>
      </c>
      <c r="R4643" s="10">
        <f t="shared" si="376"/>
        <v>1584000</v>
      </c>
    </row>
    <row r="4644" spans="1:18" x14ac:dyDescent="0.35">
      <c r="A4644" s="7">
        <v>4643</v>
      </c>
      <c r="B4644" s="9" t="s">
        <v>9091</v>
      </c>
      <c r="C4644" s="9">
        <v>9625456899</v>
      </c>
      <c r="D4644" s="9" t="s">
        <v>9092</v>
      </c>
      <c r="E4644" s="10">
        <v>43866.8</v>
      </c>
      <c r="F4644" s="11" t="s">
        <v>5435</v>
      </c>
      <c r="G4644" s="9" t="str">
        <f t="shared" si="373"/>
        <v>C218274356</v>
      </c>
      <c r="H4644" s="9" t="s">
        <v>21</v>
      </c>
      <c r="I4644" s="12">
        <v>57</v>
      </c>
      <c r="J4644" s="10">
        <v>43866.8</v>
      </c>
      <c r="K4644" s="13">
        <v>30871</v>
      </c>
      <c r="L4644" s="13">
        <v>47660</v>
      </c>
      <c r="M4644" s="12">
        <f t="shared" si="374"/>
        <v>45</v>
      </c>
      <c r="N4644" s="9">
        <v>25000</v>
      </c>
      <c r="O4644" s="12">
        <v>1</v>
      </c>
      <c r="P4644" s="9">
        <f t="shared" si="375"/>
        <v>25000</v>
      </c>
      <c r="Q4644" s="9">
        <f t="shared" si="372"/>
        <v>275000</v>
      </c>
      <c r="R4644" s="10">
        <f t="shared" si="376"/>
        <v>275000</v>
      </c>
    </row>
    <row r="4645" spans="1:18" x14ac:dyDescent="0.35">
      <c r="A4645" s="7">
        <v>4644</v>
      </c>
      <c r="B4645" s="9" t="s">
        <v>9093</v>
      </c>
      <c r="C4645" s="9">
        <v>7979008177</v>
      </c>
      <c r="D4645" s="9" t="s">
        <v>9094</v>
      </c>
      <c r="E4645" s="10">
        <v>300000</v>
      </c>
      <c r="F4645" s="11" t="s">
        <v>5435</v>
      </c>
      <c r="G4645" s="9" t="str">
        <f t="shared" si="373"/>
        <v>C254407394</v>
      </c>
      <c r="H4645" s="9" t="s">
        <v>21</v>
      </c>
      <c r="I4645" s="12">
        <v>57</v>
      </c>
      <c r="J4645" s="10">
        <v>300000</v>
      </c>
      <c r="K4645" s="13">
        <v>30871</v>
      </c>
      <c r="L4645" s="13">
        <v>48958</v>
      </c>
      <c r="M4645" s="12">
        <f t="shared" si="374"/>
        <v>49</v>
      </c>
      <c r="N4645" s="9">
        <v>6387</v>
      </c>
      <c r="O4645" s="12">
        <v>4</v>
      </c>
      <c r="P4645" s="9">
        <f t="shared" si="375"/>
        <v>25548</v>
      </c>
      <c r="Q4645" s="9">
        <f t="shared" si="372"/>
        <v>281028</v>
      </c>
      <c r="R4645" s="10">
        <f t="shared" si="376"/>
        <v>300000</v>
      </c>
    </row>
    <row r="4646" spans="1:18" x14ac:dyDescent="0.35">
      <c r="A4646" s="7">
        <v>4645</v>
      </c>
      <c r="B4646" s="9" t="s">
        <v>9095</v>
      </c>
      <c r="C4646" s="9">
        <v>9695861519</v>
      </c>
      <c r="D4646" s="9" t="s">
        <v>6886</v>
      </c>
      <c r="E4646" s="10">
        <v>98127.4</v>
      </c>
      <c r="F4646" s="11" t="s">
        <v>5435</v>
      </c>
      <c r="G4646" s="9" t="str">
        <f t="shared" si="373"/>
        <v>C208498414</v>
      </c>
      <c r="H4646" s="9" t="s">
        <v>21</v>
      </c>
      <c r="I4646" s="12">
        <v>57</v>
      </c>
      <c r="J4646" s="10">
        <v>98127.4</v>
      </c>
      <c r="K4646" s="13">
        <v>30871</v>
      </c>
      <c r="L4646" s="13">
        <v>47650</v>
      </c>
      <c r="M4646" s="12">
        <f t="shared" si="374"/>
        <v>45</v>
      </c>
      <c r="N4646" s="9">
        <v>50000</v>
      </c>
      <c r="O4646" s="12">
        <v>1</v>
      </c>
      <c r="P4646" s="9">
        <f t="shared" si="375"/>
        <v>50000</v>
      </c>
      <c r="Q4646" s="9">
        <f t="shared" si="372"/>
        <v>550000</v>
      </c>
      <c r="R4646" s="10">
        <f t="shared" si="376"/>
        <v>550000</v>
      </c>
    </row>
    <row r="4647" spans="1:18" x14ac:dyDescent="0.35">
      <c r="A4647" s="7">
        <v>4646</v>
      </c>
      <c r="B4647" s="9" t="s">
        <v>9096</v>
      </c>
      <c r="C4647" s="9">
        <v>9589604911</v>
      </c>
      <c r="D4647" s="9" t="s">
        <v>9097</v>
      </c>
      <c r="E4647" s="10">
        <v>605000</v>
      </c>
      <c r="F4647" s="11" t="s">
        <v>5435</v>
      </c>
      <c r="G4647" s="9" t="str">
        <f t="shared" si="373"/>
        <v>C228446530</v>
      </c>
      <c r="H4647" s="9" t="s">
        <v>21</v>
      </c>
      <c r="I4647" s="12">
        <v>57</v>
      </c>
      <c r="J4647" s="10">
        <v>605000</v>
      </c>
      <c r="K4647" s="13">
        <v>30871</v>
      </c>
      <c r="L4647" s="13">
        <v>45838</v>
      </c>
      <c r="M4647" s="12">
        <f t="shared" si="374"/>
        <v>40</v>
      </c>
      <c r="N4647" s="9">
        <v>55000</v>
      </c>
      <c r="O4647" s="12">
        <v>1</v>
      </c>
      <c r="P4647" s="9">
        <f t="shared" si="375"/>
        <v>55000</v>
      </c>
      <c r="Q4647" s="9">
        <f t="shared" si="372"/>
        <v>605000</v>
      </c>
      <c r="R4647" s="10">
        <f t="shared" si="376"/>
        <v>605000</v>
      </c>
    </row>
    <row r="4648" spans="1:18" x14ac:dyDescent="0.35">
      <c r="A4648" s="7">
        <v>4647</v>
      </c>
      <c r="B4648" s="9" t="s">
        <v>9098</v>
      </c>
      <c r="C4648" s="9">
        <v>9890397499</v>
      </c>
      <c r="D4648" s="9" t="s">
        <v>9099</v>
      </c>
      <c r="E4648" s="10">
        <v>1100000</v>
      </c>
      <c r="F4648" s="11" t="s">
        <v>5435</v>
      </c>
      <c r="G4648" s="9" t="str">
        <f t="shared" si="373"/>
        <v>C231177854</v>
      </c>
      <c r="H4648" s="9" t="s">
        <v>21</v>
      </c>
      <c r="I4648" s="12">
        <v>57</v>
      </c>
      <c r="J4648" s="10">
        <v>1100000</v>
      </c>
      <c r="K4648" s="13">
        <v>30871</v>
      </c>
      <c r="L4648" s="13">
        <v>45833</v>
      </c>
      <c r="M4648" s="12">
        <f t="shared" si="374"/>
        <v>40</v>
      </c>
      <c r="N4648" s="9">
        <v>100000</v>
      </c>
      <c r="O4648" s="12">
        <v>1</v>
      </c>
      <c r="P4648" s="9">
        <f t="shared" si="375"/>
        <v>100000</v>
      </c>
      <c r="Q4648" s="9">
        <f t="shared" si="372"/>
        <v>1100000</v>
      </c>
      <c r="R4648" s="10">
        <f t="shared" si="376"/>
        <v>1100000</v>
      </c>
    </row>
    <row r="4649" spans="1:18" x14ac:dyDescent="0.35">
      <c r="A4649" s="7">
        <v>4648</v>
      </c>
      <c r="B4649" s="9" t="s">
        <v>9100</v>
      </c>
      <c r="C4649" s="9">
        <v>9123018775</v>
      </c>
      <c r="D4649" s="9" t="s">
        <v>9101</v>
      </c>
      <c r="E4649" s="10">
        <v>4400000</v>
      </c>
      <c r="F4649" s="11" t="s">
        <v>5435</v>
      </c>
      <c r="G4649" s="9" t="str">
        <f t="shared" si="373"/>
        <v>C261861046</v>
      </c>
      <c r="H4649" s="9" t="s">
        <v>21</v>
      </c>
      <c r="I4649" s="12">
        <v>57</v>
      </c>
      <c r="J4649" s="10">
        <v>4400000</v>
      </c>
      <c r="K4649" s="13">
        <v>30871</v>
      </c>
      <c r="L4649" s="13">
        <v>47656</v>
      </c>
      <c r="M4649" s="12">
        <f t="shared" si="374"/>
        <v>45</v>
      </c>
      <c r="N4649" s="9">
        <v>204000</v>
      </c>
      <c r="O4649" s="12">
        <v>2</v>
      </c>
      <c r="P4649" s="9">
        <f t="shared" si="375"/>
        <v>408000</v>
      </c>
      <c r="Q4649" s="9">
        <f t="shared" si="372"/>
        <v>4488000</v>
      </c>
      <c r="R4649" s="10">
        <f t="shared" si="376"/>
        <v>4488000</v>
      </c>
    </row>
    <row r="4650" spans="1:18" x14ac:dyDescent="0.35">
      <c r="A4650" s="7">
        <v>4649</v>
      </c>
      <c r="B4650" s="9" t="s">
        <v>9102</v>
      </c>
      <c r="C4650" s="9">
        <v>9717301433</v>
      </c>
      <c r="D4650" s="9" t="s">
        <v>9103</v>
      </c>
      <c r="E4650" s="10">
        <v>249600</v>
      </c>
      <c r="F4650" s="11" t="s">
        <v>5435</v>
      </c>
      <c r="G4650" s="9" t="str">
        <f t="shared" si="373"/>
        <v>C080028675</v>
      </c>
      <c r="H4650" s="9" t="s">
        <v>21</v>
      </c>
      <c r="I4650" s="12">
        <v>57</v>
      </c>
      <c r="J4650" s="10">
        <v>249600</v>
      </c>
      <c r="K4650" s="13">
        <v>30871</v>
      </c>
      <c r="L4650" s="13">
        <v>51532</v>
      </c>
      <c r="M4650" s="12">
        <f t="shared" si="374"/>
        <v>56</v>
      </c>
      <c r="N4650" s="9">
        <v>12240</v>
      </c>
      <c r="O4650" s="12">
        <v>2</v>
      </c>
      <c r="P4650" s="9">
        <f t="shared" si="375"/>
        <v>24480</v>
      </c>
      <c r="Q4650" s="9">
        <f t="shared" si="372"/>
        <v>269280</v>
      </c>
      <c r="R4650" s="10">
        <f t="shared" si="376"/>
        <v>269280</v>
      </c>
    </row>
    <row r="4651" spans="1:18" x14ac:dyDescent="0.35">
      <c r="A4651" s="7">
        <v>4650</v>
      </c>
      <c r="B4651" s="9" t="s">
        <v>9104</v>
      </c>
      <c r="C4651" s="9">
        <v>8918706242</v>
      </c>
      <c r="D4651" s="9" t="s">
        <v>9105</v>
      </c>
      <c r="E4651" s="10">
        <v>544350</v>
      </c>
      <c r="F4651" s="11" t="s">
        <v>5435</v>
      </c>
      <c r="G4651" s="9" t="str">
        <f t="shared" si="373"/>
        <v>C194233291</v>
      </c>
      <c r="H4651" s="9" t="s">
        <v>21</v>
      </c>
      <c r="I4651" s="12">
        <v>57</v>
      </c>
      <c r="J4651" s="10">
        <v>544350</v>
      </c>
      <c r="K4651" s="13">
        <v>30871</v>
      </c>
      <c r="L4651" s="13">
        <v>48229</v>
      </c>
      <c r="M4651" s="12">
        <f t="shared" si="374"/>
        <v>47</v>
      </c>
      <c r="N4651" s="9">
        <v>95000</v>
      </c>
      <c r="O4651" s="12">
        <v>1</v>
      </c>
      <c r="P4651" s="9">
        <f t="shared" si="375"/>
        <v>95000</v>
      </c>
      <c r="Q4651" s="9">
        <f t="shared" si="372"/>
        <v>1045000</v>
      </c>
      <c r="R4651" s="10">
        <f t="shared" si="376"/>
        <v>1045000</v>
      </c>
    </row>
    <row r="4652" spans="1:18" x14ac:dyDescent="0.35">
      <c r="A4652" s="7">
        <v>4651</v>
      </c>
      <c r="B4652" s="9" t="s">
        <v>9106</v>
      </c>
      <c r="C4652" s="9">
        <v>9861389058</v>
      </c>
      <c r="D4652" s="9" t="s">
        <v>9107</v>
      </c>
      <c r="E4652" s="10">
        <v>468000</v>
      </c>
      <c r="F4652" s="11" t="s">
        <v>5435</v>
      </c>
      <c r="G4652" s="9" t="str">
        <f t="shared" si="373"/>
        <v>C207240553</v>
      </c>
      <c r="H4652" s="9" t="s">
        <v>21</v>
      </c>
      <c r="I4652" s="12">
        <v>57</v>
      </c>
      <c r="J4652" s="10">
        <v>468000</v>
      </c>
      <c r="K4652" s="13">
        <v>30871</v>
      </c>
      <c r="L4652" s="13">
        <v>48773</v>
      </c>
      <c r="M4652" s="12">
        <f t="shared" si="374"/>
        <v>49</v>
      </c>
      <c r="N4652" s="9">
        <v>45000</v>
      </c>
      <c r="O4652" s="12">
        <v>1</v>
      </c>
      <c r="P4652" s="9">
        <f t="shared" si="375"/>
        <v>45000</v>
      </c>
      <c r="Q4652" s="9">
        <f t="shared" si="372"/>
        <v>495000</v>
      </c>
      <c r="R4652" s="10">
        <f t="shared" si="376"/>
        <v>495000</v>
      </c>
    </row>
    <row r="4653" spans="1:18" x14ac:dyDescent="0.35">
      <c r="A4653" s="7">
        <v>4652</v>
      </c>
      <c r="B4653" s="9" t="s">
        <v>9108</v>
      </c>
      <c r="C4653" s="9">
        <v>9567857247</v>
      </c>
      <c r="D4653" s="9" t="s">
        <v>9109</v>
      </c>
      <c r="E4653" s="10">
        <v>308000</v>
      </c>
      <c r="F4653" s="11" t="s">
        <v>5435</v>
      </c>
      <c r="G4653" s="9" t="str">
        <f t="shared" si="373"/>
        <v>C208268068</v>
      </c>
      <c r="H4653" s="9" t="s">
        <v>21</v>
      </c>
      <c r="I4653" s="12">
        <v>57</v>
      </c>
      <c r="J4653" s="10">
        <v>308000</v>
      </c>
      <c r="K4653" s="13">
        <v>30871</v>
      </c>
      <c r="L4653" s="13">
        <v>47859</v>
      </c>
      <c r="M4653" s="12">
        <f t="shared" si="374"/>
        <v>46</v>
      </c>
      <c r="N4653" s="9">
        <v>7424</v>
      </c>
      <c r="O4653" s="12">
        <v>4</v>
      </c>
      <c r="P4653" s="9">
        <f t="shared" si="375"/>
        <v>29696</v>
      </c>
      <c r="Q4653" s="9">
        <f t="shared" si="372"/>
        <v>326656</v>
      </c>
      <c r="R4653" s="10">
        <f t="shared" si="376"/>
        <v>326656</v>
      </c>
    </row>
    <row r="4654" spans="1:18" x14ac:dyDescent="0.35">
      <c r="A4654" s="7">
        <v>4653</v>
      </c>
      <c r="B4654" s="9" t="s">
        <v>9110</v>
      </c>
      <c r="C4654" s="9">
        <v>9439173808</v>
      </c>
      <c r="D4654" s="9" t="s">
        <v>9111</v>
      </c>
      <c r="E4654" s="10">
        <v>575000</v>
      </c>
      <c r="F4654" s="11" t="s">
        <v>5435</v>
      </c>
      <c r="G4654" s="9" t="str">
        <f t="shared" si="373"/>
        <v>C208273150</v>
      </c>
      <c r="H4654" s="9" t="s">
        <v>21</v>
      </c>
      <c r="I4654" s="12">
        <v>57</v>
      </c>
      <c r="J4654" s="10">
        <v>575000</v>
      </c>
      <c r="K4654" s="13">
        <v>30871</v>
      </c>
      <c r="L4654" s="13">
        <v>48955</v>
      </c>
      <c r="M4654" s="12">
        <f t="shared" si="374"/>
        <v>49</v>
      </c>
      <c r="N4654" s="9">
        <v>50000</v>
      </c>
      <c r="O4654" s="12">
        <v>1</v>
      </c>
      <c r="P4654" s="9">
        <f t="shared" si="375"/>
        <v>50000</v>
      </c>
      <c r="Q4654" s="9">
        <f t="shared" si="372"/>
        <v>550000</v>
      </c>
      <c r="R4654" s="10">
        <f t="shared" si="376"/>
        <v>575000</v>
      </c>
    </row>
    <row r="4655" spans="1:18" x14ac:dyDescent="0.35">
      <c r="A4655" s="7">
        <v>4654</v>
      </c>
      <c r="B4655" s="9" t="s">
        <v>9112</v>
      </c>
      <c r="C4655" s="9">
        <v>9448286247</v>
      </c>
      <c r="D4655" s="9" t="s">
        <v>9113</v>
      </c>
      <c r="E4655" s="10">
        <v>3600000</v>
      </c>
      <c r="F4655" s="11" t="s">
        <v>5435</v>
      </c>
      <c r="G4655" s="9" t="str">
        <f t="shared" si="373"/>
        <v>C211788373</v>
      </c>
      <c r="H4655" s="9" t="s">
        <v>21</v>
      </c>
      <c r="I4655" s="12">
        <v>57</v>
      </c>
      <c r="J4655" s="10">
        <v>3600000</v>
      </c>
      <c r="K4655" s="13">
        <v>30871</v>
      </c>
      <c r="L4655" s="13">
        <v>46110</v>
      </c>
      <c r="M4655" s="12">
        <f t="shared" si="374"/>
        <v>41</v>
      </c>
      <c r="N4655" s="9">
        <v>200000</v>
      </c>
      <c r="O4655" s="12">
        <v>1</v>
      </c>
      <c r="P4655" s="9">
        <f t="shared" si="375"/>
        <v>200000</v>
      </c>
      <c r="Q4655" s="9">
        <f t="shared" si="372"/>
        <v>2200000</v>
      </c>
      <c r="R4655" s="10">
        <f t="shared" si="376"/>
        <v>3600000</v>
      </c>
    </row>
    <row r="4656" spans="1:18" x14ac:dyDescent="0.35">
      <c r="A4656" s="7">
        <v>4655</v>
      </c>
      <c r="B4656" s="9" t="s">
        <v>9114</v>
      </c>
      <c r="C4656" s="9">
        <v>7465047142</v>
      </c>
      <c r="D4656" s="9" t="s">
        <v>9115</v>
      </c>
      <c r="E4656" s="10">
        <v>83340</v>
      </c>
      <c r="F4656" s="11" t="s">
        <v>5435</v>
      </c>
      <c r="G4656" s="9" t="str">
        <f t="shared" si="373"/>
        <v>C218279856</v>
      </c>
      <c r="H4656" s="9" t="s">
        <v>21</v>
      </c>
      <c r="I4656" s="12">
        <v>57</v>
      </c>
      <c r="J4656" s="10">
        <v>83340</v>
      </c>
      <c r="K4656" s="13">
        <v>30871</v>
      </c>
      <c r="L4656" s="13">
        <v>51323</v>
      </c>
      <c r="M4656" s="12">
        <f t="shared" si="374"/>
        <v>55</v>
      </c>
      <c r="N4656" s="9">
        <v>24000</v>
      </c>
      <c r="O4656" s="12">
        <v>1</v>
      </c>
      <c r="P4656" s="9">
        <f t="shared" si="375"/>
        <v>24000</v>
      </c>
      <c r="Q4656" s="9">
        <f t="shared" si="372"/>
        <v>264000</v>
      </c>
      <c r="R4656" s="10">
        <f t="shared" si="376"/>
        <v>264000</v>
      </c>
    </row>
    <row r="4657" spans="1:18" x14ac:dyDescent="0.35">
      <c r="A4657" s="7">
        <v>4656</v>
      </c>
      <c r="B4657" s="9" t="s">
        <v>9116</v>
      </c>
      <c r="C4657" s="9">
        <v>9447200878</v>
      </c>
      <c r="D4657" s="9" t="s">
        <v>9117</v>
      </c>
      <c r="E4657" s="10">
        <v>312500</v>
      </c>
      <c r="F4657" s="11" t="s">
        <v>5435</v>
      </c>
      <c r="G4657" s="9" t="str">
        <f t="shared" si="373"/>
        <v>C218342929</v>
      </c>
      <c r="H4657" s="9" t="s">
        <v>21</v>
      </c>
      <c r="I4657" s="12">
        <v>57</v>
      </c>
      <c r="J4657" s="10">
        <v>312500</v>
      </c>
      <c r="K4657" s="13">
        <v>30871</v>
      </c>
      <c r="L4657" s="13">
        <v>48515</v>
      </c>
      <c r="M4657" s="12">
        <f t="shared" si="374"/>
        <v>48</v>
      </c>
      <c r="N4657" s="9">
        <v>25000</v>
      </c>
      <c r="O4657" s="12">
        <v>1</v>
      </c>
      <c r="P4657" s="9">
        <f t="shared" si="375"/>
        <v>25000</v>
      </c>
      <c r="Q4657" s="9">
        <f t="shared" si="372"/>
        <v>275000</v>
      </c>
      <c r="R4657" s="10">
        <f t="shared" si="376"/>
        <v>312500</v>
      </c>
    </row>
    <row r="4658" spans="1:18" x14ac:dyDescent="0.35">
      <c r="A4658" s="7">
        <v>4657</v>
      </c>
      <c r="B4658" s="9" t="s">
        <v>9118</v>
      </c>
      <c r="C4658" s="9">
        <v>9433884283</v>
      </c>
      <c r="D4658" s="9" t="s">
        <v>9119</v>
      </c>
      <c r="E4658" s="10">
        <v>2200000</v>
      </c>
      <c r="F4658" s="11" t="s">
        <v>5435</v>
      </c>
      <c r="G4658" s="9" t="str">
        <f t="shared" si="373"/>
        <v>C219885333</v>
      </c>
      <c r="H4658" s="9" t="s">
        <v>21</v>
      </c>
      <c r="I4658" s="12">
        <v>57</v>
      </c>
      <c r="J4658" s="10">
        <v>2200000</v>
      </c>
      <c r="K4658" s="13">
        <v>30871</v>
      </c>
      <c r="L4658" s="13">
        <v>46076</v>
      </c>
      <c r="M4658" s="12">
        <f t="shared" si="374"/>
        <v>41</v>
      </c>
      <c r="N4658" s="9">
        <v>200000</v>
      </c>
      <c r="O4658" s="12">
        <v>1</v>
      </c>
      <c r="P4658" s="9">
        <f t="shared" si="375"/>
        <v>200000</v>
      </c>
      <c r="Q4658" s="9">
        <f t="shared" si="372"/>
        <v>2200000</v>
      </c>
      <c r="R4658" s="10">
        <f t="shared" si="376"/>
        <v>2200000</v>
      </c>
    </row>
    <row r="4659" spans="1:18" x14ac:dyDescent="0.35">
      <c r="A4659" s="7">
        <v>4658</v>
      </c>
      <c r="B4659" s="9" t="s">
        <v>9120</v>
      </c>
      <c r="C4659" s="9">
        <v>8811989323</v>
      </c>
      <c r="D4659" s="9" t="s">
        <v>9121</v>
      </c>
      <c r="E4659" s="10">
        <v>330000</v>
      </c>
      <c r="F4659" s="11" t="s">
        <v>5435</v>
      </c>
      <c r="G4659" s="9" t="str">
        <f t="shared" si="373"/>
        <v>C221684674</v>
      </c>
      <c r="H4659" s="9" t="s">
        <v>21</v>
      </c>
      <c r="I4659" s="12">
        <v>57</v>
      </c>
      <c r="J4659" s="10">
        <v>330000</v>
      </c>
      <c r="K4659" s="13">
        <v>30871</v>
      </c>
      <c r="L4659" s="13">
        <v>48652</v>
      </c>
      <c r="M4659" s="12">
        <f t="shared" si="374"/>
        <v>48</v>
      </c>
      <c r="N4659" s="9">
        <v>30267</v>
      </c>
      <c r="O4659" s="12">
        <v>1</v>
      </c>
      <c r="P4659" s="9">
        <f t="shared" si="375"/>
        <v>30267</v>
      </c>
      <c r="Q4659" s="9">
        <f t="shared" si="372"/>
        <v>332937</v>
      </c>
      <c r="R4659" s="10">
        <f t="shared" si="376"/>
        <v>332937</v>
      </c>
    </row>
    <row r="4660" spans="1:18" x14ac:dyDescent="0.35">
      <c r="A4660" s="7">
        <v>4659</v>
      </c>
      <c r="B4660" s="9" t="s">
        <v>9122</v>
      </c>
      <c r="C4660" s="9">
        <v>9894012203</v>
      </c>
      <c r="D4660" s="9" t="s">
        <v>9123</v>
      </c>
      <c r="E4660" s="10">
        <v>312000</v>
      </c>
      <c r="F4660" s="11" t="s">
        <v>5435</v>
      </c>
      <c r="G4660" s="9" t="str">
        <f t="shared" si="373"/>
        <v>C228713153</v>
      </c>
      <c r="H4660" s="9" t="s">
        <v>21</v>
      </c>
      <c r="I4660" s="12">
        <v>57</v>
      </c>
      <c r="J4660" s="10">
        <v>312000</v>
      </c>
      <c r="K4660" s="13">
        <v>30871</v>
      </c>
      <c r="L4660" s="13">
        <v>48790</v>
      </c>
      <c r="M4660" s="12">
        <f t="shared" si="374"/>
        <v>49</v>
      </c>
      <c r="N4660" s="9">
        <v>30253</v>
      </c>
      <c r="O4660" s="12">
        <v>1</v>
      </c>
      <c r="P4660" s="9">
        <f t="shared" si="375"/>
        <v>30253</v>
      </c>
      <c r="Q4660" s="9">
        <f t="shared" si="372"/>
        <v>332783</v>
      </c>
      <c r="R4660" s="10">
        <f t="shared" si="376"/>
        <v>332783</v>
      </c>
    </row>
    <row r="4661" spans="1:18" x14ac:dyDescent="0.35">
      <c r="A4661" s="7">
        <v>4660</v>
      </c>
      <c r="B4661" s="9" t="s">
        <v>9124</v>
      </c>
      <c r="C4661" s="9">
        <v>9447582109</v>
      </c>
      <c r="D4661" s="9" t="s">
        <v>9125</v>
      </c>
      <c r="E4661" s="10">
        <v>550000</v>
      </c>
      <c r="F4661" s="11" t="s">
        <v>5435</v>
      </c>
      <c r="G4661" s="9" t="str">
        <f t="shared" si="373"/>
        <v>C229458611</v>
      </c>
      <c r="H4661" s="9" t="s">
        <v>21</v>
      </c>
      <c r="I4661" s="12">
        <v>57</v>
      </c>
      <c r="J4661" s="10">
        <v>550000</v>
      </c>
      <c r="K4661" s="13">
        <v>30871</v>
      </c>
      <c r="L4661" s="13">
        <v>47692</v>
      </c>
      <c r="M4661" s="12">
        <f t="shared" si="374"/>
        <v>46</v>
      </c>
      <c r="N4661" s="9">
        <v>50000</v>
      </c>
      <c r="O4661" s="12">
        <v>1</v>
      </c>
      <c r="P4661" s="9">
        <f t="shared" si="375"/>
        <v>50000</v>
      </c>
      <c r="Q4661" s="9">
        <f t="shared" si="372"/>
        <v>550000</v>
      </c>
      <c r="R4661" s="10">
        <f t="shared" si="376"/>
        <v>550000</v>
      </c>
    </row>
    <row r="4662" spans="1:18" x14ac:dyDescent="0.35">
      <c r="A4662" s="7">
        <v>4661</v>
      </c>
      <c r="B4662" s="9" t="s">
        <v>9126</v>
      </c>
      <c r="C4662" s="9">
        <v>8637065217</v>
      </c>
      <c r="D4662" s="9" t="s">
        <v>9127</v>
      </c>
      <c r="E4662" s="10">
        <v>550000</v>
      </c>
      <c r="F4662" s="11" t="s">
        <v>5435</v>
      </c>
      <c r="G4662" s="9" t="str">
        <f t="shared" si="373"/>
        <v>C260829924</v>
      </c>
      <c r="H4662" s="9" t="s">
        <v>21</v>
      </c>
      <c r="I4662" s="12">
        <v>57</v>
      </c>
      <c r="J4662" s="10">
        <v>550000</v>
      </c>
      <c r="K4662" s="13">
        <v>30871</v>
      </c>
      <c r="L4662" s="13">
        <v>48014</v>
      </c>
      <c r="M4662" s="12">
        <f t="shared" si="374"/>
        <v>46</v>
      </c>
      <c r="N4662" s="9">
        <v>50000</v>
      </c>
      <c r="O4662" s="12">
        <v>1</v>
      </c>
      <c r="P4662" s="9">
        <f t="shared" si="375"/>
        <v>50000</v>
      </c>
      <c r="Q4662" s="9">
        <f t="shared" si="372"/>
        <v>550000</v>
      </c>
      <c r="R4662" s="10">
        <f t="shared" si="376"/>
        <v>550000</v>
      </c>
    </row>
    <row r="4663" spans="1:18" x14ac:dyDescent="0.35">
      <c r="A4663" s="7">
        <v>4662</v>
      </c>
      <c r="B4663" s="9" t="s">
        <v>9128</v>
      </c>
      <c r="C4663" s="9">
        <v>9879614099</v>
      </c>
      <c r="D4663" s="9" t="s">
        <v>9129</v>
      </c>
      <c r="E4663" s="10">
        <v>161394.98000000001</v>
      </c>
      <c r="F4663" s="11" t="s">
        <v>5435</v>
      </c>
      <c r="G4663" s="9" t="str">
        <f t="shared" si="373"/>
        <v>C232863413</v>
      </c>
      <c r="H4663" s="9" t="s">
        <v>21</v>
      </c>
      <c r="I4663" s="12">
        <v>57</v>
      </c>
      <c r="J4663" s="10">
        <v>161394.98000000001</v>
      </c>
      <c r="K4663" s="13">
        <v>30871</v>
      </c>
      <c r="L4663" s="13">
        <v>48409</v>
      </c>
      <c r="M4663" s="12">
        <f t="shared" si="374"/>
        <v>48</v>
      </c>
      <c r="N4663" s="9">
        <v>65000</v>
      </c>
      <c r="O4663" s="12">
        <v>1</v>
      </c>
      <c r="P4663" s="9">
        <f t="shared" si="375"/>
        <v>65000</v>
      </c>
      <c r="Q4663" s="9">
        <f t="shared" si="372"/>
        <v>715000</v>
      </c>
      <c r="R4663" s="10">
        <f t="shared" si="376"/>
        <v>715000</v>
      </c>
    </row>
    <row r="4664" spans="1:18" x14ac:dyDescent="0.35">
      <c r="A4664" s="7">
        <v>4663</v>
      </c>
      <c r="B4664" s="9" t="s">
        <v>9130</v>
      </c>
      <c r="C4664" s="9">
        <v>8011830609</v>
      </c>
      <c r="D4664" s="9" t="s">
        <v>9131</v>
      </c>
      <c r="E4664" s="10">
        <v>259200</v>
      </c>
      <c r="F4664" s="11" t="s">
        <v>5435</v>
      </c>
      <c r="G4664" s="9" t="str">
        <f t="shared" si="373"/>
        <v>C248324962</v>
      </c>
      <c r="H4664" s="9" t="s">
        <v>21</v>
      </c>
      <c r="I4664" s="12">
        <v>57</v>
      </c>
      <c r="J4664" s="10">
        <v>259200</v>
      </c>
      <c r="K4664" s="13">
        <v>30871</v>
      </c>
      <c r="L4664" s="13">
        <v>48762</v>
      </c>
      <c r="M4664" s="12">
        <f t="shared" si="374"/>
        <v>48</v>
      </c>
      <c r="N4664" s="9">
        <v>24000</v>
      </c>
      <c r="O4664" s="12">
        <v>1</v>
      </c>
      <c r="P4664" s="9">
        <f t="shared" si="375"/>
        <v>24000</v>
      </c>
      <c r="Q4664" s="9">
        <f t="shared" si="372"/>
        <v>264000</v>
      </c>
      <c r="R4664" s="10">
        <f t="shared" si="376"/>
        <v>264000</v>
      </c>
    </row>
    <row r="4665" spans="1:18" x14ac:dyDescent="0.35">
      <c r="A4665" s="7">
        <v>4664</v>
      </c>
      <c r="B4665" s="9" t="s">
        <v>9132</v>
      </c>
      <c r="C4665" s="9">
        <v>9996064331</v>
      </c>
      <c r="D4665" s="9" t="s">
        <v>9133</v>
      </c>
      <c r="E4665" s="10">
        <v>578750</v>
      </c>
      <c r="F4665" s="11" t="s">
        <v>5435</v>
      </c>
      <c r="G4665" s="9" t="str">
        <f t="shared" si="373"/>
        <v>C249902435</v>
      </c>
      <c r="H4665" s="9" t="s">
        <v>21</v>
      </c>
      <c r="I4665" s="12">
        <v>57</v>
      </c>
      <c r="J4665" s="10">
        <v>578750</v>
      </c>
      <c r="K4665" s="13">
        <v>30871</v>
      </c>
      <c r="L4665" s="13">
        <v>51155</v>
      </c>
      <c r="M4665" s="12">
        <f t="shared" si="374"/>
        <v>55</v>
      </c>
      <c r="N4665" s="9">
        <v>50000</v>
      </c>
      <c r="O4665" s="12">
        <v>1</v>
      </c>
      <c r="P4665" s="9">
        <f t="shared" si="375"/>
        <v>50000</v>
      </c>
      <c r="Q4665" s="9">
        <f t="shared" si="372"/>
        <v>550000</v>
      </c>
      <c r="R4665" s="10">
        <f t="shared" si="376"/>
        <v>578750</v>
      </c>
    </row>
    <row r="4666" spans="1:18" x14ac:dyDescent="0.35">
      <c r="A4666" s="7">
        <v>4665</v>
      </c>
      <c r="B4666" s="9" t="s">
        <v>9134</v>
      </c>
      <c r="C4666" s="9">
        <v>8626853904</v>
      </c>
      <c r="D4666" s="9" t="s">
        <v>9135</v>
      </c>
      <c r="E4666" s="10">
        <v>225000</v>
      </c>
      <c r="F4666" s="11" t="s">
        <v>5435</v>
      </c>
      <c r="G4666" s="9" t="str">
        <f t="shared" si="373"/>
        <v>C251312356</v>
      </c>
      <c r="H4666" s="9" t="s">
        <v>21</v>
      </c>
      <c r="I4666" s="12">
        <v>57</v>
      </c>
      <c r="J4666" s="10">
        <v>225000</v>
      </c>
      <c r="K4666" s="13">
        <v>30871</v>
      </c>
      <c r="L4666" s="13">
        <v>48774</v>
      </c>
      <c r="M4666" s="12">
        <f t="shared" si="374"/>
        <v>49</v>
      </c>
      <c r="N4666" s="9">
        <v>25000</v>
      </c>
      <c r="O4666" s="12">
        <v>1</v>
      </c>
      <c r="P4666" s="9">
        <f t="shared" si="375"/>
        <v>25000</v>
      </c>
      <c r="Q4666" s="9">
        <f t="shared" si="372"/>
        <v>275000</v>
      </c>
      <c r="R4666" s="10">
        <f t="shared" si="376"/>
        <v>275000</v>
      </c>
    </row>
    <row r="4667" spans="1:18" x14ac:dyDescent="0.35">
      <c r="A4667" s="7">
        <v>4666</v>
      </c>
      <c r="B4667" s="9" t="s">
        <v>9136</v>
      </c>
      <c r="C4667" s="9">
        <v>9887548250</v>
      </c>
      <c r="D4667" s="9" t="s">
        <v>9137</v>
      </c>
      <c r="E4667" s="10">
        <v>816000</v>
      </c>
      <c r="F4667" s="11" t="s">
        <v>5435</v>
      </c>
      <c r="G4667" s="9" t="str">
        <f t="shared" si="373"/>
        <v>C255735007</v>
      </c>
      <c r="H4667" s="9" t="s">
        <v>21</v>
      </c>
      <c r="I4667" s="12">
        <v>57</v>
      </c>
      <c r="J4667" s="10">
        <v>816000</v>
      </c>
      <c r="K4667" s="13">
        <v>30871</v>
      </c>
      <c r="L4667" s="13">
        <v>47866</v>
      </c>
      <c r="M4667" s="12">
        <f t="shared" si="374"/>
        <v>46</v>
      </c>
      <c r="N4667" s="9">
        <v>51000</v>
      </c>
      <c r="O4667" s="12">
        <v>1</v>
      </c>
      <c r="P4667" s="9">
        <f t="shared" si="375"/>
        <v>51000</v>
      </c>
      <c r="Q4667" s="9">
        <f t="shared" si="372"/>
        <v>561000</v>
      </c>
      <c r="R4667" s="10">
        <f t="shared" si="376"/>
        <v>816000</v>
      </c>
    </row>
    <row r="4668" spans="1:18" x14ac:dyDescent="0.35">
      <c r="A4668" s="7">
        <v>4667</v>
      </c>
      <c r="B4668" s="9" t="s">
        <v>9138</v>
      </c>
      <c r="C4668" s="9">
        <v>9140415011</v>
      </c>
      <c r="D4668" s="9" t="s">
        <v>9139</v>
      </c>
      <c r="E4668" s="10">
        <v>573000</v>
      </c>
      <c r="F4668" s="11" t="s">
        <v>5435</v>
      </c>
      <c r="G4668" s="9" t="str">
        <f t="shared" si="373"/>
        <v>C256308307</v>
      </c>
      <c r="H4668" s="9" t="s">
        <v>21</v>
      </c>
      <c r="I4668" s="12">
        <v>57</v>
      </c>
      <c r="J4668" s="10">
        <v>573000</v>
      </c>
      <c r="K4668" s="13">
        <v>30871</v>
      </c>
      <c r="L4668" s="13">
        <v>48231</v>
      </c>
      <c r="M4668" s="12">
        <f t="shared" si="374"/>
        <v>47</v>
      </c>
      <c r="N4668" s="9">
        <v>100000</v>
      </c>
      <c r="O4668" s="12">
        <v>1</v>
      </c>
      <c r="P4668" s="9">
        <f t="shared" si="375"/>
        <v>100000</v>
      </c>
      <c r="Q4668" s="9">
        <f t="shared" si="372"/>
        <v>1100000</v>
      </c>
      <c r="R4668" s="10">
        <f t="shared" si="376"/>
        <v>1100000</v>
      </c>
    </row>
    <row r="4669" spans="1:18" x14ac:dyDescent="0.35">
      <c r="A4669" s="7">
        <v>4668</v>
      </c>
      <c r="B4669" s="9" t="s">
        <v>9140</v>
      </c>
      <c r="C4669" s="9">
        <v>7651828121</v>
      </c>
      <c r="D4669" s="9" t="s">
        <v>201</v>
      </c>
      <c r="E4669" s="10">
        <v>550000</v>
      </c>
      <c r="F4669" s="11" t="s">
        <v>5435</v>
      </c>
      <c r="G4669" s="9" t="str">
        <f t="shared" si="373"/>
        <v>C257235194</v>
      </c>
      <c r="H4669" s="9" t="s">
        <v>21</v>
      </c>
      <c r="I4669" s="12">
        <v>57</v>
      </c>
      <c r="J4669" s="10">
        <v>550000</v>
      </c>
      <c r="K4669" s="13">
        <v>30871</v>
      </c>
      <c r="L4669" s="13">
        <v>47889</v>
      </c>
      <c r="M4669" s="12">
        <f t="shared" si="374"/>
        <v>46</v>
      </c>
      <c r="N4669" s="9">
        <v>50000</v>
      </c>
      <c r="O4669" s="12">
        <v>1</v>
      </c>
      <c r="P4669" s="9">
        <f t="shared" si="375"/>
        <v>50000</v>
      </c>
      <c r="Q4669" s="9">
        <f t="shared" si="372"/>
        <v>550000</v>
      </c>
      <c r="R4669" s="10">
        <f t="shared" si="376"/>
        <v>550000</v>
      </c>
    </row>
    <row r="4670" spans="1:18" x14ac:dyDescent="0.35">
      <c r="A4670" s="7">
        <v>4669</v>
      </c>
      <c r="B4670" s="9" t="s">
        <v>9141</v>
      </c>
      <c r="C4670" s="9">
        <v>9877691910</v>
      </c>
      <c r="D4670" s="9" t="s">
        <v>9142</v>
      </c>
      <c r="E4670" s="10">
        <v>62074.99</v>
      </c>
      <c r="F4670" s="11" t="s">
        <v>5435</v>
      </c>
      <c r="G4670" s="9" t="str">
        <f t="shared" si="373"/>
        <v>C254102822</v>
      </c>
      <c r="H4670" s="9" t="s">
        <v>21</v>
      </c>
      <c r="I4670" s="12">
        <v>57</v>
      </c>
      <c r="J4670" s="10">
        <v>62074.99</v>
      </c>
      <c r="K4670" s="13">
        <v>30871</v>
      </c>
      <c r="L4670" s="13">
        <v>48424</v>
      </c>
      <c r="M4670" s="12">
        <f t="shared" si="374"/>
        <v>48</v>
      </c>
      <c r="N4670" s="9">
        <v>12750</v>
      </c>
      <c r="O4670" s="12">
        <v>2</v>
      </c>
      <c r="P4670" s="9">
        <f t="shared" si="375"/>
        <v>25500</v>
      </c>
      <c r="Q4670" s="9">
        <f t="shared" si="372"/>
        <v>280500</v>
      </c>
      <c r="R4670" s="10">
        <f t="shared" si="376"/>
        <v>280500</v>
      </c>
    </row>
    <row r="4671" spans="1:18" x14ac:dyDescent="0.35">
      <c r="A4671" s="7">
        <v>4670</v>
      </c>
      <c r="B4671" s="9" t="s">
        <v>9143</v>
      </c>
      <c r="C4671" s="9">
        <v>9422343143</v>
      </c>
      <c r="D4671" s="9" t="s">
        <v>9144</v>
      </c>
      <c r="E4671" s="10">
        <v>102273.75</v>
      </c>
      <c r="F4671" s="11" t="s">
        <v>5435</v>
      </c>
      <c r="G4671" s="9" t="str">
        <f t="shared" si="373"/>
        <v>C260529842</v>
      </c>
      <c r="H4671" s="9" t="s">
        <v>21</v>
      </c>
      <c r="I4671" s="12">
        <v>57</v>
      </c>
      <c r="J4671" s="10">
        <v>102273.75</v>
      </c>
      <c r="K4671" s="13">
        <v>30871</v>
      </c>
      <c r="L4671" s="13">
        <v>47685</v>
      </c>
      <c r="M4671" s="12">
        <f t="shared" si="374"/>
        <v>46</v>
      </c>
      <c r="N4671" s="9">
        <v>50000</v>
      </c>
      <c r="O4671" s="12">
        <v>1</v>
      </c>
      <c r="P4671" s="9">
        <f t="shared" si="375"/>
        <v>50000</v>
      </c>
      <c r="Q4671" s="9">
        <f t="shared" si="372"/>
        <v>550000</v>
      </c>
      <c r="R4671" s="10">
        <f t="shared" si="376"/>
        <v>550000</v>
      </c>
    </row>
    <row r="4672" spans="1:18" x14ac:dyDescent="0.35">
      <c r="A4672" s="7">
        <v>4671</v>
      </c>
      <c r="B4672" s="9" t="s">
        <v>9145</v>
      </c>
      <c r="C4672" s="9">
        <v>8986290529</v>
      </c>
      <c r="D4672" s="9" t="s">
        <v>9146</v>
      </c>
      <c r="E4672" s="10">
        <v>72929.990000000005</v>
      </c>
      <c r="F4672" s="11" t="s">
        <v>5435</v>
      </c>
      <c r="G4672" s="9" t="str">
        <f t="shared" si="373"/>
        <v>C260521921</v>
      </c>
      <c r="H4672" s="9" t="s">
        <v>21</v>
      </c>
      <c r="I4672" s="12">
        <v>57</v>
      </c>
      <c r="J4672" s="10">
        <v>72929.990000000005</v>
      </c>
      <c r="K4672" s="13">
        <v>30871</v>
      </c>
      <c r="L4672" s="13">
        <v>48402</v>
      </c>
      <c r="M4672" s="12">
        <f t="shared" si="374"/>
        <v>47</v>
      </c>
      <c r="N4672" s="9">
        <v>30000</v>
      </c>
      <c r="O4672" s="12">
        <v>1</v>
      </c>
      <c r="P4672" s="9">
        <f t="shared" si="375"/>
        <v>30000</v>
      </c>
      <c r="Q4672" s="9">
        <f t="shared" si="372"/>
        <v>330000</v>
      </c>
      <c r="R4672" s="10">
        <f t="shared" si="376"/>
        <v>330000</v>
      </c>
    </row>
    <row r="4673" spans="1:18" x14ac:dyDescent="0.35">
      <c r="A4673" s="7">
        <v>4672</v>
      </c>
      <c r="B4673" s="9" t="s">
        <v>9147</v>
      </c>
      <c r="C4673" s="9">
        <v>9833697351</v>
      </c>
      <c r="D4673" s="9" t="s">
        <v>9148</v>
      </c>
      <c r="E4673" s="10">
        <v>700000</v>
      </c>
      <c r="F4673" s="11" t="s">
        <v>5435</v>
      </c>
      <c r="G4673" s="9" t="str">
        <f t="shared" si="373"/>
        <v>C266087155</v>
      </c>
      <c r="H4673" s="9" t="s">
        <v>21</v>
      </c>
      <c r="I4673" s="12">
        <v>57</v>
      </c>
      <c r="J4673" s="10">
        <v>700000</v>
      </c>
      <c r="K4673" s="13">
        <v>30871</v>
      </c>
      <c r="L4673" s="13">
        <v>51704</v>
      </c>
      <c r="M4673" s="12">
        <f t="shared" si="374"/>
        <v>57</v>
      </c>
      <c r="N4673" s="9">
        <v>50322</v>
      </c>
      <c r="O4673" s="12">
        <v>1</v>
      </c>
      <c r="P4673" s="9">
        <f t="shared" si="375"/>
        <v>50322</v>
      </c>
      <c r="Q4673" s="9">
        <f t="shared" ref="Q4673:Q4736" si="377">P4673*11</f>
        <v>553542</v>
      </c>
      <c r="R4673" s="10">
        <f t="shared" si="376"/>
        <v>700000</v>
      </c>
    </row>
    <row r="4674" spans="1:18" x14ac:dyDescent="0.35">
      <c r="A4674" s="7">
        <v>4673</v>
      </c>
      <c r="B4674" s="9" t="s">
        <v>9149</v>
      </c>
      <c r="C4674" s="9">
        <v>9006700741</v>
      </c>
      <c r="D4674" s="9" t="s">
        <v>853</v>
      </c>
      <c r="E4674" s="10">
        <v>660000</v>
      </c>
      <c r="F4674" s="11" t="s">
        <v>5435</v>
      </c>
      <c r="G4674" s="9" t="str">
        <f t="shared" ref="G4674:G4737" si="378">B4674</f>
        <v>C266887601</v>
      </c>
      <c r="H4674" s="9" t="s">
        <v>21</v>
      </c>
      <c r="I4674" s="12">
        <v>57</v>
      </c>
      <c r="J4674" s="10">
        <v>660000</v>
      </c>
      <c r="K4674" s="13">
        <v>30871</v>
      </c>
      <c r="L4674" s="13">
        <v>46102</v>
      </c>
      <c r="M4674" s="12">
        <f t="shared" ref="M4674:M4737" si="379">ROUNDDOWN(YEARFRAC(K4674,L4674),0)</f>
        <v>41</v>
      </c>
      <c r="N4674" s="9">
        <v>60000</v>
      </c>
      <c r="O4674" s="12">
        <v>1</v>
      </c>
      <c r="P4674" s="9">
        <f t="shared" ref="P4674:P4737" si="380">O4674*N4674</f>
        <v>60000</v>
      </c>
      <c r="Q4674" s="9">
        <f t="shared" si="377"/>
        <v>660000</v>
      </c>
      <c r="R4674" s="10">
        <f t="shared" ref="R4674:R4737" si="381">MAX(Q4674,J4674)</f>
        <v>660000</v>
      </c>
    </row>
    <row r="4675" spans="1:18" x14ac:dyDescent="0.35">
      <c r="A4675" s="7">
        <v>4674</v>
      </c>
      <c r="B4675" s="9" t="s">
        <v>9150</v>
      </c>
      <c r="C4675" s="9">
        <v>9878787615</v>
      </c>
      <c r="D4675" s="9" t="s">
        <v>9151</v>
      </c>
      <c r="E4675" s="10">
        <v>367500</v>
      </c>
      <c r="F4675" s="11" t="s">
        <v>5435</v>
      </c>
      <c r="G4675" s="9" t="str">
        <f t="shared" si="378"/>
        <v>C267072664</v>
      </c>
      <c r="H4675" s="9" t="s">
        <v>21</v>
      </c>
      <c r="I4675" s="12">
        <v>57</v>
      </c>
      <c r="J4675" s="10">
        <v>367500</v>
      </c>
      <c r="K4675" s="13">
        <v>30871</v>
      </c>
      <c r="L4675" s="13">
        <v>48627</v>
      </c>
      <c r="M4675" s="12">
        <f t="shared" si="379"/>
        <v>48</v>
      </c>
      <c r="N4675" s="9">
        <v>30000</v>
      </c>
      <c r="O4675" s="12">
        <v>1</v>
      </c>
      <c r="P4675" s="9">
        <f t="shared" si="380"/>
        <v>30000</v>
      </c>
      <c r="Q4675" s="9">
        <f t="shared" si="377"/>
        <v>330000</v>
      </c>
      <c r="R4675" s="10">
        <f t="shared" si="381"/>
        <v>367500</v>
      </c>
    </row>
    <row r="4676" spans="1:18" x14ac:dyDescent="0.35">
      <c r="A4676" s="7">
        <v>4675</v>
      </c>
      <c r="B4676" s="9" t="s">
        <v>9152</v>
      </c>
      <c r="C4676" s="9">
        <v>9558881082</v>
      </c>
      <c r="D4676" s="9" t="s">
        <v>9153</v>
      </c>
      <c r="E4676" s="10">
        <v>192602.6</v>
      </c>
      <c r="F4676" s="11" t="s">
        <v>5435</v>
      </c>
      <c r="G4676" s="9" t="str">
        <f t="shared" si="378"/>
        <v>C269148897</v>
      </c>
      <c r="H4676" s="9" t="s">
        <v>21</v>
      </c>
      <c r="I4676" s="12">
        <v>57</v>
      </c>
      <c r="J4676" s="10">
        <v>192602.6</v>
      </c>
      <c r="K4676" s="13">
        <v>30871</v>
      </c>
      <c r="L4676" s="13">
        <v>47688</v>
      </c>
      <c r="M4676" s="12">
        <f t="shared" si="379"/>
        <v>46</v>
      </c>
      <c r="N4676" s="9">
        <v>100000</v>
      </c>
      <c r="O4676" s="12">
        <v>1</v>
      </c>
      <c r="P4676" s="9">
        <f t="shared" si="380"/>
        <v>100000</v>
      </c>
      <c r="Q4676" s="9">
        <f t="shared" si="377"/>
        <v>1100000</v>
      </c>
      <c r="R4676" s="10">
        <f t="shared" si="381"/>
        <v>1100000</v>
      </c>
    </row>
    <row r="4677" spans="1:18" x14ac:dyDescent="0.35">
      <c r="A4677" s="7">
        <v>4676</v>
      </c>
      <c r="B4677" s="9" t="s">
        <v>9154</v>
      </c>
      <c r="C4677" s="9">
        <v>9831964303</v>
      </c>
      <c r="D4677" s="9" t="s">
        <v>9155</v>
      </c>
      <c r="E4677" s="10">
        <v>1350000</v>
      </c>
      <c r="F4677" s="11" t="s">
        <v>5435</v>
      </c>
      <c r="G4677" s="9" t="str">
        <f t="shared" si="378"/>
        <v>C269184220</v>
      </c>
      <c r="H4677" s="9" t="s">
        <v>21</v>
      </c>
      <c r="I4677" s="12">
        <v>57</v>
      </c>
      <c r="J4677" s="10">
        <v>1350000</v>
      </c>
      <c r="K4677" s="13">
        <v>30871</v>
      </c>
      <c r="L4677" s="13">
        <v>51565</v>
      </c>
      <c r="M4677" s="12">
        <f t="shared" si="379"/>
        <v>56</v>
      </c>
      <c r="N4677" s="9">
        <v>100076</v>
      </c>
      <c r="O4677" s="12">
        <v>1</v>
      </c>
      <c r="P4677" s="9">
        <f t="shared" si="380"/>
        <v>100076</v>
      </c>
      <c r="Q4677" s="9">
        <f t="shared" si="377"/>
        <v>1100836</v>
      </c>
      <c r="R4677" s="10">
        <f t="shared" si="381"/>
        <v>1350000</v>
      </c>
    </row>
    <row r="4678" spans="1:18" x14ac:dyDescent="0.35">
      <c r="A4678" s="7">
        <v>4677</v>
      </c>
      <c r="B4678" s="9" t="s">
        <v>9156</v>
      </c>
      <c r="C4678" s="9">
        <v>9442623352</v>
      </c>
      <c r="D4678" s="9" t="s">
        <v>9157</v>
      </c>
      <c r="E4678" s="10">
        <v>60774.99</v>
      </c>
      <c r="F4678" s="11" t="s">
        <v>5435</v>
      </c>
      <c r="G4678" s="9" t="str">
        <f t="shared" si="378"/>
        <v>C269191417</v>
      </c>
      <c r="H4678" s="9" t="s">
        <v>21</v>
      </c>
      <c r="I4678" s="12">
        <v>57</v>
      </c>
      <c r="J4678" s="10">
        <v>60774.99</v>
      </c>
      <c r="K4678" s="13">
        <v>30871</v>
      </c>
      <c r="L4678" s="13">
        <v>48416</v>
      </c>
      <c r="M4678" s="12">
        <f t="shared" si="379"/>
        <v>48</v>
      </c>
      <c r="N4678" s="9">
        <v>25000</v>
      </c>
      <c r="O4678" s="12">
        <v>1</v>
      </c>
      <c r="P4678" s="9">
        <f t="shared" si="380"/>
        <v>25000</v>
      </c>
      <c r="Q4678" s="9">
        <f t="shared" si="377"/>
        <v>275000</v>
      </c>
      <c r="R4678" s="10">
        <f t="shared" si="381"/>
        <v>275000</v>
      </c>
    </row>
    <row r="4679" spans="1:18" x14ac:dyDescent="0.35">
      <c r="A4679" s="7">
        <v>4678</v>
      </c>
      <c r="B4679" s="9" t="s">
        <v>9158</v>
      </c>
      <c r="C4679" s="9">
        <v>9024073061</v>
      </c>
      <c r="D4679" s="9" t="s">
        <v>9159</v>
      </c>
      <c r="E4679" s="10">
        <v>1005000</v>
      </c>
      <c r="F4679" s="11" t="s">
        <v>5435</v>
      </c>
      <c r="G4679" s="9" t="str">
        <f t="shared" si="378"/>
        <v>C269422937</v>
      </c>
      <c r="H4679" s="9" t="s">
        <v>21</v>
      </c>
      <c r="I4679" s="12">
        <v>57</v>
      </c>
      <c r="J4679" s="10">
        <v>1005000</v>
      </c>
      <c r="K4679" s="13">
        <v>30871</v>
      </c>
      <c r="L4679" s="13">
        <v>51713</v>
      </c>
      <c r="M4679" s="12">
        <f t="shared" si="379"/>
        <v>57</v>
      </c>
      <c r="N4679" s="9">
        <v>61226</v>
      </c>
      <c r="O4679" s="12">
        <v>1</v>
      </c>
      <c r="P4679" s="9">
        <f t="shared" si="380"/>
        <v>61226</v>
      </c>
      <c r="Q4679" s="9">
        <f t="shared" si="377"/>
        <v>673486</v>
      </c>
      <c r="R4679" s="10">
        <f t="shared" si="381"/>
        <v>1005000</v>
      </c>
    </row>
    <row r="4680" spans="1:18" x14ac:dyDescent="0.35">
      <c r="A4680" s="7">
        <v>4679</v>
      </c>
      <c r="B4680" s="9" t="s">
        <v>9160</v>
      </c>
      <c r="C4680" s="9">
        <v>9954921754</v>
      </c>
      <c r="D4680" s="9" t="s">
        <v>9161</v>
      </c>
      <c r="E4680" s="10">
        <v>356250</v>
      </c>
      <c r="F4680" s="11" t="s">
        <v>5435</v>
      </c>
      <c r="G4680" s="9" t="str">
        <f t="shared" si="378"/>
        <v>C269427314</v>
      </c>
      <c r="H4680" s="9" t="s">
        <v>21</v>
      </c>
      <c r="I4680" s="12">
        <v>57</v>
      </c>
      <c r="J4680" s="10">
        <v>356250</v>
      </c>
      <c r="K4680" s="13">
        <v>30871</v>
      </c>
      <c r="L4680" s="13">
        <v>51697</v>
      </c>
      <c r="M4680" s="12">
        <f t="shared" si="379"/>
        <v>57</v>
      </c>
      <c r="N4680" s="9">
        <v>25000</v>
      </c>
      <c r="O4680" s="12">
        <v>1</v>
      </c>
      <c r="P4680" s="9">
        <f t="shared" si="380"/>
        <v>25000</v>
      </c>
      <c r="Q4680" s="9">
        <f t="shared" si="377"/>
        <v>275000</v>
      </c>
      <c r="R4680" s="10">
        <f t="shared" si="381"/>
        <v>356250</v>
      </c>
    </row>
    <row r="4681" spans="1:18" x14ac:dyDescent="0.35">
      <c r="A4681" s="7">
        <v>4680</v>
      </c>
      <c r="B4681" s="9" t="s">
        <v>9162</v>
      </c>
      <c r="C4681" s="9">
        <v>8527514023</v>
      </c>
      <c r="D4681" s="9" t="s">
        <v>9163</v>
      </c>
      <c r="E4681" s="10">
        <v>295800</v>
      </c>
      <c r="F4681" s="11" t="s">
        <v>5435</v>
      </c>
      <c r="G4681" s="9" t="str">
        <f t="shared" si="378"/>
        <v>C269467264</v>
      </c>
      <c r="H4681" s="9" t="s">
        <v>21</v>
      </c>
      <c r="I4681" s="12">
        <v>57</v>
      </c>
      <c r="J4681" s="10">
        <v>295800</v>
      </c>
      <c r="K4681" s="13">
        <v>30871</v>
      </c>
      <c r="L4681" s="13">
        <v>48601</v>
      </c>
      <c r="M4681" s="12">
        <f t="shared" si="379"/>
        <v>48</v>
      </c>
      <c r="N4681" s="9">
        <v>29903</v>
      </c>
      <c r="O4681" s="12">
        <v>1</v>
      </c>
      <c r="P4681" s="9">
        <f t="shared" si="380"/>
        <v>29903</v>
      </c>
      <c r="Q4681" s="9">
        <f t="shared" si="377"/>
        <v>328933</v>
      </c>
      <c r="R4681" s="10">
        <f t="shared" si="381"/>
        <v>328933</v>
      </c>
    </row>
    <row r="4682" spans="1:18" x14ac:dyDescent="0.35">
      <c r="A4682" s="7">
        <v>4681</v>
      </c>
      <c r="B4682" s="9" t="s">
        <v>9164</v>
      </c>
      <c r="C4682" s="9">
        <v>7571962715</v>
      </c>
      <c r="D4682" s="9" t="s">
        <v>9165</v>
      </c>
      <c r="E4682" s="10">
        <v>1200000</v>
      </c>
      <c r="F4682" s="11" t="s">
        <v>5435</v>
      </c>
      <c r="G4682" s="9" t="str">
        <f t="shared" si="378"/>
        <v>C269782075</v>
      </c>
      <c r="H4682" s="9" t="s">
        <v>21</v>
      </c>
      <c r="I4682" s="12">
        <v>57</v>
      </c>
      <c r="J4682" s="10">
        <v>1200000</v>
      </c>
      <c r="K4682" s="13">
        <v>30871</v>
      </c>
      <c r="L4682" s="13">
        <v>48422</v>
      </c>
      <c r="M4682" s="12">
        <f t="shared" si="379"/>
        <v>48</v>
      </c>
      <c r="N4682" s="9">
        <v>100000</v>
      </c>
      <c r="O4682" s="12">
        <v>1</v>
      </c>
      <c r="P4682" s="9">
        <f t="shared" si="380"/>
        <v>100000</v>
      </c>
      <c r="Q4682" s="9">
        <f t="shared" si="377"/>
        <v>1100000</v>
      </c>
      <c r="R4682" s="10">
        <f t="shared" si="381"/>
        <v>1200000</v>
      </c>
    </row>
    <row r="4683" spans="1:18" x14ac:dyDescent="0.35">
      <c r="A4683" s="7">
        <v>4682</v>
      </c>
      <c r="B4683" s="9" t="s">
        <v>9166</v>
      </c>
      <c r="C4683" s="9">
        <v>9417349163</v>
      </c>
      <c r="D4683" s="9" t="s">
        <v>9167</v>
      </c>
      <c r="E4683" s="10">
        <v>265000</v>
      </c>
      <c r="F4683" s="11" t="s">
        <v>5435</v>
      </c>
      <c r="G4683" s="9" t="str">
        <f t="shared" si="378"/>
        <v>C273968623</v>
      </c>
      <c r="H4683" s="9" t="s">
        <v>21</v>
      </c>
      <c r="I4683" s="12">
        <v>57</v>
      </c>
      <c r="J4683" s="10">
        <v>265000</v>
      </c>
      <c r="K4683" s="13">
        <v>30871</v>
      </c>
      <c r="L4683" s="13">
        <v>48646</v>
      </c>
      <c r="M4683" s="12">
        <f t="shared" si="379"/>
        <v>48</v>
      </c>
      <c r="N4683" s="9">
        <v>25048</v>
      </c>
      <c r="O4683" s="12">
        <v>1</v>
      </c>
      <c r="P4683" s="9">
        <f t="shared" si="380"/>
        <v>25048</v>
      </c>
      <c r="Q4683" s="9">
        <f t="shared" si="377"/>
        <v>275528</v>
      </c>
      <c r="R4683" s="10">
        <f t="shared" si="381"/>
        <v>275528</v>
      </c>
    </row>
    <row r="4684" spans="1:18" x14ac:dyDescent="0.35">
      <c r="A4684" s="7">
        <v>4683</v>
      </c>
      <c r="B4684" s="9" t="s">
        <v>9168</v>
      </c>
      <c r="C4684" s="9">
        <v>8318686715</v>
      </c>
      <c r="D4684" s="9" t="s">
        <v>9169</v>
      </c>
      <c r="E4684" s="10">
        <v>362500</v>
      </c>
      <c r="F4684" s="11" t="s">
        <v>5435</v>
      </c>
      <c r="G4684" s="9" t="str">
        <f t="shared" si="378"/>
        <v>C273151524</v>
      </c>
      <c r="H4684" s="9" t="s">
        <v>21</v>
      </c>
      <c r="I4684" s="12">
        <v>57</v>
      </c>
      <c r="J4684" s="10">
        <v>362500</v>
      </c>
      <c r="K4684" s="13">
        <v>30871</v>
      </c>
      <c r="L4684" s="13">
        <v>48256</v>
      </c>
      <c r="M4684" s="12">
        <f t="shared" si="379"/>
        <v>47</v>
      </c>
      <c r="N4684" s="9">
        <v>25000</v>
      </c>
      <c r="O4684" s="12">
        <v>1</v>
      </c>
      <c r="P4684" s="9">
        <f t="shared" si="380"/>
        <v>25000</v>
      </c>
      <c r="Q4684" s="9">
        <f t="shared" si="377"/>
        <v>275000</v>
      </c>
      <c r="R4684" s="10">
        <f t="shared" si="381"/>
        <v>362500</v>
      </c>
    </row>
    <row r="4685" spans="1:18" x14ac:dyDescent="0.35">
      <c r="A4685" s="7">
        <v>4684</v>
      </c>
      <c r="B4685" s="9" t="s">
        <v>9170</v>
      </c>
      <c r="C4685" s="9">
        <v>7307001312</v>
      </c>
      <c r="D4685" s="9" t="s">
        <v>9171</v>
      </c>
      <c r="E4685" s="10">
        <v>230400</v>
      </c>
      <c r="F4685" s="11" t="s">
        <v>5435</v>
      </c>
      <c r="G4685" s="9" t="str">
        <f t="shared" si="378"/>
        <v>C276218095</v>
      </c>
      <c r="H4685" s="9" t="s">
        <v>21</v>
      </c>
      <c r="I4685" s="12">
        <v>57</v>
      </c>
      <c r="J4685" s="10">
        <v>230400</v>
      </c>
      <c r="K4685" s="13">
        <v>30871</v>
      </c>
      <c r="L4685" s="13">
        <v>48791</v>
      </c>
      <c r="M4685" s="12">
        <f t="shared" si="379"/>
        <v>49</v>
      </c>
      <c r="N4685" s="9">
        <v>24187</v>
      </c>
      <c r="O4685" s="12">
        <v>1</v>
      </c>
      <c r="P4685" s="9">
        <f t="shared" si="380"/>
        <v>24187</v>
      </c>
      <c r="Q4685" s="9">
        <f t="shared" si="377"/>
        <v>266057</v>
      </c>
      <c r="R4685" s="10">
        <f t="shared" si="381"/>
        <v>266057</v>
      </c>
    </row>
    <row r="4686" spans="1:18" x14ac:dyDescent="0.35">
      <c r="A4686" s="7">
        <v>4685</v>
      </c>
      <c r="B4686" s="9" t="s">
        <v>9172</v>
      </c>
      <c r="C4686" s="9">
        <v>9627676148</v>
      </c>
      <c r="D4686" s="9" t="s">
        <v>9173</v>
      </c>
      <c r="E4686" s="10">
        <v>220000</v>
      </c>
      <c r="F4686" s="11" t="s">
        <v>24</v>
      </c>
      <c r="G4686" s="9" t="str">
        <f t="shared" si="378"/>
        <v>C259692133</v>
      </c>
      <c r="H4686" s="9" t="s">
        <v>21</v>
      </c>
      <c r="I4686" s="12">
        <v>57</v>
      </c>
      <c r="J4686" s="10">
        <v>220000</v>
      </c>
      <c r="K4686" s="13">
        <v>30871</v>
      </c>
      <c r="L4686" s="13">
        <v>51917</v>
      </c>
      <c r="M4686" s="12">
        <f t="shared" si="379"/>
        <v>57</v>
      </c>
      <c r="N4686" s="9">
        <v>20000</v>
      </c>
      <c r="O4686" s="12">
        <v>1</v>
      </c>
      <c r="P4686" s="9">
        <f t="shared" si="380"/>
        <v>20000</v>
      </c>
      <c r="Q4686" s="9">
        <f t="shared" si="377"/>
        <v>220000</v>
      </c>
      <c r="R4686" s="10">
        <f t="shared" si="381"/>
        <v>220000</v>
      </c>
    </row>
    <row r="4687" spans="1:18" x14ac:dyDescent="0.35">
      <c r="A4687" s="7">
        <v>4686</v>
      </c>
      <c r="B4687" s="9" t="s">
        <v>9174</v>
      </c>
      <c r="C4687" s="9">
        <v>8853285300</v>
      </c>
      <c r="D4687" s="9" t="s">
        <v>9175</v>
      </c>
      <c r="E4687" s="10">
        <v>330000</v>
      </c>
      <c r="F4687" s="11" t="s">
        <v>20</v>
      </c>
      <c r="G4687" s="9" t="str">
        <f t="shared" si="378"/>
        <v>C261728422</v>
      </c>
      <c r="H4687" s="9" t="s">
        <v>21</v>
      </c>
      <c r="I4687" s="12">
        <v>57</v>
      </c>
      <c r="J4687" s="10">
        <v>330000</v>
      </c>
      <c r="K4687" s="13">
        <v>30871</v>
      </c>
      <c r="L4687" s="13">
        <v>52931</v>
      </c>
      <c r="M4687" s="12">
        <f t="shared" si="379"/>
        <v>60</v>
      </c>
      <c r="N4687" s="9">
        <v>30000</v>
      </c>
      <c r="O4687" s="12">
        <v>1</v>
      </c>
      <c r="P4687" s="9">
        <f t="shared" si="380"/>
        <v>30000</v>
      </c>
      <c r="Q4687" s="9">
        <f t="shared" si="377"/>
        <v>330000</v>
      </c>
      <c r="R4687" s="10">
        <f t="shared" si="381"/>
        <v>330000</v>
      </c>
    </row>
    <row r="4688" spans="1:18" x14ac:dyDescent="0.35">
      <c r="A4688" s="7">
        <v>4687</v>
      </c>
      <c r="B4688" s="9" t="s">
        <v>9176</v>
      </c>
      <c r="C4688" s="9">
        <v>8882900318</v>
      </c>
      <c r="D4688" s="9" t="s">
        <v>9177</v>
      </c>
      <c r="E4688" s="10">
        <v>209000</v>
      </c>
      <c r="F4688" s="11" t="s">
        <v>24</v>
      </c>
      <c r="G4688" s="9" t="str">
        <f t="shared" si="378"/>
        <v>C262438148</v>
      </c>
      <c r="H4688" s="9" t="s">
        <v>21</v>
      </c>
      <c r="I4688" s="12">
        <v>57</v>
      </c>
      <c r="J4688" s="10">
        <v>209000</v>
      </c>
      <c r="K4688" s="13">
        <v>30871</v>
      </c>
      <c r="L4688" s="13">
        <v>49752</v>
      </c>
      <c r="M4688" s="12">
        <f t="shared" si="379"/>
        <v>51</v>
      </c>
      <c r="N4688" s="9">
        <v>19523</v>
      </c>
      <c r="O4688" s="12">
        <v>1</v>
      </c>
      <c r="P4688" s="9">
        <f t="shared" si="380"/>
        <v>19523</v>
      </c>
      <c r="Q4688" s="9">
        <f t="shared" si="377"/>
        <v>214753</v>
      </c>
      <c r="R4688" s="10">
        <f t="shared" si="381"/>
        <v>214753</v>
      </c>
    </row>
    <row r="4689" spans="1:18" x14ac:dyDescent="0.35">
      <c r="A4689" s="7">
        <v>4688</v>
      </c>
      <c r="B4689" s="9" t="s">
        <v>9178</v>
      </c>
      <c r="C4689" s="9">
        <v>9827619066</v>
      </c>
      <c r="D4689" s="9" t="s">
        <v>9179</v>
      </c>
      <c r="E4689" s="10">
        <v>1000000</v>
      </c>
      <c r="F4689" s="11" t="s">
        <v>3475</v>
      </c>
      <c r="G4689" s="9" t="str">
        <f t="shared" si="378"/>
        <v>U061060746</v>
      </c>
      <c r="H4689" s="9" t="s">
        <v>21</v>
      </c>
      <c r="I4689" s="12">
        <v>57</v>
      </c>
      <c r="J4689" s="10">
        <v>1000000</v>
      </c>
      <c r="K4689" s="13">
        <v>30871</v>
      </c>
      <c r="L4689" s="13">
        <v>49455</v>
      </c>
      <c r="M4689" s="12">
        <f t="shared" si="379"/>
        <v>50</v>
      </c>
      <c r="N4689" s="9">
        <v>100000</v>
      </c>
      <c r="O4689" s="12">
        <v>1</v>
      </c>
      <c r="P4689" s="9">
        <f t="shared" si="380"/>
        <v>100000</v>
      </c>
      <c r="Q4689" s="9">
        <f t="shared" si="377"/>
        <v>1100000</v>
      </c>
      <c r="R4689" s="10">
        <f t="shared" si="381"/>
        <v>1100000</v>
      </c>
    </row>
    <row r="4690" spans="1:18" x14ac:dyDescent="0.35">
      <c r="A4690" s="7">
        <v>4689</v>
      </c>
      <c r="B4690" s="9" t="s">
        <v>9180</v>
      </c>
      <c r="C4690" s="9">
        <v>8589885349</v>
      </c>
      <c r="D4690" s="9" t="s">
        <v>4375</v>
      </c>
      <c r="E4690" s="10">
        <v>1500000</v>
      </c>
      <c r="F4690" s="11" t="s">
        <v>3475</v>
      </c>
      <c r="G4690" s="9" t="str">
        <f t="shared" si="378"/>
        <v>U069147894</v>
      </c>
      <c r="H4690" s="9" t="s">
        <v>21</v>
      </c>
      <c r="I4690" s="12">
        <v>57</v>
      </c>
      <c r="J4690" s="10">
        <v>1500000</v>
      </c>
      <c r="K4690" s="13">
        <v>30871</v>
      </c>
      <c r="L4690" s="13">
        <v>49450</v>
      </c>
      <c r="M4690" s="12">
        <f t="shared" si="379"/>
        <v>50</v>
      </c>
      <c r="N4690" s="9">
        <v>12495</v>
      </c>
      <c r="O4690" s="12">
        <v>12</v>
      </c>
      <c r="P4690" s="9">
        <f t="shared" si="380"/>
        <v>149940</v>
      </c>
      <c r="Q4690" s="9">
        <f t="shared" si="377"/>
        <v>1649340</v>
      </c>
      <c r="R4690" s="10">
        <f t="shared" si="381"/>
        <v>1649340</v>
      </c>
    </row>
    <row r="4691" spans="1:18" x14ac:dyDescent="0.35">
      <c r="A4691" s="7">
        <v>4690</v>
      </c>
      <c r="B4691" s="9" t="s">
        <v>9181</v>
      </c>
      <c r="C4691" s="9">
        <v>7887982777</v>
      </c>
      <c r="D4691" s="9" t="s">
        <v>9182</v>
      </c>
      <c r="E4691" s="10">
        <v>1200000</v>
      </c>
      <c r="F4691" s="11" t="s">
        <v>3475</v>
      </c>
      <c r="G4691" s="9" t="str">
        <f t="shared" si="378"/>
        <v>U069463617</v>
      </c>
      <c r="H4691" s="9" t="s">
        <v>21</v>
      </c>
      <c r="I4691" s="12">
        <v>57</v>
      </c>
      <c r="J4691" s="10">
        <v>1200000</v>
      </c>
      <c r="K4691" s="13">
        <v>30871</v>
      </c>
      <c r="L4691" s="13">
        <v>49397</v>
      </c>
      <c r="M4691" s="12">
        <f t="shared" si="379"/>
        <v>50</v>
      </c>
      <c r="N4691" s="9">
        <v>120000</v>
      </c>
      <c r="O4691" s="12">
        <v>1</v>
      </c>
      <c r="P4691" s="9">
        <f t="shared" si="380"/>
        <v>120000</v>
      </c>
      <c r="Q4691" s="9">
        <f t="shared" si="377"/>
        <v>1320000</v>
      </c>
      <c r="R4691" s="10">
        <f t="shared" si="381"/>
        <v>1320000</v>
      </c>
    </row>
    <row r="4692" spans="1:18" x14ac:dyDescent="0.35">
      <c r="A4692" s="7">
        <v>4691</v>
      </c>
      <c r="B4692" s="9" t="s">
        <v>9183</v>
      </c>
      <c r="C4692" s="9">
        <v>9780356495</v>
      </c>
      <c r="D4692" s="9" t="s">
        <v>9184</v>
      </c>
      <c r="E4692" s="10">
        <v>1000000</v>
      </c>
      <c r="F4692" s="11" t="s">
        <v>3475</v>
      </c>
      <c r="G4692" s="9" t="str">
        <f t="shared" si="378"/>
        <v>U229767360</v>
      </c>
      <c r="H4692" s="9" t="s">
        <v>21</v>
      </c>
      <c r="I4692" s="12">
        <v>57</v>
      </c>
      <c r="J4692" s="10">
        <v>1000000</v>
      </c>
      <c r="K4692" s="13">
        <v>30871</v>
      </c>
      <c r="L4692" s="13">
        <v>49864</v>
      </c>
      <c r="M4692" s="12">
        <f t="shared" si="379"/>
        <v>52</v>
      </c>
      <c r="N4692" s="9">
        <v>100000</v>
      </c>
      <c r="O4692" s="12">
        <v>1</v>
      </c>
      <c r="P4692" s="9">
        <f t="shared" si="380"/>
        <v>100000</v>
      </c>
      <c r="Q4692" s="9">
        <f t="shared" si="377"/>
        <v>1100000</v>
      </c>
      <c r="R4692" s="10">
        <f t="shared" si="381"/>
        <v>1100000</v>
      </c>
    </row>
    <row r="4693" spans="1:18" x14ac:dyDescent="0.35">
      <c r="A4693" s="7">
        <v>4692</v>
      </c>
      <c r="B4693" s="9" t="s">
        <v>9185</v>
      </c>
      <c r="C4693" s="9">
        <v>9876801612</v>
      </c>
      <c r="D4693" s="9" t="s">
        <v>9186</v>
      </c>
      <c r="E4693" s="10">
        <v>1000000</v>
      </c>
      <c r="F4693" s="11" t="s">
        <v>3475</v>
      </c>
      <c r="G4693" s="9" t="str">
        <f t="shared" si="378"/>
        <v>U241144505</v>
      </c>
      <c r="H4693" s="9" t="s">
        <v>21</v>
      </c>
      <c r="I4693" s="12">
        <v>57</v>
      </c>
      <c r="J4693" s="10">
        <v>1000000</v>
      </c>
      <c r="K4693" s="13">
        <v>30871</v>
      </c>
      <c r="L4693" s="13">
        <v>49800</v>
      </c>
      <c r="M4693" s="12">
        <f t="shared" si="379"/>
        <v>51</v>
      </c>
      <c r="N4693" s="9">
        <v>100000</v>
      </c>
      <c r="O4693" s="12">
        <v>1</v>
      </c>
      <c r="P4693" s="9">
        <f t="shared" si="380"/>
        <v>100000</v>
      </c>
      <c r="Q4693" s="9">
        <f t="shared" si="377"/>
        <v>1100000</v>
      </c>
      <c r="R4693" s="10">
        <f t="shared" si="381"/>
        <v>1100000</v>
      </c>
    </row>
    <row r="4694" spans="1:18" x14ac:dyDescent="0.35">
      <c r="A4694" s="7">
        <v>4693</v>
      </c>
      <c r="B4694" s="9" t="s">
        <v>9187</v>
      </c>
      <c r="C4694" s="9">
        <v>8473902986</v>
      </c>
      <c r="D4694" s="9" t="s">
        <v>9188</v>
      </c>
      <c r="E4694" s="10">
        <v>2200000</v>
      </c>
      <c r="F4694" s="11" t="s">
        <v>20</v>
      </c>
      <c r="G4694" s="9" t="str">
        <f t="shared" si="378"/>
        <v>C262612498</v>
      </c>
      <c r="H4694" s="9" t="s">
        <v>21</v>
      </c>
      <c r="I4694" s="12">
        <v>57</v>
      </c>
      <c r="J4694" s="10">
        <v>2200000</v>
      </c>
      <c r="K4694" s="13">
        <v>30871</v>
      </c>
      <c r="L4694" s="13">
        <v>52304</v>
      </c>
      <c r="M4694" s="12">
        <f t="shared" si="379"/>
        <v>58</v>
      </c>
      <c r="N4694" s="9">
        <v>102000</v>
      </c>
      <c r="O4694" s="12">
        <v>2</v>
      </c>
      <c r="P4694" s="9">
        <f t="shared" si="380"/>
        <v>204000</v>
      </c>
      <c r="Q4694" s="9">
        <f t="shared" si="377"/>
        <v>2244000</v>
      </c>
      <c r="R4694" s="10">
        <f t="shared" si="381"/>
        <v>2244000</v>
      </c>
    </row>
    <row r="4695" spans="1:18" x14ac:dyDescent="0.35">
      <c r="A4695" s="7">
        <v>4694</v>
      </c>
      <c r="B4695" s="9" t="s">
        <v>9189</v>
      </c>
      <c r="C4695" s="9">
        <v>9667635363</v>
      </c>
      <c r="D4695" s="9" t="s">
        <v>9190</v>
      </c>
      <c r="E4695" s="10">
        <v>330000</v>
      </c>
      <c r="F4695" s="11" t="s">
        <v>24</v>
      </c>
      <c r="G4695" s="9" t="str">
        <f t="shared" si="378"/>
        <v>C262529455</v>
      </c>
      <c r="H4695" s="9" t="s">
        <v>21</v>
      </c>
      <c r="I4695" s="12">
        <v>57</v>
      </c>
      <c r="J4695" s="10">
        <v>330000</v>
      </c>
      <c r="K4695" s="13">
        <v>30871</v>
      </c>
      <c r="L4695" s="13">
        <v>52067</v>
      </c>
      <c r="M4695" s="12">
        <f t="shared" si="379"/>
        <v>58</v>
      </c>
      <c r="N4695" s="9">
        <v>30000</v>
      </c>
      <c r="O4695" s="12">
        <v>1</v>
      </c>
      <c r="P4695" s="9">
        <f t="shared" si="380"/>
        <v>30000</v>
      </c>
      <c r="Q4695" s="9">
        <f t="shared" si="377"/>
        <v>330000</v>
      </c>
      <c r="R4695" s="10">
        <f t="shared" si="381"/>
        <v>330000</v>
      </c>
    </row>
    <row r="4696" spans="1:18" x14ac:dyDescent="0.35">
      <c r="A4696" s="7">
        <v>4695</v>
      </c>
      <c r="B4696" s="9" t="s">
        <v>9191</v>
      </c>
      <c r="C4696" s="9">
        <v>9438677541</v>
      </c>
      <c r="D4696" s="9" t="s">
        <v>9192</v>
      </c>
      <c r="E4696" s="10">
        <v>330000</v>
      </c>
      <c r="F4696" s="11" t="s">
        <v>24</v>
      </c>
      <c r="G4696" s="9" t="str">
        <f t="shared" si="378"/>
        <v>C264550684</v>
      </c>
      <c r="H4696" s="9" t="s">
        <v>21</v>
      </c>
      <c r="I4696" s="12">
        <v>57</v>
      </c>
      <c r="J4696" s="10">
        <v>330000</v>
      </c>
      <c r="K4696" s="13">
        <v>30871</v>
      </c>
      <c r="L4696" s="13">
        <v>52048</v>
      </c>
      <c r="M4696" s="12">
        <f t="shared" si="379"/>
        <v>57</v>
      </c>
      <c r="N4696" s="9">
        <v>30000</v>
      </c>
      <c r="O4696" s="12">
        <v>1</v>
      </c>
      <c r="P4696" s="9">
        <f t="shared" si="380"/>
        <v>30000</v>
      </c>
      <c r="Q4696" s="9">
        <f t="shared" si="377"/>
        <v>330000</v>
      </c>
      <c r="R4696" s="10">
        <f t="shared" si="381"/>
        <v>330000</v>
      </c>
    </row>
    <row r="4697" spans="1:18" x14ac:dyDescent="0.35">
      <c r="A4697" s="7">
        <v>4696</v>
      </c>
      <c r="B4697" s="9" t="s">
        <v>9193</v>
      </c>
      <c r="C4697" s="9">
        <v>8384840356</v>
      </c>
      <c r="D4697" s="9" t="s">
        <v>4604</v>
      </c>
      <c r="E4697" s="10">
        <v>330000</v>
      </c>
      <c r="F4697" s="11" t="s">
        <v>24</v>
      </c>
      <c r="G4697" s="9" t="str">
        <f t="shared" si="378"/>
        <v>C265253113</v>
      </c>
      <c r="H4697" s="9" t="s">
        <v>21</v>
      </c>
      <c r="I4697" s="12">
        <v>57</v>
      </c>
      <c r="J4697" s="10">
        <v>330000</v>
      </c>
      <c r="K4697" s="13">
        <v>30871</v>
      </c>
      <c r="L4697" s="13">
        <v>49885</v>
      </c>
      <c r="M4697" s="12">
        <f t="shared" si="379"/>
        <v>52</v>
      </c>
      <c r="N4697" s="9">
        <v>30000</v>
      </c>
      <c r="O4697" s="12">
        <v>1</v>
      </c>
      <c r="P4697" s="9">
        <f t="shared" si="380"/>
        <v>30000</v>
      </c>
      <c r="Q4697" s="9">
        <f t="shared" si="377"/>
        <v>330000</v>
      </c>
      <c r="R4697" s="10">
        <f t="shared" si="381"/>
        <v>330000</v>
      </c>
    </row>
    <row r="4698" spans="1:18" x14ac:dyDescent="0.35">
      <c r="A4698" s="7">
        <v>4697</v>
      </c>
      <c r="B4698" s="9" t="s">
        <v>9194</v>
      </c>
      <c r="C4698" s="9">
        <v>8222092011</v>
      </c>
      <c r="D4698" s="9" t="s">
        <v>2275</v>
      </c>
      <c r="E4698" s="10">
        <v>220000</v>
      </c>
      <c r="F4698" s="11" t="s">
        <v>24</v>
      </c>
      <c r="G4698" s="9" t="str">
        <f t="shared" si="378"/>
        <v>C265576447</v>
      </c>
      <c r="H4698" s="9" t="s">
        <v>21</v>
      </c>
      <c r="I4698" s="12">
        <v>57</v>
      </c>
      <c r="J4698" s="10">
        <v>220000</v>
      </c>
      <c r="K4698" s="13">
        <v>30871</v>
      </c>
      <c r="L4698" s="13">
        <v>53539</v>
      </c>
      <c r="M4698" s="12">
        <f t="shared" si="379"/>
        <v>62</v>
      </c>
      <c r="N4698" s="9">
        <v>20000</v>
      </c>
      <c r="O4698" s="12">
        <v>1</v>
      </c>
      <c r="P4698" s="9">
        <f t="shared" si="380"/>
        <v>20000</v>
      </c>
      <c r="Q4698" s="9">
        <f t="shared" si="377"/>
        <v>220000</v>
      </c>
      <c r="R4698" s="10">
        <f t="shared" si="381"/>
        <v>220000</v>
      </c>
    </row>
    <row r="4699" spans="1:18" x14ac:dyDescent="0.35">
      <c r="A4699" s="7">
        <v>4698</v>
      </c>
      <c r="B4699" s="9" t="s">
        <v>9195</v>
      </c>
      <c r="C4699" s="9">
        <v>9302350907</v>
      </c>
      <c r="D4699" s="9" t="s">
        <v>9196</v>
      </c>
      <c r="E4699" s="10">
        <v>330000</v>
      </c>
      <c r="F4699" s="11" t="s">
        <v>24</v>
      </c>
      <c r="G4699" s="9" t="str">
        <f t="shared" si="378"/>
        <v>C268715218</v>
      </c>
      <c r="H4699" s="9" t="s">
        <v>21</v>
      </c>
      <c r="I4699" s="12">
        <v>57</v>
      </c>
      <c r="J4699" s="10">
        <v>330000</v>
      </c>
      <c r="K4699" s="13">
        <v>30871</v>
      </c>
      <c r="L4699" s="13">
        <v>49752</v>
      </c>
      <c r="M4699" s="12">
        <f t="shared" si="379"/>
        <v>51</v>
      </c>
      <c r="N4699" s="9">
        <v>30000</v>
      </c>
      <c r="O4699" s="12">
        <v>1</v>
      </c>
      <c r="P4699" s="9">
        <f t="shared" si="380"/>
        <v>30000</v>
      </c>
      <c r="Q4699" s="9">
        <f t="shared" si="377"/>
        <v>330000</v>
      </c>
      <c r="R4699" s="10">
        <f t="shared" si="381"/>
        <v>330000</v>
      </c>
    </row>
    <row r="4700" spans="1:18" x14ac:dyDescent="0.35">
      <c r="A4700" s="7">
        <v>4699</v>
      </c>
      <c r="B4700" s="9" t="s">
        <v>9197</v>
      </c>
      <c r="C4700" s="9">
        <v>9733404225</v>
      </c>
      <c r="D4700" s="9" t="s">
        <v>9198</v>
      </c>
      <c r="E4700" s="10">
        <v>1100000</v>
      </c>
      <c r="F4700" s="11" t="s">
        <v>24</v>
      </c>
      <c r="G4700" s="9" t="str">
        <f t="shared" si="378"/>
        <v>C268726427</v>
      </c>
      <c r="H4700" s="9" t="s">
        <v>21</v>
      </c>
      <c r="I4700" s="12">
        <v>57</v>
      </c>
      <c r="J4700" s="10">
        <v>1100000</v>
      </c>
      <c r="K4700" s="13">
        <v>30871</v>
      </c>
      <c r="L4700" s="13">
        <v>49762</v>
      </c>
      <c r="M4700" s="12">
        <f t="shared" si="379"/>
        <v>51</v>
      </c>
      <c r="N4700" s="9">
        <v>100050</v>
      </c>
      <c r="O4700" s="12">
        <v>1</v>
      </c>
      <c r="P4700" s="9">
        <f t="shared" si="380"/>
        <v>100050</v>
      </c>
      <c r="Q4700" s="9">
        <f t="shared" si="377"/>
        <v>1100550</v>
      </c>
      <c r="R4700" s="10">
        <f t="shared" si="381"/>
        <v>1100550</v>
      </c>
    </row>
    <row r="4701" spans="1:18" x14ac:dyDescent="0.35">
      <c r="A4701" s="7">
        <v>4700</v>
      </c>
      <c r="B4701" s="9" t="s">
        <v>9199</v>
      </c>
      <c r="C4701" s="9">
        <v>8938023328</v>
      </c>
      <c r="D4701" s="9" t="s">
        <v>9200</v>
      </c>
      <c r="E4701" s="10">
        <v>500000</v>
      </c>
      <c r="F4701" s="11" t="s">
        <v>3475</v>
      </c>
      <c r="G4701" s="9" t="str">
        <f t="shared" si="378"/>
        <v>U032858576</v>
      </c>
      <c r="H4701" s="9" t="s">
        <v>21</v>
      </c>
      <c r="I4701" s="12">
        <v>57</v>
      </c>
      <c r="J4701" s="10">
        <v>500000</v>
      </c>
      <c r="K4701" s="13">
        <v>30871</v>
      </c>
      <c r="L4701" s="13">
        <v>49704</v>
      </c>
      <c r="M4701" s="12">
        <f t="shared" si="379"/>
        <v>51</v>
      </c>
      <c r="N4701" s="9">
        <v>50000</v>
      </c>
      <c r="O4701" s="12">
        <v>1</v>
      </c>
      <c r="P4701" s="9">
        <f t="shared" si="380"/>
        <v>50000</v>
      </c>
      <c r="Q4701" s="9">
        <f t="shared" si="377"/>
        <v>550000</v>
      </c>
      <c r="R4701" s="10">
        <f t="shared" si="381"/>
        <v>550000</v>
      </c>
    </row>
    <row r="4702" spans="1:18" x14ac:dyDescent="0.35">
      <c r="A4702" s="7">
        <v>4701</v>
      </c>
      <c r="B4702" s="9" t="s">
        <v>9201</v>
      </c>
      <c r="C4702" s="9">
        <v>9334343750</v>
      </c>
      <c r="D4702" s="9" t="s">
        <v>3311</v>
      </c>
      <c r="E4702" s="10">
        <v>220000</v>
      </c>
      <c r="F4702" s="11" t="s">
        <v>24</v>
      </c>
      <c r="G4702" s="9" t="str">
        <f t="shared" si="378"/>
        <v>C269173998</v>
      </c>
      <c r="H4702" s="9" t="s">
        <v>21</v>
      </c>
      <c r="I4702" s="12">
        <v>57</v>
      </c>
      <c r="J4702" s="10">
        <v>220000</v>
      </c>
      <c r="K4702" s="13">
        <v>30871</v>
      </c>
      <c r="L4702" s="13">
        <v>49721</v>
      </c>
      <c r="M4702" s="12">
        <f t="shared" si="379"/>
        <v>51</v>
      </c>
      <c r="N4702" s="9">
        <v>20000</v>
      </c>
      <c r="O4702" s="12">
        <v>1</v>
      </c>
      <c r="P4702" s="9">
        <f t="shared" si="380"/>
        <v>20000</v>
      </c>
      <c r="Q4702" s="9">
        <f t="shared" si="377"/>
        <v>220000</v>
      </c>
      <c r="R4702" s="10">
        <f t="shared" si="381"/>
        <v>220000</v>
      </c>
    </row>
    <row r="4703" spans="1:18" x14ac:dyDescent="0.35">
      <c r="A4703" s="7">
        <v>4702</v>
      </c>
      <c r="B4703" s="9" t="s">
        <v>9202</v>
      </c>
      <c r="C4703" s="9">
        <v>9548454206</v>
      </c>
      <c r="D4703" s="9" t="s">
        <v>9203</v>
      </c>
      <c r="E4703" s="10">
        <v>220000</v>
      </c>
      <c r="F4703" s="11" t="s">
        <v>24</v>
      </c>
      <c r="G4703" s="9" t="str">
        <f t="shared" si="378"/>
        <v>C269637683</v>
      </c>
      <c r="H4703" s="9" t="s">
        <v>21</v>
      </c>
      <c r="I4703" s="12">
        <v>57</v>
      </c>
      <c r="J4703" s="10">
        <v>220000</v>
      </c>
      <c r="K4703" s="13">
        <v>30871</v>
      </c>
      <c r="L4703" s="13">
        <v>51856</v>
      </c>
      <c r="M4703" s="12">
        <f t="shared" si="379"/>
        <v>57</v>
      </c>
      <c r="N4703" s="9">
        <v>20000</v>
      </c>
      <c r="O4703" s="12">
        <v>1</v>
      </c>
      <c r="P4703" s="9">
        <f t="shared" si="380"/>
        <v>20000</v>
      </c>
      <c r="Q4703" s="9">
        <f t="shared" si="377"/>
        <v>220000</v>
      </c>
      <c r="R4703" s="10">
        <f t="shared" si="381"/>
        <v>220000</v>
      </c>
    </row>
    <row r="4704" spans="1:18" x14ac:dyDescent="0.35">
      <c r="A4704" s="7">
        <v>4703</v>
      </c>
      <c r="B4704" s="9" t="s">
        <v>9204</v>
      </c>
      <c r="C4704" s="9">
        <v>9003824770</v>
      </c>
      <c r="D4704" s="9" t="s">
        <v>9205</v>
      </c>
      <c r="E4704" s="10">
        <v>108639.98</v>
      </c>
      <c r="F4704" s="11" t="s">
        <v>20</v>
      </c>
      <c r="G4704" s="9" t="str">
        <f t="shared" si="378"/>
        <v>C270837980</v>
      </c>
      <c r="H4704" s="9" t="s">
        <v>21</v>
      </c>
      <c r="I4704" s="12">
        <v>57</v>
      </c>
      <c r="J4704" s="10">
        <v>108639.98</v>
      </c>
      <c r="K4704" s="13">
        <v>30871</v>
      </c>
      <c r="L4704" s="13">
        <v>52262</v>
      </c>
      <c r="M4704" s="12">
        <f t="shared" si="379"/>
        <v>58</v>
      </c>
      <c r="N4704" s="9">
        <v>80000</v>
      </c>
      <c r="O4704" s="12">
        <v>1</v>
      </c>
      <c r="P4704" s="9">
        <f t="shared" si="380"/>
        <v>80000</v>
      </c>
      <c r="Q4704" s="9">
        <f t="shared" si="377"/>
        <v>880000</v>
      </c>
      <c r="R4704" s="10">
        <f t="shared" si="381"/>
        <v>880000</v>
      </c>
    </row>
    <row r="4705" spans="1:18" x14ac:dyDescent="0.35">
      <c r="A4705" s="7">
        <v>4704</v>
      </c>
      <c r="B4705" s="9" t="s">
        <v>9206</v>
      </c>
      <c r="C4705" s="9">
        <v>8680801129</v>
      </c>
      <c r="D4705" s="9" t="s">
        <v>9207</v>
      </c>
      <c r="E4705" s="10">
        <v>319000</v>
      </c>
      <c r="F4705" s="11" t="s">
        <v>20</v>
      </c>
      <c r="G4705" s="9" t="str">
        <f t="shared" si="378"/>
        <v>C279979302</v>
      </c>
      <c r="H4705" s="9" t="s">
        <v>21</v>
      </c>
      <c r="I4705" s="12">
        <v>57</v>
      </c>
      <c r="J4705" s="10">
        <v>319000</v>
      </c>
      <c r="K4705" s="13">
        <v>30871</v>
      </c>
      <c r="L4705" s="13">
        <v>52983</v>
      </c>
      <c r="M4705" s="12">
        <f t="shared" si="379"/>
        <v>60</v>
      </c>
      <c r="N4705" s="9">
        <v>14790</v>
      </c>
      <c r="O4705" s="12">
        <v>2</v>
      </c>
      <c r="P4705" s="9">
        <f t="shared" si="380"/>
        <v>29580</v>
      </c>
      <c r="Q4705" s="9">
        <f t="shared" si="377"/>
        <v>325380</v>
      </c>
      <c r="R4705" s="10">
        <f t="shared" si="381"/>
        <v>325380</v>
      </c>
    </row>
    <row r="4706" spans="1:18" x14ac:dyDescent="0.35">
      <c r="A4706" s="7">
        <v>4705</v>
      </c>
      <c r="B4706" s="9" t="s">
        <v>9208</v>
      </c>
      <c r="C4706" s="9">
        <v>9774479901</v>
      </c>
      <c r="D4706" s="9" t="s">
        <v>9209</v>
      </c>
      <c r="E4706" s="10">
        <v>550000</v>
      </c>
      <c r="F4706" s="11" t="s">
        <v>24</v>
      </c>
      <c r="G4706" s="9" t="str">
        <f t="shared" si="378"/>
        <v>C280977571</v>
      </c>
      <c r="H4706" s="9" t="s">
        <v>21</v>
      </c>
      <c r="I4706" s="12">
        <v>57</v>
      </c>
      <c r="J4706" s="10">
        <v>550000</v>
      </c>
      <c r="K4706" s="13">
        <v>30871</v>
      </c>
      <c r="L4706" s="13">
        <v>49879</v>
      </c>
      <c r="M4706" s="12">
        <f t="shared" si="379"/>
        <v>52</v>
      </c>
      <c r="N4706" s="9">
        <v>51495</v>
      </c>
      <c r="O4706" s="12">
        <v>1</v>
      </c>
      <c r="P4706" s="9">
        <f t="shared" si="380"/>
        <v>51495</v>
      </c>
      <c r="Q4706" s="9">
        <f t="shared" si="377"/>
        <v>566445</v>
      </c>
      <c r="R4706" s="10">
        <f t="shared" si="381"/>
        <v>566445</v>
      </c>
    </row>
    <row r="4707" spans="1:18" x14ac:dyDescent="0.35">
      <c r="A4707" s="7">
        <v>4706</v>
      </c>
      <c r="B4707" s="9" t="s">
        <v>9210</v>
      </c>
      <c r="C4707" s="9">
        <v>9849331481</v>
      </c>
      <c r="D4707" s="9" t="s">
        <v>9211</v>
      </c>
      <c r="E4707" s="10">
        <v>506000</v>
      </c>
      <c r="F4707" s="11" t="s">
        <v>24</v>
      </c>
      <c r="G4707" s="9" t="str">
        <f t="shared" si="378"/>
        <v>C282889997</v>
      </c>
      <c r="H4707" s="9" t="s">
        <v>21</v>
      </c>
      <c r="I4707" s="12">
        <v>57</v>
      </c>
      <c r="J4707" s="10">
        <v>506000</v>
      </c>
      <c r="K4707" s="13">
        <v>30871</v>
      </c>
      <c r="L4707" s="13">
        <v>49811</v>
      </c>
      <c r="M4707" s="12">
        <f t="shared" si="379"/>
        <v>51</v>
      </c>
      <c r="N4707" s="9">
        <v>4062</v>
      </c>
      <c r="O4707" s="12">
        <v>12</v>
      </c>
      <c r="P4707" s="9">
        <f t="shared" si="380"/>
        <v>48744</v>
      </c>
      <c r="Q4707" s="9">
        <f t="shared" si="377"/>
        <v>536184</v>
      </c>
      <c r="R4707" s="10">
        <f t="shared" si="381"/>
        <v>536184</v>
      </c>
    </row>
    <row r="4708" spans="1:18" x14ac:dyDescent="0.35">
      <c r="A4708" s="7">
        <v>4707</v>
      </c>
      <c r="B4708" s="9" t="s">
        <v>9212</v>
      </c>
      <c r="C4708" s="9">
        <v>8050637837</v>
      </c>
      <c r="D4708" s="9" t="s">
        <v>9213</v>
      </c>
      <c r="E4708" s="10">
        <v>2500000</v>
      </c>
      <c r="F4708" s="11" t="s">
        <v>3498</v>
      </c>
      <c r="G4708" s="9" t="str">
        <f t="shared" si="378"/>
        <v>U032148914</v>
      </c>
      <c r="H4708" s="9" t="s">
        <v>21</v>
      </c>
      <c r="I4708" s="12">
        <v>57</v>
      </c>
      <c r="J4708" s="10">
        <v>2500000</v>
      </c>
      <c r="K4708" s="13">
        <v>30871</v>
      </c>
      <c r="L4708" s="13">
        <v>49680</v>
      </c>
      <c r="M4708" s="12">
        <f t="shared" si="379"/>
        <v>51</v>
      </c>
      <c r="N4708" s="9">
        <v>250000</v>
      </c>
      <c r="O4708" s="12">
        <v>1</v>
      </c>
      <c r="P4708" s="9">
        <f t="shared" si="380"/>
        <v>250000</v>
      </c>
      <c r="Q4708" s="9">
        <f t="shared" si="377"/>
        <v>2750000</v>
      </c>
      <c r="R4708" s="10">
        <f t="shared" si="381"/>
        <v>2750000</v>
      </c>
    </row>
    <row r="4709" spans="1:18" x14ac:dyDescent="0.35">
      <c r="A4709" s="7">
        <v>4708</v>
      </c>
      <c r="B4709" s="9" t="s">
        <v>9214</v>
      </c>
      <c r="C4709" s="9">
        <v>8759648195</v>
      </c>
      <c r="D4709" s="9" t="s">
        <v>7248</v>
      </c>
      <c r="E4709" s="10">
        <v>4500000</v>
      </c>
      <c r="F4709" s="11" t="s">
        <v>3498</v>
      </c>
      <c r="G4709" s="9" t="str">
        <f t="shared" si="378"/>
        <v>U063824663</v>
      </c>
      <c r="H4709" s="9" t="s">
        <v>21</v>
      </c>
      <c r="I4709" s="12">
        <v>57</v>
      </c>
      <c r="J4709" s="10">
        <v>4500000</v>
      </c>
      <c r="K4709" s="13">
        <v>30871</v>
      </c>
      <c r="L4709" s="13">
        <v>49491</v>
      </c>
      <c r="M4709" s="12">
        <f t="shared" si="379"/>
        <v>50</v>
      </c>
      <c r="N4709" s="9">
        <v>112500</v>
      </c>
      <c r="O4709" s="12">
        <v>4</v>
      </c>
      <c r="P4709" s="9">
        <f t="shared" si="380"/>
        <v>450000</v>
      </c>
      <c r="Q4709" s="9">
        <f t="shared" si="377"/>
        <v>4950000</v>
      </c>
      <c r="R4709" s="10">
        <f t="shared" si="381"/>
        <v>4950000</v>
      </c>
    </row>
    <row r="4710" spans="1:18" x14ac:dyDescent="0.35">
      <c r="A4710" s="7">
        <v>4709</v>
      </c>
      <c r="B4710" s="9" t="s">
        <v>9215</v>
      </c>
      <c r="C4710" s="9">
        <v>9894179675</v>
      </c>
      <c r="D4710" s="9" t="s">
        <v>9216</v>
      </c>
      <c r="E4710" s="10">
        <v>3000000</v>
      </c>
      <c r="F4710" s="11" t="s">
        <v>3475</v>
      </c>
      <c r="G4710" s="9" t="str">
        <f t="shared" si="378"/>
        <v>U100848366</v>
      </c>
      <c r="H4710" s="9" t="s">
        <v>21</v>
      </c>
      <c r="I4710" s="12">
        <v>57</v>
      </c>
      <c r="J4710" s="10">
        <v>3000000</v>
      </c>
      <c r="K4710" s="13">
        <v>30871</v>
      </c>
      <c r="L4710" s="13">
        <v>49514</v>
      </c>
      <c r="M4710" s="12">
        <f t="shared" si="379"/>
        <v>51</v>
      </c>
      <c r="N4710" s="9">
        <v>300000</v>
      </c>
      <c r="O4710" s="12">
        <v>1</v>
      </c>
      <c r="P4710" s="9">
        <f t="shared" si="380"/>
        <v>300000</v>
      </c>
      <c r="Q4710" s="9">
        <f t="shared" si="377"/>
        <v>3300000</v>
      </c>
      <c r="R4710" s="10">
        <f t="shared" si="381"/>
        <v>3300000</v>
      </c>
    </row>
    <row r="4711" spans="1:18" x14ac:dyDescent="0.35">
      <c r="A4711" s="7">
        <v>4710</v>
      </c>
      <c r="B4711" s="9" t="s">
        <v>9217</v>
      </c>
      <c r="C4711" s="9">
        <v>9910152482</v>
      </c>
      <c r="D4711" s="9" t="s">
        <v>9218</v>
      </c>
      <c r="E4711" s="10">
        <v>5000000</v>
      </c>
      <c r="F4711" s="11" t="s">
        <v>3485</v>
      </c>
      <c r="G4711" s="9" t="str">
        <f t="shared" si="378"/>
        <v>U107467135</v>
      </c>
      <c r="H4711" s="9" t="s">
        <v>21</v>
      </c>
      <c r="I4711" s="12">
        <v>57</v>
      </c>
      <c r="J4711" s="10">
        <v>5000000</v>
      </c>
      <c r="K4711" s="13">
        <v>30871</v>
      </c>
      <c r="L4711" s="13">
        <v>49141</v>
      </c>
      <c r="M4711" s="12">
        <f t="shared" si="379"/>
        <v>50</v>
      </c>
      <c r="N4711" s="9">
        <v>500000</v>
      </c>
      <c r="O4711" s="12">
        <v>1</v>
      </c>
      <c r="P4711" s="9">
        <f t="shared" si="380"/>
        <v>500000</v>
      </c>
      <c r="Q4711" s="9">
        <f t="shared" si="377"/>
        <v>5500000</v>
      </c>
      <c r="R4711" s="10">
        <f t="shared" si="381"/>
        <v>5500000</v>
      </c>
    </row>
    <row r="4712" spans="1:18" x14ac:dyDescent="0.35">
      <c r="A4712" s="7">
        <v>4711</v>
      </c>
      <c r="B4712" s="9" t="s">
        <v>9219</v>
      </c>
      <c r="C4712" s="9">
        <v>8121704478</v>
      </c>
      <c r="D4712" s="9" t="s">
        <v>9220</v>
      </c>
      <c r="E4712" s="10">
        <v>500000</v>
      </c>
      <c r="F4712" s="11" t="s">
        <v>3478</v>
      </c>
      <c r="G4712" s="9" t="str">
        <f t="shared" si="378"/>
        <v>U109082738</v>
      </c>
      <c r="H4712" s="9" t="s">
        <v>21</v>
      </c>
      <c r="I4712" s="12">
        <v>57</v>
      </c>
      <c r="J4712" s="10">
        <v>500000</v>
      </c>
      <c r="K4712" s="13">
        <v>30871</v>
      </c>
      <c r="L4712" s="13">
        <v>48977</v>
      </c>
      <c r="M4712" s="12">
        <f t="shared" si="379"/>
        <v>49</v>
      </c>
      <c r="N4712" s="9">
        <v>50000</v>
      </c>
      <c r="O4712" s="12">
        <v>1</v>
      </c>
      <c r="P4712" s="9">
        <f t="shared" si="380"/>
        <v>50000</v>
      </c>
      <c r="Q4712" s="9">
        <f t="shared" si="377"/>
        <v>550000</v>
      </c>
      <c r="R4712" s="10">
        <f t="shared" si="381"/>
        <v>550000</v>
      </c>
    </row>
    <row r="4713" spans="1:18" x14ac:dyDescent="0.35">
      <c r="A4713" s="7">
        <v>4712</v>
      </c>
      <c r="B4713" s="9" t="s">
        <v>9221</v>
      </c>
      <c r="C4713" s="9">
        <v>9592915014</v>
      </c>
      <c r="D4713" s="9" t="s">
        <v>9222</v>
      </c>
      <c r="E4713" s="10">
        <v>1000000</v>
      </c>
      <c r="F4713" s="11" t="s">
        <v>3475</v>
      </c>
      <c r="G4713" s="9" t="str">
        <f t="shared" si="378"/>
        <v>U172087427</v>
      </c>
      <c r="H4713" s="9" t="s">
        <v>21</v>
      </c>
      <c r="I4713" s="12">
        <v>57</v>
      </c>
      <c r="J4713" s="10">
        <v>1000000</v>
      </c>
      <c r="K4713" s="13">
        <v>30871</v>
      </c>
      <c r="L4713" s="13">
        <v>49492</v>
      </c>
      <c r="M4713" s="12">
        <f t="shared" si="379"/>
        <v>50</v>
      </c>
      <c r="N4713" s="9">
        <v>100000</v>
      </c>
      <c r="O4713" s="12">
        <v>1</v>
      </c>
      <c r="P4713" s="9">
        <f t="shared" si="380"/>
        <v>100000</v>
      </c>
      <c r="Q4713" s="9">
        <f t="shared" si="377"/>
        <v>1100000</v>
      </c>
      <c r="R4713" s="10">
        <f t="shared" si="381"/>
        <v>1100000</v>
      </c>
    </row>
    <row r="4714" spans="1:18" x14ac:dyDescent="0.35">
      <c r="A4714" s="7">
        <v>4713</v>
      </c>
      <c r="B4714" s="9" t="s">
        <v>9223</v>
      </c>
      <c r="C4714" s="9">
        <v>8807786077</v>
      </c>
      <c r="D4714" s="9" t="s">
        <v>9224</v>
      </c>
      <c r="E4714" s="10">
        <v>550000</v>
      </c>
      <c r="F4714" s="11" t="s">
        <v>3475</v>
      </c>
      <c r="G4714" s="9" t="str">
        <f t="shared" si="378"/>
        <v>U172098186</v>
      </c>
      <c r="H4714" s="9" t="s">
        <v>21</v>
      </c>
      <c r="I4714" s="12">
        <v>57</v>
      </c>
      <c r="J4714" s="10">
        <v>550000</v>
      </c>
      <c r="K4714" s="13">
        <v>30871</v>
      </c>
      <c r="L4714" s="13">
        <v>49878</v>
      </c>
      <c r="M4714" s="12">
        <f t="shared" si="379"/>
        <v>52</v>
      </c>
      <c r="N4714" s="9">
        <v>50000</v>
      </c>
      <c r="O4714" s="12">
        <v>1</v>
      </c>
      <c r="P4714" s="9">
        <f t="shared" si="380"/>
        <v>50000</v>
      </c>
      <c r="Q4714" s="9">
        <f t="shared" si="377"/>
        <v>550000</v>
      </c>
      <c r="R4714" s="10">
        <f t="shared" si="381"/>
        <v>550000</v>
      </c>
    </row>
    <row r="4715" spans="1:18" x14ac:dyDescent="0.35">
      <c r="A4715" s="7">
        <v>4714</v>
      </c>
      <c r="B4715" s="9" t="s">
        <v>9225</v>
      </c>
      <c r="C4715" s="9">
        <v>7009780200</v>
      </c>
      <c r="D4715" s="9" t="s">
        <v>9226</v>
      </c>
      <c r="E4715" s="10">
        <v>1500000</v>
      </c>
      <c r="F4715" s="11" t="s">
        <v>3475</v>
      </c>
      <c r="G4715" s="9" t="str">
        <f t="shared" si="378"/>
        <v>U177351310</v>
      </c>
      <c r="H4715" s="9" t="s">
        <v>21</v>
      </c>
      <c r="I4715" s="12">
        <v>57</v>
      </c>
      <c r="J4715" s="10">
        <v>1500000</v>
      </c>
      <c r="K4715" s="13">
        <v>30871</v>
      </c>
      <c r="L4715" s="13">
        <v>49822</v>
      </c>
      <c r="M4715" s="12">
        <f t="shared" si="379"/>
        <v>51</v>
      </c>
      <c r="N4715" s="9">
        <v>100000</v>
      </c>
      <c r="O4715" s="12">
        <v>1</v>
      </c>
      <c r="P4715" s="9">
        <f t="shared" si="380"/>
        <v>100000</v>
      </c>
      <c r="Q4715" s="9">
        <f t="shared" si="377"/>
        <v>1100000</v>
      </c>
      <c r="R4715" s="10">
        <f t="shared" si="381"/>
        <v>1500000</v>
      </c>
    </row>
    <row r="4716" spans="1:18" x14ac:dyDescent="0.35">
      <c r="A4716" s="7">
        <v>4715</v>
      </c>
      <c r="B4716" s="9" t="s">
        <v>9227</v>
      </c>
      <c r="C4716" s="9">
        <v>6361432247</v>
      </c>
      <c r="D4716" s="9" t="s">
        <v>4894</v>
      </c>
      <c r="E4716" s="10">
        <v>500000</v>
      </c>
      <c r="F4716" s="11" t="s">
        <v>3475</v>
      </c>
      <c r="G4716" s="9" t="str">
        <f t="shared" si="378"/>
        <v>U181835233</v>
      </c>
      <c r="H4716" s="9" t="s">
        <v>21</v>
      </c>
      <c r="I4716" s="12">
        <v>57</v>
      </c>
      <c r="J4716" s="10">
        <v>500000</v>
      </c>
      <c r="K4716" s="13">
        <v>30871</v>
      </c>
      <c r="L4716" s="13">
        <v>49503</v>
      </c>
      <c r="M4716" s="12">
        <f t="shared" si="379"/>
        <v>51</v>
      </c>
      <c r="N4716" s="9">
        <v>50000</v>
      </c>
      <c r="O4716" s="12">
        <v>1</v>
      </c>
      <c r="P4716" s="9">
        <f t="shared" si="380"/>
        <v>50000</v>
      </c>
      <c r="Q4716" s="9">
        <f t="shared" si="377"/>
        <v>550000</v>
      </c>
      <c r="R4716" s="10">
        <f t="shared" si="381"/>
        <v>550000</v>
      </c>
    </row>
    <row r="4717" spans="1:18" x14ac:dyDescent="0.35">
      <c r="A4717" s="7">
        <v>4716</v>
      </c>
      <c r="B4717" s="9" t="s">
        <v>9228</v>
      </c>
      <c r="C4717" s="9">
        <v>8604625616</v>
      </c>
      <c r="D4717" s="9" t="s">
        <v>9229</v>
      </c>
      <c r="E4717" s="10">
        <v>1500000</v>
      </c>
      <c r="F4717" s="11" t="s">
        <v>3478</v>
      </c>
      <c r="G4717" s="9" t="str">
        <f t="shared" si="378"/>
        <v>U183711290</v>
      </c>
      <c r="H4717" s="9" t="s">
        <v>21</v>
      </c>
      <c r="I4717" s="12">
        <v>57</v>
      </c>
      <c r="J4717" s="10">
        <v>1500000</v>
      </c>
      <c r="K4717" s="13">
        <v>30871</v>
      </c>
      <c r="L4717" s="13">
        <v>48664</v>
      </c>
      <c r="M4717" s="12">
        <f t="shared" si="379"/>
        <v>48</v>
      </c>
      <c r="N4717" s="9">
        <v>150000</v>
      </c>
      <c r="O4717" s="12">
        <v>1</v>
      </c>
      <c r="P4717" s="9">
        <f t="shared" si="380"/>
        <v>150000</v>
      </c>
      <c r="Q4717" s="9">
        <f t="shared" si="377"/>
        <v>1650000</v>
      </c>
      <c r="R4717" s="10">
        <f t="shared" si="381"/>
        <v>1650000</v>
      </c>
    </row>
    <row r="4718" spans="1:18" x14ac:dyDescent="0.35">
      <c r="A4718" s="7">
        <v>4717</v>
      </c>
      <c r="B4718" s="9" t="s">
        <v>9230</v>
      </c>
      <c r="C4718" s="9">
        <v>9356240794</v>
      </c>
      <c r="D4718" s="9" t="s">
        <v>1017</v>
      </c>
      <c r="E4718" s="10">
        <v>3000000</v>
      </c>
      <c r="F4718" s="11" t="s">
        <v>3475</v>
      </c>
      <c r="G4718" s="9" t="str">
        <f t="shared" si="378"/>
        <v>U172728359</v>
      </c>
      <c r="H4718" s="9" t="s">
        <v>21</v>
      </c>
      <c r="I4718" s="12">
        <v>57</v>
      </c>
      <c r="J4718" s="10">
        <v>3000000</v>
      </c>
      <c r="K4718" s="13">
        <v>30871</v>
      </c>
      <c r="L4718" s="13">
        <v>49457</v>
      </c>
      <c r="M4718" s="12">
        <f t="shared" si="379"/>
        <v>50</v>
      </c>
      <c r="N4718" s="9">
        <v>300000</v>
      </c>
      <c r="O4718" s="12">
        <v>1</v>
      </c>
      <c r="P4718" s="9">
        <f t="shared" si="380"/>
        <v>300000</v>
      </c>
      <c r="Q4718" s="9">
        <f t="shared" si="377"/>
        <v>3300000</v>
      </c>
      <c r="R4718" s="10">
        <f t="shared" si="381"/>
        <v>3300000</v>
      </c>
    </row>
    <row r="4719" spans="1:18" x14ac:dyDescent="0.35">
      <c r="A4719" s="7">
        <v>4718</v>
      </c>
      <c r="B4719" s="9" t="s">
        <v>9231</v>
      </c>
      <c r="C4719" s="9">
        <v>9416751634</v>
      </c>
      <c r="D4719" s="9" t="s">
        <v>9232</v>
      </c>
      <c r="E4719" s="10">
        <v>1500000</v>
      </c>
      <c r="F4719" s="11" t="s">
        <v>3475</v>
      </c>
      <c r="G4719" s="9" t="str">
        <f t="shared" si="378"/>
        <v>U192971005</v>
      </c>
      <c r="H4719" s="9" t="s">
        <v>21</v>
      </c>
      <c r="I4719" s="12">
        <v>57</v>
      </c>
      <c r="J4719" s="10">
        <v>1500000</v>
      </c>
      <c r="K4719" s="13">
        <v>30871</v>
      </c>
      <c r="L4719" s="13">
        <v>49576</v>
      </c>
      <c r="M4719" s="12">
        <f t="shared" si="379"/>
        <v>51</v>
      </c>
      <c r="N4719" s="9">
        <v>75000</v>
      </c>
      <c r="O4719" s="12">
        <v>2</v>
      </c>
      <c r="P4719" s="9">
        <f t="shared" si="380"/>
        <v>150000</v>
      </c>
      <c r="Q4719" s="9">
        <f t="shared" si="377"/>
        <v>1650000</v>
      </c>
      <c r="R4719" s="10">
        <f t="shared" si="381"/>
        <v>1650000</v>
      </c>
    </row>
    <row r="4720" spans="1:18" x14ac:dyDescent="0.35">
      <c r="A4720" s="7">
        <v>4719</v>
      </c>
      <c r="B4720" s="9" t="s">
        <v>9233</v>
      </c>
      <c r="C4720" s="9">
        <v>9497166777</v>
      </c>
      <c r="D4720" s="9" t="s">
        <v>9234</v>
      </c>
      <c r="E4720" s="10">
        <v>1000000</v>
      </c>
      <c r="F4720" s="11" t="s">
        <v>3475</v>
      </c>
      <c r="G4720" s="9" t="str">
        <f t="shared" si="378"/>
        <v>U192962700</v>
      </c>
      <c r="H4720" s="9" t="s">
        <v>21</v>
      </c>
      <c r="I4720" s="12">
        <v>57</v>
      </c>
      <c r="J4720" s="10">
        <v>1000000</v>
      </c>
      <c r="K4720" s="13">
        <v>30871</v>
      </c>
      <c r="L4720" s="13">
        <v>49647</v>
      </c>
      <c r="M4720" s="12">
        <f t="shared" si="379"/>
        <v>51</v>
      </c>
      <c r="N4720" s="9">
        <v>100000</v>
      </c>
      <c r="O4720" s="12">
        <v>1</v>
      </c>
      <c r="P4720" s="9">
        <f t="shared" si="380"/>
        <v>100000</v>
      </c>
      <c r="Q4720" s="9">
        <f t="shared" si="377"/>
        <v>1100000</v>
      </c>
      <c r="R4720" s="10">
        <f t="shared" si="381"/>
        <v>1100000</v>
      </c>
    </row>
    <row r="4721" spans="1:18" x14ac:dyDescent="0.35">
      <c r="A4721" s="7">
        <v>4720</v>
      </c>
      <c r="B4721" s="9" t="s">
        <v>9235</v>
      </c>
      <c r="C4721" s="9">
        <v>9831562570</v>
      </c>
      <c r="D4721" s="9" t="s">
        <v>9236</v>
      </c>
      <c r="E4721" s="10">
        <v>609000</v>
      </c>
      <c r="F4721" s="11" t="s">
        <v>3475</v>
      </c>
      <c r="G4721" s="9" t="str">
        <f t="shared" si="378"/>
        <v>U194502553</v>
      </c>
      <c r="H4721" s="9" t="s">
        <v>21</v>
      </c>
      <c r="I4721" s="12">
        <v>57</v>
      </c>
      <c r="J4721" s="10">
        <v>609000</v>
      </c>
      <c r="K4721" s="13">
        <v>30871</v>
      </c>
      <c r="L4721" s="13">
        <v>51895</v>
      </c>
      <c r="M4721" s="12">
        <f t="shared" si="379"/>
        <v>57</v>
      </c>
      <c r="N4721" s="9">
        <v>4831</v>
      </c>
      <c r="O4721" s="12">
        <v>12</v>
      </c>
      <c r="P4721" s="9">
        <f t="shared" si="380"/>
        <v>57972</v>
      </c>
      <c r="Q4721" s="9">
        <f t="shared" si="377"/>
        <v>637692</v>
      </c>
      <c r="R4721" s="10">
        <f t="shared" si="381"/>
        <v>637692</v>
      </c>
    </row>
    <row r="4722" spans="1:18" x14ac:dyDescent="0.35">
      <c r="A4722" s="7">
        <v>4721</v>
      </c>
      <c r="B4722" s="9" t="s">
        <v>9237</v>
      </c>
      <c r="C4722" s="9">
        <v>9177772345</v>
      </c>
      <c r="D4722" s="9" t="s">
        <v>9238</v>
      </c>
      <c r="E4722" s="10">
        <v>520000</v>
      </c>
      <c r="F4722" s="11" t="s">
        <v>3478</v>
      </c>
      <c r="G4722" s="9" t="str">
        <f t="shared" si="378"/>
        <v>U195102729</v>
      </c>
      <c r="H4722" s="9" t="s">
        <v>21</v>
      </c>
      <c r="I4722" s="12">
        <v>57</v>
      </c>
      <c r="J4722" s="10">
        <v>520000</v>
      </c>
      <c r="K4722" s="13">
        <v>30871</v>
      </c>
      <c r="L4722" s="13">
        <v>48770</v>
      </c>
      <c r="M4722" s="12">
        <f t="shared" si="379"/>
        <v>49</v>
      </c>
      <c r="N4722" s="9">
        <v>52000</v>
      </c>
      <c r="O4722" s="12">
        <v>1</v>
      </c>
      <c r="P4722" s="9">
        <f t="shared" si="380"/>
        <v>52000</v>
      </c>
      <c r="Q4722" s="9">
        <f t="shared" si="377"/>
        <v>572000</v>
      </c>
      <c r="R4722" s="10">
        <f t="shared" si="381"/>
        <v>572000</v>
      </c>
    </row>
    <row r="4723" spans="1:18" x14ac:dyDescent="0.35">
      <c r="A4723" s="7">
        <v>4722</v>
      </c>
      <c r="B4723" s="9" t="s">
        <v>9239</v>
      </c>
      <c r="C4723" s="9">
        <v>9285548530</v>
      </c>
      <c r="D4723" s="9" t="s">
        <v>9240</v>
      </c>
      <c r="E4723" s="10">
        <v>1000000</v>
      </c>
      <c r="F4723" s="11" t="s">
        <v>3478</v>
      </c>
      <c r="G4723" s="9" t="str">
        <f t="shared" si="378"/>
        <v>U204261412</v>
      </c>
      <c r="H4723" s="9" t="s">
        <v>21</v>
      </c>
      <c r="I4723" s="12">
        <v>57</v>
      </c>
      <c r="J4723" s="10">
        <v>1000000</v>
      </c>
      <c r="K4723" s="13">
        <v>30871</v>
      </c>
      <c r="L4723" s="13">
        <v>49079</v>
      </c>
      <c r="M4723" s="12">
        <f t="shared" si="379"/>
        <v>49</v>
      </c>
      <c r="N4723" s="9">
        <v>100000</v>
      </c>
      <c r="O4723" s="12">
        <v>1</v>
      </c>
      <c r="P4723" s="9">
        <f t="shared" si="380"/>
        <v>100000</v>
      </c>
      <c r="Q4723" s="9">
        <f t="shared" si="377"/>
        <v>1100000</v>
      </c>
      <c r="R4723" s="10">
        <f t="shared" si="381"/>
        <v>1100000</v>
      </c>
    </row>
    <row r="4724" spans="1:18" x14ac:dyDescent="0.35">
      <c r="A4724" s="7">
        <v>4723</v>
      </c>
      <c r="B4724" s="9" t="s">
        <v>9241</v>
      </c>
      <c r="C4724" s="9">
        <v>9579109954</v>
      </c>
      <c r="D4724" s="9" t="s">
        <v>9242</v>
      </c>
      <c r="E4724" s="10">
        <v>1000000</v>
      </c>
      <c r="F4724" s="11" t="s">
        <v>3475</v>
      </c>
      <c r="G4724" s="9" t="str">
        <f t="shared" si="378"/>
        <v>U204290784</v>
      </c>
      <c r="H4724" s="9" t="s">
        <v>21</v>
      </c>
      <c r="I4724" s="12">
        <v>57</v>
      </c>
      <c r="J4724" s="10">
        <v>1000000</v>
      </c>
      <c r="K4724" s="13">
        <v>30871</v>
      </c>
      <c r="L4724" s="13">
        <v>49887</v>
      </c>
      <c r="M4724" s="12">
        <f t="shared" si="379"/>
        <v>52</v>
      </c>
      <c r="N4724" s="9">
        <v>50000</v>
      </c>
      <c r="O4724" s="12">
        <v>1</v>
      </c>
      <c r="P4724" s="9">
        <f t="shared" si="380"/>
        <v>50000</v>
      </c>
      <c r="Q4724" s="9">
        <f t="shared" si="377"/>
        <v>550000</v>
      </c>
      <c r="R4724" s="10">
        <f t="shared" si="381"/>
        <v>1000000</v>
      </c>
    </row>
    <row r="4725" spans="1:18" x14ac:dyDescent="0.35">
      <c r="A4725" s="7">
        <v>4724</v>
      </c>
      <c r="B4725" s="9" t="s">
        <v>9243</v>
      </c>
      <c r="C4725" s="9">
        <v>9072308444</v>
      </c>
      <c r="D4725" s="9" t="s">
        <v>9244</v>
      </c>
      <c r="E4725" s="10">
        <v>1500000</v>
      </c>
      <c r="F4725" s="11" t="s">
        <v>3478</v>
      </c>
      <c r="G4725" s="9" t="str">
        <f t="shared" si="378"/>
        <v>U204521660</v>
      </c>
      <c r="H4725" s="9" t="s">
        <v>21</v>
      </c>
      <c r="I4725" s="12">
        <v>57</v>
      </c>
      <c r="J4725" s="10">
        <v>1500000</v>
      </c>
      <c r="K4725" s="13">
        <v>30871</v>
      </c>
      <c r="L4725" s="13">
        <v>49334</v>
      </c>
      <c r="M4725" s="12">
        <f t="shared" si="379"/>
        <v>50</v>
      </c>
      <c r="N4725" s="9">
        <v>150000</v>
      </c>
      <c r="O4725" s="12">
        <v>1</v>
      </c>
      <c r="P4725" s="9">
        <f t="shared" si="380"/>
        <v>150000</v>
      </c>
      <c r="Q4725" s="9">
        <f t="shared" si="377"/>
        <v>1650000</v>
      </c>
      <c r="R4725" s="10">
        <f t="shared" si="381"/>
        <v>1650000</v>
      </c>
    </row>
    <row r="4726" spans="1:18" x14ac:dyDescent="0.35">
      <c r="A4726" s="7">
        <v>4725</v>
      </c>
      <c r="B4726" s="9" t="s">
        <v>9245</v>
      </c>
      <c r="C4726" s="9">
        <v>9763104878</v>
      </c>
      <c r="D4726" s="9" t="s">
        <v>9246</v>
      </c>
      <c r="E4726" s="10">
        <v>300000</v>
      </c>
      <c r="F4726" s="11" t="s">
        <v>3475</v>
      </c>
      <c r="G4726" s="9" t="str">
        <f t="shared" si="378"/>
        <v>U206449672</v>
      </c>
      <c r="H4726" s="9" t="s">
        <v>21</v>
      </c>
      <c r="I4726" s="12">
        <v>57</v>
      </c>
      <c r="J4726" s="10">
        <v>300000</v>
      </c>
      <c r="K4726" s="13">
        <v>30871</v>
      </c>
      <c r="L4726" s="13">
        <v>51685</v>
      </c>
      <c r="M4726" s="12">
        <f t="shared" si="379"/>
        <v>56</v>
      </c>
      <c r="N4726" s="9">
        <v>30000</v>
      </c>
      <c r="O4726" s="12">
        <v>1</v>
      </c>
      <c r="P4726" s="9">
        <f t="shared" si="380"/>
        <v>30000</v>
      </c>
      <c r="Q4726" s="9">
        <f t="shared" si="377"/>
        <v>330000</v>
      </c>
      <c r="R4726" s="10">
        <f t="shared" si="381"/>
        <v>330000</v>
      </c>
    </row>
    <row r="4727" spans="1:18" x14ac:dyDescent="0.35">
      <c r="A4727" s="7">
        <v>4726</v>
      </c>
      <c r="B4727" s="9" t="s">
        <v>9247</v>
      </c>
      <c r="C4727" s="9">
        <v>9306787192</v>
      </c>
      <c r="D4727" s="9" t="s">
        <v>9248</v>
      </c>
      <c r="E4727" s="10">
        <v>500000</v>
      </c>
      <c r="F4727" s="11" t="s">
        <v>3475</v>
      </c>
      <c r="G4727" s="9" t="str">
        <f t="shared" si="378"/>
        <v>U214073810</v>
      </c>
      <c r="H4727" s="9" t="s">
        <v>21</v>
      </c>
      <c r="I4727" s="12">
        <v>57</v>
      </c>
      <c r="J4727" s="10">
        <v>500000</v>
      </c>
      <c r="K4727" s="13">
        <v>30871</v>
      </c>
      <c r="L4727" s="13">
        <v>49875</v>
      </c>
      <c r="M4727" s="12">
        <f t="shared" si="379"/>
        <v>52</v>
      </c>
      <c r="N4727" s="9">
        <v>50000</v>
      </c>
      <c r="O4727" s="12">
        <v>1</v>
      </c>
      <c r="P4727" s="9">
        <f t="shared" si="380"/>
        <v>50000</v>
      </c>
      <c r="Q4727" s="9">
        <f t="shared" si="377"/>
        <v>550000</v>
      </c>
      <c r="R4727" s="10">
        <f t="shared" si="381"/>
        <v>550000</v>
      </c>
    </row>
    <row r="4728" spans="1:18" x14ac:dyDescent="0.35">
      <c r="A4728" s="7">
        <v>4727</v>
      </c>
      <c r="B4728" s="9" t="s">
        <v>9249</v>
      </c>
      <c r="C4728" s="9">
        <v>8980058094</v>
      </c>
      <c r="D4728" s="9" t="s">
        <v>9250</v>
      </c>
      <c r="E4728" s="10">
        <v>500000</v>
      </c>
      <c r="F4728" s="11" t="s">
        <v>3475</v>
      </c>
      <c r="G4728" s="9" t="str">
        <f t="shared" si="378"/>
        <v>U214076503</v>
      </c>
      <c r="H4728" s="9" t="s">
        <v>21</v>
      </c>
      <c r="I4728" s="12">
        <v>57</v>
      </c>
      <c r="J4728" s="10">
        <v>500000</v>
      </c>
      <c r="K4728" s="13">
        <v>30871</v>
      </c>
      <c r="L4728" s="13">
        <v>49875</v>
      </c>
      <c r="M4728" s="12">
        <f t="shared" si="379"/>
        <v>52</v>
      </c>
      <c r="N4728" s="9">
        <v>50000</v>
      </c>
      <c r="O4728" s="12">
        <v>1</v>
      </c>
      <c r="P4728" s="9">
        <f t="shared" si="380"/>
        <v>50000</v>
      </c>
      <c r="Q4728" s="9">
        <f t="shared" si="377"/>
        <v>550000</v>
      </c>
      <c r="R4728" s="10">
        <f t="shared" si="381"/>
        <v>550000</v>
      </c>
    </row>
    <row r="4729" spans="1:18" x14ac:dyDescent="0.35">
      <c r="A4729" s="7">
        <v>4728</v>
      </c>
      <c r="B4729" s="9" t="s">
        <v>9251</v>
      </c>
      <c r="C4729" s="9">
        <v>9828205213</v>
      </c>
      <c r="D4729" s="9" t="s">
        <v>9252</v>
      </c>
      <c r="E4729" s="10">
        <v>1500000</v>
      </c>
      <c r="F4729" s="11" t="s">
        <v>3475</v>
      </c>
      <c r="G4729" s="9" t="str">
        <f t="shared" si="378"/>
        <v>U218504220</v>
      </c>
      <c r="H4729" s="9" t="s">
        <v>21</v>
      </c>
      <c r="I4729" s="12">
        <v>57</v>
      </c>
      <c r="J4729" s="10">
        <v>1500000</v>
      </c>
      <c r="K4729" s="13">
        <v>30871</v>
      </c>
      <c r="L4729" s="13">
        <v>49821</v>
      </c>
      <c r="M4729" s="12">
        <f t="shared" si="379"/>
        <v>51</v>
      </c>
      <c r="N4729" s="9">
        <v>150000</v>
      </c>
      <c r="O4729" s="12">
        <v>1</v>
      </c>
      <c r="P4729" s="9">
        <f t="shared" si="380"/>
        <v>150000</v>
      </c>
      <c r="Q4729" s="9">
        <f t="shared" si="377"/>
        <v>1650000</v>
      </c>
      <c r="R4729" s="10">
        <f t="shared" si="381"/>
        <v>1650000</v>
      </c>
    </row>
    <row r="4730" spans="1:18" x14ac:dyDescent="0.35">
      <c r="A4730" s="7">
        <v>4729</v>
      </c>
      <c r="B4730" s="9" t="s">
        <v>9253</v>
      </c>
      <c r="C4730" s="9">
        <v>9247480027</v>
      </c>
      <c r="D4730" s="9" t="s">
        <v>9254</v>
      </c>
      <c r="E4730" s="10">
        <v>750000</v>
      </c>
      <c r="F4730" s="11" t="s">
        <v>3475</v>
      </c>
      <c r="G4730" s="9" t="str">
        <f t="shared" si="378"/>
        <v>U219873633</v>
      </c>
      <c r="H4730" s="9" t="s">
        <v>21</v>
      </c>
      <c r="I4730" s="12">
        <v>57</v>
      </c>
      <c r="J4730" s="10">
        <v>750000</v>
      </c>
      <c r="K4730" s="13">
        <v>30871</v>
      </c>
      <c r="L4730" s="13">
        <v>49883</v>
      </c>
      <c r="M4730" s="12">
        <f t="shared" si="379"/>
        <v>52</v>
      </c>
      <c r="N4730" s="9">
        <v>75000</v>
      </c>
      <c r="O4730" s="12">
        <v>1</v>
      </c>
      <c r="P4730" s="9">
        <f t="shared" si="380"/>
        <v>75000</v>
      </c>
      <c r="Q4730" s="9">
        <f t="shared" si="377"/>
        <v>825000</v>
      </c>
      <c r="R4730" s="10">
        <f t="shared" si="381"/>
        <v>825000</v>
      </c>
    </row>
    <row r="4731" spans="1:18" x14ac:dyDescent="0.35">
      <c r="A4731" s="7">
        <v>4730</v>
      </c>
      <c r="B4731" s="9" t="s">
        <v>9255</v>
      </c>
      <c r="C4731" s="9">
        <v>9879369943</v>
      </c>
      <c r="D4731" s="9" t="s">
        <v>9256</v>
      </c>
      <c r="E4731" s="10">
        <v>640000</v>
      </c>
      <c r="F4731" s="11" t="s">
        <v>3475</v>
      </c>
      <c r="G4731" s="9" t="str">
        <f t="shared" si="378"/>
        <v>U224561163</v>
      </c>
      <c r="H4731" s="9" t="s">
        <v>21</v>
      </c>
      <c r="I4731" s="12">
        <v>57</v>
      </c>
      <c r="J4731" s="10">
        <v>640000</v>
      </c>
      <c r="K4731" s="13">
        <v>30871</v>
      </c>
      <c r="L4731" s="13">
        <v>49765</v>
      </c>
      <c r="M4731" s="12">
        <f t="shared" si="379"/>
        <v>51</v>
      </c>
      <c r="N4731" s="9">
        <v>64000</v>
      </c>
      <c r="O4731" s="12">
        <v>1</v>
      </c>
      <c r="P4731" s="9">
        <f t="shared" si="380"/>
        <v>64000</v>
      </c>
      <c r="Q4731" s="9">
        <f t="shared" si="377"/>
        <v>704000</v>
      </c>
      <c r="R4731" s="10">
        <f t="shared" si="381"/>
        <v>704000</v>
      </c>
    </row>
    <row r="4732" spans="1:18" x14ac:dyDescent="0.35">
      <c r="A4732" s="7">
        <v>4731</v>
      </c>
      <c r="B4732" s="9" t="s">
        <v>9257</v>
      </c>
      <c r="C4732" s="9">
        <v>9142951008</v>
      </c>
      <c r="D4732" s="9" t="s">
        <v>9258</v>
      </c>
      <c r="E4732" s="10">
        <v>500000</v>
      </c>
      <c r="F4732" s="11" t="s">
        <v>3475</v>
      </c>
      <c r="G4732" s="9" t="str">
        <f t="shared" si="378"/>
        <v>U224567167</v>
      </c>
      <c r="H4732" s="9" t="s">
        <v>21</v>
      </c>
      <c r="I4732" s="12">
        <v>57</v>
      </c>
      <c r="J4732" s="10">
        <v>500000</v>
      </c>
      <c r="K4732" s="13">
        <v>30871</v>
      </c>
      <c r="L4732" s="13">
        <v>49519</v>
      </c>
      <c r="M4732" s="12">
        <f t="shared" si="379"/>
        <v>51</v>
      </c>
      <c r="N4732" s="9">
        <v>50000</v>
      </c>
      <c r="O4732" s="12">
        <v>1</v>
      </c>
      <c r="P4732" s="9">
        <f t="shared" si="380"/>
        <v>50000</v>
      </c>
      <c r="Q4732" s="9">
        <f t="shared" si="377"/>
        <v>550000</v>
      </c>
      <c r="R4732" s="10">
        <f t="shared" si="381"/>
        <v>550000</v>
      </c>
    </row>
    <row r="4733" spans="1:18" x14ac:dyDescent="0.35">
      <c r="A4733" s="7">
        <v>4732</v>
      </c>
      <c r="B4733" s="9" t="s">
        <v>9259</v>
      </c>
      <c r="C4733" s="9">
        <v>8780024603</v>
      </c>
      <c r="D4733" s="9" t="s">
        <v>9260</v>
      </c>
      <c r="E4733" s="10">
        <v>2000000</v>
      </c>
      <c r="F4733" s="11" t="s">
        <v>3475</v>
      </c>
      <c r="G4733" s="9" t="str">
        <f t="shared" si="378"/>
        <v>U224648617</v>
      </c>
      <c r="H4733" s="9" t="s">
        <v>21</v>
      </c>
      <c r="I4733" s="12">
        <v>57</v>
      </c>
      <c r="J4733" s="10">
        <v>2000000</v>
      </c>
      <c r="K4733" s="13">
        <v>30871</v>
      </c>
      <c r="L4733" s="13">
        <v>49877</v>
      </c>
      <c r="M4733" s="12">
        <f t="shared" si="379"/>
        <v>52</v>
      </c>
      <c r="N4733" s="9">
        <v>200000</v>
      </c>
      <c r="O4733" s="12">
        <v>1</v>
      </c>
      <c r="P4733" s="9">
        <f t="shared" si="380"/>
        <v>200000</v>
      </c>
      <c r="Q4733" s="9">
        <f t="shared" si="377"/>
        <v>2200000</v>
      </c>
      <c r="R4733" s="10">
        <f t="shared" si="381"/>
        <v>2200000</v>
      </c>
    </row>
    <row r="4734" spans="1:18" x14ac:dyDescent="0.35">
      <c r="A4734" s="7">
        <v>4733</v>
      </c>
      <c r="B4734" s="9" t="s">
        <v>9261</v>
      </c>
      <c r="C4734" s="9">
        <v>9731329910</v>
      </c>
      <c r="D4734" s="9" t="s">
        <v>9262</v>
      </c>
      <c r="E4734" s="10">
        <v>1000000</v>
      </c>
      <c r="F4734" s="11" t="s">
        <v>3475</v>
      </c>
      <c r="G4734" s="9" t="str">
        <f t="shared" si="378"/>
        <v>U224665739</v>
      </c>
      <c r="H4734" s="9" t="s">
        <v>21</v>
      </c>
      <c r="I4734" s="12">
        <v>57</v>
      </c>
      <c r="J4734" s="10">
        <v>1000000</v>
      </c>
      <c r="K4734" s="13">
        <v>30871</v>
      </c>
      <c r="L4734" s="13">
        <v>49681</v>
      </c>
      <c r="M4734" s="12">
        <f t="shared" si="379"/>
        <v>51</v>
      </c>
      <c r="N4734" s="9">
        <v>100000</v>
      </c>
      <c r="O4734" s="12">
        <v>1</v>
      </c>
      <c r="P4734" s="9">
        <f t="shared" si="380"/>
        <v>100000</v>
      </c>
      <c r="Q4734" s="9">
        <f t="shared" si="377"/>
        <v>1100000</v>
      </c>
      <c r="R4734" s="10">
        <f t="shared" si="381"/>
        <v>1100000</v>
      </c>
    </row>
    <row r="4735" spans="1:18" x14ac:dyDescent="0.35">
      <c r="A4735" s="7">
        <v>4734</v>
      </c>
      <c r="B4735" s="9" t="s">
        <v>9263</v>
      </c>
      <c r="C4735" s="9">
        <v>9447116195</v>
      </c>
      <c r="D4735" s="9" t="s">
        <v>9264</v>
      </c>
      <c r="E4735" s="10">
        <v>1000000</v>
      </c>
      <c r="F4735" s="11" t="s">
        <v>3478</v>
      </c>
      <c r="G4735" s="9" t="str">
        <f t="shared" si="378"/>
        <v>U225138087</v>
      </c>
      <c r="H4735" s="9" t="s">
        <v>21</v>
      </c>
      <c r="I4735" s="12">
        <v>57</v>
      </c>
      <c r="J4735" s="10">
        <v>1000000</v>
      </c>
      <c r="K4735" s="13">
        <v>30871</v>
      </c>
      <c r="L4735" s="13">
        <v>49357</v>
      </c>
      <c r="M4735" s="12">
        <f t="shared" si="379"/>
        <v>50</v>
      </c>
      <c r="N4735" s="9">
        <v>100000</v>
      </c>
      <c r="O4735" s="12">
        <v>1</v>
      </c>
      <c r="P4735" s="9">
        <f t="shared" si="380"/>
        <v>100000</v>
      </c>
      <c r="Q4735" s="9">
        <f t="shared" si="377"/>
        <v>1100000</v>
      </c>
      <c r="R4735" s="10">
        <f t="shared" si="381"/>
        <v>1100000</v>
      </c>
    </row>
    <row r="4736" spans="1:18" x14ac:dyDescent="0.35">
      <c r="A4736" s="7">
        <v>4735</v>
      </c>
      <c r="B4736" s="9" t="s">
        <v>9265</v>
      </c>
      <c r="C4736" s="9">
        <v>9661123246</v>
      </c>
      <c r="D4736" s="9" t="s">
        <v>9266</v>
      </c>
      <c r="E4736" s="10">
        <v>2000000</v>
      </c>
      <c r="F4736" s="11" t="s">
        <v>3475</v>
      </c>
      <c r="G4736" s="9" t="str">
        <f t="shared" si="378"/>
        <v>U225327225</v>
      </c>
      <c r="H4736" s="9" t="s">
        <v>21</v>
      </c>
      <c r="I4736" s="12">
        <v>57</v>
      </c>
      <c r="J4736" s="10">
        <v>2000000</v>
      </c>
      <c r="K4736" s="13">
        <v>30871</v>
      </c>
      <c r="L4736" s="13">
        <v>49868</v>
      </c>
      <c r="M4736" s="12">
        <f t="shared" si="379"/>
        <v>52</v>
      </c>
      <c r="N4736" s="9">
        <v>200000</v>
      </c>
      <c r="O4736" s="12">
        <v>1</v>
      </c>
      <c r="P4736" s="9">
        <f t="shared" si="380"/>
        <v>200000</v>
      </c>
      <c r="Q4736" s="9">
        <f t="shared" si="377"/>
        <v>2200000</v>
      </c>
      <c r="R4736" s="10">
        <f t="shared" si="381"/>
        <v>2200000</v>
      </c>
    </row>
    <row r="4737" spans="1:18" x14ac:dyDescent="0.35">
      <c r="A4737" s="7">
        <v>4736</v>
      </c>
      <c r="B4737" s="9" t="s">
        <v>9267</v>
      </c>
      <c r="C4737" s="9">
        <v>9903879050</v>
      </c>
      <c r="D4737" s="9" t="s">
        <v>9268</v>
      </c>
      <c r="E4737" s="10">
        <v>2000000</v>
      </c>
      <c r="F4737" s="11" t="s">
        <v>3475</v>
      </c>
      <c r="G4737" s="9" t="str">
        <f t="shared" si="378"/>
        <v>U225333837</v>
      </c>
      <c r="H4737" s="9" t="s">
        <v>21</v>
      </c>
      <c r="I4737" s="12">
        <v>57</v>
      </c>
      <c r="J4737" s="10">
        <v>2000000</v>
      </c>
      <c r="K4737" s="13">
        <v>30871</v>
      </c>
      <c r="L4737" s="13">
        <v>49886</v>
      </c>
      <c r="M4737" s="12">
        <f t="shared" si="379"/>
        <v>52</v>
      </c>
      <c r="N4737" s="9">
        <v>200000</v>
      </c>
      <c r="O4737" s="12">
        <v>1</v>
      </c>
      <c r="P4737" s="9">
        <f t="shared" si="380"/>
        <v>200000</v>
      </c>
      <c r="Q4737" s="9">
        <f t="shared" ref="Q4737:Q4800" si="382">P4737*11</f>
        <v>2200000</v>
      </c>
      <c r="R4737" s="10">
        <f t="shared" si="381"/>
        <v>2200000</v>
      </c>
    </row>
    <row r="4738" spans="1:18" x14ac:dyDescent="0.35">
      <c r="A4738" s="7">
        <v>4737</v>
      </c>
      <c r="B4738" s="9" t="s">
        <v>9269</v>
      </c>
      <c r="C4738" s="9">
        <v>7550181194</v>
      </c>
      <c r="D4738" s="9" t="s">
        <v>9270</v>
      </c>
      <c r="E4738" s="10">
        <v>5000000</v>
      </c>
      <c r="F4738" s="11" t="s">
        <v>3498</v>
      </c>
      <c r="G4738" s="9" t="str">
        <f t="shared" ref="G4738:G4801" si="383">B4738</f>
        <v>U219195243</v>
      </c>
      <c r="H4738" s="9" t="s">
        <v>21</v>
      </c>
      <c r="I4738" s="12">
        <v>57</v>
      </c>
      <c r="J4738" s="10">
        <v>5000000</v>
      </c>
      <c r="K4738" s="13">
        <v>30871</v>
      </c>
      <c r="L4738" s="13">
        <v>49725</v>
      </c>
      <c r="M4738" s="12">
        <f t="shared" ref="M4738:M4801" si="384">ROUNDDOWN(YEARFRAC(K4738,L4738),0)</f>
        <v>51</v>
      </c>
      <c r="N4738" s="9">
        <v>500000</v>
      </c>
      <c r="O4738" s="12">
        <v>1</v>
      </c>
      <c r="P4738" s="9">
        <f t="shared" ref="P4738:P4801" si="385">O4738*N4738</f>
        <v>500000</v>
      </c>
      <c r="Q4738" s="9">
        <f t="shared" si="382"/>
        <v>5500000</v>
      </c>
      <c r="R4738" s="10">
        <f t="shared" ref="R4738:R4801" si="386">MAX(Q4738,J4738)</f>
        <v>5500000</v>
      </c>
    </row>
    <row r="4739" spans="1:18" x14ac:dyDescent="0.35">
      <c r="A4739" s="7">
        <v>4738</v>
      </c>
      <c r="B4739" s="9" t="s">
        <v>9271</v>
      </c>
      <c r="C4739" s="9">
        <v>9869845680</v>
      </c>
      <c r="D4739" s="9" t="s">
        <v>9272</v>
      </c>
      <c r="E4739" s="10">
        <v>1000000</v>
      </c>
      <c r="F4739" s="11" t="s">
        <v>3475</v>
      </c>
      <c r="G4739" s="9" t="str">
        <f t="shared" si="383"/>
        <v>U242465869</v>
      </c>
      <c r="H4739" s="9" t="s">
        <v>21</v>
      </c>
      <c r="I4739" s="12">
        <v>57</v>
      </c>
      <c r="J4739" s="10">
        <v>1000000</v>
      </c>
      <c r="K4739" s="13">
        <v>30871</v>
      </c>
      <c r="L4739" s="13">
        <v>49765</v>
      </c>
      <c r="M4739" s="12">
        <f t="shared" si="384"/>
        <v>51</v>
      </c>
      <c r="N4739" s="9">
        <v>100000</v>
      </c>
      <c r="O4739" s="12">
        <v>1</v>
      </c>
      <c r="P4739" s="9">
        <f t="shared" si="385"/>
        <v>100000</v>
      </c>
      <c r="Q4739" s="9">
        <f t="shared" si="382"/>
        <v>1100000</v>
      </c>
      <c r="R4739" s="10">
        <f t="shared" si="386"/>
        <v>1100000</v>
      </c>
    </row>
    <row r="4740" spans="1:18" x14ac:dyDescent="0.35">
      <c r="A4740" s="7">
        <v>4739</v>
      </c>
      <c r="B4740" s="9" t="s">
        <v>9273</v>
      </c>
      <c r="C4740" s="9">
        <v>9250504030</v>
      </c>
      <c r="D4740" s="9" t="s">
        <v>9274</v>
      </c>
      <c r="E4740" s="10">
        <v>3000000</v>
      </c>
      <c r="F4740" s="11" t="s">
        <v>3478</v>
      </c>
      <c r="G4740" s="9" t="str">
        <f t="shared" si="383"/>
        <v>U046945608</v>
      </c>
      <c r="H4740" s="9" t="s">
        <v>21</v>
      </c>
      <c r="I4740" s="12">
        <v>57</v>
      </c>
      <c r="J4740" s="10">
        <v>3000000</v>
      </c>
      <c r="K4740" s="13">
        <v>30871</v>
      </c>
      <c r="L4740" s="13">
        <v>49141</v>
      </c>
      <c r="M4740" s="12">
        <f t="shared" si="384"/>
        <v>50</v>
      </c>
      <c r="N4740" s="9">
        <v>300000</v>
      </c>
      <c r="O4740" s="12">
        <v>1</v>
      </c>
      <c r="P4740" s="9">
        <f t="shared" si="385"/>
        <v>300000</v>
      </c>
      <c r="Q4740" s="9">
        <f t="shared" si="382"/>
        <v>3300000</v>
      </c>
      <c r="R4740" s="10">
        <f t="shared" si="386"/>
        <v>3300000</v>
      </c>
    </row>
    <row r="4741" spans="1:18" x14ac:dyDescent="0.35">
      <c r="A4741" s="7">
        <v>4740</v>
      </c>
      <c r="B4741" s="9" t="s">
        <v>9275</v>
      </c>
      <c r="C4741" s="9">
        <v>7523023077</v>
      </c>
      <c r="D4741" s="9" t="s">
        <v>9276</v>
      </c>
      <c r="E4741" s="10">
        <v>500000</v>
      </c>
      <c r="F4741" s="11" t="s">
        <v>3478</v>
      </c>
      <c r="G4741" s="9" t="str">
        <f t="shared" si="383"/>
        <v>U069559974</v>
      </c>
      <c r="H4741" s="9" t="s">
        <v>21</v>
      </c>
      <c r="I4741" s="12">
        <v>57</v>
      </c>
      <c r="J4741" s="10">
        <v>500000</v>
      </c>
      <c r="K4741" s="13">
        <v>30871</v>
      </c>
      <c r="L4741" s="13">
        <v>49156</v>
      </c>
      <c r="M4741" s="12">
        <f t="shared" si="384"/>
        <v>50</v>
      </c>
      <c r="N4741" s="9">
        <v>50000</v>
      </c>
      <c r="O4741" s="12">
        <v>1</v>
      </c>
      <c r="P4741" s="9">
        <f t="shared" si="385"/>
        <v>50000</v>
      </c>
      <c r="Q4741" s="9">
        <f t="shared" si="382"/>
        <v>550000</v>
      </c>
      <c r="R4741" s="10">
        <f t="shared" si="386"/>
        <v>550000</v>
      </c>
    </row>
    <row r="4742" spans="1:18" x14ac:dyDescent="0.35">
      <c r="A4742" s="7">
        <v>4741</v>
      </c>
      <c r="B4742" s="9" t="s">
        <v>9277</v>
      </c>
      <c r="C4742" s="9">
        <v>9740999811</v>
      </c>
      <c r="D4742" s="9" t="s">
        <v>9278</v>
      </c>
      <c r="E4742" s="10">
        <v>500000</v>
      </c>
      <c r="F4742" s="11" t="s">
        <v>3475</v>
      </c>
      <c r="G4742" s="9" t="str">
        <f t="shared" si="383"/>
        <v>U074276129</v>
      </c>
      <c r="H4742" s="9" t="s">
        <v>21</v>
      </c>
      <c r="I4742" s="12">
        <v>57</v>
      </c>
      <c r="J4742" s="10">
        <v>500000</v>
      </c>
      <c r="K4742" s="13">
        <v>30871</v>
      </c>
      <c r="L4742" s="13">
        <v>49727</v>
      </c>
      <c r="M4742" s="12">
        <f t="shared" si="384"/>
        <v>51</v>
      </c>
      <c r="N4742" s="9">
        <v>50000</v>
      </c>
      <c r="O4742" s="12">
        <v>1</v>
      </c>
      <c r="P4742" s="9">
        <f t="shared" si="385"/>
        <v>50000</v>
      </c>
      <c r="Q4742" s="9">
        <f t="shared" si="382"/>
        <v>550000</v>
      </c>
      <c r="R4742" s="10">
        <f t="shared" si="386"/>
        <v>550000</v>
      </c>
    </row>
    <row r="4743" spans="1:18" x14ac:dyDescent="0.35">
      <c r="A4743" s="7">
        <v>4742</v>
      </c>
      <c r="B4743" s="9" t="s">
        <v>9279</v>
      </c>
      <c r="C4743" s="9">
        <v>7382101416</v>
      </c>
      <c r="D4743" s="9" t="s">
        <v>9280</v>
      </c>
      <c r="E4743" s="10">
        <v>500000</v>
      </c>
      <c r="F4743" s="11" t="s">
        <v>3475</v>
      </c>
      <c r="G4743" s="9" t="str">
        <f t="shared" si="383"/>
        <v>U084992464</v>
      </c>
      <c r="H4743" s="9" t="s">
        <v>21</v>
      </c>
      <c r="I4743" s="12">
        <v>57</v>
      </c>
      <c r="J4743" s="10">
        <v>500000</v>
      </c>
      <c r="K4743" s="13">
        <v>30871</v>
      </c>
      <c r="L4743" s="13">
        <v>49360</v>
      </c>
      <c r="M4743" s="12">
        <f t="shared" si="384"/>
        <v>50</v>
      </c>
      <c r="N4743" s="9">
        <v>50000</v>
      </c>
      <c r="O4743" s="12">
        <v>1</v>
      </c>
      <c r="P4743" s="9">
        <f t="shared" si="385"/>
        <v>50000</v>
      </c>
      <c r="Q4743" s="9">
        <f t="shared" si="382"/>
        <v>550000</v>
      </c>
      <c r="R4743" s="10">
        <f t="shared" si="386"/>
        <v>550000</v>
      </c>
    </row>
    <row r="4744" spans="1:18" x14ac:dyDescent="0.35">
      <c r="A4744" s="7">
        <v>4743</v>
      </c>
      <c r="B4744" s="9" t="s">
        <v>9281</v>
      </c>
      <c r="C4744" s="9">
        <v>7017426029</v>
      </c>
      <c r="D4744" s="9" t="s">
        <v>9282</v>
      </c>
      <c r="E4744" s="10">
        <v>500000</v>
      </c>
      <c r="F4744" s="11" t="s">
        <v>3475</v>
      </c>
      <c r="G4744" s="9" t="str">
        <f t="shared" si="383"/>
        <v>U111977239</v>
      </c>
      <c r="H4744" s="9" t="s">
        <v>21</v>
      </c>
      <c r="I4744" s="12">
        <v>57</v>
      </c>
      <c r="J4744" s="10">
        <v>500000</v>
      </c>
      <c r="K4744" s="13">
        <v>30871</v>
      </c>
      <c r="L4744" s="13">
        <v>49506</v>
      </c>
      <c r="M4744" s="12">
        <f t="shared" si="384"/>
        <v>51</v>
      </c>
      <c r="N4744" s="9">
        <v>50000</v>
      </c>
      <c r="O4744" s="12">
        <v>1</v>
      </c>
      <c r="P4744" s="9">
        <f t="shared" si="385"/>
        <v>50000</v>
      </c>
      <c r="Q4744" s="9">
        <f t="shared" si="382"/>
        <v>550000</v>
      </c>
      <c r="R4744" s="10">
        <f t="shared" si="386"/>
        <v>550000</v>
      </c>
    </row>
    <row r="4745" spans="1:18" x14ac:dyDescent="0.35">
      <c r="A4745" s="7">
        <v>4744</v>
      </c>
      <c r="B4745" s="9" t="s">
        <v>9283</v>
      </c>
      <c r="C4745" s="9">
        <v>9538470006</v>
      </c>
      <c r="D4745" s="9" t="s">
        <v>9284</v>
      </c>
      <c r="E4745" s="10">
        <v>2660000</v>
      </c>
      <c r="F4745" s="11" t="s">
        <v>3485</v>
      </c>
      <c r="G4745" s="9" t="str">
        <f t="shared" si="383"/>
        <v>U140226702</v>
      </c>
      <c r="H4745" s="9" t="s">
        <v>21</v>
      </c>
      <c r="I4745" s="12">
        <v>57</v>
      </c>
      <c r="J4745" s="10">
        <v>2660000</v>
      </c>
      <c r="K4745" s="13">
        <v>30871</v>
      </c>
      <c r="L4745" s="13">
        <v>48925</v>
      </c>
      <c r="M4745" s="12">
        <f t="shared" si="384"/>
        <v>49</v>
      </c>
      <c r="N4745" s="9">
        <v>266000</v>
      </c>
      <c r="O4745" s="12">
        <v>1</v>
      </c>
      <c r="P4745" s="9">
        <f t="shared" si="385"/>
        <v>266000</v>
      </c>
      <c r="Q4745" s="9">
        <f t="shared" si="382"/>
        <v>2926000</v>
      </c>
      <c r="R4745" s="10">
        <f t="shared" si="386"/>
        <v>2926000</v>
      </c>
    </row>
    <row r="4746" spans="1:18" x14ac:dyDescent="0.35">
      <c r="A4746" s="7">
        <v>4745</v>
      </c>
      <c r="B4746" s="9" t="s">
        <v>9285</v>
      </c>
      <c r="C4746" s="9">
        <v>9836032068</v>
      </c>
      <c r="D4746" s="9" t="s">
        <v>9286</v>
      </c>
      <c r="E4746" s="10">
        <v>2500000</v>
      </c>
      <c r="F4746" s="11" t="s">
        <v>3498</v>
      </c>
      <c r="G4746" s="9" t="str">
        <f t="shared" si="383"/>
        <v>U150576785</v>
      </c>
      <c r="H4746" s="9" t="s">
        <v>21</v>
      </c>
      <c r="I4746" s="12">
        <v>57</v>
      </c>
      <c r="J4746" s="10">
        <v>2500000</v>
      </c>
      <c r="K4746" s="13">
        <v>30871</v>
      </c>
      <c r="L4746" s="13">
        <v>49758</v>
      </c>
      <c r="M4746" s="12">
        <f t="shared" si="384"/>
        <v>51</v>
      </c>
      <c r="N4746" s="9">
        <v>250000</v>
      </c>
      <c r="O4746" s="12">
        <v>1</v>
      </c>
      <c r="P4746" s="9">
        <f t="shared" si="385"/>
        <v>250000</v>
      </c>
      <c r="Q4746" s="9">
        <f t="shared" si="382"/>
        <v>2750000</v>
      </c>
      <c r="R4746" s="10">
        <f t="shared" si="386"/>
        <v>2750000</v>
      </c>
    </row>
    <row r="4747" spans="1:18" x14ac:dyDescent="0.35">
      <c r="A4747" s="7">
        <v>4746</v>
      </c>
      <c r="B4747" s="9" t="s">
        <v>9287</v>
      </c>
      <c r="C4747" s="9">
        <v>9704284858</v>
      </c>
      <c r="D4747" s="9" t="s">
        <v>9288</v>
      </c>
      <c r="E4747" s="10">
        <v>1500000</v>
      </c>
      <c r="F4747" s="11" t="s">
        <v>3475</v>
      </c>
      <c r="G4747" s="9" t="str">
        <f t="shared" si="383"/>
        <v>U163050285</v>
      </c>
      <c r="H4747" s="9" t="s">
        <v>21</v>
      </c>
      <c r="I4747" s="12">
        <v>57</v>
      </c>
      <c r="J4747" s="10">
        <v>1500000</v>
      </c>
      <c r="K4747" s="13">
        <v>30871</v>
      </c>
      <c r="L4747" s="13">
        <v>49866</v>
      </c>
      <c r="M4747" s="12">
        <f t="shared" si="384"/>
        <v>52</v>
      </c>
      <c r="N4747" s="9">
        <v>50000</v>
      </c>
      <c r="O4747" s="12">
        <v>1</v>
      </c>
      <c r="P4747" s="9">
        <f t="shared" si="385"/>
        <v>50000</v>
      </c>
      <c r="Q4747" s="9">
        <f t="shared" si="382"/>
        <v>550000</v>
      </c>
      <c r="R4747" s="10">
        <f t="shared" si="386"/>
        <v>1500000</v>
      </c>
    </row>
    <row r="4748" spans="1:18" x14ac:dyDescent="0.35">
      <c r="A4748" s="7">
        <v>4747</v>
      </c>
      <c r="B4748" s="9" t="s">
        <v>9289</v>
      </c>
      <c r="C4748" s="9">
        <v>9067838362</v>
      </c>
      <c r="D4748" s="9" t="s">
        <v>9290</v>
      </c>
      <c r="E4748" s="10">
        <v>825000</v>
      </c>
      <c r="F4748" s="11" t="s">
        <v>3475</v>
      </c>
      <c r="G4748" s="9" t="str">
        <f t="shared" si="383"/>
        <v>U163056522</v>
      </c>
      <c r="H4748" s="9" t="s">
        <v>21</v>
      </c>
      <c r="I4748" s="12">
        <v>57</v>
      </c>
      <c r="J4748" s="10">
        <v>825000</v>
      </c>
      <c r="K4748" s="13">
        <v>30871</v>
      </c>
      <c r="L4748" s="13">
        <v>56436</v>
      </c>
      <c r="M4748" s="12">
        <f t="shared" si="384"/>
        <v>69</v>
      </c>
      <c r="N4748" s="9">
        <v>50000</v>
      </c>
      <c r="O4748" s="12">
        <v>1</v>
      </c>
      <c r="P4748" s="9">
        <f t="shared" si="385"/>
        <v>50000</v>
      </c>
      <c r="Q4748" s="9">
        <f t="shared" si="382"/>
        <v>550000</v>
      </c>
      <c r="R4748" s="10">
        <f t="shared" si="386"/>
        <v>825000</v>
      </c>
    </row>
    <row r="4749" spans="1:18" x14ac:dyDescent="0.35">
      <c r="A4749" s="7">
        <v>4748</v>
      </c>
      <c r="B4749" s="9" t="s">
        <v>9291</v>
      </c>
      <c r="C4749" s="9">
        <v>8000480079</v>
      </c>
      <c r="D4749" s="9" t="s">
        <v>9292</v>
      </c>
      <c r="E4749" s="10">
        <v>500000</v>
      </c>
      <c r="F4749" s="11" t="s">
        <v>3475</v>
      </c>
      <c r="G4749" s="9" t="str">
        <f t="shared" si="383"/>
        <v>U183272904</v>
      </c>
      <c r="H4749" s="9" t="s">
        <v>21</v>
      </c>
      <c r="I4749" s="12">
        <v>57</v>
      </c>
      <c r="J4749" s="10">
        <v>500000</v>
      </c>
      <c r="K4749" s="13">
        <v>30871</v>
      </c>
      <c r="L4749" s="13">
        <v>49864</v>
      </c>
      <c r="M4749" s="12">
        <f t="shared" si="384"/>
        <v>52</v>
      </c>
      <c r="N4749" s="9">
        <v>50000</v>
      </c>
      <c r="O4749" s="12">
        <v>1</v>
      </c>
      <c r="P4749" s="9">
        <f t="shared" si="385"/>
        <v>50000</v>
      </c>
      <c r="Q4749" s="9">
        <f t="shared" si="382"/>
        <v>550000</v>
      </c>
      <c r="R4749" s="10">
        <f t="shared" si="386"/>
        <v>550000</v>
      </c>
    </row>
    <row r="4750" spans="1:18" x14ac:dyDescent="0.35">
      <c r="A4750" s="7">
        <v>4749</v>
      </c>
      <c r="B4750" s="9" t="s">
        <v>9293</v>
      </c>
      <c r="C4750" s="9">
        <v>9425726187</v>
      </c>
      <c r="D4750" s="9" t="s">
        <v>9294</v>
      </c>
      <c r="E4750" s="10">
        <v>500000</v>
      </c>
      <c r="F4750" s="11" t="s">
        <v>3475</v>
      </c>
      <c r="G4750" s="9" t="str">
        <f t="shared" si="383"/>
        <v>U203896765</v>
      </c>
      <c r="H4750" s="9" t="s">
        <v>21</v>
      </c>
      <c r="I4750" s="12">
        <v>57</v>
      </c>
      <c r="J4750" s="10">
        <v>500000</v>
      </c>
      <c r="K4750" s="13">
        <v>30871</v>
      </c>
      <c r="L4750" s="13">
        <v>49759</v>
      </c>
      <c r="M4750" s="12">
        <f t="shared" si="384"/>
        <v>51</v>
      </c>
      <c r="N4750" s="9">
        <v>50000</v>
      </c>
      <c r="O4750" s="12">
        <v>1</v>
      </c>
      <c r="P4750" s="9">
        <f t="shared" si="385"/>
        <v>50000</v>
      </c>
      <c r="Q4750" s="9">
        <f t="shared" si="382"/>
        <v>550000</v>
      </c>
      <c r="R4750" s="10">
        <f t="shared" si="386"/>
        <v>550000</v>
      </c>
    </row>
    <row r="4751" spans="1:18" x14ac:dyDescent="0.35">
      <c r="A4751" s="7">
        <v>4750</v>
      </c>
      <c r="B4751" s="9" t="s">
        <v>9295</v>
      </c>
      <c r="C4751" s="9">
        <v>7030762353</v>
      </c>
      <c r="D4751" s="9" t="s">
        <v>9296</v>
      </c>
      <c r="E4751" s="10">
        <v>500000</v>
      </c>
      <c r="F4751" s="11" t="s">
        <v>3475</v>
      </c>
      <c r="G4751" s="9" t="str">
        <f t="shared" si="383"/>
        <v>U213299462</v>
      </c>
      <c r="H4751" s="9" t="s">
        <v>21</v>
      </c>
      <c r="I4751" s="12">
        <v>57</v>
      </c>
      <c r="J4751" s="10">
        <v>500000</v>
      </c>
      <c r="K4751" s="13">
        <v>30871</v>
      </c>
      <c r="L4751" s="13">
        <v>49871</v>
      </c>
      <c r="M4751" s="12">
        <f t="shared" si="384"/>
        <v>52</v>
      </c>
      <c r="N4751" s="9">
        <v>50000</v>
      </c>
      <c r="O4751" s="12">
        <v>1</v>
      </c>
      <c r="P4751" s="9">
        <f t="shared" si="385"/>
        <v>50000</v>
      </c>
      <c r="Q4751" s="9">
        <f t="shared" si="382"/>
        <v>550000</v>
      </c>
      <c r="R4751" s="10">
        <f t="shared" si="386"/>
        <v>550000</v>
      </c>
    </row>
    <row r="4752" spans="1:18" x14ac:dyDescent="0.35">
      <c r="A4752" s="7">
        <v>4751</v>
      </c>
      <c r="B4752" s="9" t="s">
        <v>9297</v>
      </c>
      <c r="C4752" s="9">
        <v>9635958573</v>
      </c>
      <c r="D4752" s="9" t="s">
        <v>9298</v>
      </c>
      <c r="E4752" s="10">
        <v>1500000</v>
      </c>
      <c r="F4752" s="11" t="s">
        <v>3475</v>
      </c>
      <c r="G4752" s="9" t="str">
        <f t="shared" si="383"/>
        <v>U213296038</v>
      </c>
      <c r="H4752" s="9" t="s">
        <v>21</v>
      </c>
      <c r="I4752" s="12">
        <v>57</v>
      </c>
      <c r="J4752" s="10">
        <v>1500000</v>
      </c>
      <c r="K4752" s="13">
        <v>30871</v>
      </c>
      <c r="L4752" s="13">
        <v>49763</v>
      </c>
      <c r="M4752" s="12">
        <f t="shared" si="384"/>
        <v>51</v>
      </c>
      <c r="N4752" s="9">
        <v>150000</v>
      </c>
      <c r="O4752" s="12">
        <v>1</v>
      </c>
      <c r="P4752" s="9">
        <f t="shared" si="385"/>
        <v>150000</v>
      </c>
      <c r="Q4752" s="9">
        <f t="shared" si="382"/>
        <v>1650000</v>
      </c>
      <c r="R4752" s="10">
        <f t="shared" si="386"/>
        <v>1650000</v>
      </c>
    </row>
    <row r="4753" spans="1:18" x14ac:dyDescent="0.35">
      <c r="A4753" s="7">
        <v>4752</v>
      </c>
      <c r="B4753" s="9" t="s">
        <v>9299</v>
      </c>
      <c r="C4753" s="9">
        <v>9210035170</v>
      </c>
      <c r="D4753" s="9" t="s">
        <v>9300</v>
      </c>
      <c r="E4753" s="10">
        <v>500000</v>
      </c>
      <c r="F4753" s="11" t="s">
        <v>3478</v>
      </c>
      <c r="G4753" s="9" t="str">
        <f t="shared" si="383"/>
        <v>U214914021</v>
      </c>
      <c r="H4753" s="9" t="s">
        <v>21</v>
      </c>
      <c r="I4753" s="12">
        <v>57</v>
      </c>
      <c r="J4753" s="10">
        <v>500000</v>
      </c>
      <c r="K4753" s="13">
        <v>30871</v>
      </c>
      <c r="L4753" s="13">
        <v>49033</v>
      </c>
      <c r="M4753" s="12">
        <f t="shared" si="384"/>
        <v>49</v>
      </c>
      <c r="N4753" s="9">
        <v>50000</v>
      </c>
      <c r="O4753" s="12">
        <v>1</v>
      </c>
      <c r="P4753" s="9">
        <f t="shared" si="385"/>
        <v>50000</v>
      </c>
      <c r="Q4753" s="9">
        <f t="shared" si="382"/>
        <v>550000</v>
      </c>
      <c r="R4753" s="10">
        <f t="shared" si="386"/>
        <v>550000</v>
      </c>
    </row>
    <row r="4754" spans="1:18" x14ac:dyDescent="0.35">
      <c r="A4754" s="7">
        <v>4753</v>
      </c>
      <c r="B4754" s="9" t="s">
        <v>9301</v>
      </c>
      <c r="C4754" s="9">
        <v>9886469564</v>
      </c>
      <c r="D4754" s="9" t="s">
        <v>9302</v>
      </c>
      <c r="E4754" s="10">
        <v>1500000</v>
      </c>
      <c r="F4754" s="11" t="s">
        <v>3475</v>
      </c>
      <c r="G4754" s="9" t="str">
        <f t="shared" si="383"/>
        <v>U219092362</v>
      </c>
      <c r="H4754" s="9" t="s">
        <v>21</v>
      </c>
      <c r="I4754" s="12">
        <v>57</v>
      </c>
      <c r="J4754" s="10">
        <v>1500000</v>
      </c>
      <c r="K4754" s="13">
        <v>30871</v>
      </c>
      <c r="L4754" s="13">
        <v>49758</v>
      </c>
      <c r="M4754" s="12">
        <f t="shared" si="384"/>
        <v>51</v>
      </c>
      <c r="N4754" s="9">
        <v>150000</v>
      </c>
      <c r="O4754" s="12">
        <v>1</v>
      </c>
      <c r="P4754" s="9">
        <f t="shared" si="385"/>
        <v>150000</v>
      </c>
      <c r="Q4754" s="9">
        <f t="shared" si="382"/>
        <v>1650000</v>
      </c>
      <c r="R4754" s="10">
        <f t="shared" si="386"/>
        <v>1650000</v>
      </c>
    </row>
    <row r="4755" spans="1:18" x14ac:dyDescent="0.35">
      <c r="A4755" s="7">
        <v>4754</v>
      </c>
      <c r="B4755" s="9" t="s">
        <v>9303</v>
      </c>
      <c r="C4755" s="9">
        <v>8872608525</v>
      </c>
      <c r="D4755" s="9" t="s">
        <v>9304</v>
      </c>
      <c r="E4755" s="10">
        <v>1500000</v>
      </c>
      <c r="F4755" s="11" t="s">
        <v>3475</v>
      </c>
      <c r="G4755" s="9" t="str">
        <f t="shared" si="383"/>
        <v>U224516707</v>
      </c>
      <c r="H4755" s="9" t="s">
        <v>21</v>
      </c>
      <c r="I4755" s="12">
        <v>57</v>
      </c>
      <c r="J4755" s="10">
        <v>1500000</v>
      </c>
      <c r="K4755" s="13">
        <v>30871</v>
      </c>
      <c r="L4755" s="13">
        <v>49693</v>
      </c>
      <c r="M4755" s="12">
        <f t="shared" si="384"/>
        <v>51</v>
      </c>
      <c r="N4755" s="9">
        <v>150000</v>
      </c>
      <c r="O4755" s="12">
        <v>1</v>
      </c>
      <c r="P4755" s="9">
        <f t="shared" si="385"/>
        <v>150000</v>
      </c>
      <c r="Q4755" s="9">
        <f t="shared" si="382"/>
        <v>1650000</v>
      </c>
      <c r="R4755" s="10">
        <f t="shared" si="386"/>
        <v>1650000</v>
      </c>
    </row>
    <row r="4756" spans="1:18" x14ac:dyDescent="0.35">
      <c r="A4756" s="7">
        <v>4755</v>
      </c>
      <c r="B4756" s="9" t="s">
        <v>9305</v>
      </c>
      <c r="C4756" s="9">
        <v>9631192551</v>
      </c>
      <c r="D4756" s="9" t="s">
        <v>9306</v>
      </c>
      <c r="E4756" s="10">
        <v>500000</v>
      </c>
      <c r="F4756" s="11" t="s">
        <v>3475</v>
      </c>
      <c r="G4756" s="9" t="str">
        <f t="shared" si="383"/>
        <v>U235040589</v>
      </c>
      <c r="H4756" s="9" t="s">
        <v>21</v>
      </c>
      <c r="I4756" s="12">
        <v>57</v>
      </c>
      <c r="J4756" s="10">
        <v>500000</v>
      </c>
      <c r="K4756" s="13">
        <v>30871</v>
      </c>
      <c r="L4756" s="13">
        <v>49885</v>
      </c>
      <c r="M4756" s="12">
        <f t="shared" si="384"/>
        <v>52</v>
      </c>
      <c r="N4756" s="9">
        <v>50000</v>
      </c>
      <c r="O4756" s="12">
        <v>1</v>
      </c>
      <c r="P4756" s="9">
        <f t="shared" si="385"/>
        <v>50000</v>
      </c>
      <c r="Q4756" s="9">
        <f t="shared" si="382"/>
        <v>550000</v>
      </c>
      <c r="R4756" s="10">
        <f t="shared" si="386"/>
        <v>550000</v>
      </c>
    </row>
    <row r="4757" spans="1:18" x14ac:dyDescent="0.35">
      <c r="A4757" s="7">
        <v>4756</v>
      </c>
      <c r="B4757" s="9" t="s">
        <v>9307</v>
      </c>
      <c r="C4757" s="9">
        <v>9977428966</v>
      </c>
      <c r="D4757" s="9" t="s">
        <v>9308</v>
      </c>
      <c r="E4757" s="10">
        <v>330000</v>
      </c>
      <c r="F4757" s="11" t="s">
        <v>24</v>
      </c>
      <c r="G4757" s="9" t="str">
        <f t="shared" si="383"/>
        <v>C173504352</v>
      </c>
      <c r="H4757" s="9" t="s">
        <v>21</v>
      </c>
      <c r="I4757" s="12">
        <v>57</v>
      </c>
      <c r="J4757" s="10">
        <v>330000</v>
      </c>
      <c r="K4757" s="13">
        <v>30871</v>
      </c>
      <c r="L4757" s="13">
        <v>53538</v>
      </c>
      <c r="M4757" s="12">
        <f t="shared" si="384"/>
        <v>62</v>
      </c>
      <c r="N4757" s="9">
        <v>31361</v>
      </c>
      <c r="O4757" s="12">
        <v>1</v>
      </c>
      <c r="P4757" s="9">
        <f t="shared" si="385"/>
        <v>31361</v>
      </c>
      <c r="Q4757" s="9">
        <f t="shared" si="382"/>
        <v>344971</v>
      </c>
      <c r="R4757" s="10">
        <f t="shared" si="386"/>
        <v>344971</v>
      </c>
    </row>
    <row r="4758" spans="1:18" x14ac:dyDescent="0.35">
      <c r="A4758" s="7">
        <v>4757</v>
      </c>
      <c r="B4758" s="9" t="s">
        <v>9309</v>
      </c>
      <c r="C4758" s="9">
        <v>8197103718</v>
      </c>
      <c r="D4758" s="9" t="s">
        <v>9310</v>
      </c>
      <c r="E4758" s="10">
        <v>968000</v>
      </c>
      <c r="F4758" s="11" t="s">
        <v>24</v>
      </c>
      <c r="G4758" s="9" t="str">
        <f t="shared" si="383"/>
        <v>C207201288</v>
      </c>
      <c r="H4758" s="9" t="s">
        <v>21</v>
      </c>
      <c r="I4758" s="12">
        <v>57</v>
      </c>
      <c r="J4758" s="10">
        <v>968000</v>
      </c>
      <c r="K4758" s="13">
        <v>30871</v>
      </c>
      <c r="L4758" s="13">
        <v>52017</v>
      </c>
      <c r="M4758" s="12">
        <f t="shared" si="384"/>
        <v>57</v>
      </c>
      <c r="N4758" s="9">
        <v>7770</v>
      </c>
      <c r="O4758" s="12">
        <v>12</v>
      </c>
      <c r="P4758" s="9">
        <f t="shared" si="385"/>
        <v>93240</v>
      </c>
      <c r="Q4758" s="9">
        <f t="shared" si="382"/>
        <v>1025640</v>
      </c>
      <c r="R4758" s="10">
        <f t="shared" si="386"/>
        <v>1025640</v>
      </c>
    </row>
    <row r="4759" spans="1:18" x14ac:dyDescent="0.35">
      <c r="A4759" s="7">
        <v>4758</v>
      </c>
      <c r="B4759" s="9" t="s">
        <v>9311</v>
      </c>
      <c r="C4759" s="9">
        <v>9452487467</v>
      </c>
      <c r="D4759" s="9" t="s">
        <v>2071</v>
      </c>
      <c r="E4759" s="10">
        <v>1320000</v>
      </c>
      <c r="F4759" s="11" t="s">
        <v>24</v>
      </c>
      <c r="G4759" s="9" t="str">
        <f t="shared" si="383"/>
        <v>C230182659</v>
      </c>
      <c r="H4759" s="9" t="s">
        <v>21</v>
      </c>
      <c r="I4759" s="12">
        <v>57</v>
      </c>
      <c r="J4759" s="10">
        <v>1320000</v>
      </c>
      <c r="K4759" s="13">
        <v>30871</v>
      </c>
      <c r="L4759" s="13">
        <v>51878</v>
      </c>
      <c r="M4759" s="12">
        <f t="shared" si="384"/>
        <v>57</v>
      </c>
      <c r="N4759" s="9">
        <v>120000</v>
      </c>
      <c r="O4759" s="12">
        <v>1</v>
      </c>
      <c r="P4759" s="9">
        <f t="shared" si="385"/>
        <v>120000</v>
      </c>
      <c r="Q4759" s="9">
        <f t="shared" si="382"/>
        <v>1320000</v>
      </c>
      <c r="R4759" s="10">
        <f t="shared" si="386"/>
        <v>1320000</v>
      </c>
    </row>
    <row r="4760" spans="1:18" x14ac:dyDescent="0.35">
      <c r="A4760" s="7">
        <v>4759</v>
      </c>
      <c r="B4760" s="9" t="s">
        <v>9312</v>
      </c>
      <c r="C4760" s="9">
        <v>9862034814</v>
      </c>
      <c r="D4760" s="9" t="s">
        <v>9313</v>
      </c>
      <c r="E4760" s="10">
        <v>550000</v>
      </c>
      <c r="F4760" s="11" t="s">
        <v>24</v>
      </c>
      <c r="G4760" s="9" t="str">
        <f t="shared" si="383"/>
        <v>C230690219</v>
      </c>
      <c r="H4760" s="9" t="s">
        <v>21</v>
      </c>
      <c r="I4760" s="12">
        <v>57</v>
      </c>
      <c r="J4760" s="10">
        <v>550000</v>
      </c>
      <c r="K4760" s="13">
        <v>30871</v>
      </c>
      <c r="L4760" s="13">
        <v>49863</v>
      </c>
      <c r="M4760" s="12">
        <f t="shared" si="384"/>
        <v>51</v>
      </c>
      <c r="N4760" s="9">
        <v>50000</v>
      </c>
      <c r="O4760" s="12">
        <v>1</v>
      </c>
      <c r="P4760" s="9">
        <f t="shared" si="385"/>
        <v>50000</v>
      </c>
      <c r="Q4760" s="9">
        <f t="shared" si="382"/>
        <v>550000</v>
      </c>
      <c r="R4760" s="10">
        <f t="shared" si="386"/>
        <v>550000</v>
      </c>
    </row>
    <row r="4761" spans="1:18" x14ac:dyDescent="0.35">
      <c r="A4761" s="7">
        <v>4760</v>
      </c>
      <c r="B4761" s="9" t="s">
        <v>9314</v>
      </c>
      <c r="C4761" s="9">
        <v>6000962781</v>
      </c>
      <c r="D4761" s="9" t="s">
        <v>9315</v>
      </c>
      <c r="E4761" s="10">
        <v>275000</v>
      </c>
      <c r="F4761" s="11" t="s">
        <v>24</v>
      </c>
      <c r="G4761" s="9" t="str">
        <f t="shared" si="383"/>
        <v>C231728258</v>
      </c>
      <c r="H4761" s="9" t="s">
        <v>21</v>
      </c>
      <c r="I4761" s="12">
        <v>57</v>
      </c>
      <c r="J4761" s="10">
        <v>275000</v>
      </c>
      <c r="K4761" s="13">
        <v>30871</v>
      </c>
      <c r="L4761" s="13">
        <v>53098</v>
      </c>
      <c r="M4761" s="12">
        <f t="shared" si="384"/>
        <v>60</v>
      </c>
      <c r="N4761" s="9">
        <v>6500</v>
      </c>
      <c r="O4761" s="12">
        <v>4</v>
      </c>
      <c r="P4761" s="9">
        <f t="shared" si="385"/>
        <v>26000</v>
      </c>
      <c r="Q4761" s="9">
        <f t="shared" si="382"/>
        <v>286000</v>
      </c>
      <c r="R4761" s="10">
        <f t="shared" si="386"/>
        <v>286000</v>
      </c>
    </row>
    <row r="4762" spans="1:18" x14ac:dyDescent="0.35">
      <c r="A4762" s="7">
        <v>4761</v>
      </c>
      <c r="B4762" s="9" t="s">
        <v>9316</v>
      </c>
      <c r="C4762" s="9">
        <v>8018686672</v>
      </c>
      <c r="D4762" s="9" t="s">
        <v>9317</v>
      </c>
      <c r="E4762" s="10">
        <v>231000</v>
      </c>
      <c r="F4762" s="11" t="s">
        <v>24</v>
      </c>
      <c r="G4762" s="9" t="str">
        <f t="shared" si="383"/>
        <v>C239879455</v>
      </c>
      <c r="H4762" s="9" t="s">
        <v>21</v>
      </c>
      <c r="I4762" s="12">
        <v>57</v>
      </c>
      <c r="J4762" s="10">
        <v>231000</v>
      </c>
      <c r="K4762" s="13">
        <v>30871</v>
      </c>
      <c r="L4762" s="13">
        <v>53356</v>
      </c>
      <c r="M4762" s="12">
        <f t="shared" si="384"/>
        <v>61</v>
      </c>
      <c r="N4762" s="9">
        <v>21000</v>
      </c>
      <c r="O4762" s="12">
        <v>1</v>
      </c>
      <c r="P4762" s="9">
        <f t="shared" si="385"/>
        <v>21000</v>
      </c>
      <c r="Q4762" s="9">
        <f t="shared" si="382"/>
        <v>231000</v>
      </c>
      <c r="R4762" s="10">
        <f t="shared" si="386"/>
        <v>231000</v>
      </c>
    </row>
    <row r="4763" spans="1:18" x14ac:dyDescent="0.35">
      <c r="A4763" s="7">
        <v>4762</v>
      </c>
      <c r="B4763" s="9" t="s">
        <v>9318</v>
      </c>
      <c r="C4763" s="9">
        <v>9973047414</v>
      </c>
      <c r="D4763" s="9" t="s">
        <v>9319</v>
      </c>
      <c r="E4763" s="10">
        <v>550000</v>
      </c>
      <c r="F4763" s="11" t="s">
        <v>24</v>
      </c>
      <c r="G4763" s="9" t="str">
        <f t="shared" si="383"/>
        <v>C244337380</v>
      </c>
      <c r="H4763" s="9" t="s">
        <v>21</v>
      </c>
      <c r="I4763" s="12">
        <v>57</v>
      </c>
      <c r="J4763" s="10">
        <v>550000</v>
      </c>
      <c r="K4763" s="13">
        <v>30871</v>
      </c>
      <c r="L4763" s="13">
        <v>53322</v>
      </c>
      <c r="M4763" s="12">
        <f t="shared" si="384"/>
        <v>61</v>
      </c>
      <c r="N4763" s="9">
        <v>50000</v>
      </c>
      <c r="O4763" s="12">
        <v>1</v>
      </c>
      <c r="P4763" s="9">
        <f t="shared" si="385"/>
        <v>50000</v>
      </c>
      <c r="Q4763" s="9">
        <f t="shared" si="382"/>
        <v>550000</v>
      </c>
      <c r="R4763" s="10">
        <f t="shared" si="386"/>
        <v>550000</v>
      </c>
    </row>
    <row r="4764" spans="1:18" x14ac:dyDescent="0.35">
      <c r="A4764" s="7">
        <v>4763</v>
      </c>
      <c r="B4764" s="9" t="s">
        <v>9320</v>
      </c>
      <c r="C4764" s="9">
        <v>9078184346</v>
      </c>
      <c r="D4764" s="9" t="s">
        <v>9321</v>
      </c>
      <c r="E4764" s="10">
        <v>330000</v>
      </c>
      <c r="F4764" s="11" t="s">
        <v>24</v>
      </c>
      <c r="G4764" s="9" t="str">
        <f t="shared" si="383"/>
        <v>C244345990</v>
      </c>
      <c r="H4764" s="9" t="s">
        <v>21</v>
      </c>
      <c r="I4764" s="12">
        <v>57</v>
      </c>
      <c r="J4764" s="10">
        <v>330000</v>
      </c>
      <c r="K4764" s="13">
        <v>30871</v>
      </c>
      <c r="L4764" s="13">
        <v>53357</v>
      </c>
      <c r="M4764" s="12">
        <f t="shared" si="384"/>
        <v>61</v>
      </c>
      <c r="N4764" s="9">
        <v>30000</v>
      </c>
      <c r="O4764" s="12">
        <v>1</v>
      </c>
      <c r="P4764" s="9">
        <f t="shared" si="385"/>
        <v>30000</v>
      </c>
      <c r="Q4764" s="9">
        <f t="shared" si="382"/>
        <v>330000</v>
      </c>
      <c r="R4764" s="10">
        <f t="shared" si="386"/>
        <v>330000</v>
      </c>
    </row>
    <row r="4765" spans="1:18" x14ac:dyDescent="0.35">
      <c r="A4765" s="7">
        <v>4764</v>
      </c>
      <c r="B4765" s="9" t="s">
        <v>9322</v>
      </c>
      <c r="C4765" s="9">
        <v>9977400422</v>
      </c>
      <c r="D4765" s="9" t="s">
        <v>9323</v>
      </c>
      <c r="E4765" s="10">
        <v>220000</v>
      </c>
      <c r="F4765" s="11" t="s">
        <v>24</v>
      </c>
      <c r="G4765" s="9" t="str">
        <f t="shared" si="383"/>
        <v>C247726503</v>
      </c>
      <c r="H4765" s="9" t="s">
        <v>21</v>
      </c>
      <c r="I4765" s="12">
        <v>57</v>
      </c>
      <c r="J4765" s="10">
        <v>220000</v>
      </c>
      <c r="K4765" s="13">
        <v>30871</v>
      </c>
      <c r="L4765" s="13">
        <v>49715</v>
      </c>
      <c r="M4765" s="12">
        <f t="shared" si="384"/>
        <v>51</v>
      </c>
      <c r="N4765" s="9">
        <v>20000</v>
      </c>
      <c r="O4765" s="12">
        <v>1</v>
      </c>
      <c r="P4765" s="9">
        <f t="shared" si="385"/>
        <v>20000</v>
      </c>
      <c r="Q4765" s="9">
        <f t="shared" si="382"/>
        <v>220000</v>
      </c>
      <c r="R4765" s="10">
        <f t="shared" si="386"/>
        <v>220000</v>
      </c>
    </row>
    <row r="4766" spans="1:18" x14ac:dyDescent="0.35">
      <c r="A4766" s="7">
        <v>4765</v>
      </c>
      <c r="B4766" s="9" t="s">
        <v>9324</v>
      </c>
      <c r="C4766" s="9">
        <v>9377797820</v>
      </c>
      <c r="D4766" s="9" t="s">
        <v>9325</v>
      </c>
      <c r="E4766" s="10">
        <v>127518</v>
      </c>
      <c r="F4766" s="11" t="s">
        <v>20</v>
      </c>
      <c r="G4766" s="9" t="str">
        <f t="shared" si="383"/>
        <v>C253566401</v>
      </c>
      <c r="H4766" s="9" t="s">
        <v>21</v>
      </c>
      <c r="I4766" s="12">
        <v>57</v>
      </c>
      <c r="J4766" s="10">
        <v>127518</v>
      </c>
      <c r="K4766" s="13">
        <v>30871</v>
      </c>
      <c r="L4766" s="13">
        <v>52474</v>
      </c>
      <c r="M4766" s="12">
        <f t="shared" si="384"/>
        <v>59</v>
      </c>
      <c r="N4766" s="9">
        <v>117225</v>
      </c>
      <c r="O4766" s="12">
        <v>1</v>
      </c>
      <c r="P4766" s="9">
        <f t="shared" si="385"/>
        <v>117225</v>
      </c>
      <c r="Q4766" s="9">
        <f t="shared" si="382"/>
        <v>1289475</v>
      </c>
      <c r="R4766" s="10">
        <f t="shared" si="386"/>
        <v>1289475</v>
      </c>
    </row>
    <row r="4767" spans="1:18" x14ac:dyDescent="0.35">
      <c r="A4767" s="7">
        <v>4766</v>
      </c>
      <c r="B4767" s="9" t="s">
        <v>9326</v>
      </c>
      <c r="C4767" s="9">
        <v>7003550340</v>
      </c>
      <c r="D4767" s="9" t="s">
        <v>9327</v>
      </c>
      <c r="E4767" s="10">
        <v>22275</v>
      </c>
      <c r="F4767" s="11" t="s">
        <v>20</v>
      </c>
      <c r="G4767" s="9" t="str">
        <f t="shared" si="383"/>
        <v>C254731222</v>
      </c>
      <c r="H4767" s="9" t="s">
        <v>21</v>
      </c>
      <c r="I4767" s="12">
        <v>57</v>
      </c>
      <c r="J4767" s="10">
        <v>22275</v>
      </c>
      <c r="K4767" s="13">
        <v>30871</v>
      </c>
      <c r="L4767" s="13">
        <v>52627</v>
      </c>
      <c r="M4767" s="12">
        <f t="shared" si="384"/>
        <v>59</v>
      </c>
      <c r="N4767" s="9">
        <v>22000</v>
      </c>
      <c r="O4767" s="12">
        <v>1</v>
      </c>
      <c r="P4767" s="9">
        <f t="shared" si="385"/>
        <v>22000</v>
      </c>
      <c r="Q4767" s="9">
        <f t="shared" si="382"/>
        <v>242000</v>
      </c>
      <c r="R4767" s="10">
        <f t="shared" si="386"/>
        <v>242000</v>
      </c>
    </row>
    <row r="4768" spans="1:18" x14ac:dyDescent="0.35">
      <c r="A4768" s="7">
        <v>4767</v>
      </c>
      <c r="B4768" s="9" t="s">
        <v>9328</v>
      </c>
      <c r="C4768" s="9">
        <v>9481720099</v>
      </c>
      <c r="D4768" s="9" t="s">
        <v>9329</v>
      </c>
      <c r="E4768" s="10">
        <v>62299.99</v>
      </c>
      <c r="F4768" s="11" t="s">
        <v>20</v>
      </c>
      <c r="G4768" s="9" t="str">
        <f t="shared" si="383"/>
        <v>C258722839</v>
      </c>
      <c r="H4768" s="9" t="s">
        <v>21</v>
      </c>
      <c r="I4768" s="12">
        <v>57</v>
      </c>
      <c r="J4768" s="10">
        <v>62299.99</v>
      </c>
      <c r="K4768" s="13">
        <v>30871</v>
      </c>
      <c r="L4768" s="13">
        <v>52262</v>
      </c>
      <c r="M4768" s="12">
        <f t="shared" si="384"/>
        <v>58</v>
      </c>
      <c r="N4768" s="9">
        <v>51375</v>
      </c>
      <c r="O4768" s="12">
        <v>1</v>
      </c>
      <c r="P4768" s="9">
        <f t="shared" si="385"/>
        <v>51375</v>
      </c>
      <c r="Q4768" s="9">
        <f t="shared" si="382"/>
        <v>565125</v>
      </c>
      <c r="R4768" s="10">
        <f t="shared" si="386"/>
        <v>565125</v>
      </c>
    </row>
    <row r="4769" spans="1:18" x14ac:dyDescent="0.35">
      <c r="A4769" s="7">
        <v>4768</v>
      </c>
      <c r="B4769" s="9" t="s">
        <v>9330</v>
      </c>
      <c r="C4769" s="9">
        <v>6203427698</v>
      </c>
      <c r="D4769" s="9" t="s">
        <v>9331</v>
      </c>
      <c r="E4769" s="10">
        <v>275000</v>
      </c>
      <c r="F4769" s="11" t="s">
        <v>24</v>
      </c>
      <c r="G4769" s="9" t="str">
        <f t="shared" si="383"/>
        <v>C260512493</v>
      </c>
      <c r="H4769" s="9" t="s">
        <v>21</v>
      </c>
      <c r="I4769" s="12">
        <v>57</v>
      </c>
      <c r="J4769" s="10">
        <v>275000</v>
      </c>
      <c r="K4769" s="13">
        <v>30871</v>
      </c>
      <c r="L4769" s="13">
        <v>53172</v>
      </c>
      <c r="M4769" s="12">
        <f t="shared" si="384"/>
        <v>61</v>
      </c>
      <c r="N4769" s="9">
        <v>25000</v>
      </c>
      <c r="O4769" s="12">
        <v>1</v>
      </c>
      <c r="P4769" s="9">
        <f t="shared" si="385"/>
        <v>25000</v>
      </c>
      <c r="Q4769" s="9">
        <f t="shared" si="382"/>
        <v>275000</v>
      </c>
      <c r="R4769" s="10">
        <f t="shared" si="386"/>
        <v>275000</v>
      </c>
    </row>
    <row r="4770" spans="1:18" x14ac:dyDescent="0.35">
      <c r="A4770" s="7">
        <v>4769</v>
      </c>
      <c r="B4770" s="9" t="s">
        <v>9332</v>
      </c>
      <c r="C4770" s="9">
        <v>9416948647</v>
      </c>
      <c r="D4770" s="9" t="s">
        <v>9333</v>
      </c>
      <c r="E4770" s="10">
        <v>148099.94</v>
      </c>
      <c r="F4770" s="11" t="s">
        <v>24</v>
      </c>
      <c r="G4770" s="9" t="str">
        <f t="shared" si="383"/>
        <v>C264960423</v>
      </c>
      <c r="H4770" s="9" t="s">
        <v>21</v>
      </c>
      <c r="I4770" s="12">
        <v>57</v>
      </c>
      <c r="J4770" s="10">
        <v>148099.94</v>
      </c>
      <c r="K4770" s="13">
        <v>30871</v>
      </c>
      <c r="L4770" s="13">
        <v>53172</v>
      </c>
      <c r="M4770" s="12">
        <f t="shared" si="384"/>
        <v>61</v>
      </c>
      <c r="N4770" s="9">
        <v>61723</v>
      </c>
      <c r="O4770" s="12">
        <v>1</v>
      </c>
      <c r="P4770" s="9">
        <f t="shared" si="385"/>
        <v>61723</v>
      </c>
      <c r="Q4770" s="9">
        <f t="shared" si="382"/>
        <v>678953</v>
      </c>
      <c r="R4770" s="10">
        <f t="shared" si="386"/>
        <v>678953</v>
      </c>
    </row>
    <row r="4771" spans="1:18" x14ac:dyDescent="0.35">
      <c r="A4771" s="7">
        <v>4770</v>
      </c>
      <c r="B4771" s="9" t="s">
        <v>9334</v>
      </c>
      <c r="C4771" s="9">
        <v>9467750051</v>
      </c>
      <c r="D4771" s="9" t="s">
        <v>9335</v>
      </c>
      <c r="E4771" s="10">
        <v>220000</v>
      </c>
      <c r="F4771" s="11" t="s">
        <v>24</v>
      </c>
      <c r="G4771" s="9" t="str">
        <f t="shared" si="383"/>
        <v>C266970068</v>
      </c>
      <c r="H4771" s="9" t="s">
        <v>21</v>
      </c>
      <c r="I4771" s="12">
        <v>57</v>
      </c>
      <c r="J4771" s="10">
        <v>220000</v>
      </c>
      <c r="K4771" s="13">
        <v>30871</v>
      </c>
      <c r="L4771" s="13">
        <v>53539</v>
      </c>
      <c r="M4771" s="12">
        <f t="shared" si="384"/>
        <v>62</v>
      </c>
      <c r="N4771" s="9">
        <v>20000</v>
      </c>
      <c r="O4771" s="12">
        <v>1</v>
      </c>
      <c r="P4771" s="9">
        <f t="shared" si="385"/>
        <v>20000</v>
      </c>
      <c r="Q4771" s="9">
        <f t="shared" si="382"/>
        <v>220000</v>
      </c>
      <c r="R4771" s="10">
        <f t="shared" si="386"/>
        <v>220000</v>
      </c>
    </row>
    <row r="4772" spans="1:18" x14ac:dyDescent="0.35">
      <c r="A4772" s="7">
        <v>4771</v>
      </c>
      <c r="B4772" s="9" t="s">
        <v>9336</v>
      </c>
      <c r="C4772" s="9">
        <v>7697805463</v>
      </c>
      <c r="D4772" s="9" t="s">
        <v>9337</v>
      </c>
      <c r="E4772" s="10">
        <v>209000</v>
      </c>
      <c r="F4772" s="11" t="s">
        <v>24</v>
      </c>
      <c r="G4772" s="9" t="str">
        <f t="shared" si="383"/>
        <v>C269775956</v>
      </c>
      <c r="H4772" s="9" t="s">
        <v>21</v>
      </c>
      <c r="I4772" s="12">
        <v>57</v>
      </c>
      <c r="J4772" s="10">
        <v>209000</v>
      </c>
      <c r="K4772" s="13">
        <v>30871</v>
      </c>
      <c r="L4772" s="13">
        <v>49866</v>
      </c>
      <c r="M4772" s="12">
        <f t="shared" si="384"/>
        <v>52</v>
      </c>
      <c r="N4772" s="9">
        <v>19523</v>
      </c>
      <c r="O4772" s="12">
        <v>1</v>
      </c>
      <c r="P4772" s="9">
        <f t="shared" si="385"/>
        <v>19523</v>
      </c>
      <c r="Q4772" s="9">
        <f t="shared" si="382"/>
        <v>214753</v>
      </c>
      <c r="R4772" s="10">
        <f t="shared" si="386"/>
        <v>214753</v>
      </c>
    </row>
    <row r="4773" spans="1:18" x14ac:dyDescent="0.35">
      <c r="A4773" s="7">
        <v>4772</v>
      </c>
      <c r="B4773" s="9" t="s">
        <v>9338</v>
      </c>
      <c r="C4773" s="9">
        <v>9437336945</v>
      </c>
      <c r="D4773" s="9" t="s">
        <v>9339</v>
      </c>
      <c r="E4773" s="10">
        <v>341000</v>
      </c>
      <c r="F4773" s="11" t="s">
        <v>24</v>
      </c>
      <c r="G4773" s="9" t="str">
        <f t="shared" si="383"/>
        <v>C360009039</v>
      </c>
      <c r="H4773" s="9" t="s">
        <v>21</v>
      </c>
      <c r="I4773" s="12">
        <v>57</v>
      </c>
      <c r="J4773" s="10">
        <v>341000</v>
      </c>
      <c r="K4773" s="13">
        <v>30871</v>
      </c>
      <c r="L4773" s="13">
        <v>53417</v>
      </c>
      <c r="M4773" s="12">
        <f t="shared" si="384"/>
        <v>61</v>
      </c>
      <c r="N4773" s="9">
        <v>31000</v>
      </c>
      <c r="O4773" s="12">
        <v>1</v>
      </c>
      <c r="P4773" s="9">
        <f t="shared" si="385"/>
        <v>31000</v>
      </c>
      <c r="Q4773" s="9">
        <f t="shared" si="382"/>
        <v>341000</v>
      </c>
      <c r="R4773" s="10">
        <f t="shared" si="386"/>
        <v>341000</v>
      </c>
    </row>
    <row r="4774" spans="1:18" x14ac:dyDescent="0.35">
      <c r="A4774" s="7">
        <v>4773</v>
      </c>
      <c r="B4774" s="9" t="s">
        <v>9340</v>
      </c>
      <c r="C4774" s="9">
        <v>6297530537</v>
      </c>
      <c r="D4774" s="9" t="s">
        <v>9341</v>
      </c>
      <c r="E4774" s="10">
        <v>8725.44</v>
      </c>
      <c r="F4774" s="11" t="s">
        <v>2092</v>
      </c>
      <c r="G4774" s="9" t="str">
        <f t="shared" si="383"/>
        <v>C254960116</v>
      </c>
      <c r="H4774" s="9" t="s">
        <v>21</v>
      </c>
      <c r="I4774" s="12">
        <v>57</v>
      </c>
      <c r="J4774" s="10">
        <v>8725.44</v>
      </c>
      <c r="K4774" s="13">
        <v>30871</v>
      </c>
      <c r="L4774" s="13">
        <v>50395</v>
      </c>
      <c r="M4774" s="12">
        <f t="shared" si="384"/>
        <v>53</v>
      </c>
      <c r="N4774" s="9">
        <v>18000</v>
      </c>
      <c r="O4774" s="12">
        <v>1</v>
      </c>
      <c r="P4774" s="9">
        <f t="shared" si="385"/>
        <v>18000</v>
      </c>
      <c r="Q4774" s="9">
        <f t="shared" si="382"/>
        <v>198000</v>
      </c>
      <c r="R4774" s="10">
        <f t="shared" si="386"/>
        <v>198000</v>
      </c>
    </row>
    <row r="4775" spans="1:18" x14ac:dyDescent="0.35">
      <c r="A4775" s="7">
        <v>4774</v>
      </c>
      <c r="B4775" s="9" t="s">
        <v>9342</v>
      </c>
      <c r="C4775" s="9">
        <v>9382922935</v>
      </c>
      <c r="D4775" s="9" t="s">
        <v>9343</v>
      </c>
      <c r="E4775" s="10">
        <v>8949.3799999999992</v>
      </c>
      <c r="F4775" s="11" t="s">
        <v>2092</v>
      </c>
      <c r="G4775" s="9" t="str">
        <f t="shared" si="383"/>
        <v>C219895792</v>
      </c>
      <c r="H4775" s="9" t="s">
        <v>21</v>
      </c>
      <c r="I4775" s="12">
        <v>57</v>
      </c>
      <c r="J4775" s="10">
        <v>8949.3799999999992</v>
      </c>
      <c r="K4775" s="13">
        <v>30871</v>
      </c>
      <c r="L4775" s="13">
        <v>53129</v>
      </c>
      <c r="M4775" s="12">
        <f t="shared" si="384"/>
        <v>60</v>
      </c>
      <c r="N4775" s="9">
        <v>20000</v>
      </c>
      <c r="O4775" s="12">
        <v>1</v>
      </c>
      <c r="P4775" s="9">
        <f t="shared" si="385"/>
        <v>20000</v>
      </c>
      <c r="Q4775" s="9">
        <f t="shared" si="382"/>
        <v>220000</v>
      </c>
      <c r="R4775" s="10">
        <f t="shared" si="386"/>
        <v>220000</v>
      </c>
    </row>
    <row r="4776" spans="1:18" x14ac:dyDescent="0.35">
      <c r="A4776" s="7">
        <v>4775</v>
      </c>
      <c r="B4776" s="9" t="s">
        <v>9344</v>
      </c>
      <c r="C4776" s="9">
        <v>9733308837</v>
      </c>
      <c r="D4776" s="9" t="s">
        <v>9345</v>
      </c>
      <c r="E4776" s="10">
        <v>8191.98</v>
      </c>
      <c r="F4776" s="11" t="s">
        <v>2092</v>
      </c>
      <c r="G4776" s="9" t="str">
        <f t="shared" si="383"/>
        <v>C237994206</v>
      </c>
      <c r="H4776" s="9" t="s">
        <v>21</v>
      </c>
      <c r="I4776" s="12">
        <v>57</v>
      </c>
      <c r="J4776" s="10">
        <v>8191.98</v>
      </c>
      <c r="K4776" s="13">
        <v>30871</v>
      </c>
      <c r="L4776" s="13">
        <v>52895</v>
      </c>
      <c r="M4776" s="12">
        <f t="shared" si="384"/>
        <v>60</v>
      </c>
      <c r="N4776" s="9">
        <v>18000</v>
      </c>
      <c r="O4776" s="12">
        <v>1</v>
      </c>
      <c r="P4776" s="9">
        <f t="shared" si="385"/>
        <v>18000</v>
      </c>
      <c r="Q4776" s="9">
        <f t="shared" si="382"/>
        <v>198000</v>
      </c>
      <c r="R4776" s="10">
        <f t="shared" si="386"/>
        <v>198000</v>
      </c>
    </row>
    <row r="4777" spans="1:18" x14ac:dyDescent="0.35">
      <c r="A4777" s="7">
        <v>4776</v>
      </c>
      <c r="B4777" s="9" t="s">
        <v>9346</v>
      </c>
      <c r="C4777" s="9">
        <v>8839463968</v>
      </c>
      <c r="D4777" s="9" t="s">
        <v>9347</v>
      </c>
      <c r="E4777" s="10">
        <v>7309.03</v>
      </c>
      <c r="F4777" s="11" t="s">
        <v>2092</v>
      </c>
      <c r="G4777" s="9" t="str">
        <f t="shared" si="383"/>
        <v>C194506902</v>
      </c>
      <c r="H4777" s="9" t="s">
        <v>21</v>
      </c>
      <c r="I4777" s="12">
        <v>57</v>
      </c>
      <c r="J4777" s="10">
        <v>7309.03</v>
      </c>
      <c r="K4777" s="13">
        <v>30871</v>
      </c>
      <c r="L4777" s="13">
        <v>50403</v>
      </c>
      <c r="M4777" s="12">
        <f t="shared" si="384"/>
        <v>53</v>
      </c>
      <c r="N4777" s="9">
        <v>18000</v>
      </c>
      <c r="O4777" s="12">
        <v>1</v>
      </c>
      <c r="P4777" s="9">
        <f t="shared" si="385"/>
        <v>18000</v>
      </c>
      <c r="Q4777" s="9">
        <f t="shared" si="382"/>
        <v>198000</v>
      </c>
      <c r="R4777" s="10">
        <f t="shared" si="386"/>
        <v>198000</v>
      </c>
    </row>
    <row r="4778" spans="1:18" x14ac:dyDescent="0.35">
      <c r="A4778" s="7">
        <v>4777</v>
      </c>
      <c r="B4778" s="9" t="s">
        <v>9348</v>
      </c>
      <c r="C4778" s="9">
        <v>9438708878</v>
      </c>
      <c r="D4778" s="9" t="s">
        <v>9349</v>
      </c>
      <c r="E4778" s="10">
        <v>8725.44</v>
      </c>
      <c r="F4778" s="11" t="s">
        <v>2092</v>
      </c>
      <c r="G4778" s="9" t="str">
        <f t="shared" si="383"/>
        <v>C207483970</v>
      </c>
      <c r="H4778" s="9" t="s">
        <v>21</v>
      </c>
      <c r="I4778" s="12">
        <v>57</v>
      </c>
      <c r="J4778" s="10">
        <v>8725.44</v>
      </c>
      <c r="K4778" s="13">
        <v>30871</v>
      </c>
      <c r="L4778" s="13">
        <v>50402</v>
      </c>
      <c r="M4778" s="12">
        <f t="shared" si="384"/>
        <v>53</v>
      </c>
      <c r="N4778" s="9">
        <v>18000</v>
      </c>
      <c r="O4778" s="12">
        <v>1</v>
      </c>
      <c r="P4778" s="9">
        <f t="shared" si="385"/>
        <v>18000</v>
      </c>
      <c r="Q4778" s="9">
        <f t="shared" si="382"/>
        <v>198000</v>
      </c>
      <c r="R4778" s="10">
        <f t="shared" si="386"/>
        <v>198000</v>
      </c>
    </row>
    <row r="4779" spans="1:18" x14ac:dyDescent="0.35">
      <c r="A4779" s="7">
        <v>4778</v>
      </c>
      <c r="B4779" s="9" t="s">
        <v>9350</v>
      </c>
      <c r="C4779" s="9">
        <v>9771220823</v>
      </c>
      <c r="D4779" s="9" t="s">
        <v>2429</v>
      </c>
      <c r="E4779" s="10">
        <v>46440.639999999999</v>
      </c>
      <c r="F4779" s="11" t="s">
        <v>2092</v>
      </c>
      <c r="G4779" s="9" t="str">
        <f t="shared" si="383"/>
        <v>C183089087</v>
      </c>
      <c r="H4779" s="9" t="s">
        <v>21</v>
      </c>
      <c r="I4779" s="12">
        <v>57</v>
      </c>
      <c r="J4779" s="10">
        <v>46440.639999999999</v>
      </c>
      <c r="K4779" s="13">
        <v>30871</v>
      </c>
      <c r="L4779" s="13">
        <v>52962</v>
      </c>
      <c r="M4779" s="12">
        <f t="shared" si="384"/>
        <v>60</v>
      </c>
      <c r="N4779" s="9">
        <v>100000</v>
      </c>
      <c r="O4779" s="12">
        <v>1</v>
      </c>
      <c r="P4779" s="9">
        <f t="shared" si="385"/>
        <v>100000</v>
      </c>
      <c r="Q4779" s="9">
        <f t="shared" si="382"/>
        <v>1100000</v>
      </c>
      <c r="R4779" s="10">
        <f t="shared" si="386"/>
        <v>1100000</v>
      </c>
    </row>
    <row r="4780" spans="1:18" x14ac:dyDescent="0.35">
      <c r="A4780" s="7">
        <v>4779</v>
      </c>
      <c r="B4780" s="9" t="s">
        <v>9351</v>
      </c>
      <c r="C4780" s="9">
        <v>9608454508</v>
      </c>
      <c r="D4780" s="9" t="s">
        <v>3997</v>
      </c>
      <c r="E4780" s="10">
        <v>14483.89</v>
      </c>
      <c r="F4780" s="11" t="s">
        <v>2092</v>
      </c>
      <c r="G4780" s="9" t="str">
        <f t="shared" si="383"/>
        <v>C206676416</v>
      </c>
      <c r="H4780" s="9" t="s">
        <v>21</v>
      </c>
      <c r="I4780" s="12">
        <v>57</v>
      </c>
      <c r="J4780" s="10">
        <v>14483.89</v>
      </c>
      <c r="K4780" s="13">
        <v>30871</v>
      </c>
      <c r="L4780" s="13">
        <v>50586</v>
      </c>
      <c r="M4780" s="12">
        <f t="shared" si="384"/>
        <v>53</v>
      </c>
      <c r="N4780" s="9">
        <v>30000</v>
      </c>
      <c r="O4780" s="12">
        <v>1</v>
      </c>
      <c r="P4780" s="9">
        <f t="shared" si="385"/>
        <v>30000</v>
      </c>
      <c r="Q4780" s="9">
        <f t="shared" si="382"/>
        <v>330000</v>
      </c>
      <c r="R4780" s="10">
        <f t="shared" si="386"/>
        <v>330000</v>
      </c>
    </row>
    <row r="4781" spans="1:18" x14ac:dyDescent="0.35">
      <c r="A4781" s="7">
        <v>4780</v>
      </c>
      <c r="B4781" s="9" t="s">
        <v>9352</v>
      </c>
      <c r="C4781" s="9">
        <v>8340123025</v>
      </c>
      <c r="D4781" s="9" t="s">
        <v>1330</v>
      </c>
      <c r="E4781" s="10">
        <v>330000</v>
      </c>
      <c r="F4781" s="11" t="s">
        <v>2092</v>
      </c>
      <c r="G4781" s="9" t="str">
        <f t="shared" si="383"/>
        <v>C263945384</v>
      </c>
      <c r="H4781" s="9" t="s">
        <v>21</v>
      </c>
      <c r="I4781" s="12">
        <v>57</v>
      </c>
      <c r="J4781" s="10">
        <v>330000</v>
      </c>
      <c r="K4781" s="13">
        <v>30871</v>
      </c>
      <c r="L4781" s="13">
        <v>53174</v>
      </c>
      <c r="M4781" s="12">
        <f t="shared" si="384"/>
        <v>61</v>
      </c>
      <c r="N4781" s="9">
        <v>30000</v>
      </c>
      <c r="O4781" s="12">
        <v>1</v>
      </c>
      <c r="P4781" s="9">
        <f t="shared" si="385"/>
        <v>30000</v>
      </c>
      <c r="Q4781" s="9">
        <f t="shared" si="382"/>
        <v>330000</v>
      </c>
      <c r="R4781" s="10">
        <f t="shared" si="386"/>
        <v>330000</v>
      </c>
    </row>
    <row r="4782" spans="1:18" x14ac:dyDescent="0.35">
      <c r="A4782" s="7">
        <v>4781</v>
      </c>
      <c r="B4782" s="9" t="s">
        <v>9353</v>
      </c>
      <c r="C4782" s="9">
        <v>9622787522</v>
      </c>
      <c r="D4782" s="9" t="s">
        <v>9354</v>
      </c>
      <c r="E4782" s="10">
        <v>12976.8</v>
      </c>
      <c r="F4782" s="11" t="s">
        <v>2092</v>
      </c>
      <c r="G4782" s="9" t="str">
        <f t="shared" si="383"/>
        <v>C253753227</v>
      </c>
      <c r="H4782" s="9" t="s">
        <v>21</v>
      </c>
      <c r="I4782" s="12">
        <v>57</v>
      </c>
      <c r="J4782" s="10">
        <v>12976.8</v>
      </c>
      <c r="K4782" s="13">
        <v>30871</v>
      </c>
      <c r="L4782" s="13">
        <v>50388</v>
      </c>
      <c r="M4782" s="12">
        <f t="shared" si="384"/>
        <v>53</v>
      </c>
      <c r="N4782" s="9">
        <v>29000</v>
      </c>
      <c r="O4782" s="12">
        <v>1</v>
      </c>
      <c r="P4782" s="9">
        <f t="shared" si="385"/>
        <v>29000</v>
      </c>
      <c r="Q4782" s="9">
        <f t="shared" si="382"/>
        <v>319000</v>
      </c>
      <c r="R4782" s="10">
        <f t="shared" si="386"/>
        <v>319000</v>
      </c>
    </row>
    <row r="4783" spans="1:18" x14ac:dyDescent="0.35">
      <c r="A4783" s="7">
        <v>4782</v>
      </c>
      <c r="B4783" s="9" t="s">
        <v>9355</v>
      </c>
      <c r="C4783" s="9">
        <v>9434844000</v>
      </c>
      <c r="D4783" s="9" t="s">
        <v>9356</v>
      </c>
      <c r="E4783" s="10">
        <v>14606.57</v>
      </c>
      <c r="F4783" s="11" t="s">
        <v>2092</v>
      </c>
      <c r="G4783" s="9" t="str">
        <f t="shared" si="383"/>
        <v>C228681191</v>
      </c>
      <c r="H4783" s="9" t="s">
        <v>21</v>
      </c>
      <c r="I4783" s="12">
        <v>57</v>
      </c>
      <c r="J4783" s="10">
        <v>14606.57</v>
      </c>
      <c r="K4783" s="13">
        <v>30871</v>
      </c>
      <c r="L4783" s="13">
        <v>50572</v>
      </c>
      <c r="M4783" s="12">
        <f t="shared" si="384"/>
        <v>53</v>
      </c>
      <c r="N4783" s="9">
        <v>30000</v>
      </c>
      <c r="O4783" s="12">
        <v>1</v>
      </c>
      <c r="P4783" s="9">
        <f t="shared" si="385"/>
        <v>30000</v>
      </c>
      <c r="Q4783" s="9">
        <f t="shared" si="382"/>
        <v>330000</v>
      </c>
      <c r="R4783" s="10">
        <f t="shared" si="386"/>
        <v>330000</v>
      </c>
    </row>
    <row r="4784" spans="1:18" x14ac:dyDescent="0.35">
      <c r="A4784" s="7">
        <v>4783</v>
      </c>
      <c r="B4784" s="9" t="s">
        <v>9357</v>
      </c>
      <c r="C4784" s="9">
        <v>8651864405</v>
      </c>
      <c r="D4784" s="9" t="s">
        <v>1549</v>
      </c>
      <c r="E4784" s="10">
        <v>28152.71</v>
      </c>
      <c r="F4784" s="11" t="s">
        <v>2092</v>
      </c>
      <c r="G4784" s="9" t="str">
        <f t="shared" si="383"/>
        <v>C264807120</v>
      </c>
      <c r="H4784" s="9" t="s">
        <v>21</v>
      </c>
      <c r="I4784" s="12">
        <v>57</v>
      </c>
      <c r="J4784" s="10">
        <v>28152.71</v>
      </c>
      <c r="K4784" s="13">
        <v>30871</v>
      </c>
      <c r="L4784" s="13">
        <v>50397</v>
      </c>
      <c r="M4784" s="12">
        <f t="shared" si="384"/>
        <v>53</v>
      </c>
      <c r="N4784" s="9">
        <v>60000</v>
      </c>
      <c r="O4784" s="12">
        <v>1</v>
      </c>
      <c r="P4784" s="9">
        <f t="shared" si="385"/>
        <v>60000</v>
      </c>
      <c r="Q4784" s="9">
        <f t="shared" si="382"/>
        <v>660000</v>
      </c>
      <c r="R4784" s="10">
        <f t="shared" si="386"/>
        <v>660000</v>
      </c>
    </row>
    <row r="4785" spans="1:18" x14ac:dyDescent="0.35">
      <c r="A4785" s="7">
        <v>4784</v>
      </c>
      <c r="B4785" s="9" t="s">
        <v>9358</v>
      </c>
      <c r="C4785" s="9">
        <v>9861438169</v>
      </c>
      <c r="D4785" s="9" t="s">
        <v>9359</v>
      </c>
      <c r="E4785" s="10">
        <v>8545.7199999999993</v>
      </c>
      <c r="F4785" s="11" t="s">
        <v>2092</v>
      </c>
      <c r="G4785" s="9" t="str">
        <f t="shared" si="383"/>
        <v>C221933011</v>
      </c>
      <c r="H4785" s="9" t="s">
        <v>21</v>
      </c>
      <c r="I4785" s="12">
        <v>57</v>
      </c>
      <c r="J4785" s="10">
        <v>8545.7199999999993</v>
      </c>
      <c r="K4785" s="13">
        <v>30871</v>
      </c>
      <c r="L4785" s="13">
        <v>53125</v>
      </c>
      <c r="M4785" s="12">
        <f t="shared" si="384"/>
        <v>60</v>
      </c>
      <c r="N4785" s="9">
        <v>18000</v>
      </c>
      <c r="O4785" s="12">
        <v>1</v>
      </c>
      <c r="P4785" s="9">
        <f t="shared" si="385"/>
        <v>18000</v>
      </c>
      <c r="Q4785" s="9">
        <f t="shared" si="382"/>
        <v>198000</v>
      </c>
      <c r="R4785" s="10">
        <f t="shared" si="386"/>
        <v>198000</v>
      </c>
    </row>
    <row r="4786" spans="1:18" x14ac:dyDescent="0.35">
      <c r="A4786" s="7">
        <v>4785</v>
      </c>
      <c r="B4786" s="9" t="s">
        <v>9360</v>
      </c>
      <c r="C4786" s="9">
        <v>9080911351</v>
      </c>
      <c r="D4786" s="9" t="s">
        <v>9361</v>
      </c>
      <c r="E4786" s="10">
        <v>13219.6</v>
      </c>
      <c r="F4786" s="11" t="s">
        <v>2092</v>
      </c>
      <c r="G4786" s="9" t="str">
        <f t="shared" si="383"/>
        <v>C220605858</v>
      </c>
      <c r="H4786" s="9" t="s">
        <v>21</v>
      </c>
      <c r="I4786" s="12">
        <v>57</v>
      </c>
      <c r="J4786" s="10">
        <v>13219.6</v>
      </c>
      <c r="K4786" s="13">
        <v>30871</v>
      </c>
      <c r="L4786" s="13">
        <v>50568</v>
      </c>
      <c r="M4786" s="12">
        <f t="shared" si="384"/>
        <v>53</v>
      </c>
      <c r="N4786" s="9">
        <v>25000</v>
      </c>
      <c r="O4786" s="12">
        <v>1</v>
      </c>
      <c r="P4786" s="9">
        <f t="shared" si="385"/>
        <v>25000</v>
      </c>
      <c r="Q4786" s="9">
        <f t="shared" si="382"/>
        <v>275000</v>
      </c>
      <c r="R4786" s="10">
        <f t="shared" si="386"/>
        <v>275000</v>
      </c>
    </row>
    <row r="4787" spans="1:18" x14ac:dyDescent="0.35">
      <c r="A4787" s="7">
        <v>4786</v>
      </c>
      <c r="B4787" s="9" t="s">
        <v>9362</v>
      </c>
      <c r="C4787" s="9">
        <v>9886447526</v>
      </c>
      <c r="D4787" s="9" t="s">
        <v>9363</v>
      </c>
      <c r="E4787" s="10">
        <v>23509.4</v>
      </c>
      <c r="F4787" s="11" t="s">
        <v>2092</v>
      </c>
      <c r="G4787" s="9" t="str">
        <f t="shared" si="383"/>
        <v>C241698048</v>
      </c>
      <c r="H4787" s="9" t="s">
        <v>21</v>
      </c>
      <c r="I4787" s="12">
        <v>57</v>
      </c>
      <c r="J4787" s="10">
        <v>23509.4</v>
      </c>
      <c r="K4787" s="13">
        <v>30871</v>
      </c>
      <c r="L4787" s="13">
        <v>49447</v>
      </c>
      <c r="M4787" s="12">
        <f t="shared" si="384"/>
        <v>50</v>
      </c>
      <c r="N4787" s="9">
        <v>50000</v>
      </c>
      <c r="O4787" s="12">
        <v>1</v>
      </c>
      <c r="P4787" s="9">
        <f t="shared" si="385"/>
        <v>50000</v>
      </c>
      <c r="Q4787" s="9">
        <f t="shared" si="382"/>
        <v>550000</v>
      </c>
      <c r="R4787" s="10">
        <f t="shared" si="386"/>
        <v>550000</v>
      </c>
    </row>
    <row r="4788" spans="1:18" x14ac:dyDescent="0.35">
      <c r="A4788" s="7">
        <v>4787</v>
      </c>
      <c r="B4788" s="9" t="s">
        <v>9364</v>
      </c>
      <c r="C4788" s="9">
        <v>8301819656</v>
      </c>
      <c r="D4788" s="9" t="s">
        <v>9365</v>
      </c>
      <c r="E4788" s="10">
        <v>1100000</v>
      </c>
      <c r="F4788" s="11" t="s">
        <v>2092</v>
      </c>
      <c r="G4788" s="9" t="str">
        <f t="shared" si="383"/>
        <v>C251245847</v>
      </c>
      <c r="H4788" s="9" t="s">
        <v>21</v>
      </c>
      <c r="I4788" s="12">
        <v>57</v>
      </c>
      <c r="J4788" s="10">
        <v>1100000</v>
      </c>
      <c r="K4788" s="13">
        <v>30871</v>
      </c>
      <c r="L4788" s="13">
        <v>50936</v>
      </c>
      <c r="M4788" s="12">
        <f t="shared" si="384"/>
        <v>54</v>
      </c>
      <c r="N4788" s="9">
        <v>100000</v>
      </c>
      <c r="O4788" s="12">
        <v>1</v>
      </c>
      <c r="P4788" s="9">
        <f t="shared" si="385"/>
        <v>100000</v>
      </c>
      <c r="Q4788" s="9">
        <f t="shared" si="382"/>
        <v>1100000</v>
      </c>
      <c r="R4788" s="10">
        <f t="shared" si="386"/>
        <v>1100000</v>
      </c>
    </row>
    <row r="4789" spans="1:18" x14ac:dyDescent="0.35">
      <c r="A4789" s="7">
        <v>4788</v>
      </c>
      <c r="B4789" s="9" t="s">
        <v>9366</v>
      </c>
      <c r="C4789" s="9">
        <v>9645433699</v>
      </c>
      <c r="D4789" s="9" t="s">
        <v>9367</v>
      </c>
      <c r="E4789" s="10">
        <v>23746.55</v>
      </c>
      <c r="F4789" s="11" t="s">
        <v>2092</v>
      </c>
      <c r="G4789" s="9" t="str">
        <f t="shared" si="383"/>
        <v>C247447756</v>
      </c>
      <c r="H4789" s="9" t="s">
        <v>21</v>
      </c>
      <c r="I4789" s="12">
        <v>57</v>
      </c>
      <c r="J4789" s="10">
        <v>23746.55</v>
      </c>
      <c r="K4789" s="13">
        <v>30871</v>
      </c>
      <c r="L4789" s="13">
        <v>49224</v>
      </c>
      <c r="M4789" s="12">
        <f t="shared" si="384"/>
        <v>50</v>
      </c>
      <c r="N4789" s="9">
        <v>50000</v>
      </c>
      <c r="O4789" s="12">
        <v>1</v>
      </c>
      <c r="P4789" s="9">
        <f t="shared" si="385"/>
        <v>50000</v>
      </c>
      <c r="Q4789" s="9">
        <f t="shared" si="382"/>
        <v>550000</v>
      </c>
      <c r="R4789" s="10">
        <f t="shared" si="386"/>
        <v>550000</v>
      </c>
    </row>
    <row r="4790" spans="1:18" x14ac:dyDescent="0.35">
      <c r="A4790" s="7">
        <v>4789</v>
      </c>
      <c r="B4790" s="9" t="s">
        <v>9368</v>
      </c>
      <c r="C4790" s="9">
        <v>9525303618</v>
      </c>
      <c r="D4790" s="9" t="s">
        <v>9369</v>
      </c>
      <c r="E4790" s="10">
        <v>13805.46</v>
      </c>
      <c r="F4790" s="11" t="s">
        <v>2092</v>
      </c>
      <c r="G4790" s="9" t="str">
        <f t="shared" si="383"/>
        <v>C227979503</v>
      </c>
      <c r="H4790" s="9" t="s">
        <v>21</v>
      </c>
      <c r="I4790" s="12">
        <v>57</v>
      </c>
      <c r="J4790" s="10">
        <v>13805.46</v>
      </c>
      <c r="K4790" s="13">
        <v>30871</v>
      </c>
      <c r="L4790" s="13">
        <v>52852</v>
      </c>
      <c r="M4790" s="12">
        <f t="shared" si="384"/>
        <v>60</v>
      </c>
      <c r="N4790" s="9">
        <v>30580</v>
      </c>
      <c r="O4790" s="12">
        <v>1</v>
      </c>
      <c r="P4790" s="9">
        <f t="shared" si="385"/>
        <v>30580</v>
      </c>
      <c r="Q4790" s="9">
        <f t="shared" si="382"/>
        <v>336380</v>
      </c>
      <c r="R4790" s="10">
        <f t="shared" si="386"/>
        <v>336380</v>
      </c>
    </row>
    <row r="4791" spans="1:18" x14ac:dyDescent="0.35">
      <c r="A4791" s="7">
        <v>4790</v>
      </c>
      <c r="B4791" s="9" t="s">
        <v>9370</v>
      </c>
      <c r="C4791" s="9">
        <v>8600142444</v>
      </c>
      <c r="D4791" s="9" t="s">
        <v>9371</v>
      </c>
      <c r="E4791" s="10">
        <v>13093.82</v>
      </c>
      <c r="F4791" s="11" t="s">
        <v>2092</v>
      </c>
      <c r="G4791" s="9" t="str">
        <f t="shared" si="383"/>
        <v>C231412014</v>
      </c>
      <c r="H4791" s="9" t="s">
        <v>21</v>
      </c>
      <c r="I4791" s="12">
        <v>57</v>
      </c>
      <c r="J4791" s="10">
        <v>13093.82</v>
      </c>
      <c r="K4791" s="13">
        <v>30871</v>
      </c>
      <c r="L4791" s="13">
        <v>50571</v>
      </c>
      <c r="M4791" s="12">
        <f t="shared" si="384"/>
        <v>53</v>
      </c>
      <c r="N4791" s="9">
        <v>25000</v>
      </c>
      <c r="O4791" s="12">
        <v>1</v>
      </c>
      <c r="P4791" s="9">
        <f t="shared" si="385"/>
        <v>25000</v>
      </c>
      <c r="Q4791" s="9">
        <f t="shared" si="382"/>
        <v>275000</v>
      </c>
      <c r="R4791" s="10">
        <f t="shared" si="386"/>
        <v>275000</v>
      </c>
    </row>
    <row r="4792" spans="1:18" x14ac:dyDescent="0.35">
      <c r="A4792" s="7">
        <v>4791</v>
      </c>
      <c r="B4792" s="9" t="s">
        <v>9372</v>
      </c>
      <c r="C4792" s="9">
        <v>8761062152</v>
      </c>
      <c r="D4792" s="9" t="s">
        <v>9373</v>
      </c>
      <c r="E4792" s="10">
        <v>9644.94</v>
      </c>
      <c r="F4792" s="11" t="s">
        <v>2092</v>
      </c>
      <c r="G4792" s="9" t="str">
        <f t="shared" si="383"/>
        <v>C254957831</v>
      </c>
      <c r="H4792" s="9" t="s">
        <v>21</v>
      </c>
      <c r="I4792" s="12">
        <v>57</v>
      </c>
      <c r="J4792" s="10">
        <v>9644.94</v>
      </c>
      <c r="K4792" s="13">
        <v>30871</v>
      </c>
      <c r="L4792" s="13">
        <v>50404</v>
      </c>
      <c r="M4792" s="12">
        <f t="shared" si="384"/>
        <v>53</v>
      </c>
      <c r="N4792" s="9">
        <v>20000</v>
      </c>
      <c r="O4792" s="12">
        <v>1</v>
      </c>
      <c r="P4792" s="9">
        <f t="shared" si="385"/>
        <v>20000</v>
      </c>
      <c r="Q4792" s="9">
        <f t="shared" si="382"/>
        <v>220000</v>
      </c>
      <c r="R4792" s="10">
        <f t="shared" si="386"/>
        <v>220000</v>
      </c>
    </row>
    <row r="4793" spans="1:18" x14ac:dyDescent="0.35">
      <c r="A4793" s="7">
        <v>4792</v>
      </c>
      <c r="B4793" s="9" t="s">
        <v>9374</v>
      </c>
      <c r="C4793" s="9">
        <v>9890787321</v>
      </c>
      <c r="D4793" s="9" t="s">
        <v>9375</v>
      </c>
      <c r="E4793" s="10">
        <v>330000</v>
      </c>
      <c r="F4793" s="11" t="s">
        <v>2092</v>
      </c>
      <c r="G4793" s="9" t="str">
        <f t="shared" si="383"/>
        <v>C227696491</v>
      </c>
      <c r="H4793" s="9" t="s">
        <v>21</v>
      </c>
      <c r="I4793" s="12">
        <v>57</v>
      </c>
      <c r="J4793" s="10">
        <v>330000</v>
      </c>
      <c r="K4793" s="13">
        <v>30871</v>
      </c>
      <c r="L4793" s="13">
        <v>50938</v>
      </c>
      <c r="M4793" s="12">
        <f t="shared" si="384"/>
        <v>54</v>
      </c>
      <c r="N4793" s="9">
        <v>30000</v>
      </c>
      <c r="O4793" s="12">
        <v>1</v>
      </c>
      <c r="P4793" s="9">
        <f t="shared" si="385"/>
        <v>30000</v>
      </c>
      <c r="Q4793" s="9">
        <f t="shared" si="382"/>
        <v>330000</v>
      </c>
      <c r="R4793" s="10">
        <f t="shared" si="386"/>
        <v>330000</v>
      </c>
    </row>
    <row r="4794" spans="1:18" x14ac:dyDescent="0.35">
      <c r="A4794" s="7">
        <v>4793</v>
      </c>
      <c r="B4794" s="9" t="s">
        <v>9376</v>
      </c>
      <c r="C4794" s="9">
        <v>9394580051</v>
      </c>
      <c r="D4794" s="9" t="s">
        <v>9377</v>
      </c>
      <c r="E4794" s="10">
        <v>220000</v>
      </c>
      <c r="F4794" s="11" t="s">
        <v>2092</v>
      </c>
      <c r="G4794" s="9" t="str">
        <f t="shared" si="383"/>
        <v>C248318198</v>
      </c>
      <c r="H4794" s="9" t="s">
        <v>21</v>
      </c>
      <c r="I4794" s="12">
        <v>57</v>
      </c>
      <c r="J4794" s="10">
        <v>220000</v>
      </c>
      <c r="K4794" s="13">
        <v>30871</v>
      </c>
      <c r="L4794" s="13">
        <v>50951</v>
      </c>
      <c r="M4794" s="12">
        <f t="shared" si="384"/>
        <v>54</v>
      </c>
      <c r="N4794" s="9">
        <v>20000</v>
      </c>
      <c r="O4794" s="12">
        <v>1</v>
      </c>
      <c r="P4794" s="9">
        <f t="shared" si="385"/>
        <v>20000</v>
      </c>
      <c r="Q4794" s="9">
        <f t="shared" si="382"/>
        <v>220000</v>
      </c>
      <c r="R4794" s="10">
        <f t="shared" si="386"/>
        <v>220000</v>
      </c>
    </row>
    <row r="4795" spans="1:18" x14ac:dyDescent="0.35">
      <c r="A4795" s="7">
        <v>4794</v>
      </c>
      <c r="B4795" s="9" t="s">
        <v>9378</v>
      </c>
      <c r="C4795" s="9">
        <v>9977539256</v>
      </c>
      <c r="D4795" s="9" t="s">
        <v>9379</v>
      </c>
      <c r="E4795" s="10">
        <v>8645.82</v>
      </c>
      <c r="F4795" s="11" t="s">
        <v>2092</v>
      </c>
      <c r="G4795" s="9" t="str">
        <f t="shared" si="383"/>
        <v>C194504409</v>
      </c>
      <c r="H4795" s="9" t="s">
        <v>21</v>
      </c>
      <c r="I4795" s="12">
        <v>57</v>
      </c>
      <c r="J4795" s="10">
        <v>8645.82</v>
      </c>
      <c r="K4795" s="13">
        <v>30871</v>
      </c>
      <c r="L4795" s="13">
        <v>50404</v>
      </c>
      <c r="M4795" s="12">
        <f t="shared" si="384"/>
        <v>53</v>
      </c>
      <c r="N4795" s="9">
        <v>18000</v>
      </c>
      <c r="O4795" s="12">
        <v>1</v>
      </c>
      <c r="P4795" s="9">
        <f t="shared" si="385"/>
        <v>18000</v>
      </c>
      <c r="Q4795" s="9">
        <f t="shared" si="382"/>
        <v>198000</v>
      </c>
      <c r="R4795" s="10">
        <f t="shared" si="386"/>
        <v>198000</v>
      </c>
    </row>
    <row r="4796" spans="1:18" x14ac:dyDescent="0.35">
      <c r="A4796" s="7">
        <v>4795</v>
      </c>
      <c r="B4796" s="9" t="s">
        <v>9380</v>
      </c>
      <c r="C4796" s="9">
        <v>9451759921</v>
      </c>
      <c r="D4796" s="9" t="s">
        <v>4102</v>
      </c>
      <c r="E4796" s="10">
        <v>9194.61</v>
      </c>
      <c r="F4796" s="11" t="s">
        <v>2092</v>
      </c>
      <c r="G4796" s="9" t="str">
        <f t="shared" si="383"/>
        <v>C218485873</v>
      </c>
      <c r="H4796" s="9" t="s">
        <v>21</v>
      </c>
      <c r="I4796" s="12">
        <v>57</v>
      </c>
      <c r="J4796" s="10">
        <v>9194.61</v>
      </c>
      <c r="K4796" s="13">
        <v>30871</v>
      </c>
      <c r="L4796" s="13">
        <v>50574</v>
      </c>
      <c r="M4796" s="12">
        <f t="shared" si="384"/>
        <v>53</v>
      </c>
      <c r="N4796" s="9">
        <v>18000</v>
      </c>
      <c r="O4796" s="12">
        <v>1</v>
      </c>
      <c r="P4796" s="9">
        <f t="shared" si="385"/>
        <v>18000</v>
      </c>
      <c r="Q4796" s="9">
        <f t="shared" si="382"/>
        <v>198000</v>
      </c>
      <c r="R4796" s="10">
        <f t="shared" si="386"/>
        <v>198000</v>
      </c>
    </row>
    <row r="4797" spans="1:18" x14ac:dyDescent="0.35">
      <c r="A4797" s="7">
        <v>4796</v>
      </c>
      <c r="B4797" s="9" t="s">
        <v>9381</v>
      </c>
      <c r="C4797" s="9">
        <v>9948130337</v>
      </c>
      <c r="D4797" s="9" t="s">
        <v>2239</v>
      </c>
      <c r="E4797" s="10">
        <v>19857.84</v>
      </c>
      <c r="F4797" s="11" t="s">
        <v>2092</v>
      </c>
      <c r="G4797" s="9" t="str">
        <f t="shared" si="383"/>
        <v>C219329226</v>
      </c>
      <c r="H4797" s="9" t="s">
        <v>21</v>
      </c>
      <c r="I4797" s="12">
        <v>57</v>
      </c>
      <c r="J4797" s="10">
        <v>19857.84</v>
      </c>
      <c r="K4797" s="13">
        <v>30871</v>
      </c>
      <c r="L4797" s="13">
        <v>52208</v>
      </c>
      <c r="M4797" s="12">
        <f t="shared" si="384"/>
        <v>58</v>
      </c>
      <c r="N4797" s="9">
        <v>23000</v>
      </c>
      <c r="O4797" s="12">
        <v>1</v>
      </c>
      <c r="P4797" s="9">
        <f t="shared" si="385"/>
        <v>23000</v>
      </c>
      <c r="Q4797" s="9">
        <f t="shared" si="382"/>
        <v>253000</v>
      </c>
      <c r="R4797" s="10">
        <f t="shared" si="386"/>
        <v>253000</v>
      </c>
    </row>
    <row r="4798" spans="1:18" x14ac:dyDescent="0.35">
      <c r="A4798" s="7">
        <v>4797</v>
      </c>
      <c r="B4798" s="9" t="s">
        <v>9382</v>
      </c>
      <c r="C4798" s="9">
        <v>9437065921</v>
      </c>
      <c r="D4798" s="9" t="s">
        <v>9383</v>
      </c>
      <c r="E4798" s="10">
        <v>1100000</v>
      </c>
      <c r="F4798" s="11" t="s">
        <v>2092</v>
      </c>
      <c r="G4798" s="9" t="str">
        <f t="shared" si="383"/>
        <v>C244312062</v>
      </c>
      <c r="H4798" s="9" t="s">
        <v>21</v>
      </c>
      <c r="I4798" s="12">
        <v>57</v>
      </c>
      <c r="J4798" s="10">
        <v>1100000</v>
      </c>
      <c r="K4798" s="13">
        <v>30871</v>
      </c>
      <c r="L4798" s="13">
        <v>53327</v>
      </c>
      <c r="M4798" s="12">
        <f t="shared" si="384"/>
        <v>61</v>
      </c>
      <c r="N4798" s="9">
        <v>102871</v>
      </c>
      <c r="O4798" s="12">
        <v>1</v>
      </c>
      <c r="P4798" s="9">
        <f t="shared" si="385"/>
        <v>102871</v>
      </c>
      <c r="Q4798" s="9">
        <f t="shared" si="382"/>
        <v>1131581</v>
      </c>
      <c r="R4798" s="10">
        <f t="shared" si="386"/>
        <v>1131581</v>
      </c>
    </row>
    <row r="4799" spans="1:18" x14ac:dyDescent="0.35">
      <c r="A4799" s="7">
        <v>4798</v>
      </c>
      <c r="B4799" s="9" t="s">
        <v>9384</v>
      </c>
      <c r="C4799" s="9">
        <v>9762385555</v>
      </c>
      <c r="D4799" s="9" t="s">
        <v>9385</v>
      </c>
      <c r="E4799" s="10">
        <v>9644.94</v>
      </c>
      <c r="F4799" s="11" t="s">
        <v>2092</v>
      </c>
      <c r="G4799" s="9" t="str">
        <f t="shared" si="383"/>
        <v>C256575004</v>
      </c>
      <c r="H4799" s="9" t="s">
        <v>21</v>
      </c>
      <c r="I4799" s="12">
        <v>57</v>
      </c>
      <c r="J4799" s="10">
        <v>9644.94</v>
      </c>
      <c r="K4799" s="13">
        <v>30871</v>
      </c>
      <c r="L4799" s="13">
        <v>50397</v>
      </c>
      <c r="M4799" s="12">
        <f t="shared" si="384"/>
        <v>53</v>
      </c>
      <c r="N4799" s="9">
        <v>20000</v>
      </c>
      <c r="O4799" s="12">
        <v>1</v>
      </c>
      <c r="P4799" s="9">
        <f t="shared" si="385"/>
        <v>20000</v>
      </c>
      <c r="Q4799" s="9">
        <f t="shared" si="382"/>
        <v>220000</v>
      </c>
      <c r="R4799" s="10">
        <f t="shared" si="386"/>
        <v>220000</v>
      </c>
    </row>
    <row r="4800" spans="1:18" x14ac:dyDescent="0.35">
      <c r="A4800" s="7">
        <v>4799</v>
      </c>
      <c r="B4800" s="9" t="s">
        <v>9386</v>
      </c>
      <c r="C4800" s="9">
        <v>7872620065</v>
      </c>
      <c r="D4800" s="9" t="s">
        <v>9387</v>
      </c>
      <c r="E4800" s="10">
        <v>9056.68</v>
      </c>
      <c r="F4800" s="11" t="s">
        <v>2092</v>
      </c>
      <c r="G4800" s="9" t="str">
        <f t="shared" si="383"/>
        <v>C230767854</v>
      </c>
      <c r="H4800" s="9" t="s">
        <v>21</v>
      </c>
      <c r="I4800" s="12">
        <v>57</v>
      </c>
      <c r="J4800" s="10">
        <v>9056.68</v>
      </c>
      <c r="K4800" s="13">
        <v>30871</v>
      </c>
      <c r="L4800" s="13">
        <v>49285</v>
      </c>
      <c r="M4800" s="12">
        <f t="shared" si="384"/>
        <v>50</v>
      </c>
      <c r="N4800" s="9">
        <v>20000</v>
      </c>
      <c r="O4800" s="12">
        <v>1</v>
      </c>
      <c r="P4800" s="9">
        <f t="shared" si="385"/>
        <v>20000</v>
      </c>
      <c r="Q4800" s="9">
        <f t="shared" si="382"/>
        <v>220000</v>
      </c>
      <c r="R4800" s="10">
        <f t="shared" si="386"/>
        <v>220000</v>
      </c>
    </row>
    <row r="4801" spans="1:18" x14ac:dyDescent="0.35">
      <c r="A4801" s="7">
        <v>4800</v>
      </c>
      <c r="B4801" s="9" t="s">
        <v>9388</v>
      </c>
      <c r="C4801" s="9">
        <v>7992452143</v>
      </c>
      <c r="D4801" s="9" t="s">
        <v>9389</v>
      </c>
      <c r="E4801" s="10">
        <v>36685.81</v>
      </c>
      <c r="F4801" s="11" t="s">
        <v>2092</v>
      </c>
      <c r="G4801" s="9" t="str">
        <f t="shared" si="383"/>
        <v>C047218868</v>
      </c>
      <c r="H4801" s="9" t="s">
        <v>21</v>
      </c>
      <c r="I4801" s="12">
        <v>57</v>
      </c>
      <c r="J4801" s="10">
        <v>36685.81</v>
      </c>
      <c r="K4801" s="13">
        <v>30871</v>
      </c>
      <c r="L4801" s="13">
        <v>52936</v>
      </c>
      <c r="M4801" s="12">
        <f t="shared" si="384"/>
        <v>60</v>
      </c>
      <c r="N4801" s="9">
        <v>80000</v>
      </c>
      <c r="O4801" s="12">
        <v>1</v>
      </c>
      <c r="P4801" s="9">
        <f t="shared" si="385"/>
        <v>80000</v>
      </c>
      <c r="Q4801" s="9">
        <f t="shared" ref="Q4801:Q4864" si="387">P4801*11</f>
        <v>880000</v>
      </c>
      <c r="R4801" s="10">
        <f t="shared" si="386"/>
        <v>880000</v>
      </c>
    </row>
    <row r="4802" spans="1:18" x14ac:dyDescent="0.35">
      <c r="A4802" s="7">
        <v>4801</v>
      </c>
      <c r="B4802" s="9" t="s">
        <v>9390</v>
      </c>
      <c r="C4802" s="9">
        <v>9432404742</v>
      </c>
      <c r="D4802" s="9" t="s">
        <v>9391</v>
      </c>
      <c r="E4802" s="10">
        <v>396000</v>
      </c>
      <c r="F4802" s="11" t="s">
        <v>2092</v>
      </c>
      <c r="G4802" s="9" t="str">
        <f t="shared" ref="G4802:G4865" si="388">B4802</f>
        <v>C185171362</v>
      </c>
      <c r="H4802" s="9" t="s">
        <v>21</v>
      </c>
      <c r="I4802" s="12">
        <v>57</v>
      </c>
      <c r="J4802" s="10">
        <v>396000</v>
      </c>
      <c r="K4802" s="13">
        <v>30871</v>
      </c>
      <c r="L4802" s="13">
        <v>50849</v>
      </c>
      <c r="M4802" s="12">
        <f t="shared" ref="M4802:M4865" si="389">ROUNDDOWN(YEARFRAC(K4802,L4802),0)</f>
        <v>54</v>
      </c>
      <c r="N4802" s="9">
        <v>36000</v>
      </c>
      <c r="O4802" s="12">
        <v>1</v>
      </c>
      <c r="P4802" s="9">
        <f t="shared" ref="P4802:P4865" si="390">O4802*N4802</f>
        <v>36000</v>
      </c>
      <c r="Q4802" s="9">
        <f t="shared" si="387"/>
        <v>396000</v>
      </c>
      <c r="R4802" s="10">
        <f t="shared" ref="R4802:R4865" si="391">MAX(Q4802,J4802)</f>
        <v>396000</v>
      </c>
    </row>
    <row r="4803" spans="1:18" x14ac:dyDescent="0.35">
      <c r="A4803" s="7">
        <v>4802</v>
      </c>
      <c r="B4803" s="9" t="s">
        <v>9392</v>
      </c>
      <c r="C4803" s="9">
        <v>7674060206</v>
      </c>
      <c r="D4803" s="9" t="s">
        <v>9393</v>
      </c>
      <c r="E4803" s="10">
        <v>94016.29</v>
      </c>
      <c r="F4803" s="11" t="s">
        <v>2092</v>
      </c>
      <c r="G4803" s="9" t="str">
        <f t="shared" si="388"/>
        <v>C279975487</v>
      </c>
      <c r="H4803" s="9" t="s">
        <v>21</v>
      </c>
      <c r="I4803" s="12">
        <v>57</v>
      </c>
      <c r="J4803" s="10">
        <v>94016.29</v>
      </c>
      <c r="K4803" s="13">
        <v>30871</v>
      </c>
      <c r="L4803" s="13">
        <v>52958</v>
      </c>
      <c r="M4803" s="12">
        <f t="shared" si="389"/>
        <v>60</v>
      </c>
      <c r="N4803" s="9">
        <v>200000</v>
      </c>
      <c r="O4803" s="12">
        <v>1</v>
      </c>
      <c r="P4803" s="9">
        <f t="shared" si="390"/>
        <v>200000</v>
      </c>
      <c r="Q4803" s="9">
        <f t="shared" si="387"/>
        <v>2200000</v>
      </c>
      <c r="R4803" s="10">
        <f t="shared" si="391"/>
        <v>2200000</v>
      </c>
    </row>
    <row r="4804" spans="1:18" x14ac:dyDescent="0.35">
      <c r="A4804" s="7">
        <v>4803</v>
      </c>
      <c r="B4804" s="9" t="s">
        <v>9394</v>
      </c>
      <c r="C4804" s="9">
        <v>9301051313</v>
      </c>
      <c r="D4804" s="9" t="s">
        <v>9395</v>
      </c>
      <c r="E4804" s="10">
        <v>8116.36</v>
      </c>
      <c r="F4804" s="11" t="s">
        <v>2092</v>
      </c>
      <c r="G4804" s="9" t="str">
        <f t="shared" si="388"/>
        <v>C266680439</v>
      </c>
      <c r="H4804" s="9" t="s">
        <v>21</v>
      </c>
      <c r="I4804" s="12">
        <v>57</v>
      </c>
      <c r="J4804" s="10">
        <v>8116.36</v>
      </c>
      <c r="K4804" s="13">
        <v>30871</v>
      </c>
      <c r="L4804" s="13">
        <v>50383</v>
      </c>
      <c r="M4804" s="12">
        <f t="shared" si="389"/>
        <v>53</v>
      </c>
      <c r="N4804" s="9">
        <v>18000</v>
      </c>
      <c r="O4804" s="12">
        <v>1</v>
      </c>
      <c r="P4804" s="9">
        <f t="shared" si="390"/>
        <v>18000</v>
      </c>
      <c r="Q4804" s="9">
        <f t="shared" si="387"/>
        <v>198000</v>
      </c>
      <c r="R4804" s="10">
        <f t="shared" si="391"/>
        <v>198000</v>
      </c>
    </row>
    <row r="4805" spans="1:18" x14ac:dyDescent="0.35">
      <c r="A4805" s="7">
        <v>4804</v>
      </c>
      <c r="B4805" s="9" t="s">
        <v>9396</v>
      </c>
      <c r="C4805" s="9">
        <v>9329450048</v>
      </c>
      <c r="D4805" s="9" t="s">
        <v>769</v>
      </c>
      <c r="E4805" s="10">
        <v>9498.67</v>
      </c>
      <c r="F4805" s="11" t="s">
        <v>2092</v>
      </c>
      <c r="G4805" s="9" t="str">
        <f t="shared" si="388"/>
        <v>C261975712</v>
      </c>
      <c r="H4805" s="9" t="s">
        <v>21</v>
      </c>
      <c r="I4805" s="12">
        <v>57</v>
      </c>
      <c r="J4805" s="10">
        <v>9498.67</v>
      </c>
      <c r="K4805" s="13">
        <v>30871</v>
      </c>
      <c r="L4805" s="13">
        <v>50400</v>
      </c>
      <c r="M4805" s="12">
        <f t="shared" si="389"/>
        <v>53</v>
      </c>
      <c r="N4805" s="9">
        <v>20000</v>
      </c>
      <c r="O4805" s="12">
        <v>1</v>
      </c>
      <c r="P4805" s="9">
        <f t="shared" si="390"/>
        <v>20000</v>
      </c>
      <c r="Q4805" s="9">
        <f t="shared" si="387"/>
        <v>220000</v>
      </c>
      <c r="R4805" s="10">
        <f t="shared" si="391"/>
        <v>220000</v>
      </c>
    </row>
    <row r="4806" spans="1:18" x14ac:dyDescent="0.35">
      <c r="A4806" s="7">
        <v>4805</v>
      </c>
      <c r="B4806" s="9" t="s">
        <v>9397</v>
      </c>
      <c r="C4806" s="9">
        <v>8651303835</v>
      </c>
      <c r="D4806" s="9" t="s">
        <v>9398</v>
      </c>
      <c r="E4806" s="10">
        <v>330000</v>
      </c>
      <c r="F4806" s="11" t="s">
        <v>2092</v>
      </c>
      <c r="G4806" s="9" t="str">
        <f t="shared" si="388"/>
        <v>C231894315</v>
      </c>
      <c r="H4806" s="9" t="s">
        <v>21</v>
      </c>
      <c r="I4806" s="12">
        <v>57</v>
      </c>
      <c r="J4806" s="10">
        <v>330000</v>
      </c>
      <c r="K4806" s="13">
        <v>30871</v>
      </c>
      <c r="L4806" s="13">
        <v>50655</v>
      </c>
      <c r="M4806" s="12">
        <f t="shared" si="389"/>
        <v>54</v>
      </c>
      <c r="N4806" s="9">
        <v>15300</v>
      </c>
      <c r="O4806" s="12">
        <v>2</v>
      </c>
      <c r="P4806" s="9">
        <f t="shared" si="390"/>
        <v>30600</v>
      </c>
      <c r="Q4806" s="9">
        <f t="shared" si="387"/>
        <v>336600</v>
      </c>
      <c r="R4806" s="10">
        <f t="shared" si="391"/>
        <v>336600</v>
      </c>
    </row>
    <row r="4807" spans="1:18" x14ac:dyDescent="0.35">
      <c r="A4807" s="7">
        <v>4806</v>
      </c>
      <c r="B4807" s="9" t="s">
        <v>9399</v>
      </c>
      <c r="C4807" s="9">
        <v>8660202798</v>
      </c>
      <c r="D4807" s="9" t="s">
        <v>9400</v>
      </c>
      <c r="E4807" s="10">
        <v>8900.17</v>
      </c>
      <c r="F4807" s="11" t="s">
        <v>2092</v>
      </c>
      <c r="G4807" s="9" t="str">
        <f t="shared" si="388"/>
        <v>C221609141</v>
      </c>
      <c r="H4807" s="9" t="s">
        <v>21</v>
      </c>
      <c r="I4807" s="12">
        <v>57</v>
      </c>
      <c r="J4807" s="10">
        <v>8900.17</v>
      </c>
      <c r="K4807" s="13">
        <v>30871</v>
      </c>
      <c r="L4807" s="13">
        <v>53121</v>
      </c>
      <c r="M4807" s="12">
        <f t="shared" si="389"/>
        <v>60</v>
      </c>
      <c r="N4807" s="9">
        <v>18000</v>
      </c>
      <c r="O4807" s="12">
        <v>1</v>
      </c>
      <c r="P4807" s="9">
        <f t="shared" si="390"/>
        <v>18000</v>
      </c>
      <c r="Q4807" s="9">
        <f t="shared" si="387"/>
        <v>198000</v>
      </c>
      <c r="R4807" s="10">
        <f t="shared" si="391"/>
        <v>198000</v>
      </c>
    </row>
    <row r="4808" spans="1:18" x14ac:dyDescent="0.35">
      <c r="A4808" s="7">
        <v>4807</v>
      </c>
      <c r="B4808" s="9" t="s">
        <v>9401</v>
      </c>
      <c r="C4808" s="9">
        <v>9890987058</v>
      </c>
      <c r="D4808" s="9" t="s">
        <v>9402</v>
      </c>
      <c r="E4808" s="10">
        <v>14356.2</v>
      </c>
      <c r="F4808" s="11" t="s">
        <v>2092</v>
      </c>
      <c r="G4808" s="9" t="str">
        <f t="shared" si="388"/>
        <v>C184280283</v>
      </c>
      <c r="H4808" s="9" t="s">
        <v>21</v>
      </c>
      <c r="I4808" s="12">
        <v>57</v>
      </c>
      <c r="J4808" s="10">
        <v>14356.2</v>
      </c>
      <c r="K4808" s="13">
        <v>30871</v>
      </c>
      <c r="L4808" s="13">
        <v>49309</v>
      </c>
      <c r="M4808" s="12">
        <f t="shared" si="389"/>
        <v>50</v>
      </c>
      <c r="N4808" s="9">
        <v>30000</v>
      </c>
      <c r="O4808" s="12">
        <v>1</v>
      </c>
      <c r="P4808" s="9">
        <f t="shared" si="390"/>
        <v>30000</v>
      </c>
      <c r="Q4808" s="9">
        <f t="shared" si="387"/>
        <v>330000</v>
      </c>
      <c r="R4808" s="10">
        <f t="shared" si="391"/>
        <v>330000</v>
      </c>
    </row>
    <row r="4809" spans="1:18" x14ac:dyDescent="0.35">
      <c r="A4809" s="7">
        <v>4808</v>
      </c>
      <c r="B4809" s="9" t="s">
        <v>9403</v>
      </c>
      <c r="C4809" s="9">
        <v>9874824338</v>
      </c>
      <c r="D4809" s="9" t="s">
        <v>9404</v>
      </c>
      <c r="E4809" s="10">
        <v>8419.7800000000007</v>
      </c>
      <c r="F4809" s="11" t="s">
        <v>2092</v>
      </c>
      <c r="G4809" s="9" t="str">
        <f t="shared" si="388"/>
        <v>C194506054</v>
      </c>
      <c r="H4809" s="9" t="s">
        <v>21</v>
      </c>
      <c r="I4809" s="12">
        <v>57</v>
      </c>
      <c r="J4809" s="10">
        <v>8419.7800000000007</v>
      </c>
      <c r="K4809" s="13">
        <v>30871</v>
      </c>
      <c r="L4809" s="13">
        <v>49292</v>
      </c>
      <c r="M4809" s="12">
        <f t="shared" si="389"/>
        <v>50</v>
      </c>
      <c r="N4809" s="9">
        <v>18000</v>
      </c>
      <c r="O4809" s="12">
        <v>1</v>
      </c>
      <c r="P4809" s="9">
        <f t="shared" si="390"/>
        <v>18000</v>
      </c>
      <c r="Q4809" s="9">
        <f t="shared" si="387"/>
        <v>198000</v>
      </c>
      <c r="R4809" s="10">
        <f t="shared" si="391"/>
        <v>198000</v>
      </c>
    </row>
    <row r="4810" spans="1:18" x14ac:dyDescent="0.35">
      <c r="A4810" s="7">
        <v>4809</v>
      </c>
      <c r="B4810" s="9" t="s">
        <v>9405</v>
      </c>
      <c r="C4810" s="9">
        <v>9690164576</v>
      </c>
      <c r="D4810" s="9" t="s">
        <v>9406</v>
      </c>
      <c r="E4810" s="10">
        <v>10074.44</v>
      </c>
      <c r="F4810" s="11" t="s">
        <v>2092</v>
      </c>
      <c r="G4810" s="9" t="str">
        <f t="shared" si="388"/>
        <v>C231022226</v>
      </c>
      <c r="H4810" s="9" t="s">
        <v>21</v>
      </c>
      <c r="I4810" s="12">
        <v>57</v>
      </c>
      <c r="J4810" s="10">
        <v>10074.44</v>
      </c>
      <c r="K4810" s="13">
        <v>30871</v>
      </c>
      <c r="L4810" s="13">
        <v>52949</v>
      </c>
      <c r="M4810" s="12">
        <f t="shared" si="389"/>
        <v>60</v>
      </c>
      <c r="N4810" s="9">
        <v>23000</v>
      </c>
      <c r="O4810" s="12">
        <v>1</v>
      </c>
      <c r="P4810" s="9">
        <f t="shared" si="390"/>
        <v>23000</v>
      </c>
      <c r="Q4810" s="9">
        <f t="shared" si="387"/>
        <v>253000</v>
      </c>
      <c r="R4810" s="10">
        <f t="shared" si="391"/>
        <v>253000</v>
      </c>
    </row>
    <row r="4811" spans="1:18" x14ac:dyDescent="0.35">
      <c r="A4811" s="7">
        <v>4810</v>
      </c>
      <c r="B4811" s="9" t="s">
        <v>9407</v>
      </c>
      <c r="C4811" s="9">
        <v>8873302724</v>
      </c>
      <c r="D4811" s="9" t="s">
        <v>9408</v>
      </c>
      <c r="E4811" s="10">
        <v>8790.99</v>
      </c>
      <c r="F4811" s="11" t="s">
        <v>2092</v>
      </c>
      <c r="G4811" s="9" t="str">
        <f t="shared" si="388"/>
        <v>C209106611</v>
      </c>
      <c r="H4811" s="9" t="s">
        <v>21</v>
      </c>
      <c r="I4811" s="12">
        <v>57</v>
      </c>
      <c r="J4811" s="10">
        <v>8790.99</v>
      </c>
      <c r="K4811" s="13">
        <v>30871</v>
      </c>
      <c r="L4811" s="13">
        <v>52947</v>
      </c>
      <c r="M4811" s="12">
        <f t="shared" si="389"/>
        <v>60</v>
      </c>
      <c r="N4811" s="9">
        <v>20000</v>
      </c>
      <c r="O4811" s="12">
        <v>1</v>
      </c>
      <c r="P4811" s="9">
        <f t="shared" si="390"/>
        <v>20000</v>
      </c>
      <c r="Q4811" s="9">
        <f t="shared" si="387"/>
        <v>220000</v>
      </c>
      <c r="R4811" s="10">
        <f t="shared" si="391"/>
        <v>220000</v>
      </c>
    </row>
    <row r="4812" spans="1:18" x14ac:dyDescent="0.35">
      <c r="A4812" s="7">
        <v>4811</v>
      </c>
      <c r="B4812" s="9" t="s">
        <v>9409</v>
      </c>
      <c r="C4812" s="9">
        <v>9100957555</v>
      </c>
      <c r="D4812" s="9" t="s">
        <v>9410</v>
      </c>
      <c r="E4812" s="10">
        <v>2200000</v>
      </c>
      <c r="F4812" s="11" t="s">
        <v>2092</v>
      </c>
      <c r="G4812" s="9" t="str">
        <f t="shared" si="388"/>
        <v>C232207862</v>
      </c>
      <c r="H4812" s="9" t="s">
        <v>21</v>
      </c>
      <c r="I4812" s="12">
        <v>57</v>
      </c>
      <c r="J4812" s="10">
        <v>2200000</v>
      </c>
      <c r="K4812" s="13">
        <v>30871</v>
      </c>
      <c r="L4812" s="13">
        <v>50860</v>
      </c>
      <c r="M4812" s="12">
        <f t="shared" si="389"/>
        <v>54</v>
      </c>
      <c r="N4812" s="9">
        <v>200000</v>
      </c>
      <c r="O4812" s="12">
        <v>1</v>
      </c>
      <c r="P4812" s="9">
        <f t="shared" si="390"/>
        <v>200000</v>
      </c>
      <c r="Q4812" s="9">
        <f t="shared" si="387"/>
        <v>2200000</v>
      </c>
      <c r="R4812" s="10">
        <f t="shared" si="391"/>
        <v>2200000</v>
      </c>
    </row>
    <row r="4813" spans="1:18" x14ac:dyDescent="0.35">
      <c r="A4813" s="7">
        <v>4812</v>
      </c>
      <c r="B4813" s="9" t="s">
        <v>9411</v>
      </c>
      <c r="C4813" s="9">
        <v>7888590940</v>
      </c>
      <c r="D4813" s="9" t="s">
        <v>9412</v>
      </c>
      <c r="E4813" s="10">
        <v>220000</v>
      </c>
      <c r="F4813" s="11" t="s">
        <v>2092</v>
      </c>
      <c r="G4813" s="9" t="str">
        <f t="shared" si="388"/>
        <v>C253340012</v>
      </c>
      <c r="H4813" s="9" t="s">
        <v>21</v>
      </c>
      <c r="I4813" s="12">
        <v>57</v>
      </c>
      <c r="J4813" s="10">
        <v>220000</v>
      </c>
      <c r="K4813" s="13">
        <v>30871</v>
      </c>
      <c r="L4813" s="13">
        <v>53500</v>
      </c>
      <c r="M4813" s="12">
        <f t="shared" si="389"/>
        <v>61</v>
      </c>
      <c r="N4813" s="9">
        <v>20000</v>
      </c>
      <c r="O4813" s="12">
        <v>1</v>
      </c>
      <c r="P4813" s="9">
        <f t="shared" si="390"/>
        <v>20000</v>
      </c>
      <c r="Q4813" s="9">
        <f t="shared" si="387"/>
        <v>220000</v>
      </c>
      <c r="R4813" s="10">
        <f t="shared" si="391"/>
        <v>220000</v>
      </c>
    </row>
    <row r="4814" spans="1:18" x14ac:dyDescent="0.35">
      <c r="A4814" s="7">
        <v>4813</v>
      </c>
      <c r="B4814" s="9" t="s">
        <v>9413</v>
      </c>
      <c r="C4814" s="9">
        <v>9578675103</v>
      </c>
      <c r="D4814" s="9" t="s">
        <v>9414</v>
      </c>
      <c r="E4814" s="10">
        <v>198000</v>
      </c>
      <c r="F4814" s="11" t="s">
        <v>2092</v>
      </c>
      <c r="G4814" s="9" t="str">
        <f t="shared" si="388"/>
        <v>C257262756</v>
      </c>
      <c r="H4814" s="9" t="s">
        <v>21</v>
      </c>
      <c r="I4814" s="12">
        <v>57</v>
      </c>
      <c r="J4814" s="10">
        <v>198000</v>
      </c>
      <c r="K4814" s="13">
        <v>30871</v>
      </c>
      <c r="L4814" s="13">
        <v>53489</v>
      </c>
      <c r="M4814" s="12">
        <f t="shared" si="389"/>
        <v>61</v>
      </c>
      <c r="N4814" s="9">
        <v>18000</v>
      </c>
      <c r="O4814" s="12">
        <v>1</v>
      </c>
      <c r="P4814" s="9">
        <f t="shared" si="390"/>
        <v>18000</v>
      </c>
      <c r="Q4814" s="9">
        <f t="shared" si="387"/>
        <v>198000</v>
      </c>
      <c r="R4814" s="10">
        <f t="shared" si="391"/>
        <v>198000</v>
      </c>
    </row>
    <row r="4815" spans="1:18" x14ac:dyDescent="0.35">
      <c r="A4815" s="7">
        <v>4814</v>
      </c>
      <c r="B4815" s="9" t="s">
        <v>9415</v>
      </c>
      <c r="C4815" s="9">
        <v>9435022045</v>
      </c>
      <c r="D4815" s="9" t="s">
        <v>4275</v>
      </c>
      <c r="E4815" s="10">
        <v>46036.57</v>
      </c>
      <c r="F4815" s="11" t="s">
        <v>2092</v>
      </c>
      <c r="G4815" s="9" t="str">
        <f t="shared" si="388"/>
        <v>C159296613</v>
      </c>
      <c r="H4815" s="9" t="s">
        <v>21</v>
      </c>
      <c r="I4815" s="12">
        <v>57</v>
      </c>
      <c r="J4815" s="10">
        <v>46036.57</v>
      </c>
      <c r="K4815" s="13">
        <v>30871</v>
      </c>
      <c r="L4815" s="13">
        <v>52229</v>
      </c>
      <c r="M4815" s="12">
        <f t="shared" si="389"/>
        <v>58</v>
      </c>
      <c r="N4815" s="9">
        <v>26010</v>
      </c>
      <c r="O4815" s="12">
        <v>2</v>
      </c>
      <c r="P4815" s="9">
        <f t="shared" si="390"/>
        <v>52020</v>
      </c>
      <c r="Q4815" s="9">
        <f t="shared" si="387"/>
        <v>572220</v>
      </c>
      <c r="R4815" s="10">
        <f t="shared" si="391"/>
        <v>572220</v>
      </c>
    </row>
    <row r="4816" spans="1:18" x14ac:dyDescent="0.35">
      <c r="A4816" s="7">
        <v>4815</v>
      </c>
      <c r="B4816" s="9" t="s">
        <v>9416</v>
      </c>
      <c r="C4816" s="9">
        <v>8088015577</v>
      </c>
      <c r="D4816" s="9" t="s">
        <v>9417</v>
      </c>
      <c r="E4816" s="10">
        <v>7983.99</v>
      </c>
      <c r="F4816" s="11" t="s">
        <v>2092</v>
      </c>
      <c r="G4816" s="9" t="str">
        <f t="shared" si="388"/>
        <v>C271958240</v>
      </c>
      <c r="H4816" s="9" t="s">
        <v>21</v>
      </c>
      <c r="I4816" s="12">
        <v>57</v>
      </c>
      <c r="J4816" s="10">
        <v>7983.99</v>
      </c>
      <c r="K4816" s="13">
        <v>30871</v>
      </c>
      <c r="L4816" s="13">
        <v>52935</v>
      </c>
      <c r="M4816" s="12">
        <f t="shared" si="389"/>
        <v>60</v>
      </c>
      <c r="N4816" s="9">
        <v>18000</v>
      </c>
      <c r="O4816" s="12">
        <v>1</v>
      </c>
      <c r="P4816" s="9">
        <f t="shared" si="390"/>
        <v>18000</v>
      </c>
      <c r="Q4816" s="9">
        <f t="shared" si="387"/>
        <v>198000</v>
      </c>
      <c r="R4816" s="10">
        <f t="shared" si="391"/>
        <v>198000</v>
      </c>
    </row>
    <row r="4817" spans="1:18" x14ac:dyDescent="0.35">
      <c r="A4817" s="7">
        <v>4816</v>
      </c>
      <c r="B4817" s="9" t="s">
        <v>9418</v>
      </c>
      <c r="C4817" s="9">
        <v>6296982790</v>
      </c>
      <c r="D4817" s="9" t="s">
        <v>9419</v>
      </c>
      <c r="E4817" s="10">
        <v>10216.040000000001</v>
      </c>
      <c r="F4817" s="11" t="s">
        <v>2092</v>
      </c>
      <c r="G4817" s="9" t="str">
        <f t="shared" si="388"/>
        <v>C221608977</v>
      </c>
      <c r="H4817" s="9" t="s">
        <v>21</v>
      </c>
      <c r="I4817" s="12">
        <v>57</v>
      </c>
      <c r="J4817" s="10">
        <v>10216.040000000001</v>
      </c>
      <c r="K4817" s="13">
        <v>30871</v>
      </c>
      <c r="L4817" s="13">
        <v>50567</v>
      </c>
      <c r="M4817" s="12">
        <f t="shared" si="389"/>
        <v>53</v>
      </c>
      <c r="N4817" s="9">
        <v>20000</v>
      </c>
      <c r="O4817" s="12">
        <v>1</v>
      </c>
      <c r="P4817" s="9">
        <f t="shared" si="390"/>
        <v>20000</v>
      </c>
      <c r="Q4817" s="9">
        <f t="shared" si="387"/>
        <v>220000</v>
      </c>
      <c r="R4817" s="10">
        <f t="shared" si="391"/>
        <v>220000</v>
      </c>
    </row>
    <row r="4818" spans="1:18" x14ac:dyDescent="0.35">
      <c r="A4818" s="7">
        <v>4817</v>
      </c>
      <c r="B4818" s="9" t="s">
        <v>9420</v>
      </c>
      <c r="C4818" s="9">
        <v>9967871300</v>
      </c>
      <c r="D4818" s="9" t="s">
        <v>9421</v>
      </c>
      <c r="E4818" s="10">
        <v>24632.2</v>
      </c>
      <c r="F4818" s="11" t="s">
        <v>2092</v>
      </c>
      <c r="G4818" s="9" t="str">
        <f t="shared" si="388"/>
        <v>C261365115</v>
      </c>
      <c r="H4818" s="9" t="s">
        <v>21</v>
      </c>
      <c r="I4818" s="12">
        <v>57</v>
      </c>
      <c r="J4818" s="10">
        <v>24632.2</v>
      </c>
      <c r="K4818" s="13">
        <v>30871</v>
      </c>
      <c r="L4818" s="13">
        <v>50580</v>
      </c>
      <c r="M4818" s="12">
        <f t="shared" si="389"/>
        <v>53</v>
      </c>
      <c r="N4818" s="9">
        <v>50000</v>
      </c>
      <c r="O4818" s="12">
        <v>1</v>
      </c>
      <c r="P4818" s="9">
        <f t="shared" si="390"/>
        <v>50000</v>
      </c>
      <c r="Q4818" s="9">
        <f t="shared" si="387"/>
        <v>550000</v>
      </c>
      <c r="R4818" s="10">
        <f t="shared" si="391"/>
        <v>550000</v>
      </c>
    </row>
    <row r="4819" spans="1:18" x14ac:dyDescent="0.35">
      <c r="A4819" s="7">
        <v>4818</v>
      </c>
      <c r="B4819" s="9" t="s">
        <v>9422</v>
      </c>
      <c r="C4819" s="9">
        <v>9942521654</v>
      </c>
      <c r="D4819" s="9" t="s">
        <v>9423</v>
      </c>
      <c r="E4819" s="10">
        <v>8961.07</v>
      </c>
      <c r="F4819" s="11" t="s">
        <v>2092</v>
      </c>
      <c r="G4819" s="9" t="str">
        <f t="shared" si="388"/>
        <v>C221360914</v>
      </c>
      <c r="H4819" s="9" t="s">
        <v>21</v>
      </c>
      <c r="I4819" s="12">
        <v>57</v>
      </c>
      <c r="J4819" s="10">
        <v>8961.07</v>
      </c>
      <c r="K4819" s="13">
        <v>30871</v>
      </c>
      <c r="L4819" s="13">
        <v>50568</v>
      </c>
      <c r="M4819" s="12">
        <f t="shared" si="389"/>
        <v>53</v>
      </c>
      <c r="N4819" s="9">
        <v>20000</v>
      </c>
      <c r="O4819" s="12">
        <v>1</v>
      </c>
      <c r="P4819" s="9">
        <f t="shared" si="390"/>
        <v>20000</v>
      </c>
      <c r="Q4819" s="9">
        <f t="shared" si="387"/>
        <v>220000</v>
      </c>
      <c r="R4819" s="10">
        <f t="shared" si="391"/>
        <v>220000</v>
      </c>
    </row>
    <row r="4820" spans="1:18" x14ac:dyDescent="0.35">
      <c r="A4820" s="7">
        <v>4819</v>
      </c>
      <c r="B4820" s="9" t="s">
        <v>9424</v>
      </c>
      <c r="C4820" s="9">
        <v>8709588338</v>
      </c>
      <c r="D4820" s="9" t="s">
        <v>9425</v>
      </c>
      <c r="E4820" s="10">
        <v>8412.01</v>
      </c>
      <c r="F4820" s="11" t="s">
        <v>2092</v>
      </c>
      <c r="G4820" s="9" t="str">
        <f t="shared" si="388"/>
        <v>C270092013</v>
      </c>
      <c r="H4820" s="9" t="s">
        <v>21</v>
      </c>
      <c r="I4820" s="12">
        <v>57</v>
      </c>
      <c r="J4820" s="10">
        <v>8412.01</v>
      </c>
      <c r="K4820" s="13">
        <v>30871</v>
      </c>
      <c r="L4820" s="13">
        <v>50400</v>
      </c>
      <c r="M4820" s="12">
        <f t="shared" si="389"/>
        <v>53</v>
      </c>
      <c r="N4820" s="9">
        <v>18000</v>
      </c>
      <c r="O4820" s="12">
        <v>1</v>
      </c>
      <c r="P4820" s="9">
        <f t="shared" si="390"/>
        <v>18000</v>
      </c>
      <c r="Q4820" s="9">
        <f t="shared" si="387"/>
        <v>198000</v>
      </c>
      <c r="R4820" s="10">
        <f t="shared" si="391"/>
        <v>198000</v>
      </c>
    </row>
    <row r="4821" spans="1:18" x14ac:dyDescent="0.35">
      <c r="A4821" s="7">
        <v>4820</v>
      </c>
      <c r="B4821" s="9" t="s">
        <v>9426</v>
      </c>
      <c r="C4821" s="9">
        <v>7703035734</v>
      </c>
      <c r="D4821" s="9" t="s">
        <v>9427</v>
      </c>
      <c r="E4821" s="10">
        <v>76155.19</v>
      </c>
      <c r="F4821" s="11" t="s">
        <v>2092</v>
      </c>
      <c r="G4821" s="9" t="str">
        <f t="shared" si="388"/>
        <v>C250770193</v>
      </c>
      <c r="H4821" s="9" t="s">
        <v>21</v>
      </c>
      <c r="I4821" s="12">
        <v>57</v>
      </c>
      <c r="J4821" s="10">
        <v>76155.19</v>
      </c>
      <c r="K4821" s="13">
        <v>30871</v>
      </c>
      <c r="L4821" s="13">
        <v>50398</v>
      </c>
      <c r="M4821" s="12">
        <f t="shared" si="389"/>
        <v>53</v>
      </c>
      <c r="N4821" s="9">
        <v>150000</v>
      </c>
      <c r="O4821" s="12">
        <v>1</v>
      </c>
      <c r="P4821" s="9">
        <f t="shared" si="390"/>
        <v>150000</v>
      </c>
      <c r="Q4821" s="9">
        <f t="shared" si="387"/>
        <v>1650000</v>
      </c>
      <c r="R4821" s="10">
        <f t="shared" si="391"/>
        <v>1650000</v>
      </c>
    </row>
    <row r="4822" spans="1:18" x14ac:dyDescent="0.35">
      <c r="A4822" s="7">
        <v>4821</v>
      </c>
      <c r="B4822" s="9" t="s">
        <v>9428</v>
      </c>
      <c r="C4822" s="9">
        <v>9909417830</v>
      </c>
      <c r="D4822" s="9" t="s">
        <v>9429</v>
      </c>
      <c r="E4822" s="10">
        <v>18178.64</v>
      </c>
      <c r="F4822" s="11" t="s">
        <v>2092</v>
      </c>
      <c r="G4822" s="9" t="str">
        <f t="shared" si="388"/>
        <v>C280758949</v>
      </c>
      <c r="H4822" s="9" t="s">
        <v>21</v>
      </c>
      <c r="I4822" s="12">
        <v>57</v>
      </c>
      <c r="J4822" s="10">
        <v>18178.64</v>
      </c>
      <c r="K4822" s="13">
        <v>30871</v>
      </c>
      <c r="L4822" s="13">
        <v>52938</v>
      </c>
      <c r="M4822" s="12">
        <f t="shared" si="389"/>
        <v>60</v>
      </c>
      <c r="N4822" s="9">
        <v>20400</v>
      </c>
      <c r="O4822" s="12">
        <v>2</v>
      </c>
      <c r="P4822" s="9">
        <f t="shared" si="390"/>
        <v>40800</v>
      </c>
      <c r="Q4822" s="9">
        <f t="shared" si="387"/>
        <v>448800</v>
      </c>
      <c r="R4822" s="10">
        <f t="shared" si="391"/>
        <v>448800</v>
      </c>
    </row>
    <row r="4823" spans="1:18" x14ac:dyDescent="0.35">
      <c r="A4823" s="7">
        <v>4822</v>
      </c>
      <c r="B4823" s="9" t="s">
        <v>9430</v>
      </c>
      <c r="C4823" s="9">
        <v>9731243743</v>
      </c>
      <c r="D4823" s="9" t="s">
        <v>9431</v>
      </c>
      <c r="E4823" s="10">
        <v>27970.7</v>
      </c>
      <c r="F4823" s="11" t="s">
        <v>2092</v>
      </c>
      <c r="G4823" s="9" t="str">
        <f t="shared" si="388"/>
        <v>C049626047</v>
      </c>
      <c r="H4823" s="9" t="s">
        <v>21</v>
      </c>
      <c r="I4823" s="12">
        <v>57</v>
      </c>
      <c r="J4823" s="10">
        <v>27970.7</v>
      </c>
      <c r="K4823" s="13">
        <v>30871</v>
      </c>
      <c r="L4823" s="13">
        <v>50404</v>
      </c>
      <c r="M4823" s="12">
        <f t="shared" si="389"/>
        <v>53</v>
      </c>
      <c r="N4823" s="9">
        <v>60000</v>
      </c>
      <c r="O4823" s="12">
        <v>1</v>
      </c>
      <c r="P4823" s="9">
        <f t="shared" si="390"/>
        <v>60000</v>
      </c>
      <c r="Q4823" s="9">
        <f t="shared" si="387"/>
        <v>660000</v>
      </c>
      <c r="R4823" s="10">
        <f t="shared" si="391"/>
        <v>660000</v>
      </c>
    </row>
    <row r="4824" spans="1:18" x14ac:dyDescent="0.35">
      <c r="A4824" s="7">
        <v>4823</v>
      </c>
      <c r="B4824" s="9" t="s">
        <v>9432</v>
      </c>
      <c r="C4824" s="9">
        <v>8895465080</v>
      </c>
      <c r="D4824" s="9" t="s">
        <v>9433</v>
      </c>
      <c r="E4824" s="10">
        <v>17639.16</v>
      </c>
      <c r="F4824" s="11" t="s">
        <v>2092</v>
      </c>
      <c r="G4824" s="9" t="str">
        <f t="shared" si="388"/>
        <v>C270093892</v>
      </c>
      <c r="H4824" s="9" t="s">
        <v>21</v>
      </c>
      <c r="I4824" s="12">
        <v>57</v>
      </c>
      <c r="J4824" s="10">
        <v>17639.16</v>
      </c>
      <c r="K4824" s="13">
        <v>30871</v>
      </c>
      <c r="L4824" s="13">
        <v>52948</v>
      </c>
      <c r="M4824" s="12">
        <f t="shared" si="389"/>
        <v>60</v>
      </c>
      <c r="N4824" s="9">
        <v>40000</v>
      </c>
      <c r="O4824" s="12">
        <v>1</v>
      </c>
      <c r="P4824" s="9">
        <f t="shared" si="390"/>
        <v>40000</v>
      </c>
      <c r="Q4824" s="9">
        <f t="shared" si="387"/>
        <v>440000</v>
      </c>
      <c r="R4824" s="10">
        <f t="shared" si="391"/>
        <v>440000</v>
      </c>
    </row>
    <row r="4825" spans="1:18" x14ac:dyDescent="0.35">
      <c r="A4825" s="7">
        <v>4824</v>
      </c>
      <c r="B4825" s="9" t="s">
        <v>9434</v>
      </c>
      <c r="C4825" s="9">
        <v>9836647882</v>
      </c>
      <c r="D4825" s="9" t="s">
        <v>9435</v>
      </c>
      <c r="E4825" s="10">
        <v>9674.23</v>
      </c>
      <c r="F4825" s="11" t="s">
        <v>2092</v>
      </c>
      <c r="G4825" s="9" t="str">
        <f t="shared" si="388"/>
        <v>C240994471</v>
      </c>
      <c r="H4825" s="9" t="s">
        <v>21</v>
      </c>
      <c r="I4825" s="12">
        <v>57</v>
      </c>
      <c r="J4825" s="10">
        <v>9674.23</v>
      </c>
      <c r="K4825" s="13">
        <v>30871</v>
      </c>
      <c r="L4825" s="13">
        <v>50391</v>
      </c>
      <c r="M4825" s="12">
        <f t="shared" si="389"/>
        <v>53</v>
      </c>
      <c r="N4825" s="9">
        <v>20000</v>
      </c>
      <c r="O4825" s="12">
        <v>1</v>
      </c>
      <c r="P4825" s="9">
        <f t="shared" si="390"/>
        <v>20000</v>
      </c>
      <c r="Q4825" s="9">
        <f t="shared" si="387"/>
        <v>220000</v>
      </c>
      <c r="R4825" s="10">
        <f t="shared" si="391"/>
        <v>220000</v>
      </c>
    </row>
    <row r="4826" spans="1:18" x14ac:dyDescent="0.35">
      <c r="A4826" s="7">
        <v>4825</v>
      </c>
      <c r="B4826" s="9" t="s">
        <v>9436</v>
      </c>
      <c r="C4826" s="9">
        <v>8697781398</v>
      </c>
      <c r="D4826" s="9" t="s">
        <v>9437</v>
      </c>
      <c r="E4826" s="10">
        <v>33285.57</v>
      </c>
      <c r="F4826" s="11" t="s">
        <v>2092</v>
      </c>
      <c r="G4826" s="9" t="str">
        <f t="shared" si="388"/>
        <v>C220798707</v>
      </c>
      <c r="H4826" s="9" t="s">
        <v>21</v>
      </c>
      <c r="I4826" s="12">
        <v>57</v>
      </c>
      <c r="J4826" s="10">
        <v>33285.57</v>
      </c>
      <c r="K4826" s="13">
        <v>30871</v>
      </c>
      <c r="L4826" s="13">
        <v>52958</v>
      </c>
      <c r="M4826" s="12">
        <f t="shared" si="389"/>
        <v>60</v>
      </c>
      <c r="N4826" s="9">
        <v>73000</v>
      </c>
      <c r="O4826" s="12">
        <v>1</v>
      </c>
      <c r="P4826" s="9">
        <f t="shared" si="390"/>
        <v>73000</v>
      </c>
      <c r="Q4826" s="9">
        <f t="shared" si="387"/>
        <v>803000</v>
      </c>
      <c r="R4826" s="10">
        <f t="shared" si="391"/>
        <v>803000</v>
      </c>
    </row>
    <row r="4827" spans="1:18" x14ac:dyDescent="0.35">
      <c r="A4827" s="7">
        <v>4826</v>
      </c>
      <c r="B4827" s="9" t="s">
        <v>9438</v>
      </c>
      <c r="C4827" s="9">
        <v>9098009501</v>
      </c>
      <c r="D4827" s="9" t="s">
        <v>9439</v>
      </c>
      <c r="E4827" s="10">
        <v>8694.6</v>
      </c>
      <c r="F4827" s="11" t="s">
        <v>2092</v>
      </c>
      <c r="G4827" s="9" t="str">
        <f t="shared" si="388"/>
        <v>C237996835</v>
      </c>
      <c r="H4827" s="9" t="s">
        <v>21</v>
      </c>
      <c r="I4827" s="12">
        <v>57</v>
      </c>
      <c r="J4827" s="10">
        <v>8694.6</v>
      </c>
      <c r="K4827" s="13">
        <v>30871</v>
      </c>
      <c r="L4827" s="13">
        <v>50323</v>
      </c>
      <c r="M4827" s="12">
        <f t="shared" si="389"/>
        <v>53</v>
      </c>
      <c r="N4827" s="9">
        <v>18000</v>
      </c>
      <c r="O4827" s="12">
        <v>1</v>
      </c>
      <c r="P4827" s="9">
        <f t="shared" si="390"/>
        <v>18000</v>
      </c>
      <c r="Q4827" s="9">
        <f t="shared" si="387"/>
        <v>198000</v>
      </c>
      <c r="R4827" s="10">
        <f t="shared" si="391"/>
        <v>198000</v>
      </c>
    </row>
    <row r="4828" spans="1:18" x14ac:dyDescent="0.35">
      <c r="A4828" s="7">
        <v>4827</v>
      </c>
      <c r="B4828" s="9" t="s">
        <v>9440</v>
      </c>
      <c r="C4828" s="9">
        <v>9902494311</v>
      </c>
      <c r="D4828" s="9" t="s">
        <v>9441</v>
      </c>
      <c r="E4828" s="10">
        <v>8485.76</v>
      </c>
      <c r="F4828" s="11" t="s">
        <v>2092</v>
      </c>
      <c r="G4828" s="9" t="str">
        <f t="shared" si="388"/>
        <v>C250757336</v>
      </c>
      <c r="H4828" s="9" t="s">
        <v>21</v>
      </c>
      <c r="I4828" s="12">
        <v>57</v>
      </c>
      <c r="J4828" s="10">
        <v>8485.76</v>
      </c>
      <c r="K4828" s="13">
        <v>30871</v>
      </c>
      <c r="L4828" s="13">
        <v>50400</v>
      </c>
      <c r="M4828" s="12">
        <f t="shared" si="389"/>
        <v>53</v>
      </c>
      <c r="N4828" s="9">
        <v>18000</v>
      </c>
      <c r="O4828" s="12">
        <v>1</v>
      </c>
      <c r="P4828" s="9">
        <f t="shared" si="390"/>
        <v>18000</v>
      </c>
      <c r="Q4828" s="9">
        <f t="shared" si="387"/>
        <v>198000</v>
      </c>
      <c r="R4828" s="10">
        <f t="shared" si="391"/>
        <v>198000</v>
      </c>
    </row>
    <row r="4829" spans="1:18" x14ac:dyDescent="0.35">
      <c r="A4829" s="7">
        <v>4828</v>
      </c>
      <c r="B4829" s="9" t="s">
        <v>9442</v>
      </c>
      <c r="C4829" s="9">
        <v>9835049276</v>
      </c>
      <c r="D4829" s="9" t="s">
        <v>9443</v>
      </c>
      <c r="E4829" s="10">
        <v>22309.18</v>
      </c>
      <c r="F4829" s="11" t="s">
        <v>2092</v>
      </c>
      <c r="G4829" s="9" t="str">
        <f t="shared" si="388"/>
        <v>C275844350</v>
      </c>
      <c r="H4829" s="9" t="s">
        <v>21</v>
      </c>
      <c r="I4829" s="12">
        <v>57</v>
      </c>
      <c r="J4829" s="10">
        <v>22309.18</v>
      </c>
      <c r="K4829" s="13">
        <v>30871</v>
      </c>
      <c r="L4829" s="13">
        <v>52828</v>
      </c>
      <c r="M4829" s="12">
        <f t="shared" si="389"/>
        <v>60</v>
      </c>
      <c r="N4829" s="9">
        <v>50000</v>
      </c>
      <c r="O4829" s="12">
        <v>1</v>
      </c>
      <c r="P4829" s="9">
        <f t="shared" si="390"/>
        <v>50000</v>
      </c>
      <c r="Q4829" s="9">
        <f t="shared" si="387"/>
        <v>550000</v>
      </c>
      <c r="R4829" s="10">
        <f t="shared" si="391"/>
        <v>550000</v>
      </c>
    </row>
    <row r="4830" spans="1:18" x14ac:dyDescent="0.35">
      <c r="A4830" s="7">
        <v>4829</v>
      </c>
      <c r="B4830" s="9" t="s">
        <v>9444</v>
      </c>
      <c r="C4830" s="9">
        <v>9091814553</v>
      </c>
      <c r="D4830" s="9" t="s">
        <v>9445</v>
      </c>
      <c r="E4830" s="10">
        <v>12151.93</v>
      </c>
      <c r="F4830" s="11" t="s">
        <v>2092</v>
      </c>
      <c r="G4830" s="9" t="str">
        <f t="shared" si="388"/>
        <v>C209253593</v>
      </c>
      <c r="H4830" s="9" t="s">
        <v>21</v>
      </c>
      <c r="I4830" s="12">
        <v>57</v>
      </c>
      <c r="J4830" s="10">
        <v>12151.93</v>
      </c>
      <c r="K4830" s="13">
        <v>30871</v>
      </c>
      <c r="L4830" s="13">
        <v>49479</v>
      </c>
      <c r="M4830" s="12">
        <f t="shared" si="389"/>
        <v>50</v>
      </c>
      <c r="N4830" s="9">
        <v>25000</v>
      </c>
      <c r="O4830" s="12">
        <v>1</v>
      </c>
      <c r="P4830" s="9">
        <f t="shared" si="390"/>
        <v>25000</v>
      </c>
      <c r="Q4830" s="9">
        <f t="shared" si="387"/>
        <v>275000</v>
      </c>
      <c r="R4830" s="10">
        <f t="shared" si="391"/>
        <v>275000</v>
      </c>
    </row>
    <row r="4831" spans="1:18" x14ac:dyDescent="0.35">
      <c r="A4831" s="7">
        <v>4830</v>
      </c>
      <c r="B4831" s="9" t="s">
        <v>9446</v>
      </c>
      <c r="C4831" s="9">
        <v>9822131188</v>
      </c>
      <c r="D4831" s="9" t="s">
        <v>9447</v>
      </c>
      <c r="E4831" s="10">
        <v>48322.79</v>
      </c>
      <c r="F4831" s="11" t="s">
        <v>2092</v>
      </c>
      <c r="G4831" s="9" t="str">
        <f t="shared" si="388"/>
        <v>C093561365</v>
      </c>
      <c r="H4831" s="9" t="s">
        <v>21</v>
      </c>
      <c r="I4831" s="12">
        <v>57</v>
      </c>
      <c r="J4831" s="10">
        <v>48322.79</v>
      </c>
      <c r="K4831" s="13">
        <v>30871</v>
      </c>
      <c r="L4831" s="13">
        <v>49305</v>
      </c>
      <c r="M4831" s="12">
        <f t="shared" si="389"/>
        <v>50</v>
      </c>
      <c r="N4831" s="9">
        <v>100000</v>
      </c>
      <c r="O4831" s="12">
        <v>1</v>
      </c>
      <c r="P4831" s="9">
        <f t="shared" si="390"/>
        <v>100000</v>
      </c>
      <c r="Q4831" s="9">
        <f t="shared" si="387"/>
        <v>1100000</v>
      </c>
      <c r="R4831" s="10">
        <f t="shared" si="391"/>
        <v>1100000</v>
      </c>
    </row>
    <row r="4832" spans="1:18" x14ac:dyDescent="0.35">
      <c r="A4832" s="7">
        <v>4831</v>
      </c>
      <c r="B4832" s="9" t="s">
        <v>9448</v>
      </c>
      <c r="C4832" s="9">
        <v>7898913525</v>
      </c>
      <c r="D4832" s="9" t="s">
        <v>9449</v>
      </c>
      <c r="E4832" s="10">
        <v>9660.6</v>
      </c>
      <c r="F4832" s="11" t="s">
        <v>2092</v>
      </c>
      <c r="G4832" s="9" t="str">
        <f t="shared" si="388"/>
        <v>C221230484</v>
      </c>
      <c r="H4832" s="9" t="s">
        <v>21</v>
      </c>
      <c r="I4832" s="12">
        <v>57</v>
      </c>
      <c r="J4832" s="10">
        <v>9660.6</v>
      </c>
      <c r="K4832" s="13">
        <v>30871</v>
      </c>
      <c r="L4832" s="13">
        <v>50385</v>
      </c>
      <c r="M4832" s="12">
        <f t="shared" si="389"/>
        <v>53</v>
      </c>
      <c r="N4832" s="9">
        <v>20000</v>
      </c>
      <c r="O4832" s="12">
        <v>1</v>
      </c>
      <c r="P4832" s="9">
        <f t="shared" si="390"/>
        <v>20000</v>
      </c>
      <c r="Q4832" s="9">
        <f t="shared" si="387"/>
        <v>220000</v>
      </c>
      <c r="R4832" s="10">
        <f t="shared" si="391"/>
        <v>220000</v>
      </c>
    </row>
    <row r="4833" spans="1:18" x14ac:dyDescent="0.35">
      <c r="A4833" s="7">
        <v>4832</v>
      </c>
      <c r="B4833" s="9" t="s">
        <v>9450</v>
      </c>
      <c r="C4833" s="9">
        <v>7666030341</v>
      </c>
      <c r="D4833" s="9" t="s">
        <v>9451</v>
      </c>
      <c r="E4833" s="10">
        <v>9782.2099999999991</v>
      </c>
      <c r="F4833" s="11" t="s">
        <v>2092</v>
      </c>
      <c r="G4833" s="9" t="str">
        <f t="shared" si="388"/>
        <v>C088650757</v>
      </c>
      <c r="H4833" s="9" t="s">
        <v>21</v>
      </c>
      <c r="I4833" s="12">
        <v>57</v>
      </c>
      <c r="J4833" s="10">
        <v>9782.2099999999991</v>
      </c>
      <c r="K4833" s="13">
        <v>30871</v>
      </c>
      <c r="L4833" s="13">
        <v>49291</v>
      </c>
      <c r="M4833" s="12">
        <f t="shared" si="389"/>
        <v>50</v>
      </c>
      <c r="N4833" s="9">
        <v>21000</v>
      </c>
      <c r="O4833" s="12">
        <v>1</v>
      </c>
      <c r="P4833" s="9">
        <f t="shared" si="390"/>
        <v>21000</v>
      </c>
      <c r="Q4833" s="9">
        <f t="shared" si="387"/>
        <v>231000</v>
      </c>
      <c r="R4833" s="10">
        <f t="shared" si="391"/>
        <v>231000</v>
      </c>
    </row>
    <row r="4834" spans="1:18" x14ac:dyDescent="0.35">
      <c r="A4834" s="7">
        <v>4833</v>
      </c>
      <c r="B4834" s="9" t="s">
        <v>9452</v>
      </c>
      <c r="C4834" s="9">
        <v>6350330974</v>
      </c>
      <c r="D4834" s="9" t="s">
        <v>9453</v>
      </c>
      <c r="E4834" s="10">
        <v>10538.26</v>
      </c>
      <c r="F4834" s="11" t="s">
        <v>2092</v>
      </c>
      <c r="G4834" s="9" t="str">
        <f t="shared" si="388"/>
        <v>C256718243</v>
      </c>
      <c r="H4834" s="9" t="s">
        <v>21</v>
      </c>
      <c r="I4834" s="12">
        <v>57</v>
      </c>
      <c r="J4834" s="10">
        <v>10538.26</v>
      </c>
      <c r="K4834" s="13">
        <v>30871</v>
      </c>
      <c r="L4834" s="13">
        <v>50562</v>
      </c>
      <c r="M4834" s="12">
        <f t="shared" si="389"/>
        <v>53</v>
      </c>
      <c r="N4834" s="9">
        <v>20000</v>
      </c>
      <c r="O4834" s="12">
        <v>1</v>
      </c>
      <c r="P4834" s="9">
        <f t="shared" si="390"/>
        <v>20000</v>
      </c>
      <c r="Q4834" s="9">
        <f t="shared" si="387"/>
        <v>220000</v>
      </c>
      <c r="R4834" s="10">
        <f t="shared" si="391"/>
        <v>220000</v>
      </c>
    </row>
    <row r="4835" spans="1:18" x14ac:dyDescent="0.35">
      <c r="A4835" s="7">
        <v>4834</v>
      </c>
      <c r="B4835" s="9" t="s">
        <v>9454</v>
      </c>
      <c r="C4835" s="9">
        <v>8210679783</v>
      </c>
      <c r="D4835" s="9" t="s">
        <v>9455</v>
      </c>
      <c r="E4835" s="10">
        <v>8054.52</v>
      </c>
      <c r="F4835" s="11" t="s">
        <v>2092</v>
      </c>
      <c r="G4835" s="9" t="str">
        <f t="shared" si="388"/>
        <v>C220815680</v>
      </c>
      <c r="H4835" s="9" t="s">
        <v>21</v>
      </c>
      <c r="I4835" s="12">
        <v>57</v>
      </c>
      <c r="J4835" s="10">
        <v>8054.52</v>
      </c>
      <c r="K4835" s="13">
        <v>30871</v>
      </c>
      <c r="L4835" s="13">
        <v>50403</v>
      </c>
      <c r="M4835" s="12">
        <f t="shared" si="389"/>
        <v>53</v>
      </c>
      <c r="N4835" s="9">
        <v>18000</v>
      </c>
      <c r="O4835" s="12">
        <v>1</v>
      </c>
      <c r="P4835" s="9">
        <f t="shared" si="390"/>
        <v>18000</v>
      </c>
      <c r="Q4835" s="9">
        <f t="shared" si="387"/>
        <v>198000</v>
      </c>
      <c r="R4835" s="10">
        <f t="shared" si="391"/>
        <v>198000</v>
      </c>
    </row>
    <row r="4836" spans="1:18" x14ac:dyDescent="0.35">
      <c r="A4836" s="7">
        <v>4835</v>
      </c>
      <c r="B4836" s="9" t="s">
        <v>9456</v>
      </c>
      <c r="C4836" s="9">
        <v>7061180326</v>
      </c>
      <c r="D4836" s="9" t="s">
        <v>9457</v>
      </c>
      <c r="E4836" s="10">
        <v>13950.97</v>
      </c>
      <c r="F4836" s="11" t="s">
        <v>2092</v>
      </c>
      <c r="G4836" s="9" t="str">
        <f t="shared" si="388"/>
        <v>C231029009</v>
      </c>
      <c r="H4836" s="9" t="s">
        <v>21</v>
      </c>
      <c r="I4836" s="12">
        <v>57</v>
      </c>
      <c r="J4836" s="10">
        <v>13950.97</v>
      </c>
      <c r="K4836" s="13">
        <v>30871</v>
      </c>
      <c r="L4836" s="13">
        <v>50390</v>
      </c>
      <c r="M4836" s="12">
        <f t="shared" si="389"/>
        <v>53</v>
      </c>
      <c r="N4836" s="9">
        <v>30000</v>
      </c>
      <c r="O4836" s="12">
        <v>1</v>
      </c>
      <c r="P4836" s="9">
        <f t="shared" si="390"/>
        <v>30000</v>
      </c>
      <c r="Q4836" s="9">
        <f t="shared" si="387"/>
        <v>330000</v>
      </c>
      <c r="R4836" s="10">
        <f t="shared" si="391"/>
        <v>330000</v>
      </c>
    </row>
    <row r="4837" spans="1:18" x14ac:dyDescent="0.35">
      <c r="A4837" s="7">
        <v>4836</v>
      </c>
      <c r="B4837" s="9" t="s">
        <v>9458</v>
      </c>
      <c r="C4837" s="9">
        <v>9827286841</v>
      </c>
      <c r="D4837" s="9" t="s">
        <v>9459</v>
      </c>
      <c r="E4837" s="10">
        <v>8694.6</v>
      </c>
      <c r="F4837" s="11" t="s">
        <v>2092</v>
      </c>
      <c r="G4837" s="9" t="str">
        <f t="shared" si="388"/>
        <v>C279980265</v>
      </c>
      <c r="H4837" s="9" t="s">
        <v>21</v>
      </c>
      <c r="I4837" s="12">
        <v>57</v>
      </c>
      <c r="J4837" s="10">
        <v>8694.6</v>
      </c>
      <c r="K4837" s="13">
        <v>30871</v>
      </c>
      <c r="L4837" s="13">
        <v>50405</v>
      </c>
      <c r="M4837" s="12">
        <f t="shared" si="389"/>
        <v>53</v>
      </c>
      <c r="N4837" s="9">
        <v>4680</v>
      </c>
      <c r="O4837" s="12">
        <v>4</v>
      </c>
      <c r="P4837" s="9">
        <f t="shared" si="390"/>
        <v>18720</v>
      </c>
      <c r="Q4837" s="9">
        <f t="shared" si="387"/>
        <v>205920</v>
      </c>
      <c r="R4837" s="10">
        <f t="shared" si="391"/>
        <v>205920</v>
      </c>
    </row>
    <row r="4838" spans="1:18" x14ac:dyDescent="0.35">
      <c r="A4838" s="7">
        <v>4837</v>
      </c>
      <c r="B4838" s="9" t="s">
        <v>9460</v>
      </c>
      <c r="C4838" s="9">
        <v>7978745312</v>
      </c>
      <c r="D4838" s="9" t="s">
        <v>9461</v>
      </c>
      <c r="E4838" s="10">
        <v>12066.27</v>
      </c>
      <c r="F4838" s="11" t="s">
        <v>2092</v>
      </c>
      <c r="G4838" s="9" t="str">
        <f t="shared" si="388"/>
        <v>C217980120</v>
      </c>
      <c r="H4838" s="9" t="s">
        <v>21</v>
      </c>
      <c r="I4838" s="12">
        <v>57</v>
      </c>
      <c r="J4838" s="10">
        <v>12066.27</v>
      </c>
      <c r="K4838" s="13">
        <v>30871</v>
      </c>
      <c r="L4838" s="13">
        <v>50405</v>
      </c>
      <c r="M4838" s="12">
        <f t="shared" si="389"/>
        <v>53</v>
      </c>
      <c r="N4838" s="9">
        <v>30000</v>
      </c>
      <c r="O4838" s="12">
        <v>1</v>
      </c>
      <c r="P4838" s="9">
        <f t="shared" si="390"/>
        <v>30000</v>
      </c>
      <c r="Q4838" s="9">
        <f t="shared" si="387"/>
        <v>330000</v>
      </c>
      <c r="R4838" s="10">
        <f t="shared" si="391"/>
        <v>330000</v>
      </c>
    </row>
    <row r="4839" spans="1:18" x14ac:dyDescent="0.35">
      <c r="A4839" s="7">
        <v>4838</v>
      </c>
      <c r="B4839" s="9" t="s">
        <v>9462</v>
      </c>
      <c r="C4839" s="9">
        <v>7044623024</v>
      </c>
      <c r="D4839" s="9" t="s">
        <v>9463</v>
      </c>
      <c r="E4839" s="10">
        <v>9059.07</v>
      </c>
      <c r="F4839" s="11" t="s">
        <v>2092</v>
      </c>
      <c r="G4839" s="9" t="str">
        <f t="shared" si="388"/>
        <v>C231407838</v>
      </c>
      <c r="H4839" s="9" t="s">
        <v>21</v>
      </c>
      <c r="I4839" s="12">
        <v>57</v>
      </c>
      <c r="J4839" s="10">
        <v>9059.07</v>
      </c>
      <c r="K4839" s="13">
        <v>30871</v>
      </c>
      <c r="L4839" s="13">
        <v>50585</v>
      </c>
      <c r="M4839" s="12">
        <f t="shared" si="389"/>
        <v>53</v>
      </c>
      <c r="N4839" s="9">
        <v>18000</v>
      </c>
      <c r="O4839" s="12">
        <v>1</v>
      </c>
      <c r="P4839" s="9">
        <f t="shared" si="390"/>
        <v>18000</v>
      </c>
      <c r="Q4839" s="9">
        <f t="shared" si="387"/>
        <v>198000</v>
      </c>
      <c r="R4839" s="10">
        <f t="shared" si="391"/>
        <v>198000</v>
      </c>
    </row>
    <row r="4840" spans="1:18" x14ac:dyDescent="0.35">
      <c r="A4840" s="7">
        <v>4839</v>
      </c>
      <c r="B4840" s="9" t="s">
        <v>9464</v>
      </c>
      <c r="C4840" s="9">
        <v>9658212546</v>
      </c>
      <c r="D4840" s="9" t="s">
        <v>9465</v>
      </c>
      <c r="E4840" s="10">
        <v>8985.51</v>
      </c>
      <c r="F4840" s="11" t="s">
        <v>2092</v>
      </c>
      <c r="G4840" s="9" t="str">
        <f t="shared" si="388"/>
        <v>C249357268</v>
      </c>
      <c r="H4840" s="9" t="s">
        <v>21</v>
      </c>
      <c r="I4840" s="12">
        <v>57</v>
      </c>
      <c r="J4840" s="10">
        <v>8985.51</v>
      </c>
      <c r="K4840" s="13">
        <v>30871</v>
      </c>
      <c r="L4840" s="13">
        <v>53118</v>
      </c>
      <c r="M4840" s="12">
        <f t="shared" si="389"/>
        <v>60</v>
      </c>
      <c r="N4840" s="9">
        <v>18000</v>
      </c>
      <c r="O4840" s="12">
        <v>1</v>
      </c>
      <c r="P4840" s="9">
        <f t="shared" si="390"/>
        <v>18000</v>
      </c>
      <c r="Q4840" s="9">
        <f t="shared" si="387"/>
        <v>198000</v>
      </c>
      <c r="R4840" s="10">
        <f t="shared" si="391"/>
        <v>198000</v>
      </c>
    </row>
    <row r="4841" spans="1:18" x14ac:dyDescent="0.35">
      <c r="A4841" s="7">
        <v>4840</v>
      </c>
      <c r="B4841" s="9" t="s">
        <v>9466</v>
      </c>
      <c r="C4841" s="9">
        <v>9860763752</v>
      </c>
      <c r="D4841" s="9" t="s">
        <v>9467</v>
      </c>
      <c r="E4841" s="10">
        <v>9558.06</v>
      </c>
      <c r="F4841" s="11" t="s">
        <v>2092</v>
      </c>
      <c r="G4841" s="9" t="str">
        <f t="shared" si="388"/>
        <v>C209110393</v>
      </c>
      <c r="H4841" s="9" t="s">
        <v>21</v>
      </c>
      <c r="I4841" s="12">
        <v>57</v>
      </c>
      <c r="J4841" s="10">
        <v>9558.06</v>
      </c>
      <c r="K4841" s="13">
        <v>30871</v>
      </c>
      <c r="L4841" s="13">
        <v>50393</v>
      </c>
      <c r="M4841" s="12">
        <f t="shared" si="389"/>
        <v>53</v>
      </c>
      <c r="N4841" s="9">
        <v>20000</v>
      </c>
      <c r="O4841" s="12">
        <v>1</v>
      </c>
      <c r="P4841" s="9">
        <f t="shared" si="390"/>
        <v>20000</v>
      </c>
      <c r="Q4841" s="9">
        <f t="shared" si="387"/>
        <v>220000</v>
      </c>
      <c r="R4841" s="10">
        <f t="shared" si="391"/>
        <v>220000</v>
      </c>
    </row>
    <row r="4842" spans="1:18" x14ac:dyDescent="0.35">
      <c r="A4842" s="7">
        <v>4841</v>
      </c>
      <c r="B4842" s="9" t="s">
        <v>9468</v>
      </c>
      <c r="C4842" s="9">
        <v>9442344451</v>
      </c>
      <c r="D4842" s="9" t="s">
        <v>9469</v>
      </c>
      <c r="E4842" s="10">
        <v>29082.33</v>
      </c>
      <c r="F4842" s="11" t="s">
        <v>2092</v>
      </c>
      <c r="G4842" s="9" t="str">
        <f t="shared" si="388"/>
        <v>C275280299</v>
      </c>
      <c r="H4842" s="9" t="s">
        <v>21</v>
      </c>
      <c r="I4842" s="12">
        <v>57</v>
      </c>
      <c r="J4842" s="10">
        <v>29082.33</v>
      </c>
      <c r="K4842" s="13">
        <v>30871</v>
      </c>
      <c r="L4842" s="13">
        <v>52231</v>
      </c>
      <c r="M4842" s="12">
        <f t="shared" si="389"/>
        <v>58</v>
      </c>
      <c r="N4842" s="9">
        <v>38000</v>
      </c>
      <c r="O4842" s="12">
        <v>1</v>
      </c>
      <c r="P4842" s="9">
        <f t="shared" si="390"/>
        <v>38000</v>
      </c>
      <c r="Q4842" s="9">
        <f t="shared" si="387"/>
        <v>418000</v>
      </c>
      <c r="R4842" s="10">
        <f t="shared" si="391"/>
        <v>418000</v>
      </c>
    </row>
    <row r="4843" spans="1:18" x14ac:dyDescent="0.35">
      <c r="A4843" s="7">
        <v>4842</v>
      </c>
      <c r="B4843" s="9" t="s">
        <v>9470</v>
      </c>
      <c r="C4843" s="9">
        <v>9752233141</v>
      </c>
      <c r="D4843" s="9" t="s">
        <v>9471</v>
      </c>
      <c r="E4843" s="10">
        <v>8235.7900000000009</v>
      </c>
      <c r="F4843" s="11" t="s">
        <v>2092</v>
      </c>
      <c r="G4843" s="9" t="str">
        <f t="shared" si="388"/>
        <v>C230772483</v>
      </c>
      <c r="H4843" s="9" t="s">
        <v>21</v>
      </c>
      <c r="I4843" s="12">
        <v>57</v>
      </c>
      <c r="J4843" s="10">
        <v>8235.7900000000009</v>
      </c>
      <c r="K4843" s="13">
        <v>30871</v>
      </c>
      <c r="L4843" s="13">
        <v>50388</v>
      </c>
      <c r="M4843" s="12">
        <f t="shared" si="389"/>
        <v>53</v>
      </c>
      <c r="N4843" s="9">
        <v>20000</v>
      </c>
      <c r="O4843" s="12">
        <v>1</v>
      </c>
      <c r="P4843" s="9">
        <f t="shared" si="390"/>
        <v>20000</v>
      </c>
      <c r="Q4843" s="9">
        <f t="shared" si="387"/>
        <v>220000</v>
      </c>
      <c r="R4843" s="10">
        <f t="shared" si="391"/>
        <v>220000</v>
      </c>
    </row>
    <row r="4844" spans="1:18" x14ac:dyDescent="0.35">
      <c r="A4844" s="7">
        <v>4843</v>
      </c>
      <c r="B4844" s="9" t="s">
        <v>9472</v>
      </c>
      <c r="C4844" s="9">
        <v>9845049949</v>
      </c>
      <c r="D4844" s="9" t="s">
        <v>9473</v>
      </c>
      <c r="E4844" s="10">
        <v>45062.38</v>
      </c>
      <c r="F4844" s="11" t="s">
        <v>2092</v>
      </c>
      <c r="G4844" s="9" t="str">
        <f t="shared" si="388"/>
        <v>C217972691</v>
      </c>
      <c r="H4844" s="9" t="s">
        <v>21</v>
      </c>
      <c r="I4844" s="12">
        <v>57</v>
      </c>
      <c r="J4844" s="10">
        <v>45062.38</v>
      </c>
      <c r="K4844" s="13">
        <v>30871</v>
      </c>
      <c r="L4844" s="13">
        <v>52893</v>
      </c>
      <c r="M4844" s="12">
        <f t="shared" si="389"/>
        <v>60</v>
      </c>
      <c r="N4844" s="9">
        <v>100000</v>
      </c>
      <c r="O4844" s="12">
        <v>1</v>
      </c>
      <c r="P4844" s="9">
        <f t="shared" si="390"/>
        <v>100000</v>
      </c>
      <c r="Q4844" s="9">
        <f t="shared" si="387"/>
        <v>1100000</v>
      </c>
      <c r="R4844" s="10">
        <f t="shared" si="391"/>
        <v>1100000</v>
      </c>
    </row>
    <row r="4845" spans="1:18" x14ac:dyDescent="0.35">
      <c r="A4845" s="7">
        <v>4844</v>
      </c>
      <c r="B4845" s="9" t="s">
        <v>9474</v>
      </c>
      <c r="C4845" s="9">
        <v>9926979171</v>
      </c>
      <c r="D4845" s="9" t="s">
        <v>9475</v>
      </c>
      <c r="E4845" s="10">
        <v>198000</v>
      </c>
      <c r="F4845" s="11" t="s">
        <v>2092</v>
      </c>
      <c r="G4845" s="9" t="str">
        <f t="shared" si="388"/>
        <v>C195832646</v>
      </c>
      <c r="H4845" s="9" t="s">
        <v>21</v>
      </c>
      <c r="I4845" s="12">
        <v>57</v>
      </c>
      <c r="J4845" s="10">
        <v>198000</v>
      </c>
      <c r="K4845" s="13">
        <v>30871</v>
      </c>
      <c r="L4845" s="13">
        <v>50757</v>
      </c>
      <c r="M4845" s="12">
        <f t="shared" si="389"/>
        <v>54</v>
      </c>
      <c r="N4845" s="9">
        <v>9180</v>
      </c>
      <c r="O4845" s="12">
        <v>2</v>
      </c>
      <c r="P4845" s="9">
        <f t="shared" si="390"/>
        <v>18360</v>
      </c>
      <c r="Q4845" s="9">
        <f t="shared" si="387"/>
        <v>201960</v>
      </c>
      <c r="R4845" s="10">
        <f t="shared" si="391"/>
        <v>201960</v>
      </c>
    </row>
    <row r="4846" spans="1:18" x14ac:dyDescent="0.35">
      <c r="A4846" s="7">
        <v>4845</v>
      </c>
      <c r="B4846" s="9" t="s">
        <v>9476</v>
      </c>
      <c r="C4846" s="9">
        <v>9446656235</v>
      </c>
      <c r="D4846" s="9" t="s">
        <v>9477</v>
      </c>
      <c r="E4846" s="10">
        <v>8228.25</v>
      </c>
      <c r="F4846" s="11" t="s">
        <v>2092</v>
      </c>
      <c r="G4846" s="9" t="str">
        <f t="shared" si="388"/>
        <v>C208491712</v>
      </c>
      <c r="H4846" s="9" t="s">
        <v>21</v>
      </c>
      <c r="I4846" s="12">
        <v>57</v>
      </c>
      <c r="J4846" s="10">
        <v>8228.25</v>
      </c>
      <c r="K4846" s="13">
        <v>30871</v>
      </c>
      <c r="L4846" s="13">
        <v>53143</v>
      </c>
      <c r="M4846" s="12">
        <f t="shared" si="389"/>
        <v>60</v>
      </c>
      <c r="N4846" s="9">
        <v>18000</v>
      </c>
      <c r="O4846" s="12">
        <v>1</v>
      </c>
      <c r="P4846" s="9">
        <f t="shared" si="390"/>
        <v>18000</v>
      </c>
      <c r="Q4846" s="9">
        <f t="shared" si="387"/>
        <v>198000</v>
      </c>
      <c r="R4846" s="10">
        <f t="shared" si="391"/>
        <v>198000</v>
      </c>
    </row>
    <row r="4847" spans="1:18" x14ac:dyDescent="0.35">
      <c r="A4847" s="7">
        <v>4846</v>
      </c>
      <c r="B4847" s="9" t="s">
        <v>9478</v>
      </c>
      <c r="C4847" s="9">
        <v>9840065330</v>
      </c>
      <c r="D4847" s="9" t="s">
        <v>9479</v>
      </c>
      <c r="E4847" s="10">
        <v>364898.29</v>
      </c>
      <c r="F4847" s="11" t="s">
        <v>2092</v>
      </c>
      <c r="G4847" s="9" t="str">
        <f t="shared" si="388"/>
        <v>C195863275</v>
      </c>
      <c r="H4847" s="9" t="s">
        <v>21</v>
      </c>
      <c r="I4847" s="12">
        <v>57</v>
      </c>
      <c r="J4847" s="10">
        <v>364898.29</v>
      </c>
      <c r="K4847" s="13">
        <v>30871</v>
      </c>
      <c r="L4847" s="13">
        <v>51096</v>
      </c>
      <c r="M4847" s="12">
        <f t="shared" si="389"/>
        <v>55</v>
      </c>
      <c r="N4847" s="9">
        <v>1000000</v>
      </c>
      <c r="O4847" s="12">
        <v>1</v>
      </c>
      <c r="P4847" s="9">
        <f t="shared" si="390"/>
        <v>1000000</v>
      </c>
      <c r="Q4847" s="9">
        <f t="shared" si="387"/>
        <v>11000000</v>
      </c>
      <c r="R4847" s="10">
        <f t="shared" si="391"/>
        <v>11000000</v>
      </c>
    </row>
    <row r="4848" spans="1:18" x14ac:dyDescent="0.35">
      <c r="A4848" s="7">
        <v>4847</v>
      </c>
      <c r="B4848" s="9" t="s">
        <v>9480</v>
      </c>
      <c r="C4848" s="9">
        <v>8104065279</v>
      </c>
      <c r="D4848" s="9" t="s">
        <v>9481</v>
      </c>
      <c r="E4848" s="10">
        <v>8583.3799999999992</v>
      </c>
      <c r="F4848" s="11" t="s">
        <v>2092</v>
      </c>
      <c r="G4848" s="9" t="str">
        <f t="shared" si="388"/>
        <v>C258913088</v>
      </c>
      <c r="H4848" s="9" t="s">
        <v>21</v>
      </c>
      <c r="I4848" s="12">
        <v>57</v>
      </c>
      <c r="J4848" s="10">
        <v>8583.3799999999992</v>
      </c>
      <c r="K4848" s="13">
        <v>30871</v>
      </c>
      <c r="L4848" s="13">
        <v>52776</v>
      </c>
      <c r="M4848" s="12">
        <f t="shared" si="389"/>
        <v>59</v>
      </c>
      <c r="N4848" s="9">
        <v>9180</v>
      </c>
      <c r="O4848" s="12">
        <v>2</v>
      </c>
      <c r="P4848" s="9">
        <f t="shared" si="390"/>
        <v>18360</v>
      </c>
      <c r="Q4848" s="9">
        <f t="shared" si="387"/>
        <v>201960</v>
      </c>
      <c r="R4848" s="10">
        <f t="shared" si="391"/>
        <v>201960</v>
      </c>
    </row>
    <row r="4849" spans="1:18" x14ac:dyDescent="0.35">
      <c r="A4849" s="7">
        <v>4848</v>
      </c>
      <c r="B4849" s="9" t="s">
        <v>9482</v>
      </c>
      <c r="C4849" s="9">
        <v>8887957509</v>
      </c>
      <c r="D4849" s="9" t="s">
        <v>9483</v>
      </c>
      <c r="E4849" s="10">
        <v>8485.76</v>
      </c>
      <c r="F4849" s="11" t="s">
        <v>2092</v>
      </c>
      <c r="G4849" s="9" t="str">
        <f t="shared" si="388"/>
        <v>C261550386</v>
      </c>
      <c r="H4849" s="9" t="s">
        <v>21</v>
      </c>
      <c r="I4849" s="12">
        <v>57</v>
      </c>
      <c r="J4849" s="10">
        <v>8485.76</v>
      </c>
      <c r="K4849" s="13">
        <v>30871</v>
      </c>
      <c r="L4849" s="13">
        <v>50401</v>
      </c>
      <c r="M4849" s="12">
        <f t="shared" si="389"/>
        <v>53</v>
      </c>
      <c r="N4849" s="9">
        <v>18000</v>
      </c>
      <c r="O4849" s="12">
        <v>1</v>
      </c>
      <c r="P4849" s="9">
        <f t="shared" si="390"/>
        <v>18000</v>
      </c>
      <c r="Q4849" s="9">
        <f t="shared" si="387"/>
        <v>198000</v>
      </c>
      <c r="R4849" s="10">
        <f t="shared" si="391"/>
        <v>198000</v>
      </c>
    </row>
    <row r="4850" spans="1:18" x14ac:dyDescent="0.35">
      <c r="A4850" s="7">
        <v>4849</v>
      </c>
      <c r="B4850" s="9" t="s">
        <v>9484</v>
      </c>
      <c r="C4850" s="9">
        <v>9924432277</v>
      </c>
      <c r="D4850" s="9" t="s">
        <v>9485</v>
      </c>
      <c r="E4850" s="10">
        <v>86337.84</v>
      </c>
      <c r="F4850" s="11" t="s">
        <v>2092</v>
      </c>
      <c r="G4850" s="9" t="str">
        <f t="shared" si="388"/>
        <v>C261987894</v>
      </c>
      <c r="H4850" s="9" t="s">
        <v>21</v>
      </c>
      <c r="I4850" s="12">
        <v>57</v>
      </c>
      <c r="J4850" s="10">
        <v>86337.84</v>
      </c>
      <c r="K4850" s="13">
        <v>30871</v>
      </c>
      <c r="L4850" s="13">
        <v>50400</v>
      </c>
      <c r="M4850" s="12">
        <f t="shared" si="389"/>
        <v>53</v>
      </c>
      <c r="N4850" s="9">
        <v>200000</v>
      </c>
      <c r="O4850" s="12">
        <v>1</v>
      </c>
      <c r="P4850" s="9">
        <f t="shared" si="390"/>
        <v>200000</v>
      </c>
      <c r="Q4850" s="9">
        <f t="shared" si="387"/>
        <v>2200000</v>
      </c>
      <c r="R4850" s="10">
        <f t="shared" si="391"/>
        <v>2200000</v>
      </c>
    </row>
    <row r="4851" spans="1:18" x14ac:dyDescent="0.35">
      <c r="A4851" s="7">
        <v>4850</v>
      </c>
      <c r="B4851" s="9" t="s">
        <v>9486</v>
      </c>
      <c r="C4851" s="9">
        <v>9955876265</v>
      </c>
      <c r="D4851" s="9" t="s">
        <v>9487</v>
      </c>
      <c r="E4851" s="10">
        <v>13509.6</v>
      </c>
      <c r="F4851" s="11" t="s">
        <v>2092</v>
      </c>
      <c r="G4851" s="9" t="str">
        <f t="shared" si="388"/>
        <v>C241007927</v>
      </c>
      <c r="H4851" s="9" t="s">
        <v>21</v>
      </c>
      <c r="I4851" s="12">
        <v>57</v>
      </c>
      <c r="J4851" s="10">
        <v>13509.6</v>
      </c>
      <c r="K4851" s="13">
        <v>30871</v>
      </c>
      <c r="L4851" s="13">
        <v>52954</v>
      </c>
      <c r="M4851" s="12">
        <f t="shared" si="389"/>
        <v>60</v>
      </c>
      <c r="N4851" s="9">
        <v>36000</v>
      </c>
      <c r="O4851" s="12">
        <v>1</v>
      </c>
      <c r="P4851" s="9">
        <f t="shared" si="390"/>
        <v>36000</v>
      </c>
      <c r="Q4851" s="9">
        <f t="shared" si="387"/>
        <v>396000</v>
      </c>
      <c r="R4851" s="10">
        <f t="shared" si="391"/>
        <v>396000</v>
      </c>
    </row>
    <row r="4852" spans="1:18" x14ac:dyDescent="0.35">
      <c r="A4852" s="7">
        <v>4851</v>
      </c>
      <c r="B4852" s="9" t="s">
        <v>9488</v>
      </c>
      <c r="C4852" s="9">
        <v>9246033440</v>
      </c>
      <c r="D4852" s="9" t="s">
        <v>9489</v>
      </c>
      <c r="E4852" s="10">
        <v>27846.09</v>
      </c>
      <c r="F4852" s="11" t="s">
        <v>2092</v>
      </c>
      <c r="G4852" s="9" t="str">
        <f t="shared" si="388"/>
        <v>C207333240</v>
      </c>
      <c r="H4852" s="9" t="s">
        <v>21</v>
      </c>
      <c r="I4852" s="12">
        <v>57</v>
      </c>
      <c r="J4852" s="10">
        <v>27846.09</v>
      </c>
      <c r="K4852" s="13">
        <v>30871</v>
      </c>
      <c r="L4852" s="13">
        <v>50211</v>
      </c>
      <c r="M4852" s="12">
        <f t="shared" si="389"/>
        <v>52</v>
      </c>
      <c r="N4852" s="9">
        <v>55000</v>
      </c>
      <c r="O4852" s="12">
        <v>1</v>
      </c>
      <c r="P4852" s="9">
        <f t="shared" si="390"/>
        <v>55000</v>
      </c>
      <c r="Q4852" s="9">
        <f t="shared" si="387"/>
        <v>605000</v>
      </c>
      <c r="R4852" s="10">
        <f t="shared" si="391"/>
        <v>605000</v>
      </c>
    </row>
    <row r="4853" spans="1:18" x14ac:dyDescent="0.35">
      <c r="A4853" s="7">
        <v>4852</v>
      </c>
      <c r="B4853" s="9" t="s">
        <v>9490</v>
      </c>
      <c r="C4853" s="9">
        <v>9698389989</v>
      </c>
      <c r="D4853" s="9" t="s">
        <v>9491</v>
      </c>
      <c r="E4853" s="10">
        <v>7522.44</v>
      </c>
      <c r="F4853" s="11" t="s">
        <v>2092</v>
      </c>
      <c r="G4853" s="9" t="str">
        <f t="shared" si="388"/>
        <v>C265991556</v>
      </c>
      <c r="H4853" s="9" t="s">
        <v>21</v>
      </c>
      <c r="I4853" s="12">
        <v>57</v>
      </c>
      <c r="J4853" s="10">
        <v>7522.44</v>
      </c>
      <c r="K4853" s="13">
        <v>30871</v>
      </c>
      <c r="L4853" s="13">
        <v>50401</v>
      </c>
      <c r="M4853" s="12">
        <f t="shared" si="389"/>
        <v>53</v>
      </c>
      <c r="N4853" s="9">
        <v>18000</v>
      </c>
      <c r="O4853" s="12">
        <v>1</v>
      </c>
      <c r="P4853" s="9">
        <f t="shared" si="390"/>
        <v>18000</v>
      </c>
      <c r="Q4853" s="9">
        <f t="shared" si="387"/>
        <v>198000</v>
      </c>
      <c r="R4853" s="10">
        <f t="shared" si="391"/>
        <v>198000</v>
      </c>
    </row>
    <row r="4854" spans="1:18" x14ac:dyDescent="0.35">
      <c r="A4854" s="7">
        <v>4853</v>
      </c>
      <c r="B4854" s="9" t="s">
        <v>9492</v>
      </c>
      <c r="C4854" s="9">
        <v>9837514590</v>
      </c>
      <c r="D4854" s="9" t="s">
        <v>9493</v>
      </c>
      <c r="E4854" s="10">
        <v>14142.93</v>
      </c>
      <c r="F4854" s="11" t="s">
        <v>2092</v>
      </c>
      <c r="G4854" s="9" t="str">
        <f t="shared" si="388"/>
        <v>C192889537</v>
      </c>
      <c r="H4854" s="9" t="s">
        <v>21</v>
      </c>
      <c r="I4854" s="12">
        <v>57</v>
      </c>
      <c r="J4854" s="10">
        <v>14142.93</v>
      </c>
      <c r="K4854" s="13">
        <v>30871</v>
      </c>
      <c r="L4854" s="13">
        <v>50405</v>
      </c>
      <c r="M4854" s="12">
        <f t="shared" si="389"/>
        <v>53</v>
      </c>
      <c r="N4854" s="9">
        <v>30000</v>
      </c>
      <c r="O4854" s="12">
        <v>1</v>
      </c>
      <c r="P4854" s="9">
        <f t="shared" si="390"/>
        <v>30000</v>
      </c>
      <c r="Q4854" s="9">
        <f t="shared" si="387"/>
        <v>330000</v>
      </c>
      <c r="R4854" s="10">
        <f t="shared" si="391"/>
        <v>330000</v>
      </c>
    </row>
    <row r="4855" spans="1:18" x14ac:dyDescent="0.35">
      <c r="A4855" s="7">
        <v>4854</v>
      </c>
      <c r="B4855" s="9" t="s">
        <v>9494</v>
      </c>
      <c r="C4855" s="9">
        <v>6394352322</v>
      </c>
      <c r="D4855" s="9" t="s">
        <v>9495</v>
      </c>
      <c r="E4855" s="10">
        <v>13269.45</v>
      </c>
      <c r="F4855" s="11" t="s">
        <v>2092</v>
      </c>
      <c r="G4855" s="9" t="str">
        <f t="shared" si="388"/>
        <v>C248133852</v>
      </c>
      <c r="H4855" s="9" t="s">
        <v>21</v>
      </c>
      <c r="I4855" s="12">
        <v>57</v>
      </c>
      <c r="J4855" s="10">
        <v>13269.45</v>
      </c>
      <c r="K4855" s="13">
        <v>30871</v>
      </c>
      <c r="L4855" s="13">
        <v>52913</v>
      </c>
      <c r="M4855" s="12">
        <f t="shared" si="389"/>
        <v>60</v>
      </c>
      <c r="N4855" s="9">
        <v>30000</v>
      </c>
      <c r="O4855" s="12">
        <v>1</v>
      </c>
      <c r="P4855" s="9">
        <f t="shared" si="390"/>
        <v>30000</v>
      </c>
      <c r="Q4855" s="9">
        <f t="shared" si="387"/>
        <v>330000</v>
      </c>
      <c r="R4855" s="10">
        <f t="shared" si="391"/>
        <v>330000</v>
      </c>
    </row>
    <row r="4856" spans="1:18" x14ac:dyDescent="0.35">
      <c r="A4856" s="7">
        <v>4855</v>
      </c>
      <c r="B4856" s="9" t="s">
        <v>9496</v>
      </c>
      <c r="C4856" s="9">
        <v>9435362069</v>
      </c>
      <c r="D4856" s="9" t="s">
        <v>9497</v>
      </c>
      <c r="E4856" s="10">
        <v>198000</v>
      </c>
      <c r="F4856" s="11" t="s">
        <v>2092</v>
      </c>
      <c r="G4856" s="9" t="str">
        <f t="shared" si="388"/>
        <v>C251830427</v>
      </c>
      <c r="H4856" s="9" t="s">
        <v>21</v>
      </c>
      <c r="I4856" s="12">
        <v>57</v>
      </c>
      <c r="J4856" s="10">
        <v>198000</v>
      </c>
      <c r="K4856" s="13">
        <v>30871</v>
      </c>
      <c r="L4856" s="13">
        <v>52313</v>
      </c>
      <c r="M4856" s="12">
        <f t="shared" si="389"/>
        <v>58</v>
      </c>
      <c r="N4856" s="9">
        <v>18000</v>
      </c>
      <c r="O4856" s="12">
        <v>1</v>
      </c>
      <c r="P4856" s="9">
        <f t="shared" si="390"/>
        <v>18000</v>
      </c>
      <c r="Q4856" s="9">
        <f t="shared" si="387"/>
        <v>198000</v>
      </c>
      <c r="R4856" s="10">
        <f t="shared" si="391"/>
        <v>198000</v>
      </c>
    </row>
    <row r="4857" spans="1:18" x14ac:dyDescent="0.35">
      <c r="A4857" s="7">
        <v>4856</v>
      </c>
      <c r="B4857" s="9" t="s">
        <v>9498</v>
      </c>
      <c r="C4857" s="9">
        <v>8328846492</v>
      </c>
      <c r="D4857" s="9" t="s">
        <v>9499</v>
      </c>
      <c r="E4857" s="10">
        <v>14381.14</v>
      </c>
      <c r="F4857" s="11" t="s">
        <v>2092</v>
      </c>
      <c r="G4857" s="9" t="str">
        <f t="shared" si="388"/>
        <v>C207489343</v>
      </c>
      <c r="H4857" s="9" t="s">
        <v>21</v>
      </c>
      <c r="I4857" s="12">
        <v>57</v>
      </c>
      <c r="J4857" s="10">
        <v>14381.14</v>
      </c>
      <c r="K4857" s="13">
        <v>30871</v>
      </c>
      <c r="L4857" s="13">
        <v>52955</v>
      </c>
      <c r="M4857" s="12">
        <f t="shared" si="389"/>
        <v>60</v>
      </c>
      <c r="N4857" s="9">
        <v>32000</v>
      </c>
      <c r="O4857" s="12">
        <v>1</v>
      </c>
      <c r="P4857" s="9">
        <f t="shared" si="390"/>
        <v>32000</v>
      </c>
      <c r="Q4857" s="9">
        <f t="shared" si="387"/>
        <v>352000</v>
      </c>
      <c r="R4857" s="10">
        <f t="shared" si="391"/>
        <v>352000</v>
      </c>
    </row>
    <row r="4858" spans="1:18" x14ac:dyDescent="0.35">
      <c r="A4858" s="7">
        <v>4857</v>
      </c>
      <c r="B4858" s="9" t="s">
        <v>9500</v>
      </c>
      <c r="C4858" s="9">
        <v>9635847791</v>
      </c>
      <c r="D4858" s="9" t="s">
        <v>2315</v>
      </c>
      <c r="E4858" s="10">
        <v>31606.19</v>
      </c>
      <c r="F4858" s="11" t="s">
        <v>2092</v>
      </c>
      <c r="G4858" s="9" t="str">
        <f t="shared" si="388"/>
        <v>C330893657</v>
      </c>
      <c r="H4858" s="9" t="s">
        <v>21</v>
      </c>
      <c r="I4858" s="12">
        <v>57</v>
      </c>
      <c r="J4858" s="10">
        <v>31606.19</v>
      </c>
      <c r="K4858" s="13">
        <v>30871</v>
      </c>
      <c r="L4858" s="13">
        <v>52585</v>
      </c>
      <c r="M4858" s="12">
        <f t="shared" si="389"/>
        <v>59</v>
      </c>
      <c r="N4858" s="9">
        <v>47000</v>
      </c>
      <c r="O4858" s="12">
        <v>1</v>
      </c>
      <c r="P4858" s="9">
        <f t="shared" si="390"/>
        <v>47000</v>
      </c>
      <c r="Q4858" s="9">
        <f t="shared" si="387"/>
        <v>517000</v>
      </c>
      <c r="R4858" s="10">
        <f t="shared" si="391"/>
        <v>517000</v>
      </c>
    </row>
    <row r="4859" spans="1:18" x14ac:dyDescent="0.35">
      <c r="A4859" s="7">
        <v>4858</v>
      </c>
      <c r="B4859" s="9" t="s">
        <v>9501</v>
      </c>
      <c r="C4859" s="9">
        <v>9898890882</v>
      </c>
      <c r="D4859" s="9" t="s">
        <v>9502</v>
      </c>
      <c r="E4859" s="10">
        <v>8294.09</v>
      </c>
      <c r="F4859" s="11" t="s">
        <v>2092</v>
      </c>
      <c r="G4859" s="9" t="str">
        <f t="shared" si="388"/>
        <v>C271444990</v>
      </c>
      <c r="H4859" s="9" t="s">
        <v>21</v>
      </c>
      <c r="I4859" s="12">
        <v>57</v>
      </c>
      <c r="J4859" s="10">
        <v>8294.09</v>
      </c>
      <c r="K4859" s="13">
        <v>30871</v>
      </c>
      <c r="L4859" s="13">
        <v>49294</v>
      </c>
      <c r="M4859" s="12">
        <f t="shared" si="389"/>
        <v>50</v>
      </c>
      <c r="N4859" s="9">
        <v>18000</v>
      </c>
      <c r="O4859" s="12">
        <v>1</v>
      </c>
      <c r="P4859" s="9">
        <f t="shared" si="390"/>
        <v>18000</v>
      </c>
      <c r="Q4859" s="9">
        <f t="shared" si="387"/>
        <v>198000</v>
      </c>
      <c r="R4859" s="10">
        <f t="shared" si="391"/>
        <v>198000</v>
      </c>
    </row>
    <row r="4860" spans="1:18" x14ac:dyDescent="0.35">
      <c r="A4860" s="7">
        <v>4859</v>
      </c>
      <c r="B4860" s="9" t="s">
        <v>9503</v>
      </c>
      <c r="C4860" s="9">
        <v>7044318974</v>
      </c>
      <c r="D4860" s="9" t="s">
        <v>9504</v>
      </c>
      <c r="E4860" s="10">
        <v>7987.05</v>
      </c>
      <c r="F4860" s="11" t="s">
        <v>2092</v>
      </c>
      <c r="G4860" s="9" t="str">
        <f t="shared" si="388"/>
        <v>C240158071</v>
      </c>
      <c r="H4860" s="9" t="s">
        <v>21</v>
      </c>
      <c r="I4860" s="12">
        <v>57</v>
      </c>
      <c r="J4860" s="10">
        <v>7987.05</v>
      </c>
      <c r="K4860" s="13">
        <v>30871</v>
      </c>
      <c r="L4860" s="13">
        <v>50383</v>
      </c>
      <c r="M4860" s="12">
        <f t="shared" si="389"/>
        <v>53</v>
      </c>
      <c r="N4860" s="9">
        <v>18000</v>
      </c>
      <c r="O4860" s="12">
        <v>1</v>
      </c>
      <c r="P4860" s="9">
        <f t="shared" si="390"/>
        <v>18000</v>
      </c>
      <c r="Q4860" s="9">
        <f t="shared" si="387"/>
        <v>198000</v>
      </c>
      <c r="R4860" s="10">
        <f t="shared" si="391"/>
        <v>198000</v>
      </c>
    </row>
    <row r="4861" spans="1:18" x14ac:dyDescent="0.35">
      <c r="A4861" s="7">
        <v>4860</v>
      </c>
      <c r="B4861" s="9" t="s">
        <v>9505</v>
      </c>
      <c r="C4861" s="9">
        <v>7380453551</v>
      </c>
      <c r="D4861" s="9" t="s">
        <v>9506</v>
      </c>
      <c r="E4861" s="10">
        <v>21840.67</v>
      </c>
      <c r="F4861" s="11" t="s">
        <v>2092</v>
      </c>
      <c r="G4861" s="9" t="str">
        <f t="shared" si="388"/>
        <v>C278779943</v>
      </c>
      <c r="H4861" s="9" t="s">
        <v>21</v>
      </c>
      <c r="I4861" s="12">
        <v>57</v>
      </c>
      <c r="J4861" s="10">
        <v>21840.67</v>
      </c>
      <c r="K4861" s="13">
        <v>30871</v>
      </c>
      <c r="L4861" s="13">
        <v>52956</v>
      </c>
      <c r="M4861" s="12">
        <f t="shared" si="389"/>
        <v>60</v>
      </c>
      <c r="N4861" s="9">
        <v>50000</v>
      </c>
      <c r="O4861" s="12">
        <v>1</v>
      </c>
      <c r="P4861" s="9">
        <f t="shared" si="390"/>
        <v>50000</v>
      </c>
      <c r="Q4861" s="9">
        <f t="shared" si="387"/>
        <v>550000</v>
      </c>
      <c r="R4861" s="10">
        <f t="shared" si="391"/>
        <v>550000</v>
      </c>
    </row>
    <row r="4862" spans="1:18" x14ac:dyDescent="0.35">
      <c r="A4862" s="7">
        <v>4861</v>
      </c>
      <c r="B4862" s="9" t="s">
        <v>9507</v>
      </c>
      <c r="C4862" s="9">
        <v>9894364404</v>
      </c>
      <c r="D4862" s="9" t="s">
        <v>2257</v>
      </c>
      <c r="E4862" s="10">
        <v>63770.93</v>
      </c>
      <c r="F4862" s="11" t="s">
        <v>2092</v>
      </c>
      <c r="G4862" s="9" t="str">
        <f t="shared" si="388"/>
        <v>C330644356</v>
      </c>
      <c r="H4862" s="9" t="s">
        <v>21</v>
      </c>
      <c r="I4862" s="12">
        <v>57</v>
      </c>
      <c r="J4862" s="10">
        <v>63770.93</v>
      </c>
      <c r="K4862" s="13">
        <v>30871</v>
      </c>
      <c r="L4862" s="13">
        <v>52587</v>
      </c>
      <c r="M4862" s="12">
        <f t="shared" si="389"/>
        <v>59</v>
      </c>
      <c r="N4862" s="9">
        <v>94000</v>
      </c>
      <c r="O4862" s="12">
        <v>1</v>
      </c>
      <c r="P4862" s="9">
        <f t="shared" si="390"/>
        <v>94000</v>
      </c>
      <c r="Q4862" s="9">
        <f t="shared" si="387"/>
        <v>1034000</v>
      </c>
      <c r="R4862" s="10">
        <f t="shared" si="391"/>
        <v>1034000</v>
      </c>
    </row>
    <row r="4863" spans="1:18" x14ac:dyDescent="0.35">
      <c r="A4863" s="7">
        <v>4862</v>
      </c>
      <c r="B4863" s="9" t="s">
        <v>9508</v>
      </c>
      <c r="C4863" s="9">
        <v>7396184647</v>
      </c>
      <c r="D4863" s="9" t="s">
        <v>9509</v>
      </c>
      <c r="E4863" s="10">
        <v>1320000</v>
      </c>
      <c r="F4863" s="11" t="s">
        <v>2092</v>
      </c>
      <c r="G4863" s="9" t="str">
        <f t="shared" si="388"/>
        <v>C102393437</v>
      </c>
      <c r="H4863" s="9" t="s">
        <v>21</v>
      </c>
      <c r="I4863" s="12">
        <v>57</v>
      </c>
      <c r="J4863" s="10">
        <v>1320000</v>
      </c>
      <c r="K4863" s="13">
        <v>30871</v>
      </c>
      <c r="L4863" s="13">
        <v>53227</v>
      </c>
      <c r="M4863" s="12">
        <f t="shared" si="389"/>
        <v>61</v>
      </c>
      <c r="N4863" s="9">
        <v>31200</v>
      </c>
      <c r="O4863" s="12">
        <v>4</v>
      </c>
      <c r="P4863" s="9">
        <f t="shared" si="390"/>
        <v>124800</v>
      </c>
      <c r="Q4863" s="9">
        <f t="shared" si="387"/>
        <v>1372800</v>
      </c>
      <c r="R4863" s="10">
        <f t="shared" si="391"/>
        <v>1372800</v>
      </c>
    </row>
    <row r="4864" spans="1:18" x14ac:dyDescent="0.35">
      <c r="A4864" s="7">
        <v>4863</v>
      </c>
      <c r="B4864" s="9" t="s">
        <v>9510</v>
      </c>
      <c r="C4864" s="9">
        <v>9451736488</v>
      </c>
      <c r="D4864" s="9" t="s">
        <v>9511</v>
      </c>
      <c r="E4864" s="10">
        <v>14589.83</v>
      </c>
      <c r="F4864" s="11" t="s">
        <v>2092</v>
      </c>
      <c r="G4864" s="9" t="str">
        <f t="shared" si="388"/>
        <v>C241007817</v>
      </c>
      <c r="H4864" s="9" t="s">
        <v>21</v>
      </c>
      <c r="I4864" s="12">
        <v>57</v>
      </c>
      <c r="J4864" s="10">
        <v>14589.83</v>
      </c>
      <c r="K4864" s="13">
        <v>30871</v>
      </c>
      <c r="L4864" s="13">
        <v>50402</v>
      </c>
      <c r="M4864" s="12">
        <f t="shared" si="389"/>
        <v>53</v>
      </c>
      <c r="N4864" s="9">
        <v>30000</v>
      </c>
      <c r="O4864" s="12">
        <v>1</v>
      </c>
      <c r="P4864" s="9">
        <f t="shared" si="390"/>
        <v>30000</v>
      </c>
      <c r="Q4864" s="9">
        <f t="shared" si="387"/>
        <v>330000</v>
      </c>
      <c r="R4864" s="10">
        <f t="shared" si="391"/>
        <v>330000</v>
      </c>
    </row>
    <row r="4865" spans="1:18" x14ac:dyDescent="0.35">
      <c r="A4865" s="7">
        <v>4864</v>
      </c>
      <c r="B4865" s="9" t="s">
        <v>9512</v>
      </c>
      <c r="C4865" s="9">
        <v>9399407847</v>
      </c>
      <c r="D4865" s="9" t="s">
        <v>9513</v>
      </c>
      <c r="E4865" s="10">
        <v>8474.82</v>
      </c>
      <c r="F4865" s="11" t="s">
        <v>2092</v>
      </c>
      <c r="G4865" s="9" t="str">
        <f t="shared" si="388"/>
        <v>C219100199</v>
      </c>
      <c r="H4865" s="9" t="s">
        <v>21</v>
      </c>
      <c r="I4865" s="12">
        <v>57</v>
      </c>
      <c r="J4865" s="10">
        <v>8474.82</v>
      </c>
      <c r="K4865" s="13">
        <v>30871</v>
      </c>
      <c r="L4865" s="13">
        <v>50399</v>
      </c>
      <c r="M4865" s="12">
        <f t="shared" si="389"/>
        <v>53</v>
      </c>
      <c r="N4865" s="9">
        <v>20000</v>
      </c>
      <c r="O4865" s="12">
        <v>1</v>
      </c>
      <c r="P4865" s="9">
        <f t="shared" si="390"/>
        <v>20000</v>
      </c>
      <c r="Q4865" s="9">
        <f t="shared" ref="Q4865:Q4928" si="392">P4865*11</f>
        <v>220000</v>
      </c>
      <c r="R4865" s="10">
        <f t="shared" si="391"/>
        <v>220000</v>
      </c>
    </row>
    <row r="4866" spans="1:18" x14ac:dyDescent="0.35">
      <c r="A4866" s="7">
        <v>4865</v>
      </c>
      <c r="B4866" s="9" t="s">
        <v>9514</v>
      </c>
      <c r="C4866" s="9">
        <v>8085686451</v>
      </c>
      <c r="D4866" s="9" t="s">
        <v>9515</v>
      </c>
      <c r="E4866" s="10">
        <v>9250.82</v>
      </c>
      <c r="F4866" s="11" t="s">
        <v>2092</v>
      </c>
      <c r="G4866" s="9" t="str">
        <f t="shared" ref="G4866:G4929" si="393">B4866</f>
        <v>C240579032</v>
      </c>
      <c r="H4866" s="9" t="s">
        <v>21</v>
      </c>
      <c r="I4866" s="12">
        <v>57</v>
      </c>
      <c r="J4866" s="10">
        <v>9250.82</v>
      </c>
      <c r="K4866" s="13">
        <v>30871</v>
      </c>
      <c r="L4866" s="13">
        <v>50405</v>
      </c>
      <c r="M4866" s="12">
        <f t="shared" ref="M4866:M4929" si="394">ROUNDDOWN(YEARFRAC(K4866,L4866),0)</f>
        <v>53</v>
      </c>
      <c r="N4866" s="9">
        <v>20000</v>
      </c>
      <c r="O4866" s="12">
        <v>1</v>
      </c>
      <c r="P4866" s="9">
        <f t="shared" ref="P4866:P4929" si="395">O4866*N4866</f>
        <v>20000</v>
      </c>
      <c r="Q4866" s="9">
        <f t="shared" si="392"/>
        <v>220000</v>
      </c>
      <c r="R4866" s="10">
        <f t="shared" ref="R4866:R4929" si="396">MAX(Q4866,J4866)</f>
        <v>220000</v>
      </c>
    </row>
    <row r="4867" spans="1:18" x14ac:dyDescent="0.35">
      <c r="A4867" s="7">
        <v>4866</v>
      </c>
      <c r="B4867" s="9" t="s">
        <v>9516</v>
      </c>
      <c r="C4867" s="9">
        <v>9801564907</v>
      </c>
      <c r="D4867" s="9" t="s">
        <v>9517</v>
      </c>
      <c r="E4867" s="10">
        <v>50598.81</v>
      </c>
      <c r="F4867" s="11" t="s">
        <v>2092</v>
      </c>
      <c r="G4867" s="9" t="str">
        <f t="shared" si="393"/>
        <v>C251025245</v>
      </c>
      <c r="H4867" s="9" t="s">
        <v>21</v>
      </c>
      <c r="I4867" s="12">
        <v>57</v>
      </c>
      <c r="J4867" s="10">
        <v>50598.81</v>
      </c>
      <c r="K4867" s="13">
        <v>30871</v>
      </c>
      <c r="L4867" s="13">
        <v>50358</v>
      </c>
      <c r="M4867" s="12">
        <f t="shared" si="394"/>
        <v>53</v>
      </c>
      <c r="N4867" s="9">
        <v>100000</v>
      </c>
      <c r="O4867" s="12">
        <v>1</v>
      </c>
      <c r="P4867" s="9">
        <f t="shared" si="395"/>
        <v>100000</v>
      </c>
      <c r="Q4867" s="9">
        <f t="shared" si="392"/>
        <v>1100000</v>
      </c>
      <c r="R4867" s="10">
        <f t="shared" si="396"/>
        <v>1100000</v>
      </c>
    </row>
    <row r="4868" spans="1:18" x14ac:dyDescent="0.35">
      <c r="A4868" s="7">
        <v>4867</v>
      </c>
      <c r="B4868" s="9" t="s">
        <v>9518</v>
      </c>
      <c r="C4868" s="9">
        <v>9655843910</v>
      </c>
      <c r="D4868" s="9" t="s">
        <v>9519</v>
      </c>
      <c r="E4868" s="10">
        <v>8116.36</v>
      </c>
      <c r="F4868" s="11" t="s">
        <v>2092</v>
      </c>
      <c r="G4868" s="9" t="str">
        <f t="shared" si="393"/>
        <v>C250756641</v>
      </c>
      <c r="H4868" s="9" t="s">
        <v>21</v>
      </c>
      <c r="I4868" s="12">
        <v>57</v>
      </c>
      <c r="J4868" s="10">
        <v>8116.36</v>
      </c>
      <c r="K4868" s="13">
        <v>30871</v>
      </c>
      <c r="L4868" s="13">
        <v>50405</v>
      </c>
      <c r="M4868" s="12">
        <f t="shared" si="394"/>
        <v>53</v>
      </c>
      <c r="N4868" s="9">
        <v>18000</v>
      </c>
      <c r="O4868" s="12">
        <v>1</v>
      </c>
      <c r="P4868" s="9">
        <f t="shared" si="395"/>
        <v>18000</v>
      </c>
      <c r="Q4868" s="9">
        <f t="shared" si="392"/>
        <v>198000</v>
      </c>
      <c r="R4868" s="10">
        <f t="shared" si="396"/>
        <v>198000</v>
      </c>
    </row>
    <row r="4869" spans="1:18" x14ac:dyDescent="0.35">
      <c r="A4869" s="7">
        <v>4868</v>
      </c>
      <c r="B4869" s="9" t="s">
        <v>9520</v>
      </c>
      <c r="C4869" s="9">
        <v>9907534393</v>
      </c>
      <c r="D4869" s="9" t="s">
        <v>9521</v>
      </c>
      <c r="E4869" s="10">
        <v>9498.67</v>
      </c>
      <c r="F4869" s="11" t="s">
        <v>2092</v>
      </c>
      <c r="G4869" s="9" t="str">
        <f t="shared" si="393"/>
        <v>C261976054</v>
      </c>
      <c r="H4869" s="9" t="s">
        <v>21</v>
      </c>
      <c r="I4869" s="12">
        <v>57</v>
      </c>
      <c r="J4869" s="10">
        <v>9498.67</v>
      </c>
      <c r="K4869" s="13">
        <v>30871</v>
      </c>
      <c r="L4869" s="13">
        <v>50400</v>
      </c>
      <c r="M4869" s="12">
        <f t="shared" si="394"/>
        <v>53</v>
      </c>
      <c r="N4869" s="9">
        <v>20000</v>
      </c>
      <c r="O4869" s="12">
        <v>1</v>
      </c>
      <c r="P4869" s="9">
        <f t="shared" si="395"/>
        <v>20000</v>
      </c>
      <c r="Q4869" s="9">
        <f t="shared" si="392"/>
        <v>220000</v>
      </c>
      <c r="R4869" s="10">
        <f t="shared" si="396"/>
        <v>220000</v>
      </c>
    </row>
    <row r="4870" spans="1:18" x14ac:dyDescent="0.35">
      <c r="A4870" s="7">
        <v>4869</v>
      </c>
      <c r="B4870" s="9" t="s">
        <v>9522</v>
      </c>
      <c r="C4870" s="9">
        <v>9655561083</v>
      </c>
      <c r="D4870" s="9" t="s">
        <v>2831</v>
      </c>
      <c r="E4870" s="10">
        <v>48827.79</v>
      </c>
      <c r="F4870" s="11" t="s">
        <v>2092</v>
      </c>
      <c r="G4870" s="9" t="str">
        <f t="shared" si="393"/>
        <v>C191728589</v>
      </c>
      <c r="H4870" s="9" t="s">
        <v>21</v>
      </c>
      <c r="I4870" s="12">
        <v>57</v>
      </c>
      <c r="J4870" s="10">
        <v>48827.79</v>
      </c>
      <c r="K4870" s="13">
        <v>30871</v>
      </c>
      <c r="L4870" s="13">
        <v>52596</v>
      </c>
      <c r="M4870" s="12">
        <f t="shared" si="394"/>
        <v>59</v>
      </c>
      <c r="N4870" s="9">
        <v>73000</v>
      </c>
      <c r="O4870" s="12">
        <v>1</v>
      </c>
      <c r="P4870" s="9">
        <f t="shared" si="395"/>
        <v>73000</v>
      </c>
      <c r="Q4870" s="9">
        <f t="shared" si="392"/>
        <v>803000</v>
      </c>
      <c r="R4870" s="10">
        <f t="shared" si="396"/>
        <v>803000</v>
      </c>
    </row>
    <row r="4871" spans="1:18" x14ac:dyDescent="0.35">
      <c r="A4871" s="7">
        <v>4870</v>
      </c>
      <c r="B4871" s="9" t="s">
        <v>9523</v>
      </c>
      <c r="C4871" s="9">
        <v>7003537730</v>
      </c>
      <c r="D4871" s="9" t="s">
        <v>4162</v>
      </c>
      <c r="E4871" s="10">
        <v>35108.17</v>
      </c>
      <c r="F4871" s="11" t="s">
        <v>2092</v>
      </c>
      <c r="G4871" s="9" t="str">
        <f t="shared" si="393"/>
        <v>C229551356</v>
      </c>
      <c r="H4871" s="9" t="s">
        <v>21</v>
      </c>
      <c r="I4871" s="12">
        <v>57</v>
      </c>
      <c r="J4871" s="10">
        <v>35108.17</v>
      </c>
      <c r="K4871" s="13">
        <v>30871</v>
      </c>
      <c r="L4871" s="13">
        <v>52205</v>
      </c>
      <c r="M4871" s="12">
        <f t="shared" si="394"/>
        <v>58</v>
      </c>
      <c r="N4871" s="9">
        <v>43000</v>
      </c>
      <c r="O4871" s="12">
        <v>1</v>
      </c>
      <c r="P4871" s="9">
        <f t="shared" si="395"/>
        <v>43000</v>
      </c>
      <c r="Q4871" s="9">
        <f t="shared" si="392"/>
        <v>473000</v>
      </c>
      <c r="R4871" s="10">
        <f t="shared" si="396"/>
        <v>473000</v>
      </c>
    </row>
    <row r="4872" spans="1:18" x14ac:dyDescent="0.35">
      <c r="A4872" s="7">
        <v>4871</v>
      </c>
      <c r="B4872" s="9" t="s">
        <v>9524</v>
      </c>
      <c r="C4872" s="9">
        <v>7488070368</v>
      </c>
      <c r="D4872" s="9" t="s">
        <v>9525</v>
      </c>
      <c r="E4872" s="10">
        <v>9059.07</v>
      </c>
      <c r="F4872" s="11" t="s">
        <v>2092</v>
      </c>
      <c r="G4872" s="9" t="str">
        <f t="shared" si="393"/>
        <v>C194897844</v>
      </c>
      <c r="H4872" s="9" t="s">
        <v>21</v>
      </c>
      <c r="I4872" s="12">
        <v>57</v>
      </c>
      <c r="J4872" s="10">
        <v>9059.07</v>
      </c>
      <c r="K4872" s="13">
        <v>30871</v>
      </c>
      <c r="L4872" s="13">
        <v>50574</v>
      </c>
      <c r="M4872" s="12">
        <f t="shared" si="394"/>
        <v>53</v>
      </c>
      <c r="N4872" s="9">
        <v>18943</v>
      </c>
      <c r="O4872" s="12">
        <v>1</v>
      </c>
      <c r="P4872" s="9">
        <f t="shared" si="395"/>
        <v>18943</v>
      </c>
      <c r="Q4872" s="9">
        <f t="shared" si="392"/>
        <v>208373</v>
      </c>
      <c r="R4872" s="10">
        <f t="shared" si="396"/>
        <v>208373</v>
      </c>
    </row>
    <row r="4873" spans="1:18" x14ac:dyDescent="0.35">
      <c r="A4873" s="7">
        <v>4872</v>
      </c>
      <c r="B4873" s="9" t="s">
        <v>9526</v>
      </c>
      <c r="C4873" s="9">
        <v>7387011195</v>
      </c>
      <c r="D4873" s="9" t="s">
        <v>9527</v>
      </c>
      <c r="E4873" s="10">
        <v>23151.599999999999</v>
      </c>
      <c r="F4873" s="11" t="s">
        <v>2092</v>
      </c>
      <c r="G4873" s="9" t="str">
        <f t="shared" si="393"/>
        <v>C221484269</v>
      </c>
      <c r="H4873" s="9" t="s">
        <v>21</v>
      </c>
      <c r="I4873" s="12">
        <v>57</v>
      </c>
      <c r="J4873" s="10">
        <v>23151.599999999999</v>
      </c>
      <c r="K4873" s="13">
        <v>30871</v>
      </c>
      <c r="L4873" s="13">
        <v>52928</v>
      </c>
      <c r="M4873" s="12">
        <f t="shared" si="394"/>
        <v>60</v>
      </c>
      <c r="N4873" s="9">
        <v>50000</v>
      </c>
      <c r="O4873" s="12">
        <v>1</v>
      </c>
      <c r="P4873" s="9">
        <f t="shared" si="395"/>
        <v>50000</v>
      </c>
      <c r="Q4873" s="9">
        <f t="shared" si="392"/>
        <v>550000</v>
      </c>
      <c r="R4873" s="10">
        <f t="shared" si="396"/>
        <v>550000</v>
      </c>
    </row>
    <row r="4874" spans="1:18" x14ac:dyDescent="0.35">
      <c r="A4874" s="7">
        <v>4873</v>
      </c>
      <c r="B4874" s="9" t="s">
        <v>9528</v>
      </c>
      <c r="C4874" s="9">
        <v>9628036582</v>
      </c>
      <c r="D4874" s="9" t="s">
        <v>9529</v>
      </c>
      <c r="E4874" s="10">
        <v>8576.4699999999993</v>
      </c>
      <c r="F4874" s="11" t="s">
        <v>2092</v>
      </c>
      <c r="G4874" s="9" t="str">
        <f t="shared" si="393"/>
        <v>C047776591</v>
      </c>
      <c r="H4874" s="9" t="s">
        <v>21</v>
      </c>
      <c r="I4874" s="12">
        <v>57</v>
      </c>
      <c r="J4874" s="10">
        <v>8576.4699999999993</v>
      </c>
      <c r="K4874" s="13">
        <v>30871</v>
      </c>
      <c r="L4874" s="13">
        <v>50372</v>
      </c>
      <c r="M4874" s="12">
        <f t="shared" si="394"/>
        <v>53</v>
      </c>
      <c r="N4874" s="9">
        <v>18000</v>
      </c>
      <c r="O4874" s="12">
        <v>1</v>
      </c>
      <c r="P4874" s="9">
        <f t="shared" si="395"/>
        <v>18000</v>
      </c>
      <c r="Q4874" s="9">
        <f t="shared" si="392"/>
        <v>198000</v>
      </c>
      <c r="R4874" s="10">
        <f t="shared" si="396"/>
        <v>198000</v>
      </c>
    </row>
    <row r="4875" spans="1:18" x14ac:dyDescent="0.35">
      <c r="A4875" s="7">
        <v>4874</v>
      </c>
      <c r="B4875" s="9" t="s">
        <v>9530</v>
      </c>
      <c r="C4875" s="9">
        <v>9215522134</v>
      </c>
      <c r="D4875" s="9" t="s">
        <v>9531</v>
      </c>
      <c r="E4875" s="10">
        <v>21223.040000000001</v>
      </c>
      <c r="F4875" s="11" t="s">
        <v>2092</v>
      </c>
      <c r="G4875" s="9" t="str">
        <f t="shared" si="393"/>
        <v>C264808145</v>
      </c>
      <c r="H4875" s="9" t="s">
        <v>21</v>
      </c>
      <c r="I4875" s="12">
        <v>57</v>
      </c>
      <c r="J4875" s="10">
        <v>21223.040000000001</v>
      </c>
      <c r="K4875" s="13">
        <v>30871</v>
      </c>
      <c r="L4875" s="13">
        <v>52937</v>
      </c>
      <c r="M4875" s="12">
        <f t="shared" si="394"/>
        <v>60</v>
      </c>
      <c r="N4875" s="9">
        <v>50000</v>
      </c>
      <c r="O4875" s="12">
        <v>1</v>
      </c>
      <c r="P4875" s="9">
        <f t="shared" si="395"/>
        <v>50000</v>
      </c>
      <c r="Q4875" s="9">
        <f t="shared" si="392"/>
        <v>550000</v>
      </c>
      <c r="R4875" s="10">
        <f t="shared" si="396"/>
        <v>550000</v>
      </c>
    </row>
    <row r="4876" spans="1:18" x14ac:dyDescent="0.35">
      <c r="A4876" s="7">
        <v>4875</v>
      </c>
      <c r="B4876" s="9" t="s">
        <v>9532</v>
      </c>
      <c r="C4876" s="9">
        <v>7460039999</v>
      </c>
      <c r="D4876" s="9" t="s">
        <v>2443</v>
      </c>
      <c r="E4876" s="10">
        <v>11609.35</v>
      </c>
      <c r="F4876" s="11" t="s">
        <v>2092</v>
      </c>
      <c r="G4876" s="9" t="str">
        <f t="shared" si="393"/>
        <v>C185490991</v>
      </c>
      <c r="H4876" s="9" t="s">
        <v>21</v>
      </c>
      <c r="I4876" s="12">
        <v>57</v>
      </c>
      <c r="J4876" s="10">
        <v>11609.35</v>
      </c>
      <c r="K4876" s="13">
        <v>30871</v>
      </c>
      <c r="L4876" s="13">
        <v>53128</v>
      </c>
      <c r="M4876" s="12">
        <f t="shared" si="394"/>
        <v>60</v>
      </c>
      <c r="N4876" s="9">
        <v>23771</v>
      </c>
      <c r="O4876" s="12">
        <v>1</v>
      </c>
      <c r="P4876" s="9">
        <f t="shared" si="395"/>
        <v>23771</v>
      </c>
      <c r="Q4876" s="9">
        <f t="shared" si="392"/>
        <v>261481</v>
      </c>
      <c r="R4876" s="10">
        <f t="shared" si="396"/>
        <v>261481</v>
      </c>
    </row>
    <row r="4877" spans="1:18" x14ac:dyDescent="0.35">
      <c r="A4877" s="7">
        <v>4876</v>
      </c>
      <c r="B4877" s="9" t="s">
        <v>9533</v>
      </c>
      <c r="C4877" s="9">
        <v>9416034373</v>
      </c>
      <c r="D4877" s="9" t="s">
        <v>9534</v>
      </c>
      <c r="E4877" s="10">
        <v>24052.84</v>
      </c>
      <c r="F4877" s="11" t="s">
        <v>2092</v>
      </c>
      <c r="G4877" s="9" t="str">
        <f t="shared" si="393"/>
        <v>C220976105</v>
      </c>
      <c r="H4877" s="9" t="s">
        <v>21</v>
      </c>
      <c r="I4877" s="12">
        <v>57</v>
      </c>
      <c r="J4877" s="10">
        <v>24052.84</v>
      </c>
      <c r="K4877" s="13">
        <v>30871</v>
      </c>
      <c r="L4877" s="13">
        <v>50379</v>
      </c>
      <c r="M4877" s="12">
        <f t="shared" si="394"/>
        <v>53</v>
      </c>
      <c r="N4877" s="9">
        <v>50000</v>
      </c>
      <c r="O4877" s="12">
        <v>1</v>
      </c>
      <c r="P4877" s="9">
        <f t="shared" si="395"/>
        <v>50000</v>
      </c>
      <c r="Q4877" s="9">
        <f t="shared" si="392"/>
        <v>550000</v>
      </c>
      <c r="R4877" s="10">
        <f t="shared" si="396"/>
        <v>550000</v>
      </c>
    </row>
    <row r="4878" spans="1:18" x14ac:dyDescent="0.35">
      <c r="A4878" s="7">
        <v>4877</v>
      </c>
      <c r="B4878" s="9" t="s">
        <v>9535</v>
      </c>
      <c r="C4878" s="9">
        <v>8961415153</v>
      </c>
      <c r="D4878" s="9" t="s">
        <v>9536</v>
      </c>
      <c r="E4878" s="10">
        <v>17115.689999999999</v>
      </c>
      <c r="F4878" s="11" t="s">
        <v>2092</v>
      </c>
      <c r="G4878" s="9" t="str">
        <f t="shared" si="393"/>
        <v>C254969269</v>
      </c>
      <c r="H4878" s="9" t="s">
        <v>21</v>
      </c>
      <c r="I4878" s="12">
        <v>57</v>
      </c>
      <c r="J4878" s="10">
        <v>17115.689999999999</v>
      </c>
      <c r="K4878" s="13">
        <v>30871</v>
      </c>
      <c r="L4878" s="13">
        <v>49305</v>
      </c>
      <c r="M4878" s="12">
        <f t="shared" si="394"/>
        <v>50</v>
      </c>
      <c r="N4878" s="9">
        <v>40000</v>
      </c>
      <c r="O4878" s="12">
        <v>1</v>
      </c>
      <c r="P4878" s="9">
        <f t="shared" si="395"/>
        <v>40000</v>
      </c>
      <c r="Q4878" s="9">
        <f t="shared" si="392"/>
        <v>440000</v>
      </c>
      <c r="R4878" s="10">
        <f t="shared" si="396"/>
        <v>440000</v>
      </c>
    </row>
    <row r="4879" spans="1:18" x14ac:dyDescent="0.35">
      <c r="A4879" s="7">
        <v>4878</v>
      </c>
      <c r="B4879" s="9" t="s">
        <v>9537</v>
      </c>
      <c r="C4879" s="9">
        <v>9935828791</v>
      </c>
      <c r="D4879" s="9" t="s">
        <v>9538</v>
      </c>
      <c r="E4879" s="10">
        <v>10989.97</v>
      </c>
      <c r="F4879" s="11" t="s">
        <v>2092</v>
      </c>
      <c r="G4879" s="9" t="str">
        <f t="shared" si="393"/>
        <v>C256164224</v>
      </c>
      <c r="H4879" s="9" t="s">
        <v>21</v>
      </c>
      <c r="I4879" s="12">
        <v>57</v>
      </c>
      <c r="J4879" s="10">
        <v>10989.97</v>
      </c>
      <c r="K4879" s="13">
        <v>30871</v>
      </c>
      <c r="L4879" s="13">
        <v>50405</v>
      </c>
      <c r="M4879" s="12">
        <f t="shared" si="394"/>
        <v>53</v>
      </c>
      <c r="N4879" s="9">
        <v>25000</v>
      </c>
      <c r="O4879" s="12">
        <v>1</v>
      </c>
      <c r="P4879" s="9">
        <f t="shared" si="395"/>
        <v>25000</v>
      </c>
      <c r="Q4879" s="9">
        <f t="shared" si="392"/>
        <v>275000</v>
      </c>
      <c r="R4879" s="10">
        <f t="shared" si="396"/>
        <v>275000</v>
      </c>
    </row>
    <row r="4880" spans="1:18" x14ac:dyDescent="0.35">
      <c r="A4880" s="7">
        <v>4879</v>
      </c>
      <c r="B4880" s="9" t="s">
        <v>9539</v>
      </c>
      <c r="C4880" s="9">
        <v>9612168108</v>
      </c>
      <c r="D4880" s="9" t="s">
        <v>9540</v>
      </c>
      <c r="E4880" s="10">
        <v>46075.199999999997</v>
      </c>
      <c r="F4880" s="11" t="s">
        <v>2092</v>
      </c>
      <c r="G4880" s="9" t="str">
        <f t="shared" si="393"/>
        <v>C230611146</v>
      </c>
      <c r="H4880" s="9" t="s">
        <v>21</v>
      </c>
      <c r="I4880" s="12">
        <v>57</v>
      </c>
      <c r="J4880" s="10">
        <v>46075.199999999997</v>
      </c>
      <c r="K4880" s="13">
        <v>30871</v>
      </c>
      <c r="L4880" s="13">
        <v>52962</v>
      </c>
      <c r="M4880" s="12">
        <f t="shared" si="394"/>
        <v>60</v>
      </c>
      <c r="N4880" s="9">
        <v>100000</v>
      </c>
      <c r="O4880" s="12">
        <v>1</v>
      </c>
      <c r="P4880" s="9">
        <f t="shared" si="395"/>
        <v>100000</v>
      </c>
      <c r="Q4880" s="9">
        <f t="shared" si="392"/>
        <v>1100000</v>
      </c>
      <c r="R4880" s="10">
        <f t="shared" si="396"/>
        <v>1100000</v>
      </c>
    </row>
    <row r="4881" spans="1:18" x14ac:dyDescent="0.35">
      <c r="A4881" s="7">
        <v>4880</v>
      </c>
      <c r="B4881" s="9" t="s">
        <v>9541</v>
      </c>
      <c r="C4881" s="9">
        <v>9965297521</v>
      </c>
      <c r="D4881" s="9" t="s">
        <v>9542</v>
      </c>
      <c r="E4881" s="10">
        <v>17747.759999999998</v>
      </c>
      <c r="F4881" s="11" t="s">
        <v>2092</v>
      </c>
      <c r="G4881" s="9" t="str">
        <f t="shared" si="393"/>
        <v>C247378414</v>
      </c>
      <c r="H4881" s="9" t="s">
        <v>21</v>
      </c>
      <c r="I4881" s="12">
        <v>57</v>
      </c>
      <c r="J4881" s="10">
        <v>17747.759999999998</v>
      </c>
      <c r="K4881" s="13">
        <v>30871</v>
      </c>
      <c r="L4881" s="13">
        <v>52596</v>
      </c>
      <c r="M4881" s="12">
        <f t="shared" si="394"/>
        <v>59</v>
      </c>
      <c r="N4881" s="9">
        <v>27000</v>
      </c>
      <c r="O4881" s="12">
        <v>1</v>
      </c>
      <c r="P4881" s="9">
        <f t="shared" si="395"/>
        <v>27000</v>
      </c>
      <c r="Q4881" s="9">
        <f t="shared" si="392"/>
        <v>297000</v>
      </c>
      <c r="R4881" s="10">
        <f t="shared" si="396"/>
        <v>297000</v>
      </c>
    </row>
    <row r="4882" spans="1:18" x14ac:dyDescent="0.35">
      <c r="A4882" s="7">
        <v>4881</v>
      </c>
      <c r="B4882" s="9" t="s">
        <v>9543</v>
      </c>
      <c r="C4882" s="9">
        <v>9945444454</v>
      </c>
      <c r="D4882" s="9" t="s">
        <v>9544</v>
      </c>
      <c r="E4882" s="10">
        <v>49297.43</v>
      </c>
      <c r="F4882" s="11" t="s">
        <v>2092</v>
      </c>
      <c r="G4882" s="9" t="str">
        <f t="shared" si="393"/>
        <v>C207497791</v>
      </c>
      <c r="H4882" s="9" t="s">
        <v>21</v>
      </c>
      <c r="I4882" s="12">
        <v>57</v>
      </c>
      <c r="J4882" s="10">
        <v>49297.43</v>
      </c>
      <c r="K4882" s="13">
        <v>30871</v>
      </c>
      <c r="L4882" s="13">
        <v>50405</v>
      </c>
      <c r="M4882" s="12">
        <f t="shared" si="394"/>
        <v>53</v>
      </c>
      <c r="N4882" s="9">
        <v>100000</v>
      </c>
      <c r="O4882" s="12">
        <v>1</v>
      </c>
      <c r="P4882" s="9">
        <f t="shared" si="395"/>
        <v>100000</v>
      </c>
      <c r="Q4882" s="9">
        <f t="shared" si="392"/>
        <v>1100000</v>
      </c>
      <c r="R4882" s="10">
        <f t="shared" si="396"/>
        <v>1100000</v>
      </c>
    </row>
    <row r="4883" spans="1:18" x14ac:dyDescent="0.35">
      <c r="A4883" s="7">
        <v>4882</v>
      </c>
      <c r="B4883" s="9" t="s">
        <v>9545</v>
      </c>
      <c r="C4883" s="9">
        <v>9830960593</v>
      </c>
      <c r="D4883" s="9" t="s">
        <v>9546</v>
      </c>
      <c r="E4883" s="10">
        <v>94590.45</v>
      </c>
      <c r="F4883" s="11" t="s">
        <v>2092</v>
      </c>
      <c r="G4883" s="9" t="str">
        <f t="shared" si="393"/>
        <v>C253843603</v>
      </c>
      <c r="H4883" s="9" t="s">
        <v>21</v>
      </c>
      <c r="I4883" s="12">
        <v>57</v>
      </c>
      <c r="J4883" s="10">
        <v>94590.45</v>
      </c>
      <c r="K4883" s="13">
        <v>30871</v>
      </c>
      <c r="L4883" s="13">
        <v>50328</v>
      </c>
      <c r="M4883" s="12">
        <f t="shared" si="394"/>
        <v>53</v>
      </c>
      <c r="N4883" s="9">
        <v>200000</v>
      </c>
      <c r="O4883" s="12">
        <v>1</v>
      </c>
      <c r="P4883" s="9">
        <f t="shared" si="395"/>
        <v>200000</v>
      </c>
      <c r="Q4883" s="9">
        <f t="shared" si="392"/>
        <v>2200000</v>
      </c>
      <c r="R4883" s="10">
        <f t="shared" si="396"/>
        <v>2200000</v>
      </c>
    </row>
    <row r="4884" spans="1:18" x14ac:dyDescent="0.35">
      <c r="A4884" s="7">
        <v>4883</v>
      </c>
      <c r="B4884" s="9" t="s">
        <v>9547</v>
      </c>
      <c r="C4884" s="9">
        <v>9454918157</v>
      </c>
      <c r="D4884" s="9" t="s">
        <v>9548</v>
      </c>
      <c r="E4884" s="10">
        <v>21840.67</v>
      </c>
      <c r="F4884" s="11" t="s">
        <v>2092</v>
      </c>
      <c r="G4884" s="9" t="str">
        <f t="shared" si="393"/>
        <v>C217776402</v>
      </c>
      <c r="H4884" s="9" t="s">
        <v>21</v>
      </c>
      <c r="I4884" s="12">
        <v>57</v>
      </c>
      <c r="J4884" s="10">
        <v>21840.67</v>
      </c>
      <c r="K4884" s="13">
        <v>30871</v>
      </c>
      <c r="L4884" s="13">
        <v>52852</v>
      </c>
      <c r="M4884" s="12">
        <f t="shared" si="394"/>
        <v>60</v>
      </c>
      <c r="N4884" s="9">
        <v>50000</v>
      </c>
      <c r="O4884" s="12">
        <v>1</v>
      </c>
      <c r="P4884" s="9">
        <f t="shared" si="395"/>
        <v>50000</v>
      </c>
      <c r="Q4884" s="9">
        <f t="shared" si="392"/>
        <v>550000</v>
      </c>
      <c r="R4884" s="10">
        <f t="shared" si="396"/>
        <v>550000</v>
      </c>
    </row>
    <row r="4885" spans="1:18" x14ac:dyDescent="0.35">
      <c r="A4885" s="7">
        <v>4884</v>
      </c>
      <c r="B4885" s="9" t="s">
        <v>9549</v>
      </c>
      <c r="C4885" s="9">
        <v>8779533051</v>
      </c>
      <c r="D4885" s="9" t="s">
        <v>9550</v>
      </c>
      <c r="E4885" s="10">
        <v>23065.279999999999</v>
      </c>
      <c r="F4885" s="11" t="s">
        <v>2092</v>
      </c>
      <c r="G4885" s="9" t="str">
        <f t="shared" si="393"/>
        <v>C249918704</v>
      </c>
      <c r="H4885" s="9" t="s">
        <v>21</v>
      </c>
      <c r="I4885" s="12">
        <v>57</v>
      </c>
      <c r="J4885" s="10">
        <v>23065.279999999999</v>
      </c>
      <c r="K4885" s="13">
        <v>30871</v>
      </c>
      <c r="L4885" s="13">
        <v>52935</v>
      </c>
      <c r="M4885" s="12">
        <f t="shared" si="394"/>
        <v>60</v>
      </c>
      <c r="N4885" s="9">
        <v>52320</v>
      </c>
      <c r="O4885" s="12">
        <v>1</v>
      </c>
      <c r="P4885" s="9">
        <f t="shared" si="395"/>
        <v>52320</v>
      </c>
      <c r="Q4885" s="9">
        <f t="shared" si="392"/>
        <v>575520</v>
      </c>
      <c r="R4885" s="10">
        <f t="shared" si="396"/>
        <v>575520</v>
      </c>
    </row>
    <row r="4886" spans="1:18" x14ac:dyDescent="0.35">
      <c r="A4886" s="7">
        <v>4885</v>
      </c>
      <c r="B4886" s="9" t="s">
        <v>9551</v>
      </c>
      <c r="C4886" s="9">
        <v>8861699779</v>
      </c>
      <c r="D4886" s="9" t="s">
        <v>9552</v>
      </c>
      <c r="E4886" s="10">
        <v>7362.54</v>
      </c>
      <c r="F4886" s="11" t="s">
        <v>2092</v>
      </c>
      <c r="G4886" s="9" t="str">
        <f t="shared" si="393"/>
        <v>C256834664</v>
      </c>
      <c r="H4886" s="9" t="s">
        <v>21</v>
      </c>
      <c r="I4886" s="12">
        <v>57</v>
      </c>
      <c r="J4886" s="10">
        <v>7362.54</v>
      </c>
      <c r="K4886" s="13">
        <v>30871</v>
      </c>
      <c r="L4886" s="13">
        <v>50370</v>
      </c>
      <c r="M4886" s="12">
        <f t="shared" si="394"/>
        <v>53</v>
      </c>
      <c r="N4886" s="9">
        <v>18000</v>
      </c>
      <c r="O4886" s="12">
        <v>1</v>
      </c>
      <c r="P4886" s="9">
        <f t="shared" si="395"/>
        <v>18000</v>
      </c>
      <c r="Q4886" s="9">
        <f t="shared" si="392"/>
        <v>198000</v>
      </c>
      <c r="R4886" s="10">
        <f t="shared" si="396"/>
        <v>198000</v>
      </c>
    </row>
    <row r="4887" spans="1:18" x14ac:dyDescent="0.35">
      <c r="A4887" s="7">
        <v>4886</v>
      </c>
      <c r="B4887" s="9" t="s">
        <v>9553</v>
      </c>
      <c r="C4887" s="9">
        <v>9925231180</v>
      </c>
      <c r="D4887" s="9" t="s">
        <v>9554</v>
      </c>
      <c r="E4887" s="10">
        <v>9656.1</v>
      </c>
      <c r="F4887" s="11" t="s">
        <v>2092</v>
      </c>
      <c r="G4887" s="9" t="str">
        <f t="shared" si="393"/>
        <v>C193894974</v>
      </c>
      <c r="H4887" s="9" t="s">
        <v>21</v>
      </c>
      <c r="I4887" s="12">
        <v>57</v>
      </c>
      <c r="J4887" s="10">
        <v>9656.1</v>
      </c>
      <c r="K4887" s="13">
        <v>30871</v>
      </c>
      <c r="L4887" s="13">
        <v>50583</v>
      </c>
      <c r="M4887" s="12">
        <f t="shared" si="394"/>
        <v>53</v>
      </c>
      <c r="N4887" s="9">
        <v>20000</v>
      </c>
      <c r="O4887" s="12">
        <v>1</v>
      </c>
      <c r="P4887" s="9">
        <f t="shared" si="395"/>
        <v>20000</v>
      </c>
      <c r="Q4887" s="9">
        <f t="shared" si="392"/>
        <v>220000</v>
      </c>
      <c r="R4887" s="10">
        <f t="shared" si="396"/>
        <v>220000</v>
      </c>
    </row>
    <row r="4888" spans="1:18" x14ac:dyDescent="0.35">
      <c r="A4888" s="7">
        <v>4887</v>
      </c>
      <c r="B4888" s="9" t="s">
        <v>9555</v>
      </c>
      <c r="C4888" s="9">
        <v>9931138300</v>
      </c>
      <c r="D4888" s="9" t="s">
        <v>9556</v>
      </c>
      <c r="E4888" s="10">
        <v>12265.46</v>
      </c>
      <c r="F4888" s="11" t="s">
        <v>2092</v>
      </c>
      <c r="G4888" s="9" t="str">
        <f t="shared" si="393"/>
        <v>C209240386</v>
      </c>
      <c r="H4888" s="9" t="s">
        <v>21</v>
      </c>
      <c r="I4888" s="12">
        <v>57</v>
      </c>
      <c r="J4888" s="10">
        <v>12265.46</v>
      </c>
      <c r="K4888" s="13">
        <v>30871</v>
      </c>
      <c r="L4888" s="13">
        <v>50576</v>
      </c>
      <c r="M4888" s="12">
        <f t="shared" si="394"/>
        <v>53</v>
      </c>
      <c r="N4888" s="9">
        <v>25000</v>
      </c>
      <c r="O4888" s="12">
        <v>1</v>
      </c>
      <c r="P4888" s="9">
        <f t="shared" si="395"/>
        <v>25000</v>
      </c>
      <c r="Q4888" s="9">
        <f t="shared" si="392"/>
        <v>275000</v>
      </c>
      <c r="R4888" s="10">
        <f t="shared" si="396"/>
        <v>275000</v>
      </c>
    </row>
    <row r="4889" spans="1:18" x14ac:dyDescent="0.35">
      <c r="A4889" s="7">
        <v>4888</v>
      </c>
      <c r="B4889" s="9" t="s">
        <v>9557</v>
      </c>
      <c r="C4889" s="9">
        <v>9835122851</v>
      </c>
      <c r="D4889" s="9" t="s">
        <v>9558</v>
      </c>
      <c r="E4889" s="10">
        <v>7908.05</v>
      </c>
      <c r="F4889" s="11" t="s">
        <v>2092</v>
      </c>
      <c r="G4889" s="9" t="str">
        <f t="shared" si="393"/>
        <v>C218471311</v>
      </c>
      <c r="H4889" s="9" t="s">
        <v>21</v>
      </c>
      <c r="I4889" s="12">
        <v>57</v>
      </c>
      <c r="J4889" s="10">
        <v>7908.05</v>
      </c>
      <c r="K4889" s="13">
        <v>30871</v>
      </c>
      <c r="L4889" s="13">
        <v>50575</v>
      </c>
      <c r="M4889" s="12">
        <f t="shared" si="394"/>
        <v>53</v>
      </c>
      <c r="N4889" s="9">
        <v>18000</v>
      </c>
      <c r="O4889" s="12">
        <v>1</v>
      </c>
      <c r="P4889" s="9">
        <f t="shared" si="395"/>
        <v>18000</v>
      </c>
      <c r="Q4889" s="9">
        <f t="shared" si="392"/>
        <v>198000</v>
      </c>
      <c r="R4889" s="10">
        <f t="shared" si="396"/>
        <v>198000</v>
      </c>
    </row>
    <row r="4890" spans="1:18" x14ac:dyDescent="0.35">
      <c r="A4890" s="7">
        <v>4889</v>
      </c>
      <c r="B4890" s="9" t="s">
        <v>9559</v>
      </c>
      <c r="C4890" s="9">
        <v>9899977103</v>
      </c>
      <c r="D4890" s="9" t="s">
        <v>9560</v>
      </c>
      <c r="E4890" s="10">
        <v>79501.25</v>
      </c>
      <c r="F4890" s="11" t="s">
        <v>2092</v>
      </c>
      <c r="G4890" s="9" t="str">
        <f t="shared" si="393"/>
        <v>C204498421</v>
      </c>
      <c r="H4890" s="9" t="s">
        <v>21</v>
      </c>
      <c r="I4890" s="12">
        <v>57</v>
      </c>
      <c r="J4890" s="10">
        <v>79501.25</v>
      </c>
      <c r="K4890" s="13">
        <v>30871</v>
      </c>
      <c r="L4890" s="13">
        <v>50371</v>
      </c>
      <c r="M4890" s="12">
        <f t="shared" si="394"/>
        <v>53</v>
      </c>
      <c r="N4890" s="9">
        <v>172000</v>
      </c>
      <c r="O4890" s="12">
        <v>1</v>
      </c>
      <c r="P4890" s="9">
        <f t="shared" si="395"/>
        <v>172000</v>
      </c>
      <c r="Q4890" s="9">
        <f t="shared" si="392"/>
        <v>1892000</v>
      </c>
      <c r="R4890" s="10">
        <f t="shared" si="396"/>
        <v>1892000</v>
      </c>
    </row>
    <row r="4891" spans="1:18" x14ac:dyDescent="0.35">
      <c r="A4891" s="7">
        <v>4890</v>
      </c>
      <c r="B4891" s="9" t="s">
        <v>9561</v>
      </c>
      <c r="C4891" s="9">
        <v>9936333678</v>
      </c>
      <c r="D4891" s="9" t="s">
        <v>9562</v>
      </c>
      <c r="E4891" s="10">
        <v>12757.68</v>
      </c>
      <c r="F4891" s="11" t="s">
        <v>2092</v>
      </c>
      <c r="G4891" s="9" t="str">
        <f t="shared" si="393"/>
        <v>C255088495</v>
      </c>
      <c r="H4891" s="9" t="s">
        <v>21</v>
      </c>
      <c r="I4891" s="12">
        <v>57</v>
      </c>
      <c r="J4891" s="10">
        <v>12757.68</v>
      </c>
      <c r="K4891" s="13">
        <v>30871</v>
      </c>
      <c r="L4891" s="13">
        <v>52594</v>
      </c>
      <c r="M4891" s="12">
        <f t="shared" si="394"/>
        <v>59</v>
      </c>
      <c r="N4891" s="9">
        <v>20000</v>
      </c>
      <c r="O4891" s="12">
        <v>1</v>
      </c>
      <c r="P4891" s="9">
        <f t="shared" si="395"/>
        <v>20000</v>
      </c>
      <c r="Q4891" s="9">
        <f t="shared" si="392"/>
        <v>220000</v>
      </c>
      <c r="R4891" s="10">
        <f t="shared" si="396"/>
        <v>220000</v>
      </c>
    </row>
    <row r="4892" spans="1:18" x14ac:dyDescent="0.35">
      <c r="A4892" s="7">
        <v>4891</v>
      </c>
      <c r="B4892" s="9" t="s">
        <v>9563</v>
      </c>
      <c r="C4892" s="9">
        <v>8296418572</v>
      </c>
      <c r="D4892" s="9" t="s">
        <v>9564</v>
      </c>
      <c r="E4892" s="10">
        <v>9359.98</v>
      </c>
      <c r="F4892" s="11" t="s">
        <v>2092</v>
      </c>
      <c r="G4892" s="9" t="str">
        <f t="shared" si="393"/>
        <v>C230417081</v>
      </c>
      <c r="H4892" s="9" t="s">
        <v>21</v>
      </c>
      <c r="I4892" s="12">
        <v>57</v>
      </c>
      <c r="J4892" s="10">
        <v>9359.98</v>
      </c>
      <c r="K4892" s="13">
        <v>30871</v>
      </c>
      <c r="L4892" s="13">
        <v>50571</v>
      </c>
      <c r="M4892" s="12">
        <f t="shared" si="394"/>
        <v>53</v>
      </c>
      <c r="N4892" s="9">
        <v>18000</v>
      </c>
      <c r="O4892" s="12">
        <v>1</v>
      </c>
      <c r="P4892" s="9">
        <f t="shared" si="395"/>
        <v>18000</v>
      </c>
      <c r="Q4892" s="9">
        <f t="shared" si="392"/>
        <v>198000</v>
      </c>
      <c r="R4892" s="10">
        <f t="shared" si="396"/>
        <v>198000</v>
      </c>
    </row>
    <row r="4893" spans="1:18" x14ac:dyDescent="0.35">
      <c r="A4893" s="7">
        <v>4892</v>
      </c>
      <c r="B4893" s="9" t="s">
        <v>9565</v>
      </c>
      <c r="C4893" s="9">
        <v>8299573122</v>
      </c>
      <c r="D4893" s="9" t="s">
        <v>9566</v>
      </c>
      <c r="E4893" s="10">
        <v>9583.59</v>
      </c>
      <c r="F4893" s="11" t="s">
        <v>2092</v>
      </c>
      <c r="G4893" s="9" t="str">
        <f t="shared" si="393"/>
        <v>C278791468</v>
      </c>
      <c r="H4893" s="9" t="s">
        <v>21</v>
      </c>
      <c r="I4893" s="12">
        <v>57</v>
      </c>
      <c r="J4893" s="10">
        <v>9583.59</v>
      </c>
      <c r="K4893" s="13">
        <v>30871</v>
      </c>
      <c r="L4893" s="13">
        <v>50404</v>
      </c>
      <c r="M4893" s="12">
        <f t="shared" si="394"/>
        <v>53</v>
      </c>
      <c r="N4893" s="9">
        <v>20000</v>
      </c>
      <c r="O4893" s="12">
        <v>1</v>
      </c>
      <c r="P4893" s="9">
        <f t="shared" si="395"/>
        <v>20000</v>
      </c>
      <c r="Q4893" s="9">
        <f t="shared" si="392"/>
        <v>220000</v>
      </c>
      <c r="R4893" s="10">
        <f t="shared" si="396"/>
        <v>220000</v>
      </c>
    </row>
    <row r="4894" spans="1:18" x14ac:dyDescent="0.35">
      <c r="A4894" s="7">
        <v>4893</v>
      </c>
      <c r="B4894" s="9" t="s">
        <v>9567</v>
      </c>
      <c r="C4894" s="9">
        <v>9478861994</v>
      </c>
      <c r="D4894" s="9" t="s">
        <v>9568</v>
      </c>
      <c r="E4894" s="10">
        <v>9465.31</v>
      </c>
      <c r="F4894" s="11" t="s">
        <v>2092</v>
      </c>
      <c r="G4894" s="9" t="str">
        <f t="shared" si="393"/>
        <v>C219091428</v>
      </c>
      <c r="H4894" s="9" t="s">
        <v>21</v>
      </c>
      <c r="I4894" s="12">
        <v>57</v>
      </c>
      <c r="J4894" s="10">
        <v>9465.31</v>
      </c>
      <c r="K4894" s="13">
        <v>30871</v>
      </c>
      <c r="L4894" s="13">
        <v>50393</v>
      </c>
      <c r="M4894" s="12">
        <f t="shared" si="394"/>
        <v>53</v>
      </c>
      <c r="N4894" s="9">
        <v>20000</v>
      </c>
      <c r="O4894" s="12">
        <v>1</v>
      </c>
      <c r="P4894" s="9">
        <f t="shared" si="395"/>
        <v>20000</v>
      </c>
      <c r="Q4894" s="9">
        <f t="shared" si="392"/>
        <v>220000</v>
      </c>
      <c r="R4894" s="10">
        <f t="shared" si="396"/>
        <v>220000</v>
      </c>
    </row>
    <row r="4895" spans="1:18" x14ac:dyDescent="0.35">
      <c r="A4895" s="7">
        <v>4894</v>
      </c>
      <c r="B4895" s="9" t="s">
        <v>9569</v>
      </c>
      <c r="C4895" s="9">
        <v>9198804179</v>
      </c>
      <c r="D4895" s="9" t="s">
        <v>9570</v>
      </c>
      <c r="E4895" s="10">
        <v>17840.38</v>
      </c>
      <c r="F4895" s="11" t="s">
        <v>2092</v>
      </c>
      <c r="G4895" s="9" t="str">
        <f t="shared" si="393"/>
        <v>C208490810</v>
      </c>
      <c r="H4895" s="9" t="s">
        <v>21</v>
      </c>
      <c r="I4895" s="12">
        <v>57</v>
      </c>
      <c r="J4895" s="10">
        <v>17840.38</v>
      </c>
      <c r="K4895" s="13">
        <v>30871</v>
      </c>
      <c r="L4895" s="13">
        <v>50581</v>
      </c>
      <c r="M4895" s="12">
        <f t="shared" si="394"/>
        <v>53</v>
      </c>
      <c r="N4895" s="9">
        <v>34000</v>
      </c>
      <c r="O4895" s="12">
        <v>1</v>
      </c>
      <c r="P4895" s="9">
        <f t="shared" si="395"/>
        <v>34000</v>
      </c>
      <c r="Q4895" s="9">
        <f t="shared" si="392"/>
        <v>374000</v>
      </c>
      <c r="R4895" s="10">
        <f t="shared" si="396"/>
        <v>374000</v>
      </c>
    </row>
    <row r="4896" spans="1:18" x14ac:dyDescent="0.35">
      <c r="A4896" s="7">
        <v>4895</v>
      </c>
      <c r="B4896" s="9" t="s">
        <v>9571</v>
      </c>
      <c r="C4896" s="9">
        <v>9777568228</v>
      </c>
      <c r="D4896" s="9" t="s">
        <v>9572</v>
      </c>
      <c r="E4896" s="10">
        <v>20457.91</v>
      </c>
      <c r="F4896" s="11" t="s">
        <v>2092</v>
      </c>
      <c r="G4896" s="9" t="str">
        <f t="shared" si="393"/>
        <v>C279979807</v>
      </c>
      <c r="H4896" s="9" t="s">
        <v>21</v>
      </c>
      <c r="I4896" s="12">
        <v>57</v>
      </c>
      <c r="J4896" s="10">
        <v>20457.91</v>
      </c>
      <c r="K4896" s="13">
        <v>30871</v>
      </c>
      <c r="L4896" s="13">
        <v>52962</v>
      </c>
      <c r="M4896" s="12">
        <f t="shared" si="394"/>
        <v>60</v>
      </c>
      <c r="N4896" s="9">
        <v>46000</v>
      </c>
      <c r="O4896" s="12">
        <v>1</v>
      </c>
      <c r="P4896" s="9">
        <f t="shared" si="395"/>
        <v>46000</v>
      </c>
      <c r="Q4896" s="9">
        <f t="shared" si="392"/>
        <v>506000</v>
      </c>
      <c r="R4896" s="10">
        <f t="shared" si="396"/>
        <v>506000</v>
      </c>
    </row>
    <row r="4897" spans="1:18" x14ac:dyDescent="0.35">
      <c r="A4897" s="7">
        <v>4896</v>
      </c>
      <c r="B4897" s="9" t="s">
        <v>9573</v>
      </c>
      <c r="C4897" s="9">
        <v>9422644480</v>
      </c>
      <c r="D4897" s="9" t="s">
        <v>4164</v>
      </c>
      <c r="E4897" s="10">
        <v>41922.06</v>
      </c>
      <c r="F4897" s="11" t="s">
        <v>2092</v>
      </c>
      <c r="G4897" s="9" t="str">
        <f t="shared" si="393"/>
        <v>C259078236</v>
      </c>
      <c r="H4897" s="9" t="s">
        <v>21</v>
      </c>
      <c r="I4897" s="12">
        <v>57</v>
      </c>
      <c r="J4897" s="10">
        <v>41922.06</v>
      </c>
      <c r="K4897" s="13">
        <v>30871</v>
      </c>
      <c r="L4897" s="13">
        <v>52596</v>
      </c>
      <c r="M4897" s="12">
        <f t="shared" si="394"/>
        <v>59</v>
      </c>
      <c r="N4897" s="9">
        <v>61000</v>
      </c>
      <c r="O4897" s="12">
        <v>1</v>
      </c>
      <c r="P4897" s="9">
        <f t="shared" si="395"/>
        <v>61000</v>
      </c>
      <c r="Q4897" s="9">
        <f t="shared" si="392"/>
        <v>671000</v>
      </c>
      <c r="R4897" s="10">
        <f t="shared" si="396"/>
        <v>671000</v>
      </c>
    </row>
    <row r="4898" spans="1:18" x14ac:dyDescent="0.35">
      <c r="A4898" s="7">
        <v>4897</v>
      </c>
      <c r="B4898" s="9" t="s">
        <v>9574</v>
      </c>
      <c r="C4898" s="9">
        <v>7008455589</v>
      </c>
      <c r="D4898" s="9" t="s">
        <v>9575</v>
      </c>
      <c r="E4898" s="10">
        <v>18036.43</v>
      </c>
      <c r="F4898" s="11" t="s">
        <v>2092</v>
      </c>
      <c r="G4898" s="9" t="str">
        <f t="shared" si="393"/>
        <v>C165628466</v>
      </c>
      <c r="H4898" s="9" t="s">
        <v>21</v>
      </c>
      <c r="I4898" s="12">
        <v>57</v>
      </c>
      <c r="J4898" s="10">
        <v>18036.43</v>
      </c>
      <c r="K4898" s="13">
        <v>30871</v>
      </c>
      <c r="L4898" s="13">
        <v>52962</v>
      </c>
      <c r="M4898" s="12">
        <f t="shared" si="394"/>
        <v>60</v>
      </c>
      <c r="N4898" s="9">
        <v>43000</v>
      </c>
      <c r="O4898" s="12">
        <v>1</v>
      </c>
      <c r="P4898" s="9">
        <f t="shared" si="395"/>
        <v>43000</v>
      </c>
      <c r="Q4898" s="9">
        <f t="shared" si="392"/>
        <v>473000</v>
      </c>
      <c r="R4898" s="10">
        <f t="shared" si="396"/>
        <v>473000</v>
      </c>
    </row>
    <row r="4899" spans="1:18" x14ac:dyDescent="0.35">
      <c r="A4899" s="7">
        <v>4898</v>
      </c>
      <c r="B4899" s="9" t="s">
        <v>9576</v>
      </c>
      <c r="C4899" s="9">
        <v>9443906727</v>
      </c>
      <c r="D4899" s="9" t="s">
        <v>9577</v>
      </c>
      <c r="E4899" s="10">
        <v>21561.01</v>
      </c>
      <c r="F4899" s="11" t="s">
        <v>2092</v>
      </c>
      <c r="G4899" s="9" t="str">
        <f t="shared" si="393"/>
        <v>C184451355</v>
      </c>
      <c r="H4899" s="9" t="s">
        <v>21</v>
      </c>
      <c r="I4899" s="12">
        <v>57</v>
      </c>
      <c r="J4899" s="10">
        <v>21561.01</v>
      </c>
      <c r="K4899" s="13">
        <v>30871</v>
      </c>
      <c r="L4899" s="13">
        <v>52962</v>
      </c>
      <c r="M4899" s="12">
        <f t="shared" si="394"/>
        <v>60</v>
      </c>
      <c r="N4899" s="9">
        <v>50000</v>
      </c>
      <c r="O4899" s="12">
        <v>1</v>
      </c>
      <c r="P4899" s="9">
        <f t="shared" si="395"/>
        <v>50000</v>
      </c>
      <c r="Q4899" s="9">
        <f t="shared" si="392"/>
        <v>550000</v>
      </c>
      <c r="R4899" s="10">
        <f t="shared" si="396"/>
        <v>550000</v>
      </c>
    </row>
    <row r="4900" spans="1:18" x14ac:dyDescent="0.35">
      <c r="A4900" s="7">
        <v>4899</v>
      </c>
      <c r="B4900" s="9" t="s">
        <v>9578</v>
      </c>
      <c r="C4900" s="9">
        <v>9433343536</v>
      </c>
      <c r="D4900" s="9" t="s">
        <v>2732</v>
      </c>
      <c r="E4900" s="10">
        <v>93312.12</v>
      </c>
      <c r="F4900" s="11" t="s">
        <v>2092</v>
      </c>
      <c r="G4900" s="9" t="str">
        <f t="shared" si="393"/>
        <v>C275672616</v>
      </c>
      <c r="H4900" s="9" t="s">
        <v>21</v>
      </c>
      <c r="I4900" s="12">
        <v>57</v>
      </c>
      <c r="J4900" s="10">
        <v>93312.12</v>
      </c>
      <c r="K4900" s="13">
        <v>30871</v>
      </c>
      <c r="L4900" s="13">
        <v>52595</v>
      </c>
      <c r="M4900" s="12">
        <f t="shared" si="394"/>
        <v>59</v>
      </c>
      <c r="N4900" s="9">
        <v>138000</v>
      </c>
      <c r="O4900" s="12">
        <v>1</v>
      </c>
      <c r="P4900" s="9">
        <f t="shared" si="395"/>
        <v>138000</v>
      </c>
      <c r="Q4900" s="9">
        <f t="shared" si="392"/>
        <v>1518000</v>
      </c>
      <c r="R4900" s="10">
        <f t="shared" si="396"/>
        <v>1518000</v>
      </c>
    </row>
    <row r="4901" spans="1:18" x14ac:dyDescent="0.35">
      <c r="A4901" s="7">
        <v>4900</v>
      </c>
      <c r="B4901" s="9" t="s">
        <v>9579</v>
      </c>
      <c r="C4901" s="9">
        <v>9732527325</v>
      </c>
      <c r="D4901" s="9" t="s">
        <v>9580</v>
      </c>
      <c r="E4901" s="10">
        <v>35657.129999999997</v>
      </c>
      <c r="F4901" s="11" t="s">
        <v>2092</v>
      </c>
      <c r="G4901" s="9" t="str">
        <f t="shared" si="393"/>
        <v>C184447275</v>
      </c>
      <c r="H4901" s="9" t="s">
        <v>21</v>
      </c>
      <c r="I4901" s="12">
        <v>57</v>
      </c>
      <c r="J4901" s="10">
        <v>35657.129999999997</v>
      </c>
      <c r="K4901" s="13">
        <v>30871</v>
      </c>
      <c r="L4901" s="13">
        <v>52950</v>
      </c>
      <c r="M4901" s="12">
        <f t="shared" si="394"/>
        <v>60</v>
      </c>
      <c r="N4901" s="9">
        <v>100000</v>
      </c>
      <c r="O4901" s="12">
        <v>1</v>
      </c>
      <c r="P4901" s="9">
        <f t="shared" si="395"/>
        <v>100000</v>
      </c>
      <c r="Q4901" s="9">
        <f t="shared" si="392"/>
        <v>1100000</v>
      </c>
      <c r="R4901" s="10">
        <f t="shared" si="396"/>
        <v>1100000</v>
      </c>
    </row>
    <row r="4902" spans="1:18" x14ac:dyDescent="0.35">
      <c r="A4902" s="7">
        <v>4901</v>
      </c>
      <c r="B4902" s="9" t="s">
        <v>9581</v>
      </c>
      <c r="C4902" s="9">
        <v>9490854854</v>
      </c>
      <c r="D4902" s="9" t="s">
        <v>9582</v>
      </c>
      <c r="E4902" s="10">
        <v>46440.639999999999</v>
      </c>
      <c r="F4902" s="11" t="s">
        <v>2092</v>
      </c>
      <c r="G4902" s="9" t="str">
        <f t="shared" si="393"/>
        <v>C183085955</v>
      </c>
      <c r="H4902" s="9" t="s">
        <v>21</v>
      </c>
      <c r="I4902" s="12">
        <v>57</v>
      </c>
      <c r="J4902" s="10">
        <v>46440.639999999999</v>
      </c>
      <c r="K4902" s="13">
        <v>30871</v>
      </c>
      <c r="L4902" s="13">
        <v>52962</v>
      </c>
      <c r="M4902" s="12">
        <f t="shared" si="394"/>
        <v>60</v>
      </c>
      <c r="N4902" s="9">
        <v>100000</v>
      </c>
      <c r="O4902" s="12">
        <v>1</v>
      </c>
      <c r="P4902" s="9">
        <f t="shared" si="395"/>
        <v>100000</v>
      </c>
      <c r="Q4902" s="9">
        <f t="shared" si="392"/>
        <v>1100000</v>
      </c>
      <c r="R4902" s="10">
        <f t="shared" si="396"/>
        <v>1100000</v>
      </c>
    </row>
    <row r="4903" spans="1:18" x14ac:dyDescent="0.35">
      <c r="A4903" s="7">
        <v>4902</v>
      </c>
      <c r="B4903" s="9" t="s">
        <v>9583</v>
      </c>
      <c r="C4903" s="9">
        <v>9448124257</v>
      </c>
      <c r="D4903" s="9" t="s">
        <v>9584</v>
      </c>
      <c r="E4903" s="10">
        <v>20585.3</v>
      </c>
      <c r="F4903" s="11" t="s">
        <v>2092</v>
      </c>
      <c r="G4903" s="9" t="str">
        <f t="shared" si="393"/>
        <v>C194252793</v>
      </c>
      <c r="H4903" s="9" t="s">
        <v>21</v>
      </c>
      <c r="I4903" s="12">
        <v>57</v>
      </c>
      <c r="J4903" s="10">
        <v>20585.3</v>
      </c>
      <c r="K4903" s="13">
        <v>30871</v>
      </c>
      <c r="L4903" s="13">
        <v>52962</v>
      </c>
      <c r="M4903" s="12">
        <f t="shared" si="394"/>
        <v>60</v>
      </c>
      <c r="N4903" s="9">
        <v>50000</v>
      </c>
      <c r="O4903" s="12">
        <v>1</v>
      </c>
      <c r="P4903" s="9">
        <f t="shared" si="395"/>
        <v>50000</v>
      </c>
      <c r="Q4903" s="9">
        <f t="shared" si="392"/>
        <v>550000</v>
      </c>
      <c r="R4903" s="10">
        <f t="shared" si="396"/>
        <v>550000</v>
      </c>
    </row>
    <row r="4904" spans="1:18" x14ac:dyDescent="0.35">
      <c r="A4904" s="7">
        <v>4903</v>
      </c>
      <c r="B4904" s="9" t="s">
        <v>9585</v>
      </c>
      <c r="C4904" s="9">
        <v>9866119456</v>
      </c>
      <c r="D4904" s="9" t="s">
        <v>9586</v>
      </c>
      <c r="E4904" s="10">
        <v>14467.37</v>
      </c>
      <c r="F4904" s="11" t="s">
        <v>2092</v>
      </c>
      <c r="G4904" s="9" t="str">
        <f t="shared" si="393"/>
        <v>C262232069</v>
      </c>
      <c r="H4904" s="9" t="s">
        <v>21</v>
      </c>
      <c r="I4904" s="12">
        <v>57</v>
      </c>
      <c r="J4904" s="10">
        <v>14467.37</v>
      </c>
      <c r="K4904" s="13">
        <v>30871</v>
      </c>
      <c r="L4904" s="13">
        <v>50362</v>
      </c>
      <c r="M4904" s="12">
        <f t="shared" si="394"/>
        <v>53</v>
      </c>
      <c r="N4904" s="9">
        <v>30000</v>
      </c>
      <c r="O4904" s="12">
        <v>1</v>
      </c>
      <c r="P4904" s="9">
        <f t="shared" si="395"/>
        <v>30000</v>
      </c>
      <c r="Q4904" s="9">
        <f t="shared" si="392"/>
        <v>330000</v>
      </c>
      <c r="R4904" s="10">
        <f t="shared" si="396"/>
        <v>330000</v>
      </c>
    </row>
    <row r="4905" spans="1:18" x14ac:dyDescent="0.35">
      <c r="A4905" s="7">
        <v>4904</v>
      </c>
      <c r="B4905" s="9" t="s">
        <v>9587</v>
      </c>
      <c r="C4905" s="9">
        <v>9855602788</v>
      </c>
      <c r="D4905" s="9" t="s">
        <v>3477</v>
      </c>
      <c r="E4905" s="10">
        <v>21891.35</v>
      </c>
      <c r="F4905" s="11" t="s">
        <v>2092</v>
      </c>
      <c r="G4905" s="9" t="str">
        <f t="shared" si="393"/>
        <v>C068939537</v>
      </c>
      <c r="H4905" s="9" t="s">
        <v>21</v>
      </c>
      <c r="I4905" s="12">
        <v>57</v>
      </c>
      <c r="J4905" s="10">
        <v>21891.35</v>
      </c>
      <c r="K4905" s="13">
        <v>30871</v>
      </c>
      <c r="L4905" s="13">
        <v>50385</v>
      </c>
      <c r="M4905" s="12">
        <f t="shared" si="394"/>
        <v>53</v>
      </c>
      <c r="N4905" s="9">
        <v>50000</v>
      </c>
      <c r="O4905" s="12">
        <v>1</v>
      </c>
      <c r="P4905" s="9">
        <f t="shared" si="395"/>
        <v>50000</v>
      </c>
      <c r="Q4905" s="9">
        <f t="shared" si="392"/>
        <v>550000</v>
      </c>
      <c r="R4905" s="10">
        <f t="shared" si="396"/>
        <v>550000</v>
      </c>
    </row>
    <row r="4906" spans="1:18" x14ac:dyDescent="0.35">
      <c r="A4906" s="7">
        <v>4905</v>
      </c>
      <c r="B4906" s="9" t="s">
        <v>9588</v>
      </c>
      <c r="C4906" s="9">
        <v>7306370444</v>
      </c>
      <c r="D4906" s="9" t="s">
        <v>9589</v>
      </c>
      <c r="E4906" s="10">
        <v>1100000</v>
      </c>
      <c r="F4906" s="11" t="s">
        <v>2092</v>
      </c>
      <c r="G4906" s="9" t="str">
        <f t="shared" si="393"/>
        <v>C120713196</v>
      </c>
      <c r="H4906" s="9" t="s">
        <v>21</v>
      </c>
      <c r="I4906" s="12">
        <v>57</v>
      </c>
      <c r="J4906" s="10">
        <v>1100000</v>
      </c>
      <c r="K4906" s="13">
        <v>30871</v>
      </c>
      <c r="L4906" s="13">
        <v>53539</v>
      </c>
      <c r="M4906" s="12">
        <f t="shared" si="394"/>
        <v>62</v>
      </c>
      <c r="N4906" s="9">
        <v>100000</v>
      </c>
      <c r="O4906" s="12">
        <v>1</v>
      </c>
      <c r="P4906" s="9">
        <f t="shared" si="395"/>
        <v>100000</v>
      </c>
      <c r="Q4906" s="9">
        <f t="shared" si="392"/>
        <v>1100000</v>
      </c>
      <c r="R4906" s="10">
        <f t="shared" si="396"/>
        <v>1100000</v>
      </c>
    </row>
    <row r="4907" spans="1:18" x14ac:dyDescent="0.35">
      <c r="A4907" s="7">
        <v>4906</v>
      </c>
      <c r="B4907" s="9" t="s">
        <v>9590</v>
      </c>
      <c r="C4907" s="9">
        <v>9291667850</v>
      </c>
      <c r="D4907" s="9" t="s">
        <v>9591</v>
      </c>
      <c r="E4907" s="10">
        <v>330000</v>
      </c>
      <c r="F4907" s="11" t="s">
        <v>2092</v>
      </c>
      <c r="G4907" s="9" t="str">
        <f t="shared" si="393"/>
        <v>C162930254</v>
      </c>
      <c r="H4907" s="9" t="s">
        <v>21</v>
      </c>
      <c r="I4907" s="12">
        <v>57</v>
      </c>
      <c r="J4907" s="10">
        <v>330000</v>
      </c>
      <c r="K4907" s="13">
        <v>30871</v>
      </c>
      <c r="L4907" s="13">
        <v>53313</v>
      </c>
      <c r="M4907" s="12">
        <f t="shared" si="394"/>
        <v>61</v>
      </c>
      <c r="N4907" s="9">
        <v>30000</v>
      </c>
      <c r="O4907" s="12">
        <v>1</v>
      </c>
      <c r="P4907" s="9">
        <f t="shared" si="395"/>
        <v>30000</v>
      </c>
      <c r="Q4907" s="9">
        <f t="shared" si="392"/>
        <v>330000</v>
      </c>
      <c r="R4907" s="10">
        <f t="shared" si="396"/>
        <v>330000</v>
      </c>
    </row>
    <row r="4908" spans="1:18" x14ac:dyDescent="0.35">
      <c r="A4908" s="7">
        <v>4907</v>
      </c>
      <c r="B4908" s="9" t="s">
        <v>9592</v>
      </c>
      <c r="C4908" s="9">
        <v>9488587234</v>
      </c>
      <c r="D4908" s="9" t="s">
        <v>9593</v>
      </c>
      <c r="E4908" s="10">
        <v>8172.56</v>
      </c>
      <c r="F4908" s="11" t="s">
        <v>2092</v>
      </c>
      <c r="G4908" s="9" t="str">
        <f t="shared" si="393"/>
        <v>C183935665</v>
      </c>
      <c r="H4908" s="9" t="s">
        <v>21</v>
      </c>
      <c r="I4908" s="12">
        <v>57</v>
      </c>
      <c r="J4908" s="10">
        <v>8172.56</v>
      </c>
      <c r="K4908" s="13">
        <v>30871</v>
      </c>
      <c r="L4908" s="13">
        <v>50436</v>
      </c>
      <c r="M4908" s="12">
        <f t="shared" si="394"/>
        <v>53</v>
      </c>
      <c r="N4908" s="9">
        <v>18000</v>
      </c>
      <c r="O4908" s="12">
        <v>1</v>
      </c>
      <c r="P4908" s="9">
        <f t="shared" si="395"/>
        <v>18000</v>
      </c>
      <c r="Q4908" s="9">
        <f t="shared" si="392"/>
        <v>198000</v>
      </c>
      <c r="R4908" s="10">
        <f t="shared" si="396"/>
        <v>198000</v>
      </c>
    </row>
    <row r="4909" spans="1:18" x14ac:dyDescent="0.35">
      <c r="A4909" s="7">
        <v>4908</v>
      </c>
      <c r="B4909" s="9" t="s">
        <v>9594</v>
      </c>
      <c r="C4909" s="9">
        <v>9673914119</v>
      </c>
      <c r="D4909" s="9" t="s">
        <v>9595</v>
      </c>
      <c r="E4909" s="10">
        <v>8450.44</v>
      </c>
      <c r="F4909" s="11" t="s">
        <v>2092</v>
      </c>
      <c r="G4909" s="9" t="str">
        <f t="shared" si="393"/>
        <v>C184288324</v>
      </c>
      <c r="H4909" s="9" t="s">
        <v>21</v>
      </c>
      <c r="I4909" s="12">
        <v>57</v>
      </c>
      <c r="J4909" s="10">
        <v>8450.44</v>
      </c>
      <c r="K4909" s="13">
        <v>30871</v>
      </c>
      <c r="L4909" s="13">
        <v>50418</v>
      </c>
      <c r="M4909" s="12">
        <f t="shared" si="394"/>
        <v>53</v>
      </c>
      <c r="N4909" s="9">
        <v>18000</v>
      </c>
      <c r="O4909" s="12">
        <v>1</v>
      </c>
      <c r="P4909" s="9">
        <f t="shared" si="395"/>
        <v>18000</v>
      </c>
      <c r="Q4909" s="9">
        <f t="shared" si="392"/>
        <v>198000</v>
      </c>
      <c r="R4909" s="10">
        <f t="shared" si="396"/>
        <v>198000</v>
      </c>
    </row>
    <row r="4910" spans="1:18" x14ac:dyDescent="0.35">
      <c r="A4910" s="7">
        <v>4909</v>
      </c>
      <c r="B4910" s="9" t="s">
        <v>9596</v>
      </c>
      <c r="C4910" s="9">
        <v>9770740501</v>
      </c>
      <c r="D4910" s="9" t="s">
        <v>9597</v>
      </c>
      <c r="E4910" s="10">
        <v>8688.73</v>
      </c>
      <c r="F4910" s="11" t="s">
        <v>2092</v>
      </c>
      <c r="G4910" s="9" t="str">
        <f t="shared" si="393"/>
        <v>C184282786</v>
      </c>
      <c r="H4910" s="9" t="s">
        <v>21</v>
      </c>
      <c r="I4910" s="12">
        <v>57</v>
      </c>
      <c r="J4910" s="10">
        <v>8688.73</v>
      </c>
      <c r="K4910" s="13">
        <v>30871</v>
      </c>
      <c r="L4910" s="13">
        <v>50415</v>
      </c>
      <c r="M4910" s="12">
        <f t="shared" si="394"/>
        <v>53</v>
      </c>
      <c r="N4910" s="9">
        <v>20000</v>
      </c>
      <c r="O4910" s="12">
        <v>1</v>
      </c>
      <c r="P4910" s="9">
        <f t="shared" si="395"/>
        <v>20000</v>
      </c>
      <c r="Q4910" s="9">
        <f t="shared" si="392"/>
        <v>220000</v>
      </c>
      <c r="R4910" s="10">
        <f t="shared" si="396"/>
        <v>220000</v>
      </c>
    </row>
    <row r="4911" spans="1:18" x14ac:dyDescent="0.35">
      <c r="A4911" s="7">
        <v>4910</v>
      </c>
      <c r="B4911" s="9" t="s">
        <v>9598</v>
      </c>
      <c r="C4911" s="9">
        <v>8340144837</v>
      </c>
      <c r="D4911" s="9" t="s">
        <v>9599</v>
      </c>
      <c r="E4911" s="10">
        <v>6793.3</v>
      </c>
      <c r="F4911" s="11" t="s">
        <v>2092</v>
      </c>
      <c r="G4911" s="9" t="str">
        <f t="shared" si="393"/>
        <v>C185684341</v>
      </c>
      <c r="H4911" s="9" t="s">
        <v>21</v>
      </c>
      <c r="I4911" s="12">
        <v>57</v>
      </c>
      <c r="J4911" s="10">
        <v>6793.3</v>
      </c>
      <c r="K4911" s="13">
        <v>30871</v>
      </c>
      <c r="L4911" s="13">
        <v>52639</v>
      </c>
      <c r="M4911" s="12">
        <f t="shared" si="394"/>
        <v>59</v>
      </c>
      <c r="N4911" s="9">
        <v>18000</v>
      </c>
      <c r="O4911" s="12">
        <v>1</v>
      </c>
      <c r="P4911" s="9">
        <f t="shared" si="395"/>
        <v>18000</v>
      </c>
      <c r="Q4911" s="9">
        <f t="shared" si="392"/>
        <v>198000</v>
      </c>
      <c r="R4911" s="10">
        <f t="shared" si="396"/>
        <v>198000</v>
      </c>
    </row>
    <row r="4912" spans="1:18" x14ac:dyDescent="0.35">
      <c r="A4912" s="7">
        <v>4911</v>
      </c>
      <c r="B4912" s="9" t="s">
        <v>9600</v>
      </c>
      <c r="C4912" s="9">
        <v>9008596887</v>
      </c>
      <c r="D4912" s="9" t="s">
        <v>9601</v>
      </c>
      <c r="E4912" s="10">
        <v>11042.38</v>
      </c>
      <c r="F4912" s="11" t="s">
        <v>2092</v>
      </c>
      <c r="G4912" s="9" t="str">
        <f t="shared" si="393"/>
        <v>C192076939</v>
      </c>
      <c r="H4912" s="9" t="s">
        <v>21</v>
      </c>
      <c r="I4912" s="12">
        <v>57</v>
      </c>
      <c r="J4912" s="10">
        <v>11042.38</v>
      </c>
      <c r="K4912" s="13">
        <v>30871</v>
      </c>
      <c r="L4912" s="13">
        <v>53169</v>
      </c>
      <c r="M4912" s="12">
        <f t="shared" si="394"/>
        <v>61</v>
      </c>
      <c r="N4912" s="9">
        <v>22000</v>
      </c>
      <c r="O4912" s="12">
        <v>1</v>
      </c>
      <c r="P4912" s="9">
        <f t="shared" si="395"/>
        <v>22000</v>
      </c>
      <c r="Q4912" s="9">
        <f t="shared" si="392"/>
        <v>242000</v>
      </c>
      <c r="R4912" s="10">
        <f t="shared" si="396"/>
        <v>242000</v>
      </c>
    </row>
    <row r="4913" spans="1:18" x14ac:dyDescent="0.35">
      <c r="A4913" s="7">
        <v>4912</v>
      </c>
      <c r="B4913" s="9" t="s">
        <v>9602</v>
      </c>
      <c r="C4913" s="9">
        <v>6302174667</v>
      </c>
      <c r="D4913" s="9" t="s">
        <v>9603</v>
      </c>
      <c r="E4913" s="10">
        <v>1100000</v>
      </c>
      <c r="F4913" s="11" t="s">
        <v>2092</v>
      </c>
      <c r="G4913" s="9" t="str">
        <f t="shared" si="393"/>
        <v>C192647122</v>
      </c>
      <c r="H4913" s="9" t="s">
        <v>21</v>
      </c>
      <c r="I4913" s="12">
        <v>57</v>
      </c>
      <c r="J4913" s="10">
        <v>1100000</v>
      </c>
      <c r="K4913" s="13">
        <v>30871</v>
      </c>
      <c r="L4913" s="13">
        <v>53513</v>
      </c>
      <c r="M4913" s="12">
        <f t="shared" si="394"/>
        <v>61</v>
      </c>
      <c r="N4913" s="9">
        <v>100000</v>
      </c>
      <c r="O4913" s="12">
        <v>1</v>
      </c>
      <c r="P4913" s="9">
        <f t="shared" si="395"/>
        <v>100000</v>
      </c>
      <c r="Q4913" s="9">
        <f t="shared" si="392"/>
        <v>1100000</v>
      </c>
      <c r="R4913" s="10">
        <f t="shared" si="396"/>
        <v>1100000</v>
      </c>
    </row>
    <row r="4914" spans="1:18" x14ac:dyDescent="0.35">
      <c r="A4914" s="7">
        <v>4913</v>
      </c>
      <c r="B4914" s="9" t="s">
        <v>9604</v>
      </c>
      <c r="C4914" s="9">
        <v>9826282448</v>
      </c>
      <c r="D4914" s="9" t="s">
        <v>9605</v>
      </c>
      <c r="E4914" s="10">
        <v>8761.1</v>
      </c>
      <c r="F4914" s="11" t="s">
        <v>2092</v>
      </c>
      <c r="G4914" s="9" t="str">
        <f t="shared" si="393"/>
        <v>C192883685</v>
      </c>
      <c r="H4914" s="9" t="s">
        <v>21</v>
      </c>
      <c r="I4914" s="12">
        <v>57</v>
      </c>
      <c r="J4914" s="10">
        <v>8761.1</v>
      </c>
      <c r="K4914" s="13">
        <v>30871</v>
      </c>
      <c r="L4914" s="13">
        <v>50413</v>
      </c>
      <c r="M4914" s="12">
        <f t="shared" si="394"/>
        <v>53</v>
      </c>
      <c r="N4914" s="9">
        <v>9180</v>
      </c>
      <c r="O4914" s="12">
        <v>2</v>
      </c>
      <c r="P4914" s="9">
        <f t="shared" si="395"/>
        <v>18360</v>
      </c>
      <c r="Q4914" s="9">
        <f t="shared" si="392"/>
        <v>201960</v>
      </c>
      <c r="R4914" s="10">
        <f t="shared" si="396"/>
        <v>201960</v>
      </c>
    </row>
    <row r="4915" spans="1:18" x14ac:dyDescent="0.35">
      <c r="A4915" s="7">
        <v>4914</v>
      </c>
      <c r="B4915" s="9" t="s">
        <v>9606</v>
      </c>
      <c r="C4915" s="9">
        <v>9427185681</v>
      </c>
      <c r="D4915" s="9" t="s">
        <v>9607</v>
      </c>
      <c r="E4915" s="10">
        <v>17899.09</v>
      </c>
      <c r="F4915" s="11" t="s">
        <v>2092</v>
      </c>
      <c r="G4915" s="9" t="str">
        <f t="shared" si="393"/>
        <v>C192894917</v>
      </c>
      <c r="H4915" s="9" t="s">
        <v>21</v>
      </c>
      <c r="I4915" s="12">
        <v>57</v>
      </c>
      <c r="J4915" s="10">
        <v>17899.09</v>
      </c>
      <c r="K4915" s="13">
        <v>30871</v>
      </c>
      <c r="L4915" s="13">
        <v>50436</v>
      </c>
      <c r="M4915" s="12">
        <f t="shared" si="394"/>
        <v>53</v>
      </c>
      <c r="N4915" s="9">
        <v>40000</v>
      </c>
      <c r="O4915" s="12">
        <v>1</v>
      </c>
      <c r="P4915" s="9">
        <f t="shared" si="395"/>
        <v>40000</v>
      </c>
      <c r="Q4915" s="9">
        <f t="shared" si="392"/>
        <v>440000</v>
      </c>
      <c r="R4915" s="10">
        <f t="shared" si="396"/>
        <v>440000</v>
      </c>
    </row>
    <row r="4916" spans="1:18" x14ac:dyDescent="0.35">
      <c r="A4916" s="7">
        <v>4915</v>
      </c>
      <c r="B4916" s="9" t="s">
        <v>9608</v>
      </c>
      <c r="C4916" s="9">
        <v>9661577656</v>
      </c>
      <c r="D4916" s="9" t="s">
        <v>9609</v>
      </c>
      <c r="E4916" s="10">
        <v>10494.32</v>
      </c>
      <c r="F4916" s="11" t="s">
        <v>2092</v>
      </c>
      <c r="G4916" s="9" t="str">
        <f t="shared" si="393"/>
        <v>C193060656</v>
      </c>
      <c r="H4916" s="9" t="s">
        <v>21</v>
      </c>
      <c r="I4916" s="12">
        <v>57</v>
      </c>
      <c r="J4916" s="10">
        <v>10494.32</v>
      </c>
      <c r="K4916" s="13">
        <v>30871</v>
      </c>
      <c r="L4916" s="13">
        <v>50609</v>
      </c>
      <c r="M4916" s="12">
        <f t="shared" si="394"/>
        <v>54</v>
      </c>
      <c r="N4916" s="9">
        <v>20000</v>
      </c>
      <c r="O4916" s="12">
        <v>1</v>
      </c>
      <c r="P4916" s="9">
        <f t="shared" si="395"/>
        <v>20000</v>
      </c>
      <c r="Q4916" s="9">
        <f t="shared" si="392"/>
        <v>220000</v>
      </c>
      <c r="R4916" s="10">
        <f t="shared" si="396"/>
        <v>220000</v>
      </c>
    </row>
    <row r="4917" spans="1:18" x14ac:dyDescent="0.35">
      <c r="A4917" s="7">
        <v>4916</v>
      </c>
      <c r="B4917" s="9" t="s">
        <v>9610</v>
      </c>
      <c r="C4917" s="9">
        <v>8016218743</v>
      </c>
      <c r="D4917" s="9" t="s">
        <v>9611</v>
      </c>
      <c r="E4917" s="10">
        <v>10728.04</v>
      </c>
      <c r="F4917" s="11" t="s">
        <v>2092</v>
      </c>
      <c r="G4917" s="9" t="str">
        <f t="shared" si="393"/>
        <v>C194229409</v>
      </c>
      <c r="H4917" s="9" t="s">
        <v>21</v>
      </c>
      <c r="I4917" s="12">
        <v>57</v>
      </c>
      <c r="J4917" s="10">
        <v>10728.04</v>
      </c>
      <c r="K4917" s="13">
        <v>30871</v>
      </c>
      <c r="L4917" s="13">
        <v>52969</v>
      </c>
      <c r="M4917" s="12">
        <f t="shared" si="394"/>
        <v>60</v>
      </c>
      <c r="N4917" s="9">
        <v>30000</v>
      </c>
      <c r="O4917" s="12">
        <v>1</v>
      </c>
      <c r="P4917" s="9">
        <f t="shared" si="395"/>
        <v>30000</v>
      </c>
      <c r="Q4917" s="9">
        <f t="shared" si="392"/>
        <v>330000</v>
      </c>
      <c r="R4917" s="10">
        <f t="shared" si="396"/>
        <v>330000</v>
      </c>
    </row>
    <row r="4918" spans="1:18" x14ac:dyDescent="0.35">
      <c r="A4918" s="7">
        <v>4917</v>
      </c>
      <c r="B4918" s="9" t="s">
        <v>9612</v>
      </c>
      <c r="C4918" s="9">
        <v>9304288218</v>
      </c>
      <c r="D4918" s="9" t="s">
        <v>9613</v>
      </c>
      <c r="E4918" s="10">
        <v>8645.82</v>
      </c>
      <c r="F4918" s="11" t="s">
        <v>2092</v>
      </c>
      <c r="G4918" s="9" t="str">
        <f t="shared" si="393"/>
        <v>C194505372</v>
      </c>
      <c r="H4918" s="9" t="s">
        <v>21</v>
      </c>
      <c r="I4918" s="12">
        <v>57</v>
      </c>
      <c r="J4918" s="10">
        <v>8645.82</v>
      </c>
      <c r="K4918" s="13">
        <v>30871</v>
      </c>
      <c r="L4918" s="13">
        <v>50421</v>
      </c>
      <c r="M4918" s="12">
        <f t="shared" si="394"/>
        <v>53</v>
      </c>
      <c r="N4918" s="9">
        <v>18000</v>
      </c>
      <c r="O4918" s="12">
        <v>1</v>
      </c>
      <c r="P4918" s="9">
        <f t="shared" si="395"/>
        <v>18000</v>
      </c>
      <c r="Q4918" s="9">
        <f t="shared" si="392"/>
        <v>198000</v>
      </c>
      <c r="R4918" s="10">
        <f t="shared" si="396"/>
        <v>198000</v>
      </c>
    </row>
    <row r="4919" spans="1:18" x14ac:dyDescent="0.35">
      <c r="A4919" s="7">
        <v>4918</v>
      </c>
      <c r="B4919" s="9" t="s">
        <v>9614</v>
      </c>
      <c r="C4919" s="9">
        <v>8871418802</v>
      </c>
      <c r="D4919" s="9" t="s">
        <v>9615</v>
      </c>
      <c r="E4919" s="10">
        <v>8089.46</v>
      </c>
      <c r="F4919" s="11" t="s">
        <v>2092</v>
      </c>
      <c r="G4919" s="9" t="str">
        <f t="shared" si="393"/>
        <v>C194507684</v>
      </c>
      <c r="H4919" s="9" t="s">
        <v>21</v>
      </c>
      <c r="I4919" s="12">
        <v>57</v>
      </c>
      <c r="J4919" s="10">
        <v>8089.46</v>
      </c>
      <c r="K4919" s="13">
        <v>30871</v>
      </c>
      <c r="L4919" s="13">
        <v>52971</v>
      </c>
      <c r="M4919" s="12">
        <f t="shared" si="394"/>
        <v>60</v>
      </c>
      <c r="N4919" s="9">
        <v>18000</v>
      </c>
      <c r="O4919" s="12">
        <v>1</v>
      </c>
      <c r="P4919" s="9">
        <f t="shared" si="395"/>
        <v>18000</v>
      </c>
      <c r="Q4919" s="9">
        <f t="shared" si="392"/>
        <v>198000</v>
      </c>
      <c r="R4919" s="10">
        <f t="shared" si="396"/>
        <v>198000</v>
      </c>
    </row>
    <row r="4920" spans="1:18" x14ac:dyDescent="0.35">
      <c r="A4920" s="7">
        <v>4919</v>
      </c>
      <c r="B4920" s="9" t="s">
        <v>9616</v>
      </c>
      <c r="C4920" s="9">
        <v>9933822411</v>
      </c>
      <c r="D4920" s="9" t="s">
        <v>9617</v>
      </c>
      <c r="E4920" s="10">
        <v>550000</v>
      </c>
      <c r="F4920" s="11" t="s">
        <v>2092</v>
      </c>
      <c r="G4920" s="9" t="str">
        <f t="shared" si="393"/>
        <v>C193425518</v>
      </c>
      <c r="H4920" s="9" t="s">
        <v>21</v>
      </c>
      <c r="I4920" s="12">
        <v>57</v>
      </c>
      <c r="J4920" s="10">
        <v>550000</v>
      </c>
      <c r="K4920" s="13">
        <v>30871</v>
      </c>
      <c r="L4920" s="13">
        <v>50854</v>
      </c>
      <c r="M4920" s="12">
        <f t="shared" si="394"/>
        <v>54</v>
      </c>
      <c r="N4920" s="9">
        <v>50051</v>
      </c>
      <c r="O4920" s="12">
        <v>1</v>
      </c>
      <c r="P4920" s="9">
        <f t="shared" si="395"/>
        <v>50051</v>
      </c>
      <c r="Q4920" s="9">
        <f t="shared" si="392"/>
        <v>550561</v>
      </c>
      <c r="R4920" s="10">
        <f t="shared" si="396"/>
        <v>550561</v>
      </c>
    </row>
    <row r="4921" spans="1:18" x14ac:dyDescent="0.35">
      <c r="A4921" s="7">
        <v>4920</v>
      </c>
      <c r="B4921" s="9" t="s">
        <v>9618</v>
      </c>
      <c r="C4921" s="9">
        <v>9855610634</v>
      </c>
      <c r="D4921" s="9" t="s">
        <v>9619</v>
      </c>
      <c r="E4921" s="10">
        <v>8935.01</v>
      </c>
      <c r="F4921" s="11" t="s">
        <v>2092</v>
      </c>
      <c r="G4921" s="9" t="str">
        <f t="shared" si="393"/>
        <v>C195943713</v>
      </c>
      <c r="H4921" s="9" t="s">
        <v>21</v>
      </c>
      <c r="I4921" s="12">
        <v>57</v>
      </c>
      <c r="J4921" s="10">
        <v>8935.01</v>
      </c>
      <c r="K4921" s="13">
        <v>30871</v>
      </c>
      <c r="L4921" s="13">
        <v>52986</v>
      </c>
      <c r="M4921" s="12">
        <f t="shared" si="394"/>
        <v>60</v>
      </c>
      <c r="N4921" s="9">
        <v>21000</v>
      </c>
      <c r="O4921" s="12">
        <v>1</v>
      </c>
      <c r="P4921" s="9">
        <f t="shared" si="395"/>
        <v>21000</v>
      </c>
      <c r="Q4921" s="9">
        <f t="shared" si="392"/>
        <v>231000</v>
      </c>
      <c r="R4921" s="10">
        <f t="shared" si="396"/>
        <v>231000</v>
      </c>
    </row>
    <row r="4922" spans="1:18" x14ac:dyDescent="0.35">
      <c r="A4922" s="7">
        <v>4921</v>
      </c>
      <c r="B4922" s="9" t="s">
        <v>9620</v>
      </c>
      <c r="C4922" s="9">
        <v>7005912494</v>
      </c>
      <c r="D4922" s="9" t="s">
        <v>9621</v>
      </c>
      <c r="E4922" s="10">
        <v>8602.42</v>
      </c>
      <c r="F4922" s="11" t="s">
        <v>2092</v>
      </c>
      <c r="G4922" s="9" t="str">
        <f t="shared" si="393"/>
        <v>C240730978</v>
      </c>
      <c r="H4922" s="9" t="s">
        <v>21</v>
      </c>
      <c r="I4922" s="12">
        <v>57</v>
      </c>
      <c r="J4922" s="10">
        <v>8602.42</v>
      </c>
      <c r="K4922" s="13">
        <v>30871</v>
      </c>
      <c r="L4922" s="13">
        <v>50370</v>
      </c>
      <c r="M4922" s="12">
        <f t="shared" si="394"/>
        <v>53</v>
      </c>
      <c r="N4922" s="9">
        <v>18000</v>
      </c>
      <c r="O4922" s="12">
        <v>1</v>
      </c>
      <c r="P4922" s="9">
        <f t="shared" si="395"/>
        <v>18000</v>
      </c>
      <c r="Q4922" s="9">
        <f t="shared" si="392"/>
        <v>198000</v>
      </c>
      <c r="R4922" s="10">
        <f t="shared" si="396"/>
        <v>198000</v>
      </c>
    </row>
    <row r="4923" spans="1:18" x14ac:dyDescent="0.35">
      <c r="A4923" s="7">
        <v>4922</v>
      </c>
      <c r="B4923" s="9" t="s">
        <v>9622</v>
      </c>
      <c r="C4923" s="9">
        <v>6202344169</v>
      </c>
      <c r="D4923" s="9" t="s">
        <v>9623</v>
      </c>
      <c r="E4923" s="10">
        <v>22499.29</v>
      </c>
      <c r="F4923" s="11" t="s">
        <v>2092</v>
      </c>
      <c r="G4923" s="9" t="str">
        <f t="shared" si="393"/>
        <v>C204389543</v>
      </c>
      <c r="H4923" s="9" t="s">
        <v>21</v>
      </c>
      <c r="I4923" s="12">
        <v>57</v>
      </c>
      <c r="J4923" s="10">
        <v>22499.29</v>
      </c>
      <c r="K4923" s="13">
        <v>30871</v>
      </c>
      <c r="L4923" s="13">
        <v>52985</v>
      </c>
      <c r="M4923" s="12">
        <f t="shared" si="394"/>
        <v>60</v>
      </c>
      <c r="N4923" s="9">
        <v>50000</v>
      </c>
      <c r="O4923" s="12">
        <v>1</v>
      </c>
      <c r="P4923" s="9">
        <f t="shared" si="395"/>
        <v>50000</v>
      </c>
      <c r="Q4923" s="9">
        <f t="shared" si="392"/>
        <v>550000</v>
      </c>
      <c r="R4923" s="10">
        <f t="shared" si="396"/>
        <v>550000</v>
      </c>
    </row>
    <row r="4924" spans="1:18" x14ac:dyDescent="0.35">
      <c r="A4924" s="7">
        <v>4923</v>
      </c>
      <c r="B4924" s="9" t="s">
        <v>9624</v>
      </c>
      <c r="C4924" s="9">
        <v>9851466296</v>
      </c>
      <c r="D4924" s="9" t="s">
        <v>9625</v>
      </c>
      <c r="E4924" s="10">
        <v>43381.24</v>
      </c>
      <c r="F4924" s="11" t="s">
        <v>2092</v>
      </c>
      <c r="G4924" s="9" t="str">
        <f t="shared" si="393"/>
        <v>C204555872</v>
      </c>
      <c r="H4924" s="9" t="s">
        <v>21</v>
      </c>
      <c r="I4924" s="12">
        <v>57</v>
      </c>
      <c r="J4924" s="10">
        <v>43381.24</v>
      </c>
      <c r="K4924" s="13">
        <v>30871</v>
      </c>
      <c r="L4924" s="13">
        <v>52993</v>
      </c>
      <c r="M4924" s="12">
        <f t="shared" si="394"/>
        <v>60</v>
      </c>
      <c r="N4924" s="9">
        <v>120000</v>
      </c>
      <c r="O4924" s="12">
        <v>1</v>
      </c>
      <c r="P4924" s="9">
        <f t="shared" si="395"/>
        <v>120000</v>
      </c>
      <c r="Q4924" s="9">
        <f t="shared" si="392"/>
        <v>1320000</v>
      </c>
      <c r="R4924" s="10">
        <f t="shared" si="396"/>
        <v>1320000</v>
      </c>
    </row>
    <row r="4925" spans="1:18" x14ac:dyDescent="0.35">
      <c r="A4925" s="7">
        <v>4924</v>
      </c>
      <c r="B4925" s="9" t="s">
        <v>9626</v>
      </c>
      <c r="C4925" s="9">
        <v>8918366707</v>
      </c>
      <c r="D4925" s="9" t="s">
        <v>9627</v>
      </c>
      <c r="E4925" s="10">
        <v>11873.17</v>
      </c>
      <c r="F4925" s="11" t="s">
        <v>2092</v>
      </c>
      <c r="G4925" s="9" t="str">
        <f t="shared" si="393"/>
        <v>C205530605</v>
      </c>
      <c r="H4925" s="9" t="s">
        <v>21</v>
      </c>
      <c r="I4925" s="12">
        <v>57</v>
      </c>
      <c r="J4925" s="10">
        <v>11873.17</v>
      </c>
      <c r="K4925" s="13">
        <v>30871</v>
      </c>
      <c r="L4925" s="13">
        <v>50426</v>
      </c>
      <c r="M4925" s="12">
        <f t="shared" si="394"/>
        <v>53</v>
      </c>
      <c r="N4925" s="9">
        <v>25000</v>
      </c>
      <c r="O4925" s="12">
        <v>1</v>
      </c>
      <c r="P4925" s="9">
        <f t="shared" si="395"/>
        <v>25000</v>
      </c>
      <c r="Q4925" s="9">
        <f t="shared" si="392"/>
        <v>275000</v>
      </c>
      <c r="R4925" s="10">
        <f t="shared" si="396"/>
        <v>275000</v>
      </c>
    </row>
    <row r="4926" spans="1:18" x14ac:dyDescent="0.35">
      <c r="A4926" s="7">
        <v>4925</v>
      </c>
      <c r="B4926" s="9" t="s">
        <v>9628</v>
      </c>
      <c r="C4926" s="9">
        <v>8921889912</v>
      </c>
      <c r="D4926" s="9" t="s">
        <v>9629</v>
      </c>
      <c r="E4926" s="10">
        <v>275000</v>
      </c>
      <c r="F4926" s="11" t="s">
        <v>2092</v>
      </c>
      <c r="G4926" s="9" t="str">
        <f t="shared" si="393"/>
        <v>C206947666</v>
      </c>
      <c r="H4926" s="9" t="s">
        <v>21</v>
      </c>
      <c r="I4926" s="12">
        <v>57</v>
      </c>
      <c r="J4926" s="10">
        <v>275000</v>
      </c>
      <c r="K4926" s="13">
        <v>30871</v>
      </c>
      <c r="L4926" s="13">
        <v>50790</v>
      </c>
      <c r="M4926" s="12">
        <f t="shared" si="394"/>
        <v>54</v>
      </c>
      <c r="N4926" s="9">
        <v>25842</v>
      </c>
      <c r="O4926" s="12">
        <v>1</v>
      </c>
      <c r="P4926" s="9">
        <f t="shared" si="395"/>
        <v>25842</v>
      </c>
      <c r="Q4926" s="9">
        <f t="shared" si="392"/>
        <v>284262</v>
      </c>
      <c r="R4926" s="10">
        <f t="shared" si="396"/>
        <v>284262</v>
      </c>
    </row>
    <row r="4927" spans="1:18" x14ac:dyDescent="0.35">
      <c r="A4927" s="7">
        <v>4926</v>
      </c>
      <c r="B4927" s="9" t="s">
        <v>9630</v>
      </c>
      <c r="C4927" s="9">
        <v>9896581676</v>
      </c>
      <c r="D4927" s="9" t="s">
        <v>9631</v>
      </c>
      <c r="E4927" s="10">
        <v>20060.02</v>
      </c>
      <c r="F4927" s="11" t="s">
        <v>2092</v>
      </c>
      <c r="G4927" s="9" t="str">
        <f t="shared" si="393"/>
        <v>C207654686</v>
      </c>
      <c r="H4927" s="9" t="s">
        <v>21</v>
      </c>
      <c r="I4927" s="12">
        <v>57</v>
      </c>
      <c r="J4927" s="10">
        <v>20060.02</v>
      </c>
      <c r="K4927" s="13">
        <v>30871</v>
      </c>
      <c r="L4927" s="13">
        <v>53156</v>
      </c>
      <c r="M4927" s="12">
        <f t="shared" si="394"/>
        <v>61</v>
      </c>
      <c r="N4927" s="9">
        <v>40000</v>
      </c>
      <c r="O4927" s="12">
        <v>1</v>
      </c>
      <c r="P4927" s="9">
        <f t="shared" si="395"/>
        <v>40000</v>
      </c>
      <c r="Q4927" s="9">
        <f t="shared" si="392"/>
        <v>440000</v>
      </c>
      <c r="R4927" s="10">
        <f t="shared" si="396"/>
        <v>440000</v>
      </c>
    </row>
    <row r="4928" spans="1:18" x14ac:dyDescent="0.35">
      <c r="A4928" s="7">
        <v>4927</v>
      </c>
      <c r="B4928" s="9" t="s">
        <v>9632</v>
      </c>
      <c r="C4928" s="9">
        <v>9415347300</v>
      </c>
      <c r="D4928" s="9" t="s">
        <v>9633</v>
      </c>
      <c r="E4928" s="10">
        <v>10760.8</v>
      </c>
      <c r="F4928" s="11" t="s">
        <v>2092</v>
      </c>
      <c r="G4928" s="9" t="str">
        <f t="shared" si="393"/>
        <v>C208352822</v>
      </c>
      <c r="H4928" s="9" t="s">
        <v>21</v>
      </c>
      <c r="I4928" s="12">
        <v>57</v>
      </c>
      <c r="J4928" s="10">
        <v>10760.8</v>
      </c>
      <c r="K4928" s="13">
        <v>30871</v>
      </c>
      <c r="L4928" s="13">
        <v>52987</v>
      </c>
      <c r="M4928" s="12">
        <f t="shared" si="394"/>
        <v>60</v>
      </c>
      <c r="N4928" s="9">
        <v>25000</v>
      </c>
      <c r="O4928" s="12">
        <v>1</v>
      </c>
      <c r="P4928" s="9">
        <f t="shared" si="395"/>
        <v>25000</v>
      </c>
      <c r="Q4928" s="9">
        <f t="shared" si="392"/>
        <v>275000</v>
      </c>
      <c r="R4928" s="10">
        <f t="shared" si="396"/>
        <v>275000</v>
      </c>
    </row>
    <row r="4929" spans="1:18" x14ac:dyDescent="0.35">
      <c r="A4929" s="7">
        <v>4928</v>
      </c>
      <c r="B4929" s="9" t="s">
        <v>9634</v>
      </c>
      <c r="C4929" s="9">
        <v>9763476067</v>
      </c>
      <c r="D4929" s="9" t="s">
        <v>9635</v>
      </c>
      <c r="E4929" s="10">
        <v>330000</v>
      </c>
      <c r="F4929" s="11" t="s">
        <v>2092</v>
      </c>
      <c r="G4929" s="9" t="str">
        <f t="shared" si="393"/>
        <v>C208638203</v>
      </c>
      <c r="H4929" s="9" t="s">
        <v>21</v>
      </c>
      <c r="I4929" s="12">
        <v>57</v>
      </c>
      <c r="J4929" s="10">
        <v>330000</v>
      </c>
      <c r="K4929" s="13">
        <v>30871</v>
      </c>
      <c r="L4929" s="13">
        <v>50467</v>
      </c>
      <c r="M4929" s="12">
        <f t="shared" si="394"/>
        <v>53</v>
      </c>
      <c r="N4929" s="9">
        <v>30000</v>
      </c>
      <c r="O4929" s="12">
        <v>1</v>
      </c>
      <c r="P4929" s="9">
        <f t="shared" si="395"/>
        <v>30000</v>
      </c>
      <c r="Q4929" s="9">
        <f t="shared" ref="Q4929:Q4992" si="397">P4929*11</f>
        <v>330000</v>
      </c>
      <c r="R4929" s="10">
        <f t="shared" si="396"/>
        <v>330000</v>
      </c>
    </row>
    <row r="4930" spans="1:18" x14ac:dyDescent="0.35">
      <c r="A4930" s="7">
        <v>4929</v>
      </c>
      <c r="B4930" s="9" t="s">
        <v>9636</v>
      </c>
      <c r="C4930" s="9">
        <v>9415204698</v>
      </c>
      <c r="D4930" s="9" t="s">
        <v>9637</v>
      </c>
      <c r="E4930" s="10">
        <v>198000</v>
      </c>
      <c r="F4930" s="11" t="s">
        <v>2092</v>
      </c>
      <c r="G4930" s="9" t="str">
        <f t="shared" ref="G4930:G4993" si="398">B4930</f>
        <v>C209569850</v>
      </c>
      <c r="H4930" s="9" t="s">
        <v>21</v>
      </c>
      <c r="I4930" s="12">
        <v>57</v>
      </c>
      <c r="J4930" s="10">
        <v>198000</v>
      </c>
      <c r="K4930" s="13">
        <v>30871</v>
      </c>
      <c r="L4930" s="13">
        <v>53392</v>
      </c>
      <c r="M4930" s="12">
        <f t="shared" ref="M4930:M4993" si="399">ROUNDDOWN(YEARFRAC(K4930,L4930),0)</f>
        <v>61</v>
      </c>
      <c r="N4930" s="9">
        <v>18000</v>
      </c>
      <c r="O4930" s="12">
        <v>1</v>
      </c>
      <c r="P4930" s="9">
        <f t="shared" ref="P4930:P4993" si="400">O4930*N4930</f>
        <v>18000</v>
      </c>
      <c r="Q4930" s="9">
        <f t="shared" si="397"/>
        <v>198000</v>
      </c>
      <c r="R4930" s="10">
        <f t="shared" ref="R4930:R4993" si="401">MAX(Q4930,J4930)</f>
        <v>198000</v>
      </c>
    </row>
    <row r="4931" spans="1:18" x14ac:dyDescent="0.35">
      <c r="A4931" s="7">
        <v>4930</v>
      </c>
      <c r="B4931" s="9" t="s">
        <v>9638</v>
      </c>
      <c r="C4931" s="9">
        <v>9373191525</v>
      </c>
      <c r="D4931" s="9" t="s">
        <v>9639</v>
      </c>
      <c r="E4931" s="10">
        <v>220000</v>
      </c>
      <c r="F4931" s="11" t="s">
        <v>2092</v>
      </c>
      <c r="G4931" s="9" t="str">
        <f t="shared" si="398"/>
        <v>C209881020</v>
      </c>
      <c r="H4931" s="9" t="s">
        <v>21</v>
      </c>
      <c r="I4931" s="12">
        <v>57</v>
      </c>
      <c r="J4931" s="10">
        <v>220000</v>
      </c>
      <c r="K4931" s="13">
        <v>30871</v>
      </c>
      <c r="L4931" s="13">
        <v>50464</v>
      </c>
      <c r="M4931" s="12">
        <f t="shared" si="399"/>
        <v>53</v>
      </c>
      <c r="N4931" s="9">
        <v>20000</v>
      </c>
      <c r="O4931" s="12">
        <v>1</v>
      </c>
      <c r="P4931" s="9">
        <f t="shared" si="400"/>
        <v>20000</v>
      </c>
      <c r="Q4931" s="9">
        <f t="shared" si="397"/>
        <v>220000</v>
      </c>
      <c r="R4931" s="10">
        <f t="shared" si="401"/>
        <v>220000</v>
      </c>
    </row>
    <row r="4932" spans="1:18" x14ac:dyDescent="0.35">
      <c r="A4932" s="7">
        <v>4931</v>
      </c>
      <c r="B4932" s="9" t="s">
        <v>9640</v>
      </c>
      <c r="C4932" s="9">
        <v>9849476518</v>
      </c>
      <c r="D4932" s="9" t="s">
        <v>9641</v>
      </c>
      <c r="E4932" s="10">
        <v>68440.69</v>
      </c>
      <c r="F4932" s="11" t="s">
        <v>2092</v>
      </c>
      <c r="G4932" s="9" t="str">
        <f t="shared" si="398"/>
        <v>C215745192</v>
      </c>
      <c r="H4932" s="9" t="s">
        <v>21</v>
      </c>
      <c r="I4932" s="12">
        <v>57</v>
      </c>
      <c r="J4932" s="10">
        <v>68440.69</v>
      </c>
      <c r="K4932" s="13">
        <v>30871</v>
      </c>
      <c r="L4932" s="13">
        <v>52976</v>
      </c>
      <c r="M4932" s="12">
        <f t="shared" si="399"/>
        <v>60</v>
      </c>
      <c r="N4932" s="9">
        <v>150000</v>
      </c>
      <c r="O4932" s="12">
        <v>1</v>
      </c>
      <c r="P4932" s="9">
        <f t="shared" si="400"/>
        <v>150000</v>
      </c>
      <c r="Q4932" s="9">
        <f t="shared" si="397"/>
        <v>1650000</v>
      </c>
      <c r="R4932" s="10">
        <f t="shared" si="401"/>
        <v>1650000</v>
      </c>
    </row>
    <row r="4933" spans="1:18" x14ac:dyDescent="0.35">
      <c r="A4933" s="7">
        <v>4932</v>
      </c>
      <c r="B4933" s="9" t="s">
        <v>9642</v>
      </c>
      <c r="C4933" s="9">
        <v>9427964940</v>
      </c>
      <c r="D4933" s="9" t="s">
        <v>9643</v>
      </c>
      <c r="E4933" s="10">
        <v>11640.09</v>
      </c>
      <c r="F4933" s="11" t="s">
        <v>2092</v>
      </c>
      <c r="G4933" s="9" t="str">
        <f t="shared" si="398"/>
        <v>C217681636</v>
      </c>
      <c r="H4933" s="9" t="s">
        <v>21</v>
      </c>
      <c r="I4933" s="12">
        <v>57</v>
      </c>
      <c r="J4933" s="10">
        <v>11640.09</v>
      </c>
      <c r="K4933" s="13">
        <v>30871</v>
      </c>
      <c r="L4933" s="13">
        <v>52441</v>
      </c>
      <c r="M4933" s="12">
        <f t="shared" si="399"/>
        <v>59</v>
      </c>
      <c r="N4933" s="9">
        <v>18000</v>
      </c>
      <c r="O4933" s="12">
        <v>1</v>
      </c>
      <c r="P4933" s="9">
        <f t="shared" si="400"/>
        <v>18000</v>
      </c>
      <c r="Q4933" s="9">
        <f t="shared" si="397"/>
        <v>198000</v>
      </c>
      <c r="R4933" s="10">
        <f t="shared" si="401"/>
        <v>198000</v>
      </c>
    </row>
    <row r="4934" spans="1:18" x14ac:dyDescent="0.35">
      <c r="A4934" s="7">
        <v>4933</v>
      </c>
      <c r="B4934" s="9" t="s">
        <v>9644</v>
      </c>
      <c r="C4934" s="9">
        <v>9935893357</v>
      </c>
      <c r="D4934" s="9" t="s">
        <v>9645</v>
      </c>
      <c r="E4934" s="10">
        <v>10065.5</v>
      </c>
      <c r="F4934" s="11" t="s">
        <v>2092</v>
      </c>
      <c r="G4934" s="9" t="str">
        <f t="shared" si="398"/>
        <v>C218230206</v>
      </c>
      <c r="H4934" s="9" t="s">
        <v>21</v>
      </c>
      <c r="I4934" s="12">
        <v>57</v>
      </c>
      <c r="J4934" s="10">
        <v>10065.5</v>
      </c>
      <c r="K4934" s="13">
        <v>30871</v>
      </c>
      <c r="L4934" s="13">
        <v>50592</v>
      </c>
      <c r="M4934" s="12">
        <f t="shared" si="399"/>
        <v>53</v>
      </c>
      <c r="N4934" s="9">
        <v>20000</v>
      </c>
      <c r="O4934" s="12">
        <v>1</v>
      </c>
      <c r="P4934" s="9">
        <f t="shared" si="400"/>
        <v>20000</v>
      </c>
      <c r="Q4934" s="9">
        <f t="shared" si="397"/>
        <v>220000</v>
      </c>
      <c r="R4934" s="10">
        <f t="shared" si="401"/>
        <v>220000</v>
      </c>
    </row>
    <row r="4935" spans="1:18" x14ac:dyDescent="0.35">
      <c r="A4935" s="7">
        <v>4934</v>
      </c>
      <c r="B4935" s="9" t="s">
        <v>9646</v>
      </c>
      <c r="C4935" s="9">
        <v>9800225750</v>
      </c>
      <c r="D4935" s="9" t="s">
        <v>9647</v>
      </c>
      <c r="E4935" s="10">
        <v>12886.2</v>
      </c>
      <c r="F4935" s="11" t="s">
        <v>2092</v>
      </c>
      <c r="G4935" s="9" t="str">
        <f t="shared" si="398"/>
        <v>C218241512</v>
      </c>
      <c r="H4935" s="9" t="s">
        <v>21</v>
      </c>
      <c r="I4935" s="12">
        <v>57</v>
      </c>
      <c r="J4935" s="10">
        <v>12886.2</v>
      </c>
      <c r="K4935" s="13">
        <v>30871</v>
      </c>
      <c r="L4935" s="13">
        <v>49497</v>
      </c>
      <c r="M4935" s="12">
        <f t="shared" si="399"/>
        <v>50</v>
      </c>
      <c r="N4935" s="9">
        <v>25000</v>
      </c>
      <c r="O4935" s="12">
        <v>1</v>
      </c>
      <c r="P4935" s="9">
        <f t="shared" si="400"/>
        <v>25000</v>
      </c>
      <c r="Q4935" s="9">
        <f t="shared" si="397"/>
        <v>275000</v>
      </c>
      <c r="R4935" s="10">
        <f t="shared" si="401"/>
        <v>275000</v>
      </c>
    </row>
    <row r="4936" spans="1:18" x14ac:dyDescent="0.35">
      <c r="A4936" s="7">
        <v>4935</v>
      </c>
      <c r="B4936" s="9" t="s">
        <v>9648</v>
      </c>
      <c r="C4936" s="9">
        <v>7977254708</v>
      </c>
      <c r="D4936" s="9" t="s">
        <v>9649</v>
      </c>
      <c r="E4936" s="10">
        <v>26704.25</v>
      </c>
      <c r="F4936" s="11" t="s">
        <v>2092</v>
      </c>
      <c r="G4936" s="9" t="str">
        <f t="shared" si="398"/>
        <v>C218270897</v>
      </c>
      <c r="H4936" s="9" t="s">
        <v>21</v>
      </c>
      <c r="I4936" s="12">
        <v>57</v>
      </c>
      <c r="J4936" s="10">
        <v>26704.25</v>
      </c>
      <c r="K4936" s="13">
        <v>30871</v>
      </c>
      <c r="L4936" s="13">
        <v>49499</v>
      </c>
      <c r="M4936" s="12">
        <f t="shared" si="399"/>
        <v>51</v>
      </c>
      <c r="N4936" s="9">
        <v>50000</v>
      </c>
      <c r="O4936" s="12">
        <v>1</v>
      </c>
      <c r="P4936" s="9">
        <f t="shared" si="400"/>
        <v>50000</v>
      </c>
      <c r="Q4936" s="9">
        <f t="shared" si="397"/>
        <v>550000</v>
      </c>
      <c r="R4936" s="10">
        <f t="shared" si="401"/>
        <v>550000</v>
      </c>
    </row>
    <row r="4937" spans="1:18" x14ac:dyDescent="0.35">
      <c r="A4937" s="7">
        <v>4936</v>
      </c>
      <c r="B4937" s="9" t="s">
        <v>9650</v>
      </c>
      <c r="C4937" s="9">
        <v>8053869487</v>
      </c>
      <c r="D4937" s="9" t="s">
        <v>9651</v>
      </c>
      <c r="E4937" s="10">
        <v>275000</v>
      </c>
      <c r="F4937" s="11" t="s">
        <v>2092</v>
      </c>
      <c r="G4937" s="9" t="str">
        <f t="shared" si="398"/>
        <v>C218709180</v>
      </c>
      <c r="H4937" s="9" t="s">
        <v>21</v>
      </c>
      <c r="I4937" s="12">
        <v>57</v>
      </c>
      <c r="J4937" s="10">
        <v>275000</v>
      </c>
      <c r="K4937" s="13">
        <v>30871</v>
      </c>
      <c r="L4937" s="13">
        <v>49648</v>
      </c>
      <c r="M4937" s="12">
        <f t="shared" si="399"/>
        <v>51</v>
      </c>
      <c r="N4937" s="9">
        <v>25000</v>
      </c>
      <c r="O4937" s="12">
        <v>1</v>
      </c>
      <c r="P4937" s="9">
        <f t="shared" si="400"/>
        <v>25000</v>
      </c>
      <c r="Q4937" s="9">
        <f t="shared" si="397"/>
        <v>275000</v>
      </c>
      <c r="R4937" s="10">
        <f t="shared" si="401"/>
        <v>275000</v>
      </c>
    </row>
    <row r="4938" spans="1:18" x14ac:dyDescent="0.35">
      <c r="A4938" s="7">
        <v>4937</v>
      </c>
      <c r="B4938" s="9" t="s">
        <v>9652</v>
      </c>
      <c r="C4938" s="9">
        <v>8889182090</v>
      </c>
      <c r="D4938" s="9" t="s">
        <v>9653</v>
      </c>
      <c r="E4938" s="10">
        <v>198000</v>
      </c>
      <c r="F4938" s="11" t="s">
        <v>2092</v>
      </c>
      <c r="G4938" s="9" t="str">
        <f t="shared" si="398"/>
        <v>C218848753</v>
      </c>
      <c r="H4938" s="9" t="s">
        <v>21</v>
      </c>
      <c r="I4938" s="12">
        <v>57</v>
      </c>
      <c r="J4938" s="10">
        <v>198000</v>
      </c>
      <c r="K4938" s="13">
        <v>30871</v>
      </c>
      <c r="L4938" s="13">
        <v>50954</v>
      </c>
      <c r="M4938" s="12">
        <f t="shared" si="399"/>
        <v>54</v>
      </c>
      <c r="N4938" s="9">
        <v>18000</v>
      </c>
      <c r="O4938" s="12">
        <v>1</v>
      </c>
      <c r="P4938" s="9">
        <f t="shared" si="400"/>
        <v>18000</v>
      </c>
      <c r="Q4938" s="9">
        <f t="shared" si="397"/>
        <v>198000</v>
      </c>
      <c r="R4938" s="10">
        <f t="shared" si="401"/>
        <v>198000</v>
      </c>
    </row>
    <row r="4939" spans="1:18" x14ac:dyDescent="0.35">
      <c r="A4939" s="7">
        <v>4938</v>
      </c>
      <c r="B4939" s="9" t="s">
        <v>9654</v>
      </c>
      <c r="C4939" s="9">
        <v>7617636758</v>
      </c>
      <c r="D4939" s="9" t="s">
        <v>462</v>
      </c>
      <c r="E4939" s="10">
        <v>9595.5300000000007</v>
      </c>
      <c r="F4939" s="11" t="s">
        <v>2092</v>
      </c>
      <c r="G4939" s="9" t="str">
        <f t="shared" si="398"/>
        <v>C219261070</v>
      </c>
      <c r="H4939" s="9" t="s">
        <v>21</v>
      </c>
      <c r="I4939" s="12">
        <v>57</v>
      </c>
      <c r="J4939" s="10">
        <v>9595.5300000000007</v>
      </c>
      <c r="K4939" s="13">
        <v>30871</v>
      </c>
      <c r="L4939" s="13">
        <v>53156</v>
      </c>
      <c r="M4939" s="12">
        <f t="shared" si="399"/>
        <v>61</v>
      </c>
      <c r="N4939" s="9">
        <v>20000</v>
      </c>
      <c r="O4939" s="12">
        <v>1</v>
      </c>
      <c r="P4939" s="9">
        <f t="shared" si="400"/>
        <v>20000</v>
      </c>
      <c r="Q4939" s="9">
        <f t="shared" si="397"/>
        <v>220000</v>
      </c>
      <c r="R4939" s="10">
        <f t="shared" si="401"/>
        <v>220000</v>
      </c>
    </row>
    <row r="4940" spans="1:18" x14ac:dyDescent="0.35">
      <c r="A4940" s="7">
        <v>4939</v>
      </c>
      <c r="B4940" s="9" t="s">
        <v>9655</v>
      </c>
      <c r="C4940" s="9">
        <v>9815350143</v>
      </c>
      <c r="D4940" s="9" t="s">
        <v>9656</v>
      </c>
      <c r="E4940" s="10">
        <v>495000</v>
      </c>
      <c r="F4940" s="11" t="s">
        <v>2092</v>
      </c>
      <c r="G4940" s="9" t="str">
        <f t="shared" si="398"/>
        <v>C220267610</v>
      </c>
      <c r="H4940" s="9" t="s">
        <v>21</v>
      </c>
      <c r="I4940" s="12">
        <v>57</v>
      </c>
      <c r="J4940" s="10">
        <v>495000</v>
      </c>
      <c r="K4940" s="13">
        <v>30871</v>
      </c>
      <c r="L4940" s="13">
        <v>50571</v>
      </c>
      <c r="M4940" s="12">
        <f t="shared" si="399"/>
        <v>53</v>
      </c>
      <c r="N4940" s="9">
        <v>45000</v>
      </c>
      <c r="O4940" s="12">
        <v>1</v>
      </c>
      <c r="P4940" s="9">
        <f t="shared" si="400"/>
        <v>45000</v>
      </c>
      <c r="Q4940" s="9">
        <f t="shared" si="397"/>
        <v>495000</v>
      </c>
      <c r="R4940" s="10">
        <f t="shared" si="401"/>
        <v>495000</v>
      </c>
    </row>
    <row r="4941" spans="1:18" x14ac:dyDescent="0.35">
      <c r="A4941" s="7">
        <v>4940</v>
      </c>
      <c r="B4941" s="9" t="s">
        <v>9657</v>
      </c>
      <c r="C4941" s="9">
        <v>8511222971</v>
      </c>
      <c r="D4941" s="9" t="s">
        <v>9658</v>
      </c>
      <c r="E4941" s="10">
        <v>13538.45</v>
      </c>
      <c r="F4941" s="11" t="s">
        <v>2092</v>
      </c>
      <c r="G4941" s="9" t="str">
        <f t="shared" si="398"/>
        <v>C220943112</v>
      </c>
      <c r="H4941" s="9" t="s">
        <v>21</v>
      </c>
      <c r="I4941" s="12">
        <v>57</v>
      </c>
      <c r="J4941" s="10">
        <v>13538.45</v>
      </c>
      <c r="K4941" s="13">
        <v>30871</v>
      </c>
      <c r="L4941" s="13">
        <v>52982</v>
      </c>
      <c r="M4941" s="12">
        <f t="shared" si="399"/>
        <v>60</v>
      </c>
      <c r="N4941" s="9">
        <v>30000</v>
      </c>
      <c r="O4941" s="12">
        <v>1</v>
      </c>
      <c r="P4941" s="9">
        <f t="shared" si="400"/>
        <v>30000</v>
      </c>
      <c r="Q4941" s="9">
        <f t="shared" si="397"/>
        <v>330000</v>
      </c>
      <c r="R4941" s="10">
        <f t="shared" si="401"/>
        <v>330000</v>
      </c>
    </row>
    <row r="4942" spans="1:18" x14ac:dyDescent="0.35">
      <c r="A4942" s="7">
        <v>4941</v>
      </c>
      <c r="B4942" s="9" t="s">
        <v>9659</v>
      </c>
      <c r="C4942" s="9">
        <v>9930108982</v>
      </c>
      <c r="D4942" s="9" t="s">
        <v>9660</v>
      </c>
      <c r="E4942" s="10">
        <v>27765.18</v>
      </c>
      <c r="F4942" s="11" t="s">
        <v>2092</v>
      </c>
      <c r="G4942" s="9" t="str">
        <f t="shared" si="398"/>
        <v>C220946504</v>
      </c>
      <c r="H4942" s="9" t="s">
        <v>21</v>
      </c>
      <c r="I4942" s="12">
        <v>57</v>
      </c>
      <c r="J4942" s="10">
        <v>27765.18</v>
      </c>
      <c r="K4942" s="13">
        <v>30871</v>
      </c>
      <c r="L4942" s="13">
        <v>52977</v>
      </c>
      <c r="M4942" s="12">
        <f t="shared" si="399"/>
        <v>60</v>
      </c>
      <c r="N4942" s="9">
        <v>60000</v>
      </c>
      <c r="O4942" s="12">
        <v>1</v>
      </c>
      <c r="P4942" s="9">
        <f t="shared" si="400"/>
        <v>60000</v>
      </c>
      <c r="Q4942" s="9">
        <f t="shared" si="397"/>
        <v>660000</v>
      </c>
      <c r="R4942" s="10">
        <f t="shared" si="401"/>
        <v>660000</v>
      </c>
    </row>
    <row r="4943" spans="1:18" x14ac:dyDescent="0.35">
      <c r="A4943" s="7">
        <v>4942</v>
      </c>
      <c r="B4943" s="9" t="s">
        <v>9661</v>
      </c>
      <c r="C4943" s="9">
        <v>9776760077</v>
      </c>
      <c r="D4943" s="9" t="s">
        <v>9662</v>
      </c>
      <c r="E4943" s="10">
        <v>8664.51</v>
      </c>
      <c r="F4943" s="11" t="s">
        <v>2092</v>
      </c>
      <c r="G4943" s="9" t="str">
        <f t="shared" si="398"/>
        <v>C227340174</v>
      </c>
      <c r="H4943" s="9" t="s">
        <v>21</v>
      </c>
      <c r="I4943" s="12">
        <v>57</v>
      </c>
      <c r="J4943" s="10">
        <v>8664.51</v>
      </c>
      <c r="K4943" s="13">
        <v>30871</v>
      </c>
      <c r="L4943" s="13">
        <v>50435</v>
      </c>
      <c r="M4943" s="12">
        <f t="shared" si="399"/>
        <v>53</v>
      </c>
      <c r="N4943" s="9">
        <v>18000</v>
      </c>
      <c r="O4943" s="12">
        <v>1</v>
      </c>
      <c r="P4943" s="9">
        <f t="shared" si="400"/>
        <v>18000</v>
      </c>
      <c r="Q4943" s="9">
        <f t="shared" si="397"/>
        <v>198000</v>
      </c>
      <c r="R4943" s="10">
        <f t="shared" si="401"/>
        <v>198000</v>
      </c>
    </row>
    <row r="4944" spans="1:18" x14ac:dyDescent="0.35">
      <c r="A4944" s="7">
        <v>4943</v>
      </c>
      <c r="B4944" s="9" t="s">
        <v>9663</v>
      </c>
      <c r="C4944" s="9">
        <v>9433344325</v>
      </c>
      <c r="D4944" s="9" t="s">
        <v>9664</v>
      </c>
      <c r="E4944" s="10">
        <v>23211.599999999999</v>
      </c>
      <c r="F4944" s="11" t="s">
        <v>2092</v>
      </c>
      <c r="G4944" s="9" t="str">
        <f t="shared" si="398"/>
        <v>C228156228</v>
      </c>
      <c r="H4944" s="9" t="s">
        <v>21</v>
      </c>
      <c r="I4944" s="12">
        <v>57</v>
      </c>
      <c r="J4944" s="10">
        <v>23211.599999999999</v>
      </c>
      <c r="K4944" s="13">
        <v>30871</v>
      </c>
      <c r="L4944" s="13">
        <v>52606</v>
      </c>
      <c r="M4944" s="12">
        <f t="shared" si="399"/>
        <v>59</v>
      </c>
      <c r="N4944" s="9">
        <v>38000</v>
      </c>
      <c r="O4944" s="12">
        <v>1</v>
      </c>
      <c r="P4944" s="9">
        <f t="shared" si="400"/>
        <v>38000</v>
      </c>
      <c r="Q4944" s="9">
        <f t="shared" si="397"/>
        <v>418000</v>
      </c>
      <c r="R4944" s="10">
        <f t="shared" si="401"/>
        <v>418000</v>
      </c>
    </row>
    <row r="4945" spans="1:18" x14ac:dyDescent="0.35">
      <c r="A4945" s="7">
        <v>4944</v>
      </c>
      <c r="B4945" s="9" t="s">
        <v>9665</v>
      </c>
      <c r="C4945" s="9">
        <v>9916246151</v>
      </c>
      <c r="D4945" s="9" t="s">
        <v>9666</v>
      </c>
      <c r="E4945" s="10">
        <v>12556.56</v>
      </c>
      <c r="F4945" s="11" t="s">
        <v>2092</v>
      </c>
      <c r="G4945" s="9" t="str">
        <f t="shared" si="398"/>
        <v>C228404048</v>
      </c>
      <c r="H4945" s="9" t="s">
        <v>21</v>
      </c>
      <c r="I4945" s="12">
        <v>57</v>
      </c>
      <c r="J4945" s="10">
        <v>12556.56</v>
      </c>
      <c r="K4945" s="13">
        <v>30871</v>
      </c>
      <c r="L4945" s="13">
        <v>52501</v>
      </c>
      <c r="M4945" s="12">
        <f t="shared" si="399"/>
        <v>59</v>
      </c>
      <c r="N4945" s="9">
        <v>21000</v>
      </c>
      <c r="O4945" s="12">
        <v>1</v>
      </c>
      <c r="P4945" s="9">
        <f t="shared" si="400"/>
        <v>21000</v>
      </c>
      <c r="Q4945" s="9">
        <f t="shared" si="397"/>
        <v>231000</v>
      </c>
      <c r="R4945" s="10">
        <f t="shared" si="401"/>
        <v>231000</v>
      </c>
    </row>
    <row r="4946" spans="1:18" x14ac:dyDescent="0.35">
      <c r="A4946" s="7">
        <v>4945</v>
      </c>
      <c r="B4946" s="9" t="s">
        <v>9667</v>
      </c>
      <c r="C4946" s="9">
        <v>9425126098</v>
      </c>
      <c r="D4946" s="9" t="s">
        <v>9668</v>
      </c>
      <c r="E4946" s="10">
        <v>25677.23</v>
      </c>
      <c r="F4946" s="11" t="s">
        <v>2092</v>
      </c>
      <c r="G4946" s="9" t="str">
        <f t="shared" si="398"/>
        <v>C228458230</v>
      </c>
      <c r="H4946" s="9" t="s">
        <v>21</v>
      </c>
      <c r="I4946" s="12">
        <v>57</v>
      </c>
      <c r="J4946" s="10">
        <v>25677.23</v>
      </c>
      <c r="K4946" s="13">
        <v>30871</v>
      </c>
      <c r="L4946" s="13">
        <v>50592</v>
      </c>
      <c r="M4946" s="12">
        <f t="shared" si="399"/>
        <v>53</v>
      </c>
      <c r="N4946" s="9">
        <v>50000</v>
      </c>
      <c r="O4946" s="12">
        <v>1</v>
      </c>
      <c r="P4946" s="9">
        <f t="shared" si="400"/>
        <v>50000</v>
      </c>
      <c r="Q4946" s="9">
        <f t="shared" si="397"/>
        <v>550000</v>
      </c>
      <c r="R4946" s="10">
        <f t="shared" si="401"/>
        <v>550000</v>
      </c>
    </row>
    <row r="4947" spans="1:18" x14ac:dyDescent="0.35">
      <c r="A4947" s="7">
        <v>4946</v>
      </c>
      <c r="B4947" s="9" t="s">
        <v>9669</v>
      </c>
      <c r="C4947" s="9">
        <v>9836424511</v>
      </c>
      <c r="D4947" s="9" t="s">
        <v>9670</v>
      </c>
      <c r="E4947" s="10">
        <v>99172.18</v>
      </c>
      <c r="F4947" s="11" t="s">
        <v>2092</v>
      </c>
      <c r="G4947" s="9" t="str">
        <f t="shared" si="398"/>
        <v>C228687810</v>
      </c>
      <c r="H4947" s="9" t="s">
        <v>21</v>
      </c>
      <c r="I4947" s="12">
        <v>57</v>
      </c>
      <c r="J4947" s="10">
        <v>99172.18</v>
      </c>
      <c r="K4947" s="13">
        <v>30871</v>
      </c>
      <c r="L4947" s="13">
        <v>49520</v>
      </c>
      <c r="M4947" s="12">
        <f t="shared" si="399"/>
        <v>51</v>
      </c>
      <c r="N4947" s="9">
        <v>200000</v>
      </c>
      <c r="O4947" s="12">
        <v>1</v>
      </c>
      <c r="P4947" s="9">
        <f t="shared" si="400"/>
        <v>200000</v>
      </c>
      <c r="Q4947" s="9">
        <f t="shared" si="397"/>
        <v>2200000</v>
      </c>
      <c r="R4947" s="10">
        <f t="shared" si="401"/>
        <v>2200000</v>
      </c>
    </row>
    <row r="4948" spans="1:18" x14ac:dyDescent="0.35">
      <c r="A4948" s="7">
        <v>4947</v>
      </c>
      <c r="B4948" s="9" t="s">
        <v>9671</v>
      </c>
      <c r="C4948" s="9">
        <v>9804543063</v>
      </c>
      <c r="D4948" s="9" t="s">
        <v>9672</v>
      </c>
      <c r="E4948" s="10">
        <v>330000</v>
      </c>
      <c r="F4948" s="11" t="s">
        <v>2092</v>
      </c>
      <c r="G4948" s="9" t="str">
        <f t="shared" si="398"/>
        <v>C228705064</v>
      </c>
      <c r="H4948" s="9" t="s">
        <v>21</v>
      </c>
      <c r="I4948" s="12">
        <v>57</v>
      </c>
      <c r="J4948" s="10">
        <v>330000</v>
      </c>
      <c r="K4948" s="13">
        <v>30871</v>
      </c>
      <c r="L4948" s="13">
        <v>53537</v>
      </c>
      <c r="M4948" s="12">
        <f t="shared" si="399"/>
        <v>62</v>
      </c>
      <c r="N4948" s="9">
        <v>30000</v>
      </c>
      <c r="O4948" s="12">
        <v>1</v>
      </c>
      <c r="P4948" s="9">
        <f t="shared" si="400"/>
        <v>30000</v>
      </c>
      <c r="Q4948" s="9">
        <f t="shared" si="397"/>
        <v>330000</v>
      </c>
      <c r="R4948" s="10">
        <f t="shared" si="401"/>
        <v>330000</v>
      </c>
    </row>
    <row r="4949" spans="1:18" x14ac:dyDescent="0.35">
      <c r="A4949" s="7">
        <v>4948</v>
      </c>
      <c r="B4949" s="9" t="s">
        <v>9673</v>
      </c>
      <c r="C4949" s="9">
        <v>9556777658</v>
      </c>
      <c r="D4949" s="9" t="s">
        <v>3396</v>
      </c>
      <c r="E4949" s="10">
        <v>550000</v>
      </c>
      <c r="F4949" s="11" t="s">
        <v>2092</v>
      </c>
      <c r="G4949" s="9" t="str">
        <f t="shared" si="398"/>
        <v>C228710509</v>
      </c>
      <c r="H4949" s="9" t="s">
        <v>21</v>
      </c>
      <c r="I4949" s="12">
        <v>57</v>
      </c>
      <c r="J4949" s="10">
        <v>550000</v>
      </c>
      <c r="K4949" s="13">
        <v>30871</v>
      </c>
      <c r="L4949" s="13">
        <v>53536</v>
      </c>
      <c r="M4949" s="12">
        <f t="shared" si="399"/>
        <v>62</v>
      </c>
      <c r="N4949" s="9">
        <v>50000</v>
      </c>
      <c r="O4949" s="12">
        <v>1</v>
      </c>
      <c r="P4949" s="9">
        <f t="shared" si="400"/>
        <v>50000</v>
      </c>
      <c r="Q4949" s="9">
        <f t="shared" si="397"/>
        <v>550000</v>
      </c>
      <c r="R4949" s="10">
        <f t="shared" si="401"/>
        <v>550000</v>
      </c>
    </row>
    <row r="4950" spans="1:18" x14ac:dyDescent="0.35">
      <c r="A4950" s="7">
        <v>4949</v>
      </c>
      <c r="B4950" s="9" t="s">
        <v>9674</v>
      </c>
      <c r="C4950" s="9">
        <v>9355808377</v>
      </c>
      <c r="D4950" s="9" t="s">
        <v>9675</v>
      </c>
      <c r="E4950" s="10">
        <v>11314.34</v>
      </c>
      <c r="F4950" s="11" t="s">
        <v>2092</v>
      </c>
      <c r="G4950" s="9" t="str">
        <f t="shared" si="398"/>
        <v>C230616015</v>
      </c>
      <c r="H4950" s="9" t="s">
        <v>21</v>
      </c>
      <c r="I4950" s="12">
        <v>57</v>
      </c>
      <c r="J4950" s="10">
        <v>11314.34</v>
      </c>
      <c r="K4950" s="13">
        <v>30871</v>
      </c>
      <c r="L4950" s="13">
        <v>50414</v>
      </c>
      <c r="M4950" s="12">
        <f t="shared" si="399"/>
        <v>53</v>
      </c>
      <c r="N4950" s="9">
        <v>24000</v>
      </c>
      <c r="O4950" s="12">
        <v>1</v>
      </c>
      <c r="P4950" s="9">
        <f t="shared" si="400"/>
        <v>24000</v>
      </c>
      <c r="Q4950" s="9">
        <f t="shared" si="397"/>
        <v>264000</v>
      </c>
      <c r="R4950" s="10">
        <f t="shared" si="401"/>
        <v>264000</v>
      </c>
    </row>
    <row r="4951" spans="1:18" x14ac:dyDescent="0.35">
      <c r="A4951" s="7">
        <v>4950</v>
      </c>
      <c r="B4951" s="9" t="s">
        <v>9676</v>
      </c>
      <c r="C4951" s="9">
        <v>8858252327</v>
      </c>
      <c r="D4951" s="9" t="s">
        <v>9677</v>
      </c>
      <c r="E4951" s="10">
        <v>46688.83</v>
      </c>
      <c r="F4951" s="11" t="s">
        <v>2092</v>
      </c>
      <c r="G4951" s="9" t="str">
        <f t="shared" si="398"/>
        <v>C230746817</v>
      </c>
      <c r="H4951" s="9" t="s">
        <v>21</v>
      </c>
      <c r="I4951" s="12">
        <v>57</v>
      </c>
      <c r="J4951" s="10">
        <v>46688.83</v>
      </c>
      <c r="K4951" s="13">
        <v>30871</v>
      </c>
      <c r="L4951" s="13">
        <v>52987</v>
      </c>
      <c r="M4951" s="12">
        <f t="shared" si="399"/>
        <v>60</v>
      </c>
      <c r="N4951" s="9">
        <v>114000</v>
      </c>
      <c r="O4951" s="12">
        <v>1</v>
      </c>
      <c r="P4951" s="9">
        <f t="shared" si="400"/>
        <v>114000</v>
      </c>
      <c r="Q4951" s="9">
        <f t="shared" si="397"/>
        <v>1254000</v>
      </c>
      <c r="R4951" s="10">
        <f t="shared" si="401"/>
        <v>1254000</v>
      </c>
    </row>
    <row r="4952" spans="1:18" x14ac:dyDescent="0.35">
      <c r="A4952" s="7">
        <v>4951</v>
      </c>
      <c r="B4952" s="9" t="s">
        <v>9678</v>
      </c>
      <c r="C4952" s="9">
        <v>9399937801</v>
      </c>
      <c r="D4952" s="9" t="s">
        <v>9679</v>
      </c>
      <c r="E4952" s="10">
        <v>8716.7900000000009</v>
      </c>
      <c r="F4952" s="11" t="s">
        <v>2092</v>
      </c>
      <c r="G4952" s="9" t="str">
        <f t="shared" si="398"/>
        <v>C231033215</v>
      </c>
      <c r="H4952" s="9" t="s">
        <v>21</v>
      </c>
      <c r="I4952" s="12">
        <v>57</v>
      </c>
      <c r="J4952" s="10">
        <v>8716.7900000000009</v>
      </c>
      <c r="K4952" s="13">
        <v>30871</v>
      </c>
      <c r="L4952" s="13">
        <v>50412</v>
      </c>
      <c r="M4952" s="12">
        <f t="shared" si="399"/>
        <v>53</v>
      </c>
      <c r="N4952" s="9">
        <v>18000</v>
      </c>
      <c r="O4952" s="12">
        <v>1</v>
      </c>
      <c r="P4952" s="9">
        <f t="shared" si="400"/>
        <v>18000</v>
      </c>
      <c r="Q4952" s="9">
        <f t="shared" si="397"/>
        <v>198000</v>
      </c>
      <c r="R4952" s="10">
        <f t="shared" si="401"/>
        <v>198000</v>
      </c>
    </row>
    <row r="4953" spans="1:18" x14ac:dyDescent="0.35">
      <c r="A4953" s="7">
        <v>4952</v>
      </c>
      <c r="B4953" s="9" t="s">
        <v>9680</v>
      </c>
      <c r="C4953" s="9">
        <v>9718323161</v>
      </c>
      <c r="D4953" s="9" t="s">
        <v>9681</v>
      </c>
      <c r="E4953" s="10">
        <v>12873.33</v>
      </c>
      <c r="F4953" s="11" t="s">
        <v>2092</v>
      </c>
      <c r="G4953" s="9" t="str">
        <f t="shared" si="398"/>
        <v>C239260763</v>
      </c>
      <c r="H4953" s="9" t="s">
        <v>21</v>
      </c>
      <c r="I4953" s="12">
        <v>57</v>
      </c>
      <c r="J4953" s="10">
        <v>12873.33</v>
      </c>
      <c r="K4953" s="13">
        <v>30871</v>
      </c>
      <c r="L4953" s="13">
        <v>50610</v>
      </c>
      <c r="M4953" s="12">
        <f t="shared" si="399"/>
        <v>54</v>
      </c>
      <c r="N4953" s="9">
        <v>25000</v>
      </c>
      <c r="O4953" s="12">
        <v>1</v>
      </c>
      <c r="P4953" s="9">
        <f t="shared" si="400"/>
        <v>25000</v>
      </c>
      <c r="Q4953" s="9">
        <f t="shared" si="397"/>
        <v>275000</v>
      </c>
      <c r="R4953" s="10">
        <f t="shared" si="401"/>
        <v>275000</v>
      </c>
    </row>
    <row r="4954" spans="1:18" x14ac:dyDescent="0.35">
      <c r="A4954" s="7">
        <v>4953</v>
      </c>
      <c r="B4954" s="9" t="s">
        <v>9682</v>
      </c>
      <c r="C4954" s="9">
        <v>9822487262</v>
      </c>
      <c r="D4954" s="9" t="s">
        <v>9683</v>
      </c>
      <c r="E4954" s="10">
        <v>10611.49</v>
      </c>
      <c r="F4954" s="11" t="s">
        <v>2092</v>
      </c>
      <c r="G4954" s="9" t="str">
        <f t="shared" si="398"/>
        <v>C239276540</v>
      </c>
      <c r="H4954" s="9" t="s">
        <v>21</v>
      </c>
      <c r="I4954" s="12">
        <v>57</v>
      </c>
      <c r="J4954" s="10">
        <v>10611.49</v>
      </c>
      <c r="K4954" s="13">
        <v>30871</v>
      </c>
      <c r="L4954" s="13">
        <v>50602</v>
      </c>
      <c r="M4954" s="12">
        <f t="shared" si="399"/>
        <v>54</v>
      </c>
      <c r="N4954" s="9">
        <v>20000</v>
      </c>
      <c r="O4954" s="12">
        <v>1</v>
      </c>
      <c r="P4954" s="9">
        <f t="shared" si="400"/>
        <v>20000</v>
      </c>
      <c r="Q4954" s="9">
        <f t="shared" si="397"/>
        <v>220000</v>
      </c>
      <c r="R4954" s="10">
        <f t="shared" si="401"/>
        <v>220000</v>
      </c>
    </row>
    <row r="4955" spans="1:18" x14ac:dyDescent="0.35">
      <c r="A4955" s="7">
        <v>4954</v>
      </c>
      <c r="B4955" s="9" t="s">
        <v>9684</v>
      </c>
      <c r="C4955" s="9">
        <v>9816302202</v>
      </c>
      <c r="D4955" s="9" t="s">
        <v>9685</v>
      </c>
      <c r="E4955" s="10">
        <v>264000</v>
      </c>
      <c r="F4955" s="11" t="s">
        <v>2092</v>
      </c>
      <c r="G4955" s="9" t="str">
        <f t="shared" si="398"/>
        <v>C240661089</v>
      </c>
      <c r="H4955" s="9" t="s">
        <v>21</v>
      </c>
      <c r="I4955" s="12">
        <v>57</v>
      </c>
      <c r="J4955" s="10">
        <v>264000</v>
      </c>
      <c r="K4955" s="13">
        <v>30871</v>
      </c>
      <c r="L4955" s="13">
        <v>49864</v>
      </c>
      <c r="M4955" s="12">
        <f t="shared" si="399"/>
        <v>52</v>
      </c>
      <c r="N4955" s="9">
        <v>24000</v>
      </c>
      <c r="O4955" s="12">
        <v>1</v>
      </c>
      <c r="P4955" s="9">
        <f t="shared" si="400"/>
        <v>24000</v>
      </c>
      <c r="Q4955" s="9">
        <f t="shared" si="397"/>
        <v>264000</v>
      </c>
      <c r="R4955" s="10">
        <f t="shared" si="401"/>
        <v>264000</v>
      </c>
    </row>
    <row r="4956" spans="1:18" x14ac:dyDescent="0.35">
      <c r="A4956" s="7">
        <v>4955</v>
      </c>
      <c r="B4956" s="9" t="s">
        <v>9686</v>
      </c>
      <c r="C4956" s="9">
        <v>9881700518</v>
      </c>
      <c r="D4956" s="9" t="s">
        <v>9687</v>
      </c>
      <c r="E4956" s="10">
        <v>23097.07</v>
      </c>
      <c r="F4956" s="11" t="s">
        <v>2092</v>
      </c>
      <c r="G4956" s="9" t="str">
        <f t="shared" si="398"/>
        <v>C240711751</v>
      </c>
      <c r="H4956" s="9" t="s">
        <v>21</v>
      </c>
      <c r="I4956" s="12">
        <v>57</v>
      </c>
      <c r="J4956" s="10">
        <v>23097.07</v>
      </c>
      <c r="K4956" s="13">
        <v>30871</v>
      </c>
      <c r="L4956" s="13">
        <v>49322</v>
      </c>
      <c r="M4956" s="12">
        <f t="shared" si="399"/>
        <v>50</v>
      </c>
      <c r="N4956" s="9">
        <v>49000</v>
      </c>
      <c r="O4956" s="12">
        <v>1</v>
      </c>
      <c r="P4956" s="9">
        <f t="shared" si="400"/>
        <v>49000</v>
      </c>
      <c r="Q4956" s="9">
        <f t="shared" si="397"/>
        <v>539000</v>
      </c>
      <c r="R4956" s="10">
        <f t="shared" si="401"/>
        <v>539000</v>
      </c>
    </row>
    <row r="4957" spans="1:18" x14ac:dyDescent="0.35">
      <c r="A4957" s="7">
        <v>4956</v>
      </c>
      <c r="B4957" s="9" t="s">
        <v>9688</v>
      </c>
      <c r="C4957" s="9">
        <v>9938382825</v>
      </c>
      <c r="D4957" s="9" t="s">
        <v>9689</v>
      </c>
      <c r="E4957" s="10">
        <v>6606.27</v>
      </c>
      <c r="F4957" s="11" t="s">
        <v>2092</v>
      </c>
      <c r="G4957" s="9" t="str">
        <f t="shared" si="398"/>
        <v>C241823790</v>
      </c>
      <c r="H4957" s="9" t="s">
        <v>21</v>
      </c>
      <c r="I4957" s="12">
        <v>57</v>
      </c>
      <c r="J4957" s="10">
        <v>6606.27</v>
      </c>
      <c r="K4957" s="13">
        <v>30871</v>
      </c>
      <c r="L4957" s="13">
        <v>52687</v>
      </c>
      <c r="M4957" s="12">
        <f t="shared" si="399"/>
        <v>59</v>
      </c>
      <c r="N4957" s="9">
        <v>18000</v>
      </c>
      <c r="O4957" s="12">
        <v>1</v>
      </c>
      <c r="P4957" s="9">
        <f t="shared" si="400"/>
        <v>18000</v>
      </c>
      <c r="Q4957" s="9">
        <f t="shared" si="397"/>
        <v>198000</v>
      </c>
      <c r="R4957" s="10">
        <f t="shared" si="401"/>
        <v>198000</v>
      </c>
    </row>
    <row r="4958" spans="1:18" x14ac:dyDescent="0.35">
      <c r="A4958" s="7">
        <v>4957</v>
      </c>
      <c r="B4958" s="9" t="s">
        <v>9690</v>
      </c>
      <c r="C4958" s="9">
        <v>9733251131</v>
      </c>
      <c r="D4958" s="9" t="s">
        <v>9691</v>
      </c>
      <c r="E4958" s="10">
        <v>12115.61</v>
      </c>
      <c r="F4958" s="11" t="s">
        <v>2092</v>
      </c>
      <c r="G4958" s="9" t="str">
        <f t="shared" si="398"/>
        <v>C242366450</v>
      </c>
      <c r="H4958" s="9" t="s">
        <v>21</v>
      </c>
      <c r="I4958" s="12">
        <v>57</v>
      </c>
      <c r="J4958" s="10">
        <v>12115.61</v>
      </c>
      <c r="K4958" s="13">
        <v>30871</v>
      </c>
      <c r="L4958" s="13">
        <v>52945</v>
      </c>
      <c r="M4958" s="12">
        <f t="shared" si="399"/>
        <v>60</v>
      </c>
      <c r="N4958" s="9">
        <v>2649</v>
      </c>
      <c r="O4958" s="12">
        <v>12</v>
      </c>
      <c r="P4958" s="9">
        <f t="shared" si="400"/>
        <v>31788</v>
      </c>
      <c r="Q4958" s="9">
        <f t="shared" si="397"/>
        <v>349668</v>
      </c>
      <c r="R4958" s="10">
        <f t="shared" si="401"/>
        <v>349668</v>
      </c>
    </row>
    <row r="4959" spans="1:18" x14ac:dyDescent="0.35">
      <c r="A4959" s="7">
        <v>4958</v>
      </c>
      <c r="B4959" s="9" t="s">
        <v>9692</v>
      </c>
      <c r="C4959" s="9">
        <v>8490898747</v>
      </c>
      <c r="D4959" s="9" t="s">
        <v>9693</v>
      </c>
      <c r="E4959" s="10">
        <v>14765.02</v>
      </c>
      <c r="F4959" s="11" t="s">
        <v>2092</v>
      </c>
      <c r="G4959" s="9" t="str">
        <f t="shared" si="398"/>
        <v>C247380224</v>
      </c>
      <c r="H4959" s="9" t="s">
        <v>21</v>
      </c>
      <c r="I4959" s="12">
        <v>57</v>
      </c>
      <c r="J4959" s="10">
        <v>14765.02</v>
      </c>
      <c r="K4959" s="13">
        <v>30871</v>
      </c>
      <c r="L4959" s="13">
        <v>52603</v>
      </c>
      <c r="M4959" s="12">
        <f t="shared" si="399"/>
        <v>59</v>
      </c>
      <c r="N4959" s="9">
        <v>25000</v>
      </c>
      <c r="O4959" s="12">
        <v>1</v>
      </c>
      <c r="P4959" s="9">
        <f t="shared" si="400"/>
        <v>25000</v>
      </c>
      <c r="Q4959" s="9">
        <f t="shared" si="397"/>
        <v>275000</v>
      </c>
      <c r="R4959" s="10">
        <f t="shared" si="401"/>
        <v>275000</v>
      </c>
    </row>
    <row r="4960" spans="1:18" x14ac:dyDescent="0.35">
      <c r="A4960" s="7">
        <v>4959</v>
      </c>
      <c r="B4960" s="9" t="s">
        <v>9694</v>
      </c>
      <c r="C4960" s="9">
        <v>9854860405</v>
      </c>
      <c r="D4960" s="9" t="s">
        <v>4747</v>
      </c>
      <c r="E4960" s="10">
        <v>31716.080000000002</v>
      </c>
      <c r="F4960" s="11" t="s">
        <v>2092</v>
      </c>
      <c r="G4960" s="9" t="str">
        <f t="shared" si="398"/>
        <v>C247391022</v>
      </c>
      <c r="H4960" s="9" t="s">
        <v>21</v>
      </c>
      <c r="I4960" s="12">
        <v>57</v>
      </c>
      <c r="J4960" s="10">
        <v>31716.080000000002</v>
      </c>
      <c r="K4960" s="13">
        <v>30871</v>
      </c>
      <c r="L4960" s="13">
        <v>52584</v>
      </c>
      <c r="M4960" s="12">
        <f t="shared" si="399"/>
        <v>59</v>
      </c>
      <c r="N4960" s="9">
        <v>4150</v>
      </c>
      <c r="O4960" s="12">
        <v>12</v>
      </c>
      <c r="P4960" s="9">
        <f t="shared" si="400"/>
        <v>49800</v>
      </c>
      <c r="Q4960" s="9">
        <f t="shared" si="397"/>
        <v>547800</v>
      </c>
      <c r="R4960" s="10">
        <f t="shared" si="401"/>
        <v>547800</v>
      </c>
    </row>
    <row r="4961" spans="1:18" x14ac:dyDescent="0.35">
      <c r="A4961" s="7">
        <v>4960</v>
      </c>
      <c r="B4961" s="9" t="s">
        <v>9695</v>
      </c>
      <c r="C4961" s="9">
        <v>9452635602</v>
      </c>
      <c r="D4961" s="9" t="s">
        <v>975</v>
      </c>
      <c r="E4961" s="10">
        <v>396000</v>
      </c>
      <c r="F4961" s="11" t="s">
        <v>2092</v>
      </c>
      <c r="G4961" s="9" t="str">
        <f t="shared" si="398"/>
        <v>C249026120</v>
      </c>
      <c r="H4961" s="9" t="s">
        <v>21</v>
      </c>
      <c r="I4961" s="12">
        <v>57</v>
      </c>
      <c r="J4961" s="10">
        <v>396000</v>
      </c>
      <c r="K4961" s="13">
        <v>30871</v>
      </c>
      <c r="L4961" s="13">
        <v>49868</v>
      </c>
      <c r="M4961" s="12">
        <f t="shared" si="399"/>
        <v>52</v>
      </c>
      <c r="N4961" s="9">
        <v>36000</v>
      </c>
      <c r="O4961" s="12">
        <v>1</v>
      </c>
      <c r="P4961" s="9">
        <f t="shared" si="400"/>
        <v>36000</v>
      </c>
      <c r="Q4961" s="9">
        <f t="shared" si="397"/>
        <v>396000</v>
      </c>
      <c r="R4961" s="10">
        <f t="shared" si="401"/>
        <v>396000</v>
      </c>
    </row>
    <row r="4962" spans="1:18" x14ac:dyDescent="0.35">
      <c r="A4962" s="7">
        <v>4961</v>
      </c>
      <c r="B4962" s="9" t="s">
        <v>9696</v>
      </c>
      <c r="C4962" s="9">
        <v>8790906456</v>
      </c>
      <c r="D4962" s="9" t="s">
        <v>9697</v>
      </c>
      <c r="E4962" s="10">
        <v>17274.57</v>
      </c>
      <c r="F4962" s="11" t="s">
        <v>2092</v>
      </c>
      <c r="G4962" s="9" t="str">
        <f t="shared" si="398"/>
        <v>C249321032</v>
      </c>
      <c r="H4962" s="9" t="s">
        <v>21</v>
      </c>
      <c r="I4962" s="12">
        <v>57</v>
      </c>
      <c r="J4962" s="10">
        <v>17274.57</v>
      </c>
      <c r="K4962" s="13">
        <v>30871</v>
      </c>
      <c r="L4962" s="13">
        <v>52262</v>
      </c>
      <c r="M4962" s="12">
        <f t="shared" si="399"/>
        <v>58</v>
      </c>
      <c r="N4962" s="9">
        <v>21000</v>
      </c>
      <c r="O4962" s="12">
        <v>1</v>
      </c>
      <c r="P4962" s="9">
        <f t="shared" si="400"/>
        <v>21000</v>
      </c>
      <c r="Q4962" s="9">
        <f t="shared" si="397"/>
        <v>231000</v>
      </c>
      <c r="R4962" s="10">
        <f t="shared" si="401"/>
        <v>231000</v>
      </c>
    </row>
    <row r="4963" spans="1:18" x14ac:dyDescent="0.35">
      <c r="A4963" s="7">
        <v>4962</v>
      </c>
      <c r="B4963" s="9" t="s">
        <v>9698</v>
      </c>
      <c r="C4963" s="9">
        <v>9435533583</v>
      </c>
      <c r="D4963" s="9" t="s">
        <v>9699</v>
      </c>
      <c r="E4963" s="10">
        <v>9141.61</v>
      </c>
      <c r="F4963" s="11" t="s">
        <v>2092</v>
      </c>
      <c r="G4963" s="9" t="str">
        <f t="shared" si="398"/>
        <v>C249421055</v>
      </c>
      <c r="H4963" s="9" t="s">
        <v>21</v>
      </c>
      <c r="I4963" s="12">
        <v>57</v>
      </c>
      <c r="J4963" s="10">
        <v>9141.61</v>
      </c>
      <c r="K4963" s="13">
        <v>30871</v>
      </c>
      <c r="L4963" s="13">
        <v>49340</v>
      </c>
      <c r="M4963" s="12">
        <f t="shared" si="399"/>
        <v>50</v>
      </c>
      <c r="N4963" s="9">
        <v>21000</v>
      </c>
      <c r="O4963" s="12">
        <v>1</v>
      </c>
      <c r="P4963" s="9">
        <f t="shared" si="400"/>
        <v>21000</v>
      </c>
      <c r="Q4963" s="9">
        <f t="shared" si="397"/>
        <v>231000</v>
      </c>
      <c r="R4963" s="10">
        <f t="shared" si="401"/>
        <v>231000</v>
      </c>
    </row>
    <row r="4964" spans="1:18" x14ac:dyDescent="0.35">
      <c r="A4964" s="7">
        <v>4963</v>
      </c>
      <c r="B4964" s="9" t="s">
        <v>9700</v>
      </c>
      <c r="C4964" s="9">
        <v>9993312197</v>
      </c>
      <c r="D4964" s="9" t="s">
        <v>9701</v>
      </c>
      <c r="E4964" s="10">
        <v>9428.67</v>
      </c>
      <c r="F4964" s="11" t="s">
        <v>2092</v>
      </c>
      <c r="G4964" s="9" t="str">
        <f t="shared" si="398"/>
        <v>C250776087</v>
      </c>
      <c r="H4964" s="9" t="s">
        <v>21</v>
      </c>
      <c r="I4964" s="12">
        <v>57</v>
      </c>
      <c r="J4964" s="10">
        <v>9428.67</v>
      </c>
      <c r="K4964" s="13">
        <v>30871</v>
      </c>
      <c r="L4964" s="13">
        <v>50422</v>
      </c>
      <c r="M4964" s="12">
        <f t="shared" si="399"/>
        <v>53</v>
      </c>
      <c r="N4964" s="9">
        <v>20000</v>
      </c>
      <c r="O4964" s="12">
        <v>1</v>
      </c>
      <c r="P4964" s="9">
        <f t="shared" si="400"/>
        <v>20000</v>
      </c>
      <c r="Q4964" s="9">
        <f t="shared" si="397"/>
        <v>220000</v>
      </c>
      <c r="R4964" s="10">
        <f t="shared" si="401"/>
        <v>220000</v>
      </c>
    </row>
    <row r="4965" spans="1:18" x14ac:dyDescent="0.35">
      <c r="A4965" s="7">
        <v>4964</v>
      </c>
      <c r="B4965" s="9" t="s">
        <v>9702</v>
      </c>
      <c r="C4965" s="9">
        <v>6261681877</v>
      </c>
      <c r="D4965" s="9" t="s">
        <v>9703</v>
      </c>
      <c r="E4965" s="10">
        <v>9453.9</v>
      </c>
      <c r="F4965" s="11" t="s">
        <v>2092</v>
      </c>
      <c r="G4965" s="9" t="str">
        <f t="shared" si="398"/>
        <v>C248724795</v>
      </c>
      <c r="H4965" s="9" t="s">
        <v>21</v>
      </c>
      <c r="I4965" s="12">
        <v>57</v>
      </c>
      <c r="J4965" s="10">
        <v>9453.9</v>
      </c>
      <c r="K4965" s="13">
        <v>30871</v>
      </c>
      <c r="L4965" s="13">
        <v>50604</v>
      </c>
      <c r="M4965" s="12">
        <f t="shared" si="399"/>
        <v>54</v>
      </c>
      <c r="N4965" s="9">
        <v>20000</v>
      </c>
      <c r="O4965" s="12">
        <v>1</v>
      </c>
      <c r="P4965" s="9">
        <f t="shared" si="400"/>
        <v>20000</v>
      </c>
      <c r="Q4965" s="9">
        <f t="shared" si="397"/>
        <v>220000</v>
      </c>
      <c r="R4965" s="10">
        <f t="shared" si="401"/>
        <v>220000</v>
      </c>
    </row>
    <row r="4966" spans="1:18" x14ac:dyDescent="0.35">
      <c r="A4966" s="7">
        <v>4965</v>
      </c>
      <c r="B4966" s="9" t="s">
        <v>9704</v>
      </c>
      <c r="C4966" s="9">
        <v>8296547881</v>
      </c>
      <c r="D4966" s="9" t="s">
        <v>9705</v>
      </c>
      <c r="E4966" s="10">
        <v>50569.440000000002</v>
      </c>
      <c r="F4966" s="11" t="s">
        <v>2092</v>
      </c>
      <c r="G4966" s="9" t="str">
        <f t="shared" si="398"/>
        <v>C251469872</v>
      </c>
      <c r="H4966" s="9" t="s">
        <v>21</v>
      </c>
      <c r="I4966" s="12">
        <v>57</v>
      </c>
      <c r="J4966" s="10">
        <v>50569.440000000002</v>
      </c>
      <c r="K4966" s="13">
        <v>30871</v>
      </c>
      <c r="L4966" s="13">
        <v>50546</v>
      </c>
      <c r="M4966" s="12">
        <f t="shared" si="399"/>
        <v>53</v>
      </c>
      <c r="N4966" s="9">
        <v>100000</v>
      </c>
      <c r="O4966" s="12">
        <v>1</v>
      </c>
      <c r="P4966" s="9">
        <f t="shared" si="400"/>
        <v>100000</v>
      </c>
      <c r="Q4966" s="9">
        <f t="shared" si="397"/>
        <v>1100000</v>
      </c>
      <c r="R4966" s="10">
        <f t="shared" si="401"/>
        <v>1100000</v>
      </c>
    </row>
    <row r="4967" spans="1:18" x14ac:dyDescent="0.35">
      <c r="A4967" s="7">
        <v>4966</v>
      </c>
      <c r="B4967" s="9" t="s">
        <v>9706</v>
      </c>
      <c r="C4967" s="9">
        <v>9523335965</v>
      </c>
      <c r="D4967" s="9" t="s">
        <v>9707</v>
      </c>
      <c r="E4967" s="10">
        <v>15291.82</v>
      </c>
      <c r="F4967" s="11" t="s">
        <v>2092</v>
      </c>
      <c r="G4967" s="9" t="str">
        <f t="shared" si="398"/>
        <v>C253791483</v>
      </c>
      <c r="H4967" s="9" t="s">
        <v>21</v>
      </c>
      <c r="I4967" s="12">
        <v>57</v>
      </c>
      <c r="J4967" s="10">
        <v>15291.82</v>
      </c>
      <c r="K4967" s="13">
        <v>30871</v>
      </c>
      <c r="L4967" s="13">
        <v>52605</v>
      </c>
      <c r="M4967" s="12">
        <f t="shared" si="399"/>
        <v>59</v>
      </c>
      <c r="N4967" s="9">
        <v>23000</v>
      </c>
      <c r="O4967" s="12">
        <v>1</v>
      </c>
      <c r="P4967" s="9">
        <f t="shared" si="400"/>
        <v>23000</v>
      </c>
      <c r="Q4967" s="9">
        <f t="shared" si="397"/>
        <v>253000</v>
      </c>
      <c r="R4967" s="10">
        <f t="shared" si="401"/>
        <v>253000</v>
      </c>
    </row>
    <row r="4968" spans="1:18" x14ac:dyDescent="0.35">
      <c r="A4968" s="7">
        <v>4967</v>
      </c>
      <c r="B4968" s="9" t="s">
        <v>9708</v>
      </c>
      <c r="C4968" s="9">
        <v>8956221535</v>
      </c>
      <c r="D4968" s="9" t="s">
        <v>9709</v>
      </c>
      <c r="E4968" s="10">
        <v>8180.48</v>
      </c>
      <c r="F4968" s="11" t="s">
        <v>2092</v>
      </c>
      <c r="G4968" s="9" t="str">
        <f t="shared" si="398"/>
        <v>C254957666</v>
      </c>
      <c r="H4968" s="9" t="s">
        <v>21</v>
      </c>
      <c r="I4968" s="12">
        <v>57</v>
      </c>
      <c r="J4968" s="10">
        <v>8180.48</v>
      </c>
      <c r="K4968" s="13">
        <v>30871</v>
      </c>
      <c r="L4968" s="13">
        <v>50415</v>
      </c>
      <c r="M4968" s="12">
        <f t="shared" si="399"/>
        <v>53</v>
      </c>
      <c r="N4968" s="9">
        <v>20000</v>
      </c>
      <c r="O4968" s="12">
        <v>1</v>
      </c>
      <c r="P4968" s="9">
        <f t="shared" si="400"/>
        <v>20000</v>
      </c>
      <c r="Q4968" s="9">
        <f t="shared" si="397"/>
        <v>220000</v>
      </c>
      <c r="R4968" s="10">
        <f t="shared" si="401"/>
        <v>220000</v>
      </c>
    </row>
    <row r="4969" spans="1:18" x14ac:dyDescent="0.35">
      <c r="A4969" s="7">
        <v>4968</v>
      </c>
      <c r="B4969" s="9" t="s">
        <v>9710</v>
      </c>
      <c r="C4969" s="9">
        <v>9415637411</v>
      </c>
      <c r="D4969" s="9" t="s">
        <v>9711</v>
      </c>
      <c r="E4969" s="10">
        <v>14716.43</v>
      </c>
      <c r="F4969" s="11" t="s">
        <v>2092</v>
      </c>
      <c r="G4969" s="9" t="str">
        <f t="shared" si="398"/>
        <v>C255120227</v>
      </c>
      <c r="H4969" s="9" t="s">
        <v>21</v>
      </c>
      <c r="I4969" s="12">
        <v>57</v>
      </c>
      <c r="J4969" s="10">
        <v>14716.43</v>
      </c>
      <c r="K4969" s="13">
        <v>30871</v>
      </c>
      <c r="L4969" s="13">
        <v>53153</v>
      </c>
      <c r="M4969" s="12">
        <f t="shared" si="399"/>
        <v>61</v>
      </c>
      <c r="N4969" s="9">
        <v>30000</v>
      </c>
      <c r="O4969" s="12">
        <v>1</v>
      </c>
      <c r="P4969" s="9">
        <f t="shared" si="400"/>
        <v>30000</v>
      </c>
      <c r="Q4969" s="9">
        <f t="shared" si="397"/>
        <v>330000</v>
      </c>
      <c r="R4969" s="10">
        <f t="shared" si="401"/>
        <v>330000</v>
      </c>
    </row>
    <row r="4970" spans="1:18" x14ac:dyDescent="0.35">
      <c r="A4970" s="7">
        <v>4969</v>
      </c>
      <c r="B4970" s="9" t="s">
        <v>9712</v>
      </c>
      <c r="C4970" s="9">
        <v>9808051268</v>
      </c>
      <c r="D4970" s="9" t="s">
        <v>9713</v>
      </c>
      <c r="E4970" s="10">
        <v>198000</v>
      </c>
      <c r="F4970" s="11" t="s">
        <v>2092</v>
      </c>
      <c r="G4970" s="9" t="str">
        <f t="shared" si="398"/>
        <v>C257121266</v>
      </c>
      <c r="H4970" s="9" t="s">
        <v>21</v>
      </c>
      <c r="I4970" s="12">
        <v>57</v>
      </c>
      <c r="J4970" s="10">
        <v>198000</v>
      </c>
      <c r="K4970" s="13">
        <v>30871</v>
      </c>
      <c r="L4970" s="13">
        <v>49883</v>
      </c>
      <c r="M4970" s="12">
        <f t="shared" si="399"/>
        <v>52</v>
      </c>
      <c r="N4970" s="9">
        <v>18000</v>
      </c>
      <c r="O4970" s="12">
        <v>1</v>
      </c>
      <c r="P4970" s="9">
        <f t="shared" si="400"/>
        <v>18000</v>
      </c>
      <c r="Q4970" s="9">
        <f t="shared" si="397"/>
        <v>198000</v>
      </c>
      <c r="R4970" s="10">
        <f t="shared" si="401"/>
        <v>198000</v>
      </c>
    </row>
    <row r="4971" spans="1:18" x14ac:dyDescent="0.35">
      <c r="A4971" s="7">
        <v>4970</v>
      </c>
      <c r="B4971" s="9" t="s">
        <v>9714</v>
      </c>
      <c r="C4971" s="9">
        <v>7498527625</v>
      </c>
      <c r="D4971" s="9" t="s">
        <v>9715</v>
      </c>
      <c r="E4971" s="10">
        <v>440000</v>
      </c>
      <c r="F4971" s="11" t="s">
        <v>2092</v>
      </c>
      <c r="G4971" s="9" t="str">
        <f t="shared" si="398"/>
        <v>C257242051</v>
      </c>
      <c r="H4971" s="9" t="s">
        <v>21</v>
      </c>
      <c r="I4971" s="12">
        <v>57</v>
      </c>
      <c r="J4971" s="10">
        <v>440000</v>
      </c>
      <c r="K4971" s="13">
        <v>30871</v>
      </c>
      <c r="L4971" s="13">
        <v>50817</v>
      </c>
      <c r="M4971" s="12">
        <f t="shared" si="399"/>
        <v>54</v>
      </c>
      <c r="N4971" s="9">
        <v>40000</v>
      </c>
      <c r="O4971" s="12">
        <v>1</v>
      </c>
      <c r="P4971" s="9">
        <f t="shared" si="400"/>
        <v>40000</v>
      </c>
      <c r="Q4971" s="9">
        <f t="shared" si="397"/>
        <v>440000</v>
      </c>
      <c r="R4971" s="10">
        <f t="shared" si="401"/>
        <v>440000</v>
      </c>
    </row>
    <row r="4972" spans="1:18" x14ac:dyDescent="0.35">
      <c r="A4972" s="7">
        <v>4971</v>
      </c>
      <c r="B4972" s="9" t="s">
        <v>9716</v>
      </c>
      <c r="C4972" s="9">
        <v>9640340206</v>
      </c>
      <c r="D4972" s="9" t="s">
        <v>9717</v>
      </c>
      <c r="E4972" s="10">
        <v>550000</v>
      </c>
      <c r="F4972" s="11" t="s">
        <v>2092</v>
      </c>
      <c r="G4972" s="9" t="str">
        <f t="shared" si="398"/>
        <v>C260510181</v>
      </c>
      <c r="H4972" s="9" t="s">
        <v>21</v>
      </c>
      <c r="I4972" s="12">
        <v>57</v>
      </c>
      <c r="J4972" s="10">
        <v>550000</v>
      </c>
      <c r="K4972" s="13">
        <v>30871</v>
      </c>
      <c r="L4972" s="13">
        <v>53157</v>
      </c>
      <c r="M4972" s="12">
        <f t="shared" si="399"/>
        <v>61</v>
      </c>
      <c r="N4972" s="9">
        <v>50000</v>
      </c>
      <c r="O4972" s="12">
        <v>1</v>
      </c>
      <c r="P4972" s="9">
        <f t="shared" si="400"/>
        <v>50000</v>
      </c>
      <c r="Q4972" s="9">
        <f t="shared" si="397"/>
        <v>550000</v>
      </c>
      <c r="R4972" s="10">
        <f t="shared" si="401"/>
        <v>550000</v>
      </c>
    </row>
    <row r="4973" spans="1:18" x14ac:dyDescent="0.35">
      <c r="A4973" s="7">
        <v>4972</v>
      </c>
      <c r="B4973" s="9" t="s">
        <v>9718</v>
      </c>
      <c r="C4973" s="9">
        <v>9902406363</v>
      </c>
      <c r="D4973" s="9" t="s">
        <v>9719</v>
      </c>
      <c r="E4973" s="10">
        <v>11667.32</v>
      </c>
      <c r="F4973" s="11" t="s">
        <v>2092</v>
      </c>
      <c r="G4973" s="9" t="str">
        <f t="shared" si="398"/>
        <v>C261569542</v>
      </c>
      <c r="H4973" s="9" t="s">
        <v>21</v>
      </c>
      <c r="I4973" s="12">
        <v>57</v>
      </c>
      <c r="J4973" s="10">
        <v>11667.32</v>
      </c>
      <c r="K4973" s="13">
        <v>30871</v>
      </c>
      <c r="L4973" s="13">
        <v>49318</v>
      </c>
      <c r="M4973" s="12">
        <f t="shared" si="399"/>
        <v>50</v>
      </c>
      <c r="N4973" s="9">
        <v>25000</v>
      </c>
      <c r="O4973" s="12">
        <v>1</v>
      </c>
      <c r="P4973" s="9">
        <f t="shared" si="400"/>
        <v>25000</v>
      </c>
      <c r="Q4973" s="9">
        <f t="shared" si="397"/>
        <v>275000</v>
      </c>
      <c r="R4973" s="10">
        <f t="shared" si="401"/>
        <v>275000</v>
      </c>
    </row>
    <row r="4974" spans="1:18" x14ac:dyDescent="0.35">
      <c r="A4974" s="7">
        <v>4973</v>
      </c>
      <c r="B4974" s="9" t="s">
        <v>9720</v>
      </c>
      <c r="C4974" s="9">
        <v>8591100088</v>
      </c>
      <c r="D4974" s="9" t="s">
        <v>9721</v>
      </c>
      <c r="E4974" s="10">
        <v>330000</v>
      </c>
      <c r="F4974" s="11" t="s">
        <v>2092</v>
      </c>
      <c r="G4974" s="9" t="str">
        <f t="shared" si="398"/>
        <v>C263866984</v>
      </c>
      <c r="H4974" s="9" t="s">
        <v>21</v>
      </c>
      <c r="I4974" s="12">
        <v>57</v>
      </c>
      <c r="J4974" s="10">
        <v>330000</v>
      </c>
      <c r="K4974" s="13">
        <v>30871</v>
      </c>
      <c r="L4974" s="13">
        <v>53035</v>
      </c>
      <c r="M4974" s="12">
        <f t="shared" si="399"/>
        <v>60</v>
      </c>
      <c r="N4974" s="9">
        <v>30000</v>
      </c>
      <c r="O4974" s="12">
        <v>1</v>
      </c>
      <c r="P4974" s="9">
        <f t="shared" si="400"/>
        <v>30000</v>
      </c>
      <c r="Q4974" s="9">
        <f t="shared" si="397"/>
        <v>330000</v>
      </c>
      <c r="R4974" s="10">
        <f t="shared" si="401"/>
        <v>330000</v>
      </c>
    </row>
    <row r="4975" spans="1:18" x14ac:dyDescent="0.35">
      <c r="A4975" s="7">
        <v>4974</v>
      </c>
      <c r="B4975" s="9" t="s">
        <v>9722</v>
      </c>
      <c r="C4975" s="9">
        <v>8750519695</v>
      </c>
      <c r="D4975" s="9" t="s">
        <v>9723</v>
      </c>
      <c r="E4975" s="10">
        <v>26852.85</v>
      </c>
      <c r="F4975" s="11" t="s">
        <v>2092</v>
      </c>
      <c r="G4975" s="9" t="str">
        <f t="shared" si="398"/>
        <v>C263986026</v>
      </c>
      <c r="H4975" s="9" t="s">
        <v>21</v>
      </c>
      <c r="I4975" s="12">
        <v>57</v>
      </c>
      <c r="J4975" s="10">
        <v>26852.85</v>
      </c>
      <c r="K4975" s="13">
        <v>30871</v>
      </c>
      <c r="L4975" s="13">
        <v>50603</v>
      </c>
      <c r="M4975" s="12">
        <f t="shared" si="399"/>
        <v>54</v>
      </c>
      <c r="N4975" s="9">
        <v>50000</v>
      </c>
      <c r="O4975" s="12">
        <v>1</v>
      </c>
      <c r="P4975" s="9">
        <f t="shared" si="400"/>
        <v>50000</v>
      </c>
      <c r="Q4975" s="9">
        <f t="shared" si="397"/>
        <v>550000</v>
      </c>
      <c r="R4975" s="10">
        <f t="shared" si="401"/>
        <v>550000</v>
      </c>
    </row>
    <row r="4976" spans="1:18" x14ac:dyDescent="0.35">
      <c r="A4976" s="7">
        <v>4975</v>
      </c>
      <c r="B4976" s="9" t="s">
        <v>9724</v>
      </c>
      <c r="C4976" s="9">
        <v>7045444588</v>
      </c>
      <c r="D4976" s="9" t="s">
        <v>9725</v>
      </c>
      <c r="E4976" s="10">
        <v>550000</v>
      </c>
      <c r="F4976" s="11" t="s">
        <v>2092</v>
      </c>
      <c r="G4976" s="9" t="str">
        <f t="shared" si="398"/>
        <v>C264204095</v>
      </c>
      <c r="H4976" s="9" t="s">
        <v>21</v>
      </c>
      <c r="I4976" s="12">
        <v>57</v>
      </c>
      <c r="J4976" s="10">
        <v>550000</v>
      </c>
      <c r="K4976" s="13">
        <v>30871</v>
      </c>
      <c r="L4976" s="13">
        <v>53523</v>
      </c>
      <c r="M4976" s="12">
        <f t="shared" si="399"/>
        <v>62</v>
      </c>
      <c r="N4976" s="9">
        <v>50000</v>
      </c>
      <c r="O4976" s="12">
        <v>1</v>
      </c>
      <c r="P4976" s="9">
        <f t="shared" si="400"/>
        <v>50000</v>
      </c>
      <c r="Q4976" s="9">
        <f t="shared" si="397"/>
        <v>550000</v>
      </c>
      <c r="R4976" s="10">
        <f t="shared" si="401"/>
        <v>550000</v>
      </c>
    </row>
    <row r="4977" spans="1:18" x14ac:dyDescent="0.35">
      <c r="A4977" s="7">
        <v>4976</v>
      </c>
      <c r="B4977" s="9" t="s">
        <v>9726</v>
      </c>
      <c r="C4977" s="9">
        <v>8269872546</v>
      </c>
      <c r="D4977" s="9" t="s">
        <v>9727</v>
      </c>
      <c r="E4977" s="10">
        <v>220000</v>
      </c>
      <c r="F4977" s="11" t="s">
        <v>2092</v>
      </c>
      <c r="G4977" s="9" t="str">
        <f t="shared" si="398"/>
        <v>C264559672</v>
      </c>
      <c r="H4977" s="9" t="s">
        <v>21</v>
      </c>
      <c r="I4977" s="12">
        <v>57</v>
      </c>
      <c r="J4977" s="10">
        <v>220000</v>
      </c>
      <c r="K4977" s="13">
        <v>30871</v>
      </c>
      <c r="L4977" s="13">
        <v>50960</v>
      </c>
      <c r="M4977" s="12">
        <f t="shared" si="399"/>
        <v>55</v>
      </c>
      <c r="N4977" s="9">
        <v>20000</v>
      </c>
      <c r="O4977" s="12">
        <v>1</v>
      </c>
      <c r="P4977" s="9">
        <f t="shared" si="400"/>
        <v>20000</v>
      </c>
      <c r="Q4977" s="9">
        <f t="shared" si="397"/>
        <v>220000</v>
      </c>
      <c r="R4977" s="10">
        <f t="shared" si="401"/>
        <v>220000</v>
      </c>
    </row>
    <row r="4978" spans="1:18" x14ac:dyDescent="0.35">
      <c r="A4978" s="7">
        <v>4977</v>
      </c>
      <c r="B4978" s="9" t="s">
        <v>9728</v>
      </c>
      <c r="C4978" s="9">
        <v>8294014444</v>
      </c>
      <c r="D4978" s="9" t="s">
        <v>9729</v>
      </c>
      <c r="E4978" s="10">
        <v>12479.19</v>
      </c>
      <c r="F4978" s="11" t="s">
        <v>2092</v>
      </c>
      <c r="G4978" s="9" t="str">
        <f t="shared" si="398"/>
        <v>C266134532</v>
      </c>
      <c r="H4978" s="9" t="s">
        <v>21</v>
      </c>
      <c r="I4978" s="12">
        <v>57</v>
      </c>
      <c r="J4978" s="10">
        <v>12479.19</v>
      </c>
      <c r="K4978" s="13">
        <v>30871</v>
      </c>
      <c r="L4978" s="13">
        <v>52976</v>
      </c>
      <c r="M4978" s="12">
        <f t="shared" si="399"/>
        <v>60</v>
      </c>
      <c r="N4978" s="9">
        <v>30000</v>
      </c>
      <c r="O4978" s="12">
        <v>1</v>
      </c>
      <c r="P4978" s="9">
        <f t="shared" si="400"/>
        <v>30000</v>
      </c>
      <c r="Q4978" s="9">
        <f t="shared" si="397"/>
        <v>330000</v>
      </c>
      <c r="R4978" s="10">
        <f t="shared" si="401"/>
        <v>330000</v>
      </c>
    </row>
    <row r="4979" spans="1:18" x14ac:dyDescent="0.35">
      <c r="A4979" s="7">
        <v>4978</v>
      </c>
      <c r="B4979" s="9" t="s">
        <v>9730</v>
      </c>
      <c r="C4979" s="9">
        <v>9438008626</v>
      </c>
      <c r="D4979" s="9" t="s">
        <v>9731</v>
      </c>
      <c r="E4979" s="10">
        <v>12758.52</v>
      </c>
      <c r="F4979" s="11" t="s">
        <v>2092</v>
      </c>
      <c r="G4979" s="9" t="str">
        <f t="shared" si="398"/>
        <v>C268252852</v>
      </c>
      <c r="H4979" s="9" t="s">
        <v>21</v>
      </c>
      <c r="I4979" s="12">
        <v>57</v>
      </c>
      <c r="J4979" s="10">
        <v>12758.52</v>
      </c>
      <c r="K4979" s="13">
        <v>30871</v>
      </c>
      <c r="L4979" s="13">
        <v>49515</v>
      </c>
      <c r="M4979" s="12">
        <f t="shared" si="399"/>
        <v>51</v>
      </c>
      <c r="N4979" s="9">
        <v>25000</v>
      </c>
      <c r="O4979" s="12">
        <v>1</v>
      </c>
      <c r="P4979" s="9">
        <f t="shared" si="400"/>
        <v>25000</v>
      </c>
      <c r="Q4979" s="9">
        <f t="shared" si="397"/>
        <v>275000</v>
      </c>
      <c r="R4979" s="10">
        <f t="shared" si="401"/>
        <v>275000</v>
      </c>
    </row>
    <row r="4980" spans="1:18" x14ac:dyDescent="0.35">
      <c r="A4980" s="7">
        <v>4979</v>
      </c>
      <c r="B4980" s="9" t="s">
        <v>9732</v>
      </c>
      <c r="C4980" s="9">
        <v>9049571065</v>
      </c>
      <c r="D4980" s="9" t="s">
        <v>9733</v>
      </c>
      <c r="E4980" s="10">
        <v>220000</v>
      </c>
      <c r="F4980" s="11" t="s">
        <v>2092</v>
      </c>
      <c r="G4980" s="9" t="str">
        <f t="shared" si="398"/>
        <v>C254714236</v>
      </c>
      <c r="H4980" s="9" t="s">
        <v>21</v>
      </c>
      <c r="I4980" s="12">
        <v>57</v>
      </c>
      <c r="J4980" s="10">
        <v>220000</v>
      </c>
      <c r="K4980" s="13">
        <v>30871</v>
      </c>
      <c r="L4980" s="13">
        <v>49863</v>
      </c>
      <c r="M4980" s="12">
        <f t="shared" si="399"/>
        <v>51</v>
      </c>
      <c r="N4980" s="9">
        <v>20251</v>
      </c>
      <c r="O4980" s="12">
        <v>1</v>
      </c>
      <c r="P4980" s="9">
        <f t="shared" si="400"/>
        <v>20251</v>
      </c>
      <c r="Q4980" s="9">
        <f t="shared" si="397"/>
        <v>222761</v>
      </c>
      <c r="R4980" s="10">
        <f t="shared" si="401"/>
        <v>222761</v>
      </c>
    </row>
    <row r="4981" spans="1:18" x14ac:dyDescent="0.35">
      <c r="A4981" s="7">
        <v>4980</v>
      </c>
      <c r="B4981" s="9" t="s">
        <v>9734</v>
      </c>
      <c r="C4981" s="9">
        <v>7000037033</v>
      </c>
      <c r="D4981" s="9" t="s">
        <v>9735</v>
      </c>
      <c r="E4981" s="10">
        <v>275000</v>
      </c>
      <c r="F4981" s="11" t="s">
        <v>2092</v>
      </c>
      <c r="G4981" s="9" t="str">
        <f t="shared" si="398"/>
        <v>C269773738</v>
      </c>
      <c r="H4981" s="9" t="s">
        <v>21</v>
      </c>
      <c r="I4981" s="12">
        <v>57</v>
      </c>
      <c r="J4981" s="10">
        <v>275000</v>
      </c>
      <c r="K4981" s="13">
        <v>30871</v>
      </c>
      <c r="L4981" s="13">
        <v>49882</v>
      </c>
      <c r="M4981" s="12">
        <f t="shared" si="399"/>
        <v>52</v>
      </c>
      <c r="N4981" s="9">
        <v>25000</v>
      </c>
      <c r="O4981" s="12">
        <v>1</v>
      </c>
      <c r="P4981" s="9">
        <f t="shared" si="400"/>
        <v>25000</v>
      </c>
      <c r="Q4981" s="9">
        <f t="shared" si="397"/>
        <v>275000</v>
      </c>
      <c r="R4981" s="10">
        <f t="shared" si="401"/>
        <v>275000</v>
      </c>
    </row>
    <row r="4982" spans="1:18" x14ac:dyDescent="0.35">
      <c r="A4982" s="7">
        <v>4981</v>
      </c>
      <c r="B4982" s="9" t="s">
        <v>9736</v>
      </c>
      <c r="C4982" s="9">
        <v>9728136528</v>
      </c>
      <c r="D4982" s="9" t="s">
        <v>9737</v>
      </c>
      <c r="E4982" s="10">
        <v>49745.11</v>
      </c>
      <c r="F4982" s="11" t="s">
        <v>2092</v>
      </c>
      <c r="G4982" s="9" t="str">
        <f t="shared" si="398"/>
        <v>C271433697</v>
      </c>
      <c r="H4982" s="9" t="s">
        <v>21</v>
      </c>
      <c r="I4982" s="12">
        <v>57</v>
      </c>
      <c r="J4982" s="10">
        <v>49745.11</v>
      </c>
      <c r="K4982" s="13">
        <v>30871</v>
      </c>
      <c r="L4982" s="13">
        <v>49340</v>
      </c>
      <c r="M4982" s="12">
        <f t="shared" si="399"/>
        <v>50</v>
      </c>
      <c r="N4982" s="9">
        <v>100000</v>
      </c>
      <c r="O4982" s="12">
        <v>1</v>
      </c>
      <c r="P4982" s="9">
        <f t="shared" si="400"/>
        <v>100000</v>
      </c>
      <c r="Q4982" s="9">
        <f t="shared" si="397"/>
        <v>1100000</v>
      </c>
      <c r="R4982" s="10">
        <f t="shared" si="401"/>
        <v>1100000</v>
      </c>
    </row>
    <row r="4983" spans="1:18" x14ac:dyDescent="0.35">
      <c r="A4983" s="7">
        <v>4982</v>
      </c>
      <c r="B4983" s="9" t="s">
        <v>9738</v>
      </c>
      <c r="C4983" s="9">
        <v>8638006106</v>
      </c>
      <c r="D4983" s="9" t="s">
        <v>7879</v>
      </c>
      <c r="E4983" s="10">
        <v>396000</v>
      </c>
      <c r="F4983" s="11" t="s">
        <v>2092</v>
      </c>
      <c r="G4983" s="9" t="str">
        <f t="shared" si="398"/>
        <v>C271585668</v>
      </c>
      <c r="H4983" s="9" t="s">
        <v>21</v>
      </c>
      <c r="I4983" s="12">
        <v>57</v>
      </c>
      <c r="J4983" s="10">
        <v>396000</v>
      </c>
      <c r="K4983" s="13">
        <v>30871</v>
      </c>
      <c r="L4983" s="13">
        <v>50476</v>
      </c>
      <c r="M4983" s="12">
        <f t="shared" si="399"/>
        <v>53</v>
      </c>
      <c r="N4983" s="9">
        <v>36000</v>
      </c>
      <c r="O4983" s="12">
        <v>1</v>
      </c>
      <c r="P4983" s="9">
        <f t="shared" si="400"/>
        <v>36000</v>
      </c>
      <c r="Q4983" s="9">
        <f t="shared" si="397"/>
        <v>396000</v>
      </c>
      <c r="R4983" s="10">
        <f t="shared" si="401"/>
        <v>396000</v>
      </c>
    </row>
    <row r="4984" spans="1:18" x14ac:dyDescent="0.35">
      <c r="A4984" s="7">
        <v>4983</v>
      </c>
      <c r="B4984" s="9" t="s">
        <v>9739</v>
      </c>
      <c r="C4984" s="9">
        <v>7828941255</v>
      </c>
      <c r="D4984" s="9" t="s">
        <v>9740</v>
      </c>
      <c r="E4984" s="10">
        <v>8005.31</v>
      </c>
      <c r="F4984" s="11" t="s">
        <v>2092</v>
      </c>
      <c r="G4984" s="9" t="str">
        <f t="shared" si="398"/>
        <v>C273069111</v>
      </c>
      <c r="H4984" s="9" t="s">
        <v>21</v>
      </c>
      <c r="I4984" s="12">
        <v>57</v>
      </c>
      <c r="J4984" s="10">
        <v>8005.31</v>
      </c>
      <c r="K4984" s="13">
        <v>30871</v>
      </c>
      <c r="L4984" s="13">
        <v>52867</v>
      </c>
      <c r="M4984" s="12">
        <f t="shared" si="399"/>
        <v>60</v>
      </c>
      <c r="N4984" s="9">
        <v>18000</v>
      </c>
      <c r="O4984" s="12">
        <v>1</v>
      </c>
      <c r="P4984" s="9">
        <f t="shared" si="400"/>
        <v>18000</v>
      </c>
      <c r="Q4984" s="9">
        <f t="shared" si="397"/>
        <v>198000</v>
      </c>
      <c r="R4984" s="10">
        <f t="shared" si="401"/>
        <v>198000</v>
      </c>
    </row>
    <row r="4985" spans="1:18" x14ac:dyDescent="0.35">
      <c r="A4985" s="7">
        <v>4984</v>
      </c>
      <c r="B4985" s="9" t="s">
        <v>9741</v>
      </c>
      <c r="C4985" s="9">
        <v>9904654238</v>
      </c>
      <c r="D4985" s="9" t="s">
        <v>9742</v>
      </c>
      <c r="E4985" s="10">
        <v>15330.68</v>
      </c>
      <c r="F4985" s="11" t="s">
        <v>2092</v>
      </c>
      <c r="G4985" s="9" t="str">
        <f t="shared" si="398"/>
        <v>C273139261</v>
      </c>
      <c r="H4985" s="9" t="s">
        <v>21</v>
      </c>
      <c r="I4985" s="12">
        <v>57</v>
      </c>
      <c r="J4985" s="10">
        <v>15330.68</v>
      </c>
      <c r="K4985" s="13">
        <v>30871</v>
      </c>
      <c r="L4985" s="13">
        <v>52993</v>
      </c>
      <c r="M4985" s="12">
        <f t="shared" si="399"/>
        <v>60</v>
      </c>
      <c r="N4985" s="9">
        <v>35000</v>
      </c>
      <c r="O4985" s="12">
        <v>1</v>
      </c>
      <c r="P4985" s="9">
        <f t="shared" si="400"/>
        <v>35000</v>
      </c>
      <c r="Q4985" s="9">
        <f t="shared" si="397"/>
        <v>385000</v>
      </c>
      <c r="R4985" s="10">
        <f t="shared" si="401"/>
        <v>385000</v>
      </c>
    </row>
    <row r="4986" spans="1:18" x14ac:dyDescent="0.35">
      <c r="A4986" s="7">
        <v>4985</v>
      </c>
      <c r="B4986" s="9" t="s">
        <v>9743</v>
      </c>
      <c r="C4986" s="9">
        <v>9777901575</v>
      </c>
      <c r="D4986" s="9" t="s">
        <v>9744</v>
      </c>
      <c r="E4986" s="10">
        <v>198000</v>
      </c>
      <c r="F4986" s="11" t="s">
        <v>2092</v>
      </c>
      <c r="G4986" s="9" t="str">
        <f t="shared" si="398"/>
        <v>C278174441</v>
      </c>
      <c r="H4986" s="9" t="s">
        <v>21</v>
      </c>
      <c r="I4986" s="12">
        <v>57</v>
      </c>
      <c r="J4986" s="10">
        <v>198000</v>
      </c>
      <c r="K4986" s="13">
        <v>30871</v>
      </c>
      <c r="L4986" s="13">
        <v>50974</v>
      </c>
      <c r="M4986" s="12">
        <f t="shared" si="399"/>
        <v>55</v>
      </c>
      <c r="N4986" s="9">
        <v>18000</v>
      </c>
      <c r="O4986" s="12">
        <v>1</v>
      </c>
      <c r="P4986" s="9">
        <f t="shared" si="400"/>
        <v>18000</v>
      </c>
      <c r="Q4986" s="9">
        <f t="shared" si="397"/>
        <v>198000</v>
      </c>
      <c r="R4986" s="10">
        <f t="shared" si="401"/>
        <v>198000</v>
      </c>
    </row>
    <row r="4987" spans="1:18" x14ac:dyDescent="0.35">
      <c r="A4987" s="7">
        <v>4986</v>
      </c>
      <c r="B4987" s="9" t="s">
        <v>9745</v>
      </c>
      <c r="C4987" s="9">
        <v>9923725709</v>
      </c>
      <c r="D4987" s="9" t="s">
        <v>9746</v>
      </c>
      <c r="E4987" s="10">
        <v>264000</v>
      </c>
      <c r="F4987" s="11" t="s">
        <v>2092</v>
      </c>
      <c r="G4987" s="9" t="str">
        <f t="shared" si="398"/>
        <v>C300721911</v>
      </c>
      <c r="H4987" s="9" t="s">
        <v>21</v>
      </c>
      <c r="I4987" s="12">
        <v>57</v>
      </c>
      <c r="J4987" s="10">
        <v>264000</v>
      </c>
      <c r="K4987" s="13">
        <v>30871</v>
      </c>
      <c r="L4987" s="13">
        <v>50971</v>
      </c>
      <c r="M4987" s="12">
        <f t="shared" si="399"/>
        <v>55</v>
      </c>
      <c r="N4987" s="9">
        <v>24359</v>
      </c>
      <c r="O4987" s="12">
        <v>1</v>
      </c>
      <c r="P4987" s="9">
        <f t="shared" si="400"/>
        <v>24359</v>
      </c>
      <c r="Q4987" s="9">
        <f t="shared" si="397"/>
        <v>267949</v>
      </c>
      <c r="R4987" s="10">
        <f t="shared" si="401"/>
        <v>267949</v>
      </c>
    </row>
    <row r="4988" spans="1:18" x14ac:dyDescent="0.35">
      <c r="A4988" s="7">
        <v>4987</v>
      </c>
      <c r="B4988" s="9" t="s">
        <v>9747</v>
      </c>
      <c r="C4988" s="9">
        <v>9422941074</v>
      </c>
      <c r="D4988" s="9" t="s">
        <v>9748</v>
      </c>
      <c r="E4988" s="10">
        <v>12583.52</v>
      </c>
      <c r="F4988" s="11" t="s">
        <v>2092</v>
      </c>
      <c r="G4988" s="9" t="str">
        <f t="shared" si="398"/>
        <v>C350114772</v>
      </c>
      <c r="H4988" s="9" t="s">
        <v>21</v>
      </c>
      <c r="I4988" s="12">
        <v>57</v>
      </c>
      <c r="J4988" s="10">
        <v>12583.52</v>
      </c>
      <c r="K4988" s="13">
        <v>30871</v>
      </c>
      <c r="L4988" s="13">
        <v>52986</v>
      </c>
      <c r="M4988" s="12">
        <f t="shared" si="399"/>
        <v>60</v>
      </c>
      <c r="N4988" s="9">
        <v>30000</v>
      </c>
      <c r="O4988" s="12">
        <v>1</v>
      </c>
      <c r="P4988" s="9">
        <f t="shared" si="400"/>
        <v>30000</v>
      </c>
      <c r="Q4988" s="9">
        <f t="shared" si="397"/>
        <v>330000</v>
      </c>
      <c r="R4988" s="10">
        <f t="shared" si="401"/>
        <v>330000</v>
      </c>
    </row>
    <row r="4989" spans="1:18" x14ac:dyDescent="0.35">
      <c r="A4989" s="7">
        <v>4988</v>
      </c>
      <c r="B4989" s="9" t="s">
        <v>9749</v>
      </c>
      <c r="C4989" s="9">
        <v>9420317744</v>
      </c>
      <c r="D4989" s="9" t="s">
        <v>9750</v>
      </c>
      <c r="E4989" s="10">
        <v>550000</v>
      </c>
      <c r="F4989" s="11" t="s">
        <v>2092</v>
      </c>
      <c r="G4989" s="9" t="str">
        <f t="shared" si="398"/>
        <v>C380088904</v>
      </c>
      <c r="H4989" s="9" t="s">
        <v>21</v>
      </c>
      <c r="I4989" s="12">
        <v>57</v>
      </c>
      <c r="J4989" s="10">
        <v>550000</v>
      </c>
      <c r="K4989" s="13">
        <v>30871</v>
      </c>
      <c r="L4989" s="13">
        <v>49505</v>
      </c>
      <c r="M4989" s="12">
        <f t="shared" si="399"/>
        <v>51</v>
      </c>
      <c r="N4989" s="9">
        <v>50000</v>
      </c>
      <c r="O4989" s="12">
        <v>1</v>
      </c>
      <c r="P4989" s="9">
        <f t="shared" si="400"/>
        <v>50000</v>
      </c>
      <c r="Q4989" s="9">
        <f t="shared" si="397"/>
        <v>550000</v>
      </c>
      <c r="R4989" s="10">
        <f t="shared" si="401"/>
        <v>550000</v>
      </c>
    </row>
    <row r="4990" spans="1:18" x14ac:dyDescent="0.35">
      <c r="A4990" s="7">
        <v>4989</v>
      </c>
      <c r="B4990" s="9" t="s">
        <v>9751</v>
      </c>
      <c r="C4990" s="9">
        <v>9905166246</v>
      </c>
      <c r="D4990" s="9" t="s">
        <v>9752</v>
      </c>
      <c r="E4990" s="10">
        <v>15291.82</v>
      </c>
      <c r="F4990" s="11" t="s">
        <v>2092</v>
      </c>
      <c r="G4990" s="9" t="str">
        <f t="shared" si="398"/>
        <v>C600022996</v>
      </c>
      <c r="H4990" s="9" t="s">
        <v>21</v>
      </c>
      <c r="I4990" s="12">
        <v>57</v>
      </c>
      <c r="J4990" s="10">
        <v>15291.82</v>
      </c>
      <c r="K4990" s="13">
        <v>30871</v>
      </c>
      <c r="L4990" s="13">
        <v>52627</v>
      </c>
      <c r="M4990" s="12">
        <f t="shared" si="399"/>
        <v>59</v>
      </c>
      <c r="N4990" s="9">
        <v>23000</v>
      </c>
      <c r="O4990" s="12">
        <v>1</v>
      </c>
      <c r="P4990" s="9">
        <f t="shared" si="400"/>
        <v>23000</v>
      </c>
      <c r="Q4990" s="9">
        <f t="shared" si="397"/>
        <v>253000</v>
      </c>
      <c r="R4990" s="10">
        <f t="shared" si="401"/>
        <v>253000</v>
      </c>
    </row>
    <row r="4991" spans="1:18" x14ac:dyDescent="0.35">
      <c r="A4991" s="7">
        <v>4990</v>
      </c>
      <c r="B4991" s="9" t="s">
        <v>9753</v>
      </c>
      <c r="C4991" s="9">
        <v>9953970796</v>
      </c>
      <c r="D4991" s="9" t="s">
        <v>486</v>
      </c>
      <c r="E4991" s="10">
        <v>500000</v>
      </c>
      <c r="F4991" s="11" t="s">
        <v>3475</v>
      </c>
      <c r="G4991" s="9" t="str">
        <f t="shared" si="398"/>
        <v>U115305205</v>
      </c>
      <c r="H4991" s="9" t="s">
        <v>21</v>
      </c>
      <c r="I4991" s="12">
        <v>57</v>
      </c>
      <c r="J4991" s="10">
        <v>500000</v>
      </c>
      <c r="K4991" s="13">
        <v>30871</v>
      </c>
      <c r="L4991" s="13">
        <v>49380</v>
      </c>
      <c r="M4991" s="12">
        <f t="shared" si="399"/>
        <v>50</v>
      </c>
      <c r="N4991" s="9">
        <v>50000</v>
      </c>
      <c r="O4991" s="12">
        <v>1</v>
      </c>
      <c r="P4991" s="9">
        <f t="shared" si="400"/>
        <v>50000</v>
      </c>
      <c r="Q4991" s="9">
        <f t="shared" si="397"/>
        <v>550000</v>
      </c>
      <c r="R4991" s="10">
        <f t="shared" si="401"/>
        <v>550000</v>
      </c>
    </row>
    <row r="4992" spans="1:18" x14ac:dyDescent="0.35">
      <c r="A4992" s="7">
        <v>4991</v>
      </c>
      <c r="B4992" s="9" t="s">
        <v>9754</v>
      </c>
      <c r="C4992" s="9">
        <v>8779694304</v>
      </c>
      <c r="D4992" s="9" t="s">
        <v>9755</v>
      </c>
      <c r="E4992" s="10">
        <v>750000</v>
      </c>
      <c r="F4992" s="11" t="s">
        <v>3475</v>
      </c>
      <c r="G4992" s="9" t="str">
        <f t="shared" si="398"/>
        <v>U239458164</v>
      </c>
      <c r="H4992" s="9" t="s">
        <v>21</v>
      </c>
      <c r="I4992" s="12">
        <v>57</v>
      </c>
      <c r="J4992" s="10">
        <v>750000</v>
      </c>
      <c r="K4992" s="13">
        <v>30871</v>
      </c>
      <c r="L4992" s="13">
        <v>49855</v>
      </c>
      <c r="M4992" s="12">
        <f t="shared" si="399"/>
        <v>51</v>
      </c>
      <c r="N4992" s="9">
        <v>50000</v>
      </c>
      <c r="O4992" s="12">
        <v>1</v>
      </c>
      <c r="P4992" s="9">
        <f t="shared" si="400"/>
        <v>50000</v>
      </c>
      <c r="Q4992" s="9">
        <f t="shared" si="397"/>
        <v>550000</v>
      </c>
      <c r="R4992" s="10">
        <f t="shared" si="401"/>
        <v>750000</v>
      </c>
    </row>
    <row r="4993" spans="1:18" x14ac:dyDescent="0.35">
      <c r="A4993" s="7">
        <v>4992</v>
      </c>
      <c r="B4993" s="9" t="s">
        <v>9756</v>
      </c>
      <c r="C4993" s="9">
        <v>7000617380</v>
      </c>
      <c r="D4993" s="9" t="s">
        <v>9757</v>
      </c>
      <c r="E4993" s="10">
        <v>1000000</v>
      </c>
      <c r="F4993" s="11" t="s">
        <v>3475</v>
      </c>
      <c r="G4993" s="9" t="str">
        <f t="shared" si="398"/>
        <v>U224552046</v>
      </c>
      <c r="H4993" s="9" t="s">
        <v>21</v>
      </c>
      <c r="I4993" s="12">
        <v>57</v>
      </c>
      <c r="J4993" s="10">
        <v>1000000</v>
      </c>
      <c r="K4993" s="13">
        <v>30871</v>
      </c>
      <c r="L4993" s="13">
        <v>49833</v>
      </c>
      <c r="M4993" s="12">
        <f t="shared" si="399"/>
        <v>51</v>
      </c>
      <c r="N4993" s="9">
        <v>100000</v>
      </c>
      <c r="O4993" s="12">
        <v>1</v>
      </c>
      <c r="P4993" s="9">
        <f t="shared" si="400"/>
        <v>100000</v>
      </c>
      <c r="Q4993" s="9">
        <f t="shared" ref="Q4993:Q5056" si="402">P4993*11</f>
        <v>1100000</v>
      </c>
      <c r="R4993" s="10">
        <f t="shared" si="401"/>
        <v>1100000</v>
      </c>
    </row>
    <row r="4994" spans="1:18" x14ac:dyDescent="0.35">
      <c r="A4994" s="7">
        <v>4993</v>
      </c>
      <c r="B4994" s="9" t="s">
        <v>9758</v>
      </c>
      <c r="C4994" s="9">
        <v>9779744204</v>
      </c>
      <c r="D4994" s="9" t="s">
        <v>9759</v>
      </c>
      <c r="E4994" s="10">
        <v>1000000</v>
      </c>
      <c r="F4994" s="11" t="s">
        <v>3475</v>
      </c>
      <c r="G4994" s="9" t="str">
        <f t="shared" ref="G4994:G5057" si="403">B4994</f>
        <v>U241920826</v>
      </c>
      <c r="H4994" s="9" t="s">
        <v>21</v>
      </c>
      <c r="I4994" s="12">
        <v>57</v>
      </c>
      <c r="J4994" s="10">
        <v>1000000</v>
      </c>
      <c r="K4994" s="13">
        <v>30871</v>
      </c>
      <c r="L4994" s="13">
        <v>49849</v>
      </c>
      <c r="M4994" s="12">
        <f t="shared" ref="M4994:M5057" si="404">ROUNDDOWN(YEARFRAC(K4994,L4994),0)</f>
        <v>51</v>
      </c>
      <c r="N4994" s="9">
        <v>100000</v>
      </c>
      <c r="O4994" s="12">
        <v>1</v>
      </c>
      <c r="P4994" s="9">
        <f t="shared" ref="P4994:P5057" si="405">O4994*N4994</f>
        <v>100000</v>
      </c>
      <c r="Q4994" s="9">
        <f t="shared" si="402"/>
        <v>1100000</v>
      </c>
      <c r="R4994" s="10">
        <f t="shared" ref="R4994:R5057" si="406">MAX(Q4994,J4994)</f>
        <v>1100000</v>
      </c>
    </row>
    <row r="4995" spans="1:18" x14ac:dyDescent="0.35">
      <c r="A4995" s="7">
        <v>4994</v>
      </c>
      <c r="B4995" s="9" t="s">
        <v>9760</v>
      </c>
      <c r="C4995" s="9">
        <v>9575304445</v>
      </c>
      <c r="D4995" s="9" t="s">
        <v>9761</v>
      </c>
      <c r="E4995" s="10">
        <v>1000000</v>
      </c>
      <c r="F4995" s="11" t="s">
        <v>3475</v>
      </c>
      <c r="G4995" s="9" t="str">
        <f t="shared" si="403"/>
        <v>U243600199</v>
      </c>
      <c r="H4995" s="9" t="s">
        <v>21</v>
      </c>
      <c r="I4995" s="12">
        <v>57</v>
      </c>
      <c r="J4995" s="10">
        <v>1000000</v>
      </c>
      <c r="K4995" s="13">
        <v>30871</v>
      </c>
      <c r="L4995" s="13">
        <v>49362</v>
      </c>
      <c r="M4995" s="12">
        <f t="shared" si="404"/>
        <v>50</v>
      </c>
      <c r="N4995" s="9">
        <v>25000</v>
      </c>
      <c r="O4995" s="12">
        <v>4</v>
      </c>
      <c r="P4995" s="9">
        <f t="shared" si="405"/>
        <v>100000</v>
      </c>
      <c r="Q4995" s="9">
        <f t="shared" si="402"/>
        <v>1100000</v>
      </c>
      <c r="R4995" s="10">
        <f t="shared" si="406"/>
        <v>1100000</v>
      </c>
    </row>
    <row r="4996" spans="1:18" x14ac:dyDescent="0.35">
      <c r="A4996" s="7">
        <v>4995</v>
      </c>
      <c r="B4996" s="9" t="s">
        <v>9762</v>
      </c>
      <c r="C4996" s="9">
        <v>9631846306</v>
      </c>
      <c r="D4996" s="9" t="s">
        <v>9763</v>
      </c>
      <c r="E4996" s="10">
        <v>2500000</v>
      </c>
      <c r="F4996" s="11" t="s">
        <v>3485</v>
      </c>
      <c r="G4996" s="9" t="str">
        <f t="shared" si="403"/>
        <v>U226690100</v>
      </c>
      <c r="H4996" s="9" t="s">
        <v>21</v>
      </c>
      <c r="I4996" s="12">
        <v>57</v>
      </c>
      <c r="J4996" s="10">
        <v>2500000</v>
      </c>
      <c r="K4996" s="13">
        <v>30871</v>
      </c>
      <c r="L4996" s="13">
        <v>48745</v>
      </c>
      <c r="M4996" s="12">
        <f t="shared" si="404"/>
        <v>48</v>
      </c>
      <c r="N4996" s="9">
        <v>250000</v>
      </c>
      <c r="O4996" s="12">
        <v>1</v>
      </c>
      <c r="P4996" s="9">
        <f t="shared" si="405"/>
        <v>250000</v>
      </c>
      <c r="Q4996" s="9">
        <f t="shared" si="402"/>
        <v>2750000</v>
      </c>
      <c r="R4996" s="10">
        <f t="shared" si="406"/>
        <v>2750000</v>
      </c>
    </row>
    <row r="4997" spans="1:18" x14ac:dyDescent="0.35">
      <c r="A4997" s="7">
        <v>4996</v>
      </c>
      <c r="B4997" s="9" t="s">
        <v>9764</v>
      </c>
      <c r="C4997" s="9">
        <v>7050748096</v>
      </c>
      <c r="D4997" s="9" t="s">
        <v>9765</v>
      </c>
      <c r="E4997" s="10">
        <v>500000</v>
      </c>
      <c r="F4997" s="11" t="s">
        <v>3475</v>
      </c>
      <c r="G4997" s="9" t="str">
        <f t="shared" si="403"/>
        <v>U239462642</v>
      </c>
      <c r="H4997" s="9" t="s">
        <v>21</v>
      </c>
      <c r="I4997" s="12">
        <v>57</v>
      </c>
      <c r="J4997" s="10">
        <v>500000</v>
      </c>
      <c r="K4997" s="13">
        <v>30871</v>
      </c>
      <c r="L4997" s="13">
        <v>49856</v>
      </c>
      <c r="M4997" s="12">
        <f t="shared" si="404"/>
        <v>51</v>
      </c>
      <c r="N4997" s="9">
        <v>50000</v>
      </c>
      <c r="O4997" s="12">
        <v>1</v>
      </c>
      <c r="P4997" s="9">
        <f t="shared" si="405"/>
        <v>50000</v>
      </c>
      <c r="Q4997" s="9">
        <f t="shared" si="402"/>
        <v>550000</v>
      </c>
      <c r="R4997" s="10">
        <f t="shared" si="406"/>
        <v>550000</v>
      </c>
    </row>
    <row r="4998" spans="1:18" x14ac:dyDescent="0.35">
      <c r="A4998" s="7">
        <v>4997</v>
      </c>
      <c r="B4998" s="9" t="s">
        <v>9766</v>
      </c>
      <c r="C4998" s="9">
        <v>9641620752</v>
      </c>
      <c r="D4998" s="9" t="s">
        <v>9767</v>
      </c>
      <c r="E4998" s="10">
        <v>240000</v>
      </c>
      <c r="F4998" s="11" t="s">
        <v>3475</v>
      </c>
      <c r="G4998" s="9" t="str">
        <f t="shared" si="403"/>
        <v>U225339394</v>
      </c>
      <c r="H4998" s="9" t="s">
        <v>21</v>
      </c>
      <c r="I4998" s="12">
        <v>57</v>
      </c>
      <c r="J4998" s="10">
        <v>240000</v>
      </c>
      <c r="K4998" s="13">
        <v>30871</v>
      </c>
      <c r="L4998" s="13">
        <v>49853</v>
      </c>
      <c r="M4998" s="12">
        <f t="shared" si="404"/>
        <v>51</v>
      </c>
      <c r="N4998" s="9">
        <v>12000</v>
      </c>
      <c r="O4998" s="12">
        <v>1</v>
      </c>
      <c r="P4998" s="9">
        <f t="shared" si="405"/>
        <v>12000</v>
      </c>
      <c r="Q4998" s="9">
        <f t="shared" si="402"/>
        <v>132000</v>
      </c>
      <c r="R4998" s="10">
        <f t="shared" si="406"/>
        <v>240000</v>
      </c>
    </row>
    <row r="4999" spans="1:18" x14ac:dyDescent="0.35">
      <c r="A4999" s="7">
        <v>4998</v>
      </c>
      <c r="B4999" s="9" t="s">
        <v>9768</v>
      </c>
      <c r="C4999" s="9">
        <v>8699870052</v>
      </c>
      <c r="D4999" s="9" t="s">
        <v>9769</v>
      </c>
      <c r="E4999" s="10">
        <v>500000</v>
      </c>
      <c r="F4999" s="11" t="s">
        <v>3475</v>
      </c>
      <c r="G4999" s="9" t="str">
        <f t="shared" si="403"/>
        <v>U241927120</v>
      </c>
      <c r="H4999" s="9" t="s">
        <v>21</v>
      </c>
      <c r="I4999" s="12">
        <v>57</v>
      </c>
      <c r="J4999" s="10">
        <v>500000</v>
      </c>
      <c r="K4999" s="13">
        <v>30871</v>
      </c>
      <c r="L4999" s="13">
        <v>49856</v>
      </c>
      <c r="M4999" s="12">
        <f t="shared" si="404"/>
        <v>51</v>
      </c>
      <c r="N4999" s="9">
        <v>50000</v>
      </c>
      <c r="O4999" s="12">
        <v>1</v>
      </c>
      <c r="P4999" s="9">
        <f t="shared" si="405"/>
        <v>50000</v>
      </c>
      <c r="Q4999" s="9">
        <f t="shared" si="402"/>
        <v>550000</v>
      </c>
      <c r="R4999" s="10">
        <f t="shared" si="406"/>
        <v>550000</v>
      </c>
    </row>
    <row r="5000" spans="1:18" x14ac:dyDescent="0.35">
      <c r="A5000" s="7">
        <v>4999</v>
      </c>
      <c r="B5000" s="9" t="s">
        <v>9770</v>
      </c>
      <c r="C5000" s="9">
        <v>9936022233</v>
      </c>
      <c r="D5000" s="9" t="s">
        <v>9771</v>
      </c>
      <c r="E5000" s="10">
        <v>1500000</v>
      </c>
      <c r="F5000" s="11" t="s">
        <v>3475</v>
      </c>
      <c r="G5000" s="9" t="str">
        <f t="shared" si="403"/>
        <v>U242465937</v>
      </c>
      <c r="H5000" s="9" t="s">
        <v>21</v>
      </c>
      <c r="I5000" s="12">
        <v>57</v>
      </c>
      <c r="J5000" s="10">
        <v>1500000</v>
      </c>
      <c r="K5000" s="13">
        <v>30871</v>
      </c>
      <c r="L5000" s="13">
        <v>49856</v>
      </c>
      <c r="M5000" s="12">
        <f t="shared" si="404"/>
        <v>51</v>
      </c>
      <c r="N5000" s="9">
        <v>150000</v>
      </c>
      <c r="O5000" s="12">
        <v>1</v>
      </c>
      <c r="P5000" s="9">
        <f t="shared" si="405"/>
        <v>150000</v>
      </c>
      <c r="Q5000" s="9">
        <f t="shared" si="402"/>
        <v>1650000</v>
      </c>
      <c r="R5000" s="10">
        <f t="shared" si="406"/>
        <v>1650000</v>
      </c>
    </row>
    <row r="5001" spans="1:18" x14ac:dyDescent="0.35">
      <c r="A5001" s="7">
        <v>5000</v>
      </c>
      <c r="B5001" s="9" t="s">
        <v>9772</v>
      </c>
      <c r="C5001" s="9">
        <v>9854004553</v>
      </c>
      <c r="D5001" s="9" t="s">
        <v>9773</v>
      </c>
      <c r="E5001" s="10">
        <v>600000</v>
      </c>
      <c r="F5001" s="11" t="s">
        <v>3475</v>
      </c>
      <c r="G5001" s="9" t="str">
        <f t="shared" si="403"/>
        <v>U224547381</v>
      </c>
      <c r="H5001" s="9" t="s">
        <v>21</v>
      </c>
      <c r="I5001" s="12">
        <v>57</v>
      </c>
      <c r="J5001" s="10">
        <v>600000</v>
      </c>
      <c r="K5001" s="13">
        <v>30871</v>
      </c>
      <c r="L5001" s="13">
        <v>49847</v>
      </c>
      <c r="M5001" s="12">
        <f t="shared" si="404"/>
        <v>51</v>
      </c>
      <c r="N5001" s="9">
        <v>60000</v>
      </c>
      <c r="O5001" s="12">
        <v>1</v>
      </c>
      <c r="P5001" s="9">
        <f t="shared" si="405"/>
        <v>60000</v>
      </c>
      <c r="Q5001" s="9">
        <f t="shared" si="402"/>
        <v>660000</v>
      </c>
      <c r="R5001" s="10">
        <f t="shared" si="406"/>
        <v>660000</v>
      </c>
    </row>
    <row r="5002" spans="1:18" x14ac:dyDescent="0.35">
      <c r="A5002" s="7">
        <v>5001</v>
      </c>
      <c r="B5002" s="9" t="s">
        <v>9774</v>
      </c>
      <c r="C5002" s="9">
        <v>8129353545</v>
      </c>
      <c r="D5002" s="9" t="s">
        <v>9775</v>
      </c>
      <c r="E5002" s="10">
        <v>2000000</v>
      </c>
      <c r="F5002" s="11" t="s">
        <v>3475</v>
      </c>
      <c r="G5002" s="9" t="str">
        <f t="shared" si="403"/>
        <v>U225345142</v>
      </c>
      <c r="H5002" s="9" t="s">
        <v>21</v>
      </c>
      <c r="I5002" s="12">
        <v>57</v>
      </c>
      <c r="J5002" s="10">
        <v>2000000</v>
      </c>
      <c r="K5002" s="13">
        <v>30871</v>
      </c>
      <c r="L5002" s="13">
        <v>49855</v>
      </c>
      <c r="M5002" s="12">
        <f t="shared" si="404"/>
        <v>51</v>
      </c>
      <c r="N5002" s="9">
        <v>200000</v>
      </c>
      <c r="O5002" s="12">
        <v>1</v>
      </c>
      <c r="P5002" s="9">
        <f t="shared" si="405"/>
        <v>200000</v>
      </c>
      <c r="Q5002" s="9">
        <f t="shared" si="402"/>
        <v>2200000</v>
      </c>
      <c r="R5002" s="10">
        <f t="shared" si="406"/>
        <v>2200000</v>
      </c>
    </row>
    <row r="5003" spans="1:18" x14ac:dyDescent="0.35">
      <c r="A5003" s="7">
        <v>5002</v>
      </c>
      <c r="B5003" s="9" t="s">
        <v>9776</v>
      </c>
      <c r="C5003" s="9">
        <v>9406034671</v>
      </c>
      <c r="D5003" s="9" t="s">
        <v>9777</v>
      </c>
      <c r="E5003" s="10">
        <v>500000</v>
      </c>
      <c r="F5003" s="11" t="s">
        <v>3475</v>
      </c>
      <c r="G5003" s="9" t="str">
        <f t="shared" si="403"/>
        <v>U229072589</v>
      </c>
      <c r="H5003" s="9" t="s">
        <v>21</v>
      </c>
      <c r="I5003" s="12">
        <v>57</v>
      </c>
      <c r="J5003" s="10">
        <v>500000</v>
      </c>
      <c r="K5003" s="13">
        <v>30871</v>
      </c>
      <c r="L5003" s="13">
        <v>49830</v>
      </c>
      <c r="M5003" s="12">
        <f t="shared" si="404"/>
        <v>51</v>
      </c>
      <c r="N5003" s="9">
        <v>50000</v>
      </c>
      <c r="O5003" s="12">
        <v>1</v>
      </c>
      <c r="P5003" s="9">
        <f t="shared" si="405"/>
        <v>50000</v>
      </c>
      <c r="Q5003" s="9">
        <f t="shared" si="402"/>
        <v>550000</v>
      </c>
      <c r="R5003" s="10">
        <f t="shared" si="406"/>
        <v>550000</v>
      </c>
    </row>
    <row r="5004" spans="1:18" x14ac:dyDescent="0.35">
      <c r="A5004" s="7">
        <v>5003</v>
      </c>
      <c r="B5004" s="9" t="s">
        <v>9778</v>
      </c>
      <c r="C5004" s="9">
        <v>9833223328</v>
      </c>
      <c r="D5004" s="9" t="s">
        <v>9779</v>
      </c>
      <c r="E5004" s="10">
        <v>1500000</v>
      </c>
      <c r="F5004" s="11" t="s">
        <v>3475</v>
      </c>
      <c r="G5004" s="9" t="str">
        <f t="shared" si="403"/>
        <v>U242463476</v>
      </c>
      <c r="H5004" s="9" t="s">
        <v>21</v>
      </c>
      <c r="I5004" s="12">
        <v>57</v>
      </c>
      <c r="J5004" s="10">
        <v>1500000</v>
      </c>
      <c r="K5004" s="13">
        <v>30871</v>
      </c>
      <c r="L5004" s="13">
        <v>49760</v>
      </c>
      <c r="M5004" s="12">
        <f t="shared" si="404"/>
        <v>51</v>
      </c>
      <c r="N5004" s="9">
        <v>150000</v>
      </c>
      <c r="O5004" s="12">
        <v>1</v>
      </c>
      <c r="P5004" s="9">
        <f t="shared" si="405"/>
        <v>150000</v>
      </c>
      <c r="Q5004" s="9">
        <f t="shared" si="402"/>
        <v>1650000</v>
      </c>
      <c r="R5004" s="10">
        <f t="shared" si="406"/>
        <v>1650000</v>
      </c>
    </row>
    <row r="5005" spans="1:18" x14ac:dyDescent="0.35">
      <c r="A5005" s="7">
        <v>5004</v>
      </c>
      <c r="B5005" s="9" t="s">
        <v>9780</v>
      </c>
      <c r="C5005" s="9">
        <v>9450282043</v>
      </c>
      <c r="D5005" s="9" t="s">
        <v>9781</v>
      </c>
      <c r="E5005" s="10">
        <v>1000000</v>
      </c>
      <c r="F5005" s="11" t="s">
        <v>3475</v>
      </c>
      <c r="G5005" s="9" t="str">
        <f t="shared" si="403"/>
        <v>U225328392</v>
      </c>
      <c r="H5005" s="9" t="s">
        <v>21</v>
      </c>
      <c r="I5005" s="12">
        <v>57</v>
      </c>
      <c r="J5005" s="10">
        <v>1000000</v>
      </c>
      <c r="K5005" s="13">
        <v>30871</v>
      </c>
      <c r="L5005" s="13">
        <v>49849</v>
      </c>
      <c r="M5005" s="12">
        <f t="shared" si="404"/>
        <v>51</v>
      </c>
      <c r="N5005" s="9">
        <v>100000</v>
      </c>
      <c r="O5005" s="12">
        <v>1</v>
      </c>
      <c r="P5005" s="9">
        <f t="shared" si="405"/>
        <v>100000</v>
      </c>
      <c r="Q5005" s="9">
        <f t="shared" si="402"/>
        <v>1100000</v>
      </c>
      <c r="R5005" s="10">
        <f t="shared" si="406"/>
        <v>1100000</v>
      </c>
    </row>
    <row r="5006" spans="1:18" x14ac:dyDescent="0.35">
      <c r="A5006" s="7">
        <v>5005</v>
      </c>
      <c r="B5006" s="9" t="s">
        <v>9782</v>
      </c>
      <c r="C5006" s="9">
        <v>9642404445</v>
      </c>
      <c r="D5006" s="9" t="s">
        <v>9783</v>
      </c>
      <c r="E5006" s="10">
        <v>2600000</v>
      </c>
      <c r="F5006" s="11" t="s">
        <v>3478</v>
      </c>
      <c r="G5006" s="9" t="str">
        <f t="shared" si="403"/>
        <v>U131163036</v>
      </c>
      <c r="H5006" s="9" t="s">
        <v>21</v>
      </c>
      <c r="I5006" s="12">
        <v>57</v>
      </c>
      <c r="J5006" s="10">
        <v>2600000</v>
      </c>
      <c r="K5006" s="13">
        <v>30871</v>
      </c>
      <c r="L5006" s="13">
        <v>49311</v>
      </c>
      <c r="M5006" s="12">
        <f t="shared" si="404"/>
        <v>50</v>
      </c>
      <c r="N5006" s="9">
        <v>260000</v>
      </c>
      <c r="O5006" s="12">
        <v>1</v>
      </c>
      <c r="P5006" s="9">
        <f t="shared" si="405"/>
        <v>260000</v>
      </c>
      <c r="Q5006" s="9">
        <f t="shared" si="402"/>
        <v>2860000</v>
      </c>
      <c r="R5006" s="10">
        <f t="shared" si="406"/>
        <v>2860000</v>
      </c>
    </row>
    <row r="5007" spans="1:18" x14ac:dyDescent="0.35">
      <c r="A5007" s="7">
        <v>5006</v>
      </c>
      <c r="B5007" s="9" t="s">
        <v>9784</v>
      </c>
      <c r="C5007" s="9">
        <v>9938892200</v>
      </c>
      <c r="D5007" s="9" t="s">
        <v>9785</v>
      </c>
      <c r="E5007" s="10">
        <v>1157500</v>
      </c>
      <c r="F5007" s="11" t="s">
        <v>5435</v>
      </c>
      <c r="G5007" s="9" t="str">
        <f t="shared" si="403"/>
        <v>C247198791</v>
      </c>
      <c r="H5007" s="9" t="s">
        <v>21</v>
      </c>
      <c r="I5007" s="12">
        <v>57</v>
      </c>
      <c r="J5007" s="10">
        <v>1157500</v>
      </c>
      <c r="K5007" s="13">
        <v>30871</v>
      </c>
      <c r="L5007" s="13">
        <v>51116</v>
      </c>
      <c r="M5007" s="12">
        <f t="shared" si="404"/>
        <v>55</v>
      </c>
      <c r="N5007" s="9">
        <v>107210</v>
      </c>
      <c r="O5007" s="12">
        <v>1</v>
      </c>
      <c r="P5007" s="9">
        <f t="shared" si="405"/>
        <v>107210</v>
      </c>
      <c r="Q5007" s="9">
        <f t="shared" si="402"/>
        <v>1179310</v>
      </c>
      <c r="R5007" s="10">
        <f t="shared" si="406"/>
        <v>1179310</v>
      </c>
    </row>
    <row r="5008" spans="1:18" x14ac:dyDescent="0.35">
      <c r="A5008" s="7">
        <v>5007</v>
      </c>
      <c r="B5008" s="9" t="s">
        <v>9786</v>
      </c>
      <c r="C5008" s="9">
        <v>9463395981</v>
      </c>
      <c r="D5008" s="9" t="s">
        <v>9787</v>
      </c>
      <c r="E5008" s="10">
        <v>337500</v>
      </c>
      <c r="F5008" s="11" t="s">
        <v>5435</v>
      </c>
      <c r="G5008" s="9" t="str">
        <f t="shared" si="403"/>
        <v>C207246706</v>
      </c>
      <c r="H5008" s="9" t="s">
        <v>21</v>
      </c>
      <c r="I5008" s="12">
        <v>57</v>
      </c>
      <c r="J5008" s="10">
        <v>337500</v>
      </c>
      <c r="K5008" s="13">
        <v>30871</v>
      </c>
      <c r="L5008" s="13">
        <v>48753</v>
      </c>
      <c r="M5008" s="12">
        <f t="shared" si="404"/>
        <v>48</v>
      </c>
      <c r="N5008" s="9">
        <v>30162</v>
      </c>
      <c r="O5008" s="12">
        <v>1</v>
      </c>
      <c r="P5008" s="9">
        <f t="shared" si="405"/>
        <v>30162</v>
      </c>
      <c r="Q5008" s="9">
        <f t="shared" si="402"/>
        <v>331782</v>
      </c>
      <c r="R5008" s="10">
        <f t="shared" si="406"/>
        <v>337500</v>
      </c>
    </row>
    <row r="5009" spans="1:18" x14ac:dyDescent="0.35">
      <c r="A5009" s="7">
        <v>5008</v>
      </c>
      <c r="B5009" s="9" t="s">
        <v>9788</v>
      </c>
      <c r="C5009" s="9">
        <v>8858301247</v>
      </c>
      <c r="D5009" s="9" t="s">
        <v>9789</v>
      </c>
      <c r="E5009" s="10">
        <v>368750</v>
      </c>
      <c r="F5009" s="11" t="s">
        <v>5435</v>
      </c>
      <c r="G5009" s="9" t="str">
        <f t="shared" si="403"/>
        <v>C193361889</v>
      </c>
      <c r="H5009" s="9" t="s">
        <v>21</v>
      </c>
      <c r="I5009" s="12">
        <v>57</v>
      </c>
      <c r="J5009" s="10">
        <v>368750</v>
      </c>
      <c r="K5009" s="13">
        <v>30871</v>
      </c>
      <c r="L5009" s="13">
        <v>48736</v>
      </c>
      <c r="M5009" s="12">
        <f t="shared" si="404"/>
        <v>48</v>
      </c>
      <c r="N5009" s="9">
        <v>25000</v>
      </c>
      <c r="O5009" s="12">
        <v>1</v>
      </c>
      <c r="P5009" s="9">
        <f t="shared" si="405"/>
        <v>25000</v>
      </c>
      <c r="Q5009" s="9">
        <f t="shared" si="402"/>
        <v>275000</v>
      </c>
      <c r="R5009" s="10">
        <f t="shared" si="406"/>
        <v>368750</v>
      </c>
    </row>
    <row r="5010" spans="1:18" x14ac:dyDescent="0.35">
      <c r="A5010" s="7">
        <v>5009</v>
      </c>
      <c r="B5010" s="9" t="s">
        <v>9790</v>
      </c>
      <c r="C5010" s="9">
        <v>7860251908</v>
      </c>
      <c r="D5010" s="9" t="s">
        <v>9791</v>
      </c>
      <c r="E5010" s="10">
        <v>900000</v>
      </c>
      <c r="F5010" s="11" t="s">
        <v>5435</v>
      </c>
      <c r="G5010" s="9" t="str">
        <f t="shared" si="403"/>
        <v>C261539268</v>
      </c>
      <c r="H5010" s="9" t="s">
        <v>21</v>
      </c>
      <c r="I5010" s="12">
        <v>57</v>
      </c>
      <c r="J5010" s="10">
        <v>900000</v>
      </c>
      <c r="K5010" s="13">
        <v>30871</v>
      </c>
      <c r="L5010" s="13">
        <v>48433</v>
      </c>
      <c r="M5010" s="12">
        <f t="shared" si="404"/>
        <v>48</v>
      </c>
      <c r="N5010" s="9">
        <v>25500</v>
      </c>
      <c r="O5010" s="12">
        <v>2</v>
      </c>
      <c r="P5010" s="9">
        <f t="shared" si="405"/>
        <v>51000</v>
      </c>
      <c r="Q5010" s="9">
        <f t="shared" si="402"/>
        <v>561000</v>
      </c>
      <c r="R5010" s="10">
        <f t="shared" si="406"/>
        <v>900000</v>
      </c>
    </row>
    <row r="5011" spans="1:18" x14ac:dyDescent="0.35">
      <c r="A5011" s="7">
        <v>5010</v>
      </c>
      <c r="B5011" s="9" t="s">
        <v>9792</v>
      </c>
      <c r="C5011" s="9">
        <v>9842112464</v>
      </c>
      <c r="D5011" s="9" t="s">
        <v>9793</v>
      </c>
      <c r="E5011" s="10">
        <v>280500</v>
      </c>
      <c r="F5011" s="11" t="s">
        <v>5435</v>
      </c>
      <c r="G5011" s="9" t="str">
        <f t="shared" si="403"/>
        <v>C256833694</v>
      </c>
      <c r="H5011" s="9" t="s">
        <v>21</v>
      </c>
      <c r="I5011" s="12">
        <v>57</v>
      </c>
      <c r="J5011" s="10">
        <v>280500</v>
      </c>
      <c r="K5011" s="13">
        <v>30871</v>
      </c>
      <c r="L5011" s="13">
        <v>48173</v>
      </c>
      <c r="M5011" s="12">
        <f t="shared" si="404"/>
        <v>47</v>
      </c>
      <c r="N5011" s="9">
        <v>50000</v>
      </c>
      <c r="O5011" s="12">
        <v>1</v>
      </c>
      <c r="P5011" s="9">
        <f t="shared" si="405"/>
        <v>50000</v>
      </c>
      <c r="Q5011" s="9">
        <f t="shared" si="402"/>
        <v>550000</v>
      </c>
      <c r="R5011" s="10">
        <f t="shared" si="406"/>
        <v>550000</v>
      </c>
    </row>
    <row r="5012" spans="1:18" x14ac:dyDescent="0.35">
      <c r="A5012" s="7">
        <v>5011</v>
      </c>
      <c r="B5012" s="9" t="s">
        <v>9794</v>
      </c>
      <c r="C5012" s="9">
        <v>9437273732</v>
      </c>
      <c r="D5012" s="9" t="s">
        <v>1358</v>
      </c>
      <c r="E5012" s="10">
        <v>286500</v>
      </c>
      <c r="F5012" s="11" t="s">
        <v>5435</v>
      </c>
      <c r="G5012" s="9" t="str">
        <f t="shared" si="403"/>
        <v>C166573112</v>
      </c>
      <c r="H5012" s="9" t="s">
        <v>21</v>
      </c>
      <c r="I5012" s="12">
        <v>57</v>
      </c>
      <c r="J5012" s="10">
        <v>286500</v>
      </c>
      <c r="K5012" s="13">
        <v>30871</v>
      </c>
      <c r="L5012" s="13">
        <v>48199</v>
      </c>
      <c r="M5012" s="12">
        <f t="shared" si="404"/>
        <v>47</v>
      </c>
      <c r="N5012" s="9">
        <v>50000</v>
      </c>
      <c r="O5012" s="12">
        <v>1</v>
      </c>
      <c r="P5012" s="9">
        <f t="shared" si="405"/>
        <v>50000</v>
      </c>
      <c r="Q5012" s="9">
        <f t="shared" si="402"/>
        <v>550000</v>
      </c>
      <c r="R5012" s="10">
        <f t="shared" si="406"/>
        <v>550000</v>
      </c>
    </row>
    <row r="5013" spans="1:18" x14ac:dyDescent="0.35">
      <c r="A5013" s="7">
        <v>5012</v>
      </c>
      <c r="B5013" s="9" t="s">
        <v>9795</v>
      </c>
      <c r="C5013" s="9">
        <v>9830044595</v>
      </c>
      <c r="D5013" s="9" t="s">
        <v>9796</v>
      </c>
      <c r="E5013" s="10">
        <v>3472500</v>
      </c>
      <c r="F5013" s="11" t="s">
        <v>5435</v>
      </c>
      <c r="G5013" s="9" t="str">
        <f t="shared" si="403"/>
        <v>C256303881</v>
      </c>
      <c r="H5013" s="9" t="s">
        <v>21</v>
      </c>
      <c r="I5013" s="12">
        <v>57</v>
      </c>
      <c r="J5013" s="10">
        <v>3472500</v>
      </c>
      <c r="K5013" s="13">
        <v>30871</v>
      </c>
      <c r="L5013" s="13">
        <v>51135</v>
      </c>
      <c r="M5013" s="12">
        <f t="shared" si="404"/>
        <v>55</v>
      </c>
      <c r="N5013" s="9">
        <v>300000</v>
      </c>
      <c r="O5013" s="12">
        <v>1</v>
      </c>
      <c r="P5013" s="9">
        <f t="shared" si="405"/>
        <v>300000</v>
      </c>
      <c r="Q5013" s="9">
        <f t="shared" si="402"/>
        <v>3300000</v>
      </c>
      <c r="R5013" s="10">
        <f t="shared" si="406"/>
        <v>3472500</v>
      </c>
    </row>
    <row r="5014" spans="1:18" x14ac:dyDescent="0.35">
      <c r="A5014" s="7">
        <v>5013</v>
      </c>
      <c r="B5014" s="9" t="s">
        <v>9797</v>
      </c>
      <c r="C5014" s="9">
        <v>9995476308</v>
      </c>
      <c r="D5014" s="9" t="s">
        <v>9798</v>
      </c>
      <c r="E5014" s="10">
        <v>112387.5</v>
      </c>
      <c r="F5014" s="11" t="s">
        <v>5435</v>
      </c>
      <c r="G5014" s="9" t="str">
        <f t="shared" si="403"/>
        <v>C247940004</v>
      </c>
      <c r="H5014" s="9" t="s">
        <v>21</v>
      </c>
      <c r="I5014" s="12">
        <v>57</v>
      </c>
      <c r="J5014" s="10">
        <v>112387.5</v>
      </c>
      <c r="K5014" s="13">
        <v>30871</v>
      </c>
      <c r="L5014" s="13">
        <v>47642</v>
      </c>
      <c r="M5014" s="12">
        <f t="shared" si="404"/>
        <v>45</v>
      </c>
      <c r="N5014" s="9">
        <v>50000</v>
      </c>
      <c r="O5014" s="12">
        <v>1</v>
      </c>
      <c r="P5014" s="9">
        <f t="shared" si="405"/>
        <v>50000</v>
      </c>
      <c r="Q5014" s="9">
        <f t="shared" si="402"/>
        <v>550000</v>
      </c>
      <c r="R5014" s="10">
        <f t="shared" si="406"/>
        <v>550000</v>
      </c>
    </row>
    <row r="5015" spans="1:18" x14ac:dyDescent="0.35">
      <c r="A5015" s="7">
        <v>5014</v>
      </c>
      <c r="B5015" s="9" t="s">
        <v>9799</v>
      </c>
      <c r="C5015" s="9">
        <v>9999022177</v>
      </c>
      <c r="D5015" s="9" t="s">
        <v>9800</v>
      </c>
      <c r="E5015" s="10">
        <v>144663.20000000001</v>
      </c>
      <c r="F5015" s="11" t="s">
        <v>5435</v>
      </c>
      <c r="G5015" s="9" t="str">
        <f t="shared" si="403"/>
        <v>C240372556</v>
      </c>
      <c r="H5015" s="9" t="s">
        <v>21</v>
      </c>
      <c r="I5015" s="12">
        <v>57</v>
      </c>
      <c r="J5015" s="10">
        <v>144663.20000000001</v>
      </c>
      <c r="K5015" s="13">
        <v>30871</v>
      </c>
      <c r="L5015" s="13">
        <v>45813</v>
      </c>
      <c r="M5015" s="12">
        <f t="shared" si="404"/>
        <v>40</v>
      </c>
      <c r="N5015" s="9">
        <v>100000</v>
      </c>
      <c r="O5015" s="12">
        <v>1</v>
      </c>
      <c r="P5015" s="9">
        <f t="shared" si="405"/>
        <v>100000</v>
      </c>
      <c r="Q5015" s="9">
        <f t="shared" si="402"/>
        <v>1100000</v>
      </c>
      <c r="R5015" s="10">
        <f t="shared" si="406"/>
        <v>1100000</v>
      </c>
    </row>
    <row r="5016" spans="1:18" x14ac:dyDescent="0.35">
      <c r="A5016" s="7">
        <v>5015</v>
      </c>
      <c r="B5016" s="9" t="s">
        <v>9801</v>
      </c>
      <c r="C5016" s="9">
        <v>9827179901</v>
      </c>
      <c r="D5016" s="9" t="s">
        <v>9802</v>
      </c>
      <c r="E5016" s="10">
        <v>98770</v>
      </c>
      <c r="F5016" s="11" t="s">
        <v>5435</v>
      </c>
      <c r="G5016" s="9" t="str">
        <f t="shared" si="403"/>
        <v>C231737621</v>
      </c>
      <c r="H5016" s="9" t="s">
        <v>21</v>
      </c>
      <c r="I5016" s="12">
        <v>57</v>
      </c>
      <c r="J5016" s="10">
        <v>98770</v>
      </c>
      <c r="K5016" s="13">
        <v>30871</v>
      </c>
      <c r="L5016" s="13">
        <v>47654</v>
      </c>
      <c r="M5016" s="12">
        <f t="shared" si="404"/>
        <v>45</v>
      </c>
      <c r="N5016" s="9">
        <v>50000</v>
      </c>
      <c r="O5016" s="12">
        <v>1</v>
      </c>
      <c r="P5016" s="9">
        <f t="shared" si="405"/>
        <v>50000</v>
      </c>
      <c r="Q5016" s="9">
        <f t="shared" si="402"/>
        <v>550000</v>
      </c>
      <c r="R5016" s="10">
        <f t="shared" si="406"/>
        <v>550000</v>
      </c>
    </row>
    <row r="5017" spans="1:18" x14ac:dyDescent="0.35">
      <c r="A5017" s="7">
        <v>5016</v>
      </c>
      <c r="B5017" s="9" t="s">
        <v>9803</v>
      </c>
      <c r="C5017" s="9">
        <v>9977813366</v>
      </c>
      <c r="D5017" s="9" t="s">
        <v>9804</v>
      </c>
      <c r="E5017" s="10">
        <v>162864.6</v>
      </c>
      <c r="F5017" s="11" t="s">
        <v>5435</v>
      </c>
      <c r="G5017" s="9" t="str">
        <f t="shared" si="403"/>
        <v>C250915152</v>
      </c>
      <c r="H5017" s="9" t="s">
        <v>21</v>
      </c>
      <c r="I5017" s="12">
        <v>57</v>
      </c>
      <c r="J5017" s="10">
        <v>162864.6</v>
      </c>
      <c r="K5017" s="13">
        <v>30871</v>
      </c>
      <c r="L5017" s="13">
        <v>47646</v>
      </c>
      <c r="M5017" s="12">
        <f t="shared" si="404"/>
        <v>45</v>
      </c>
      <c r="N5017" s="9">
        <v>95000</v>
      </c>
      <c r="O5017" s="12">
        <v>1</v>
      </c>
      <c r="P5017" s="9">
        <f t="shared" si="405"/>
        <v>95000</v>
      </c>
      <c r="Q5017" s="9">
        <f t="shared" si="402"/>
        <v>1045000</v>
      </c>
      <c r="R5017" s="10">
        <f t="shared" si="406"/>
        <v>1045000</v>
      </c>
    </row>
    <row r="5018" spans="1:18" x14ac:dyDescent="0.35">
      <c r="A5018" s="7">
        <v>5017</v>
      </c>
      <c r="B5018" s="9" t="s">
        <v>9805</v>
      </c>
      <c r="C5018" s="9">
        <v>9903893426</v>
      </c>
      <c r="D5018" s="9" t="s">
        <v>9806</v>
      </c>
      <c r="E5018" s="10">
        <v>122357.06</v>
      </c>
      <c r="F5018" s="11" t="s">
        <v>5435</v>
      </c>
      <c r="G5018" s="9" t="str">
        <f t="shared" si="403"/>
        <v>C249353233</v>
      </c>
      <c r="H5018" s="9" t="s">
        <v>21</v>
      </c>
      <c r="I5018" s="12">
        <v>57</v>
      </c>
      <c r="J5018" s="10">
        <v>122357.06</v>
      </c>
      <c r="K5018" s="13">
        <v>30871</v>
      </c>
      <c r="L5018" s="13">
        <v>47609</v>
      </c>
      <c r="M5018" s="12">
        <f t="shared" si="404"/>
        <v>45</v>
      </c>
      <c r="N5018" s="9">
        <v>5298</v>
      </c>
      <c r="O5018" s="12">
        <v>12</v>
      </c>
      <c r="P5018" s="9">
        <f t="shared" si="405"/>
        <v>63576</v>
      </c>
      <c r="Q5018" s="9">
        <f t="shared" si="402"/>
        <v>699336</v>
      </c>
      <c r="R5018" s="10">
        <f t="shared" si="406"/>
        <v>699336</v>
      </c>
    </row>
    <row r="5019" spans="1:18" x14ac:dyDescent="0.35">
      <c r="A5019" s="7">
        <v>5018</v>
      </c>
      <c r="B5019" s="9" t="s">
        <v>9807</v>
      </c>
      <c r="C5019" s="9">
        <v>8280136704</v>
      </c>
      <c r="D5019" s="9" t="s">
        <v>9808</v>
      </c>
      <c r="E5019" s="10">
        <v>87475</v>
      </c>
      <c r="F5019" s="11" t="s">
        <v>5435</v>
      </c>
      <c r="G5019" s="9" t="str">
        <f t="shared" si="403"/>
        <v>C211464956</v>
      </c>
      <c r="H5019" s="9" t="s">
        <v>21</v>
      </c>
      <c r="I5019" s="12">
        <v>57</v>
      </c>
      <c r="J5019" s="10">
        <v>87475</v>
      </c>
      <c r="K5019" s="13">
        <v>30871</v>
      </c>
      <c r="L5019" s="13">
        <v>47649</v>
      </c>
      <c r="M5019" s="12">
        <f t="shared" si="404"/>
        <v>45</v>
      </c>
      <c r="N5019" s="9">
        <v>50000</v>
      </c>
      <c r="O5019" s="12">
        <v>1</v>
      </c>
      <c r="P5019" s="9">
        <f t="shared" si="405"/>
        <v>50000</v>
      </c>
      <c r="Q5019" s="9">
        <f t="shared" si="402"/>
        <v>550000</v>
      </c>
      <c r="R5019" s="10">
        <f t="shared" si="406"/>
        <v>550000</v>
      </c>
    </row>
    <row r="5020" spans="1:18" x14ac:dyDescent="0.35">
      <c r="A5020" s="7">
        <v>5019</v>
      </c>
      <c r="B5020" s="9" t="s">
        <v>9809</v>
      </c>
      <c r="C5020" s="9">
        <v>9832489990</v>
      </c>
      <c r="D5020" s="9" t="s">
        <v>9810</v>
      </c>
      <c r="E5020" s="10">
        <v>550000</v>
      </c>
      <c r="F5020" s="11" t="s">
        <v>5435</v>
      </c>
      <c r="G5020" s="9" t="str">
        <f t="shared" si="403"/>
        <v>C220617341</v>
      </c>
      <c r="H5020" s="9" t="s">
        <v>21</v>
      </c>
      <c r="I5020" s="12">
        <v>57</v>
      </c>
      <c r="J5020" s="10">
        <v>550000</v>
      </c>
      <c r="K5020" s="13">
        <v>30871</v>
      </c>
      <c r="L5020" s="13">
        <v>45837</v>
      </c>
      <c r="M5020" s="12">
        <f t="shared" si="404"/>
        <v>40</v>
      </c>
      <c r="N5020" s="9">
        <v>50000</v>
      </c>
      <c r="O5020" s="12">
        <v>1</v>
      </c>
      <c r="P5020" s="9">
        <f t="shared" si="405"/>
        <v>50000</v>
      </c>
      <c r="Q5020" s="9">
        <f t="shared" si="402"/>
        <v>550000</v>
      </c>
      <c r="R5020" s="10">
        <f t="shared" si="406"/>
        <v>550000</v>
      </c>
    </row>
    <row r="5021" spans="1:18" x14ac:dyDescent="0.35">
      <c r="A5021" s="7">
        <v>5020</v>
      </c>
      <c r="B5021" s="9" t="s">
        <v>9811</v>
      </c>
      <c r="C5021" s="9">
        <v>9733447415</v>
      </c>
      <c r="D5021" s="9" t="s">
        <v>9812</v>
      </c>
      <c r="E5021" s="10">
        <v>94786.6</v>
      </c>
      <c r="F5021" s="11" t="s">
        <v>5435</v>
      </c>
      <c r="G5021" s="9" t="str">
        <f t="shared" si="403"/>
        <v>C251145866</v>
      </c>
      <c r="H5021" s="9" t="s">
        <v>21</v>
      </c>
      <c r="I5021" s="12">
        <v>57</v>
      </c>
      <c r="J5021" s="10">
        <v>94786.6</v>
      </c>
      <c r="K5021" s="13">
        <v>30871</v>
      </c>
      <c r="L5021" s="13">
        <v>47649</v>
      </c>
      <c r="M5021" s="12">
        <f t="shared" si="404"/>
        <v>45</v>
      </c>
      <c r="N5021" s="9">
        <v>50000</v>
      </c>
      <c r="O5021" s="12">
        <v>1</v>
      </c>
      <c r="P5021" s="9">
        <f t="shared" si="405"/>
        <v>50000</v>
      </c>
      <c r="Q5021" s="9">
        <f t="shared" si="402"/>
        <v>550000</v>
      </c>
      <c r="R5021" s="10">
        <f t="shared" si="406"/>
        <v>550000</v>
      </c>
    </row>
    <row r="5022" spans="1:18" x14ac:dyDescent="0.35">
      <c r="A5022" s="7">
        <v>5021</v>
      </c>
      <c r="B5022" s="9" t="s">
        <v>9813</v>
      </c>
      <c r="C5022" s="9">
        <v>9337647080</v>
      </c>
      <c r="D5022" s="9" t="s">
        <v>9814</v>
      </c>
      <c r="E5022" s="10">
        <v>330000</v>
      </c>
      <c r="F5022" s="11" t="s">
        <v>5435</v>
      </c>
      <c r="G5022" s="9" t="str">
        <f t="shared" si="403"/>
        <v>C223386093</v>
      </c>
      <c r="H5022" s="9" t="s">
        <v>21</v>
      </c>
      <c r="I5022" s="12">
        <v>57</v>
      </c>
      <c r="J5022" s="10">
        <v>330000</v>
      </c>
      <c r="K5022" s="13">
        <v>30871</v>
      </c>
      <c r="L5022" s="13">
        <v>47848</v>
      </c>
      <c r="M5022" s="12">
        <f t="shared" si="404"/>
        <v>46</v>
      </c>
      <c r="N5022" s="9">
        <v>30594</v>
      </c>
      <c r="O5022" s="12">
        <v>1</v>
      </c>
      <c r="P5022" s="9">
        <f t="shared" si="405"/>
        <v>30594</v>
      </c>
      <c r="Q5022" s="9">
        <f t="shared" si="402"/>
        <v>336534</v>
      </c>
      <c r="R5022" s="10">
        <f t="shared" si="406"/>
        <v>336534</v>
      </c>
    </row>
    <row r="5023" spans="1:18" x14ac:dyDescent="0.35">
      <c r="A5023" s="7">
        <v>5022</v>
      </c>
      <c r="B5023" s="9" t="s">
        <v>9815</v>
      </c>
      <c r="C5023" s="9">
        <v>9764638217</v>
      </c>
      <c r="D5023" s="9" t="s">
        <v>9816</v>
      </c>
      <c r="E5023" s="10">
        <v>1100000</v>
      </c>
      <c r="F5023" s="11" t="s">
        <v>5435</v>
      </c>
      <c r="G5023" s="9" t="str">
        <f t="shared" si="403"/>
        <v>C158486932</v>
      </c>
      <c r="H5023" s="9" t="s">
        <v>21</v>
      </c>
      <c r="I5023" s="12">
        <v>57</v>
      </c>
      <c r="J5023" s="10">
        <v>1100000</v>
      </c>
      <c r="K5023" s="13">
        <v>30871</v>
      </c>
      <c r="L5023" s="13">
        <v>47747</v>
      </c>
      <c r="M5023" s="12">
        <f t="shared" si="404"/>
        <v>46</v>
      </c>
      <c r="N5023" s="9">
        <v>100000</v>
      </c>
      <c r="O5023" s="12">
        <v>1</v>
      </c>
      <c r="P5023" s="9">
        <f t="shared" si="405"/>
        <v>100000</v>
      </c>
      <c r="Q5023" s="9">
        <f t="shared" si="402"/>
        <v>1100000</v>
      </c>
      <c r="R5023" s="10">
        <f t="shared" si="406"/>
        <v>1100000</v>
      </c>
    </row>
    <row r="5024" spans="1:18" x14ac:dyDescent="0.35">
      <c r="A5024" s="7">
        <v>5023</v>
      </c>
      <c r="B5024" s="9" t="s">
        <v>9817</v>
      </c>
      <c r="C5024" s="9">
        <v>7015291744</v>
      </c>
      <c r="D5024" s="9" t="s">
        <v>5154</v>
      </c>
      <c r="E5024" s="10">
        <v>787500</v>
      </c>
      <c r="F5024" s="11" t="s">
        <v>5435</v>
      </c>
      <c r="G5024" s="9" t="str">
        <f t="shared" si="403"/>
        <v>C194177933</v>
      </c>
      <c r="H5024" s="9" t="s">
        <v>21</v>
      </c>
      <c r="I5024" s="12">
        <v>57</v>
      </c>
      <c r="J5024" s="10">
        <v>787500</v>
      </c>
      <c r="K5024" s="13">
        <v>30871</v>
      </c>
      <c r="L5024" s="13">
        <v>48768</v>
      </c>
      <c r="M5024" s="12">
        <f t="shared" si="404"/>
        <v>49</v>
      </c>
      <c r="N5024" s="9">
        <v>50000</v>
      </c>
      <c r="O5024" s="12">
        <v>1</v>
      </c>
      <c r="P5024" s="9">
        <f t="shared" si="405"/>
        <v>50000</v>
      </c>
      <c r="Q5024" s="9">
        <f t="shared" si="402"/>
        <v>550000</v>
      </c>
      <c r="R5024" s="10">
        <f t="shared" si="406"/>
        <v>787500</v>
      </c>
    </row>
    <row r="5025" spans="1:18" x14ac:dyDescent="0.35">
      <c r="A5025" s="7">
        <v>5024</v>
      </c>
      <c r="B5025" s="9" t="s">
        <v>9818</v>
      </c>
      <c r="C5025" s="9">
        <v>9710444470</v>
      </c>
      <c r="D5025" s="9" t="s">
        <v>9819</v>
      </c>
      <c r="E5025" s="10">
        <v>11000000</v>
      </c>
      <c r="F5025" s="11" t="s">
        <v>5435</v>
      </c>
      <c r="G5025" s="9" t="str">
        <f t="shared" si="403"/>
        <v>C194940254</v>
      </c>
      <c r="H5025" s="9" t="s">
        <v>21</v>
      </c>
      <c r="I5025" s="12">
        <v>57</v>
      </c>
      <c r="J5025" s="10">
        <v>11000000</v>
      </c>
      <c r="K5025" s="13">
        <v>30871</v>
      </c>
      <c r="L5025" s="13">
        <v>46075</v>
      </c>
      <c r="M5025" s="12">
        <f t="shared" si="404"/>
        <v>41</v>
      </c>
      <c r="N5025" s="9">
        <v>1000000</v>
      </c>
      <c r="O5025" s="12">
        <v>1</v>
      </c>
      <c r="P5025" s="9">
        <f t="shared" si="405"/>
        <v>1000000</v>
      </c>
      <c r="Q5025" s="9">
        <f t="shared" si="402"/>
        <v>11000000</v>
      </c>
      <c r="R5025" s="10">
        <f t="shared" si="406"/>
        <v>11000000</v>
      </c>
    </row>
    <row r="5026" spans="1:18" x14ac:dyDescent="0.35">
      <c r="A5026" s="7">
        <v>5025</v>
      </c>
      <c r="B5026" s="9" t="s">
        <v>9820</v>
      </c>
      <c r="C5026" s="9">
        <v>8058812369</v>
      </c>
      <c r="D5026" s="9" t="s">
        <v>9226</v>
      </c>
      <c r="E5026" s="10">
        <v>429750</v>
      </c>
      <c r="F5026" s="11" t="s">
        <v>5435</v>
      </c>
      <c r="G5026" s="9" t="str">
        <f t="shared" si="403"/>
        <v>C208694043</v>
      </c>
      <c r="H5026" s="9" t="s">
        <v>21</v>
      </c>
      <c r="I5026" s="12">
        <v>57</v>
      </c>
      <c r="J5026" s="10">
        <v>429750</v>
      </c>
      <c r="K5026" s="13">
        <v>30871</v>
      </c>
      <c r="L5026" s="13">
        <v>48221</v>
      </c>
      <c r="M5026" s="12">
        <f t="shared" si="404"/>
        <v>47</v>
      </c>
      <c r="N5026" s="9">
        <v>75000</v>
      </c>
      <c r="O5026" s="12">
        <v>1</v>
      </c>
      <c r="P5026" s="9">
        <f t="shared" si="405"/>
        <v>75000</v>
      </c>
      <c r="Q5026" s="9">
        <f t="shared" si="402"/>
        <v>825000</v>
      </c>
      <c r="R5026" s="10">
        <f t="shared" si="406"/>
        <v>825000</v>
      </c>
    </row>
    <row r="5027" spans="1:18" x14ac:dyDescent="0.35">
      <c r="A5027" s="7">
        <v>5026</v>
      </c>
      <c r="B5027" s="9" t="s">
        <v>9821</v>
      </c>
      <c r="C5027" s="9">
        <v>9301789013</v>
      </c>
      <c r="D5027" s="9" t="s">
        <v>9822</v>
      </c>
      <c r="E5027" s="10">
        <v>275000</v>
      </c>
      <c r="F5027" s="11" t="s">
        <v>5435</v>
      </c>
      <c r="G5027" s="9" t="str">
        <f t="shared" si="403"/>
        <v>C220891808</v>
      </c>
      <c r="H5027" s="9" t="s">
        <v>21</v>
      </c>
      <c r="I5027" s="12">
        <v>57</v>
      </c>
      <c r="J5027" s="10">
        <v>275000</v>
      </c>
      <c r="K5027" s="13">
        <v>30871</v>
      </c>
      <c r="L5027" s="13">
        <v>46220</v>
      </c>
      <c r="M5027" s="12">
        <f t="shared" si="404"/>
        <v>42</v>
      </c>
      <c r="N5027" s="9">
        <v>25124</v>
      </c>
      <c r="O5027" s="12">
        <v>1</v>
      </c>
      <c r="P5027" s="9">
        <f t="shared" si="405"/>
        <v>25124</v>
      </c>
      <c r="Q5027" s="9">
        <f t="shared" si="402"/>
        <v>276364</v>
      </c>
      <c r="R5027" s="10">
        <f t="shared" si="406"/>
        <v>276364</v>
      </c>
    </row>
    <row r="5028" spans="1:18" x14ac:dyDescent="0.35">
      <c r="A5028" s="7">
        <v>5027</v>
      </c>
      <c r="B5028" s="9" t="s">
        <v>9823</v>
      </c>
      <c r="C5028" s="9">
        <v>9605673523</v>
      </c>
      <c r="D5028" s="9" t="s">
        <v>9824</v>
      </c>
      <c r="E5028" s="10">
        <v>282000</v>
      </c>
      <c r="F5028" s="11" t="s">
        <v>5435</v>
      </c>
      <c r="G5028" s="9" t="str">
        <f t="shared" si="403"/>
        <v>C229076527</v>
      </c>
      <c r="H5028" s="9" t="s">
        <v>21</v>
      </c>
      <c r="I5028" s="12">
        <v>57</v>
      </c>
      <c r="J5028" s="10">
        <v>282000</v>
      </c>
      <c r="K5028" s="13">
        <v>30871</v>
      </c>
      <c r="L5028" s="13">
        <v>48762</v>
      </c>
      <c r="M5028" s="12">
        <f t="shared" si="404"/>
        <v>48</v>
      </c>
      <c r="N5028" s="9">
        <v>24000</v>
      </c>
      <c r="O5028" s="12">
        <v>1</v>
      </c>
      <c r="P5028" s="9">
        <f t="shared" si="405"/>
        <v>24000</v>
      </c>
      <c r="Q5028" s="9">
        <f t="shared" si="402"/>
        <v>264000</v>
      </c>
      <c r="R5028" s="10">
        <f t="shared" si="406"/>
        <v>282000</v>
      </c>
    </row>
    <row r="5029" spans="1:18" x14ac:dyDescent="0.35">
      <c r="A5029" s="7">
        <v>5028</v>
      </c>
      <c r="B5029" s="9" t="s">
        <v>9825</v>
      </c>
      <c r="C5029" s="9">
        <v>9300282900</v>
      </c>
      <c r="D5029" s="9" t="s">
        <v>9826</v>
      </c>
      <c r="E5029" s="10">
        <v>220000</v>
      </c>
      <c r="F5029" s="11" t="s">
        <v>5435</v>
      </c>
      <c r="G5029" s="9" t="str">
        <f t="shared" si="403"/>
        <v>C230213450</v>
      </c>
      <c r="H5029" s="9" t="s">
        <v>21</v>
      </c>
      <c r="I5029" s="12">
        <v>57</v>
      </c>
      <c r="J5029" s="10">
        <v>220000</v>
      </c>
      <c r="K5029" s="13">
        <v>30871</v>
      </c>
      <c r="L5029" s="13">
        <v>47608</v>
      </c>
      <c r="M5029" s="12">
        <f t="shared" si="404"/>
        <v>45</v>
      </c>
      <c r="N5029" s="9">
        <v>100000</v>
      </c>
      <c r="O5029" s="12">
        <v>1</v>
      </c>
      <c r="P5029" s="9">
        <f t="shared" si="405"/>
        <v>100000</v>
      </c>
      <c r="Q5029" s="9">
        <f t="shared" si="402"/>
        <v>1100000</v>
      </c>
      <c r="R5029" s="10">
        <f t="shared" si="406"/>
        <v>1100000</v>
      </c>
    </row>
    <row r="5030" spans="1:18" x14ac:dyDescent="0.35">
      <c r="A5030" s="7">
        <v>5029</v>
      </c>
      <c r="B5030" s="9" t="s">
        <v>9827</v>
      </c>
      <c r="C5030" s="9">
        <v>9899784930</v>
      </c>
      <c r="D5030" s="9" t="s">
        <v>829</v>
      </c>
      <c r="E5030" s="10">
        <v>286500</v>
      </c>
      <c r="F5030" s="11" t="s">
        <v>5435</v>
      </c>
      <c r="G5030" s="9" t="str">
        <f t="shared" si="403"/>
        <v>C230772140</v>
      </c>
      <c r="H5030" s="9" t="s">
        <v>21</v>
      </c>
      <c r="I5030" s="12">
        <v>57</v>
      </c>
      <c r="J5030" s="10">
        <v>286500</v>
      </c>
      <c r="K5030" s="13">
        <v>30871</v>
      </c>
      <c r="L5030" s="13">
        <v>48217</v>
      </c>
      <c r="M5030" s="12">
        <f t="shared" si="404"/>
        <v>47</v>
      </c>
      <c r="N5030" s="9">
        <v>50000</v>
      </c>
      <c r="O5030" s="12">
        <v>1</v>
      </c>
      <c r="P5030" s="9">
        <f t="shared" si="405"/>
        <v>50000</v>
      </c>
      <c r="Q5030" s="9">
        <f t="shared" si="402"/>
        <v>550000</v>
      </c>
      <c r="R5030" s="10">
        <f t="shared" si="406"/>
        <v>550000</v>
      </c>
    </row>
    <row r="5031" spans="1:18" x14ac:dyDescent="0.35">
      <c r="A5031" s="7">
        <v>5030</v>
      </c>
      <c r="B5031" s="9" t="s">
        <v>9828</v>
      </c>
      <c r="C5031" s="9">
        <v>9051411416</v>
      </c>
      <c r="D5031" s="9" t="s">
        <v>9829</v>
      </c>
      <c r="E5031" s="10">
        <v>575000</v>
      </c>
      <c r="F5031" s="11" t="s">
        <v>5435</v>
      </c>
      <c r="G5031" s="9" t="str">
        <f t="shared" si="403"/>
        <v>C231493389</v>
      </c>
      <c r="H5031" s="9" t="s">
        <v>21</v>
      </c>
      <c r="I5031" s="12">
        <v>57</v>
      </c>
      <c r="J5031" s="10">
        <v>575000</v>
      </c>
      <c r="K5031" s="13">
        <v>30871</v>
      </c>
      <c r="L5031" s="13">
        <v>47911</v>
      </c>
      <c r="M5031" s="12">
        <f t="shared" si="404"/>
        <v>46</v>
      </c>
      <c r="N5031" s="9">
        <v>50000</v>
      </c>
      <c r="O5031" s="12">
        <v>1</v>
      </c>
      <c r="P5031" s="9">
        <f t="shared" si="405"/>
        <v>50000</v>
      </c>
      <c r="Q5031" s="9">
        <f t="shared" si="402"/>
        <v>550000</v>
      </c>
      <c r="R5031" s="10">
        <f t="shared" si="406"/>
        <v>575000</v>
      </c>
    </row>
    <row r="5032" spans="1:18" x14ac:dyDescent="0.35">
      <c r="A5032" s="7">
        <v>5031</v>
      </c>
      <c r="B5032" s="9" t="s">
        <v>9830</v>
      </c>
      <c r="C5032" s="9">
        <v>9847294223</v>
      </c>
      <c r="D5032" s="9" t="s">
        <v>9831</v>
      </c>
      <c r="E5032" s="10">
        <v>200696.4</v>
      </c>
      <c r="F5032" s="11" t="s">
        <v>5435</v>
      </c>
      <c r="G5032" s="9" t="str">
        <f t="shared" si="403"/>
        <v>C238284546</v>
      </c>
      <c r="H5032" s="9" t="s">
        <v>21</v>
      </c>
      <c r="I5032" s="12">
        <v>57</v>
      </c>
      <c r="J5032" s="10">
        <v>200696.4</v>
      </c>
      <c r="K5032" s="13">
        <v>30871</v>
      </c>
      <c r="L5032" s="13">
        <v>45859</v>
      </c>
      <c r="M5032" s="12">
        <f t="shared" si="404"/>
        <v>41</v>
      </c>
      <c r="N5032" s="9">
        <v>150000</v>
      </c>
      <c r="O5032" s="12">
        <v>1</v>
      </c>
      <c r="P5032" s="9">
        <f t="shared" si="405"/>
        <v>150000</v>
      </c>
      <c r="Q5032" s="9">
        <f t="shared" si="402"/>
        <v>1650000</v>
      </c>
      <c r="R5032" s="10">
        <f t="shared" si="406"/>
        <v>1650000</v>
      </c>
    </row>
    <row r="5033" spans="1:18" x14ac:dyDescent="0.35">
      <c r="A5033" s="7">
        <v>5032</v>
      </c>
      <c r="B5033" s="9" t="s">
        <v>9832</v>
      </c>
      <c r="C5033" s="9">
        <v>9690630180</v>
      </c>
      <c r="D5033" s="9" t="s">
        <v>9833</v>
      </c>
      <c r="E5033" s="10">
        <v>480000</v>
      </c>
      <c r="F5033" s="11" t="s">
        <v>5435</v>
      </c>
      <c r="G5033" s="9" t="str">
        <f t="shared" si="403"/>
        <v>C241540905</v>
      </c>
      <c r="H5033" s="9" t="s">
        <v>21</v>
      </c>
      <c r="I5033" s="12">
        <v>57</v>
      </c>
      <c r="J5033" s="10">
        <v>480000</v>
      </c>
      <c r="K5033" s="13">
        <v>30871</v>
      </c>
      <c r="L5033" s="13">
        <v>48774</v>
      </c>
      <c r="M5033" s="12">
        <f t="shared" si="404"/>
        <v>49</v>
      </c>
      <c r="N5033" s="9">
        <v>30000</v>
      </c>
      <c r="O5033" s="12">
        <v>1</v>
      </c>
      <c r="P5033" s="9">
        <f t="shared" si="405"/>
        <v>30000</v>
      </c>
      <c r="Q5033" s="9">
        <f t="shared" si="402"/>
        <v>330000</v>
      </c>
      <c r="R5033" s="10">
        <f t="shared" si="406"/>
        <v>480000</v>
      </c>
    </row>
    <row r="5034" spans="1:18" x14ac:dyDescent="0.35">
      <c r="A5034" s="7">
        <v>5033</v>
      </c>
      <c r="B5034" s="9" t="s">
        <v>9834</v>
      </c>
      <c r="C5034" s="9">
        <v>9327011385</v>
      </c>
      <c r="D5034" s="9" t="s">
        <v>9835</v>
      </c>
      <c r="E5034" s="10">
        <v>2200000</v>
      </c>
      <c r="F5034" s="11" t="s">
        <v>5435</v>
      </c>
      <c r="G5034" s="9" t="str">
        <f t="shared" si="403"/>
        <v>C255736310</v>
      </c>
      <c r="H5034" s="9" t="s">
        <v>21</v>
      </c>
      <c r="I5034" s="12">
        <v>57</v>
      </c>
      <c r="J5034" s="10">
        <v>2200000</v>
      </c>
      <c r="K5034" s="13">
        <v>30871</v>
      </c>
      <c r="L5034" s="13">
        <v>46041</v>
      </c>
      <c r="M5034" s="12">
        <f t="shared" si="404"/>
        <v>41</v>
      </c>
      <c r="N5034" s="9">
        <v>200000</v>
      </c>
      <c r="O5034" s="12">
        <v>1</v>
      </c>
      <c r="P5034" s="9">
        <f t="shared" si="405"/>
        <v>200000</v>
      </c>
      <c r="Q5034" s="9">
        <f t="shared" si="402"/>
        <v>2200000</v>
      </c>
      <c r="R5034" s="10">
        <f t="shared" si="406"/>
        <v>2200000</v>
      </c>
    </row>
    <row r="5035" spans="1:18" x14ac:dyDescent="0.35">
      <c r="A5035" s="7">
        <v>5034</v>
      </c>
      <c r="B5035" s="9" t="s">
        <v>9836</v>
      </c>
      <c r="C5035" s="9">
        <v>9466811001</v>
      </c>
      <c r="D5035" s="9" t="s">
        <v>9837</v>
      </c>
      <c r="E5035" s="10">
        <v>289375</v>
      </c>
      <c r="F5035" s="11" t="s">
        <v>5435</v>
      </c>
      <c r="G5035" s="9" t="str">
        <f t="shared" si="403"/>
        <v>C259396390</v>
      </c>
      <c r="H5035" s="9" t="s">
        <v>21</v>
      </c>
      <c r="I5035" s="12">
        <v>57</v>
      </c>
      <c r="J5035" s="10">
        <v>289375</v>
      </c>
      <c r="K5035" s="13">
        <v>30871</v>
      </c>
      <c r="L5035" s="13">
        <v>51341</v>
      </c>
      <c r="M5035" s="12">
        <f t="shared" si="404"/>
        <v>56</v>
      </c>
      <c r="N5035" s="9">
        <v>100000</v>
      </c>
      <c r="O5035" s="12">
        <v>1</v>
      </c>
      <c r="P5035" s="9">
        <f t="shared" si="405"/>
        <v>100000</v>
      </c>
      <c r="Q5035" s="9">
        <f t="shared" si="402"/>
        <v>1100000</v>
      </c>
      <c r="R5035" s="10">
        <f t="shared" si="406"/>
        <v>1100000</v>
      </c>
    </row>
    <row r="5036" spans="1:18" x14ac:dyDescent="0.35">
      <c r="A5036" s="7">
        <v>5035</v>
      </c>
      <c r="B5036" s="9" t="s">
        <v>9838</v>
      </c>
      <c r="C5036" s="9">
        <v>9254207444</v>
      </c>
      <c r="D5036" s="9" t="s">
        <v>9839</v>
      </c>
      <c r="E5036" s="10">
        <v>65894.990000000005</v>
      </c>
      <c r="F5036" s="11" t="s">
        <v>5435</v>
      </c>
      <c r="G5036" s="9" t="str">
        <f t="shared" si="403"/>
        <v>C260515429</v>
      </c>
      <c r="H5036" s="9" t="s">
        <v>21</v>
      </c>
      <c r="I5036" s="12">
        <v>57</v>
      </c>
      <c r="J5036" s="10">
        <v>65894.990000000005</v>
      </c>
      <c r="K5036" s="13">
        <v>30871</v>
      </c>
      <c r="L5036" s="13">
        <v>48423</v>
      </c>
      <c r="M5036" s="12">
        <f t="shared" si="404"/>
        <v>48</v>
      </c>
      <c r="N5036" s="9">
        <v>30000</v>
      </c>
      <c r="O5036" s="12">
        <v>1</v>
      </c>
      <c r="P5036" s="9">
        <f t="shared" si="405"/>
        <v>30000</v>
      </c>
      <c r="Q5036" s="9">
        <f t="shared" si="402"/>
        <v>330000</v>
      </c>
      <c r="R5036" s="10">
        <f t="shared" si="406"/>
        <v>330000</v>
      </c>
    </row>
    <row r="5037" spans="1:18" x14ac:dyDescent="0.35">
      <c r="A5037" s="7">
        <v>5036</v>
      </c>
      <c r="B5037" s="9" t="s">
        <v>9840</v>
      </c>
      <c r="C5037" s="9">
        <v>8768077785</v>
      </c>
      <c r="D5037" s="9" t="s">
        <v>9841</v>
      </c>
      <c r="E5037" s="10">
        <v>1100000</v>
      </c>
      <c r="F5037" s="11" t="s">
        <v>5435</v>
      </c>
      <c r="G5037" s="9" t="str">
        <f t="shared" si="403"/>
        <v>C264554693</v>
      </c>
      <c r="H5037" s="9" t="s">
        <v>21</v>
      </c>
      <c r="I5037" s="12">
        <v>57</v>
      </c>
      <c r="J5037" s="10">
        <v>1100000</v>
      </c>
      <c r="K5037" s="13">
        <v>30871</v>
      </c>
      <c r="L5037" s="13">
        <v>46224</v>
      </c>
      <c r="M5037" s="12">
        <f t="shared" si="404"/>
        <v>42</v>
      </c>
      <c r="N5037" s="9">
        <v>100045</v>
      </c>
      <c r="O5037" s="12">
        <v>1</v>
      </c>
      <c r="P5037" s="9">
        <f t="shared" si="405"/>
        <v>100045</v>
      </c>
      <c r="Q5037" s="9">
        <f t="shared" si="402"/>
        <v>1100495</v>
      </c>
      <c r="R5037" s="10">
        <f t="shared" si="406"/>
        <v>1100495</v>
      </c>
    </row>
    <row r="5038" spans="1:18" x14ac:dyDescent="0.35">
      <c r="A5038" s="7">
        <v>5037</v>
      </c>
      <c r="B5038" s="9" t="s">
        <v>9842</v>
      </c>
      <c r="C5038" s="9">
        <v>7431067908</v>
      </c>
      <c r="D5038" s="9" t="s">
        <v>9843</v>
      </c>
      <c r="E5038" s="10">
        <v>550000</v>
      </c>
      <c r="F5038" s="11" t="s">
        <v>5435</v>
      </c>
      <c r="G5038" s="9" t="str">
        <f t="shared" si="403"/>
        <v>C267748082</v>
      </c>
      <c r="H5038" s="9" t="s">
        <v>21</v>
      </c>
      <c r="I5038" s="12">
        <v>57</v>
      </c>
      <c r="J5038" s="10">
        <v>550000</v>
      </c>
      <c r="K5038" s="13">
        <v>30871</v>
      </c>
      <c r="L5038" s="13">
        <v>47862</v>
      </c>
      <c r="M5038" s="12">
        <f t="shared" si="404"/>
        <v>46</v>
      </c>
      <c r="N5038" s="9">
        <v>50000</v>
      </c>
      <c r="O5038" s="12">
        <v>1</v>
      </c>
      <c r="P5038" s="9">
        <f t="shared" si="405"/>
        <v>50000</v>
      </c>
      <c r="Q5038" s="9">
        <f t="shared" si="402"/>
        <v>550000</v>
      </c>
      <c r="R5038" s="10">
        <f t="shared" si="406"/>
        <v>550000</v>
      </c>
    </row>
    <row r="5039" spans="1:18" x14ac:dyDescent="0.35">
      <c r="A5039" s="7">
        <v>5038</v>
      </c>
      <c r="B5039" s="9" t="s">
        <v>9844</v>
      </c>
      <c r="C5039" s="9">
        <v>7531890156</v>
      </c>
      <c r="D5039" s="9" t="s">
        <v>9845</v>
      </c>
      <c r="E5039" s="10">
        <v>124149.99</v>
      </c>
      <c r="F5039" s="11" t="s">
        <v>5435</v>
      </c>
      <c r="G5039" s="9" t="str">
        <f t="shared" si="403"/>
        <v>C270885958</v>
      </c>
      <c r="H5039" s="9" t="s">
        <v>21</v>
      </c>
      <c r="I5039" s="12">
        <v>57</v>
      </c>
      <c r="J5039" s="10">
        <v>124149.99</v>
      </c>
      <c r="K5039" s="13">
        <v>30871</v>
      </c>
      <c r="L5039" s="13">
        <v>48410</v>
      </c>
      <c r="M5039" s="12">
        <f t="shared" si="404"/>
        <v>48</v>
      </c>
      <c r="N5039" s="9">
        <v>50000</v>
      </c>
      <c r="O5039" s="12">
        <v>1</v>
      </c>
      <c r="P5039" s="9">
        <f t="shared" si="405"/>
        <v>50000</v>
      </c>
      <c r="Q5039" s="9">
        <f t="shared" si="402"/>
        <v>550000</v>
      </c>
      <c r="R5039" s="10">
        <f t="shared" si="406"/>
        <v>550000</v>
      </c>
    </row>
    <row r="5040" spans="1:18" x14ac:dyDescent="0.35">
      <c r="A5040" s="7">
        <v>5039</v>
      </c>
      <c r="B5040" s="9" t="s">
        <v>9846</v>
      </c>
      <c r="C5040" s="9">
        <v>7057706227</v>
      </c>
      <c r="D5040" s="9" t="s">
        <v>9847</v>
      </c>
      <c r="E5040" s="10">
        <v>837500</v>
      </c>
      <c r="F5040" s="11" t="s">
        <v>5435</v>
      </c>
      <c r="G5040" s="9" t="str">
        <f t="shared" si="403"/>
        <v>C270871881</v>
      </c>
      <c r="H5040" s="9" t="s">
        <v>21</v>
      </c>
      <c r="I5040" s="12">
        <v>57</v>
      </c>
      <c r="J5040" s="10">
        <v>837500</v>
      </c>
      <c r="K5040" s="13">
        <v>30871</v>
      </c>
      <c r="L5040" s="13">
        <v>48610</v>
      </c>
      <c r="M5040" s="12">
        <f t="shared" si="404"/>
        <v>48</v>
      </c>
      <c r="N5040" s="9">
        <v>50000</v>
      </c>
      <c r="O5040" s="12">
        <v>1</v>
      </c>
      <c r="P5040" s="9">
        <f t="shared" si="405"/>
        <v>50000</v>
      </c>
      <c r="Q5040" s="9">
        <f t="shared" si="402"/>
        <v>550000</v>
      </c>
      <c r="R5040" s="10">
        <f t="shared" si="406"/>
        <v>837500</v>
      </c>
    </row>
    <row r="5041" spans="1:18" x14ac:dyDescent="0.35">
      <c r="A5041" s="7">
        <v>5040</v>
      </c>
      <c r="B5041" s="9" t="s">
        <v>9848</v>
      </c>
      <c r="C5041" s="9">
        <v>8790725431</v>
      </c>
      <c r="D5041" s="9" t="s">
        <v>9849</v>
      </c>
      <c r="E5041" s="10">
        <v>496599.96</v>
      </c>
      <c r="F5041" s="11" t="s">
        <v>5435</v>
      </c>
      <c r="G5041" s="9" t="str">
        <f t="shared" si="403"/>
        <v>C271597229</v>
      </c>
      <c r="H5041" s="9" t="s">
        <v>21</v>
      </c>
      <c r="I5041" s="12">
        <v>57</v>
      </c>
      <c r="J5041" s="10">
        <v>496599.96</v>
      </c>
      <c r="K5041" s="13">
        <v>30871</v>
      </c>
      <c r="L5041" s="13">
        <v>48356</v>
      </c>
      <c r="M5041" s="12">
        <f t="shared" si="404"/>
        <v>47</v>
      </c>
      <c r="N5041" s="9">
        <v>200000</v>
      </c>
      <c r="O5041" s="12">
        <v>1</v>
      </c>
      <c r="P5041" s="9">
        <f t="shared" si="405"/>
        <v>200000</v>
      </c>
      <c r="Q5041" s="9">
        <f t="shared" si="402"/>
        <v>2200000</v>
      </c>
      <c r="R5041" s="10">
        <f t="shared" si="406"/>
        <v>2200000</v>
      </c>
    </row>
    <row r="5042" spans="1:18" x14ac:dyDescent="0.35">
      <c r="A5042" s="7">
        <v>5041</v>
      </c>
      <c r="B5042" s="9" t="s">
        <v>9850</v>
      </c>
      <c r="C5042" s="9">
        <v>9368321389</v>
      </c>
      <c r="D5042" s="9" t="s">
        <v>9851</v>
      </c>
      <c r="E5042" s="10">
        <v>532500</v>
      </c>
      <c r="F5042" s="11" t="s">
        <v>5435</v>
      </c>
      <c r="G5042" s="9" t="str">
        <f t="shared" si="403"/>
        <v>C272247031</v>
      </c>
      <c r="H5042" s="9" t="s">
        <v>21</v>
      </c>
      <c r="I5042" s="12">
        <v>57</v>
      </c>
      <c r="J5042" s="10">
        <v>532500</v>
      </c>
      <c r="K5042" s="13">
        <v>30871</v>
      </c>
      <c r="L5042" s="13">
        <v>48791</v>
      </c>
      <c r="M5042" s="12">
        <f t="shared" si="404"/>
        <v>49</v>
      </c>
      <c r="N5042" s="9">
        <v>30431</v>
      </c>
      <c r="O5042" s="12">
        <v>1</v>
      </c>
      <c r="P5042" s="9">
        <f t="shared" si="405"/>
        <v>30431</v>
      </c>
      <c r="Q5042" s="9">
        <f t="shared" si="402"/>
        <v>334741</v>
      </c>
      <c r="R5042" s="10">
        <f t="shared" si="406"/>
        <v>532500</v>
      </c>
    </row>
    <row r="5043" spans="1:18" x14ac:dyDescent="0.35">
      <c r="A5043" s="7">
        <v>5042</v>
      </c>
      <c r="B5043" s="9" t="s">
        <v>9852</v>
      </c>
      <c r="C5043" s="9">
        <v>9661710413</v>
      </c>
      <c r="D5043" s="9" t="s">
        <v>9853</v>
      </c>
      <c r="E5043" s="10">
        <v>188900.4</v>
      </c>
      <c r="F5043" s="11" t="s">
        <v>5435</v>
      </c>
      <c r="G5043" s="9" t="str">
        <f t="shared" si="403"/>
        <v>C275973988</v>
      </c>
      <c r="H5043" s="9" t="s">
        <v>21</v>
      </c>
      <c r="I5043" s="12">
        <v>57</v>
      </c>
      <c r="J5043" s="10">
        <v>188900.4</v>
      </c>
      <c r="K5043" s="13">
        <v>30871</v>
      </c>
      <c r="L5043" s="13">
        <v>47690</v>
      </c>
      <c r="M5043" s="12">
        <f t="shared" si="404"/>
        <v>46</v>
      </c>
      <c r="N5043" s="9">
        <v>51000</v>
      </c>
      <c r="O5043" s="12">
        <v>2</v>
      </c>
      <c r="P5043" s="9">
        <f t="shared" si="405"/>
        <v>102000</v>
      </c>
      <c r="Q5043" s="9">
        <f t="shared" si="402"/>
        <v>1122000</v>
      </c>
      <c r="R5043" s="10">
        <f t="shared" si="406"/>
        <v>1122000</v>
      </c>
    </row>
    <row r="5044" spans="1:18" x14ac:dyDescent="0.35">
      <c r="A5044" s="7">
        <v>5043</v>
      </c>
      <c r="B5044" s="9" t="s">
        <v>9854</v>
      </c>
      <c r="C5044" s="9">
        <v>9820021373</v>
      </c>
      <c r="D5044" s="9" t="s">
        <v>973</v>
      </c>
      <c r="E5044" s="10">
        <v>84427.4</v>
      </c>
      <c r="F5044" s="11" t="s">
        <v>2092</v>
      </c>
      <c r="G5044" s="9" t="str">
        <f t="shared" si="403"/>
        <v>C254769252</v>
      </c>
      <c r="H5044" s="9" t="s">
        <v>21</v>
      </c>
      <c r="I5044" s="12">
        <v>57</v>
      </c>
      <c r="J5044" s="10">
        <v>84427.4</v>
      </c>
      <c r="K5044" s="13">
        <v>30871</v>
      </c>
      <c r="L5044" s="13">
        <v>52191</v>
      </c>
      <c r="M5044" s="12">
        <f t="shared" si="404"/>
        <v>58</v>
      </c>
      <c r="N5044" s="9">
        <v>94000</v>
      </c>
      <c r="O5044" s="12">
        <v>1</v>
      </c>
      <c r="P5044" s="9">
        <f t="shared" si="405"/>
        <v>94000</v>
      </c>
      <c r="Q5044" s="9">
        <f t="shared" si="402"/>
        <v>1034000</v>
      </c>
      <c r="R5044" s="10">
        <f t="shared" si="406"/>
        <v>1034000</v>
      </c>
    </row>
    <row r="5045" spans="1:18" x14ac:dyDescent="0.35">
      <c r="A5045" s="7">
        <v>5044</v>
      </c>
      <c r="B5045" s="9" t="s">
        <v>9855</v>
      </c>
      <c r="C5045" s="9">
        <v>9560307561</v>
      </c>
      <c r="D5045" s="9" t="s">
        <v>9856</v>
      </c>
      <c r="E5045" s="10">
        <v>220000</v>
      </c>
      <c r="F5045" s="11" t="s">
        <v>24</v>
      </c>
      <c r="G5045" s="9" t="str">
        <f t="shared" si="403"/>
        <v>C256997734</v>
      </c>
      <c r="H5045" s="9" t="s">
        <v>21</v>
      </c>
      <c r="I5045" s="12">
        <v>57</v>
      </c>
      <c r="J5045" s="10">
        <v>220000</v>
      </c>
      <c r="K5045" s="13">
        <v>30871</v>
      </c>
      <c r="L5045" s="13">
        <v>51884</v>
      </c>
      <c r="M5045" s="12">
        <f t="shared" si="404"/>
        <v>57</v>
      </c>
      <c r="N5045" s="9">
        <v>20000</v>
      </c>
      <c r="O5045" s="12">
        <v>1</v>
      </c>
      <c r="P5045" s="9">
        <f t="shared" si="405"/>
        <v>20000</v>
      </c>
      <c r="Q5045" s="9">
        <f t="shared" si="402"/>
        <v>220000</v>
      </c>
      <c r="R5045" s="10">
        <f t="shared" si="406"/>
        <v>220000</v>
      </c>
    </row>
    <row r="5046" spans="1:18" x14ac:dyDescent="0.35">
      <c r="A5046" s="7">
        <v>5045</v>
      </c>
      <c r="B5046" s="9" t="s">
        <v>9857</v>
      </c>
      <c r="C5046" s="9">
        <v>8013560014</v>
      </c>
      <c r="D5046" s="9" t="s">
        <v>9858</v>
      </c>
      <c r="E5046" s="10">
        <v>220000</v>
      </c>
      <c r="F5046" s="11" t="s">
        <v>24</v>
      </c>
      <c r="G5046" s="9" t="str">
        <f t="shared" si="403"/>
        <v>C247729539</v>
      </c>
      <c r="H5046" s="9" t="s">
        <v>21</v>
      </c>
      <c r="I5046" s="12">
        <v>57</v>
      </c>
      <c r="J5046" s="10">
        <v>220000</v>
      </c>
      <c r="K5046" s="13">
        <v>30871</v>
      </c>
      <c r="L5046" s="13">
        <v>49720</v>
      </c>
      <c r="M5046" s="12">
        <f t="shared" si="404"/>
        <v>51</v>
      </c>
      <c r="N5046" s="9">
        <v>20000</v>
      </c>
      <c r="O5046" s="12">
        <v>1</v>
      </c>
      <c r="P5046" s="9">
        <f t="shared" si="405"/>
        <v>20000</v>
      </c>
      <c r="Q5046" s="9">
        <f t="shared" si="402"/>
        <v>220000</v>
      </c>
      <c r="R5046" s="10">
        <f t="shared" si="406"/>
        <v>220000</v>
      </c>
    </row>
    <row r="5047" spans="1:18" x14ac:dyDescent="0.35">
      <c r="A5047" s="7">
        <v>5046</v>
      </c>
      <c r="B5047" s="9" t="s">
        <v>9859</v>
      </c>
      <c r="C5047" s="9">
        <v>9849097052</v>
      </c>
      <c r="D5047" s="9" t="s">
        <v>9860</v>
      </c>
      <c r="E5047" s="10">
        <v>12402.83</v>
      </c>
      <c r="F5047" s="11" t="s">
        <v>2092</v>
      </c>
      <c r="G5047" s="9" t="str">
        <f t="shared" si="403"/>
        <v>C237943846</v>
      </c>
      <c r="H5047" s="9" t="s">
        <v>21</v>
      </c>
      <c r="I5047" s="12">
        <v>57</v>
      </c>
      <c r="J5047" s="10">
        <v>12402.83</v>
      </c>
      <c r="K5047" s="13">
        <v>30871</v>
      </c>
      <c r="L5047" s="13">
        <v>52591</v>
      </c>
      <c r="M5047" s="12">
        <f t="shared" si="404"/>
        <v>59</v>
      </c>
      <c r="N5047" s="9">
        <v>21000</v>
      </c>
      <c r="O5047" s="12">
        <v>1</v>
      </c>
      <c r="P5047" s="9">
        <f t="shared" si="405"/>
        <v>21000</v>
      </c>
      <c r="Q5047" s="9">
        <f t="shared" si="402"/>
        <v>231000</v>
      </c>
      <c r="R5047" s="10">
        <f t="shared" si="406"/>
        <v>231000</v>
      </c>
    </row>
    <row r="5048" spans="1:18" x14ac:dyDescent="0.35">
      <c r="A5048" s="7">
        <v>5047</v>
      </c>
      <c r="B5048" s="9" t="s">
        <v>9861</v>
      </c>
      <c r="C5048" s="9">
        <v>9123038186</v>
      </c>
      <c r="D5048" s="9" t="s">
        <v>9862</v>
      </c>
      <c r="E5048" s="10">
        <v>4928.57</v>
      </c>
      <c r="F5048" s="11" t="s">
        <v>20</v>
      </c>
      <c r="G5048" s="9" t="str">
        <f t="shared" si="403"/>
        <v>C247400447</v>
      </c>
      <c r="H5048" s="9" t="s">
        <v>21</v>
      </c>
      <c r="I5048" s="12">
        <v>57</v>
      </c>
      <c r="J5048" s="10">
        <v>4928.57</v>
      </c>
      <c r="K5048" s="13">
        <v>30871</v>
      </c>
      <c r="L5048" s="13">
        <v>48940</v>
      </c>
      <c r="M5048" s="12">
        <f t="shared" si="404"/>
        <v>49</v>
      </c>
      <c r="N5048" s="9">
        <v>25000</v>
      </c>
      <c r="O5048" s="12">
        <v>1</v>
      </c>
      <c r="P5048" s="9">
        <f t="shared" si="405"/>
        <v>25000</v>
      </c>
      <c r="Q5048" s="9">
        <f t="shared" si="402"/>
        <v>275000</v>
      </c>
      <c r="R5048" s="10">
        <f t="shared" si="406"/>
        <v>275000</v>
      </c>
    </row>
    <row r="5049" spans="1:18" x14ac:dyDescent="0.35">
      <c r="A5049" s="7">
        <v>5048</v>
      </c>
      <c r="B5049" s="9" t="s">
        <v>9863</v>
      </c>
      <c r="C5049" s="9">
        <v>9830883746</v>
      </c>
      <c r="D5049" s="9" t="s">
        <v>9864</v>
      </c>
      <c r="E5049" s="10">
        <v>198000</v>
      </c>
      <c r="F5049" s="11" t="s">
        <v>24</v>
      </c>
      <c r="G5049" s="9" t="str">
        <f t="shared" si="403"/>
        <v>C278362473</v>
      </c>
      <c r="H5049" s="9" t="s">
        <v>21</v>
      </c>
      <c r="I5049" s="12">
        <v>57</v>
      </c>
      <c r="J5049" s="10">
        <v>198000</v>
      </c>
      <c r="K5049" s="13">
        <v>30871</v>
      </c>
      <c r="L5049" s="13">
        <v>53003</v>
      </c>
      <c r="M5049" s="12">
        <f t="shared" si="404"/>
        <v>60</v>
      </c>
      <c r="N5049" s="9">
        <v>18517</v>
      </c>
      <c r="O5049" s="12">
        <v>1</v>
      </c>
      <c r="P5049" s="9">
        <f t="shared" si="405"/>
        <v>18517</v>
      </c>
      <c r="Q5049" s="9">
        <f t="shared" si="402"/>
        <v>203687</v>
      </c>
      <c r="R5049" s="10">
        <f t="shared" si="406"/>
        <v>203687</v>
      </c>
    </row>
    <row r="5050" spans="1:18" x14ac:dyDescent="0.35">
      <c r="A5050" s="7">
        <v>5049</v>
      </c>
      <c r="B5050" s="9" t="s">
        <v>9865</v>
      </c>
      <c r="C5050" s="9">
        <v>8763851912</v>
      </c>
      <c r="D5050" s="9" t="s">
        <v>9866</v>
      </c>
      <c r="E5050" s="10">
        <v>220000</v>
      </c>
      <c r="F5050" s="11" t="s">
        <v>24</v>
      </c>
      <c r="G5050" s="9" t="str">
        <f t="shared" si="403"/>
        <v>C239577702</v>
      </c>
      <c r="H5050" s="9" t="s">
        <v>21</v>
      </c>
      <c r="I5050" s="12">
        <v>57</v>
      </c>
      <c r="J5050" s="10">
        <v>220000</v>
      </c>
      <c r="K5050" s="13">
        <v>30871</v>
      </c>
      <c r="L5050" s="13">
        <v>49838</v>
      </c>
      <c r="M5050" s="12">
        <f t="shared" si="404"/>
        <v>51</v>
      </c>
      <c r="N5050" s="9">
        <v>20000</v>
      </c>
      <c r="O5050" s="12">
        <v>1</v>
      </c>
      <c r="P5050" s="9">
        <f t="shared" si="405"/>
        <v>20000</v>
      </c>
      <c r="Q5050" s="9">
        <f t="shared" si="402"/>
        <v>220000</v>
      </c>
      <c r="R5050" s="10">
        <f t="shared" si="406"/>
        <v>220000</v>
      </c>
    </row>
    <row r="5051" spans="1:18" x14ac:dyDescent="0.35">
      <c r="A5051" s="7">
        <v>5050</v>
      </c>
      <c r="B5051" s="9" t="s">
        <v>9867</v>
      </c>
      <c r="C5051" s="9">
        <v>8606440352</v>
      </c>
      <c r="D5051" s="9" t="s">
        <v>9868</v>
      </c>
      <c r="E5051" s="10">
        <v>242000</v>
      </c>
      <c r="F5051" s="11" t="s">
        <v>24</v>
      </c>
      <c r="G5051" s="9" t="str">
        <f t="shared" si="403"/>
        <v>C211884743</v>
      </c>
      <c r="H5051" s="9" t="s">
        <v>21</v>
      </c>
      <c r="I5051" s="12">
        <v>57</v>
      </c>
      <c r="J5051" s="10">
        <v>242000</v>
      </c>
      <c r="K5051" s="13">
        <v>30871</v>
      </c>
      <c r="L5051" s="13">
        <v>53386</v>
      </c>
      <c r="M5051" s="12">
        <f t="shared" si="404"/>
        <v>61</v>
      </c>
      <c r="N5051" s="9">
        <v>5767</v>
      </c>
      <c r="O5051" s="12">
        <v>4</v>
      </c>
      <c r="P5051" s="9">
        <f t="shared" si="405"/>
        <v>23068</v>
      </c>
      <c r="Q5051" s="9">
        <f t="shared" si="402"/>
        <v>253748</v>
      </c>
      <c r="R5051" s="10">
        <f t="shared" si="406"/>
        <v>253748</v>
      </c>
    </row>
    <row r="5052" spans="1:18" x14ac:dyDescent="0.35">
      <c r="A5052" s="7">
        <v>5051</v>
      </c>
      <c r="B5052" s="9" t="s">
        <v>9869</v>
      </c>
      <c r="C5052" s="9">
        <v>9619931156</v>
      </c>
      <c r="D5052" s="9" t="s">
        <v>9870</v>
      </c>
      <c r="E5052" s="10">
        <v>19750</v>
      </c>
      <c r="F5052" s="11" t="s">
        <v>20</v>
      </c>
      <c r="G5052" s="9" t="str">
        <f t="shared" si="403"/>
        <v>C209734070</v>
      </c>
      <c r="H5052" s="9" t="s">
        <v>21</v>
      </c>
      <c r="I5052" s="12">
        <v>57</v>
      </c>
      <c r="J5052" s="10">
        <v>19750</v>
      </c>
      <c r="K5052" s="13">
        <v>30871</v>
      </c>
      <c r="L5052" s="13">
        <v>52289</v>
      </c>
      <c r="M5052" s="12">
        <f t="shared" si="404"/>
        <v>58</v>
      </c>
      <c r="N5052" s="9">
        <v>20000</v>
      </c>
      <c r="O5052" s="12">
        <v>1</v>
      </c>
      <c r="P5052" s="9">
        <f t="shared" si="405"/>
        <v>20000</v>
      </c>
      <c r="Q5052" s="9">
        <f t="shared" si="402"/>
        <v>220000</v>
      </c>
      <c r="R5052" s="10">
        <f t="shared" si="406"/>
        <v>220000</v>
      </c>
    </row>
    <row r="5053" spans="1:18" x14ac:dyDescent="0.35">
      <c r="A5053" s="7">
        <v>5052</v>
      </c>
      <c r="B5053" s="9" t="s">
        <v>9871</v>
      </c>
      <c r="C5053" s="9">
        <v>7980600026</v>
      </c>
      <c r="D5053" s="9" t="s">
        <v>9872</v>
      </c>
      <c r="E5053" s="10">
        <v>330000</v>
      </c>
      <c r="F5053" s="11" t="s">
        <v>24</v>
      </c>
      <c r="G5053" s="9" t="str">
        <f t="shared" si="403"/>
        <v>C246947888</v>
      </c>
      <c r="H5053" s="9" t="s">
        <v>21</v>
      </c>
      <c r="I5053" s="12">
        <v>57</v>
      </c>
      <c r="J5053" s="10">
        <v>330000</v>
      </c>
      <c r="K5053" s="13">
        <v>30871</v>
      </c>
      <c r="L5053" s="13">
        <v>53507</v>
      </c>
      <c r="M5053" s="12">
        <f t="shared" si="404"/>
        <v>61</v>
      </c>
      <c r="N5053" s="9">
        <v>30000</v>
      </c>
      <c r="O5053" s="12">
        <v>1</v>
      </c>
      <c r="P5053" s="9">
        <f t="shared" si="405"/>
        <v>30000</v>
      </c>
      <c r="Q5053" s="9">
        <f t="shared" si="402"/>
        <v>330000</v>
      </c>
      <c r="R5053" s="10">
        <f t="shared" si="406"/>
        <v>330000</v>
      </c>
    </row>
    <row r="5054" spans="1:18" x14ac:dyDescent="0.35">
      <c r="A5054" s="7">
        <v>5053</v>
      </c>
      <c r="B5054" s="9" t="s">
        <v>9873</v>
      </c>
      <c r="C5054" s="9">
        <v>9808214156</v>
      </c>
      <c r="D5054" s="9" t="s">
        <v>9874</v>
      </c>
      <c r="E5054" s="10">
        <v>550000</v>
      </c>
      <c r="F5054" s="11" t="s">
        <v>24</v>
      </c>
      <c r="G5054" s="9" t="str">
        <f t="shared" si="403"/>
        <v>C219430238</v>
      </c>
      <c r="H5054" s="9" t="s">
        <v>21</v>
      </c>
      <c r="I5054" s="12">
        <v>57</v>
      </c>
      <c r="J5054" s="10">
        <v>550000</v>
      </c>
      <c r="K5054" s="13">
        <v>30871</v>
      </c>
      <c r="L5054" s="13">
        <v>52019</v>
      </c>
      <c r="M5054" s="12">
        <f t="shared" si="404"/>
        <v>57</v>
      </c>
      <c r="N5054" s="9">
        <v>52895</v>
      </c>
      <c r="O5054" s="12">
        <v>1</v>
      </c>
      <c r="P5054" s="9">
        <f t="shared" si="405"/>
        <v>52895</v>
      </c>
      <c r="Q5054" s="9">
        <f t="shared" si="402"/>
        <v>581845</v>
      </c>
      <c r="R5054" s="10">
        <f t="shared" si="406"/>
        <v>581845</v>
      </c>
    </row>
    <row r="5055" spans="1:18" x14ac:dyDescent="0.35">
      <c r="A5055" s="7">
        <v>5054</v>
      </c>
      <c r="B5055" s="9" t="s">
        <v>9875</v>
      </c>
      <c r="C5055" s="9">
        <v>7002277693</v>
      </c>
      <c r="D5055" s="9" t="s">
        <v>9876</v>
      </c>
      <c r="E5055" s="10">
        <v>19573.32</v>
      </c>
      <c r="F5055" s="11" t="s">
        <v>24</v>
      </c>
      <c r="G5055" s="9" t="str">
        <f t="shared" si="403"/>
        <v>C218154081</v>
      </c>
      <c r="H5055" s="9" t="s">
        <v>21</v>
      </c>
      <c r="I5055" s="12">
        <v>57</v>
      </c>
      <c r="J5055" s="10">
        <v>19573.32</v>
      </c>
      <c r="K5055" s="13">
        <v>30871</v>
      </c>
      <c r="L5055" s="13">
        <v>53113</v>
      </c>
      <c r="M5055" s="12">
        <f t="shared" si="404"/>
        <v>60</v>
      </c>
      <c r="N5055" s="9">
        <v>32000</v>
      </c>
      <c r="O5055" s="12">
        <v>1</v>
      </c>
      <c r="P5055" s="9">
        <f t="shared" si="405"/>
        <v>32000</v>
      </c>
      <c r="Q5055" s="9">
        <f t="shared" si="402"/>
        <v>352000</v>
      </c>
      <c r="R5055" s="10">
        <f t="shared" si="406"/>
        <v>352000</v>
      </c>
    </row>
    <row r="5056" spans="1:18" x14ac:dyDescent="0.35">
      <c r="A5056" s="7">
        <v>5055</v>
      </c>
      <c r="B5056" s="9" t="s">
        <v>9877</v>
      </c>
      <c r="C5056" s="9">
        <v>9816496531</v>
      </c>
      <c r="D5056" s="9" t="s">
        <v>9878</v>
      </c>
      <c r="E5056" s="10">
        <v>7999.99</v>
      </c>
      <c r="F5056" s="11" t="s">
        <v>20</v>
      </c>
      <c r="G5056" s="9" t="str">
        <f t="shared" si="403"/>
        <v>C240991827</v>
      </c>
      <c r="H5056" s="9" t="s">
        <v>21</v>
      </c>
      <c r="I5056" s="12">
        <v>57</v>
      </c>
      <c r="J5056" s="10">
        <v>7999.99</v>
      </c>
      <c r="K5056" s="13">
        <v>30871</v>
      </c>
      <c r="L5056" s="13">
        <v>49298</v>
      </c>
      <c r="M5056" s="12">
        <f t="shared" si="404"/>
        <v>50</v>
      </c>
      <c r="N5056" s="9">
        <v>20000</v>
      </c>
      <c r="O5056" s="12">
        <v>1</v>
      </c>
      <c r="P5056" s="9">
        <f t="shared" si="405"/>
        <v>20000</v>
      </c>
      <c r="Q5056" s="9">
        <f t="shared" si="402"/>
        <v>220000</v>
      </c>
      <c r="R5056" s="10">
        <f t="shared" si="406"/>
        <v>220000</v>
      </c>
    </row>
    <row r="5057" spans="1:18" x14ac:dyDescent="0.35">
      <c r="A5057" s="7">
        <v>5056</v>
      </c>
      <c r="B5057" s="9" t="s">
        <v>9879</v>
      </c>
      <c r="C5057" s="9">
        <v>9830520726</v>
      </c>
      <c r="D5057" s="9" t="s">
        <v>9880</v>
      </c>
      <c r="E5057" s="10">
        <v>14875</v>
      </c>
      <c r="F5057" s="11" t="s">
        <v>20</v>
      </c>
      <c r="G5057" s="9" t="str">
        <f t="shared" si="403"/>
        <v>C206320924</v>
      </c>
      <c r="H5057" s="9" t="s">
        <v>21</v>
      </c>
      <c r="I5057" s="12">
        <v>57</v>
      </c>
      <c r="J5057" s="10">
        <v>14875</v>
      </c>
      <c r="K5057" s="13">
        <v>30871</v>
      </c>
      <c r="L5057" s="13">
        <v>52592</v>
      </c>
      <c r="M5057" s="12">
        <f t="shared" si="404"/>
        <v>59</v>
      </c>
      <c r="N5057" s="9">
        <v>25000</v>
      </c>
      <c r="O5057" s="12">
        <v>1</v>
      </c>
      <c r="P5057" s="9">
        <f t="shared" si="405"/>
        <v>25000</v>
      </c>
      <c r="Q5057" s="9">
        <f t="shared" ref="Q5057:Q5120" si="407">P5057*11</f>
        <v>275000</v>
      </c>
      <c r="R5057" s="10">
        <f t="shared" si="406"/>
        <v>275000</v>
      </c>
    </row>
    <row r="5058" spans="1:18" x14ac:dyDescent="0.35">
      <c r="A5058" s="7">
        <v>5057</v>
      </c>
      <c r="B5058" s="9" t="s">
        <v>9881</v>
      </c>
      <c r="C5058" s="9">
        <v>7074912131</v>
      </c>
      <c r="D5058" s="9" t="s">
        <v>9882</v>
      </c>
      <c r="E5058" s="10">
        <v>9028.56</v>
      </c>
      <c r="F5058" s="11" t="s">
        <v>20</v>
      </c>
      <c r="G5058" s="9" t="str">
        <f t="shared" ref="G5058:G5121" si="408">B5058</f>
        <v>C192885515</v>
      </c>
      <c r="H5058" s="9" t="s">
        <v>21</v>
      </c>
      <c r="I5058" s="12">
        <v>57</v>
      </c>
      <c r="J5058" s="10">
        <v>9028.56</v>
      </c>
      <c r="K5058" s="13">
        <v>30871</v>
      </c>
      <c r="L5058" s="13">
        <v>49298</v>
      </c>
      <c r="M5058" s="12">
        <f t="shared" ref="M5058:M5121" si="409">ROUNDDOWN(YEARFRAC(K5058,L5058),0)</f>
        <v>50</v>
      </c>
      <c r="N5058" s="9">
        <v>20000</v>
      </c>
      <c r="O5058" s="12">
        <v>1</v>
      </c>
      <c r="P5058" s="9">
        <f t="shared" ref="P5058:P5121" si="410">O5058*N5058</f>
        <v>20000</v>
      </c>
      <c r="Q5058" s="9">
        <f t="shared" si="407"/>
        <v>220000</v>
      </c>
      <c r="R5058" s="10">
        <f t="shared" ref="R5058:R5121" si="411">MAX(Q5058,J5058)</f>
        <v>220000</v>
      </c>
    </row>
    <row r="5059" spans="1:18" x14ac:dyDescent="0.35">
      <c r="A5059" s="7">
        <v>5058</v>
      </c>
      <c r="B5059" s="9" t="s">
        <v>9883</v>
      </c>
      <c r="C5059" s="9">
        <v>9991750685</v>
      </c>
      <c r="D5059" s="9" t="s">
        <v>9884</v>
      </c>
      <c r="E5059" s="10">
        <v>22937.5</v>
      </c>
      <c r="F5059" s="11" t="s">
        <v>20</v>
      </c>
      <c r="G5059" s="9" t="str">
        <f t="shared" si="408"/>
        <v>C330921448</v>
      </c>
      <c r="H5059" s="9" t="s">
        <v>21</v>
      </c>
      <c r="I5059" s="12">
        <v>57</v>
      </c>
      <c r="J5059" s="10">
        <v>22937.5</v>
      </c>
      <c r="K5059" s="13">
        <v>30871</v>
      </c>
      <c r="L5059" s="13">
        <v>52570</v>
      </c>
      <c r="M5059" s="12">
        <f t="shared" si="409"/>
        <v>59</v>
      </c>
      <c r="N5059" s="9">
        <v>25550</v>
      </c>
      <c r="O5059" s="12">
        <v>1</v>
      </c>
      <c r="P5059" s="9">
        <f t="shared" si="410"/>
        <v>25550</v>
      </c>
      <c r="Q5059" s="9">
        <f t="shared" si="407"/>
        <v>281050</v>
      </c>
      <c r="R5059" s="10">
        <f t="shared" si="411"/>
        <v>281050</v>
      </c>
    </row>
    <row r="5060" spans="1:18" x14ac:dyDescent="0.35">
      <c r="A5060" s="7">
        <v>5059</v>
      </c>
      <c r="B5060" s="9" t="s">
        <v>9885</v>
      </c>
      <c r="C5060" s="9">
        <v>9588062722</v>
      </c>
      <c r="D5060" s="9" t="s">
        <v>7871</v>
      </c>
      <c r="E5060" s="10">
        <v>6685.71</v>
      </c>
      <c r="F5060" s="11" t="s">
        <v>20</v>
      </c>
      <c r="G5060" s="9" t="str">
        <f t="shared" si="408"/>
        <v>C180005909</v>
      </c>
      <c r="H5060" s="9" t="s">
        <v>21</v>
      </c>
      <c r="I5060" s="12">
        <v>57</v>
      </c>
      <c r="J5060" s="10">
        <v>6685.71</v>
      </c>
      <c r="K5060" s="13">
        <v>30871</v>
      </c>
      <c r="L5060" s="13">
        <v>49306</v>
      </c>
      <c r="M5060" s="12">
        <f t="shared" si="409"/>
        <v>50</v>
      </c>
      <c r="N5060" s="9">
        <v>18000</v>
      </c>
      <c r="O5060" s="12">
        <v>1</v>
      </c>
      <c r="P5060" s="9">
        <f t="shared" si="410"/>
        <v>18000</v>
      </c>
      <c r="Q5060" s="9">
        <f t="shared" si="407"/>
        <v>198000</v>
      </c>
      <c r="R5060" s="10">
        <f t="shared" si="411"/>
        <v>198000</v>
      </c>
    </row>
    <row r="5061" spans="1:18" x14ac:dyDescent="0.35">
      <c r="A5061" s="7">
        <v>5060</v>
      </c>
      <c r="B5061" s="9" t="s">
        <v>9886</v>
      </c>
      <c r="C5061" s="9">
        <v>7044108177</v>
      </c>
      <c r="D5061" s="9" t="s">
        <v>9887</v>
      </c>
      <c r="E5061" s="10">
        <v>20261.509999999998</v>
      </c>
      <c r="F5061" s="11" t="s">
        <v>2092</v>
      </c>
      <c r="G5061" s="9" t="str">
        <f t="shared" si="408"/>
        <v>C110347394</v>
      </c>
      <c r="H5061" s="9" t="s">
        <v>21</v>
      </c>
      <c r="I5061" s="12">
        <v>57</v>
      </c>
      <c r="J5061" s="10">
        <v>20261.509999999998</v>
      </c>
      <c r="K5061" s="13">
        <v>30871</v>
      </c>
      <c r="L5061" s="13">
        <v>52214</v>
      </c>
      <c r="M5061" s="12">
        <f t="shared" si="409"/>
        <v>58</v>
      </c>
      <c r="N5061" s="9">
        <v>23000</v>
      </c>
      <c r="O5061" s="12">
        <v>1</v>
      </c>
      <c r="P5061" s="9">
        <f t="shared" si="410"/>
        <v>23000</v>
      </c>
      <c r="Q5061" s="9">
        <f t="shared" si="407"/>
        <v>253000</v>
      </c>
      <c r="R5061" s="10">
        <f t="shared" si="411"/>
        <v>253000</v>
      </c>
    </row>
    <row r="5062" spans="1:18" x14ac:dyDescent="0.35">
      <c r="A5062" s="7">
        <v>5061</v>
      </c>
      <c r="B5062" s="9" t="s">
        <v>9888</v>
      </c>
      <c r="C5062" s="9">
        <v>9474462512</v>
      </c>
      <c r="D5062" s="9" t="s">
        <v>9889</v>
      </c>
      <c r="E5062" s="10">
        <v>34499.99</v>
      </c>
      <c r="F5062" s="11" t="s">
        <v>20</v>
      </c>
      <c r="G5062" s="9" t="str">
        <f t="shared" si="408"/>
        <v>C255653859</v>
      </c>
      <c r="H5062" s="9" t="s">
        <v>21</v>
      </c>
      <c r="I5062" s="12">
        <v>57</v>
      </c>
      <c r="J5062" s="10">
        <v>34499.99</v>
      </c>
      <c r="K5062" s="13">
        <v>30871</v>
      </c>
      <c r="L5062" s="13">
        <v>51854</v>
      </c>
      <c r="M5062" s="12">
        <f t="shared" si="409"/>
        <v>57</v>
      </c>
      <c r="N5062" s="9">
        <v>20000</v>
      </c>
      <c r="O5062" s="12">
        <v>1</v>
      </c>
      <c r="P5062" s="9">
        <f t="shared" si="410"/>
        <v>20000</v>
      </c>
      <c r="Q5062" s="9">
        <f t="shared" si="407"/>
        <v>220000</v>
      </c>
      <c r="R5062" s="10">
        <f t="shared" si="411"/>
        <v>220000</v>
      </c>
    </row>
    <row r="5063" spans="1:18" x14ac:dyDescent="0.35">
      <c r="A5063" s="7">
        <v>5062</v>
      </c>
      <c r="B5063" s="9" t="s">
        <v>9890</v>
      </c>
      <c r="C5063" s="9">
        <v>8838124712</v>
      </c>
      <c r="D5063" s="9" t="s">
        <v>9891</v>
      </c>
      <c r="E5063" s="10">
        <v>7714.28</v>
      </c>
      <c r="F5063" s="11" t="s">
        <v>20</v>
      </c>
      <c r="G5063" s="9" t="str">
        <f t="shared" si="408"/>
        <v>C219103688</v>
      </c>
      <c r="H5063" s="9" t="s">
        <v>21</v>
      </c>
      <c r="I5063" s="12">
        <v>57</v>
      </c>
      <c r="J5063" s="10">
        <v>7714.28</v>
      </c>
      <c r="K5063" s="13">
        <v>30871</v>
      </c>
      <c r="L5063" s="13">
        <v>49292</v>
      </c>
      <c r="M5063" s="12">
        <f t="shared" si="409"/>
        <v>50</v>
      </c>
      <c r="N5063" s="9">
        <v>18000</v>
      </c>
      <c r="O5063" s="12">
        <v>1</v>
      </c>
      <c r="P5063" s="9">
        <f t="shared" si="410"/>
        <v>18000</v>
      </c>
      <c r="Q5063" s="9">
        <f t="shared" si="407"/>
        <v>198000</v>
      </c>
      <c r="R5063" s="10">
        <f t="shared" si="411"/>
        <v>198000</v>
      </c>
    </row>
    <row r="5064" spans="1:18" x14ac:dyDescent="0.35">
      <c r="A5064" s="7">
        <v>5063</v>
      </c>
      <c r="B5064" s="9" t="s">
        <v>9892</v>
      </c>
      <c r="C5064" s="9">
        <v>9954650120</v>
      </c>
      <c r="D5064" s="9" t="s">
        <v>9893</v>
      </c>
      <c r="E5064" s="10">
        <v>19050</v>
      </c>
      <c r="F5064" s="11" t="s">
        <v>20</v>
      </c>
      <c r="G5064" s="9" t="str">
        <f t="shared" si="408"/>
        <v>C181920355</v>
      </c>
      <c r="H5064" s="9" t="s">
        <v>21</v>
      </c>
      <c r="I5064" s="12">
        <v>57</v>
      </c>
      <c r="J5064" s="10">
        <v>19050</v>
      </c>
      <c r="K5064" s="13">
        <v>30871</v>
      </c>
      <c r="L5064" s="13">
        <v>52596</v>
      </c>
      <c r="M5064" s="12">
        <f t="shared" si="409"/>
        <v>59</v>
      </c>
      <c r="N5064" s="9">
        <v>20000</v>
      </c>
      <c r="O5064" s="12">
        <v>1</v>
      </c>
      <c r="P5064" s="9">
        <f t="shared" si="410"/>
        <v>20000</v>
      </c>
      <c r="Q5064" s="9">
        <f t="shared" si="407"/>
        <v>220000</v>
      </c>
      <c r="R5064" s="10">
        <f t="shared" si="411"/>
        <v>220000</v>
      </c>
    </row>
    <row r="5065" spans="1:18" x14ac:dyDescent="0.35">
      <c r="A5065" s="7">
        <v>5064</v>
      </c>
      <c r="B5065" s="9" t="s">
        <v>9894</v>
      </c>
      <c r="C5065" s="9">
        <v>9633039023</v>
      </c>
      <c r="D5065" s="9" t="s">
        <v>9895</v>
      </c>
      <c r="E5065" s="10">
        <v>17698.32</v>
      </c>
      <c r="F5065" s="11" t="s">
        <v>2092</v>
      </c>
      <c r="G5065" s="9" t="str">
        <f t="shared" si="408"/>
        <v>C275672577</v>
      </c>
      <c r="H5065" s="9" t="s">
        <v>21</v>
      </c>
      <c r="I5065" s="12">
        <v>57</v>
      </c>
      <c r="J5065" s="10">
        <v>17698.32</v>
      </c>
      <c r="K5065" s="13">
        <v>30871</v>
      </c>
      <c r="L5065" s="13">
        <v>52591</v>
      </c>
      <c r="M5065" s="12">
        <f t="shared" si="409"/>
        <v>59</v>
      </c>
      <c r="N5065" s="9">
        <v>27000</v>
      </c>
      <c r="O5065" s="12">
        <v>1</v>
      </c>
      <c r="P5065" s="9">
        <f t="shared" si="410"/>
        <v>27000</v>
      </c>
      <c r="Q5065" s="9">
        <f t="shared" si="407"/>
        <v>297000</v>
      </c>
      <c r="R5065" s="10">
        <f t="shared" si="411"/>
        <v>297000</v>
      </c>
    </row>
    <row r="5066" spans="1:18" x14ac:dyDescent="0.35">
      <c r="A5066" s="7">
        <v>5065</v>
      </c>
      <c r="B5066" s="9" t="s">
        <v>9896</v>
      </c>
      <c r="C5066" s="9">
        <v>9040868999</v>
      </c>
      <c r="D5066" s="9" t="s">
        <v>9465</v>
      </c>
      <c r="E5066" s="10">
        <v>10491.42</v>
      </c>
      <c r="F5066" s="11" t="s">
        <v>24</v>
      </c>
      <c r="G5066" s="9" t="str">
        <f t="shared" si="408"/>
        <v>C263870077</v>
      </c>
      <c r="H5066" s="9" t="s">
        <v>21</v>
      </c>
      <c r="I5066" s="12">
        <v>57</v>
      </c>
      <c r="J5066" s="10">
        <v>10491.42</v>
      </c>
      <c r="K5066" s="13">
        <v>30871</v>
      </c>
      <c r="L5066" s="13">
        <v>49471</v>
      </c>
      <c r="M5066" s="12">
        <f t="shared" si="409"/>
        <v>50</v>
      </c>
      <c r="N5066" s="9">
        <v>24000</v>
      </c>
      <c r="O5066" s="12">
        <v>1</v>
      </c>
      <c r="P5066" s="9">
        <f t="shared" si="410"/>
        <v>24000</v>
      </c>
      <c r="Q5066" s="9">
        <f t="shared" si="407"/>
        <v>264000</v>
      </c>
      <c r="R5066" s="10">
        <f t="shared" si="411"/>
        <v>264000</v>
      </c>
    </row>
    <row r="5067" spans="1:18" x14ac:dyDescent="0.35">
      <c r="A5067" s="7">
        <v>5066</v>
      </c>
      <c r="B5067" s="9" t="s">
        <v>9897</v>
      </c>
      <c r="C5067" s="9">
        <v>9800023626</v>
      </c>
      <c r="D5067" s="9" t="s">
        <v>9898</v>
      </c>
      <c r="E5067" s="10">
        <v>550000</v>
      </c>
      <c r="F5067" s="11" t="s">
        <v>24</v>
      </c>
      <c r="G5067" s="9" t="str">
        <f t="shared" si="408"/>
        <v>C238866498</v>
      </c>
      <c r="H5067" s="9" t="s">
        <v>21</v>
      </c>
      <c r="I5067" s="12">
        <v>57</v>
      </c>
      <c r="J5067" s="10">
        <v>550000</v>
      </c>
      <c r="K5067" s="13">
        <v>30871</v>
      </c>
      <c r="L5067" s="13">
        <v>49855</v>
      </c>
      <c r="M5067" s="12">
        <f t="shared" si="409"/>
        <v>51</v>
      </c>
      <c r="N5067" s="9">
        <v>50050</v>
      </c>
      <c r="O5067" s="12">
        <v>1</v>
      </c>
      <c r="P5067" s="9">
        <f t="shared" si="410"/>
        <v>50050</v>
      </c>
      <c r="Q5067" s="9">
        <f t="shared" si="407"/>
        <v>550550</v>
      </c>
      <c r="R5067" s="10">
        <f t="shared" si="411"/>
        <v>550550</v>
      </c>
    </row>
    <row r="5068" spans="1:18" x14ac:dyDescent="0.35">
      <c r="A5068" s="7">
        <v>5067</v>
      </c>
      <c r="B5068" s="9" t="s">
        <v>9899</v>
      </c>
      <c r="C5068" s="9">
        <v>8131804146</v>
      </c>
      <c r="D5068" s="9" t="s">
        <v>9900</v>
      </c>
      <c r="E5068" s="10">
        <v>21749.99</v>
      </c>
      <c r="F5068" s="11" t="s">
        <v>24</v>
      </c>
      <c r="G5068" s="9" t="str">
        <f t="shared" si="408"/>
        <v>C218468777</v>
      </c>
      <c r="H5068" s="9" t="s">
        <v>21</v>
      </c>
      <c r="I5068" s="12">
        <v>57</v>
      </c>
      <c r="J5068" s="10">
        <v>21749.99</v>
      </c>
      <c r="K5068" s="13">
        <v>30871</v>
      </c>
      <c r="L5068" s="13">
        <v>49483</v>
      </c>
      <c r="M5068" s="12">
        <f t="shared" si="409"/>
        <v>50</v>
      </c>
      <c r="N5068" s="9">
        <v>50000</v>
      </c>
      <c r="O5068" s="12">
        <v>1</v>
      </c>
      <c r="P5068" s="9">
        <f t="shared" si="410"/>
        <v>50000</v>
      </c>
      <c r="Q5068" s="9">
        <f t="shared" si="407"/>
        <v>550000</v>
      </c>
      <c r="R5068" s="10">
        <f t="shared" si="411"/>
        <v>550000</v>
      </c>
    </row>
    <row r="5069" spans="1:18" x14ac:dyDescent="0.35">
      <c r="A5069" s="7">
        <v>5068</v>
      </c>
      <c r="B5069" s="9" t="s">
        <v>9901</v>
      </c>
      <c r="C5069" s="9">
        <v>6394424073</v>
      </c>
      <c r="D5069" s="9" t="s">
        <v>9902</v>
      </c>
      <c r="E5069" s="10">
        <v>209000</v>
      </c>
      <c r="F5069" s="11" t="s">
        <v>24</v>
      </c>
      <c r="G5069" s="9" t="str">
        <f t="shared" si="408"/>
        <v>C253333692</v>
      </c>
      <c r="H5069" s="9" t="s">
        <v>21</v>
      </c>
      <c r="I5069" s="12">
        <v>57</v>
      </c>
      <c r="J5069" s="10">
        <v>209000</v>
      </c>
      <c r="K5069" s="13">
        <v>30871</v>
      </c>
      <c r="L5069" s="13">
        <v>52040</v>
      </c>
      <c r="M5069" s="12">
        <f t="shared" si="409"/>
        <v>57</v>
      </c>
      <c r="N5069" s="9">
        <v>19000</v>
      </c>
      <c r="O5069" s="12">
        <v>1</v>
      </c>
      <c r="P5069" s="9">
        <f t="shared" si="410"/>
        <v>19000</v>
      </c>
      <c r="Q5069" s="9">
        <f t="shared" si="407"/>
        <v>209000</v>
      </c>
      <c r="R5069" s="10">
        <f t="shared" si="411"/>
        <v>209000</v>
      </c>
    </row>
    <row r="5070" spans="1:18" x14ac:dyDescent="0.35">
      <c r="A5070" s="7">
        <v>5069</v>
      </c>
      <c r="B5070" s="9" t="s">
        <v>9903</v>
      </c>
      <c r="C5070" s="9">
        <v>6352158040</v>
      </c>
      <c r="D5070" s="9" t="s">
        <v>9904</v>
      </c>
      <c r="E5070" s="10">
        <v>440000</v>
      </c>
      <c r="F5070" s="11" t="s">
        <v>24</v>
      </c>
      <c r="G5070" s="9" t="str">
        <f t="shared" si="408"/>
        <v>C260128353</v>
      </c>
      <c r="H5070" s="9" t="s">
        <v>21</v>
      </c>
      <c r="I5070" s="12">
        <v>57</v>
      </c>
      <c r="J5070" s="10">
        <v>440000</v>
      </c>
      <c r="K5070" s="13">
        <v>30871</v>
      </c>
      <c r="L5070" s="13">
        <v>53503</v>
      </c>
      <c r="M5070" s="12">
        <f t="shared" si="409"/>
        <v>61</v>
      </c>
      <c r="N5070" s="9">
        <v>40000</v>
      </c>
      <c r="O5070" s="12">
        <v>1</v>
      </c>
      <c r="P5070" s="9">
        <f t="shared" si="410"/>
        <v>40000</v>
      </c>
      <c r="Q5070" s="9">
        <f t="shared" si="407"/>
        <v>440000</v>
      </c>
      <c r="R5070" s="10">
        <f t="shared" si="411"/>
        <v>440000</v>
      </c>
    </row>
    <row r="5071" spans="1:18" x14ac:dyDescent="0.35">
      <c r="A5071" s="7">
        <v>5070</v>
      </c>
      <c r="B5071" s="9" t="s">
        <v>9905</v>
      </c>
      <c r="C5071" s="9">
        <v>8407013812</v>
      </c>
      <c r="D5071" s="9" t="s">
        <v>9906</v>
      </c>
      <c r="E5071" s="10">
        <v>10371.42</v>
      </c>
      <c r="F5071" s="11" t="s">
        <v>20</v>
      </c>
      <c r="G5071" s="9" t="str">
        <f t="shared" si="408"/>
        <v>C115409127</v>
      </c>
      <c r="H5071" s="9" t="s">
        <v>21</v>
      </c>
      <c r="I5071" s="12">
        <v>57</v>
      </c>
      <c r="J5071" s="10">
        <v>10371.42</v>
      </c>
      <c r="K5071" s="13">
        <v>30871</v>
      </c>
      <c r="L5071" s="13">
        <v>49309</v>
      </c>
      <c r="M5071" s="12">
        <f t="shared" si="409"/>
        <v>50</v>
      </c>
      <c r="N5071" s="9">
        <v>30000</v>
      </c>
      <c r="O5071" s="12">
        <v>1</v>
      </c>
      <c r="P5071" s="9">
        <f t="shared" si="410"/>
        <v>30000</v>
      </c>
      <c r="Q5071" s="9">
        <f t="shared" si="407"/>
        <v>330000</v>
      </c>
      <c r="R5071" s="10">
        <f t="shared" si="411"/>
        <v>330000</v>
      </c>
    </row>
    <row r="5072" spans="1:18" x14ac:dyDescent="0.35">
      <c r="A5072" s="7">
        <v>5071</v>
      </c>
      <c r="B5072" s="9" t="s">
        <v>9907</v>
      </c>
      <c r="C5072" s="9">
        <v>9829825522</v>
      </c>
      <c r="D5072" s="9" t="s">
        <v>9908</v>
      </c>
      <c r="E5072" s="10">
        <v>275000</v>
      </c>
      <c r="F5072" s="11" t="s">
        <v>24</v>
      </c>
      <c r="G5072" s="9" t="str">
        <f t="shared" si="408"/>
        <v>C219564256</v>
      </c>
      <c r="H5072" s="9" t="s">
        <v>21</v>
      </c>
      <c r="I5072" s="12">
        <v>57</v>
      </c>
      <c r="J5072" s="10">
        <v>275000</v>
      </c>
      <c r="K5072" s="13">
        <v>30871</v>
      </c>
      <c r="L5072" s="13">
        <v>52023</v>
      </c>
      <c r="M5072" s="12">
        <f t="shared" si="409"/>
        <v>57</v>
      </c>
      <c r="N5072" s="9">
        <v>25000</v>
      </c>
      <c r="O5072" s="12">
        <v>1</v>
      </c>
      <c r="P5072" s="9">
        <f t="shared" si="410"/>
        <v>25000</v>
      </c>
      <c r="Q5072" s="9">
        <f t="shared" si="407"/>
        <v>275000</v>
      </c>
      <c r="R5072" s="10">
        <f t="shared" si="411"/>
        <v>275000</v>
      </c>
    </row>
    <row r="5073" spans="1:18" x14ac:dyDescent="0.35">
      <c r="A5073" s="7">
        <v>5072</v>
      </c>
      <c r="B5073" s="9" t="s">
        <v>9909</v>
      </c>
      <c r="C5073" s="9">
        <v>7987712164</v>
      </c>
      <c r="D5073" s="9" t="s">
        <v>9910</v>
      </c>
      <c r="E5073" s="10">
        <v>7057.14</v>
      </c>
      <c r="F5073" s="11" t="s">
        <v>20</v>
      </c>
      <c r="G5073" s="9" t="str">
        <f t="shared" si="408"/>
        <v>C271966122</v>
      </c>
      <c r="H5073" s="9" t="s">
        <v>21</v>
      </c>
      <c r="I5073" s="12">
        <v>57</v>
      </c>
      <c r="J5073" s="10">
        <v>7057.14</v>
      </c>
      <c r="K5073" s="13">
        <v>30871</v>
      </c>
      <c r="L5073" s="13">
        <v>49306</v>
      </c>
      <c r="M5073" s="12">
        <f t="shared" si="409"/>
        <v>50</v>
      </c>
      <c r="N5073" s="9">
        <v>19000</v>
      </c>
      <c r="O5073" s="12">
        <v>1</v>
      </c>
      <c r="P5073" s="9">
        <f t="shared" si="410"/>
        <v>19000</v>
      </c>
      <c r="Q5073" s="9">
        <f t="shared" si="407"/>
        <v>209000</v>
      </c>
      <c r="R5073" s="10">
        <f t="shared" si="411"/>
        <v>209000</v>
      </c>
    </row>
    <row r="5074" spans="1:18" x14ac:dyDescent="0.35">
      <c r="A5074" s="7">
        <v>5073</v>
      </c>
      <c r="B5074" s="9" t="s">
        <v>9911</v>
      </c>
      <c r="C5074" s="9">
        <v>7002778140</v>
      </c>
      <c r="D5074" s="9" t="s">
        <v>9912</v>
      </c>
      <c r="E5074" s="10">
        <v>264000</v>
      </c>
      <c r="F5074" s="11" t="s">
        <v>24</v>
      </c>
      <c r="G5074" s="9" t="str">
        <f t="shared" si="408"/>
        <v>C209260120</v>
      </c>
      <c r="H5074" s="9" t="s">
        <v>21</v>
      </c>
      <c r="I5074" s="12">
        <v>57</v>
      </c>
      <c r="J5074" s="10">
        <v>264000</v>
      </c>
      <c r="K5074" s="13">
        <v>30871</v>
      </c>
      <c r="L5074" s="13">
        <v>53296</v>
      </c>
      <c r="M5074" s="12">
        <f t="shared" si="409"/>
        <v>61</v>
      </c>
      <c r="N5074" s="9">
        <v>24000</v>
      </c>
      <c r="O5074" s="12">
        <v>1</v>
      </c>
      <c r="P5074" s="9">
        <f t="shared" si="410"/>
        <v>24000</v>
      </c>
      <c r="Q5074" s="9">
        <f t="shared" si="407"/>
        <v>264000</v>
      </c>
      <c r="R5074" s="10">
        <f t="shared" si="411"/>
        <v>264000</v>
      </c>
    </row>
    <row r="5075" spans="1:18" x14ac:dyDescent="0.35">
      <c r="A5075" s="7">
        <v>5074</v>
      </c>
      <c r="B5075" s="9" t="s">
        <v>9913</v>
      </c>
      <c r="C5075" s="9">
        <v>8871132289</v>
      </c>
      <c r="D5075" s="9" t="s">
        <v>9914</v>
      </c>
      <c r="E5075" s="10">
        <v>330000</v>
      </c>
      <c r="F5075" s="11" t="s">
        <v>24</v>
      </c>
      <c r="G5075" s="9" t="str">
        <f t="shared" si="408"/>
        <v>C183241883</v>
      </c>
      <c r="H5075" s="9" t="s">
        <v>21</v>
      </c>
      <c r="I5075" s="12">
        <v>57</v>
      </c>
      <c r="J5075" s="10">
        <v>330000</v>
      </c>
      <c r="K5075" s="13">
        <v>30871</v>
      </c>
      <c r="L5075" s="13">
        <v>49492</v>
      </c>
      <c r="M5075" s="12">
        <f t="shared" si="409"/>
        <v>50</v>
      </c>
      <c r="N5075" s="9">
        <v>2649</v>
      </c>
      <c r="O5075" s="12">
        <v>12</v>
      </c>
      <c r="P5075" s="9">
        <f t="shared" si="410"/>
        <v>31788</v>
      </c>
      <c r="Q5075" s="9">
        <f t="shared" si="407"/>
        <v>349668</v>
      </c>
      <c r="R5075" s="10">
        <f t="shared" si="411"/>
        <v>349668</v>
      </c>
    </row>
    <row r="5076" spans="1:18" x14ac:dyDescent="0.35">
      <c r="A5076" s="7">
        <v>5075</v>
      </c>
      <c r="B5076" s="9" t="s">
        <v>9915</v>
      </c>
      <c r="C5076" s="9">
        <v>7654533228</v>
      </c>
      <c r="D5076" s="9" t="s">
        <v>9916</v>
      </c>
      <c r="E5076" s="10">
        <v>550000</v>
      </c>
      <c r="F5076" s="11" t="s">
        <v>24</v>
      </c>
      <c r="G5076" s="9" t="str">
        <f t="shared" si="408"/>
        <v>C254715235</v>
      </c>
      <c r="H5076" s="9" t="s">
        <v>21</v>
      </c>
      <c r="I5076" s="12">
        <v>57</v>
      </c>
      <c r="J5076" s="10">
        <v>550000</v>
      </c>
      <c r="K5076" s="13">
        <v>30871</v>
      </c>
      <c r="L5076" s="13">
        <v>49851</v>
      </c>
      <c r="M5076" s="12">
        <f t="shared" si="409"/>
        <v>51</v>
      </c>
      <c r="N5076" s="9">
        <v>50000</v>
      </c>
      <c r="O5076" s="12">
        <v>1</v>
      </c>
      <c r="P5076" s="9">
        <f t="shared" si="410"/>
        <v>50000</v>
      </c>
      <c r="Q5076" s="9">
        <f t="shared" si="407"/>
        <v>550000</v>
      </c>
      <c r="R5076" s="10">
        <f t="shared" si="411"/>
        <v>550000</v>
      </c>
    </row>
    <row r="5077" spans="1:18" x14ac:dyDescent="0.35">
      <c r="A5077" s="7">
        <v>5076</v>
      </c>
      <c r="B5077" s="9" t="s">
        <v>9917</v>
      </c>
      <c r="C5077" s="9">
        <v>7470932419</v>
      </c>
      <c r="D5077" s="9" t="s">
        <v>9918</v>
      </c>
      <c r="E5077" s="10">
        <v>220000</v>
      </c>
      <c r="F5077" s="11" t="s">
        <v>24</v>
      </c>
      <c r="G5077" s="9" t="str">
        <f t="shared" si="408"/>
        <v>C254727935</v>
      </c>
      <c r="H5077" s="9" t="s">
        <v>21</v>
      </c>
      <c r="I5077" s="12">
        <v>57</v>
      </c>
      <c r="J5077" s="10">
        <v>220000</v>
      </c>
      <c r="K5077" s="13">
        <v>30871</v>
      </c>
      <c r="L5077" s="13">
        <v>52045</v>
      </c>
      <c r="M5077" s="12">
        <f t="shared" si="409"/>
        <v>57</v>
      </c>
      <c r="N5077" s="9">
        <v>20000</v>
      </c>
      <c r="O5077" s="12">
        <v>1</v>
      </c>
      <c r="P5077" s="9">
        <f t="shared" si="410"/>
        <v>20000</v>
      </c>
      <c r="Q5077" s="9">
        <f t="shared" si="407"/>
        <v>220000</v>
      </c>
      <c r="R5077" s="10">
        <f t="shared" si="411"/>
        <v>220000</v>
      </c>
    </row>
    <row r="5078" spans="1:18" x14ac:dyDescent="0.35">
      <c r="A5078" s="7">
        <v>5077</v>
      </c>
      <c r="B5078" s="9" t="s">
        <v>9919</v>
      </c>
      <c r="C5078" s="9">
        <v>9719444467</v>
      </c>
      <c r="D5078" s="9" t="s">
        <v>9920</v>
      </c>
      <c r="E5078" s="10">
        <v>9916.66</v>
      </c>
      <c r="F5078" s="11" t="s">
        <v>24</v>
      </c>
      <c r="G5078" s="9" t="str">
        <f t="shared" si="408"/>
        <v>C263053797</v>
      </c>
      <c r="H5078" s="9" t="s">
        <v>21</v>
      </c>
      <c r="I5078" s="12">
        <v>57</v>
      </c>
      <c r="J5078" s="10">
        <v>9916.66</v>
      </c>
      <c r="K5078" s="13">
        <v>30871</v>
      </c>
      <c r="L5078" s="13">
        <v>53137</v>
      </c>
      <c r="M5078" s="12">
        <f t="shared" si="409"/>
        <v>60</v>
      </c>
      <c r="N5078" s="9">
        <v>25000</v>
      </c>
      <c r="O5078" s="12">
        <v>1</v>
      </c>
      <c r="P5078" s="9">
        <f t="shared" si="410"/>
        <v>25000</v>
      </c>
      <c r="Q5078" s="9">
        <f t="shared" si="407"/>
        <v>275000</v>
      </c>
      <c r="R5078" s="10">
        <f t="shared" si="411"/>
        <v>275000</v>
      </c>
    </row>
    <row r="5079" spans="1:18" x14ac:dyDescent="0.35">
      <c r="A5079" s="7">
        <v>5078</v>
      </c>
      <c r="B5079" s="9" t="s">
        <v>9921</v>
      </c>
      <c r="C5079" s="9">
        <v>8872676377</v>
      </c>
      <c r="D5079" s="9" t="s">
        <v>9922</v>
      </c>
      <c r="E5079" s="10">
        <v>220000</v>
      </c>
      <c r="F5079" s="11" t="s">
        <v>24</v>
      </c>
      <c r="G5079" s="9" t="str">
        <f t="shared" si="408"/>
        <v>C263501867</v>
      </c>
      <c r="H5079" s="9" t="s">
        <v>21</v>
      </c>
      <c r="I5079" s="12">
        <v>57</v>
      </c>
      <c r="J5079" s="10">
        <v>220000</v>
      </c>
      <c r="K5079" s="13">
        <v>30871</v>
      </c>
      <c r="L5079" s="13">
        <v>49759</v>
      </c>
      <c r="M5079" s="12">
        <f t="shared" si="409"/>
        <v>51</v>
      </c>
      <c r="N5079" s="9">
        <v>5200</v>
      </c>
      <c r="O5079" s="12">
        <v>4</v>
      </c>
      <c r="P5079" s="9">
        <f t="shared" si="410"/>
        <v>20800</v>
      </c>
      <c r="Q5079" s="9">
        <f t="shared" si="407"/>
        <v>228800</v>
      </c>
      <c r="R5079" s="10">
        <f t="shared" si="411"/>
        <v>228800</v>
      </c>
    </row>
    <row r="5080" spans="1:18" x14ac:dyDescent="0.35">
      <c r="A5080" s="7">
        <v>5079</v>
      </c>
      <c r="B5080" s="9" t="s">
        <v>9923</v>
      </c>
      <c r="C5080" s="9">
        <v>9564833086</v>
      </c>
      <c r="D5080" s="9" t="s">
        <v>9924</v>
      </c>
      <c r="E5080" s="10">
        <v>50924.97</v>
      </c>
      <c r="F5080" s="11" t="s">
        <v>24</v>
      </c>
      <c r="G5080" s="9" t="str">
        <f t="shared" si="408"/>
        <v>C228444891</v>
      </c>
      <c r="H5080" s="9" t="s">
        <v>21</v>
      </c>
      <c r="I5080" s="12">
        <v>57</v>
      </c>
      <c r="J5080" s="10">
        <v>50924.97</v>
      </c>
      <c r="K5080" s="13">
        <v>30871</v>
      </c>
      <c r="L5080" s="13">
        <v>53143</v>
      </c>
      <c r="M5080" s="12">
        <f t="shared" si="409"/>
        <v>60</v>
      </c>
      <c r="N5080" s="9">
        <v>77153</v>
      </c>
      <c r="O5080" s="12">
        <v>1</v>
      </c>
      <c r="P5080" s="9">
        <f t="shared" si="410"/>
        <v>77153</v>
      </c>
      <c r="Q5080" s="9">
        <f t="shared" si="407"/>
        <v>848683</v>
      </c>
      <c r="R5080" s="10">
        <f t="shared" si="411"/>
        <v>848683</v>
      </c>
    </row>
    <row r="5081" spans="1:18" x14ac:dyDescent="0.35">
      <c r="A5081" s="7">
        <v>5080</v>
      </c>
      <c r="B5081" s="9" t="s">
        <v>9925</v>
      </c>
      <c r="C5081" s="9">
        <v>9861130866</v>
      </c>
      <c r="D5081" s="9" t="s">
        <v>9926</v>
      </c>
      <c r="E5081" s="10">
        <v>12933.32</v>
      </c>
      <c r="F5081" s="11" t="s">
        <v>24</v>
      </c>
      <c r="G5081" s="9" t="str">
        <f t="shared" si="408"/>
        <v>C241700868</v>
      </c>
      <c r="H5081" s="9" t="s">
        <v>21</v>
      </c>
      <c r="I5081" s="12">
        <v>57</v>
      </c>
      <c r="J5081" s="10">
        <v>12933.32</v>
      </c>
      <c r="K5081" s="13">
        <v>30871</v>
      </c>
      <c r="L5081" s="13">
        <v>53119</v>
      </c>
      <c r="M5081" s="12">
        <f t="shared" si="409"/>
        <v>60</v>
      </c>
      <c r="N5081" s="9">
        <v>20000</v>
      </c>
      <c r="O5081" s="12">
        <v>1</v>
      </c>
      <c r="P5081" s="9">
        <f t="shared" si="410"/>
        <v>20000</v>
      </c>
      <c r="Q5081" s="9">
        <f t="shared" si="407"/>
        <v>220000</v>
      </c>
      <c r="R5081" s="10">
        <f t="shared" si="411"/>
        <v>220000</v>
      </c>
    </row>
    <row r="5082" spans="1:18" x14ac:dyDescent="0.35">
      <c r="A5082" s="7">
        <v>5081</v>
      </c>
      <c r="B5082" s="9" t="s">
        <v>9927</v>
      </c>
      <c r="C5082" s="9">
        <v>9678232613</v>
      </c>
      <c r="D5082" s="9" t="s">
        <v>9928</v>
      </c>
      <c r="E5082" s="10">
        <v>275000</v>
      </c>
      <c r="F5082" s="11" t="s">
        <v>24</v>
      </c>
      <c r="G5082" s="9" t="str">
        <f t="shared" si="408"/>
        <v>C218389102</v>
      </c>
      <c r="H5082" s="9" t="s">
        <v>21</v>
      </c>
      <c r="I5082" s="12">
        <v>57</v>
      </c>
      <c r="J5082" s="10">
        <v>275000</v>
      </c>
      <c r="K5082" s="13">
        <v>30871</v>
      </c>
      <c r="L5082" s="13">
        <v>53278</v>
      </c>
      <c r="M5082" s="12">
        <f t="shared" si="409"/>
        <v>61</v>
      </c>
      <c r="N5082" s="9">
        <v>25000</v>
      </c>
      <c r="O5082" s="12">
        <v>1</v>
      </c>
      <c r="P5082" s="9">
        <f t="shared" si="410"/>
        <v>25000</v>
      </c>
      <c r="Q5082" s="9">
        <f t="shared" si="407"/>
        <v>275000</v>
      </c>
      <c r="R5082" s="10">
        <f t="shared" si="411"/>
        <v>275000</v>
      </c>
    </row>
    <row r="5083" spans="1:18" x14ac:dyDescent="0.35">
      <c r="A5083" s="7">
        <v>5082</v>
      </c>
      <c r="B5083" s="9" t="s">
        <v>9929</v>
      </c>
      <c r="C5083" s="9">
        <v>9546263396</v>
      </c>
      <c r="D5083" s="9" t="s">
        <v>9930</v>
      </c>
      <c r="E5083" s="10">
        <v>35729.99</v>
      </c>
      <c r="F5083" s="11" t="s">
        <v>20</v>
      </c>
      <c r="G5083" s="9" t="str">
        <f t="shared" si="408"/>
        <v>C110329969</v>
      </c>
      <c r="H5083" s="9" t="s">
        <v>21</v>
      </c>
      <c r="I5083" s="12">
        <v>57</v>
      </c>
      <c r="J5083" s="10">
        <v>35729.99</v>
      </c>
      <c r="K5083" s="13">
        <v>30871</v>
      </c>
      <c r="L5083" s="13">
        <v>52204</v>
      </c>
      <c r="M5083" s="12">
        <f t="shared" si="409"/>
        <v>58</v>
      </c>
      <c r="N5083" s="9">
        <v>27000</v>
      </c>
      <c r="O5083" s="12">
        <v>1</v>
      </c>
      <c r="P5083" s="9">
        <f t="shared" si="410"/>
        <v>27000</v>
      </c>
      <c r="Q5083" s="9">
        <f t="shared" si="407"/>
        <v>297000</v>
      </c>
      <c r="R5083" s="10">
        <f t="shared" si="411"/>
        <v>297000</v>
      </c>
    </row>
    <row r="5084" spans="1:18" x14ac:dyDescent="0.35">
      <c r="A5084" s="7">
        <v>5083</v>
      </c>
      <c r="B5084" s="9" t="s">
        <v>9931</v>
      </c>
      <c r="C5084" s="9">
        <v>9914237855</v>
      </c>
      <c r="D5084" s="9" t="s">
        <v>6428</v>
      </c>
      <c r="E5084" s="10">
        <v>11035.71</v>
      </c>
      <c r="F5084" s="11" t="s">
        <v>20</v>
      </c>
      <c r="G5084" s="9" t="str">
        <f t="shared" si="408"/>
        <v>C260476018</v>
      </c>
      <c r="H5084" s="9" t="s">
        <v>21</v>
      </c>
      <c r="I5084" s="12">
        <v>57</v>
      </c>
      <c r="J5084" s="10">
        <v>11035.71</v>
      </c>
      <c r="K5084" s="13">
        <v>30871</v>
      </c>
      <c r="L5084" s="13">
        <v>48939</v>
      </c>
      <c r="M5084" s="12">
        <f t="shared" si="409"/>
        <v>49</v>
      </c>
      <c r="N5084" s="9">
        <v>25000</v>
      </c>
      <c r="O5084" s="12">
        <v>1</v>
      </c>
      <c r="P5084" s="9">
        <f t="shared" si="410"/>
        <v>25000</v>
      </c>
      <c r="Q5084" s="9">
        <f t="shared" si="407"/>
        <v>275000</v>
      </c>
      <c r="R5084" s="10">
        <f t="shared" si="411"/>
        <v>275000</v>
      </c>
    </row>
    <row r="5085" spans="1:18" x14ac:dyDescent="0.35">
      <c r="A5085" s="7">
        <v>5084</v>
      </c>
      <c r="B5085" s="9" t="s">
        <v>9932</v>
      </c>
      <c r="C5085" s="9">
        <v>8873950158</v>
      </c>
      <c r="D5085" s="9" t="s">
        <v>9933</v>
      </c>
      <c r="E5085" s="10">
        <v>28072.91</v>
      </c>
      <c r="F5085" s="11" t="s">
        <v>20</v>
      </c>
      <c r="G5085" s="9" t="str">
        <f t="shared" si="408"/>
        <v>C269611450</v>
      </c>
      <c r="H5085" s="9" t="s">
        <v>21</v>
      </c>
      <c r="I5085" s="12">
        <v>57</v>
      </c>
      <c r="J5085" s="10">
        <v>28072.91</v>
      </c>
      <c r="K5085" s="13">
        <v>30871</v>
      </c>
      <c r="L5085" s="13">
        <v>52411</v>
      </c>
      <c r="M5085" s="12">
        <f t="shared" si="409"/>
        <v>58</v>
      </c>
      <c r="N5085" s="9">
        <v>12750</v>
      </c>
      <c r="O5085" s="12">
        <v>2</v>
      </c>
      <c r="P5085" s="9">
        <f t="shared" si="410"/>
        <v>25500</v>
      </c>
      <c r="Q5085" s="9">
        <f t="shared" si="407"/>
        <v>280500</v>
      </c>
      <c r="R5085" s="10">
        <f t="shared" si="411"/>
        <v>280500</v>
      </c>
    </row>
    <row r="5086" spans="1:18" x14ac:dyDescent="0.35">
      <c r="A5086" s="7">
        <v>5085</v>
      </c>
      <c r="B5086" s="9" t="s">
        <v>9934</v>
      </c>
      <c r="C5086" s="9">
        <v>9432250801</v>
      </c>
      <c r="D5086" s="9" t="s">
        <v>9935</v>
      </c>
      <c r="E5086" s="10">
        <v>330000</v>
      </c>
      <c r="F5086" s="11" t="s">
        <v>24</v>
      </c>
      <c r="G5086" s="9" t="str">
        <f t="shared" si="408"/>
        <v>C182331574</v>
      </c>
      <c r="H5086" s="9" t="s">
        <v>21</v>
      </c>
      <c r="I5086" s="12">
        <v>57</v>
      </c>
      <c r="J5086" s="10">
        <v>330000</v>
      </c>
      <c r="K5086" s="13">
        <v>30871</v>
      </c>
      <c r="L5086" s="13">
        <v>53347</v>
      </c>
      <c r="M5086" s="12">
        <f t="shared" si="409"/>
        <v>61</v>
      </c>
      <c r="N5086" s="9">
        <v>30000</v>
      </c>
      <c r="O5086" s="12">
        <v>1</v>
      </c>
      <c r="P5086" s="9">
        <f t="shared" si="410"/>
        <v>30000</v>
      </c>
      <c r="Q5086" s="9">
        <f t="shared" si="407"/>
        <v>330000</v>
      </c>
      <c r="R5086" s="10">
        <f t="shared" si="411"/>
        <v>330000</v>
      </c>
    </row>
    <row r="5087" spans="1:18" x14ac:dyDescent="0.35">
      <c r="A5087" s="7">
        <v>5086</v>
      </c>
      <c r="B5087" s="9" t="s">
        <v>9936</v>
      </c>
      <c r="C5087" s="9">
        <v>7980825351</v>
      </c>
      <c r="D5087" s="9" t="s">
        <v>9937</v>
      </c>
      <c r="E5087" s="10">
        <v>13066.66</v>
      </c>
      <c r="F5087" s="11" t="s">
        <v>24</v>
      </c>
      <c r="G5087" s="9" t="str">
        <f t="shared" si="408"/>
        <v>C219904489</v>
      </c>
      <c r="H5087" s="9" t="s">
        <v>21</v>
      </c>
      <c r="I5087" s="12">
        <v>57</v>
      </c>
      <c r="J5087" s="10">
        <v>13066.66</v>
      </c>
      <c r="K5087" s="13">
        <v>30871</v>
      </c>
      <c r="L5087" s="13">
        <v>53129</v>
      </c>
      <c r="M5087" s="12">
        <f t="shared" si="409"/>
        <v>60</v>
      </c>
      <c r="N5087" s="9">
        <v>20000</v>
      </c>
      <c r="O5087" s="12">
        <v>1</v>
      </c>
      <c r="P5087" s="9">
        <f t="shared" si="410"/>
        <v>20000</v>
      </c>
      <c r="Q5087" s="9">
        <f t="shared" si="407"/>
        <v>220000</v>
      </c>
      <c r="R5087" s="10">
        <f t="shared" si="411"/>
        <v>220000</v>
      </c>
    </row>
    <row r="5088" spans="1:18" x14ac:dyDescent="0.35">
      <c r="A5088" s="7">
        <v>5087</v>
      </c>
      <c r="B5088" s="9" t="s">
        <v>9938</v>
      </c>
      <c r="C5088" s="9">
        <v>8967747239</v>
      </c>
      <c r="D5088" s="9" t="s">
        <v>9939</v>
      </c>
      <c r="E5088" s="10">
        <v>330000</v>
      </c>
      <c r="F5088" s="11" t="s">
        <v>523</v>
      </c>
      <c r="G5088" s="9" t="str">
        <f t="shared" si="408"/>
        <v>C250900206</v>
      </c>
      <c r="H5088" s="9" t="s">
        <v>21</v>
      </c>
      <c r="I5088" s="12">
        <v>57</v>
      </c>
      <c r="J5088" s="10">
        <v>330000</v>
      </c>
      <c r="K5088" s="13">
        <v>30871</v>
      </c>
      <c r="L5088" s="13">
        <v>49473</v>
      </c>
      <c r="M5088" s="12">
        <f t="shared" si="409"/>
        <v>50</v>
      </c>
      <c r="N5088" s="9">
        <v>30000</v>
      </c>
      <c r="O5088" s="12">
        <v>1</v>
      </c>
      <c r="P5088" s="9">
        <f t="shared" si="410"/>
        <v>30000</v>
      </c>
      <c r="Q5088" s="9">
        <f t="shared" si="407"/>
        <v>330000</v>
      </c>
      <c r="R5088" s="10">
        <f t="shared" si="411"/>
        <v>330000</v>
      </c>
    </row>
    <row r="5089" spans="1:18" x14ac:dyDescent="0.35">
      <c r="A5089" s="7">
        <v>5088</v>
      </c>
      <c r="B5089" s="9" t="s">
        <v>9940</v>
      </c>
      <c r="C5089" s="9">
        <v>7987424258</v>
      </c>
      <c r="D5089" s="9" t="s">
        <v>9941</v>
      </c>
      <c r="E5089" s="10">
        <v>12566.66</v>
      </c>
      <c r="F5089" s="11" t="s">
        <v>24</v>
      </c>
      <c r="G5089" s="9" t="str">
        <f t="shared" si="408"/>
        <v>C209817117</v>
      </c>
      <c r="H5089" s="9" t="s">
        <v>21</v>
      </c>
      <c r="I5089" s="12">
        <v>57</v>
      </c>
      <c r="J5089" s="10">
        <v>12566.66</v>
      </c>
      <c r="K5089" s="13">
        <v>30871</v>
      </c>
      <c r="L5089" s="13">
        <v>53122</v>
      </c>
      <c r="M5089" s="12">
        <f t="shared" si="409"/>
        <v>60</v>
      </c>
      <c r="N5089" s="9">
        <v>20000</v>
      </c>
      <c r="O5089" s="12">
        <v>1</v>
      </c>
      <c r="P5089" s="9">
        <f t="shared" si="410"/>
        <v>20000</v>
      </c>
      <c r="Q5089" s="9">
        <f t="shared" si="407"/>
        <v>220000</v>
      </c>
      <c r="R5089" s="10">
        <f t="shared" si="411"/>
        <v>220000</v>
      </c>
    </row>
    <row r="5090" spans="1:18" x14ac:dyDescent="0.35">
      <c r="A5090" s="7">
        <v>5089</v>
      </c>
      <c r="B5090" s="9" t="s">
        <v>9942</v>
      </c>
      <c r="C5090" s="9">
        <v>9775667872</v>
      </c>
      <c r="D5090" s="9" t="s">
        <v>9943</v>
      </c>
      <c r="E5090" s="10">
        <v>330000</v>
      </c>
      <c r="F5090" s="11" t="s">
        <v>20</v>
      </c>
      <c r="G5090" s="9" t="str">
        <f t="shared" si="408"/>
        <v>C169255097</v>
      </c>
      <c r="H5090" s="9" t="s">
        <v>21</v>
      </c>
      <c r="I5090" s="12">
        <v>57</v>
      </c>
      <c r="J5090" s="10">
        <v>330000</v>
      </c>
      <c r="K5090" s="13">
        <v>30871</v>
      </c>
      <c r="L5090" s="13">
        <v>52095</v>
      </c>
      <c r="M5090" s="12">
        <f t="shared" si="409"/>
        <v>58</v>
      </c>
      <c r="N5090" s="9">
        <v>15300</v>
      </c>
      <c r="O5090" s="12">
        <v>2</v>
      </c>
      <c r="P5090" s="9">
        <f t="shared" si="410"/>
        <v>30600</v>
      </c>
      <c r="Q5090" s="9">
        <f t="shared" si="407"/>
        <v>336600</v>
      </c>
      <c r="R5090" s="10">
        <f t="shared" si="411"/>
        <v>336600</v>
      </c>
    </row>
    <row r="5091" spans="1:18" x14ac:dyDescent="0.35">
      <c r="A5091" s="7">
        <v>5090</v>
      </c>
      <c r="B5091" s="9" t="s">
        <v>9944</v>
      </c>
      <c r="C5091" s="9">
        <v>9425007932</v>
      </c>
      <c r="D5091" s="9" t="s">
        <v>9945</v>
      </c>
      <c r="E5091" s="10">
        <v>5297.14</v>
      </c>
      <c r="F5091" s="11" t="s">
        <v>20</v>
      </c>
      <c r="G5091" s="9" t="str">
        <f t="shared" si="408"/>
        <v>C266008228</v>
      </c>
      <c r="H5091" s="9" t="s">
        <v>21</v>
      </c>
      <c r="I5091" s="12">
        <v>57</v>
      </c>
      <c r="J5091" s="10">
        <v>5297.14</v>
      </c>
      <c r="K5091" s="13">
        <v>30871</v>
      </c>
      <c r="L5091" s="13">
        <v>49309</v>
      </c>
      <c r="M5091" s="12">
        <f t="shared" si="409"/>
        <v>50</v>
      </c>
      <c r="N5091" s="9">
        <v>9180</v>
      </c>
      <c r="O5091" s="12">
        <v>2</v>
      </c>
      <c r="P5091" s="9">
        <f t="shared" si="410"/>
        <v>18360</v>
      </c>
      <c r="Q5091" s="9">
        <f t="shared" si="407"/>
        <v>201960</v>
      </c>
      <c r="R5091" s="10">
        <f t="shared" si="411"/>
        <v>201960</v>
      </c>
    </row>
    <row r="5092" spans="1:18" x14ac:dyDescent="0.35">
      <c r="A5092" s="7">
        <v>5091</v>
      </c>
      <c r="B5092" s="9" t="s">
        <v>9946</v>
      </c>
      <c r="C5092" s="9">
        <v>9544981616</v>
      </c>
      <c r="D5092" s="9" t="s">
        <v>9947</v>
      </c>
      <c r="E5092" s="10">
        <v>16515</v>
      </c>
      <c r="F5092" s="11" t="s">
        <v>20</v>
      </c>
      <c r="G5092" s="9" t="str">
        <f t="shared" si="408"/>
        <v>C240787387</v>
      </c>
      <c r="H5092" s="9" t="s">
        <v>21</v>
      </c>
      <c r="I5092" s="12">
        <v>57</v>
      </c>
      <c r="J5092" s="10">
        <v>16515</v>
      </c>
      <c r="K5092" s="13">
        <v>30871</v>
      </c>
      <c r="L5092" s="13">
        <v>52554</v>
      </c>
      <c r="M5092" s="12">
        <f t="shared" si="409"/>
        <v>59</v>
      </c>
      <c r="N5092" s="9">
        <v>18000</v>
      </c>
      <c r="O5092" s="12">
        <v>1</v>
      </c>
      <c r="P5092" s="9">
        <f t="shared" si="410"/>
        <v>18000</v>
      </c>
      <c r="Q5092" s="9">
        <f t="shared" si="407"/>
        <v>198000</v>
      </c>
      <c r="R5092" s="10">
        <f t="shared" si="411"/>
        <v>198000</v>
      </c>
    </row>
    <row r="5093" spans="1:18" x14ac:dyDescent="0.35">
      <c r="A5093" s="7">
        <v>5092</v>
      </c>
      <c r="B5093" s="9" t="s">
        <v>9948</v>
      </c>
      <c r="C5093" s="9">
        <v>8108672035</v>
      </c>
      <c r="D5093" s="9" t="s">
        <v>9949</v>
      </c>
      <c r="E5093" s="10">
        <v>15050</v>
      </c>
      <c r="F5093" s="11" t="s">
        <v>20</v>
      </c>
      <c r="G5093" s="9" t="str">
        <f t="shared" si="408"/>
        <v>C191707746</v>
      </c>
      <c r="H5093" s="9" t="s">
        <v>21</v>
      </c>
      <c r="I5093" s="12">
        <v>57</v>
      </c>
      <c r="J5093" s="10">
        <v>15050</v>
      </c>
      <c r="K5093" s="13">
        <v>30871</v>
      </c>
      <c r="L5093" s="13">
        <v>52570</v>
      </c>
      <c r="M5093" s="12">
        <f t="shared" si="409"/>
        <v>59</v>
      </c>
      <c r="N5093" s="9">
        <v>20440</v>
      </c>
      <c r="O5093" s="12">
        <v>1</v>
      </c>
      <c r="P5093" s="9">
        <f t="shared" si="410"/>
        <v>20440</v>
      </c>
      <c r="Q5093" s="9">
        <f t="shared" si="407"/>
        <v>224840</v>
      </c>
      <c r="R5093" s="10">
        <f t="shared" si="411"/>
        <v>224840</v>
      </c>
    </row>
    <row r="5094" spans="1:18" x14ac:dyDescent="0.35">
      <c r="A5094" s="7">
        <v>5093</v>
      </c>
      <c r="B5094" s="9" t="s">
        <v>9950</v>
      </c>
      <c r="C5094" s="9">
        <v>9446939994</v>
      </c>
      <c r="D5094" s="9" t="s">
        <v>1001</v>
      </c>
      <c r="E5094" s="10">
        <v>13963.24</v>
      </c>
      <c r="F5094" s="11" t="s">
        <v>2092</v>
      </c>
      <c r="G5094" s="9" t="str">
        <f t="shared" si="408"/>
        <v>C221848025</v>
      </c>
      <c r="H5094" s="9" t="s">
        <v>21</v>
      </c>
      <c r="I5094" s="12">
        <v>57</v>
      </c>
      <c r="J5094" s="10">
        <v>13963.24</v>
      </c>
      <c r="K5094" s="13">
        <v>30871</v>
      </c>
      <c r="L5094" s="13">
        <v>52194</v>
      </c>
      <c r="M5094" s="12">
        <f t="shared" si="409"/>
        <v>58</v>
      </c>
      <c r="N5094" s="9">
        <v>18000</v>
      </c>
      <c r="O5094" s="12">
        <v>1</v>
      </c>
      <c r="P5094" s="9">
        <f t="shared" si="410"/>
        <v>18000</v>
      </c>
      <c r="Q5094" s="9">
        <f t="shared" si="407"/>
        <v>198000</v>
      </c>
      <c r="R5094" s="10">
        <f t="shared" si="411"/>
        <v>198000</v>
      </c>
    </row>
    <row r="5095" spans="1:18" x14ac:dyDescent="0.35">
      <c r="A5095" s="7">
        <v>5094</v>
      </c>
      <c r="B5095" s="9" t="s">
        <v>9951</v>
      </c>
      <c r="C5095" s="9">
        <v>9907721921</v>
      </c>
      <c r="D5095" s="9" t="s">
        <v>9952</v>
      </c>
      <c r="E5095" s="10">
        <v>31049.99</v>
      </c>
      <c r="F5095" s="11" t="s">
        <v>20</v>
      </c>
      <c r="G5095" s="9" t="str">
        <f t="shared" si="408"/>
        <v>C263118137</v>
      </c>
      <c r="H5095" s="9" t="s">
        <v>21</v>
      </c>
      <c r="I5095" s="12">
        <v>57</v>
      </c>
      <c r="J5095" s="10">
        <v>31049.99</v>
      </c>
      <c r="K5095" s="13">
        <v>30871</v>
      </c>
      <c r="L5095" s="13">
        <v>51861</v>
      </c>
      <c r="M5095" s="12">
        <f t="shared" si="409"/>
        <v>57</v>
      </c>
      <c r="N5095" s="9">
        <v>18000</v>
      </c>
      <c r="O5095" s="12">
        <v>1</v>
      </c>
      <c r="P5095" s="9">
        <f t="shared" si="410"/>
        <v>18000</v>
      </c>
      <c r="Q5095" s="9">
        <f t="shared" si="407"/>
        <v>198000</v>
      </c>
      <c r="R5095" s="10">
        <f t="shared" si="411"/>
        <v>198000</v>
      </c>
    </row>
    <row r="5096" spans="1:18" x14ac:dyDescent="0.35">
      <c r="A5096" s="7">
        <v>5095</v>
      </c>
      <c r="B5096" s="9" t="s">
        <v>9953</v>
      </c>
      <c r="C5096" s="9">
        <v>6370947134</v>
      </c>
      <c r="D5096" s="9" t="s">
        <v>9954</v>
      </c>
      <c r="E5096" s="10">
        <v>12566.66</v>
      </c>
      <c r="F5096" s="11" t="s">
        <v>24</v>
      </c>
      <c r="G5096" s="9" t="str">
        <f t="shared" si="408"/>
        <v>C261164594</v>
      </c>
      <c r="H5096" s="9" t="s">
        <v>21</v>
      </c>
      <c r="I5096" s="12">
        <v>57</v>
      </c>
      <c r="J5096" s="10">
        <v>12566.66</v>
      </c>
      <c r="K5096" s="13">
        <v>30871</v>
      </c>
      <c r="L5096" s="13">
        <v>53132</v>
      </c>
      <c r="M5096" s="12">
        <f t="shared" si="409"/>
        <v>60</v>
      </c>
      <c r="N5096" s="9">
        <v>20000</v>
      </c>
      <c r="O5096" s="12">
        <v>1</v>
      </c>
      <c r="P5096" s="9">
        <f t="shared" si="410"/>
        <v>20000</v>
      </c>
      <c r="Q5096" s="9">
        <f t="shared" si="407"/>
        <v>220000</v>
      </c>
      <c r="R5096" s="10">
        <f t="shared" si="411"/>
        <v>220000</v>
      </c>
    </row>
    <row r="5097" spans="1:18" x14ac:dyDescent="0.35">
      <c r="A5097" s="7">
        <v>5096</v>
      </c>
      <c r="B5097" s="9" t="s">
        <v>9955</v>
      </c>
      <c r="C5097" s="9">
        <v>9348485271</v>
      </c>
      <c r="D5097" s="9" t="s">
        <v>9956</v>
      </c>
      <c r="E5097" s="10">
        <v>275000</v>
      </c>
      <c r="F5097" s="11" t="s">
        <v>20</v>
      </c>
      <c r="G5097" s="9" t="str">
        <f t="shared" si="408"/>
        <v>C247485530</v>
      </c>
      <c r="H5097" s="9" t="s">
        <v>21</v>
      </c>
      <c r="I5097" s="12">
        <v>57</v>
      </c>
      <c r="J5097" s="10">
        <v>275000</v>
      </c>
      <c r="K5097" s="13">
        <v>30871</v>
      </c>
      <c r="L5097" s="13">
        <v>52760</v>
      </c>
      <c r="M5097" s="12">
        <f t="shared" si="409"/>
        <v>59</v>
      </c>
      <c r="N5097" s="9">
        <v>12750</v>
      </c>
      <c r="O5097" s="12">
        <v>2</v>
      </c>
      <c r="P5097" s="9">
        <f t="shared" si="410"/>
        <v>25500</v>
      </c>
      <c r="Q5097" s="9">
        <f t="shared" si="407"/>
        <v>280500</v>
      </c>
      <c r="R5097" s="10">
        <f t="shared" si="411"/>
        <v>280500</v>
      </c>
    </row>
    <row r="5098" spans="1:18" x14ac:dyDescent="0.35">
      <c r="A5098" s="7">
        <v>5097</v>
      </c>
      <c r="B5098" s="9" t="s">
        <v>9957</v>
      </c>
      <c r="C5098" s="9">
        <v>9865547628</v>
      </c>
      <c r="D5098" s="9" t="s">
        <v>9958</v>
      </c>
      <c r="E5098" s="10">
        <v>550000</v>
      </c>
      <c r="F5098" s="11" t="s">
        <v>20</v>
      </c>
      <c r="G5098" s="9" t="str">
        <f t="shared" si="408"/>
        <v>C210979947</v>
      </c>
      <c r="H5098" s="9" t="s">
        <v>21</v>
      </c>
      <c r="I5098" s="12">
        <v>57</v>
      </c>
      <c r="J5098" s="10">
        <v>550000</v>
      </c>
      <c r="K5098" s="13">
        <v>30871</v>
      </c>
      <c r="L5098" s="13">
        <v>52869</v>
      </c>
      <c r="M5098" s="12">
        <f t="shared" si="409"/>
        <v>60</v>
      </c>
      <c r="N5098" s="9">
        <v>25500</v>
      </c>
      <c r="O5098" s="12">
        <v>2</v>
      </c>
      <c r="P5098" s="9">
        <f t="shared" si="410"/>
        <v>51000</v>
      </c>
      <c r="Q5098" s="9">
        <f t="shared" si="407"/>
        <v>561000</v>
      </c>
      <c r="R5098" s="10">
        <f t="shared" si="411"/>
        <v>561000</v>
      </c>
    </row>
    <row r="5099" spans="1:18" x14ac:dyDescent="0.35">
      <c r="A5099" s="7">
        <v>5098</v>
      </c>
      <c r="B5099" s="9" t="s">
        <v>9959</v>
      </c>
      <c r="C5099" s="9">
        <v>9008248747</v>
      </c>
      <c r="D5099" s="9" t="s">
        <v>9960</v>
      </c>
      <c r="E5099" s="10">
        <v>12840</v>
      </c>
      <c r="F5099" s="11" t="s">
        <v>24</v>
      </c>
      <c r="G5099" s="9" t="str">
        <f t="shared" si="408"/>
        <v>C255951276</v>
      </c>
      <c r="H5099" s="9" t="s">
        <v>21</v>
      </c>
      <c r="I5099" s="12">
        <v>57</v>
      </c>
      <c r="J5099" s="10">
        <v>12840</v>
      </c>
      <c r="K5099" s="13">
        <v>30871</v>
      </c>
      <c r="L5099" s="13">
        <v>51682</v>
      </c>
      <c r="M5099" s="12">
        <f t="shared" si="409"/>
        <v>56</v>
      </c>
      <c r="N5099" s="9">
        <v>20000</v>
      </c>
      <c r="O5099" s="12">
        <v>1</v>
      </c>
      <c r="P5099" s="9">
        <f t="shared" si="410"/>
        <v>20000</v>
      </c>
      <c r="Q5099" s="9">
        <f t="shared" si="407"/>
        <v>220000</v>
      </c>
      <c r="R5099" s="10">
        <f t="shared" si="411"/>
        <v>220000</v>
      </c>
    </row>
    <row r="5100" spans="1:18" x14ac:dyDescent="0.35">
      <c r="A5100" s="7">
        <v>5099</v>
      </c>
      <c r="B5100" s="9" t="s">
        <v>9961</v>
      </c>
      <c r="C5100" s="9">
        <v>8098428466</v>
      </c>
      <c r="D5100" s="9" t="s">
        <v>9962</v>
      </c>
      <c r="E5100" s="10">
        <v>275000</v>
      </c>
      <c r="F5100" s="11" t="s">
        <v>24</v>
      </c>
      <c r="G5100" s="9" t="str">
        <f t="shared" si="408"/>
        <v>C218864368</v>
      </c>
      <c r="H5100" s="9" t="s">
        <v>21</v>
      </c>
      <c r="I5100" s="12">
        <v>57</v>
      </c>
      <c r="J5100" s="10">
        <v>275000</v>
      </c>
      <c r="K5100" s="13">
        <v>30871</v>
      </c>
      <c r="L5100" s="13">
        <v>53508</v>
      </c>
      <c r="M5100" s="12">
        <f t="shared" si="409"/>
        <v>61</v>
      </c>
      <c r="N5100" s="9">
        <v>25000</v>
      </c>
      <c r="O5100" s="12">
        <v>1</v>
      </c>
      <c r="P5100" s="9">
        <f t="shared" si="410"/>
        <v>25000</v>
      </c>
      <c r="Q5100" s="9">
        <f t="shared" si="407"/>
        <v>275000</v>
      </c>
      <c r="R5100" s="10">
        <f t="shared" si="411"/>
        <v>275000</v>
      </c>
    </row>
    <row r="5101" spans="1:18" x14ac:dyDescent="0.35">
      <c r="A5101" s="7">
        <v>5100</v>
      </c>
      <c r="B5101" s="9" t="s">
        <v>9963</v>
      </c>
      <c r="C5101" s="9">
        <v>9442100217</v>
      </c>
      <c r="D5101" s="9" t="s">
        <v>9964</v>
      </c>
      <c r="E5101" s="10">
        <v>32550</v>
      </c>
      <c r="F5101" s="11" t="s">
        <v>24</v>
      </c>
      <c r="G5101" s="9" t="str">
        <f t="shared" si="408"/>
        <v>C192066266</v>
      </c>
      <c r="H5101" s="9" t="s">
        <v>21</v>
      </c>
      <c r="I5101" s="12">
        <v>57</v>
      </c>
      <c r="J5101" s="10">
        <v>32550</v>
      </c>
      <c r="K5101" s="13">
        <v>30871</v>
      </c>
      <c r="L5101" s="13">
        <v>51682</v>
      </c>
      <c r="M5101" s="12">
        <f t="shared" si="409"/>
        <v>56</v>
      </c>
      <c r="N5101" s="9">
        <v>50000</v>
      </c>
      <c r="O5101" s="12">
        <v>1</v>
      </c>
      <c r="P5101" s="9">
        <f t="shared" si="410"/>
        <v>50000</v>
      </c>
      <c r="Q5101" s="9">
        <f t="shared" si="407"/>
        <v>550000</v>
      </c>
      <c r="R5101" s="10">
        <f t="shared" si="411"/>
        <v>550000</v>
      </c>
    </row>
    <row r="5102" spans="1:18" x14ac:dyDescent="0.35">
      <c r="A5102" s="7">
        <v>5101</v>
      </c>
      <c r="B5102" s="9" t="s">
        <v>9965</v>
      </c>
      <c r="C5102" s="9">
        <v>9828342525</v>
      </c>
      <c r="D5102" s="9" t="s">
        <v>9966</v>
      </c>
      <c r="E5102" s="10">
        <v>32235</v>
      </c>
      <c r="F5102" s="11" t="s">
        <v>24</v>
      </c>
      <c r="G5102" s="9" t="str">
        <f t="shared" si="408"/>
        <v>C194901183</v>
      </c>
      <c r="H5102" s="9" t="s">
        <v>21</v>
      </c>
      <c r="I5102" s="12">
        <v>57</v>
      </c>
      <c r="J5102" s="10">
        <v>32235</v>
      </c>
      <c r="K5102" s="13">
        <v>30871</v>
      </c>
      <c r="L5102" s="13">
        <v>51674</v>
      </c>
      <c r="M5102" s="12">
        <f t="shared" si="409"/>
        <v>56</v>
      </c>
      <c r="N5102" s="9">
        <v>50000</v>
      </c>
      <c r="O5102" s="12">
        <v>1</v>
      </c>
      <c r="P5102" s="9">
        <f t="shared" si="410"/>
        <v>50000</v>
      </c>
      <c r="Q5102" s="9">
        <f t="shared" si="407"/>
        <v>550000</v>
      </c>
      <c r="R5102" s="10">
        <f t="shared" si="411"/>
        <v>550000</v>
      </c>
    </row>
    <row r="5103" spans="1:18" x14ac:dyDescent="0.35">
      <c r="A5103" s="7">
        <v>5102</v>
      </c>
      <c r="B5103" s="9" t="s">
        <v>9967</v>
      </c>
      <c r="C5103" s="9">
        <v>9789569282</v>
      </c>
      <c r="D5103" s="9" t="s">
        <v>9968</v>
      </c>
      <c r="E5103" s="10">
        <v>11999.99</v>
      </c>
      <c r="F5103" s="11" t="s">
        <v>20</v>
      </c>
      <c r="G5103" s="9" t="str">
        <f t="shared" si="408"/>
        <v>C169774015</v>
      </c>
      <c r="H5103" s="9" t="s">
        <v>21</v>
      </c>
      <c r="I5103" s="12">
        <v>57</v>
      </c>
      <c r="J5103" s="10">
        <v>11999.99</v>
      </c>
      <c r="K5103" s="13">
        <v>30871</v>
      </c>
      <c r="L5103" s="13">
        <v>48930</v>
      </c>
      <c r="M5103" s="12">
        <f t="shared" si="409"/>
        <v>49</v>
      </c>
      <c r="N5103" s="9">
        <v>20000</v>
      </c>
      <c r="O5103" s="12">
        <v>1</v>
      </c>
      <c r="P5103" s="9">
        <f t="shared" si="410"/>
        <v>20000</v>
      </c>
      <c r="Q5103" s="9">
        <f t="shared" si="407"/>
        <v>220000</v>
      </c>
      <c r="R5103" s="10">
        <f t="shared" si="411"/>
        <v>220000</v>
      </c>
    </row>
    <row r="5104" spans="1:18" x14ac:dyDescent="0.35">
      <c r="A5104" s="7">
        <v>5103</v>
      </c>
      <c r="B5104" s="9" t="s">
        <v>9969</v>
      </c>
      <c r="C5104" s="9">
        <v>9447280385</v>
      </c>
      <c r="D5104" s="9" t="s">
        <v>9970</v>
      </c>
      <c r="E5104" s="10">
        <v>25958.32</v>
      </c>
      <c r="F5104" s="11" t="s">
        <v>20</v>
      </c>
      <c r="G5104" s="9" t="str">
        <f t="shared" si="408"/>
        <v>C269619274</v>
      </c>
      <c r="H5104" s="9" t="s">
        <v>21</v>
      </c>
      <c r="I5104" s="12">
        <v>57</v>
      </c>
      <c r="J5104" s="10">
        <v>25958.32</v>
      </c>
      <c r="K5104" s="13">
        <v>30871</v>
      </c>
      <c r="L5104" s="13">
        <v>52412</v>
      </c>
      <c r="M5104" s="12">
        <f t="shared" si="409"/>
        <v>58</v>
      </c>
      <c r="N5104" s="9">
        <v>6500</v>
      </c>
      <c r="O5104" s="12">
        <v>4</v>
      </c>
      <c r="P5104" s="9">
        <f t="shared" si="410"/>
        <v>26000</v>
      </c>
      <c r="Q5104" s="9">
        <f t="shared" si="407"/>
        <v>286000</v>
      </c>
      <c r="R5104" s="10">
        <f t="shared" si="411"/>
        <v>286000</v>
      </c>
    </row>
    <row r="5105" spans="1:18" x14ac:dyDescent="0.35">
      <c r="A5105" s="7">
        <v>5104</v>
      </c>
      <c r="B5105" s="9" t="s">
        <v>9971</v>
      </c>
      <c r="C5105" s="9">
        <v>9583469710</v>
      </c>
      <c r="D5105" s="9" t="s">
        <v>4139</v>
      </c>
      <c r="E5105" s="10">
        <v>13151.82</v>
      </c>
      <c r="F5105" s="11" t="s">
        <v>2092</v>
      </c>
      <c r="G5105" s="9" t="str">
        <f t="shared" si="408"/>
        <v>C253777698</v>
      </c>
      <c r="H5105" s="9" t="s">
        <v>21</v>
      </c>
      <c r="I5105" s="12">
        <v>57</v>
      </c>
      <c r="J5105" s="10">
        <v>13151.82</v>
      </c>
      <c r="K5105" s="13">
        <v>30871</v>
      </c>
      <c r="L5105" s="13">
        <v>52596</v>
      </c>
      <c r="M5105" s="12">
        <f t="shared" si="409"/>
        <v>59</v>
      </c>
      <c r="N5105" s="9">
        <v>21000</v>
      </c>
      <c r="O5105" s="12">
        <v>1</v>
      </c>
      <c r="P5105" s="9">
        <f t="shared" si="410"/>
        <v>21000</v>
      </c>
      <c r="Q5105" s="9">
        <f t="shared" si="407"/>
        <v>231000</v>
      </c>
      <c r="R5105" s="10">
        <f t="shared" si="411"/>
        <v>231000</v>
      </c>
    </row>
    <row r="5106" spans="1:18" x14ac:dyDescent="0.35">
      <c r="A5106" s="7">
        <v>5105</v>
      </c>
      <c r="B5106" s="9" t="s">
        <v>9972</v>
      </c>
      <c r="C5106" s="9">
        <v>9893940332</v>
      </c>
      <c r="D5106" s="9" t="s">
        <v>2799</v>
      </c>
      <c r="E5106" s="10">
        <v>12006.89</v>
      </c>
      <c r="F5106" s="11" t="s">
        <v>2092</v>
      </c>
      <c r="G5106" s="9" t="str">
        <f t="shared" si="408"/>
        <v>C259078142</v>
      </c>
      <c r="H5106" s="9" t="s">
        <v>21</v>
      </c>
      <c r="I5106" s="12">
        <v>57</v>
      </c>
      <c r="J5106" s="10">
        <v>12006.89</v>
      </c>
      <c r="K5106" s="13">
        <v>30871</v>
      </c>
      <c r="L5106" s="13">
        <v>52596</v>
      </c>
      <c r="M5106" s="12">
        <f t="shared" si="409"/>
        <v>59</v>
      </c>
      <c r="N5106" s="9">
        <v>18000</v>
      </c>
      <c r="O5106" s="12">
        <v>1</v>
      </c>
      <c r="P5106" s="9">
        <f t="shared" si="410"/>
        <v>18000</v>
      </c>
      <c r="Q5106" s="9">
        <f t="shared" si="407"/>
        <v>198000</v>
      </c>
      <c r="R5106" s="10">
        <f t="shared" si="411"/>
        <v>198000</v>
      </c>
    </row>
    <row r="5107" spans="1:18" x14ac:dyDescent="0.35">
      <c r="A5107" s="7">
        <v>5106</v>
      </c>
      <c r="B5107" s="9" t="s">
        <v>9973</v>
      </c>
      <c r="C5107" s="9">
        <v>7205150500</v>
      </c>
      <c r="D5107" s="9" t="s">
        <v>9974</v>
      </c>
      <c r="E5107" s="10">
        <v>220000</v>
      </c>
      <c r="F5107" s="11" t="s">
        <v>24</v>
      </c>
      <c r="G5107" s="9" t="str">
        <f t="shared" si="408"/>
        <v>C256999169</v>
      </c>
      <c r="H5107" s="9" t="s">
        <v>21</v>
      </c>
      <c r="I5107" s="12">
        <v>57</v>
      </c>
      <c r="J5107" s="10">
        <v>220000</v>
      </c>
      <c r="K5107" s="13">
        <v>30871</v>
      </c>
      <c r="L5107" s="13">
        <v>49701</v>
      </c>
      <c r="M5107" s="12">
        <f t="shared" si="409"/>
        <v>51</v>
      </c>
      <c r="N5107" s="9">
        <v>20000</v>
      </c>
      <c r="O5107" s="12">
        <v>1</v>
      </c>
      <c r="P5107" s="9">
        <f t="shared" si="410"/>
        <v>20000</v>
      </c>
      <c r="Q5107" s="9">
        <f t="shared" si="407"/>
        <v>220000</v>
      </c>
      <c r="R5107" s="10">
        <f t="shared" si="411"/>
        <v>220000</v>
      </c>
    </row>
    <row r="5108" spans="1:18" x14ac:dyDescent="0.35">
      <c r="A5108" s="7">
        <v>5107</v>
      </c>
      <c r="B5108" s="9" t="s">
        <v>9975</v>
      </c>
      <c r="C5108" s="9">
        <v>8340703865</v>
      </c>
      <c r="D5108" s="9" t="s">
        <v>9976</v>
      </c>
      <c r="E5108" s="10">
        <v>78428.539999999994</v>
      </c>
      <c r="F5108" s="11" t="s">
        <v>24</v>
      </c>
      <c r="G5108" s="9" t="str">
        <f t="shared" si="408"/>
        <v>C183244246</v>
      </c>
      <c r="H5108" s="9" t="s">
        <v>21</v>
      </c>
      <c r="I5108" s="12">
        <v>57</v>
      </c>
      <c r="J5108" s="10">
        <v>78428.539999999994</v>
      </c>
      <c r="K5108" s="13">
        <v>30871</v>
      </c>
      <c r="L5108" s="13">
        <v>49492</v>
      </c>
      <c r="M5108" s="12">
        <f t="shared" si="409"/>
        <v>50</v>
      </c>
      <c r="N5108" s="9">
        <v>50000</v>
      </c>
      <c r="O5108" s="12">
        <v>1</v>
      </c>
      <c r="P5108" s="9">
        <f t="shared" si="410"/>
        <v>50000</v>
      </c>
      <c r="Q5108" s="9">
        <f t="shared" si="407"/>
        <v>550000</v>
      </c>
      <c r="R5108" s="10">
        <f t="shared" si="411"/>
        <v>550000</v>
      </c>
    </row>
    <row r="5109" spans="1:18" x14ac:dyDescent="0.35">
      <c r="A5109" s="7">
        <v>5108</v>
      </c>
      <c r="B5109" s="9" t="s">
        <v>9977</v>
      </c>
      <c r="C5109" s="9">
        <v>9804335858</v>
      </c>
      <c r="D5109" s="9" t="s">
        <v>9978</v>
      </c>
      <c r="E5109" s="10">
        <v>42899.99</v>
      </c>
      <c r="F5109" s="11" t="s">
        <v>20</v>
      </c>
      <c r="G5109" s="9" t="str">
        <f t="shared" si="408"/>
        <v>C204798736</v>
      </c>
      <c r="H5109" s="9" t="s">
        <v>21</v>
      </c>
      <c r="I5109" s="12">
        <v>57</v>
      </c>
      <c r="J5109" s="10">
        <v>42899.99</v>
      </c>
      <c r="K5109" s="13">
        <v>30871</v>
      </c>
      <c r="L5109" s="13">
        <v>51897</v>
      </c>
      <c r="M5109" s="12">
        <f t="shared" si="409"/>
        <v>57</v>
      </c>
      <c r="N5109" s="9">
        <v>24000</v>
      </c>
      <c r="O5109" s="12">
        <v>1</v>
      </c>
      <c r="P5109" s="9">
        <f t="shared" si="410"/>
        <v>24000</v>
      </c>
      <c r="Q5109" s="9">
        <f t="shared" si="407"/>
        <v>264000</v>
      </c>
      <c r="R5109" s="10">
        <f t="shared" si="411"/>
        <v>264000</v>
      </c>
    </row>
    <row r="5110" spans="1:18" x14ac:dyDescent="0.35">
      <c r="A5110" s="7">
        <v>5109</v>
      </c>
      <c r="B5110" s="9" t="s">
        <v>9979</v>
      </c>
      <c r="C5110" s="9">
        <v>8159069236</v>
      </c>
      <c r="D5110" s="9" t="s">
        <v>9980</v>
      </c>
      <c r="E5110" s="10">
        <v>209000</v>
      </c>
      <c r="F5110" s="11" t="s">
        <v>24</v>
      </c>
      <c r="G5110" s="9" t="str">
        <f t="shared" si="408"/>
        <v>C206892546</v>
      </c>
      <c r="H5110" s="9" t="s">
        <v>21</v>
      </c>
      <c r="I5110" s="12">
        <v>57</v>
      </c>
      <c r="J5110" s="10">
        <v>209000</v>
      </c>
      <c r="K5110" s="13">
        <v>30871</v>
      </c>
      <c r="L5110" s="13">
        <v>53535</v>
      </c>
      <c r="M5110" s="12">
        <f t="shared" si="409"/>
        <v>62</v>
      </c>
      <c r="N5110" s="9">
        <v>19000</v>
      </c>
      <c r="O5110" s="12">
        <v>1</v>
      </c>
      <c r="P5110" s="9">
        <f t="shared" si="410"/>
        <v>19000</v>
      </c>
      <c r="Q5110" s="9">
        <f t="shared" si="407"/>
        <v>209000</v>
      </c>
      <c r="R5110" s="10">
        <f t="shared" si="411"/>
        <v>209000</v>
      </c>
    </row>
    <row r="5111" spans="1:18" x14ac:dyDescent="0.35">
      <c r="A5111" s="7">
        <v>5110</v>
      </c>
      <c r="B5111" s="9" t="s">
        <v>9981</v>
      </c>
      <c r="C5111" s="9">
        <v>9354963002</v>
      </c>
      <c r="D5111" s="9" t="s">
        <v>9982</v>
      </c>
      <c r="E5111" s="10">
        <v>116400</v>
      </c>
      <c r="F5111" s="11" t="s">
        <v>20</v>
      </c>
      <c r="G5111" s="9" t="str">
        <f t="shared" si="408"/>
        <v>C209750821</v>
      </c>
      <c r="H5111" s="9" t="s">
        <v>21</v>
      </c>
      <c r="I5111" s="12">
        <v>57</v>
      </c>
      <c r="J5111" s="10">
        <v>116400</v>
      </c>
      <c r="K5111" s="13">
        <v>30871</v>
      </c>
      <c r="L5111" s="13">
        <v>52283</v>
      </c>
      <c r="M5111" s="12">
        <f t="shared" si="409"/>
        <v>58</v>
      </c>
      <c r="N5111" s="9">
        <v>100000</v>
      </c>
      <c r="O5111" s="12">
        <v>1</v>
      </c>
      <c r="P5111" s="9">
        <f t="shared" si="410"/>
        <v>100000</v>
      </c>
      <c r="Q5111" s="9">
        <f t="shared" si="407"/>
        <v>1100000</v>
      </c>
      <c r="R5111" s="10">
        <f t="shared" si="411"/>
        <v>1100000</v>
      </c>
    </row>
    <row r="5112" spans="1:18" x14ac:dyDescent="0.35">
      <c r="A5112" s="7">
        <v>5111</v>
      </c>
      <c r="B5112" s="9" t="s">
        <v>9983</v>
      </c>
      <c r="C5112" s="9">
        <v>9672722006</v>
      </c>
      <c r="D5112" s="9" t="s">
        <v>9984</v>
      </c>
      <c r="E5112" s="10">
        <v>352000</v>
      </c>
      <c r="F5112" s="11" t="s">
        <v>24</v>
      </c>
      <c r="G5112" s="9" t="str">
        <f t="shared" si="408"/>
        <v>C218557329</v>
      </c>
      <c r="H5112" s="9" t="s">
        <v>21</v>
      </c>
      <c r="I5112" s="12">
        <v>57</v>
      </c>
      <c r="J5112" s="10">
        <v>352000</v>
      </c>
      <c r="K5112" s="13">
        <v>30871</v>
      </c>
      <c r="L5112" s="13">
        <v>53235</v>
      </c>
      <c r="M5112" s="12">
        <f t="shared" si="409"/>
        <v>61</v>
      </c>
      <c r="N5112" s="9">
        <v>16789</v>
      </c>
      <c r="O5112" s="12">
        <v>2</v>
      </c>
      <c r="P5112" s="9">
        <f t="shared" si="410"/>
        <v>33578</v>
      </c>
      <c r="Q5112" s="9">
        <f t="shared" si="407"/>
        <v>369358</v>
      </c>
      <c r="R5112" s="10">
        <f t="shared" si="411"/>
        <v>369358</v>
      </c>
    </row>
    <row r="5113" spans="1:18" x14ac:dyDescent="0.35">
      <c r="A5113" s="7">
        <v>5112</v>
      </c>
      <c r="B5113" s="9" t="s">
        <v>9985</v>
      </c>
      <c r="C5113" s="9">
        <v>9493457107</v>
      </c>
      <c r="D5113" s="9" t="s">
        <v>9986</v>
      </c>
      <c r="E5113" s="10">
        <v>495000</v>
      </c>
      <c r="F5113" s="11" t="s">
        <v>20</v>
      </c>
      <c r="G5113" s="9" t="str">
        <f t="shared" si="408"/>
        <v>C227969911</v>
      </c>
      <c r="H5113" s="9" t="s">
        <v>21</v>
      </c>
      <c r="I5113" s="12">
        <v>57</v>
      </c>
      <c r="J5113" s="10">
        <v>495000</v>
      </c>
      <c r="K5113" s="13">
        <v>30871</v>
      </c>
      <c r="L5113" s="13">
        <v>52816</v>
      </c>
      <c r="M5113" s="12">
        <f t="shared" si="409"/>
        <v>60</v>
      </c>
      <c r="N5113" s="9">
        <v>22950</v>
      </c>
      <c r="O5113" s="12">
        <v>2</v>
      </c>
      <c r="P5113" s="9">
        <f t="shared" si="410"/>
        <v>45900</v>
      </c>
      <c r="Q5113" s="9">
        <f t="shared" si="407"/>
        <v>504900</v>
      </c>
      <c r="R5113" s="10">
        <f t="shared" si="411"/>
        <v>504900</v>
      </c>
    </row>
    <row r="5114" spans="1:18" x14ac:dyDescent="0.35">
      <c r="A5114" s="7">
        <v>5113</v>
      </c>
      <c r="B5114" s="9" t="s">
        <v>9987</v>
      </c>
      <c r="C5114" s="9">
        <v>9668255152</v>
      </c>
      <c r="D5114" s="9" t="s">
        <v>9988</v>
      </c>
      <c r="E5114" s="10">
        <v>220000</v>
      </c>
      <c r="F5114" s="11" t="s">
        <v>24</v>
      </c>
      <c r="G5114" s="9" t="str">
        <f t="shared" si="408"/>
        <v>C238414772</v>
      </c>
      <c r="H5114" s="9" t="s">
        <v>21</v>
      </c>
      <c r="I5114" s="12">
        <v>57</v>
      </c>
      <c r="J5114" s="10">
        <v>220000</v>
      </c>
      <c r="K5114" s="13">
        <v>30871</v>
      </c>
      <c r="L5114" s="13">
        <v>49643</v>
      </c>
      <c r="M5114" s="12">
        <f t="shared" si="409"/>
        <v>51</v>
      </c>
      <c r="N5114" s="9">
        <v>20000</v>
      </c>
      <c r="O5114" s="12">
        <v>1</v>
      </c>
      <c r="P5114" s="9">
        <f t="shared" si="410"/>
        <v>20000</v>
      </c>
      <c r="Q5114" s="9">
        <f t="shared" si="407"/>
        <v>220000</v>
      </c>
      <c r="R5114" s="10">
        <f t="shared" si="411"/>
        <v>220000</v>
      </c>
    </row>
    <row r="5115" spans="1:18" x14ac:dyDescent="0.35">
      <c r="A5115" s="7">
        <v>5114</v>
      </c>
      <c r="B5115" s="9" t="s">
        <v>9989</v>
      </c>
      <c r="C5115" s="9">
        <v>8270895590</v>
      </c>
      <c r="D5115" s="9" t="s">
        <v>9990</v>
      </c>
      <c r="E5115" s="10">
        <v>220000</v>
      </c>
      <c r="F5115" s="11" t="s">
        <v>24</v>
      </c>
      <c r="G5115" s="9" t="str">
        <f t="shared" si="408"/>
        <v>C239275363</v>
      </c>
      <c r="H5115" s="9" t="s">
        <v>21</v>
      </c>
      <c r="I5115" s="12">
        <v>57</v>
      </c>
      <c r="J5115" s="10">
        <v>220000</v>
      </c>
      <c r="K5115" s="13">
        <v>30871</v>
      </c>
      <c r="L5115" s="13">
        <v>51693</v>
      </c>
      <c r="M5115" s="12">
        <f t="shared" si="409"/>
        <v>57</v>
      </c>
      <c r="N5115" s="9">
        <v>20000</v>
      </c>
      <c r="O5115" s="12">
        <v>1</v>
      </c>
      <c r="P5115" s="9">
        <f t="shared" si="410"/>
        <v>20000</v>
      </c>
      <c r="Q5115" s="9">
        <f t="shared" si="407"/>
        <v>220000</v>
      </c>
      <c r="R5115" s="10">
        <f t="shared" si="411"/>
        <v>220000</v>
      </c>
    </row>
    <row r="5116" spans="1:18" x14ac:dyDescent="0.35">
      <c r="A5116" s="7">
        <v>5115</v>
      </c>
      <c r="B5116" s="9" t="s">
        <v>9991</v>
      </c>
      <c r="C5116" s="9">
        <v>9474957443</v>
      </c>
      <c r="D5116" s="9" t="s">
        <v>9992</v>
      </c>
      <c r="E5116" s="10">
        <v>275000</v>
      </c>
      <c r="F5116" s="11" t="s">
        <v>24</v>
      </c>
      <c r="G5116" s="9" t="str">
        <f t="shared" si="408"/>
        <v>C240654339</v>
      </c>
      <c r="H5116" s="9" t="s">
        <v>21</v>
      </c>
      <c r="I5116" s="12">
        <v>57</v>
      </c>
      <c r="J5116" s="10">
        <v>275000</v>
      </c>
      <c r="K5116" s="13">
        <v>30871</v>
      </c>
      <c r="L5116" s="13">
        <v>53520</v>
      </c>
      <c r="M5116" s="12">
        <f t="shared" si="409"/>
        <v>62</v>
      </c>
      <c r="N5116" s="9">
        <v>25000</v>
      </c>
      <c r="O5116" s="12">
        <v>1</v>
      </c>
      <c r="P5116" s="9">
        <f t="shared" si="410"/>
        <v>25000</v>
      </c>
      <c r="Q5116" s="9">
        <f t="shared" si="407"/>
        <v>275000</v>
      </c>
      <c r="R5116" s="10">
        <f t="shared" si="411"/>
        <v>275000</v>
      </c>
    </row>
    <row r="5117" spans="1:18" x14ac:dyDescent="0.35">
      <c r="A5117" s="7">
        <v>5116</v>
      </c>
      <c r="B5117" s="9" t="s">
        <v>9993</v>
      </c>
      <c r="C5117" s="9">
        <v>8293981972</v>
      </c>
      <c r="D5117" s="9" t="s">
        <v>9994</v>
      </c>
      <c r="E5117" s="10">
        <v>220000</v>
      </c>
      <c r="F5117" s="11" t="s">
        <v>24</v>
      </c>
      <c r="G5117" s="9" t="str">
        <f t="shared" si="408"/>
        <v>C247727382</v>
      </c>
      <c r="H5117" s="9" t="s">
        <v>21</v>
      </c>
      <c r="I5117" s="12">
        <v>57</v>
      </c>
      <c r="J5117" s="10">
        <v>220000</v>
      </c>
      <c r="K5117" s="13">
        <v>30871</v>
      </c>
      <c r="L5117" s="13">
        <v>51907</v>
      </c>
      <c r="M5117" s="12">
        <f t="shared" si="409"/>
        <v>57</v>
      </c>
      <c r="N5117" s="9">
        <v>20000</v>
      </c>
      <c r="O5117" s="12">
        <v>1</v>
      </c>
      <c r="P5117" s="9">
        <f t="shared" si="410"/>
        <v>20000</v>
      </c>
      <c r="Q5117" s="9">
        <f t="shared" si="407"/>
        <v>220000</v>
      </c>
      <c r="R5117" s="10">
        <f t="shared" si="411"/>
        <v>220000</v>
      </c>
    </row>
    <row r="5118" spans="1:18" x14ac:dyDescent="0.35">
      <c r="A5118" s="7">
        <v>5117</v>
      </c>
      <c r="B5118" s="9" t="s">
        <v>9995</v>
      </c>
      <c r="C5118" s="9">
        <v>7506475639</v>
      </c>
      <c r="D5118" s="9" t="s">
        <v>9996</v>
      </c>
      <c r="E5118" s="10">
        <v>330000</v>
      </c>
      <c r="F5118" s="11" t="s">
        <v>24</v>
      </c>
      <c r="G5118" s="9" t="str">
        <f t="shared" si="408"/>
        <v>C247964598</v>
      </c>
      <c r="H5118" s="9" t="s">
        <v>21</v>
      </c>
      <c r="I5118" s="12">
        <v>57</v>
      </c>
      <c r="J5118" s="10">
        <v>330000</v>
      </c>
      <c r="K5118" s="13">
        <v>30871</v>
      </c>
      <c r="L5118" s="13">
        <v>53527</v>
      </c>
      <c r="M5118" s="12">
        <f t="shared" si="409"/>
        <v>62</v>
      </c>
      <c r="N5118" s="9">
        <v>30000</v>
      </c>
      <c r="O5118" s="12">
        <v>1</v>
      </c>
      <c r="P5118" s="9">
        <f t="shared" si="410"/>
        <v>30000</v>
      </c>
      <c r="Q5118" s="9">
        <f t="shared" si="407"/>
        <v>330000</v>
      </c>
      <c r="R5118" s="10">
        <f t="shared" si="411"/>
        <v>330000</v>
      </c>
    </row>
    <row r="5119" spans="1:18" x14ac:dyDescent="0.35">
      <c r="A5119" s="7">
        <v>5118</v>
      </c>
      <c r="B5119" s="9" t="s">
        <v>9997</v>
      </c>
      <c r="C5119" s="9">
        <v>9310251844</v>
      </c>
      <c r="D5119" s="9" t="s">
        <v>9998</v>
      </c>
      <c r="E5119" s="10">
        <v>550000</v>
      </c>
      <c r="F5119" s="11" t="s">
        <v>24</v>
      </c>
      <c r="G5119" s="9" t="str">
        <f t="shared" si="408"/>
        <v>C249348934</v>
      </c>
      <c r="H5119" s="9" t="s">
        <v>21</v>
      </c>
      <c r="I5119" s="12">
        <v>57</v>
      </c>
      <c r="J5119" s="10">
        <v>550000</v>
      </c>
      <c r="K5119" s="13">
        <v>30871</v>
      </c>
      <c r="L5119" s="13">
        <v>51886</v>
      </c>
      <c r="M5119" s="12">
        <f t="shared" si="409"/>
        <v>57</v>
      </c>
      <c r="N5119" s="9">
        <v>50000</v>
      </c>
      <c r="O5119" s="12">
        <v>1</v>
      </c>
      <c r="P5119" s="9">
        <f t="shared" si="410"/>
        <v>50000</v>
      </c>
      <c r="Q5119" s="9">
        <f t="shared" si="407"/>
        <v>550000</v>
      </c>
      <c r="R5119" s="10">
        <f t="shared" si="411"/>
        <v>550000</v>
      </c>
    </row>
    <row r="5120" spans="1:18" x14ac:dyDescent="0.35">
      <c r="A5120" s="7">
        <v>5119</v>
      </c>
      <c r="B5120" s="9" t="s">
        <v>9999</v>
      </c>
      <c r="C5120" s="9">
        <v>8954696036</v>
      </c>
      <c r="D5120" s="9" t="s">
        <v>10000</v>
      </c>
      <c r="E5120" s="10">
        <v>330000</v>
      </c>
      <c r="F5120" s="11" t="s">
        <v>24</v>
      </c>
      <c r="G5120" s="9" t="str">
        <f t="shared" si="408"/>
        <v>C254128987</v>
      </c>
      <c r="H5120" s="9" t="s">
        <v>21</v>
      </c>
      <c r="I5120" s="12">
        <v>57</v>
      </c>
      <c r="J5120" s="10">
        <v>330000</v>
      </c>
      <c r="K5120" s="13">
        <v>30871</v>
      </c>
      <c r="L5120" s="13">
        <v>51908</v>
      </c>
      <c r="M5120" s="12">
        <f t="shared" si="409"/>
        <v>57</v>
      </c>
      <c r="N5120" s="9">
        <v>30000</v>
      </c>
      <c r="O5120" s="12">
        <v>1</v>
      </c>
      <c r="P5120" s="9">
        <f t="shared" si="410"/>
        <v>30000</v>
      </c>
      <c r="Q5120" s="9">
        <f t="shared" si="407"/>
        <v>330000</v>
      </c>
      <c r="R5120" s="10">
        <f t="shared" si="411"/>
        <v>330000</v>
      </c>
    </row>
    <row r="5121" spans="1:18" x14ac:dyDescent="0.35">
      <c r="A5121" s="7">
        <v>5120</v>
      </c>
      <c r="B5121" s="9" t="s">
        <v>10001</v>
      </c>
      <c r="C5121" s="9">
        <v>8910629578</v>
      </c>
      <c r="D5121" s="9" t="s">
        <v>10002</v>
      </c>
      <c r="E5121" s="10">
        <v>220000</v>
      </c>
      <c r="F5121" s="11" t="s">
        <v>24</v>
      </c>
      <c r="G5121" s="9" t="str">
        <f t="shared" si="408"/>
        <v>C259548766</v>
      </c>
      <c r="H5121" s="9" t="s">
        <v>21</v>
      </c>
      <c r="I5121" s="12">
        <v>57</v>
      </c>
      <c r="J5121" s="10">
        <v>220000</v>
      </c>
      <c r="K5121" s="13">
        <v>30871</v>
      </c>
      <c r="L5121" s="13">
        <v>53363</v>
      </c>
      <c r="M5121" s="12">
        <f t="shared" si="409"/>
        <v>61</v>
      </c>
      <c r="N5121" s="9">
        <v>20000</v>
      </c>
      <c r="O5121" s="12">
        <v>1</v>
      </c>
      <c r="P5121" s="9">
        <f t="shared" si="410"/>
        <v>20000</v>
      </c>
      <c r="Q5121" s="9">
        <f t="shared" ref="Q5121:Q5184" si="412">P5121*11</f>
        <v>220000</v>
      </c>
      <c r="R5121" s="10">
        <f t="shared" si="411"/>
        <v>220000</v>
      </c>
    </row>
    <row r="5122" spans="1:18" x14ac:dyDescent="0.35">
      <c r="A5122" s="7">
        <v>5121</v>
      </c>
      <c r="B5122" s="9" t="s">
        <v>10003</v>
      </c>
      <c r="C5122" s="9">
        <v>8398002112</v>
      </c>
      <c r="D5122" s="9" t="s">
        <v>10004</v>
      </c>
      <c r="E5122" s="10">
        <v>264000</v>
      </c>
      <c r="F5122" s="11" t="s">
        <v>24</v>
      </c>
      <c r="G5122" s="9" t="str">
        <f t="shared" ref="G5122:G5185" si="413">B5122</f>
        <v>C268418890</v>
      </c>
      <c r="H5122" s="9" t="s">
        <v>21</v>
      </c>
      <c r="I5122" s="12">
        <v>57</v>
      </c>
      <c r="J5122" s="10">
        <v>264000</v>
      </c>
      <c r="K5122" s="13">
        <v>30871</v>
      </c>
      <c r="L5122" s="13">
        <v>53530</v>
      </c>
      <c r="M5122" s="12">
        <f t="shared" ref="M5122:M5185" si="414">ROUNDDOWN(YEARFRAC(K5122,L5122),0)</f>
        <v>62</v>
      </c>
      <c r="N5122" s="9">
        <v>24660</v>
      </c>
      <c r="O5122" s="12">
        <v>1</v>
      </c>
      <c r="P5122" s="9">
        <f t="shared" ref="P5122:P5185" si="415">O5122*N5122</f>
        <v>24660</v>
      </c>
      <c r="Q5122" s="9">
        <f t="shared" si="412"/>
        <v>271260</v>
      </c>
      <c r="R5122" s="10">
        <f t="shared" ref="R5122:R5185" si="416">MAX(Q5122,J5122)</f>
        <v>271260</v>
      </c>
    </row>
    <row r="5123" spans="1:18" x14ac:dyDescent="0.35">
      <c r="A5123" s="7">
        <v>5122</v>
      </c>
      <c r="B5123" s="9" t="s">
        <v>10005</v>
      </c>
      <c r="C5123" s="9">
        <v>9755441087</v>
      </c>
      <c r="D5123" s="9" t="s">
        <v>10006</v>
      </c>
      <c r="E5123" s="10">
        <v>198000</v>
      </c>
      <c r="F5123" s="11" t="s">
        <v>24</v>
      </c>
      <c r="G5123" s="9" t="str">
        <f t="shared" si="413"/>
        <v>C269786576</v>
      </c>
      <c r="H5123" s="9" t="s">
        <v>21</v>
      </c>
      <c r="I5123" s="12">
        <v>57</v>
      </c>
      <c r="J5123" s="10">
        <v>198000</v>
      </c>
      <c r="K5123" s="13">
        <v>30871</v>
      </c>
      <c r="L5123" s="13">
        <v>49864</v>
      </c>
      <c r="M5123" s="12">
        <f t="shared" si="414"/>
        <v>52</v>
      </c>
      <c r="N5123" s="9">
        <v>18265</v>
      </c>
      <c r="O5123" s="12">
        <v>1</v>
      </c>
      <c r="P5123" s="9">
        <f t="shared" si="415"/>
        <v>18265</v>
      </c>
      <c r="Q5123" s="9">
        <f t="shared" si="412"/>
        <v>200915</v>
      </c>
      <c r="R5123" s="10">
        <f t="shared" si="416"/>
        <v>200915</v>
      </c>
    </row>
    <row r="5124" spans="1:18" x14ac:dyDescent="0.35">
      <c r="A5124" s="7">
        <v>5123</v>
      </c>
      <c r="B5124" s="9" t="s">
        <v>10007</v>
      </c>
      <c r="C5124" s="9">
        <v>9937347511</v>
      </c>
      <c r="D5124" s="9" t="s">
        <v>10008</v>
      </c>
      <c r="E5124" s="10">
        <v>220000</v>
      </c>
      <c r="F5124" s="11" t="s">
        <v>24</v>
      </c>
      <c r="G5124" s="9" t="str">
        <f t="shared" si="413"/>
        <v>C273958002</v>
      </c>
      <c r="H5124" s="9" t="s">
        <v>21</v>
      </c>
      <c r="I5124" s="12">
        <v>57</v>
      </c>
      <c r="J5124" s="10">
        <v>220000</v>
      </c>
      <c r="K5124" s="13">
        <v>30871</v>
      </c>
      <c r="L5124" s="13">
        <v>51934</v>
      </c>
      <c r="M5124" s="12">
        <f t="shared" si="414"/>
        <v>57</v>
      </c>
      <c r="N5124" s="9">
        <v>20079</v>
      </c>
      <c r="O5124" s="12">
        <v>1</v>
      </c>
      <c r="P5124" s="9">
        <f t="shared" si="415"/>
        <v>20079</v>
      </c>
      <c r="Q5124" s="9">
        <f t="shared" si="412"/>
        <v>220869</v>
      </c>
      <c r="R5124" s="10">
        <f t="shared" si="416"/>
        <v>220869</v>
      </c>
    </row>
    <row r="5125" spans="1:18" x14ac:dyDescent="0.35">
      <c r="A5125" s="7">
        <v>5124</v>
      </c>
      <c r="B5125" s="9" t="s">
        <v>10009</v>
      </c>
      <c r="C5125" s="9">
        <v>9412827824</v>
      </c>
      <c r="D5125" s="9" t="s">
        <v>10010</v>
      </c>
      <c r="E5125" s="10">
        <v>275000</v>
      </c>
      <c r="F5125" s="11" t="s">
        <v>24</v>
      </c>
      <c r="G5125" s="9" t="str">
        <f t="shared" si="413"/>
        <v>C275981022</v>
      </c>
      <c r="H5125" s="9" t="s">
        <v>21</v>
      </c>
      <c r="I5125" s="12">
        <v>57</v>
      </c>
      <c r="J5125" s="10">
        <v>275000</v>
      </c>
      <c r="K5125" s="13">
        <v>30871</v>
      </c>
      <c r="L5125" s="13">
        <v>51928</v>
      </c>
      <c r="M5125" s="12">
        <f t="shared" si="414"/>
        <v>57</v>
      </c>
      <c r="N5125" s="9">
        <v>25000</v>
      </c>
      <c r="O5125" s="12">
        <v>1</v>
      </c>
      <c r="P5125" s="9">
        <f t="shared" si="415"/>
        <v>25000</v>
      </c>
      <c r="Q5125" s="9">
        <f t="shared" si="412"/>
        <v>275000</v>
      </c>
      <c r="R5125" s="10">
        <f t="shared" si="416"/>
        <v>275000</v>
      </c>
    </row>
    <row r="5126" spans="1:18" x14ac:dyDescent="0.35">
      <c r="A5126" s="7">
        <v>5125</v>
      </c>
      <c r="B5126" s="9" t="s">
        <v>10011</v>
      </c>
      <c r="C5126" s="9">
        <v>9429374028</v>
      </c>
      <c r="D5126" s="9" t="s">
        <v>10012</v>
      </c>
      <c r="E5126" s="10">
        <v>550000</v>
      </c>
      <c r="F5126" s="11" t="s">
        <v>24</v>
      </c>
      <c r="G5126" s="9" t="str">
        <f t="shared" si="413"/>
        <v>C276585252</v>
      </c>
      <c r="H5126" s="9" t="s">
        <v>21</v>
      </c>
      <c r="I5126" s="12">
        <v>57</v>
      </c>
      <c r="J5126" s="10">
        <v>550000</v>
      </c>
      <c r="K5126" s="13">
        <v>30871</v>
      </c>
      <c r="L5126" s="13">
        <v>49862</v>
      </c>
      <c r="M5126" s="12">
        <f t="shared" si="414"/>
        <v>51</v>
      </c>
      <c r="N5126" s="9">
        <v>50000</v>
      </c>
      <c r="O5126" s="12">
        <v>1</v>
      </c>
      <c r="P5126" s="9">
        <f t="shared" si="415"/>
        <v>50000</v>
      </c>
      <c r="Q5126" s="9">
        <f t="shared" si="412"/>
        <v>550000</v>
      </c>
      <c r="R5126" s="10">
        <f t="shared" si="416"/>
        <v>550000</v>
      </c>
    </row>
    <row r="5127" spans="1:18" x14ac:dyDescent="0.35">
      <c r="A5127" s="7">
        <v>5126</v>
      </c>
      <c r="B5127" s="9" t="s">
        <v>10013</v>
      </c>
      <c r="C5127" s="9">
        <v>9450035763</v>
      </c>
      <c r="D5127" s="9" t="s">
        <v>10014</v>
      </c>
      <c r="E5127" s="10">
        <v>300000</v>
      </c>
      <c r="F5127" s="11" t="s">
        <v>5435</v>
      </c>
      <c r="G5127" s="9" t="str">
        <f t="shared" si="413"/>
        <v>C254725115</v>
      </c>
      <c r="H5127" s="9" t="s">
        <v>21</v>
      </c>
      <c r="I5127" s="12">
        <v>57</v>
      </c>
      <c r="J5127" s="10">
        <v>300000</v>
      </c>
      <c r="K5127" s="13">
        <v>30871</v>
      </c>
      <c r="L5127" s="13">
        <v>48760</v>
      </c>
      <c r="M5127" s="12">
        <f t="shared" si="414"/>
        <v>48</v>
      </c>
      <c r="N5127" s="9">
        <v>25000</v>
      </c>
      <c r="O5127" s="12">
        <v>1</v>
      </c>
      <c r="P5127" s="9">
        <f t="shared" si="415"/>
        <v>25000</v>
      </c>
      <c r="Q5127" s="9">
        <f t="shared" si="412"/>
        <v>275000</v>
      </c>
      <c r="R5127" s="10">
        <f t="shared" si="416"/>
        <v>300000</v>
      </c>
    </row>
    <row r="5128" spans="1:18" x14ac:dyDescent="0.35">
      <c r="A5128" s="7">
        <v>5127</v>
      </c>
      <c r="B5128" s="9" t="s">
        <v>10015</v>
      </c>
      <c r="C5128" s="9">
        <v>9451759652</v>
      </c>
      <c r="D5128" s="9" t="s">
        <v>10016</v>
      </c>
      <c r="E5128" s="10">
        <v>104175</v>
      </c>
      <c r="F5128" s="11" t="s">
        <v>5435</v>
      </c>
      <c r="G5128" s="9" t="str">
        <f t="shared" si="413"/>
        <v>C218477072</v>
      </c>
      <c r="H5128" s="9" t="s">
        <v>21</v>
      </c>
      <c r="I5128" s="12">
        <v>57</v>
      </c>
      <c r="J5128" s="10">
        <v>104175</v>
      </c>
      <c r="K5128" s="13">
        <v>30871</v>
      </c>
      <c r="L5128" s="13">
        <v>51309</v>
      </c>
      <c r="M5128" s="12">
        <f t="shared" si="414"/>
        <v>55</v>
      </c>
      <c r="N5128" s="9">
        <v>15300</v>
      </c>
      <c r="O5128" s="12">
        <v>2</v>
      </c>
      <c r="P5128" s="9">
        <f t="shared" si="415"/>
        <v>30600</v>
      </c>
      <c r="Q5128" s="9">
        <f t="shared" si="412"/>
        <v>336600</v>
      </c>
      <c r="R5128" s="10">
        <f t="shared" si="416"/>
        <v>336600</v>
      </c>
    </row>
    <row r="5129" spans="1:18" x14ac:dyDescent="0.35">
      <c r="A5129" s="7">
        <v>5128</v>
      </c>
      <c r="B5129" s="9" t="s">
        <v>10017</v>
      </c>
      <c r="C5129" s="9">
        <v>7000437536</v>
      </c>
      <c r="D5129" s="9" t="s">
        <v>10018</v>
      </c>
      <c r="E5129" s="10">
        <v>750000</v>
      </c>
      <c r="F5129" s="11" t="s">
        <v>5435</v>
      </c>
      <c r="G5129" s="9" t="str">
        <f t="shared" si="413"/>
        <v>C255425472</v>
      </c>
      <c r="H5129" s="9" t="s">
        <v>21</v>
      </c>
      <c r="I5129" s="12">
        <v>57</v>
      </c>
      <c r="J5129" s="10">
        <v>750000</v>
      </c>
      <c r="K5129" s="13">
        <v>30871</v>
      </c>
      <c r="L5129" s="13">
        <v>48753</v>
      </c>
      <c r="M5129" s="12">
        <f t="shared" si="414"/>
        <v>48</v>
      </c>
      <c r="N5129" s="9">
        <v>50000</v>
      </c>
      <c r="O5129" s="12">
        <v>1</v>
      </c>
      <c r="P5129" s="9">
        <f t="shared" si="415"/>
        <v>50000</v>
      </c>
      <c r="Q5129" s="9">
        <f t="shared" si="412"/>
        <v>550000</v>
      </c>
      <c r="R5129" s="10">
        <f t="shared" si="416"/>
        <v>750000</v>
      </c>
    </row>
    <row r="5130" spans="1:18" x14ac:dyDescent="0.35">
      <c r="A5130" s="7">
        <v>5129</v>
      </c>
      <c r="B5130" s="9" t="s">
        <v>10019</v>
      </c>
      <c r="C5130" s="9">
        <v>9719379636</v>
      </c>
      <c r="D5130" s="9" t="s">
        <v>10020</v>
      </c>
      <c r="E5130" s="10">
        <v>1687500</v>
      </c>
      <c r="F5130" s="11" t="s">
        <v>5435</v>
      </c>
      <c r="G5130" s="9" t="str">
        <f t="shared" si="413"/>
        <v>C261351598</v>
      </c>
      <c r="H5130" s="9" t="s">
        <v>21</v>
      </c>
      <c r="I5130" s="12">
        <v>57</v>
      </c>
      <c r="J5130" s="10">
        <v>1687500</v>
      </c>
      <c r="K5130" s="13">
        <v>30871</v>
      </c>
      <c r="L5130" s="13">
        <v>48359</v>
      </c>
      <c r="M5130" s="12">
        <f t="shared" si="414"/>
        <v>47</v>
      </c>
      <c r="N5130" s="9">
        <v>150000</v>
      </c>
      <c r="O5130" s="12">
        <v>1</v>
      </c>
      <c r="P5130" s="9">
        <f t="shared" si="415"/>
        <v>150000</v>
      </c>
      <c r="Q5130" s="9">
        <f t="shared" si="412"/>
        <v>1650000</v>
      </c>
      <c r="R5130" s="10">
        <f t="shared" si="416"/>
        <v>1687500</v>
      </c>
    </row>
    <row r="5131" spans="1:18" x14ac:dyDescent="0.35">
      <c r="A5131" s="7">
        <v>5130</v>
      </c>
      <c r="B5131" s="9" t="s">
        <v>10021</v>
      </c>
      <c r="C5131" s="9">
        <v>9919055199</v>
      </c>
      <c r="D5131" s="9" t="s">
        <v>10022</v>
      </c>
      <c r="E5131" s="10">
        <v>9529.42</v>
      </c>
      <c r="F5131" s="11" t="s">
        <v>2092</v>
      </c>
      <c r="G5131" s="9" t="str">
        <f t="shared" si="413"/>
        <v>C260354813</v>
      </c>
      <c r="H5131" s="9" t="s">
        <v>21</v>
      </c>
      <c r="I5131" s="12">
        <v>57</v>
      </c>
      <c r="J5131" s="10">
        <v>9529.42</v>
      </c>
      <c r="K5131" s="13">
        <v>30871</v>
      </c>
      <c r="L5131" s="13">
        <v>50383</v>
      </c>
      <c r="M5131" s="12">
        <f t="shared" si="414"/>
        <v>53</v>
      </c>
      <c r="N5131" s="9">
        <v>20000</v>
      </c>
      <c r="O5131" s="12">
        <v>1</v>
      </c>
      <c r="P5131" s="9">
        <f t="shared" si="415"/>
        <v>20000</v>
      </c>
      <c r="Q5131" s="9">
        <f t="shared" si="412"/>
        <v>220000</v>
      </c>
      <c r="R5131" s="10">
        <f t="shared" si="416"/>
        <v>220000</v>
      </c>
    </row>
    <row r="5132" spans="1:18" x14ac:dyDescent="0.35">
      <c r="A5132" s="7">
        <v>5131</v>
      </c>
      <c r="B5132" s="9" t="s">
        <v>10023</v>
      </c>
      <c r="C5132" s="9">
        <v>9434514452</v>
      </c>
      <c r="D5132" s="9" t="s">
        <v>10024</v>
      </c>
      <c r="E5132" s="10">
        <v>12918.78</v>
      </c>
      <c r="F5132" s="11" t="s">
        <v>2092</v>
      </c>
      <c r="G5132" s="9" t="str">
        <f t="shared" si="413"/>
        <v>C194898814</v>
      </c>
      <c r="H5132" s="9" t="s">
        <v>21</v>
      </c>
      <c r="I5132" s="12">
        <v>57</v>
      </c>
      <c r="J5132" s="10">
        <v>12918.78</v>
      </c>
      <c r="K5132" s="13">
        <v>30871</v>
      </c>
      <c r="L5132" s="13">
        <v>50565</v>
      </c>
      <c r="M5132" s="12">
        <f t="shared" si="414"/>
        <v>53</v>
      </c>
      <c r="N5132" s="9">
        <v>25000</v>
      </c>
      <c r="O5132" s="12">
        <v>1</v>
      </c>
      <c r="P5132" s="9">
        <f t="shared" si="415"/>
        <v>25000</v>
      </c>
      <c r="Q5132" s="9">
        <f t="shared" si="412"/>
        <v>275000</v>
      </c>
      <c r="R5132" s="10">
        <f t="shared" si="416"/>
        <v>275000</v>
      </c>
    </row>
    <row r="5133" spans="1:18" x14ac:dyDescent="0.35">
      <c r="A5133" s="7">
        <v>5132</v>
      </c>
      <c r="B5133" s="9" t="s">
        <v>10025</v>
      </c>
      <c r="C5133" s="9">
        <v>9830526621</v>
      </c>
      <c r="D5133" s="9" t="s">
        <v>10026</v>
      </c>
      <c r="E5133" s="10">
        <v>25055.68</v>
      </c>
      <c r="F5133" s="11" t="s">
        <v>2092</v>
      </c>
      <c r="G5133" s="9" t="str">
        <f t="shared" si="413"/>
        <v>C218152504</v>
      </c>
      <c r="H5133" s="9" t="s">
        <v>21</v>
      </c>
      <c r="I5133" s="12">
        <v>57</v>
      </c>
      <c r="J5133" s="10">
        <v>25055.68</v>
      </c>
      <c r="K5133" s="13">
        <v>30871</v>
      </c>
      <c r="L5133" s="13">
        <v>49478</v>
      </c>
      <c r="M5133" s="12">
        <f t="shared" si="414"/>
        <v>50</v>
      </c>
      <c r="N5133" s="9">
        <v>50000</v>
      </c>
      <c r="O5133" s="12">
        <v>1</v>
      </c>
      <c r="P5133" s="9">
        <f t="shared" si="415"/>
        <v>50000</v>
      </c>
      <c r="Q5133" s="9">
        <f t="shared" si="412"/>
        <v>550000</v>
      </c>
      <c r="R5133" s="10">
        <f t="shared" si="416"/>
        <v>550000</v>
      </c>
    </row>
    <row r="5134" spans="1:18" x14ac:dyDescent="0.35">
      <c r="A5134" s="7">
        <v>5133</v>
      </c>
      <c r="B5134" s="9" t="s">
        <v>10027</v>
      </c>
      <c r="C5134" s="9">
        <v>9878245919</v>
      </c>
      <c r="D5134" s="9" t="s">
        <v>10028</v>
      </c>
      <c r="E5134" s="10">
        <v>61424.99</v>
      </c>
      <c r="F5134" s="11" t="s">
        <v>5435</v>
      </c>
      <c r="G5134" s="9" t="str">
        <f t="shared" si="413"/>
        <v>C250910555</v>
      </c>
      <c r="H5134" s="9" t="s">
        <v>21</v>
      </c>
      <c r="I5134" s="12">
        <v>57</v>
      </c>
      <c r="J5134" s="10">
        <v>61424.99</v>
      </c>
      <c r="K5134" s="13">
        <v>30871</v>
      </c>
      <c r="L5134" s="13">
        <v>48371</v>
      </c>
      <c r="M5134" s="12">
        <f t="shared" si="414"/>
        <v>47</v>
      </c>
      <c r="N5134" s="9">
        <v>25000</v>
      </c>
      <c r="O5134" s="12">
        <v>1</v>
      </c>
      <c r="P5134" s="9">
        <f t="shared" si="415"/>
        <v>25000</v>
      </c>
      <c r="Q5134" s="9">
        <f t="shared" si="412"/>
        <v>275000</v>
      </c>
      <c r="R5134" s="10">
        <f t="shared" si="416"/>
        <v>275000</v>
      </c>
    </row>
    <row r="5135" spans="1:18" x14ac:dyDescent="0.35">
      <c r="A5135" s="7">
        <v>5134</v>
      </c>
      <c r="B5135" s="9" t="s">
        <v>10029</v>
      </c>
      <c r="C5135" s="9">
        <v>9485249005</v>
      </c>
      <c r="D5135" s="9" t="s">
        <v>10030</v>
      </c>
      <c r="E5135" s="10">
        <v>8614.14</v>
      </c>
      <c r="F5135" s="11" t="s">
        <v>2092</v>
      </c>
      <c r="G5135" s="9" t="str">
        <f t="shared" si="413"/>
        <v>C231732655</v>
      </c>
      <c r="H5135" s="9" t="s">
        <v>21</v>
      </c>
      <c r="I5135" s="12">
        <v>57</v>
      </c>
      <c r="J5135" s="10">
        <v>8614.14</v>
      </c>
      <c r="K5135" s="13">
        <v>30871</v>
      </c>
      <c r="L5135" s="13">
        <v>53136</v>
      </c>
      <c r="M5135" s="12">
        <f t="shared" si="414"/>
        <v>60</v>
      </c>
      <c r="N5135" s="9">
        <v>20000</v>
      </c>
      <c r="O5135" s="12">
        <v>1</v>
      </c>
      <c r="P5135" s="9">
        <f t="shared" si="415"/>
        <v>20000</v>
      </c>
      <c r="Q5135" s="9">
        <f t="shared" si="412"/>
        <v>220000</v>
      </c>
      <c r="R5135" s="10">
        <f t="shared" si="416"/>
        <v>220000</v>
      </c>
    </row>
    <row r="5136" spans="1:18" x14ac:dyDescent="0.35">
      <c r="A5136" s="7">
        <v>5135</v>
      </c>
      <c r="B5136" s="9" t="s">
        <v>10031</v>
      </c>
      <c r="C5136" s="9">
        <v>9674806994</v>
      </c>
      <c r="D5136" s="9" t="s">
        <v>10032</v>
      </c>
      <c r="E5136" s="10">
        <v>10559.74</v>
      </c>
      <c r="F5136" s="11" t="s">
        <v>2092</v>
      </c>
      <c r="G5136" s="9" t="str">
        <f t="shared" si="413"/>
        <v>C249363061</v>
      </c>
      <c r="H5136" s="9" t="s">
        <v>21</v>
      </c>
      <c r="I5136" s="12">
        <v>57</v>
      </c>
      <c r="J5136" s="10">
        <v>10559.74</v>
      </c>
      <c r="K5136" s="13">
        <v>30871</v>
      </c>
      <c r="L5136" s="13">
        <v>50586</v>
      </c>
      <c r="M5136" s="12">
        <f t="shared" si="414"/>
        <v>53</v>
      </c>
      <c r="N5136" s="9">
        <v>20000</v>
      </c>
      <c r="O5136" s="12">
        <v>1</v>
      </c>
      <c r="P5136" s="9">
        <f t="shared" si="415"/>
        <v>20000</v>
      </c>
      <c r="Q5136" s="9">
        <f t="shared" si="412"/>
        <v>220000</v>
      </c>
      <c r="R5136" s="10">
        <f t="shared" si="416"/>
        <v>220000</v>
      </c>
    </row>
    <row r="5137" spans="1:18" x14ac:dyDescent="0.35">
      <c r="A5137" s="7">
        <v>5136</v>
      </c>
      <c r="B5137" s="9" t="s">
        <v>10033</v>
      </c>
      <c r="C5137" s="9">
        <v>9461541833</v>
      </c>
      <c r="D5137" s="9" t="s">
        <v>10034</v>
      </c>
      <c r="E5137" s="10">
        <v>15502.65</v>
      </c>
      <c r="F5137" s="11" t="s">
        <v>2092</v>
      </c>
      <c r="G5137" s="9" t="str">
        <f t="shared" si="413"/>
        <v>C256717422</v>
      </c>
      <c r="H5137" s="9" t="s">
        <v>21</v>
      </c>
      <c r="I5137" s="12">
        <v>57</v>
      </c>
      <c r="J5137" s="10">
        <v>15502.65</v>
      </c>
      <c r="K5137" s="13">
        <v>30871</v>
      </c>
      <c r="L5137" s="13">
        <v>50586</v>
      </c>
      <c r="M5137" s="12">
        <f t="shared" si="414"/>
        <v>53</v>
      </c>
      <c r="N5137" s="9">
        <v>30000</v>
      </c>
      <c r="O5137" s="12">
        <v>1</v>
      </c>
      <c r="P5137" s="9">
        <f t="shared" si="415"/>
        <v>30000</v>
      </c>
      <c r="Q5137" s="9">
        <f t="shared" si="412"/>
        <v>330000</v>
      </c>
      <c r="R5137" s="10">
        <f t="shared" si="416"/>
        <v>330000</v>
      </c>
    </row>
    <row r="5138" spans="1:18" x14ac:dyDescent="0.35">
      <c r="A5138" s="7">
        <v>5137</v>
      </c>
      <c r="B5138" s="9" t="s">
        <v>10035</v>
      </c>
      <c r="C5138" s="9">
        <v>9431372695</v>
      </c>
      <c r="D5138" s="9" t="s">
        <v>10036</v>
      </c>
      <c r="E5138" s="10">
        <v>41463.29</v>
      </c>
      <c r="F5138" s="11" t="s">
        <v>2092</v>
      </c>
      <c r="G5138" s="9" t="str">
        <f t="shared" si="413"/>
        <v>C205944181</v>
      </c>
      <c r="H5138" s="9" t="s">
        <v>21</v>
      </c>
      <c r="I5138" s="12">
        <v>57</v>
      </c>
      <c r="J5138" s="10">
        <v>41463.29</v>
      </c>
      <c r="K5138" s="13">
        <v>30871</v>
      </c>
      <c r="L5138" s="13">
        <v>52231</v>
      </c>
      <c r="M5138" s="12">
        <f t="shared" si="414"/>
        <v>58</v>
      </c>
      <c r="N5138" s="9">
        <v>50708</v>
      </c>
      <c r="O5138" s="12">
        <v>1</v>
      </c>
      <c r="P5138" s="9">
        <f t="shared" si="415"/>
        <v>50708</v>
      </c>
      <c r="Q5138" s="9">
        <f t="shared" si="412"/>
        <v>557788</v>
      </c>
      <c r="R5138" s="10">
        <f t="shared" si="416"/>
        <v>557788</v>
      </c>
    </row>
    <row r="5139" spans="1:18" x14ac:dyDescent="0.35">
      <c r="A5139" s="7">
        <v>5138</v>
      </c>
      <c r="B5139" s="9" t="s">
        <v>10037</v>
      </c>
      <c r="C5139" s="9">
        <v>9493673106</v>
      </c>
      <c r="D5139" s="9" t="s">
        <v>10038</v>
      </c>
      <c r="E5139" s="10">
        <v>26932.3</v>
      </c>
      <c r="F5139" s="11" t="s">
        <v>2092</v>
      </c>
      <c r="G5139" s="9" t="str">
        <f t="shared" si="413"/>
        <v>C209811922</v>
      </c>
      <c r="H5139" s="9" t="s">
        <v>21</v>
      </c>
      <c r="I5139" s="12">
        <v>57</v>
      </c>
      <c r="J5139" s="10">
        <v>26932.3</v>
      </c>
      <c r="K5139" s="13">
        <v>30871</v>
      </c>
      <c r="L5139" s="13">
        <v>50560</v>
      </c>
      <c r="M5139" s="12">
        <f t="shared" si="414"/>
        <v>53</v>
      </c>
      <c r="N5139" s="9">
        <v>50000</v>
      </c>
      <c r="O5139" s="12">
        <v>1</v>
      </c>
      <c r="P5139" s="9">
        <f t="shared" si="415"/>
        <v>50000</v>
      </c>
      <c r="Q5139" s="9">
        <f t="shared" si="412"/>
        <v>550000</v>
      </c>
      <c r="R5139" s="10">
        <f t="shared" si="416"/>
        <v>550000</v>
      </c>
    </row>
    <row r="5140" spans="1:18" x14ac:dyDescent="0.35">
      <c r="A5140" s="7">
        <v>5139</v>
      </c>
      <c r="B5140" s="9" t="s">
        <v>10039</v>
      </c>
      <c r="C5140" s="9">
        <v>9438127474</v>
      </c>
      <c r="D5140" s="9" t="s">
        <v>10040</v>
      </c>
      <c r="E5140" s="10">
        <v>24146.17</v>
      </c>
      <c r="F5140" s="11" t="s">
        <v>2092</v>
      </c>
      <c r="G5140" s="9" t="str">
        <f t="shared" si="413"/>
        <v>C249915804</v>
      </c>
      <c r="H5140" s="9" t="s">
        <v>21</v>
      </c>
      <c r="I5140" s="12">
        <v>57</v>
      </c>
      <c r="J5140" s="10">
        <v>24146.17</v>
      </c>
      <c r="K5140" s="13">
        <v>30871</v>
      </c>
      <c r="L5140" s="13">
        <v>50375</v>
      </c>
      <c r="M5140" s="12">
        <f t="shared" si="414"/>
        <v>53</v>
      </c>
      <c r="N5140" s="9">
        <v>50000</v>
      </c>
      <c r="O5140" s="12">
        <v>1</v>
      </c>
      <c r="P5140" s="9">
        <f t="shared" si="415"/>
        <v>50000</v>
      </c>
      <c r="Q5140" s="9">
        <f t="shared" si="412"/>
        <v>550000</v>
      </c>
      <c r="R5140" s="10">
        <f t="shared" si="416"/>
        <v>550000</v>
      </c>
    </row>
    <row r="5141" spans="1:18" x14ac:dyDescent="0.35">
      <c r="A5141" s="7">
        <v>5140</v>
      </c>
      <c r="B5141" s="9" t="s">
        <v>10041</v>
      </c>
      <c r="C5141" s="9">
        <v>9836617391</v>
      </c>
      <c r="D5141" s="9" t="s">
        <v>10042</v>
      </c>
      <c r="E5141" s="10">
        <v>10767.61</v>
      </c>
      <c r="F5141" s="11" t="s">
        <v>2092</v>
      </c>
      <c r="G5141" s="9" t="str">
        <f t="shared" si="413"/>
        <v>C241692112</v>
      </c>
      <c r="H5141" s="9" t="s">
        <v>21</v>
      </c>
      <c r="I5141" s="12">
        <v>57</v>
      </c>
      <c r="J5141" s="10">
        <v>10767.61</v>
      </c>
      <c r="K5141" s="13">
        <v>30871</v>
      </c>
      <c r="L5141" s="13">
        <v>53131</v>
      </c>
      <c r="M5141" s="12">
        <f t="shared" si="414"/>
        <v>60</v>
      </c>
      <c r="N5141" s="9">
        <v>25000</v>
      </c>
      <c r="O5141" s="12">
        <v>1</v>
      </c>
      <c r="P5141" s="9">
        <f t="shared" si="415"/>
        <v>25000</v>
      </c>
      <c r="Q5141" s="9">
        <f t="shared" si="412"/>
        <v>275000</v>
      </c>
      <c r="R5141" s="10">
        <f t="shared" si="416"/>
        <v>275000</v>
      </c>
    </row>
    <row r="5142" spans="1:18" x14ac:dyDescent="0.35">
      <c r="A5142" s="7">
        <v>5141</v>
      </c>
      <c r="B5142" s="9" t="s">
        <v>10043</v>
      </c>
      <c r="C5142" s="9">
        <v>9630663095</v>
      </c>
      <c r="D5142" s="9" t="s">
        <v>10044</v>
      </c>
      <c r="E5142" s="10">
        <v>7723.46</v>
      </c>
      <c r="F5142" s="11" t="s">
        <v>2092</v>
      </c>
      <c r="G5142" s="9" t="str">
        <f t="shared" si="413"/>
        <v>C270092848</v>
      </c>
      <c r="H5142" s="9" t="s">
        <v>21</v>
      </c>
      <c r="I5142" s="12">
        <v>57</v>
      </c>
      <c r="J5142" s="10">
        <v>7723.46</v>
      </c>
      <c r="K5142" s="13">
        <v>30871</v>
      </c>
      <c r="L5142" s="13">
        <v>50402</v>
      </c>
      <c r="M5142" s="12">
        <f t="shared" si="414"/>
        <v>53</v>
      </c>
      <c r="N5142" s="9">
        <v>4680</v>
      </c>
      <c r="O5142" s="12">
        <v>4</v>
      </c>
      <c r="P5142" s="9">
        <f t="shared" si="415"/>
        <v>18720</v>
      </c>
      <c r="Q5142" s="9">
        <f t="shared" si="412"/>
        <v>205920</v>
      </c>
      <c r="R5142" s="10">
        <f t="shared" si="416"/>
        <v>205920</v>
      </c>
    </row>
    <row r="5143" spans="1:18" x14ac:dyDescent="0.35">
      <c r="A5143" s="7">
        <v>5142</v>
      </c>
      <c r="B5143" s="9" t="s">
        <v>10045</v>
      </c>
      <c r="C5143" s="9">
        <v>9431378789</v>
      </c>
      <c r="D5143" s="9" t="s">
        <v>10046</v>
      </c>
      <c r="E5143" s="10">
        <v>49887.8</v>
      </c>
      <c r="F5143" s="11" t="s">
        <v>2092</v>
      </c>
      <c r="G5143" s="9" t="str">
        <f t="shared" si="413"/>
        <v>C276407974</v>
      </c>
      <c r="H5143" s="9" t="s">
        <v>21</v>
      </c>
      <c r="I5143" s="12">
        <v>57</v>
      </c>
      <c r="J5143" s="10">
        <v>49887.8</v>
      </c>
      <c r="K5143" s="13">
        <v>30871</v>
      </c>
      <c r="L5143" s="13">
        <v>49266</v>
      </c>
      <c r="M5143" s="12">
        <f t="shared" si="414"/>
        <v>50</v>
      </c>
      <c r="N5143" s="9">
        <v>100000</v>
      </c>
      <c r="O5143" s="12">
        <v>1</v>
      </c>
      <c r="P5143" s="9">
        <f t="shared" si="415"/>
        <v>100000</v>
      </c>
      <c r="Q5143" s="9">
        <f t="shared" si="412"/>
        <v>1100000</v>
      </c>
      <c r="R5143" s="10">
        <f t="shared" si="416"/>
        <v>1100000</v>
      </c>
    </row>
    <row r="5144" spans="1:18" x14ac:dyDescent="0.35">
      <c r="A5144" s="7">
        <v>5143</v>
      </c>
      <c r="B5144" s="9" t="s">
        <v>10047</v>
      </c>
      <c r="C5144" s="9">
        <v>9435023098</v>
      </c>
      <c r="D5144" s="9" t="s">
        <v>442</v>
      </c>
      <c r="E5144" s="10">
        <v>25113.37</v>
      </c>
      <c r="F5144" s="11" t="s">
        <v>2092</v>
      </c>
      <c r="G5144" s="9" t="str">
        <f t="shared" si="413"/>
        <v>C228137360</v>
      </c>
      <c r="H5144" s="9" t="s">
        <v>21</v>
      </c>
      <c r="I5144" s="12">
        <v>57</v>
      </c>
      <c r="J5144" s="10">
        <v>25113.37</v>
      </c>
      <c r="K5144" s="13">
        <v>30871</v>
      </c>
      <c r="L5144" s="13">
        <v>52596</v>
      </c>
      <c r="M5144" s="12">
        <f t="shared" si="414"/>
        <v>59</v>
      </c>
      <c r="N5144" s="9">
        <v>42000</v>
      </c>
      <c r="O5144" s="12">
        <v>1</v>
      </c>
      <c r="P5144" s="9">
        <f t="shared" si="415"/>
        <v>42000</v>
      </c>
      <c r="Q5144" s="9">
        <f t="shared" si="412"/>
        <v>462000</v>
      </c>
      <c r="R5144" s="10">
        <f t="shared" si="416"/>
        <v>462000</v>
      </c>
    </row>
    <row r="5145" spans="1:18" x14ac:dyDescent="0.35">
      <c r="A5145" s="7">
        <v>5144</v>
      </c>
      <c r="B5145" s="9" t="s">
        <v>10048</v>
      </c>
      <c r="C5145" s="9">
        <v>9407828092</v>
      </c>
      <c r="D5145" s="9" t="s">
        <v>10049</v>
      </c>
      <c r="E5145" s="10">
        <v>8760.39</v>
      </c>
      <c r="F5145" s="11" t="s">
        <v>2092</v>
      </c>
      <c r="G5145" s="9" t="str">
        <f t="shared" si="413"/>
        <v>C270096721</v>
      </c>
      <c r="H5145" s="9" t="s">
        <v>21</v>
      </c>
      <c r="I5145" s="12">
        <v>57</v>
      </c>
      <c r="J5145" s="10">
        <v>8760.39</v>
      </c>
      <c r="K5145" s="13">
        <v>30871</v>
      </c>
      <c r="L5145" s="13">
        <v>52962</v>
      </c>
      <c r="M5145" s="12">
        <f t="shared" si="414"/>
        <v>60</v>
      </c>
      <c r="N5145" s="9">
        <v>20000</v>
      </c>
      <c r="O5145" s="12">
        <v>1</v>
      </c>
      <c r="P5145" s="9">
        <f t="shared" si="415"/>
        <v>20000</v>
      </c>
      <c r="Q5145" s="9">
        <f t="shared" si="412"/>
        <v>220000</v>
      </c>
      <c r="R5145" s="10">
        <f t="shared" si="416"/>
        <v>220000</v>
      </c>
    </row>
    <row r="5146" spans="1:18" x14ac:dyDescent="0.35">
      <c r="A5146" s="7">
        <v>5145</v>
      </c>
      <c r="B5146" s="9" t="s">
        <v>10050</v>
      </c>
      <c r="C5146" s="9">
        <v>9862671567</v>
      </c>
      <c r="D5146" s="9" t="s">
        <v>5099</v>
      </c>
      <c r="E5146" s="10">
        <v>29964.11</v>
      </c>
      <c r="F5146" s="11" t="s">
        <v>2092</v>
      </c>
      <c r="G5146" s="9" t="str">
        <f t="shared" si="413"/>
        <v>C186110681</v>
      </c>
      <c r="H5146" s="9" t="s">
        <v>21</v>
      </c>
      <c r="I5146" s="12">
        <v>57</v>
      </c>
      <c r="J5146" s="10">
        <v>29964.11</v>
      </c>
      <c r="K5146" s="13">
        <v>30871</v>
      </c>
      <c r="L5146" s="13">
        <v>52596</v>
      </c>
      <c r="M5146" s="12">
        <f t="shared" si="414"/>
        <v>59</v>
      </c>
      <c r="N5146" s="9">
        <v>46000</v>
      </c>
      <c r="O5146" s="12">
        <v>1</v>
      </c>
      <c r="P5146" s="9">
        <f t="shared" si="415"/>
        <v>46000</v>
      </c>
      <c r="Q5146" s="9">
        <f t="shared" si="412"/>
        <v>506000</v>
      </c>
      <c r="R5146" s="10">
        <f t="shared" si="416"/>
        <v>506000</v>
      </c>
    </row>
    <row r="5147" spans="1:18" x14ac:dyDescent="0.35">
      <c r="A5147" s="7">
        <v>5146</v>
      </c>
      <c r="B5147" s="9" t="s">
        <v>10051</v>
      </c>
      <c r="C5147" s="9">
        <v>8059626224</v>
      </c>
      <c r="D5147" s="9" t="s">
        <v>3489</v>
      </c>
      <c r="E5147" s="10">
        <v>8652.07</v>
      </c>
      <c r="F5147" s="11" t="s">
        <v>2092</v>
      </c>
      <c r="G5147" s="9" t="str">
        <f t="shared" si="413"/>
        <v>C278777246</v>
      </c>
      <c r="H5147" s="9" t="s">
        <v>21</v>
      </c>
      <c r="I5147" s="12">
        <v>57</v>
      </c>
      <c r="J5147" s="10">
        <v>8652.07</v>
      </c>
      <c r="K5147" s="13">
        <v>30871</v>
      </c>
      <c r="L5147" s="13">
        <v>52955</v>
      </c>
      <c r="M5147" s="12">
        <f t="shared" si="414"/>
        <v>60</v>
      </c>
      <c r="N5147" s="9">
        <v>20000</v>
      </c>
      <c r="O5147" s="12">
        <v>1</v>
      </c>
      <c r="P5147" s="9">
        <f t="shared" si="415"/>
        <v>20000</v>
      </c>
      <c r="Q5147" s="9">
        <f t="shared" si="412"/>
        <v>220000</v>
      </c>
      <c r="R5147" s="10">
        <f t="shared" si="416"/>
        <v>220000</v>
      </c>
    </row>
    <row r="5148" spans="1:18" x14ac:dyDescent="0.35">
      <c r="A5148" s="7">
        <v>5147</v>
      </c>
      <c r="B5148" s="9" t="s">
        <v>10052</v>
      </c>
      <c r="C5148" s="9">
        <v>9350090003</v>
      </c>
      <c r="D5148" s="9" t="s">
        <v>10053</v>
      </c>
      <c r="E5148" s="10">
        <v>9566.19</v>
      </c>
      <c r="F5148" s="11" t="s">
        <v>2092</v>
      </c>
      <c r="G5148" s="9" t="str">
        <f t="shared" si="413"/>
        <v>C195204135</v>
      </c>
      <c r="H5148" s="9" t="s">
        <v>21</v>
      </c>
      <c r="I5148" s="12">
        <v>57</v>
      </c>
      <c r="J5148" s="10">
        <v>9566.19</v>
      </c>
      <c r="K5148" s="13">
        <v>30871</v>
      </c>
      <c r="L5148" s="13">
        <v>50583</v>
      </c>
      <c r="M5148" s="12">
        <f t="shared" si="414"/>
        <v>53</v>
      </c>
      <c r="N5148" s="9">
        <v>20000</v>
      </c>
      <c r="O5148" s="12">
        <v>1</v>
      </c>
      <c r="P5148" s="9">
        <f t="shared" si="415"/>
        <v>20000</v>
      </c>
      <c r="Q5148" s="9">
        <f t="shared" si="412"/>
        <v>220000</v>
      </c>
      <c r="R5148" s="10">
        <f t="shared" si="416"/>
        <v>220000</v>
      </c>
    </row>
    <row r="5149" spans="1:18" x14ac:dyDescent="0.35">
      <c r="A5149" s="7">
        <v>5148</v>
      </c>
      <c r="B5149" s="9" t="s">
        <v>10054</v>
      </c>
      <c r="C5149" s="9">
        <v>9011740840</v>
      </c>
      <c r="D5149" s="9" t="s">
        <v>10055</v>
      </c>
      <c r="E5149" s="10">
        <v>385000</v>
      </c>
      <c r="F5149" s="11" t="s">
        <v>2092</v>
      </c>
      <c r="G5149" s="9" t="str">
        <f t="shared" si="413"/>
        <v>C241663219</v>
      </c>
      <c r="H5149" s="9" t="s">
        <v>21</v>
      </c>
      <c r="I5149" s="12">
        <v>57</v>
      </c>
      <c r="J5149" s="10">
        <v>385000</v>
      </c>
      <c r="K5149" s="13">
        <v>30871</v>
      </c>
      <c r="L5149" s="13">
        <v>50816</v>
      </c>
      <c r="M5149" s="12">
        <f t="shared" si="414"/>
        <v>54</v>
      </c>
      <c r="N5149" s="9">
        <v>35000</v>
      </c>
      <c r="O5149" s="12">
        <v>1</v>
      </c>
      <c r="P5149" s="9">
        <f t="shared" si="415"/>
        <v>35000</v>
      </c>
      <c r="Q5149" s="9">
        <f t="shared" si="412"/>
        <v>385000</v>
      </c>
      <c r="R5149" s="10">
        <f t="shared" si="416"/>
        <v>385000</v>
      </c>
    </row>
    <row r="5150" spans="1:18" x14ac:dyDescent="0.35">
      <c r="A5150" s="7">
        <v>5149</v>
      </c>
      <c r="B5150" s="9" t="s">
        <v>10056</v>
      </c>
      <c r="C5150" s="9">
        <v>8887898442</v>
      </c>
      <c r="D5150" s="9" t="s">
        <v>8348</v>
      </c>
      <c r="E5150" s="10">
        <v>11533.33</v>
      </c>
      <c r="F5150" s="11" t="s">
        <v>2092</v>
      </c>
      <c r="G5150" s="9" t="str">
        <f t="shared" si="413"/>
        <v>C221376021</v>
      </c>
      <c r="H5150" s="9" t="s">
        <v>21</v>
      </c>
      <c r="I5150" s="12">
        <v>57</v>
      </c>
      <c r="J5150" s="10">
        <v>11533.33</v>
      </c>
      <c r="K5150" s="13">
        <v>30871</v>
      </c>
      <c r="L5150" s="13">
        <v>53137</v>
      </c>
      <c r="M5150" s="12">
        <f t="shared" si="414"/>
        <v>60</v>
      </c>
      <c r="N5150" s="9">
        <v>25000</v>
      </c>
      <c r="O5150" s="12">
        <v>1</v>
      </c>
      <c r="P5150" s="9">
        <f t="shared" si="415"/>
        <v>25000</v>
      </c>
      <c r="Q5150" s="9">
        <f t="shared" si="412"/>
        <v>275000</v>
      </c>
      <c r="R5150" s="10">
        <f t="shared" si="416"/>
        <v>275000</v>
      </c>
    </row>
    <row r="5151" spans="1:18" x14ac:dyDescent="0.35">
      <c r="A5151" s="7">
        <v>5150</v>
      </c>
      <c r="B5151" s="9" t="s">
        <v>10057</v>
      </c>
      <c r="C5151" s="9">
        <v>7748978034</v>
      </c>
      <c r="D5151" s="9" t="s">
        <v>10058</v>
      </c>
      <c r="E5151" s="10">
        <v>198000</v>
      </c>
      <c r="F5151" s="11" t="s">
        <v>2092</v>
      </c>
      <c r="G5151" s="9" t="str">
        <f t="shared" si="413"/>
        <v>C258634613</v>
      </c>
      <c r="H5151" s="9" t="s">
        <v>21</v>
      </c>
      <c r="I5151" s="12">
        <v>57</v>
      </c>
      <c r="J5151" s="10">
        <v>198000</v>
      </c>
      <c r="K5151" s="13">
        <v>30871</v>
      </c>
      <c r="L5151" s="13">
        <v>50940</v>
      </c>
      <c r="M5151" s="12">
        <f t="shared" si="414"/>
        <v>54</v>
      </c>
      <c r="N5151" s="9">
        <v>18000</v>
      </c>
      <c r="O5151" s="12">
        <v>1</v>
      </c>
      <c r="P5151" s="9">
        <f t="shared" si="415"/>
        <v>18000</v>
      </c>
      <c r="Q5151" s="9">
        <f t="shared" si="412"/>
        <v>198000</v>
      </c>
      <c r="R5151" s="10">
        <f t="shared" si="416"/>
        <v>198000</v>
      </c>
    </row>
    <row r="5152" spans="1:18" x14ac:dyDescent="0.35">
      <c r="A5152" s="7">
        <v>5151</v>
      </c>
      <c r="B5152" s="9" t="s">
        <v>10059</v>
      </c>
      <c r="C5152" s="9">
        <v>6204363212</v>
      </c>
      <c r="D5152" s="9" t="s">
        <v>10060</v>
      </c>
      <c r="E5152" s="10">
        <v>25469.43</v>
      </c>
      <c r="F5152" s="11" t="s">
        <v>2092</v>
      </c>
      <c r="G5152" s="9" t="str">
        <f t="shared" si="413"/>
        <v>C221936458</v>
      </c>
      <c r="H5152" s="9" t="s">
        <v>21</v>
      </c>
      <c r="I5152" s="12">
        <v>57</v>
      </c>
      <c r="J5152" s="10">
        <v>25469.43</v>
      </c>
      <c r="K5152" s="13">
        <v>30871</v>
      </c>
      <c r="L5152" s="13">
        <v>53125</v>
      </c>
      <c r="M5152" s="12">
        <f t="shared" si="414"/>
        <v>60</v>
      </c>
      <c r="N5152" s="9">
        <v>51436</v>
      </c>
      <c r="O5152" s="12">
        <v>1</v>
      </c>
      <c r="P5152" s="9">
        <f t="shared" si="415"/>
        <v>51436</v>
      </c>
      <c r="Q5152" s="9">
        <f t="shared" si="412"/>
        <v>565796</v>
      </c>
      <c r="R5152" s="10">
        <f t="shared" si="416"/>
        <v>565796</v>
      </c>
    </row>
    <row r="5153" spans="1:18" x14ac:dyDescent="0.35">
      <c r="A5153" s="7">
        <v>5152</v>
      </c>
      <c r="B5153" s="9" t="s">
        <v>10061</v>
      </c>
      <c r="C5153" s="9">
        <v>9434873885</v>
      </c>
      <c r="D5153" s="9" t="s">
        <v>10062</v>
      </c>
      <c r="E5153" s="10">
        <v>8474.82</v>
      </c>
      <c r="F5153" s="11" t="s">
        <v>2092</v>
      </c>
      <c r="G5153" s="9" t="str">
        <f t="shared" si="413"/>
        <v>C250767245</v>
      </c>
      <c r="H5153" s="9" t="s">
        <v>21</v>
      </c>
      <c r="I5153" s="12">
        <v>57</v>
      </c>
      <c r="J5153" s="10">
        <v>8474.82</v>
      </c>
      <c r="K5153" s="13">
        <v>30871</v>
      </c>
      <c r="L5153" s="13">
        <v>50393</v>
      </c>
      <c r="M5153" s="12">
        <f t="shared" si="414"/>
        <v>53</v>
      </c>
      <c r="N5153" s="9">
        <v>20000</v>
      </c>
      <c r="O5153" s="12">
        <v>1</v>
      </c>
      <c r="P5153" s="9">
        <f t="shared" si="415"/>
        <v>20000</v>
      </c>
      <c r="Q5153" s="9">
        <f t="shared" si="412"/>
        <v>220000</v>
      </c>
      <c r="R5153" s="10">
        <f t="shared" si="416"/>
        <v>220000</v>
      </c>
    </row>
    <row r="5154" spans="1:18" x14ac:dyDescent="0.35">
      <c r="A5154" s="7">
        <v>5153</v>
      </c>
      <c r="B5154" s="9" t="s">
        <v>10063</v>
      </c>
      <c r="C5154" s="9">
        <v>9872318719</v>
      </c>
      <c r="D5154" s="9" t="s">
        <v>10064</v>
      </c>
      <c r="E5154" s="10">
        <v>9606.52</v>
      </c>
      <c r="F5154" s="11" t="s">
        <v>2092</v>
      </c>
      <c r="G5154" s="9" t="str">
        <f t="shared" si="413"/>
        <v>C192896067</v>
      </c>
      <c r="H5154" s="9" t="s">
        <v>21</v>
      </c>
      <c r="I5154" s="12">
        <v>57</v>
      </c>
      <c r="J5154" s="10">
        <v>9606.52</v>
      </c>
      <c r="K5154" s="13">
        <v>30871</v>
      </c>
      <c r="L5154" s="13">
        <v>50384</v>
      </c>
      <c r="M5154" s="12">
        <f t="shared" si="414"/>
        <v>53</v>
      </c>
      <c r="N5154" s="9">
        <v>20000</v>
      </c>
      <c r="O5154" s="12">
        <v>1</v>
      </c>
      <c r="P5154" s="9">
        <f t="shared" si="415"/>
        <v>20000</v>
      </c>
      <c r="Q5154" s="9">
        <f t="shared" si="412"/>
        <v>220000</v>
      </c>
      <c r="R5154" s="10">
        <f t="shared" si="416"/>
        <v>220000</v>
      </c>
    </row>
    <row r="5155" spans="1:18" x14ac:dyDescent="0.35">
      <c r="A5155" s="7">
        <v>5154</v>
      </c>
      <c r="B5155" s="9" t="s">
        <v>10065</v>
      </c>
      <c r="C5155" s="9">
        <v>8460830583</v>
      </c>
      <c r="D5155" s="9" t="s">
        <v>10066</v>
      </c>
      <c r="E5155" s="10">
        <v>22965.19</v>
      </c>
      <c r="F5155" s="11" t="s">
        <v>2092</v>
      </c>
      <c r="G5155" s="9" t="str">
        <f t="shared" si="413"/>
        <v>C231022828</v>
      </c>
      <c r="H5155" s="9" t="s">
        <v>21</v>
      </c>
      <c r="I5155" s="12">
        <v>57</v>
      </c>
      <c r="J5155" s="10">
        <v>22965.19</v>
      </c>
      <c r="K5155" s="13">
        <v>30871</v>
      </c>
      <c r="L5155" s="13">
        <v>52944</v>
      </c>
      <c r="M5155" s="12">
        <f t="shared" si="414"/>
        <v>60</v>
      </c>
      <c r="N5155" s="9">
        <v>50000</v>
      </c>
      <c r="O5155" s="12">
        <v>1</v>
      </c>
      <c r="P5155" s="9">
        <f t="shared" si="415"/>
        <v>50000</v>
      </c>
      <c r="Q5155" s="9">
        <f t="shared" si="412"/>
        <v>550000</v>
      </c>
      <c r="R5155" s="10">
        <f t="shared" si="416"/>
        <v>550000</v>
      </c>
    </row>
    <row r="5156" spans="1:18" x14ac:dyDescent="0.35">
      <c r="A5156" s="7">
        <v>5155</v>
      </c>
      <c r="B5156" s="9" t="s">
        <v>10067</v>
      </c>
      <c r="C5156" s="9">
        <v>9627288089</v>
      </c>
      <c r="D5156" s="9" t="s">
        <v>10068</v>
      </c>
      <c r="E5156" s="10">
        <v>13186.35</v>
      </c>
      <c r="F5156" s="11" t="s">
        <v>2092</v>
      </c>
      <c r="G5156" s="9" t="str">
        <f t="shared" si="413"/>
        <v>C180007046</v>
      </c>
      <c r="H5156" s="9" t="s">
        <v>21</v>
      </c>
      <c r="I5156" s="12">
        <v>57</v>
      </c>
      <c r="J5156" s="10">
        <v>13186.35</v>
      </c>
      <c r="K5156" s="13">
        <v>30871</v>
      </c>
      <c r="L5156" s="13">
        <v>52962</v>
      </c>
      <c r="M5156" s="12">
        <f t="shared" si="414"/>
        <v>60</v>
      </c>
      <c r="N5156" s="9">
        <v>30000</v>
      </c>
      <c r="O5156" s="12">
        <v>1</v>
      </c>
      <c r="P5156" s="9">
        <f t="shared" si="415"/>
        <v>30000</v>
      </c>
      <c r="Q5156" s="9">
        <f t="shared" si="412"/>
        <v>330000</v>
      </c>
      <c r="R5156" s="10">
        <f t="shared" si="416"/>
        <v>330000</v>
      </c>
    </row>
    <row r="5157" spans="1:18" x14ac:dyDescent="0.35">
      <c r="A5157" s="7">
        <v>5156</v>
      </c>
      <c r="B5157" s="9" t="s">
        <v>10069</v>
      </c>
      <c r="C5157" s="9">
        <v>9515555425</v>
      </c>
      <c r="D5157" s="9" t="s">
        <v>10070</v>
      </c>
      <c r="E5157" s="10">
        <v>16232.79</v>
      </c>
      <c r="F5157" s="11" t="s">
        <v>2092</v>
      </c>
      <c r="G5157" s="9" t="str">
        <f t="shared" si="413"/>
        <v>C276875373</v>
      </c>
      <c r="H5157" s="9" t="s">
        <v>21</v>
      </c>
      <c r="I5157" s="12">
        <v>57</v>
      </c>
      <c r="J5157" s="10">
        <v>16232.79</v>
      </c>
      <c r="K5157" s="13">
        <v>30871</v>
      </c>
      <c r="L5157" s="13">
        <v>50307</v>
      </c>
      <c r="M5157" s="12">
        <f t="shared" si="414"/>
        <v>53</v>
      </c>
      <c r="N5157" s="9">
        <v>36000</v>
      </c>
      <c r="O5157" s="12">
        <v>1</v>
      </c>
      <c r="P5157" s="9">
        <f t="shared" si="415"/>
        <v>36000</v>
      </c>
      <c r="Q5157" s="9">
        <f t="shared" si="412"/>
        <v>396000</v>
      </c>
      <c r="R5157" s="10">
        <f t="shared" si="416"/>
        <v>396000</v>
      </c>
    </row>
    <row r="5158" spans="1:18" x14ac:dyDescent="0.35">
      <c r="A5158" s="7">
        <v>5157</v>
      </c>
      <c r="B5158" s="9" t="s">
        <v>10071</v>
      </c>
      <c r="C5158" s="9">
        <v>8928296710</v>
      </c>
      <c r="D5158" s="9" t="s">
        <v>10072</v>
      </c>
      <c r="E5158" s="10">
        <v>15300.89</v>
      </c>
      <c r="F5158" s="11" t="s">
        <v>2092</v>
      </c>
      <c r="G5158" s="9" t="str">
        <f t="shared" si="413"/>
        <v>C247443048</v>
      </c>
      <c r="H5158" s="9" t="s">
        <v>21</v>
      </c>
      <c r="I5158" s="12">
        <v>57</v>
      </c>
      <c r="J5158" s="10">
        <v>15300.89</v>
      </c>
      <c r="K5158" s="13">
        <v>30871</v>
      </c>
      <c r="L5158" s="13">
        <v>50313</v>
      </c>
      <c r="M5158" s="12">
        <f t="shared" si="414"/>
        <v>53</v>
      </c>
      <c r="N5158" s="9">
        <v>2649</v>
      </c>
      <c r="O5158" s="12">
        <v>12</v>
      </c>
      <c r="P5158" s="9">
        <f t="shared" si="415"/>
        <v>31788</v>
      </c>
      <c r="Q5158" s="9">
        <f t="shared" si="412"/>
        <v>349668</v>
      </c>
      <c r="R5158" s="10">
        <f t="shared" si="416"/>
        <v>349668</v>
      </c>
    </row>
    <row r="5159" spans="1:18" x14ac:dyDescent="0.35">
      <c r="A5159" s="7">
        <v>5158</v>
      </c>
      <c r="B5159" s="9" t="s">
        <v>10073</v>
      </c>
      <c r="C5159" s="9">
        <v>9487532428</v>
      </c>
      <c r="D5159" s="9" t="s">
        <v>10074</v>
      </c>
      <c r="E5159" s="10">
        <v>14511.51</v>
      </c>
      <c r="F5159" s="11" t="s">
        <v>2092</v>
      </c>
      <c r="G5159" s="9" t="str">
        <f t="shared" si="413"/>
        <v>C256327320</v>
      </c>
      <c r="H5159" s="9" t="s">
        <v>21</v>
      </c>
      <c r="I5159" s="12">
        <v>57</v>
      </c>
      <c r="J5159" s="10">
        <v>14511.51</v>
      </c>
      <c r="K5159" s="13">
        <v>30871</v>
      </c>
      <c r="L5159" s="13">
        <v>50372</v>
      </c>
      <c r="M5159" s="12">
        <f t="shared" si="414"/>
        <v>53</v>
      </c>
      <c r="N5159" s="9">
        <v>30000</v>
      </c>
      <c r="O5159" s="12">
        <v>1</v>
      </c>
      <c r="P5159" s="9">
        <f t="shared" si="415"/>
        <v>30000</v>
      </c>
      <c r="Q5159" s="9">
        <f t="shared" si="412"/>
        <v>330000</v>
      </c>
      <c r="R5159" s="10">
        <f t="shared" si="416"/>
        <v>330000</v>
      </c>
    </row>
    <row r="5160" spans="1:18" x14ac:dyDescent="0.35">
      <c r="A5160" s="7">
        <v>5159</v>
      </c>
      <c r="B5160" s="9" t="s">
        <v>10075</v>
      </c>
      <c r="C5160" s="9">
        <v>9440065933</v>
      </c>
      <c r="D5160" s="9" t="s">
        <v>10076</v>
      </c>
      <c r="E5160" s="10">
        <v>118306.86</v>
      </c>
      <c r="F5160" s="11" t="s">
        <v>2092</v>
      </c>
      <c r="G5160" s="9" t="str">
        <f t="shared" si="413"/>
        <v>C266418643</v>
      </c>
      <c r="H5160" s="9" t="s">
        <v>21</v>
      </c>
      <c r="I5160" s="12">
        <v>57</v>
      </c>
      <c r="J5160" s="10">
        <v>118306.86</v>
      </c>
      <c r="K5160" s="13">
        <v>30871</v>
      </c>
      <c r="L5160" s="13">
        <v>52947</v>
      </c>
      <c r="M5160" s="12">
        <f t="shared" si="414"/>
        <v>60</v>
      </c>
      <c r="N5160" s="9">
        <v>300000</v>
      </c>
      <c r="O5160" s="12">
        <v>1</v>
      </c>
      <c r="P5160" s="9">
        <f t="shared" si="415"/>
        <v>300000</v>
      </c>
      <c r="Q5160" s="9">
        <f t="shared" si="412"/>
        <v>3300000</v>
      </c>
      <c r="R5160" s="10">
        <f t="shared" si="416"/>
        <v>3300000</v>
      </c>
    </row>
    <row r="5161" spans="1:18" x14ac:dyDescent="0.35">
      <c r="A5161" s="7">
        <v>5160</v>
      </c>
      <c r="B5161" s="9" t="s">
        <v>10077</v>
      </c>
      <c r="C5161" s="9">
        <v>8169705526</v>
      </c>
      <c r="D5161" s="9" t="s">
        <v>10078</v>
      </c>
      <c r="E5161" s="10">
        <v>924000</v>
      </c>
      <c r="F5161" s="11" t="s">
        <v>2092</v>
      </c>
      <c r="G5161" s="9" t="str">
        <f t="shared" si="413"/>
        <v>C238862722</v>
      </c>
      <c r="H5161" s="9" t="s">
        <v>21</v>
      </c>
      <c r="I5161" s="12">
        <v>57</v>
      </c>
      <c r="J5161" s="10">
        <v>924000</v>
      </c>
      <c r="K5161" s="13">
        <v>30871</v>
      </c>
      <c r="L5161" s="13">
        <v>53508</v>
      </c>
      <c r="M5161" s="12">
        <f t="shared" si="414"/>
        <v>61</v>
      </c>
      <c r="N5161" s="9">
        <v>84000</v>
      </c>
      <c r="O5161" s="12">
        <v>1</v>
      </c>
      <c r="P5161" s="9">
        <f t="shared" si="415"/>
        <v>84000</v>
      </c>
      <c r="Q5161" s="9">
        <f t="shared" si="412"/>
        <v>924000</v>
      </c>
      <c r="R5161" s="10">
        <f t="shared" si="416"/>
        <v>924000</v>
      </c>
    </row>
    <row r="5162" spans="1:18" x14ac:dyDescent="0.35">
      <c r="A5162" s="7">
        <v>5161</v>
      </c>
      <c r="B5162" s="9" t="s">
        <v>10079</v>
      </c>
      <c r="C5162" s="9">
        <v>9850488987</v>
      </c>
      <c r="D5162" s="9" t="s">
        <v>10080</v>
      </c>
      <c r="E5162" s="10">
        <v>24785.5</v>
      </c>
      <c r="F5162" s="11" t="s">
        <v>2092</v>
      </c>
      <c r="G5162" s="9" t="str">
        <f t="shared" si="413"/>
        <v>C232863604</v>
      </c>
      <c r="H5162" s="9" t="s">
        <v>21</v>
      </c>
      <c r="I5162" s="12">
        <v>57</v>
      </c>
      <c r="J5162" s="10">
        <v>24785.5</v>
      </c>
      <c r="K5162" s="13">
        <v>30871</v>
      </c>
      <c r="L5162" s="13">
        <v>53132</v>
      </c>
      <c r="M5162" s="12">
        <f t="shared" si="414"/>
        <v>60</v>
      </c>
      <c r="N5162" s="9">
        <v>50000</v>
      </c>
      <c r="O5162" s="12">
        <v>1</v>
      </c>
      <c r="P5162" s="9">
        <f t="shared" si="415"/>
        <v>50000</v>
      </c>
      <c r="Q5162" s="9">
        <f t="shared" si="412"/>
        <v>550000</v>
      </c>
      <c r="R5162" s="10">
        <f t="shared" si="416"/>
        <v>550000</v>
      </c>
    </row>
    <row r="5163" spans="1:18" x14ac:dyDescent="0.35">
      <c r="A5163" s="7">
        <v>5162</v>
      </c>
      <c r="B5163" s="9" t="s">
        <v>10081</v>
      </c>
      <c r="C5163" s="9">
        <v>9749711171</v>
      </c>
      <c r="D5163" s="9" t="s">
        <v>10082</v>
      </c>
      <c r="E5163" s="10">
        <v>8514.06</v>
      </c>
      <c r="F5163" s="11" t="s">
        <v>2092</v>
      </c>
      <c r="G5163" s="9" t="str">
        <f t="shared" si="413"/>
        <v>C266678276</v>
      </c>
      <c r="H5163" s="9" t="s">
        <v>21</v>
      </c>
      <c r="I5163" s="12">
        <v>57</v>
      </c>
      <c r="J5163" s="10">
        <v>8514.06</v>
      </c>
      <c r="K5163" s="13">
        <v>30871</v>
      </c>
      <c r="L5163" s="13">
        <v>49289</v>
      </c>
      <c r="M5163" s="12">
        <f t="shared" si="414"/>
        <v>50</v>
      </c>
      <c r="N5163" s="9">
        <v>20000</v>
      </c>
      <c r="O5163" s="12">
        <v>1</v>
      </c>
      <c r="P5163" s="9">
        <f t="shared" si="415"/>
        <v>20000</v>
      </c>
      <c r="Q5163" s="9">
        <f t="shared" si="412"/>
        <v>220000</v>
      </c>
      <c r="R5163" s="10">
        <f t="shared" si="416"/>
        <v>220000</v>
      </c>
    </row>
    <row r="5164" spans="1:18" x14ac:dyDescent="0.35">
      <c r="A5164" s="7">
        <v>5163</v>
      </c>
      <c r="B5164" s="9" t="s">
        <v>10083</v>
      </c>
      <c r="C5164" s="9">
        <v>9787425670</v>
      </c>
      <c r="D5164" s="9" t="s">
        <v>10084</v>
      </c>
      <c r="E5164" s="10">
        <v>9681.9</v>
      </c>
      <c r="F5164" s="11" t="s">
        <v>2092</v>
      </c>
      <c r="G5164" s="9" t="str">
        <f t="shared" si="413"/>
        <v>C279973968</v>
      </c>
      <c r="H5164" s="9" t="s">
        <v>21</v>
      </c>
      <c r="I5164" s="12">
        <v>57</v>
      </c>
      <c r="J5164" s="10">
        <v>9681.9</v>
      </c>
      <c r="K5164" s="13">
        <v>30871</v>
      </c>
      <c r="L5164" s="13">
        <v>50398</v>
      </c>
      <c r="M5164" s="12">
        <f t="shared" si="414"/>
        <v>53</v>
      </c>
      <c r="N5164" s="9">
        <v>20000</v>
      </c>
      <c r="O5164" s="12">
        <v>1</v>
      </c>
      <c r="P5164" s="9">
        <f t="shared" si="415"/>
        <v>20000</v>
      </c>
      <c r="Q5164" s="9">
        <f t="shared" si="412"/>
        <v>220000</v>
      </c>
      <c r="R5164" s="10">
        <f t="shared" si="416"/>
        <v>220000</v>
      </c>
    </row>
    <row r="5165" spans="1:18" x14ac:dyDescent="0.35">
      <c r="A5165" s="7">
        <v>5164</v>
      </c>
      <c r="B5165" s="9" t="s">
        <v>10085</v>
      </c>
      <c r="C5165" s="9">
        <v>9159441066</v>
      </c>
      <c r="D5165" s="9" t="s">
        <v>10086</v>
      </c>
      <c r="E5165" s="10">
        <v>8235.7900000000009</v>
      </c>
      <c r="F5165" s="11" t="s">
        <v>2092</v>
      </c>
      <c r="G5165" s="9" t="str">
        <f t="shared" si="413"/>
        <v>C221490884</v>
      </c>
      <c r="H5165" s="9" t="s">
        <v>21</v>
      </c>
      <c r="I5165" s="12">
        <v>57</v>
      </c>
      <c r="J5165" s="10">
        <v>8235.7900000000009</v>
      </c>
      <c r="K5165" s="13">
        <v>30871</v>
      </c>
      <c r="L5165" s="13">
        <v>50381</v>
      </c>
      <c r="M5165" s="12">
        <f t="shared" si="414"/>
        <v>53</v>
      </c>
      <c r="N5165" s="9">
        <v>20000</v>
      </c>
      <c r="O5165" s="12">
        <v>1</v>
      </c>
      <c r="P5165" s="9">
        <f t="shared" si="415"/>
        <v>20000</v>
      </c>
      <c r="Q5165" s="9">
        <f t="shared" si="412"/>
        <v>220000</v>
      </c>
      <c r="R5165" s="10">
        <f t="shared" si="416"/>
        <v>220000</v>
      </c>
    </row>
    <row r="5166" spans="1:18" x14ac:dyDescent="0.35">
      <c r="A5166" s="7">
        <v>5165</v>
      </c>
      <c r="B5166" s="9" t="s">
        <v>10087</v>
      </c>
      <c r="C5166" s="9">
        <v>7259223537</v>
      </c>
      <c r="D5166" s="9" t="s">
        <v>10088</v>
      </c>
      <c r="E5166" s="10">
        <v>9394.4599999999991</v>
      </c>
      <c r="F5166" s="11" t="s">
        <v>2092</v>
      </c>
      <c r="G5166" s="9" t="str">
        <f t="shared" si="413"/>
        <v>C278368752</v>
      </c>
      <c r="H5166" s="9" t="s">
        <v>21</v>
      </c>
      <c r="I5166" s="12">
        <v>57</v>
      </c>
      <c r="J5166" s="10">
        <v>9394.4599999999991</v>
      </c>
      <c r="K5166" s="13">
        <v>30871</v>
      </c>
      <c r="L5166" s="13">
        <v>49289</v>
      </c>
      <c r="M5166" s="12">
        <f t="shared" si="414"/>
        <v>50</v>
      </c>
      <c r="N5166" s="9">
        <v>20000</v>
      </c>
      <c r="O5166" s="12">
        <v>1</v>
      </c>
      <c r="P5166" s="9">
        <f t="shared" si="415"/>
        <v>20000</v>
      </c>
      <c r="Q5166" s="9">
        <f t="shared" si="412"/>
        <v>220000</v>
      </c>
      <c r="R5166" s="10">
        <f t="shared" si="416"/>
        <v>220000</v>
      </c>
    </row>
    <row r="5167" spans="1:18" x14ac:dyDescent="0.35">
      <c r="A5167" s="7">
        <v>5166</v>
      </c>
      <c r="B5167" s="9" t="s">
        <v>10089</v>
      </c>
      <c r="C5167" s="9">
        <v>8692938787</v>
      </c>
      <c r="D5167" s="9" t="s">
        <v>10090</v>
      </c>
      <c r="E5167" s="10">
        <v>9407.2199999999993</v>
      </c>
      <c r="F5167" s="11" t="s">
        <v>2092</v>
      </c>
      <c r="G5167" s="9" t="str">
        <f t="shared" si="413"/>
        <v>C242847911</v>
      </c>
      <c r="H5167" s="9" t="s">
        <v>21</v>
      </c>
      <c r="I5167" s="12">
        <v>57</v>
      </c>
      <c r="J5167" s="10">
        <v>9407.2199999999993</v>
      </c>
      <c r="K5167" s="13">
        <v>30871</v>
      </c>
      <c r="L5167" s="13">
        <v>50575</v>
      </c>
      <c r="M5167" s="12">
        <f t="shared" si="414"/>
        <v>53</v>
      </c>
      <c r="N5167" s="9">
        <v>18000</v>
      </c>
      <c r="O5167" s="12">
        <v>1</v>
      </c>
      <c r="P5167" s="9">
        <f t="shared" si="415"/>
        <v>18000</v>
      </c>
      <c r="Q5167" s="9">
        <f t="shared" si="412"/>
        <v>198000</v>
      </c>
      <c r="R5167" s="10">
        <f t="shared" si="416"/>
        <v>198000</v>
      </c>
    </row>
    <row r="5168" spans="1:18" x14ac:dyDescent="0.35">
      <c r="A5168" s="7">
        <v>5167</v>
      </c>
      <c r="B5168" s="9" t="s">
        <v>10091</v>
      </c>
      <c r="C5168" s="9">
        <v>9629204066</v>
      </c>
      <c r="D5168" s="9" t="s">
        <v>10092</v>
      </c>
      <c r="E5168" s="10">
        <v>8680.41</v>
      </c>
      <c r="F5168" s="11" t="s">
        <v>2092</v>
      </c>
      <c r="G5168" s="9" t="str">
        <f t="shared" si="413"/>
        <v>C249767968</v>
      </c>
      <c r="H5168" s="9" t="s">
        <v>21</v>
      </c>
      <c r="I5168" s="12">
        <v>57</v>
      </c>
      <c r="J5168" s="10">
        <v>8680.41</v>
      </c>
      <c r="K5168" s="13">
        <v>30871</v>
      </c>
      <c r="L5168" s="13">
        <v>50398</v>
      </c>
      <c r="M5168" s="12">
        <f t="shared" si="414"/>
        <v>53</v>
      </c>
      <c r="N5168" s="9">
        <v>18000</v>
      </c>
      <c r="O5168" s="12">
        <v>1</v>
      </c>
      <c r="P5168" s="9">
        <f t="shared" si="415"/>
        <v>18000</v>
      </c>
      <c r="Q5168" s="9">
        <f t="shared" si="412"/>
        <v>198000</v>
      </c>
      <c r="R5168" s="10">
        <f t="shared" si="416"/>
        <v>198000</v>
      </c>
    </row>
    <row r="5169" spans="1:18" x14ac:dyDescent="0.35">
      <c r="A5169" s="7">
        <v>5168</v>
      </c>
      <c r="B5169" s="9" t="s">
        <v>10093</v>
      </c>
      <c r="C5169" s="9">
        <v>6206500152</v>
      </c>
      <c r="D5169" s="9" t="s">
        <v>10094</v>
      </c>
      <c r="E5169" s="10">
        <v>12016.68</v>
      </c>
      <c r="F5169" s="11" t="s">
        <v>2092</v>
      </c>
      <c r="G5169" s="9" t="str">
        <f t="shared" si="413"/>
        <v>C242840138</v>
      </c>
      <c r="H5169" s="9" t="s">
        <v>21</v>
      </c>
      <c r="I5169" s="12">
        <v>57</v>
      </c>
      <c r="J5169" s="10">
        <v>12016.68</v>
      </c>
      <c r="K5169" s="13">
        <v>30871</v>
      </c>
      <c r="L5169" s="13">
        <v>49465</v>
      </c>
      <c r="M5169" s="12">
        <f t="shared" si="414"/>
        <v>50</v>
      </c>
      <c r="N5169" s="9">
        <v>25000</v>
      </c>
      <c r="O5169" s="12">
        <v>1</v>
      </c>
      <c r="P5169" s="9">
        <f t="shared" si="415"/>
        <v>25000</v>
      </c>
      <c r="Q5169" s="9">
        <f t="shared" si="412"/>
        <v>275000</v>
      </c>
      <c r="R5169" s="10">
        <f t="shared" si="416"/>
        <v>275000</v>
      </c>
    </row>
    <row r="5170" spans="1:18" x14ac:dyDescent="0.35">
      <c r="A5170" s="7">
        <v>5169</v>
      </c>
      <c r="B5170" s="9" t="s">
        <v>10095</v>
      </c>
      <c r="C5170" s="9">
        <v>7022117611</v>
      </c>
      <c r="D5170" s="9" t="s">
        <v>10096</v>
      </c>
      <c r="E5170" s="10">
        <v>15874.67</v>
      </c>
      <c r="F5170" s="11" t="s">
        <v>2092</v>
      </c>
      <c r="G5170" s="9" t="str">
        <f t="shared" si="413"/>
        <v>C220603559</v>
      </c>
      <c r="H5170" s="9" t="s">
        <v>21</v>
      </c>
      <c r="I5170" s="12">
        <v>57</v>
      </c>
      <c r="J5170" s="10">
        <v>15874.67</v>
      </c>
      <c r="K5170" s="13">
        <v>30871</v>
      </c>
      <c r="L5170" s="13">
        <v>50567</v>
      </c>
      <c r="M5170" s="12">
        <f t="shared" si="414"/>
        <v>53</v>
      </c>
      <c r="N5170" s="9">
        <v>30000</v>
      </c>
      <c r="O5170" s="12">
        <v>1</v>
      </c>
      <c r="P5170" s="9">
        <f t="shared" si="415"/>
        <v>30000</v>
      </c>
      <c r="Q5170" s="9">
        <f t="shared" si="412"/>
        <v>330000</v>
      </c>
      <c r="R5170" s="10">
        <f t="shared" si="416"/>
        <v>330000</v>
      </c>
    </row>
    <row r="5171" spans="1:18" x14ac:dyDescent="0.35">
      <c r="A5171" s="7">
        <v>5170</v>
      </c>
      <c r="B5171" s="9" t="s">
        <v>10097</v>
      </c>
      <c r="C5171" s="9">
        <v>9403560218</v>
      </c>
      <c r="D5171" s="9" t="s">
        <v>10098</v>
      </c>
      <c r="E5171" s="10">
        <v>14467.37</v>
      </c>
      <c r="F5171" s="11" t="s">
        <v>2092</v>
      </c>
      <c r="G5171" s="9" t="str">
        <f t="shared" si="413"/>
        <v>C208851543</v>
      </c>
      <c r="H5171" s="9" t="s">
        <v>21</v>
      </c>
      <c r="I5171" s="12">
        <v>57</v>
      </c>
      <c r="J5171" s="10">
        <v>14467.37</v>
      </c>
      <c r="K5171" s="13">
        <v>30871</v>
      </c>
      <c r="L5171" s="13">
        <v>50387</v>
      </c>
      <c r="M5171" s="12">
        <f t="shared" si="414"/>
        <v>53</v>
      </c>
      <c r="N5171" s="9">
        <v>30000</v>
      </c>
      <c r="O5171" s="12">
        <v>1</v>
      </c>
      <c r="P5171" s="9">
        <f t="shared" si="415"/>
        <v>30000</v>
      </c>
      <c r="Q5171" s="9">
        <f t="shared" si="412"/>
        <v>330000</v>
      </c>
      <c r="R5171" s="10">
        <f t="shared" si="416"/>
        <v>330000</v>
      </c>
    </row>
    <row r="5172" spans="1:18" x14ac:dyDescent="0.35">
      <c r="A5172" s="7">
        <v>5171</v>
      </c>
      <c r="B5172" s="9" t="s">
        <v>10099</v>
      </c>
      <c r="C5172" s="9">
        <v>9832407799</v>
      </c>
      <c r="D5172" s="9" t="s">
        <v>10100</v>
      </c>
      <c r="E5172" s="10">
        <v>41513.599999999999</v>
      </c>
      <c r="F5172" s="11" t="s">
        <v>2092</v>
      </c>
      <c r="G5172" s="9" t="str">
        <f t="shared" si="413"/>
        <v>C254967025</v>
      </c>
      <c r="H5172" s="9" t="s">
        <v>21</v>
      </c>
      <c r="I5172" s="12">
        <v>57</v>
      </c>
      <c r="J5172" s="10">
        <v>41513.599999999999</v>
      </c>
      <c r="K5172" s="13">
        <v>30871</v>
      </c>
      <c r="L5172" s="13">
        <v>52947</v>
      </c>
      <c r="M5172" s="12">
        <f t="shared" si="414"/>
        <v>60</v>
      </c>
      <c r="N5172" s="9">
        <v>100000</v>
      </c>
      <c r="O5172" s="12">
        <v>1</v>
      </c>
      <c r="P5172" s="9">
        <f t="shared" si="415"/>
        <v>100000</v>
      </c>
      <c r="Q5172" s="9">
        <f t="shared" si="412"/>
        <v>1100000</v>
      </c>
      <c r="R5172" s="10">
        <f t="shared" si="416"/>
        <v>1100000</v>
      </c>
    </row>
    <row r="5173" spans="1:18" x14ac:dyDescent="0.35">
      <c r="A5173" s="7">
        <v>5172</v>
      </c>
      <c r="B5173" s="9" t="s">
        <v>10101</v>
      </c>
      <c r="C5173" s="9">
        <v>9775986514</v>
      </c>
      <c r="D5173" s="9" t="s">
        <v>10102</v>
      </c>
      <c r="E5173" s="10">
        <v>22830.35</v>
      </c>
      <c r="F5173" s="11" t="s">
        <v>2092</v>
      </c>
      <c r="G5173" s="9" t="str">
        <f t="shared" si="413"/>
        <v>C256155275</v>
      </c>
      <c r="H5173" s="9" t="s">
        <v>21</v>
      </c>
      <c r="I5173" s="12">
        <v>57</v>
      </c>
      <c r="J5173" s="10">
        <v>22830.35</v>
      </c>
      <c r="K5173" s="13">
        <v>30871</v>
      </c>
      <c r="L5173" s="13">
        <v>50405</v>
      </c>
      <c r="M5173" s="12">
        <f t="shared" si="414"/>
        <v>53</v>
      </c>
      <c r="N5173" s="9">
        <v>50000</v>
      </c>
      <c r="O5173" s="12">
        <v>1</v>
      </c>
      <c r="P5173" s="9">
        <f t="shared" si="415"/>
        <v>50000</v>
      </c>
      <c r="Q5173" s="9">
        <f t="shared" si="412"/>
        <v>550000</v>
      </c>
      <c r="R5173" s="10">
        <f t="shared" si="416"/>
        <v>550000</v>
      </c>
    </row>
    <row r="5174" spans="1:18" x14ac:dyDescent="0.35">
      <c r="A5174" s="7">
        <v>5173</v>
      </c>
      <c r="B5174" s="9" t="s">
        <v>10103</v>
      </c>
      <c r="C5174" s="9">
        <v>9776188737</v>
      </c>
      <c r="D5174" s="9" t="s">
        <v>10104</v>
      </c>
      <c r="E5174" s="10">
        <v>9495.2900000000009</v>
      </c>
      <c r="F5174" s="11" t="s">
        <v>2092</v>
      </c>
      <c r="G5174" s="9" t="str">
        <f t="shared" si="413"/>
        <v>C241700677</v>
      </c>
      <c r="H5174" s="9" t="s">
        <v>21</v>
      </c>
      <c r="I5174" s="12">
        <v>57</v>
      </c>
      <c r="J5174" s="10">
        <v>9495.2900000000009</v>
      </c>
      <c r="K5174" s="13">
        <v>30871</v>
      </c>
      <c r="L5174" s="13">
        <v>53133</v>
      </c>
      <c r="M5174" s="12">
        <f t="shared" si="414"/>
        <v>60</v>
      </c>
      <c r="N5174" s="9">
        <v>20000</v>
      </c>
      <c r="O5174" s="12">
        <v>1</v>
      </c>
      <c r="P5174" s="9">
        <f t="shared" si="415"/>
        <v>20000</v>
      </c>
      <c r="Q5174" s="9">
        <f t="shared" si="412"/>
        <v>220000</v>
      </c>
      <c r="R5174" s="10">
        <f t="shared" si="416"/>
        <v>220000</v>
      </c>
    </row>
    <row r="5175" spans="1:18" x14ac:dyDescent="0.35">
      <c r="A5175" s="7">
        <v>5174</v>
      </c>
      <c r="B5175" s="9" t="s">
        <v>10105</v>
      </c>
      <c r="C5175" s="9">
        <v>9874151199</v>
      </c>
      <c r="D5175" s="9" t="s">
        <v>10106</v>
      </c>
      <c r="E5175" s="10">
        <v>8790.99</v>
      </c>
      <c r="F5175" s="11" t="s">
        <v>2092</v>
      </c>
      <c r="G5175" s="9" t="str">
        <f t="shared" si="413"/>
        <v>C231294177</v>
      </c>
      <c r="H5175" s="9" t="s">
        <v>21</v>
      </c>
      <c r="I5175" s="12">
        <v>57</v>
      </c>
      <c r="J5175" s="10">
        <v>8790.99</v>
      </c>
      <c r="K5175" s="13">
        <v>30871</v>
      </c>
      <c r="L5175" s="13">
        <v>52941</v>
      </c>
      <c r="M5175" s="12">
        <f t="shared" si="414"/>
        <v>60</v>
      </c>
      <c r="N5175" s="9">
        <v>20000</v>
      </c>
      <c r="O5175" s="12">
        <v>1</v>
      </c>
      <c r="P5175" s="9">
        <f t="shared" si="415"/>
        <v>20000</v>
      </c>
      <c r="Q5175" s="9">
        <f t="shared" si="412"/>
        <v>220000</v>
      </c>
      <c r="R5175" s="10">
        <f t="shared" si="416"/>
        <v>220000</v>
      </c>
    </row>
    <row r="5176" spans="1:18" x14ac:dyDescent="0.35">
      <c r="A5176" s="7">
        <v>5175</v>
      </c>
      <c r="B5176" s="9" t="s">
        <v>10107</v>
      </c>
      <c r="C5176" s="9">
        <v>9605643478</v>
      </c>
      <c r="D5176" s="9" t="s">
        <v>4229</v>
      </c>
      <c r="E5176" s="10">
        <v>8711.02</v>
      </c>
      <c r="F5176" s="11" t="s">
        <v>2092</v>
      </c>
      <c r="G5176" s="9" t="str">
        <f t="shared" si="413"/>
        <v>C220607775</v>
      </c>
      <c r="H5176" s="9" t="s">
        <v>21</v>
      </c>
      <c r="I5176" s="12">
        <v>57</v>
      </c>
      <c r="J5176" s="10">
        <v>8711.02</v>
      </c>
      <c r="K5176" s="13">
        <v>30871</v>
      </c>
      <c r="L5176" s="13">
        <v>53133</v>
      </c>
      <c r="M5176" s="12">
        <f t="shared" si="414"/>
        <v>60</v>
      </c>
      <c r="N5176" s="9">
        <v>18000</v>
      </c>
      <c r="O5176" s="12">
        <v>1</v>
      </c>
      <c r="P5176" s="9">
        <f t="shared" si="415"/>
        <v>18000</v>
      </c>
      <c r="Q5176" s="9">
        <f t="shared" si="412"/>
        <v>198000</v>
      </c>
      <c r="R5176" s="10">
        <f t="shared" si="416"/>
        <v>198000</v>
      </c>
    </row>
    <row r="5177" spans="1:18" x14ac:dyDescent="0.35">
      <c r="A5177" s="7">
        <v>5176</v>
      </c>
      <c r="B5177" s="9" t="s">
        <v>10108</v>
      </c>
      <c r="C5177" s="9">
        <v>9032648334</v>
      </c>
      <c r="D5177" s="9" t="s">
        <v>10109</v>
      </c>
      <c r="E5177" s="10">
        <v>22533.64</v>
      </c>
      <c r="F5177" s="11" t="s">
        <v>2092</v>
      </c>
      <c r="G5177" s="9" t="str">
        <f t="shared" si="413"/>
        <v>C249912247</v>
      </c>
      <c r="H5177" s="9" t="s">
        <v>21</v>
      </c>
      <c r="I5177" s="12">
        <v>57</v>
      </c>
      <c r="J5177" s="10">
        <v>22533.64</v>
      </c>
      <c r="K5177" s="13">
        <v>30871</v>
      </c>
      <c r="L5177" s="13">
        <v>49305</v>
      </c>
      <c r="M5177" s="12">
        <f t="shared" si="414"/>
        <v>50</v>
      </c>
      <c r="N5177" s="9">
        <v>50000</v>
      </c>
      <c r="O5177" s="12">
        <v>1</v>
      </c>
      <c r="P5177" s="9">
        <f t="shared" si="415"/>
        <v>50000</v>
      </c>
      <c r="Q5177" s="9">
        <f t="shared" si="412"/>
        <v>550000</v>
      </c>
      <c r="R5177" s="10">
        <f t="shared" si="416"/>
        <v>550000</v>
      </c>
    </row>
    <row r="5178" spans="1:18" x14ac:dyDescent="0.35">
      <c r="A5178" s="7">
        <v>5177</v>
      </c>
      <c r="B5178" s="9" t="s">
        <v>10110</v>
      </c>
      <c r="C5178" s="9">
        <v>9344422277</v>
      </c>
      <c r="D5178" s="9" t="s">
        <v>5607</v>
      </c>
      <c r="E5178" s="10">
        <v>15512.98</v>
      </c>
      <c r="F5178" s="11" t="s">
        <v>2092</v>
      </c>
      <c r="G5178" s="9" t="str">
        <f t="shared" si="413"/>
        <v>C237951184</v>
      </c>
      <c r="H5178" s="9" t="s">
        <v>21</v>
      </c>
      <c r="I5178" s="12">
        <v>57</v>
      </c>
      <c r="J5178" s="10">
        <v>15512.98</v>
      </c>
      <c r="K5178" s="13">
        <v>30871</v>
      </c>
      <c r="L5178" s="13">
        <v>52596</v>
      </c>
      <c r="M5178" s="12">
        <f t="shared" si="414"/>
        <v>59</v>
      </c>
      <c r="N5178" s="9">
        <v>23000</v>
      </c>
      <c r="O5178" s="12">
        <v>1</v>
      </c>
      <c r="P5178" s="9">
        <f t="shared" si="415"/>
        <v>23000</v>
      </c>
      <c r="Q5178" s="9">
        <f t="shared" si="412"/>
        <v>253000</v>
      </c>
      <c r="R5178" s="10">
        <f t="shared" si="416"/>
        <v>253000</v>
      </c>
    </row>
    <row r="5179" spans="1:18" x14ac:dyDescent="0.35">
      <c r="A5179" s="7">
        <v>5178</v>
      </c>
      <c r="B5179" s="9" t="s">
        <v>10111</v>
      </c>
      <c r="C5179" s="9">
        <v>7002941560</v>
      </c>
      <c r="D5179" s="9" t="s">
        <v>10112</v>
      </c>
      <c r="E5179" s="10">
        <v>9473.69</v>
      </c>
      <c r="F5179" s="11" t="s">
        <v>2092</v>
      </c>
      <c r="G5179" s="9" t="str">
        <f t="shared" si="413"/>
        <v>C230204676</v>
      </c>
      <c r="H5179" s="9" t="s">
        <v>21</v>
      </c>
      <c r="I5179" s="12">
        <v>57</v>
      </c>
      <c r="J5179" s="10">
        <v>9473.69</v>
      </c>
      <c r="K5179" s="13">
        <v>30871</v>
      </c>
      <c r="L5179" s="13">
        <v>50575</v>
      </c>
      <c r="M5179" s="12">
        <f t="shared" si="414"/>
        <v>53</v>
      </c>
      <c r="N5179" s="9">
        <v>18000</v>
      </c>
      <c r="O5179" s="12">
        <v>1</v>
      </c>
      <c r="P5179" s="9">
        <f t="shared" si="415"/>
        <v>18000</v>
      </c>
      <c r="Q5179" s="9">
        <f t="shared" si="412"/>
        <v>198000</v>
      </c>
      <c r="R5179" s="10">
        <f t="shared" si="416"/>
        <v>198000</v>
      </c>
    </row>
    <row r="5180" spans="1:18" x14ac:dyDescent="0.35">
      <c r="A5180" s="7">
        <v>5179</v>
      </c>
      <c r="B5180" s="9" t="s">
        <v>10113</v>
      </c>
      <c r="C5180" s="9">
        <v>9628928383</v>
      </c>
      <c r="D5180" s="9" t="s">
        <v>10114</v>
      </c>
      <c r="E5180" s="10">
        <v>8756.5300000000007</v>
      </c>
      <c r="F5180" s="11" t="s">
        <v>2092</v>
      </c>
      <c r="G5180" s="9" t="str">
        <f t="shared" si="413"/>
        <v>C104455771</v>
      </c>
      <c r="H5180" s="9" t="s">
        <v>21</v>
      </c>
      <c r="I5180" s="12">
        <v>57</v>
      </c>
      <c r="J5180" s="10">
        <v>8756.5300000000007</v>
      </c>
      <c r="K5180" s="13">
        <v>30871</v>
      </c>
      <c r="L5180" s="13">
        <v>50403</v>
      </c>
      <c r="M5180" s="12">
        <f t="shared" si="414"/>
        <v>53</v>
      </c>
      <c r="N5180" s="9">
        <v>18000</v>
      </c>
      <c r="O5180" s="12">
        <v>1</v>
      </c>
      <c r="P5180" s="9">
        <f t="shared" si="415"/>
        <v>18000</v>
      </c>
      <c r="Q5180" s="9">
        <f t="shared" si="412"/>
        <v>198000</v>
      </c>
      <c r="R5180" s="10">
        <f t="shared" si="416"/>
        <v>198000</v>
      </c>
    </row>
    <row r="5181" spans="1:18" x14ac:dyDescent="0.35">
      <c r="A5181" s="7">
        <v>5180</v>
      </c>
      <c r="B5181" s="9" t="s">
        <v>10115</v>
      </c>
      <c r="C5181" s="9">
        <v>8308345999</v>
      </c>
      <c r="D5181" s="9" t="s">
        <v>10116</v>
      </c>
      <c r="E5181" s="10">
        <v>11930.2</v>
      </c>
      <c r="F5181" s="11" t="s">
        <v>2092</v>
      </c>
      <c r="G5181" s="9" t="str">
        <f t="shared" si="413"/>
        <v>C247937664</v>
      </c>
      <c r="H5181" s="9" t="s">
        <v>21</v>
      </c>
      <c r="I5181" s="12">
        <v>57</v>
      </c>
      <c r="J5181" s="10">
        <v>11930.2</v>
      </c>
      <c r="K5181" s="13">
        <v>30871</v>
      </c>
      <c r="L5181" s="13">
        <v>50581</v>
      </c>
      <c r="M5181" s="12">
        <f t="shared" si="414"/>
        <v>53</v>
      </c>
      <c r="N5181" s="9">
        <v>24000</v>
      </c>
      <c r="O5181" s="12">
        <v>1</v>
      </c>
      <c r="P5181" s="9">
        <f t="shared" si="415"/>
        <v>24000</v>
      </c>
      <c r="Q5181" s="9">
        <f t="shared" si="412"/>
        <v>264000</v>
      </c>
      <c r="R5181" s="10">
        <f t="shared" si="416"/>
        <v>264000</v>
      </c>
    </row>
    <row r="5182" spans="1:18" x14ac:dyDescent="0.35">
      <c r="A5182" s="7">
        <v>5181</v>
      </c>
      <c r="B5182" s="9" t="s">
        <v>10117</v>
      </c>
      <c r="C5182" s="9">
        <v>9422715474</v>
      </c>
      <c r="D5182" s="9" t="s">
        <v>10118</v>
      </c>
      <c r="E5182" s="10">
        <v>8276.83</v>
      </c>
      <c r="F5182" s="11" t="s">
        <v>2092</v>
      </c>
      <c r="G5182" s="9" t="str">
        <f t="shared" si="413"/>
        <v>C278777709</v>
      </c>
      <c r="H5182" s="9" t="s">
        <v>21</v>
      </c>
      <c r="I5182" s="12">
        <v>57</v>
      </c>
      <c r="J5182" s="10">
        <v>8276.83</v>
      </c>
      <c r="K5182" s="13">
        <v>30871</v>
      </c>
      <c r="L5182" s="13">
        <v>50400</v>
      </c>
      <c r="M5182" s="12">
        <f t="shared" si="414"/>
        <v>53</v>
      </c>
      <c r="N5182" s="9">
        <v>18000</v>
      </c>
      <c r="O5182" s="12">
        <v>1</v>
      </c>
      <c r="P5182" s="9">
        <f t="shared" si="415"/>
        <v>18000</v>
      </c>
      <c r="Q5182" s="9">
        <f t="shared" si="412"/>
        <v>198000</v>
      </c>
      <c r="R5182" s="10">
        <f t="shared" si="416"/>
        <v>198000</v>
      </c>
    </row>
    <row r="5183" spans="1:18" x14ac:dyDescent="0.35">
      <c r="A5183" s="7">
        <v>5182</v>
      </c>
      <c r="B5183" s="9" t="s">
        <v>10119</v>
      </c>
      <c r="C5183" s="9">
        <v>6305242470</v>
      </c>
      <c r="D5183" s="9" t="s">
        <v>10120</v>
      </c>
      <c r="E5183" s="10">
        <v>550000</v>
      </c>
      <c r="F5183" s="11" t="s">
        <v>2092</v>
      </c>
      <c r="G5183" s="9" t="str">
        <f t="shared" si="413"/>
        <v>C238248870</v>
      </c>
      <c r="H5183" s="9" t="s">
        <v>21</v>
      </c>
      <c r="I5183" s="12">
        <v>57</v>
      </c>
      <c r="J5183" s="10">
        <v>550000</v>
      </c>
      <c r="K5183" s="13">
        <v>30871</v>
      </c>
      <c r="L5183" s="13">
        <v>53157</v>
      </c>
      <c r="M5183" s="12">
        <f t="shared" si="414"/>
        <v>61</v>
      </c>
      <c r="N5183" s="9">
        <v>50000</v>
      </c>
      <c r="O5183" s="12">
        <v>1</v>
      </c>
      <c r="P5183" s="9">
        <f t="shared" si="415"/>
        <v>50000</v>
      </c>
      <c r="Q5183" s="9">
        <f t="shared" si="412"/>
        <v>550000</v>
      </c>
      <c r="R5183" s="10">
        <f t="shared" si="416"/>
        <v>550000</v>
      </c>
    </row>
    <row r="5184" spans="1:18" x14ac:dyDescent="0.35">
      <c r="A5184" s="7">
        <v>5183</v>
      </c>
      <c r="B5184" s="9" t="s">
        <v>10121</v>
      </c>
      <c r="C5184" s="9">
        <v>9843051272</v>
      </c>
      <c r="D5184" s="9" t="s">
        <v>10122</v>
      </c>
      <c r="E5184" s="10">
        <v>8412.01</v>
      </c>
      <c r="F5184" s="11" t="s">
        <v>2092</v>
      </c>
      <c r="G5184" s="9" t="str">
        <f t="shared" si="413"/>
        <v>C209114933</v>
      </c>
      <c r="H5184" s="9" t="s">
        <v>21</v>
      </c>
      <c r="I5184" s="12">
        <v>57</v>
      </c>
      <c r="J5184" s="10">
        <v>8412.01</v>
      </c>
      <c r="K5184" s="13">
        <v>30871</v>
      </c>
      <c r="L5184" s="13">
        <v>50392</v>
      </c>
      <c r="M5184" s="12">
        <f t="shared" si="414"/>
        <v>53</v>
      </c>
      <c r="N5184" s="9">
        <v>18000</v>
      </c>
      <c r="O5184" s="12">
        <v>1</v>
      </c>
      <c r="P5184" s="9">
        <f t="shared" si="415"/>
        <v>18000</v>
      </c>
      <c r="Q5184" s="9">
        <f t="shared" si="412"/>
        <v>198000</v>
      </c>
      <c r="R5184" s="10">
        <f t="shared" si="416"/>
        <v>198000</v>
      </c>
    </row>
    <row r="5185" spans="1:18" x14ac:dyDescent="0.35">
      <c r="A5185" s="7">
        <v>5184</v>
      </c>
      <c r="B5185" s="9" t="s">
        <v>10123</v>
      </c>
      <c r="C5185" s="9">
        <v>9616476307</v>
      </c>
      <c r="D5185" s="9" t="s">
        <v>6886</v>
      </c>
      <c r="E5185" s="10">
        <v>8846.27</v>
      </c>
      <c r="F5185" s="11" t="s">
        <v>2092</v>
      </c>
      <c r="G5185" s="9" t="str">
        <f t="shared" si="413"/>
        <v>C116231255</v>
      </c>
      <c r="H5185" s="9" t="s">
        <v>21</v>
      </c>
      <c r="I5185" s="12">
        <v>57</v>
      </c>
      <c r="J5185" s="10">
        <v>8846.27</v>
      </c>
      <c r="K5185" s="13">
        <v>30871</v>
      </c>
      <c r="L5185" s="13">
        <v>52940</v>
      </c>
      <c r="M5185" s="12">
        <f t="shared" si="414"/>
        <v>60</v>
      </c>
      <c r="N5185" s="9">
        <v>20000</v>
      </c>
      <c r="O5185" s="12">
        <v>1</v>
      </c>
      <c r="P5185" s="9">
        <f t="shared" si="415"/>
        <v>20000</v>
      </c>
      <c r="Q5185" s="9">
        <f t="shared" ref="Q5185:Q5248" si="417">P5185*11</f>
        <v>220000</v>
      </c>
      <c r="R5185" s="10">
        <f t="shared" si="416"/>
        <v>220000</v>
      </c>
    </row>
    <row r="5186" spans="1:18" x14ac:dyDescent="0.35">
      <c r="A5186" s="7">
        <v>5185</v>
      </c>
      <c r="B5186" s="9" t="s">
        <v>10124</v>
      </c>
      <c r="C5186" s="9">
        <v>9163383599</v>
      </c>
      <c r="D5186" s="9" t="s">
        <v>10125</v>
      </c>
      <c r="E5186" s="10">
        <v>23710.38</v>
      </c>
      <c r="F5186" s="11" t="s">
        <v>2092</v>
      </c>
      <c r="G5186" s="9" t="str">
        <f t="shared" ref="G5186:G5249" si="418">B5186</f>
        <v>C252123544</v>
      </c>
      <c r="H5186" s="9" t="s">
        <v>21</v>
      </c>
      <c r="I5186" s="12">
        <v>57</v>
      </c>
      <c r="J5186" s="10">
        <v>23710.38</v>
      </c>
      <c r="K5186" s="13">
        <v>30871</v>
      </c>
      <c r="L5186" s="13">
        <v>52888</v>
      </c>
      <c r="M5186" s="12">
        <f t="shared" ref="M5186:M5249" si="419">ROUNDDOWN(YEARFRAC(K5186,L5186),0)</f>
        <v>60</v>
      </c>
      <c r="N5186" s="9">
        <v>52000</v>
      </c>
      <c r="O5186" s="12">
        <v>1</v>
      </c>
      <c r="P5186" s="9">
        <f t="shared" ref="P5186:P5249" si="420">O5186*N5186</f>
        <v>52000</v>
      </c>
      <c r="Q5186" s="9">
        <f t="shared" si="417"/>
        <v>572000</v>
      </c>
      <c r="R5186" s="10">
        <f t="shared" ref="R5186:R5249" si="421">MAX(Q5186,J5186)</f>
        <v>572000</v>
      </c>
    </row>
    <row r="5187" spans="1:18" x14ac:dyDescent="0.35">
      <c r="A5187" s="7">
        <v>5186</v>
      </c>
      <c r="B5187" s="9" t="s">
        <v>10126</v>
      </c>
      <c r="C5187" s="9">
        <v>9452010372</v>
      </c>
      <c r="D5187" s="9" t="s">
        <v>10127</v>
      </c>
      <c r="E5187" s="10">
        <v>100732.89</v>
      </c>
      <c r="F5187" s="11" t="s">
        <v>2092</v>
      </c>
      <c r="G5187" s="9" t="str">
        <f t="shared" si="418"/>
        <v>C241268546</v>
      </c>
      <c r="H5187" s="9" t="s">
        <v>21</v>
      </c>
      <c r="I5187" s="12">
        <v>57</v>
      </c>
      <c r="J5187" s="10">
        <v>100732.89</v>
      </c>
      <c r="K5187" s="13">
        <v>30871</v>
      </c>
      <c r="L5187" s="13">
        <v>49285</v>
      </c>
      <c r="M5187" s="12">
        <f t="shared" si="419"/>
        <v>50</v>
      </c>
      <c r="N5187" s="9">
        <v>220000</v>
      </c>
      <c r="O5187" s="12">
        <v>1</v>
      </c>
      <c r="P5187" s="9">
        <f t="shared" si="420"/>
        <v>220000</v>
      </c>
      <c r="Q5187" s="9">
        <f t="shared" si="417"/>
        <v>2420000</v>
      </c>
      <c r="R5187" s="10">
        <f t="shared" si="421"/>
        <v>2420000</v>
      </c>
    </row>
    <row r="5188" spans="1:18" x14ac:dyDescent="0.35">
      <c r="A5188" s="7">
        <v>5187</v>
      </c>
      <c r="B5188" s="9" t="s">
        <v>10128</v>
      </c>
      <c r="C5188" s="9">
        <v>9935759991</v>
      </c>
      <c r="D5188" s="9" t="s">
        <v>10129</v>
      </c>
      <c r="E5188" s="10">
        <v>22690.91</v>
      </c>
      <c r="F5188" s="11" t="s">
        <v>2092</v>
      </c>
      <c r="G5188" s="9" t="str">
        <f t="shared" si="418"/>
        <v>C231031589</v>
      </c>
      <c r="H5188" s="9" t="s">
        <v>21</v>
      </c>
      <c r="I5188" s="12">
        <v>57</v>
      </c>
      <c r="J5188" s="10">
        <v>22690.91</v>
      </c>
      <c r="K5188" s="13">
        <v>30871</v>
      </c>
      <c r="L5188" s="13">
        <v>52962</v>
      </c>
      <c r="M5188" s="12">
        <f t="shared" si="419"/>
        <v>60</v>
      </c>
      <c r="N5188" s="9">
        <v>50000</v>
      </c>
      <c r="O5188" s="12">
        <v>1</v>
      </c>
      <c r="P5188" s="9">
        <f t="shared" si="420"/>
        <v>50000</v>
      </c>
      <c r="Q5188" s="9">
        <f t="shared" si="417"/>
        <v>550000</v>
      </c>
      <c r="R5188" s="10">
        <f t="shared" si="421"/>
        <v>550000</v>
      </c>
    </row>
    <row r="5189" spans="1:18" x14ac:dyDescent="0.35">
      <c r="A5189" s="7">
        <v>5188</v>
      </c>
      <c r="B5189" s="9" t="s">
        <v>10130</v>
      </c>
      <c r="C5189" s="9">
        <v>9598089823</v>
      </c>
      <c r="D5189" s="9" t="s">
        <v>10131</v>
      </c>
      <c r="E5189" s="10">
        <v>23165.08</v>
      </c>
      <c r="F5189" s="11" t="s">
        <v>2092</v>
      </c>
      <c r="G5189" s="9" t="str">
        <f t="shared" si="418"/>
        <v>C208855743</v>
      </c>
      <c r="H5189" s="9" t="s">
        <v>21</v>
      </c>
      <c r="I5189" s="12">
        <v>57</v>
      </c>
      <c r="J5189" s="10">
        <v>23165.08</v>
      </c>
      <c r="K5189" s="13">
        <v>30871</v>
      </c>
      <c r="L5189" s="13">
        <v>50367</v>
      </c>
      <c r="M5189" s="12">
        <f t="shared" si="419"/>
        <v>53</v>
      </c>
      <c r="N5189" s="9">
        <v>50000</v>
      </c>
      <c r="O5189" s="12">
        <v>1</v>
      </c>
      <c r="P5189" s="9">
        <f t="shared" si="420"/>
        <v>50000</v>
      </c>
      <c r="Q5189" s="9">
        <f t="shared" si="417"/>
        <v>550000</v>
      </c>
      <c r="R5189" s="10">
        <f t="shared" si="421"/>
        <v>550000</v>
      </c>
    </row>
    <row r="5190" spans="1:18" x14ac:dyDescent="0.35">
      <c r="A5190" s="7">
        <v>5189</v>
      </c>
      <c r="B5190" s="9" t="s">
        <v>10132</v>
      </c>
      <c r="C5190" s="9">
        <v>6207350359</v>
      </c>
      <c r="D5190" s="9" t="s">
        <v>10133</v>
      </c>
      <c r="E5190" s="10">
        <v>138225.32</v>
      </c>
      <c r="F5190" s="11" t="s">
        <v>2092</v>
      </c>
      <c r="G5190" s="9" t="str">
        <f t="shared" si="418"/>
        <v>C271971612</v>
      </c>
      <c r="H5190" s="9" t="s">
        <v>21</v>
      </c>
      <c r="I5190" s="12">
        <v>57</v>
      </c>
      <c r="J5190" s="10">
        <v>138225.32</v>
      </c>
      <c r="K5190" s="13">
        <v>30871</v>
      </c>
      <c r="L5190" s="13">
        <v>52962</v>
      </c>
      <c r="M5190" s="12">
        <f t="shared" si="419"/>
        <v>60</v>
      </c>
      <c r="N5190" s="9">
        <v>309570</v>
      </c>
      <c r="O5190" s="12">
        <v>1</v>
      </c>
      <c r="P5190" s="9">
        <f t="shared" si="420"/>
        <v>309570</v>
      </c>
      <c r="Q5190" s="9">
        <f t="shared" si="417"/>
        <v>3405270</v>
      </c>
      <c r="R5190" s="10">
        <f t="shared" si="421"/>
        <v>3405270</v>
      </c>
    </row>
    <row r="5191" spans="1:18" x14ac:dyDescent="0.35">
      <c r="A5191" s="7">
        <v>5190</v>
      </c>
      <c r="B5191" s="9" t="s">
        <v>10134</v>
      </c>
      <c r="C5191" s="9">
        <v>9238806272</v>
      </c>
      <c r="D5191" s="9" t="s">
        <v>2964</v>
      </c>
      <c r="E5191" s="10">
        <v>10630.78</v>
      </c>
      <c r="F5191" s="11" t="s">
        <v>2092</v>
      </c>
      <c r="G5191" s="9" t="str">
        <f t="shared" si="418"/>
        <v>C267816419</v>
      </c>
      <c r="H5191" s="9" t="s">
        <v>21</v>
      </c>
      <c r="I5191" s="12">
        <v>57</v>
      </c>
      <c r="J5191" s="10">
        <v>10630.78</v>
      </c>
      <c r="K5191" s="13">
        <v>30871</v>
      </c>
      <c r="L5191" s="13">
        <v>52596</v>
      </c>
      <c r="M5191" s="12">
        <f t="shared" si="419"/>
        <v>59</v>
      </c>
      <c r="N5191" s="9">
        <v>18000</v>
      </c>
      <c r="O5191" s="12">
        <v>1</v>
      </c>
      <c r="P5191" s="9">
        <f t="shared" si="420"/>
        <v>18000</v>
      </c>
      <c r="Q5191" s="9">
        <f t="shared" si="417"/>
        <v>198000</v>
      </c>
      <c r="R5191" s="10">
        <f t="shared" si="421"/>
        <v>198000</v>
      </c>
    </row>
    <row r="5192" spans="1:18" x14ac:dyDescent="0.35">
      <c r="A5192" s="7">
        <v>5191</v>
      </c>
      <c r="B5192" s="9" t="s">
        <v>10135</v>
      </c>
      <c r="C5192" s="9">
        <v>6201837615</v>
      </c>
      <c r="D5192" s="9" t="s">
        <v>10136</v>
      </c>
      <c r="E5192" s="10">
        <v>9726.52</v>
      </c>
      <c r="F5192" s="11" t="s">
        <v>2092</v>
      </c>
      <c r="G5192" s="9" t="str">
        <f t="shared" si="418"/>
        <v>C207483116</v>
      </c>
      <c r="H5192" s="9" t="s">
        <v>21</v>
      </c>
      <c r="I5192" s="12">
        <v>57</v>
      </c>
      <c r="J5192" s="10">
        <v>9726.52</v>
      </c>
      <c r="K5192" s="13">
        <v>30871</v>
      </c>
      <c r="L5192" s="13">
        <v>50397</v>
      </c>
      <c r="M5192" s="12">
        <f t="shared" si="419"/>
        <v>53</v>
      </c>
      <c r="N5192" s="9">
        <v>20000</v>
      </c>
      <c r="O5192" s="12">
        <v>1</v>
      </c>
      <c r="P5192" s="9">
        <f t="shared" si="420"/>
        <v>20000</v>
      </c>
      <c r="Q5192" s="9">
        <f t="shared" si="417"/>
        <v>220000</v>
      </c>
      <c r="R5192" s="10">
        <f t="shared" si="421"/>
        <v>220000</v>
      </c>
    </row>
    <row r="5193" spans="1:18" x14ac:dyDescent="0.35">
      <c r="A5193" s="7">
        <v>5192</v>
      </c>
      <c r="B5193" s="9" t="s">
        <v>10137</v>
      </c>
      <c r="C5193" s="9">
        <v>9688465463</v>
      </c>
      <c r="D5193" s="9" t="s">
        <v>10138</v>
      </c>
      <c r="E5193" s="10">
        <v>13375.01</v>
      </c>
      <c r="F5193" s="11" t="s">
        <v>2092</v>
      </c>
      <c r="G5193" s="9" t="str">
        <f t="shared" si="418"/>
        <v>C260352048</v>
      </c>
      <c r="H5193" s="9" t="s">
        <v>21</v>
      </c>
      <c r="I5193" s="12">
        <v>57</v>
      </c>
      <c r="J5193" s="10">
        <v>13375.01</v>
      </c>
      <c r="K5193" s="13">
        <v>30871</v>
      </c>
      <c r="L5193" s="13">
        <v>52941</v>
      </c>
      <c r="M5193" s="12">
        <f t="shared" si="419"/>
        <v>60</v>
      </c>
      <c r="N5193" s="9">
        <v>30000</v>
      </c>
      <c r="O5193" s="12">
        <v>1</v>
      </c>
      <c r="P5193" s="9">
        <f t="shared" si="420"/>
        <v>30000</v>
      </c>
      <c r="Q5193" s="9">
        <f t="shared" si="417"/>
        <v>330000</v>
      </c>
      <c r="R5193" s="10">
        <f t="shared" si="421"/>
        <v>330000</v>
      </c>
    </row>
    <row r="5194" spans="1:18" x14ac:dyDescent="0.35">
      <c r="A5194" s="7">
        <v>5193</v>
      </c>
      <c r="B5194" s="9" t="s">
        <v>10139</v>
      </c>
      <c r="C5194" s="9">
        <v>7860651072</v>
      </c>
      <c r="D5194" s="9" t="s">
        <v>10140</v>
      </c>
      <c r="E5194" s="10">
        <v>8172.56</v>
      </c>
      <c r="F5194" s="11" t="s">
        <v>2092</v>
      </c>
      <c r="G5194" s="9" t="str">
        <f t="shared" si="418"/>
        <v>C219088237</v>
      </c>
      <c r="H5194" s="9" t="s">
        <v>21</v>
      </c>
      <c r="I5194" s="12">
        <v>57</v>
      </c>
      <c r="J5194" s="10">
        <v>8172.56</v>
      </c>
      <c r="K5194" s="13">
        <v>30871</v>
      </c>
      <c r="L5194" s="13">
        <v>50400</v>
      </c>
      <c r="M5194" s="12">
        <f t="shared" si="419"/>
        <v>53</v>
      </c>
      <c r="N5194" s="9">
        <v>18000</v>
      </c>
      <c r="O5194" s="12">
        <v>1</v>
      </c>
      <c r="P5194" s="9">
        <f t="shared" si="420"/>
        <v>18000</v>
      </c>
      <c r="Q5194" s="9">
        <f t="shared" si="417"/>
        <v>198000</v>
      </c>
      <c r="R5194" s="10">
        <f t="shared" si="421"/>
        <v>198000</v>
      </c>
    </row>
    <row r="5195" spans="1:18" x14ac:dyDescent="0.35">
      <c r="A5195" s="7">
        <v>5194</v>
      </c>
      <c r="B5195" s="9" t="s">
        <v>10141</v>
      </c>
      <c r="C5195" s="9">
        <v>7569544148</v>
      </c>
      <c r="D5195" s="9" t="s">
        <v>10142</v>
      </c>
      <c r="E5195" s="10">
        <v>111573.68</v>
      </c>
      <c r="F5195" s="11" t="s">
        <v>2092</v>
      </c>
      <c r="G5195" s="9" t="str">
        <f t="shared" si="418"/>
        <v>C331006715</v>
      </c>
      <c r="H5195" s="9" t="s">
        <v>21</v>
      </c>
      <c r="I5195" s="12">
        <v>57</v>
      </c>
      <c r="J5195" s="10">
        <v>111573.68</v>
      </c>
      <c r="K5195" s="13">
        <v>30871</v>
      </c>
      <c r="L5195" s="13">
        <v>50040</v>
      </c>
      <c r="M5195" s="12">
        <f t="shared" si="419"/>
        <v>52</v>
      </c>
      <c r="N5195" s="9">
        <v>150000</v>
      </c>
      <c r="O5195" s="12">
        <v>1</v>
      </c>
      <c r="P5195" s="9">
        <f t="shared" si="420"/>
        <v>150000</v>
      </c>
      <c r="Q5195" s="9">
        <f t="shared" si="417"/>
        <v>1650000</v>
      </c>
      <c r="R5195" s="10">
        <f t="shared" si="421"/>
        <v>1650000</v>
      </c>
    </row>
    <row r="5196" spans="1:18" x14ac:dyDescent="0.35">
      <c r="A5196" s="7">
        <v>5195</v>
      </c>
      <c r="B5196" s="9" t="s">
        <v>10143</v>
      </c>
      <c r="C5196" s="9">
        <v>7002949175</v>
      </c>
      <c r="D5196" s="9" t="s">
        <v>10144</v>
      </c>
      <c r="E5196" s="10">
        <v>5533.72</v>
      </c>
      <c r="F5196" s="11" t="s">
        <v>2092</v>
      </c>
      <c r="G5196" s="9" t="str">
        <f t="shared" si="418"/>
        <v>C269598214</v>
      </c>
      <c r="H5196" s="9" t="s">
        <v>21</v>
      </c>
      <c r="I5196" s="12">
        <v>57</v>
      </c>
      <c r="J5196" s="10">
        <v>5533.72</v>
      </c>
      <c r="K5196" s="13">
        <v>30871</v>
      </c>
      <c r="L5196" s="13">
        <v>51074</v>
      </c>
      <c r="M5196" s="12">
        <f t="shared" si="419"/>
        <v>55</v>
      </c>
      <c r="N5196" s="9">
        <v>18000</v>
      </c>
      <c r="O5196" s="12">
        <v>1</v>
      </c>
      <c r="P5196" s="9">
        <f t="shared" si="420"/>
        <v>18000</v>
      </c>
      <c r="Q5196" s="9">
        <f t="shared" si="417"/>
        <v>198000</v>
      </c>
      <c r="R5196" s="10">
        <f t="shared" si="421"/>
        <v>198000</v>
      </c>
    </row>
    <row r="5197" spans="1:18" x14ac:dyDescent="0.35">
      <c r="A5197" s="7">
        <v>5196</v>
      </c>
      <c r="B5197" s="9" t="s">
        <v>10145</v>
      </c>
      <c r="C5197" s="9">
        <v>9984693728</v>
      </c>
      <c r="D5197" s="9" t="s">
        <v>10146</v>
      </c>
      <c r="E5197" s="10">
        <v>24826.080000000002</v>
      </c>
      <c r="F5197" s="11" t="s">
        <v>2092</v>
      </c>
      <c r="G5197" s="9" t="str">
        <f t="shared" si="418"/>
        <v>C256584477</v>
      </c>
      <c r="H5197" s="9" t="s">
        <v>21</v>
      </c>
      <c r="I5197" s="12">
        <v>57</v>
      </c>
      <c r="J5197" s="10">
        <v>24826.080000000002</v>
      </c>
      <c r="K5197" s="13">
        <v>30871</v>
      </c>
      <c r="L5197" s="13">
        <v>50404</v>
      </c>
      <c r="M5197" s="12">
        <f t="shared" si="419"/>
        <v>53</v>
      </c>
      <c r="N5197" s="9">
        <v>50000</v>
      </c>
      <c r="O5197" s="12">
        <v>1</v>
      </c>
      <c r="P5197" s="9">
        <f t="shared" si="420"/>
        <v>50000</v>
      </c>
      <c r="Q5197" s="9">
        <f t="shared" si="417"/>
        <v>550000</v>
      </c>
      <c r="R5197" s="10">
        <f t="shared" si="421"/>
        <v>550000</v>
      </c>
    </row>
    <row r="5198" spans="1:18" x14ac:dyDescent="0.35">
      <c r="A5198" s="7">
        <v>5197</v>
      </c>
      <c r="B5198" s="9" t="s">
        <v>10147</v>
      </c>
      <c r="C5198" s="9">
        <v>9448779762</v>
      </c>
      <c r="D5198" s="9" t="s">
        <v>10148</v>
      </c>
      <c r="E5198" s="10">
        <v>8548.9</v>
      </c>
      <c r="F5198" s="11" t="s">
        <v>2092</v>
      </c>
      <c r="G5198" s="9" t="str">
        <f t="shared" si="418"/>
        <v>C266687513</v>
      </c>
      <c r="H5198" s="9" t="s">
        <v>21</v>
      </c>
      <c r="I5198" s="12">
        <v>57</v>
      </c>
      <c r="J5198" s="10">
        <v>8548.9</v>
      </c>
      <c r="K5198" s="13">
        <v>30871</v>
      </c>
      <c r="L5198" s="13">
        <v>50383</v>
      </c>
      <c r="M5198" s="12">
        <f t="shared" si="419"/>
        <v>53</v>
      </c>
      <c r="N5198" s="9">
        <v>18000</v>
      </c>
      <c r="O5198" s="12">
        <v>1</v>
      </c>
      <c r="P5198" s="9">
        <f t="shared" si="420"/>
        <v>18000</v>
      </c>
      <c r="Q5198" s="9">
        <f t="shared" si="417"/>
        <v>198000</v>
      </c>
      <c r="R5198" s="10">
        <f t="shared" si="421"/>
        <v>198000</v>
      </c>
    </row>
    <row r="5199" spans="1:18" x14ac:dyDescent="0.35">
      <c r="A5199" s="7">
        <v>5198</v>
      </c>
      <c r="B5199" s="9" t="s">
        <v>10149</v>
      </c>
      <c r="C5199" s="9">
        <v>9570179888</v>
      </c>
      <c r="D5199" s="9" t="s">
        <v>10150</v>
      </c>
      <c r="E5199" s="10">
        <v>10119.81</v>
      </c>
      <c r="F5199" s="11" t="s">
        <v>2092</v>
      </c>
      <c r="G5199" s="9" t="str">
        <f t="shared" si="418"/>
        <v>C259628149</v>
      </c>
      <c r="H5199" s="9" t="s">
        <v>21</v>
      </c>
      <c r="I5199" s="12">
        <v>57</v>
      </c>
      <c r="J5199" s="10">
        <v>10119.81</v>
      </c>
      <c r="K5199" s="13">
        <v>30871</v>
      </c>
      <c r="L5199" s="13">
        <v>50572</v>
      </c>
      <c r="M5199" s="12">
        <f t="shared" si="419"/>
        <v>53</v>
      </c>
      <c r="N5199" s="9">
        <v>20000</v>
      </c>
      <c r="O5199" s="12">
        <v>1</v>
      </c>
      <c r="P5199" s="9">
        <f t="shared" si="420"/>
        <v>20000</v>
      </c>
      <c r="Q5199" s="9">
        <f t="shared" si="417"/>
        <v>220000</v>
      </c>
      <c r="R5199" s="10">
        <f t="shared" si="421"/>
        <v>220000</v>
      </c>
    </row>
    <row r="5200" spans="1:18" x14ac:dyDescent="0.35">
      <c r="A5200" s="7">
        <v>5199</v>
      </c>
      <c r="B5200" s="9" t="s">
        <v>10151</v>
      </c>
      <c r="C5200" s="9">
        <v>9704622010</v>
      </c>
      <c r="D5200" s="9" t="s">
        <v>10152</v>
      </c>
      <c r="E5200" s="10">
        <v>12712.32</v>
      </c>
      <c r="F5200" s="11" t="s">
        <v>2092</v>
      </c>
      <c r="G5200" s="9" t="str">
        <f t="shared" si="418"/>
        <v>C194262330</v>
      </c>
      <c r="H5200" s="9" t="s">
        <v>21</v>
      </c>
      <c r="I5200" s="12">
        <v>57</v>
      </c>
      <c r="J5200" s="10">
        <v>12712.32</v>
      </c>
      <c r="K5200" s="13">
        <v>30871</v>
      </c>
      <c r="L5200" s="13">
        <v>50365</v>
      </c>
      <c r="M5200" s="12">
        <f t="shared" si="419"/>
        <v>53</v>
      </c>
      <c r="N5200" s="9">
        <v>30000</v>
      </c>
      <c r="O5200" s="12">
        <v>1</v>
      </c>
      <c r="P5200" s="9">
        <f t="shared" si="420"/>
        <v>30000</v>
      </c>
      <c r="Q5200" s="9">
        <f t="shared" si="417"/>
        <v>330000</v>
      </c>
      <c r="R5200" s="10">
        <f t="shared" si="421"/>
        <v>330000</v>
      </c>
    </row>
    <row r="5201" spans="1:18" x14ac:dyDescent="0.35">
      <c r="A5201" s="7">
        <v>5200</v>
      </c>
      <c r="B5201" s="9" t="s">
        <v>10153</v>
      </c>
      <c r="C5201" s="9">
        <v>9443339674</v>
      </c>
      <c r="D5201" s="9" t="s">
        <v>10154</v>
      </c>
      <c r="E5201" s="10">
        <v>12113.35</v>
      </c>
      <c r="F5201" s="11" t="s">
        <v>2092</v>
      </c>
      <c r="G5201" s="9" t="str">
        <f t="shared" si="418"/>
        <v>C173511031</v>
      </c>
      <c r="H5201" s="9" t="s">
        <v>21</v>
      </c>
      <c r="I5201" s="12">
        <v>57</v>
      </c>
      <c r="J5201" s="10">
        <v>12113.35</v>
      </c>
      <c r="K5201" s="13">
        <v>30871</v>
      </c>
      <c r="L5201" s="13">
        <v>50397</v>
      </c>
      <c r="M5201" s="12">
        <f t="shared" si="419"/>
        <v>53</v>
      </c>
      <c r="N5201" s="9">
        <v>30000</v>
      </c>
      <c r="O5201" s="12">
        <v>1</v>
      </c>
      <c r="P5201" s="9">
        <f t="shared" si="420"/>
        <v>30000</v>
      </c>
      <c r="Q5201" s="9">
        <f t="shared" si="417"/>
        <v>330000</v>
      </c>
      <c r="R5201" s="10">
        <f t="shared" si="421"/>
        <v>330000</v>
      </c>
    </row>
    <row r="5202" spans="1:18" x14ac:dyDescent="0.35">
      <c r="A5202" s="7">
        <v>5201</v>
      </c>
      <c r="B5202" s="9" t="s">
        <v>10155</v>
      </c>
      <c r="C5202" s="9">
        <v>9403700643</v>
      </c>
      <c r="D5202" s="9" t="s">
        <v>10156</v>
      </c>
      <c r="E5202" s="10">
        <v>9606.52</v>
      </c>
      <c r="F5202" s="11" t="s">
        <v>2092</v>
      </c>
      <c r="G5202" s="9" t="str">
        <f t="shared" si="418"/>
        <v>C209099692</v>
      </c>
      <c r="H5202" s="9" t="s">
        <v>21</v>
      </c>
      <c r="I5202" s="12">
        <v>57</v>
      </c>
      <c r="J5202" s="10">
        <v>9606.52</v>
      </c>
      <c r="K5202" s="13">
        <v>30871</v>
      </c>
      <c r="L5202" s="13">
        <v>50402</v>
      </c>
      <c r="M5202" s="12">
        <f t="shared" si="419"/>
        <v>53</v>
      </c>
      <c r="N5202" s="9">
        <v>20000</v>
      </c>
      <c r="O5202" s="12">
        <v>1</v>
      </c>
      <c r="P5202" s="9">
        <f t="shared" si="420"/>
        <v>20000</v>
      </c>
      <c r="Q5202" s="9">
        <f t="shared" si="417"/>
        <v>220000</v>
      </c>
      <c r="R5202" s="10">
        <f t="shared" si="421"/>
        <v>220000</v>
      </c>
    </row>
    <row r="5203" spans="1:18" x14ac:dyDescent="0.35">
      <c r="A5203" s="7">
        <v>5202</v>
      </c>
      <c r="B5203" s="9" t="s">
        <v>10157</v>
      </c>
      <c r="C5203" s="9">
        <v>9447970321</v>
      </c>
      <c r="D5203" s="9" t="s">
        <v>10158</v>
      </c>
      <c r="E5203" s="10">
        <v>8403.6200000000008</v>
      </c>
      <c r="F5203" s="11" t="s">
        <v>2092</v>
      </c>
      <c r="G5203" s="9" t="str">
        <f t="shared" si="418"/>
        <v>C231175429</v>
      </c>
      <c r="H5203" s="9" t="s">
        <v>21</v>
      </c>
      <c r="I5203" s="12">
        <v>57</v>
      </c>
      <c r="J5203" s="10">
        <v>8403.6200000000008</v>
      </c>
      <c r="K5203" s="13">
        <v>30871</v>
      </c>
      <c r="L5203" s="13">
        <v>50574</v>
      </c>
      <c r="M5203" s="12">
        <f t="shared" si="419"/>
        <v>53</v>
      </c>
      <c r="N5203" s="9">
        <v>18000</v>
      </c>
      <c r="O5203" s="12">
        <v>1</v>
      </c>
      <c r="P5203" s="9">
        <f t="shared" si="420"/>
        <v>18000</v>
      </c>
      <c r="Q5203" s="9">
        <f t="shared" si="417"/>
        <v>198000</v>
      </c>
      <c r="R5203" s="10">
        <f t="shared" si="421"/>
        <v>198000</v>
      </c>
    </row>
    <row r="5204" spans="1:18" x14ac:dyDescent="0.35">
      <c r="A5204" s="7">
        <v>5203</v>
      </c>
      <c r="B5204" s="9" t="s">
        <v>10159</v>
      </c>
      <c r="C5204" s="9">
        <v>9576098247</v>
      </c>
      <c r="D5204" s="9" t="s">
        <v>4301</v>
      </c>
      <c r="E5204" s="10">
        <v>8561.68</v>
      </c>
      <c r="F5204" s="11" t="s">
        <v>2092</v>
      </c>
      <c r="G5204" s="9" t="str">
        <f t="shared" si="418"/>
        <v>C278783609</v>
      </c>
      <c r="H5204" s="9" t="s">
        <v>21</v>
      </c>
      <c r="I5204" s="12">
        <v>57</v>
      </c>
      <c r="J5204" s="10">
        <v>8561.68</v>
      </c>
      <c r="K5204" s="13">
        <v>30871</v>
      </c>
      <c r="L5204" s="13">
        <v>52947</v>
      </c>
      <c r="M5204" s="12">
        <f t="shared" si="419"/>
        <v>60</v>
      </c>
      <c r="N5204" s="9">
        <v>20000</v>
      </c>
      <c r="O5204" s="12">
        <v>1</v>
      </c>
      <c r="P5204" s="9">
        <f t="shared" si="420"/>
        <v>20000</v>
      </c>
      <c r="Q5204" s="9">
        <f t="shared" si="417"/>
        <v>220000</v>
      </c>
      <c r="R5204" s="10">
        <f t="shared" si="421"/>
        <v>220000</v>
      </c>
    </row>
    <row r="5205" spans="1:18" x14ac:dyDescent="0.35">
      <c r="A5205" s="7">
        <v>5204</v>
      </c>
      <c r="B5205" s="9" t="s">
        <v>10160</v>
      </c>
      <c r="C5205" s="9">
        <v>9893709027</v>
      </c>
      <c r="D5205" s="9" t="s">
        <v>10161</v>
      </c>
      <c r="E5205" s="10">
        <v>8518.5499999999993</v>
      </c>
      <c r="F5205" s="11" t="s">
        <v>2092</v>
      </c>
      <c r="G5205" s="9" t="str">
        <f t="shared" si="418"/>
        <v>C270092123</v>
      </c>
      <c r="H5205" s="9" t="s">
        <v>21</v>
      </c>
      <c r="I5205" s="12">
        <v>57</v>
      </c>
      <c r="J5205" s="10">
        <v>8518.5499999999993</v>
      </c>
      <c r="K5205" s="13">
        <v>30871</v>
      </c>
      <c r="L5205" s="13">
        <v>50403</v>
      </c>
      <c r="M5205" s="12">
        <f t="shared" si="419"/>
        <v>53</v>
      </c>
      <c r="N5205" s="9">
        <v>18000</v>
      </c>
      <c r="O5205" s="12">
        <v>1</v>
      </c>
      <c r="P5205" s="9">
        <f t="shared" si="420"/>
        <v>18000</v>
      </c>
      <c r="Q5205" s="9">
        <f t="shared" si="417"/>
        <v>198000</v>
      </c>
      <c r="R5205" s="10">
        <f t="shared" si="421"/>
        <v>198000</v>
      </c>
    </row>
    <row r="5206" spans="1:18" x14ac:dyDescent="0.35">
      <c r="A5206" s="7">
        <v>5205</v>
      </c>
      <c r="B5206" s="9" t="s">
        <v>10162</v>
      </c>
      <c r="C5206" s="9">
        <v>9605689246</v>
      </c>
      <c r="D5206" s="9" t="s">
        <v>10163</v>
      </c>
      <c r="E5206" s="10">
        <v>1100000</v>
      </c>
      <c r="F5206" s="11" t="s">
        <v>2092</v>
      </c>
      <c r="G5206" s="9" t="str">
        <f t="shared" si="418"/>
        <v>C194514732</v>
      </c>
      <c r="H5206" s="9" t="s">
        <v>21</v>
      </c>
      <c r="I5206" s="12">
        <v>57</v>
      </c>
      <c r="J5206" s="10">
        <v>1100000</v>
      </c>
      <c r="K5206" s="13">
        <v>30871</v>
      </c>
      <c r="L5206" s="13">
        <v>53229</v>
      </c>
      <c r="M5206" s="12">
        <f t="shared" si="419"/>
        <v>61</v>
      </c>
      <c r="N5206" s="9">
        <v>8830</v>
      </c>
      <c r="O5206" s="12">
        <v>12</v>
      </c>
      <c r="P5206" s="9">
        <f t="shared" si="420"/>
        <v>105960</v>
      </c>
      <c r="Q5206" s="9">
        <f t="shared" si="417"/>
        <v>1165560</v>
      </c>
      <c r="R5206" s="10">
        <f t="shared" si="421"/>
        <v>1165560</v>
      </c>
    </row>
    <row r="5207" spans="1:18" x14ac:dyDescent="0.35">
      <c r="A5207" s="7">
        <v>5206</v>
      </c>
      <c r="B5207" s="9" t="s">
        <v>10164</v>
      </c>
      <c r="C5207" s="9">
        <v>9732582462</v>
      </c>
      <c r="D5207" s="9" t="s">
        <v>10165</v>
      </c>
      <c r="E5207" s="10">
        <v>7987.05</v>
      </c>
      <c r="F5207" s="11" t="s">
        <v>2092</v>
      </c>
      <c r="G5207" s="9" t="str">
        <f t="shared" si="418"/>
        <v>C261554612</v>
      </c>
      <c r="H5207" s="9" t="s">
        <v>21</v>
      </c>
      <c r="I5207" s="12">
        <v>57</v>
      </c>
      <c r="J5207" s="10">
        <v>7987.05</v>
      </c>
      <c r="K5207" s="13">
        <v>30871</v>
      </c>
      <c r="L5207" s="13">
        <v>50402</v>
      </c>
      <c r="M5207" s="12">
        <f t="shared" si="419"/>
        <v>53</v>
      </c>
      <c r="N5207" s="9">
        <v>18000</v>
      </c>
      <c r="O5207" s="12">
        <v>1</v>
      </c>
      <c r="P5207" s="9">
        <f t="shared" si="420"/>
        <v>18000</v>
      </c>
      <c r="Q5207" s="9">
        <f t="shared" si="417"/>
        <v>198000</v>
      </c>
      <c r="R5207" s="10">
        <f t="shared" si="421"/>
        <v>198000</v>
      </c>
    </row>
    <row r="5208" spans="1:18" x14ac:dyDescent="0.35">
      <c r="A5208" s="7">
        <v>5207</v>
      </c>
      <c r="B5208" s="9" t="s">
        <v>10166</v>
      </c>
      <c r="C5208" s="9">
        <v>8967767520</v>
      </c>
      <c r="D5208" s="9" t="s">
        <v>10167</v>
      </c>
      <c r="E5208" s="10">
        <v>9102.44</v>
      </c>
      <c r="F5208" s="11" t="s">
        <v>2092</v>
      </c>
      <c r="G5208" s="9" t="str">
        <f t="shared" si="418"/>
        <v>C261981793</v>
      </c>
      <c r="H5208" s="9" t="s">
        <v>21</v>
      </c>
      <c r="I5208" s="12">
        <v>57</v>
      </c>
      <c r="J5208" s="10">
        <v>9102.44</v>
      </c>
      <c r="K5208" s="13">
        <v>30871</v>
      </c>
      <c r="L5208" s="13">
        <v>52950</v>
      </c>
      <c r="M5208" s="12">
        <f t="shared" si="419"/>
        <v>60</v>
      </c>
      <c r="N5208" s="9">
        <v>20000</v>
      </c>
      <c r="O5208" s="12">
        <v>1</v>
      </c>
      <c r="P5208" s="9">
        <f t="shared" si="420"/>
        <v>20000</v>
      </c>
      <c r="Q5208" s="9">
        <f t="shared" si="417"/>
        <v>220000</v>
      </c>
      <c r="R5208" s="10">
        <f t="shared" si="421"/>
        <v>220000</v>
      </c>
    </row>
    <row r="5209" spans="1:18" x14ac:dyDescent="0.35">
      <c r="A5209" s="7">
        <v>5208</v>
      </c>
      <c r="B5209" s="9" t="s">
        <v>10168</v>
      </c>
      <c r="C5209" s="9">
        <v>8375028314</v>
      </c>
      <c r="D5209" s="9" t="s">
        <v>10169</v>
      </c>
      <c r="E5209" s="10">
        <v>9685.33</v>
      </c>
      <c r="F5209" s="11" t="s">
        <v>2092</v>
      </c>
      <c r="G5209" s="9" t="str">
        <f t="shared" si="418"/>
        <v>C131028553</v>
      </c>
      <c r="H5209" s="9" t="s">
        <v>21</v>
      </c>
      <c r="I5209" s="12">
        <v>57</v>
      </c>
      <c r="J5209" s="10">
        <v>9685.33</v>
      </c>
      <c r="K5209" s="13">
        <v>30871</v>
      </c>
      <c r="L5209" s="13">
        <v>50387</v>
      </c>
      <c r="M5209" s="12">
        <f t="shared" si="419"/>
        <v>53</v>
      </c>
      <c r="N5209" s="9">
        <v>20000</v>
      </c>
      <c r="O5209" s="12">
        <v>1</v>
      </c>
      <c r="P5209" s="9">
        <f t="shared" si="420"/>
        <v>20000</v>
      </c>
      <c r="Q5209" s="9">
        <f t="shared" si="417"/>
        <v>220000</v>
      </c>
      <c r="R5209" s="10">
        <f t="shared" si="421"/>
        <v>220000</v>
      </c>
    </row>
    <row r="5210" spans="1:18" x14ac:dyDescent="0.35">
      <c r="A5210" s="7">
        <v>5209</v>
      </c>
      <c r="B5210" s="9" t="s">
        <v>10170</v>
      </c>
      <c r="C5210" s="9">
        <v>9532888840</v>
      </c>
      <c r="D5210" s="9" t="s">
        <v>10171</v>
      </c>
      <c r="E5210" s="10">
        <v>9583.59</v>
      </c>
      <c r="F5210" s="11" t="s">
        <v>2092</v>
      </c>
      <c r="G5210" s="9" t="str">
        <f t="shared" si="418"/>
        <v>C219101020</v>
      </c>
      <c r="H5210" s="9" t="s">
        <v>21</v>
      </c>
      <c r="I5210" s="12">
        <v>57</v>
      </c>
      <c r="J5210" s="10">
        <v>9583.59</v>
      </c>
      <c r="K5210" s="13">
        <v>30871</v>
      </c>
      <c r="L5210" s="13">
        <v>50399</v>
      </c>
      <c r="M5210" s="12">
        <f t="shared" si="419"/>
        <v>53</v>
      </c>
      <c r="N5210" s="9">
        <v>20000</v>
      </c>
      <c r="O5210" s="12">
        <v>1</v>
      </c>
      <c r="P5210" s="9">
        <f t="shared" si="420"/>
        <v>20000</v>
      </c>
      <c r="Q5210" s="9">
        <f t="shared" si="417"/>
        <v>220000</v>
      </c>
      <c r="R5210" s="10">
        <f t="shared" si="421"/>
        <v>220000</v>
      </c>
    </row>
    <row r="5211" spans="1:18" x14ac:dyDescent="0.35">
      <c r="A5211" s="7">
        <v>5210</v>
      </c>
      <c r="B5211" s="9" t="s">
        <v>10172</v>
      </c>
      <c r="C5211" s="9">
        <v>9874566239</v>
      </c>
      <c r="D5211" s="9" t="s">
        <v>10173</v>
      </c>
      <c r="E5211" s="10">
        <v>10864.18</v>
      </c>
      <c r="F5211" s="11" t="s">
        <v>2092</v>
      </c>
      <c r="G5211" s="9" t="str">
        <f t="shared" si="418"/>
        <v>C221222913</v>
      </c>
      <c r="H5211" s="9" t="s">
        <v>21</v>
      </c>
      <c r="I5211" s="12">
        <v>57</v>
      </c>
      <c r="J5211" s="10">
        <v>10864.18</v>
      </c>
      <c r="K5211" s="13">
        <v>30871</v>
      </c>
      <c r="L5211" s="13">
        <v>52951</v>
      </c>
      <c r="M5211" s="12">
        <f t="shared" si="419"/>
        <v>60</v>
      </c>
      <c r="N5211" s="9">
        <v>25000</v>
      </c>
      <c r="O5211" s="12">
        <v>1</v>
      </c>
      <c r="P5211" s="9">
        <f t="shared" si="420"/>
        <v>25000</v>
      </c>
      <c r="Q5211" s="9">
        <f t="shared" si="417"/>
        <v>275000</v>
      </c>
      <c r="R5211" s="10">
        <f t="shared" si="421"/>
        <v>275000</v>
      </c>
    </row>
    <row r="5212" spans="1:18" x14ac:dyDescent="0.35">
      <c r="A5212" s="7">
        <v>5211</v>
      </c>
      <c r="B5212" s="9" t="s">
        <v>10174</v>
      </c>
      <c r="C5212" s="9">
        <v>9955713655</v>
      </c>
      <c r="D5212" s="9" t="s">
        <v>10175</v>
      </c>
      <c r="E5212" s="10">
        <v>8694.6</v>
      </c>
      <c r="F5212" s="11" t="s">
        <v>2092</v>
      </c>
      <c r="G5212" s="9" t="str">
        <f t="shared" si="418"/>
        <v>C261986235</v>
      </c>
      <c r="H5212" s="9" t="s">
        <v>21</v>
      </c>
      <c r="I5212" s="12">
        <v>57</v>
      </c>
      <c r="J5212" s="10">
        <v>8694.6</v>
      </c>
      <c r="K5212" s="13">
        <v>30871</v>
      </c>
      <c r="L5212" s="13">
        <v>50401</v>
      </c>
      <c r="M5212" s="12">
        <f t="shared" si="419"/>
        <v>53</v>
      </c>
      <c r="N5212" s="9">
        <v>18000</v>
      </c>
      <c r="O5212" s="12">
        <v>1</v>
      </c>
      <c r="P5212" s="9">
        <f t="shared" si="420"/>
        <v>18000</v>
      </c>
      <c r="Q5212" s="9">
        <f t="shared" si="417"/>
        <v>198000</v>
      </c>
      <c r="R5212" s="10">
        <f t="shared" si="421"/>
        <v>198000</v>
      </c>
    </row>
    <row r="5213" spans="1:18" x14ac:dyDescent="0.35">
      <c r="A5213" s="7">
        <v>5212</v>
      </c>
      <c r="B5213" s="9" t="s">
        <v>10176</v>
      </c>
      <c r="C5213" s="9">
        <v>9544433111</v>
      </c>
      <c r="D5213" s="9" t="s">
        <v>4416</v>
      </c>
      <c r="E5213" s="10">
        <v>30061.599999999999</v>
      </c>
      <c r="F5213" s="11" t="s">
        <v>2092</v>
      </c>
      <c r="G5213" s="9" t="str">
        <f t="shared" si="418"/>
        <v>C264913849</v>
      </c>
      <c r="H5213" s="9" t="s">
        <v>21</v>
      </c>
      <c r="I5213" s="12">
        <v>57</v>
      </c>
      <c r="J5213" s="10">
        <v>30061.599999999999</v>
      </c>
      <c r="K5213" s="13">
        <v>30871</v>
      </c>
      <c r="L5213" s="13">
        <v>52584</v>
      </c>
      <c r="M5213" s="12">
        <f t="shared" si="419"/>
        <v>59</v>
      </c>
      <c r="N5213" s="9">
        <v>46000</v>
      </c>
      <c r="O5213" s="12">
        <v>1</v>
      </c>
      <c r="P5213" s="9">
        <f t="shared" si="420"/>
        <v>46000</v>
      </c>
      <c r="Q5213" s="9">
        <f t="shared" si="417"/>
        <v>506000</v>
      </c>
      <c r="R5213" s="10">
        <f t="shared" si="421"/>
        <v>506000</v>
      </c>
    </row>
    <row r="5214" spans="1:18" x14ac:dyDescent="0.35">
      <c r="A5214" s="7">
        <v>5213</v>
      </c>
      <c r="B5214" s="9" t="s">
        <v>10177</v>
      </c>
      <c r="C5214" s="9">
        <v>9921571636</v>
      </c>
      <c r="D5214" s="9" t="s">
        <v>10178</v>
      </c>
      <c r="E5214" s="10">
        <v>14875.61</v>
      </c>
      <c r="F5214" s="11" t="s">
        <v>2092</v>
      </c>
      <c r="G5214" s="9" t="str">
        <f t="shared" si="418"/>
        <v>C255968832</v>
      </c>
      <c r="H5214" s="9" t="s">
        <v>21</v>
      </c>
      <c r="I5214" s="12">
        <v>57</v>
      </c>
      <c r="J5214" s="10">
        <v>14875.61</v>
      </c>
      <c r="K5214" s="13">
        <v>30871</v>
      </c>
      <c r="L5214" s="13">
        <v>50583</v>
      </c>
      <c r="M5214" s="12">
        <f t="shared" si="419"/>
        <v>53</v>
      </c>
      <c r="N5214" s="9">
        <v>14790</v>
      </c>
      <c r="O5214" s="12">
        <v>2</v>
      </c>
      <c r="P5214" s="9">
        <f t="shared" si="420"/>
        <v>29580</v>
      </c>
      <c r="Q5214" s="9">
        <f t="shared" si="417"/>
        <v>325380</v>
      </c>
      <c r="R5214" s="10">
        <f t="shared" si="421"/>
        <v>325380</v>
      </c>
    </row>
    <row r="5215" spans="1:18" x14ac:dyDescent="0.35">
      <c r="A5215" s="7">
        <v>5214</v>
      </c>
      <c r="B5215" s="9" t="s">
        <v>10179</v>
      </c>
      <c r="C5215" s="9">
        <v>9931580600</v>
      </c>
      <c r="D5215" s="9" t="s">
        <v>10180</v>
      </c>
      <c r="E5215" s="10">
        <v>7419.22</v>
      </c>
      <c r="F5215" s="11" t="s">
        <v>2092</v>
      </c>
      <c r="G5215" s="9" t="str">
        <f t="shared" si="418"/>
        <v>C278779396</v>
      </c>
      <c r="H5215" s="9" t="s">
        <v>21</v>
      </c>
      <c r="I5215" s="12">
        <v>57</v>
      </c>
      <c r="J5215" s="10">
        <v>7419.22</v>
      </c>
      <c r="K5215" s="13">
        <v>30871</v>
      </c>
      <c r="L5215" s="13">
        <v>52959</v>
      </c>
      <c r="M5215" s="12">
        <f t="shared" si="419"/>
        <v>60</v>
      </c>
      <c r="N5215" s="9">
        <v>18000</v>
      </c>
      <c r="O5215" s="12">
        <v>1</v>
      </c>
      <c r="P5215" s="9">
        <f t="shared" si="420"/>
        <v>18000</v>
      </c>
      <c r="Q5215" s="9">
        <f t="shared" si="417"/>
        <v>198000</v>
      </c>
      <c r="R5215" s="10">
        <f t="shared" si="421"/>
        <v>198000</v>
      </c>
    </row>
    <row r="5216" spans="1:18" x14ac:dyDescent="0.35">
      <c r="A5216" s="7">
        <v>5215</v>
      </c>
      <c r="B5216" s="9" t="s">
        <v>10181</v>
      </c>
      <c r="C5216" s="9">
        <v>9032427197</v>
      </c>
      <c r="D5216" s="9" t="s">
        <v>10182</v>
      </c>
      <c r="E5216" s="10">
        <v>8854.61</v>
      </c>
      <c r="F5216" s="11" t="s">
        <v>2092</v>
      </c>
      <c r="G5216" s="9" t="str">
        <f t="shared" si="418"/>
        <v>C249354148</v>
      </c>
      <c r="H5216" s="9" t="s">
        <v>21</v>
      </c>
      <c r="I5216" s="12">
        <v>57</v>
      </c>
      <c r="J5216" s="10">
        <v>8854.61</v>
      </c>
      <c r="K5216" s="13">
        <v>30871</v>
      </c>
      <c r="L5216" s="13">
        <v>53136</v>
      </c>
      <c r="M5216" s="12">
        <f t="shared" si="419"/>
        <v>60</v>
      </c>
      <c r="N5216" s="9">
        <v>18000</v>
      </c>
      <c r="O5216" s="12">
        <v>1</v>
      </c>
      <c r="P5216" s="9">
        <f t="shared" si="420"/>
        <v>18000</v>
      </c>
      <c r="Q5216" s="9">
        <f t="shared" si="417"/>
        <v>198000</v>
      </c>
      <c r="R5216" s="10">
        <f t="shared" si="421"/>
        <v>198000</v>
      </c>
    </row>
    <row r="5217" spans="1:18" x14ac:dyDescent="0.35">
      <c r="A5217" s="7">
        <v>5216</v>
      </c>
      <c r="B5217" s="9" t="s">
        <v>10183</v>
      </c>
      <c r="C5217" s="9">
        <v>8109664360</v>
      </c>
      <c r="D5217" s="9" t="s">
        <v>7233</v>
      </c>
      <c r="E5217" s="10">
        <v>8172.56</v>
      </c>
      <c r="F5217" s="11" t="s">
        <v>2092</v>
      </c>
      <c r="G5217" s="9" t="str">
        <f t="shared" si="418"/>
        <v>C160832309</v>
      </c>
      <c r="H5217" s="9" t="s">
        <v>21</v>
      </c>
      <c r="I5217" s="12">
        <v>57</v>
      </c>
      <c r="J5217" s="10">
        <v>8172.56</v>
      </c>
      <c r="K5217" s="13">
        <v>30871</v>
      </c>
      <c r="L5217" s="13">
        <v>50427</v>
      </c>
      <c r="M5217" s="12">
        <f t="shared" si="419"/>
        <v>53</v>
      </c>
      <c r="N5217" s="9">
        <v>18000</v>
      </c>
      <c r="O5217" s="12">
        <v>1</v>
      </c>
      <c r="P5217" s="9">
        <f t="shared" si="420"/>
        <v>18000</v>
      </c>
      <c r="Q5217" s="9">
        <f t="shared" si="417"/>
        <v>198000</v>
      </c>
      <c r="R5217" s="10">
        <f t="shared" si="421"/>
        <v>198000</v>
      </c>
    </row>
    <row r="5218" spans="1:18" x14ac:dyDescent="0.35">
      <c r="A5218" s="7">
        <v>5217</v>
      </c>
      <c r="B5218" s="9" t="s">
        <v>10184</v>
      </c>
      <c r="C5218" s="9">
        <v>9857475649</v>
      </c>
      <c r="D5218" s="9" t="s">
        <v>10185</v>
      </c>
      <c r="E5218" s="10">
        <v>8235.7900000000009</v>
      </c>
      <c r="F5218" s="11" t="s">
        <v>2092</v>
      </c>
      <c r="G5218" s="9" t="str">
        <f t="shared" si="418"/>
        <v>C192888091</v>
      </c>
      <c r="H5218" s="9" t="s">
        <v>21</v>
      </c>
      <c r="I5218" s="12">
        <v>57</v>
      </c>
      <c r="J5218" s="10">
        <v>8235.7900000000009</v>
      </c>
      <c r="K5218" s="13">
        <v>30871</v>
      </c>
      <c r="L5218" s="13">
        <v>50414</v>
      </c>
      <c r="M5218" s="12">
        <f t="shared" si="419"/>
        <v>53</v>
      </c>
      <c r="N5218" s="9">
        <v>20000</v>
      </c>
      <c r="O5218" s="12">
        <v>1</v>
      </c>
      <c r="P5218" s="9">
        <f t="shared" si="420"/>
        <v>20000</v>
      </c>
      <c r="Q5218" s="9">
        <f t="shared" si="417"/>
        <v>220000</v>
      </c>
      <c r="R5218" s="10">
        <f t="shared" si="421"/>
        <v>220000</v>
      </c>
    </row>
    <row r="5219" spans="1:18" x14ac:dyDescent="0.35">
      <c r="A5219" s="7">
        <v>5218</v>
      </c>
      <c r="B5219" s="9" t="s">
        <v>10186</v>
      </c>
      <c r="C5219" s="9">
        <v>8974176406</v>
      </c>
      <c r="D5219" s="9" t="s">
        <v>10187</v>
      </c>
      <c r="E5219" s="10">
        <v>25715.67</v>
      </c>
      <c r="F5219" s="11" t="s">
        <v>2092</v>
      </c>
      <c r="G5219" s="9" t="str">
        <f t="shared" si="418"/>
        <v>C194069481</v>
      </c>
      <c r="H5219" s="9" t="s">
        <v>21</v>
      </c>
      <c r="I5219" s="12">
        <v>57</v>
      </c>
      <c r="J5219" s="10">
        <v>25715.67</v>
      </c>
      <c r="K5219" s="13">
        <v>30871</v>
      </c>
      <c r="L5219" s="13">
        <v>53172</v>
      </c>
      <c r="M5219" s="12">
        <f t="shared" si="419"/>
        <v>61</v>
      </c>
      <c r="N5219" s="9">
        <v>54360</v>
      </c>
      <c r="O5219" s="12">
        <v>1</v>
      </c>
      <c r="P5219" s="9">
        <f t="shared" si="420"/>
        <v>54360</v>
      </c>
      <c r="Q5219" s="9">
        <f t="shared" si="417"/>
        <v>597960</v>
      </c>
      <c r="R5219" s="10">
        <f t="shared" si="421"/>
        <v>597960</v>
      </c>
    </row>
    <row r="5220" spans="1:18" x14ac:dyDescent="0.35">
      <c r="A5220" s="7">
        <v>5219</v>
      </c>
      <c r="B5220" s="9" t="s">
        <v>10188</v>
      </c>
      <c r="C5220" s="9">
        <v>9843949960</v>
      </c>
      <c r="D5220" s="9" t="s">
        <v>4025</v>
      </c>
      <c r="E5220" s="10">
        <v>49726.43</v>
      </c>
      <c r="F5220" s="11" t="s">
        <v>2092</v>
      </c>
      <c r="G5220" s="9" t="str">
        <f t="shared" si="418"/>
        <v>C194888345</v>
      </c>
      <c r="H5220" s="9" t="s">
        <v>21</v>
      </c>
      <c r="I5220" s="12">
        <v>57</v>
      </c>
      <c r="J5220" s="10">
        <v>49726.43</v>
      </c>
      <c r="K5220" s="13">
        <v>30871</v>
      </c>
      <c r="L5220" s="13">
        <v>53153</v>
      </c>
      <c r="M5220" s="12">
        <f t="shared" si="419"/>
        <v>61</v>
      </c>
      <c r="N5220" s="9">
        <v>100000</v>
      </c>
      <c r="O5220" s="12">
        <v>1</v>
      </c>
      <c r="P5220" s="9">
        <f t="shared" si="420"/>
        <v>100000</v>
      </c>
      <c r="Q5220" s="9">
        <f t="shared" si="417"/>
        <v>1100000</v>
      </c>
      <c r="R5220" s="10">
        <f t="shared" si="421"/>
        <v>1100000</v>
      </c>
    </row>
    <row r="5221" spans="1:18" x14ac:dyDescent="0.35">
      <c r="A5221" s="7">
        <v>5220</v>
      </c>
      <c r="B5221" s="9" t="s">
        <v>10189</v>
      </c>
      <c r="C5221" s="9">
        <v>9001958490</v>
      </c>
      <c r="D5221" s="9" t="s">
        <v>10190</v>
      </c>
      <c r="E5221" s="10">
        <v>264000</v>
      </c>
      <c r="F5221" s="11" t="s">
        <v>2092</v>
      </c>
      <c r="G5221" s="9" t="str">
        <f t="shared" si="418"/>
        <v>C206898032</v>
      </c>
      <c r="H5221" s="9" t="s">
        <v>21</v>
      </c>
      <c r="I5221" s="12">
        <v>57</v>
      </c>
      <c r="J5221" s="10">
        <v>264000</v>
      </c>
      <c r="K5221" s="13">
        <v>30871</v>
      </c>
      <c r="L5221" s="13">
        <v>53537</v>
      </c>
      <c r="M5221" s="12">
        <f t="shared" si="419"/>
        <v>62</v>
      </c>
      <c r="N5221" s="9">
        <v>24517</v>
      </c>
      <c r="O5221" s="12">
        <v>1</v>
      </c>
      <c r="P5221" s="9">
        <f t="shared" si="420"/>
        <v>24517</v>
      </c>
      <c r="Q5221" s="9">
        <f t="shared" si="417"/>
        <v>269687</v>
      </c>
      <c r="R5221" s="10">
        <f t="shared" si="421"/>
        <v>269687</v>
      </c>
    </row>
    <row r="5222" spans="1:18" x14ac:dyDescent="0.35">
      <c r="A5222" s="7">
        <v>5221</v>
      </c>
      <c r="B5222" s="9" t="s">
        <v>10191</v>
      </c>
      <c r="C5222" s="9">
        <v>9342519605</v>
      </c>
      <c r="D5222" s="9" t="s">
        <v>10192</v>
      </c>
      <c r="E5222" s="10">
        <v>13620.88</v>
      </c>
      <c r="F5222" s="11" t="s">
        <v>2092</v>
      </c>
      <c r="G5222" s="9" t="str">
        <f t="shared" si="418"/>
        <v>C207482188</v>
      </c>
      <c r="H5222" s="9" t="s">
        <v>21</v>
      </c>
      <c r="I5222" s="12">
        <v>57</v>
      </c>
      <c r="J5222" s="10">
        <v>13620.88</v>
      </c>
      <c r="K5222" s="13">
        <v>30871</v>
      </c>
      <c r="L5222" s="13">
        <v>50425</v>
      </c>
      <c r="M5222" s="12">
        <f t="shared" si="419"/>
        <v>53</v>
      </c>
      <c r="N5222" s="9">
        <v>30000</v>
      </c>
      <c r="O5222" s="12">
        <v>1</v>
      </c>
      <c r="P5222" s="9">
        <f t="shared" si="420"/>
        <v>30000</v>
      </c>
      <c r="Q5222" s="9">
        <f t="shared" si="417"/>
        <v>330000</v>
      </c>
      <c r="R5222" s="10">
        <f t="shared" si="421"/>
        <v>330000</v>
      </c>
    </row>
    <row r="5223" spans="1:18" x14ac:dyDescent="0.35">
      <c r="A5223" s="7">
        <v>5222</v>
      </c>
      <c r="B5223" s="9" t="s">
        <v>10193</v>
      </c>
      <c r="C5223" s="9">
        <v>9982051843</v>
      </c>
      <c r="D5223" s="9" t="s">
        <v>10194</v>
      </c>
      <c r="E5223" s="10">
        <v>11806.09</v>
      </c>
      <c r="F5223" s="11" t="s">
        <v>2092</v>
      </c>
      <c r="G5223" s="9" t="str">
        <f t="shared" si="418"/>
        <v>C207656697</v>
      </c>
      <c r="H5223" s="9" t="s">
        <v>21</v>
      </c>
      <c r="I5223" s="12">
        <v>57</v>
      </c>
      <c r="J5223" s="10">
        <v>11806.09</v>
      </c>
      <c r="K5223" s="13">
        <v>30871</v>
      </c>
      <c r="L5223" s="13">
        <v>53149</v>
      </c>
      <c r="M5223" s="12">
        <f t="shared" si="419"/>
        <v>60</v>
      </c>
      <c r="N5223" s="9">
        <v>24000</v>
      </c>
      <c r="O5223" s="12">
        <v>1</v>
      </c>
      <c r="P5223" s="9">
        <f t="shared" si="420"/>
        <v>24000</v>
      </c>
      <c r="Q5223" s="9">
        <f t="shared" si="417"/>
        <v>264000</v>
      </c>
      <c r="R5223" s="10">
        <f t="shared" si="421"/>
        <v>264000</v>
      </c>
    </row>
    <row r="5224" spans="1:18" x14ac:dyDescent="0.35">
      <c r="A5224" s="7">
        <v>5223</v>
      </c>
      <c r="B5224" s="9" t="s">
        <v>10195</v>
      </c>
      <c r="C5224" s="9">
        <v>8200452266</v>
      </c>
      <c r="D5224" s="9" t="s">
        <v>10196</v>
      </c>
      <c r="E5224" s="10">
        <v>7863.45</v>
      </c>
      <c r="F5224" s="11" t="s">
        <v>2092</v>
      </c>
      <c r="G5224" s="9" t="str">
        <f t="shared" si="418"/>
        <v>C209105434</v>
      </c>
      <c r="H5224" s="9" t="s">
        <v>21</v>
      </c>
      <c r="I5224" s="12">
        <v>57</v>
      </c>
      <c r="J5224" s="10">
        <v>7863.45</v>
      </c>
      <c r="K5224" s="13">
        <v>30871</v>
      </c>
      <c r="L5224" s="13">
        <v>52969</v>
      </c>
      <c r="M5224" s="12">
        <f t="shared" si="419"/>
        <v>60</v>
      </c>
      <c r="N5224" s="9">
        <v>20000</v>
      </c>
      <c r="O5224" s="12">
        <v>1</v>
      </c>
      <c r="P5224" s="9">
        <f t="shared" si="420"/>
        <v>20000</v>
      </c>
      <c r="Q5224" s="9">
        <f t="shared" si="417"/>
        <v>220000</v>
      </c>
      <c r="R5224" s="10">
        <f t="shared" si="421"/>
        <v>220000</v>
      </c>
    </row>
    <row r="5225" spans="1:18" x14ac:dyDescent="0.35">
      <c r="A5225" s="7">
        <v>5224</v>
      </c>
      <c r="B5225" s="9" t="s">
        <v>10197</v>
      </c>
      <c r="C5225" s="9">
        <v>9074344498</v>
      </c>
      <c r="D5225" s="9" t="s">
        <v>10198</v>
      </c>
      <c r="E5225" s="10">
        <v>220000</v>
      </c>
      <c r="F5225" s="11" t="s">
        <v>2092</v>
      </c>
      <c r="G5225" s="9" t="str">
        <f t="shared" si="418"/>
        <v>C215747174</v>
      </c>
      <c r="H5225" s="9" t="s">
        <v>21</v>
      </c>
      <c r="I5225" s="12">
        <v>57</v>
      </c>
      <c r="J5225" s="10">
        <v>220000</v>
      </c>
      <c r="K5225" s="13">
        <v>30871</v>
      </c>
      <c r="L5225" s="13">
        <v>50452</v>
      </c>
      <c r="M5225" s="12">
        <f t="shared" si="419"/>
        <v>53</v>
      </c>
      <c r="N5225" s="9">
        <v>20000</v>
      </c>
      <c r="O5225" s="12">
        <v>1</v>
      </c>
      <c r="P5225" s="9">
        <f t="shared" si="420"/>
        <v>20000</v>
      </c>
      <c r="Q5225" s="9">
        <f t="shared" si="417"/>
        <v>220000</v>
      </c>
      <c r="R5225" s="10">
        <f t="shared" si="421"/>
        <v>220000</v>
      </c>
    </row>
    <row r="5226" spans="1:18" x14ac:dyDescent="0.35">
      <c r="A5226" s="7">
        <v>5225</v>
      </c>
      <c r="B5226" s="9" t="s">
        <v>10199</v>
      </c>
      <c r="C5226" s="9">
        <v>9161760440</v>
      </c>
      <c r="D5226" s="9" t="s">
        <v>10200</v>
      </c>
      <c r="E5226" s="10">
        <v>14511.51</v>
      </c>
      <c r="F5226" s="11" t="s">
        <v>2092</v>
      </c>
      <c r="G5226" s="9" t="str">
        <f t="shared" si="418"/>
        <v>C215751238</v>
      </c>
      <c r="H5226" s="9" t="s">
        <v>21</v>
      </c>
      <c r="I5226" s="12">
        <v>57</v>
      </c>
      <c r="J5226" s="10">
        <v>14511.51</v>
      </c>
      <c r="K5226" s="13">
        <v>30871</v>
      </c>
      <c r="L5226" s="13">
        <v>50434</v>
      </c>
      <c r="M5226" s="12">
        <f t="shared" si="419"/>
        <v>53</v>
      </c>
      <c r="N5226" s="9">
        <v>30000</v>
      </c>
      <c r="O5226" s="12">
        <v>1</v>
      </c>
      <c r="P5226" s="9">
        <f t="shared" si="420"/>
        <v>30000</v>
      </c>
      <c r="Q5226" s="9">
        <f t="shared" si="417"/>
        <v>330000</v>
      </c>
      <c r="R5226" s="10">
        <f t="shared" si="421"/>
        <v>330000</v>
      </c>
    </row>
    <row r="5227" spans="1:18" x14ac:dyDescent="0.35">
      <c r="A5227" s="7">
        <v>5226</v>
      </c>
      <c r="B5227" s="9" t="s">
        <v>10201</v>
      </c>
      <c r="C5227" s="9">
        <v>9900597122</v>
      </c>
      <c r="D5227" s="9" t="s">
        <v>10202</v>
      </c>
      <c r="E5227" s="10">
        <v>15145.09</v>
      </c>
      <c r="F5227" s="11" t="s">
        <v>2092</v>
      </c>
      <c r="G5227" s="9" t="str">
        <f t="shared" si="418"/>
        <v>C218244399</v>
      </c>
      <c r="H5227" s="9" t="s">
        <v>21</v>
      </c>
      <c r="I5227" s="12">
        <v>57</v>
      </c>
      <c r="J5227" s="10">
        <v>15145.09</v>
      </c>
      <c r="K5227" s="13">
        <v>30871</v>
      </c>
      <c r="L5227" s="13">
        <v>53151</v>
      </c>
      <c r="M5227" s="12">
        <f t="shared" si="419"/>
        <v>61</v>
      </c>
      <c r="N5227" s="9">
        <v>30000</v>
      </c>
      <c r="O5227" s="12">
        <v>1</v>
      </c>
      <c r="P5227" s="9">
        <f t="shared" si="420"/>
        <v>30000</v>
      </c>
      <c r="Q5227" s="9">
        <f t="shared" si="417"/>
        <v>330000</v>
      </c>
      <c r="R5227" s="10">
        <f t="shared" si="421"/>
        <v>330000</v>
      </c>
    </row>
    <row r="5228" spans="1:18" x14ac:dyDescent="0.35">
      <c r="A5228" s="7">
        <v>5227</v>
      </c>
      <c r="B5228" s="9" t="s">
        <v>10203</v>
      </c>
      <c r="C5228" s="9">
        <v>9973480095</v>
      </c>
      <c r="D5228" s="9" t="s">
        <v>10204</v>
      </c>
      <c r="E5228" s="10">
        <v>264000</v>
      </c>
      <c r="F5228" s="11" t="s">
        <v>2092</v>
      </c>
      <c r="G5228" s="9" t="str">
        <f t="shared" si="418"/>
        <v>C218344891</v>
      </c>
      <c r="H5228" s="9" t="s">
        <v>21</v>
      </c>
      <c r="I5228" s="12">
        <v>57</v>
      </c>
      <c r="J5228" s="10">
        <v>264000</v>
      </c>
      <c r="K5228" s="13">
        <v>30871</v>
      </c>
      <c r="L5228" s="13">
        <v>53266</v>
      </c>
      <c r="M5228" s="12">
        <f t="shared" si="419"/>
        <v>61</v>
      </c>
      <c r="N5228" s="9">
        <v>24000</v>
      </c>
      <c r="O5228" s="12">
        <v>1</v>
      </c>
      <c r="P5228" s="9">
        <f t="shared" si="420"/>
        <v>24000</v>
      </c>
      <c r="Q5228" s="9">
        <f t="shared" si="417"/>
        <v>264000</v>
      </c>
      <c r="R5228" s="10">
        <f t="shared" si="421"/>
        <v>264000</v>
      </c>
    </row>
    <row r="5229" spans="1:18" x14ac:dyDescent="0.35">
      <c r="A5229" s="7">
        <v>5228</v>
      </c>
      <c r="B5229" s="9" t="s">
        <v>10205</v>
      </c>
      <c r="C5229" s="9">
        <v>8008394520</v>
      </c>
      <c r="D5229" s="9" t="s">
        <v>10206</v>
      </c>
      <c r="E5229" s="10">
        <v>550000</v>
      </c>
      <c r="F5229" s="11" t="s">
        <v>2092</v>
      </c>
      <c r="G5229" s="9" t="str">
        <f t="shared" si="418"/>
        <v>C228711003</v>
      </c>
      <c r="H5229" s="9" t="s">
        <v>21</v>
      </c>
      <c r="I5229" s="12">
        <v>57</v>
      </c>
      <c r="J5229" s="10">
        <v>550000</v>
      </c>
      <c r="K5229" s="13">
        <v>30871</v>
      </c>
      <c r="L5229" s="13">
        <v>53536</v>
      </c>
      <c r="M5229" s="12">
        <f t="shared" si="419"/>
        <v>62</v>
      </c>
      <c r="N5229" s="9">
        <v>50413</v>
      </c>
      <c r="O5229" s="12">
        <v>1</v>
      </c>
      <c r="P5229" s="9">
        <f t="shared" si="420"/>
        <v>50413</v>
      </c>
      <c r="Q5229" s="9">
        <f t="shared" si="417"/>
        <v>554543</v>
      </c>
      <c r="R5229" s="10">
        <f t="shared" si="421"/>
        <v>554543</v>
      </c>
    </row>
    <row r="5230" spans="1:18" x14ac:dyDescent="0.35">
      <c r="A5230" s="7">
        <v>5229</v>
      </c>
      <c r="B5230" s="9" t="s">
        <v>10207</v>
      </c>
      <c r="C5230" s="9">
        <v>7767847528</v>
      </c>
      <c r="D5230" s="9" t="s">
        <v>10208</v>
      </c>
      <c r="E5230" s="10">
        <v>9205.93</v>
      </c>
      <c r="F5230" s="11" t="s">
        <v>2092</v>
      </c>
      <c r="G5230" s="9" t="str">
        <f t="shared" si="418"/>
        <v>C231163570</v>
      </c>
      <c r="H5230" s="9" t="s">
        <v>21</v>
      </c>
      <c r="I5230" s="12">
        <v>57</v>
      </c>
      <c r="J5230" s="10">
        <v>9205.93</v>
      </c>
      <c r="K5230" s="13">
        <v>30871</v>
      </c>
      <c r="L5230" s="13">
        <v>51347</v>
      </c>
      <c r="M5230" s="12">
        <f t="shared" si="419"/>
        <v>56</v>
      </c>
      <c r="N5230" s="9">
        <v>2208</v>
      </c>
      <c r="O5230" s="12">
        <v>12</v>
      </c>
      <c r="P5230" s="9">
        <f t="shared" si="420"/>
        <v>26496</v>
      </c>
      <c r="Q5230" s="9">
        <f t="shared" si="417"/>
        <v>291456</v>
      </c>
      <c r="R5230" s="10">
        <f t="shared" si="421"/>
        <v>291456</v>
      </c>
    </row>
    <row r="5231" spans="1:18" x14ac:dyDescent="0.35">
      <c r="A5231" s="7">
        <v>5230</v>
      </c>
      <c r="B5231" s="9" t="s">
        <v>10209</v>
      </c>
      <c r="C5231" s="9">
        <v>9284155319</v>
      </c>
      <c r="D5231" s="9" t="s">
        <v>10210</v>
      </c>
      <c r="E5231" s="10">
        <v>8077.74</v>
      </c>
      <c r="F5231" s="11" t="s">
        <v>2092</v>
      </c>
      <c r="G5231" s="9" t="str">
        <f t="shared" si="418"/>
        <v>C238241327</v>
      </c>
      <c r="H5231" s="9" t="s">
        <v>21</v>
      </c>
      <c r="I5231" s="12">
        <v>57</v>
      </c>
      <c r="J5231" s="10">
        <v>8077.74</v>
      </c>
      <c r="K5231" s="13">
        <v>30871</v>
      </c>
      <c r="L5231" s="13">
        <v>53147</v>
      </c>
      <c r="M5231" s="12">
        <f t="shared" si="419"/>
        <v>60</v>
      </c>
      <c r="N5231" s="9">
        <v>20000</v>
      </c>
      <c r="O5231" s="12">
        <v>1</v>
      </c>
      <c r="P5231" s="9">
        <f t="shared" si="420"/>
        <v>20000</v>
      </c>
      <c r="Q5231" s="9">
        <f t="shared" si="417"/>
        <v>220000</v>
      </c>
      <c r="R5231" s="10">
        <f t="shared" si="421"/>
        <v>220000</v>
      </c>
    </row>
    <row r="5232" spans="1:18" x14ac:dyDescent="0.35">
      <c r="A5232" s="7">
        <v>5231</v>
      </c>
      <c r="B5232" s="9" t="s">
        <v>10211</v>
      </c>
      <c r="C5232" s="9">
        <v>9827950721</v>
      </c>
      <c r="D5232" s="9" t="s">
        <v>10212</v>
      </c>
      <c r="E5232" s="10">
        <v>550000</v>
      </c>
      <c r="F5232" s="11" t="s">
        <v>2092</v>
      </c>
      <c r="G5232" s="9" t="str">
        <f t="shared" si="418"/>
        <v>C238874655</v>
      </c>
      <c r="H5232" s="9" t="s">
        <v>21</v>
      </c>
      <c r="I5232" s="12">
        <v>57</v>
      </c>
      <c r="J5232" s="10">
        <v>550000</v>
      </c>
      <c r="K5232" s="13">
        <v>30871</v>
      </c>
      <c r="L5232" s="13">
        <v>53514</v>
      </c>
      <c r="M5232" s="12">
        <f t="shared" si="419"/>
        <v>61</v>
      </c>
      <c r="N5232" s="9">
        <v>50000</v>
      </c>
      <c r="O5232" s="12">
        <v>1</v>
      </c>
      <c r="P5232" s="9">
        <f t="shared" si="420"/>
        <v>50000</v>
      </c>
      <c r="Q5232" s="9">
        <f t="shared" si="417"/>
        <v>550000</v>
      </c>
      <c r="R5232" s="10">
        <f t="shared" si="421"/>
        <v>550000</v>
      </c>
    </row>
    <row r="5233" spans="1:18" x14ac:dyDescent="0.35">
      <c r="A5233" s="7">
        <v>5232</v>
      </c>
      <c r="B5233" s="9" t="s">
        <v>10213</v>
      </c>
      <c r="C5233" s="9">
        <v>8600685848</v>
      </c>
      <c r="D5233" s="9" t="s">
        <v>10214</v>
      </c>
      <c r="E5233" s="10">
        <v>36695.35</v>
      </c>
      <c r="F5233" s="11" t="s">
        <v>2092</v>
      </c>
      <c r="G5233" s="9" t="str">
        <f t="shared" si="418"/>
        <v>C238886368</v>
      </c>
      <c r="H5233" s="9" t="s">
        <v>21</v>
      </c>
      <c r="I5233" s="12">
        <v>57</v>
      </c>
      <c r="J5233" s="10">
        <v>36695.35</v>
      </c>
      <c r="K5233" s="13">
        <v>30871</v>
      </c>
      <c r="L5233" s="13">
        <v>50069</v>
      </c>
      <c r="M5233" s="12">
        <f t="shared" si="419"/>
        <v>52</v>
      </c>
      <c r="N5233" s="9">
        <v>50000</v>
      </c>
      <c r="O5233" s="12">
        <v>1</v>
      </c>
      <c r="P5233" s="9">
        <f t="shared" si="420"/>
        <v>50000</v>
      </c>
      <c r="Q5233" s="9">
        <f t="shared" si="417"/>
        <v>550000</v>
      </c>
      <c r="R5233" s="10">
        <f t="shared" si="421"/>
        <v>550000</v>
      </c>
    </row>
    <row r="5234" spans="1:18" x14ac:dyDescent="0.35">
      <c r="A5234" s="7">
        <v>5233</v>
      </c>
      <c r="B5234" s="9" t="s">
        <v>10215</v>
      </c>
      <c r="C5234" s="9">
        <v>9804823800</v>
      </c>
      <c r="D5234" s="9" t="s">
        <v>10216</v>
      </c>
      <c r="E5234" s="10">
        <v>825000</v>
      </c>
      <c r="F5234" s="11" t="s">
        <v>2092</v>
      </c>
      <c r="G5234" s="9" t="str">
        <f t="shared" si="418"/>
        <v>C241549032</v>
      </c>
      <c r="H5234" s="9" t="s">
        <v>21</v>
      </c>
      <c r="I5234" s="12">
        <v>57</v>
      </c>
      <c r="J5234" s="10">
        <v>825000</v>
      </c>
      <c r="K5234" s="13">
        <v>30871</v>
      </c>
      <c r="L5234" s="13">
        <v>53537</v>
      </c>
      <c r="M5234" s="12">
        <f t="shared" si="419"/>
        <v>62</v>
      </c>
      <c r="N5234" s="9">
        <v>75075</v>
      </c>
      <c r="O5234" s="12">
        <v>1</v>
      </c>
      <c r="P5234" s="9">
        <f t="shared" si="420"/>
        <v>75075</v>
      </c>
      <c r="Q5234" s="9">
        <f t="shared" si="417"/>
        <v>825825</v>
      </c>
      <c r="R5234" s="10">
        <f t="shared" si="421"/>
        <v>825825</v>
      </c>
    </row>
    <row r="5235" spans="1:18" x14ac:dyDescent="0.35">
      <c r="A5235" s="7">
        <v>5234</v>
      </c>
      <c r="B5235" s="9" t="s">
        <v>10217</v>
      </c>
      <c r="C5235" s="9">
        <v>7004756298</v>
      </c>
      <c r="D5235" s="9" t="s">
        <v>10218</v>
      </c>
      <c r="E5235" s="10">
        <v>14542.51</v>
      </c>
      <c r="F5235" s="11" t="s">
        <v>2092</v>
      </c>
      <c r="G5235" s="9" t="str">
        <f t="shared" si="418"/>
        <v>C247218891</v>
      </c>
      <c r="H5235" s="9" t="s">
        <v>21</v>
      </c>
      <c r="I5235" s="12">
        <v>57</v>
      </c>
      <c r="J5235" s="10">
        <v>14542.51</v>
      </c>
      <c r="K5235" s="13">
        <v>30871</v>
      </c>
      <c r="L5235" s="13">
        <v>50303</v>
      </c>
      <c r="M5235" s="12">
        <f t="shared" si="419"/>
        <v>53</v>
      </c>
      <c r="N5235" s="9">
        <v>30000</v>
      </c>
      <c r="O5235" s="12">
        <v>1</v>
      </c>
      <c r="P5235" s="9">
        <f t="shared" si="420"/>
        <v>30000</v>
      </c>
      <c r="Q5235" s="9">
        <f t="shared" si="417"/>
        <v>330000</v>
      </c>
      <c r="R5235" s="10">
        <f t="shared" si="421"/>
        <v>330000</v>
      </c>
    </row>
    <row r="5236" spans="1:18" x14ac:dyDescent="0.35">
      <c r="A5236" s="7">
        <v>5235</v>
      </c>
      <c r="B5236" s="9" t="s">
        <v>10219</v>
      </c>
      <c r="C5236" s="9">
        <v>9560023457</v>
      </c>
      <c r="D5236" s="9" t="s">
        <v>10220</v>
      </c>
      <c r="E5236" s="10">
        <v>9513.4500000000007</v>
      </c>
      <c r="F5236" s="11" t="s">
        <v>2092</v>
      </c>
      <c r="G5236" s="9" t="str">
        <f t="shared" si="418"/>
        <v>C247692200</v>
      </c>
      <c r="H5236" s="9" t="s">
        <v>21</v>
      </c>
      <c r="I5236" s="12">
        <v>57</v>
      </c>
      <c r="J5236" s="10">
        <v>9513.4500000000007</v>
      </c>
      <c r="K5236" s="13">
        <v>30871</v>
      </c>
      <c r="L5236" s="13">
        <v>50602</v>
      </c>
      <c r="M5236" s="12">
        <f t="shared" si="419"/>
        <v>54</v>
      </c>
      <c r="N5236" s="9">
        <v>18000</v>
      </c>
      <c r="O5236" s="12">
        <v>1</v>
      </c>
      <c r="P5236" s="9">
        <f t="shared" si="420"/>
        <v>18000</v>
      </c>
      <c r="Q5236" s="9">
        <f t="shared" si="417"/>
        <v>198000</v>
      </c>
      <c r="R5236" s="10">
        <f t="shared" si="421"/>
        <v>198000</v>
      </c>
    </row>
    <row r="5237" spans="1:18" x14ac:dyDescent="0.35">
      <c r="A5237" s="7">
        <v>5236</v>
      </c>
      <c r="B5237" s="9" t="s">
        <v>10221</v>
      </c>
      <c r="C5237" s="9">
        <v>9443828302</v>
      </c>
      <c r="D5237" s="9" t="s">
        <v>2110</v>
      </c>
      <c r="E5237" s="10">
        <v>231000</v>
      </c>
      <c r="F5237" s="11" t="s">
        <v>2092</v>
      </c>
      <c r="G5237" s="9" t="str">
        <f t="shared" si="418"/>
        <v>C247938391</v>
      </c>
      <c r="H5237" s="9" t="s">
        <v>21</v>
      </c>
      <c r="I5237" s="12">
        <v>57</v>
      </c>
      <c r="J5237" s="10">
        <v>231000</v>
      </c>
      <c r="K5237" s="13">
        <v>30871</v>
      </c>
      <c r="L5237" s="13">
        <v>53093</v>
      </c>
      <c r="M5237" s="12">
        <f t="shared" si="419"/>
        <v>60</v>
      </c>
      <c r="N5237" s="9">
        <v>21000</v>
      </c>
      <c r="O5237" s="12">
        <v>1</v>
      </c>
      <c r="P5237" s="9">
        <f t="shared" si="420"/>
        <v>21000</v>
      </c>
      <c r="Q5237" s="9">
        <f t="shared" si="417"/>
        <v>231000</v>
      </c>
      <c r="R5237" s="10">
        <f t="shared" si="421"/>
        <v>231000</v>
      </c>
    </row>
    <row r="5238" spans="1:18" x14ac:dyDescent="0.35">
      <c r="A5238" s="7">
        <v>5237</v>
      </c>
      <c r="B5238" s="9" t="s">
        <v>10222</v>
      </c>
      <c r="C5238" s="9">
        <v>9995705265</v>
      </c>
      <c r="D5238" s="9" t="s">
        <v>10223</v>
      </c>
      <c r="E5238" s="10">
        <v>11640.09</v>
      </c>
      <c r="F5238" s="11" t="s">
        <v>2092</v>
      </c>
      <c r="G5238" s="9" t="str">
        <f t="shared" si="418"/>
        <v>C252165227</v>
      </c>
      <c r="H5238" s="9" t="s">
        <v>21</v>
      </c>
      <c r="I5238" s="12">
        <v>57</v>
      </c>
      <c r="J5238" s="10">
        <v>11640.09</v>
      </c>
      <c r="K5238" s="13">
        <v>30871</v>
      </c>
      <c r="L5238" s="13">
        <v>52614</v>
      </c>
      <c r="M5238" s="12">
        <f t="shared" si="419"/>
        <v>59</v>
      </c>
      <c r="N5238" s="9">
        <v>18000</v>
      </c>
      <c r="O5238" s="12">
        <v>1</v>
      </c>
      <c r="P5238" s="9">
        <f t="shared" si="420"/>
        <v>18000</v>
      </c>
      <c r="Q5238" s="9">
        <f t="shared" si="417"/>
        <v>198000</v>
      </c>
      <c r="R5238" s="10">
        <f t="shared" si="421"/>
        <v>198000</v>
      </c>
    </row>
    <row r="5239" spans="1:18" x14ac:dyDescent="0.35">
      <c r="A5239" s="7">
        <v>5238</v>
      </c>
      <c r="B5239" s="9" t="s">
        <v>10224</v>
      </c>
      <c r="C5239" s="9">
        <v>9271590654</v>
      </c>
      <c r="D5239" s="9" t="s">
        <v>10225</v>
      </c>
      <c r="E5239" s="10">
        <v>25165.25</v>
      </c>
      <c r="F5239" s="11" t="s">
        <v>2092</v>
      </c>
      <c r="G5239" s="9" t="str">
        <f t="shared" si="418"/>
        <v>C252603666</v>
      </c>
      <c r="H5239" s="9" t="s">
        <v>21</v>
      </c>
      <c r="I5239" s="12">
        <v>57</v>
      </c>
      <c r="J5239" s="10">
        <v>25165.25</v>
      </c>
      <c r="K5239" s="13">
        <v>30871</v>
      </c>
      <c r="L5239" s="13">
        <v>53146</v>
      </c>
      <c r="M5239" s="12">
        <f t="shared" si="419"/>
        <v>60</v>
      </c>
      <c r="N5239" s="9">
        <v>50000</v>
      </c>
      <c r="O5239" s="12">
        <v>1</v>
      </c>
      <c r="P5239" s="9">
        <f t="shared" si="420"/>
        <v>50000</v>
      </c>
      <c r="Q5239" s="9">
        <f t="shared" si="417"/>
        <v>550000</v>
      </c>
      <c r="R5239" s="10">
        <f t="shared" si="421"/>
        <v>550000</v>
      </c>
    </row>
    <row r="5240" spans="1:18" x14ac:dyDescent="0.35">
      <c r="A5240" s="7">
        <v>5239</v>
      </c>
      <c r="B5240" s="9" t="s">
        <v>10226</v>
      </c>
      <c r="C5240" s="9">
        <v>7700046573</v>
      </c>
      <c r="D5240" s="9" t="s">
        <v>10227</v>
      </c>
      <c r="E5240" s="10">
        <v>27705.02</v>
      </c>
      <c r="F5240" s="11" t="s">
        <v>2092</v>
      </c>
      <c r="G5240" s="9" t="str">
        <f t="shared" si="418"/>
        <v>C253909233</v>
      </c>
      <c r="H5240" s="9" t="s">
        <v>21</v>
      </c>
      <c r="I5240" s="12">
        <v>57</v>
      </c>
      <c r="J5240" s="10">
        <v>27705.02</v>
      </c>
      <c r="K5240" s="13">
        <v>30871</v>
      </c>
      <c r="L5240" s="13">
        <v>50232</v>
      </c>
      <c r="M5240" s="12">
        <f t="shared" si="419"/>
        <v>53</v>
      </c>
      <c r="N5240" s="9">
        <v>25500</v>
      </c>
      <c r="O5240" s="12">
        <v>2</v>
      </c>
      <c r="P5240" s="9">
        <f t="shared" si="420"/>
        <v>51000</v>
      </c>
      <c r="Q5240" s="9">
        <f t="shared" si="417"/>
        <v>561000</v>
      </c>
      <c r="R5240" s="10">
        <f t="shared" si="421"/>
        <v>561000</v>
      </c>
    </row>
    <row r="5241" spans="1:18" x14ac:dyDescent="0.35">
      <c r="A5241" s="7">
        <v>5240</v>
      </c>
      <c r="B5241" s="9" t="s">
        <v>10228</v>
      </c>
      <c r="C5241" s="9">
        <v>8447666710</v>
      </c>
      <c r="D5241" s="9" t="s">
        <v>1950</v>
      </c>
      <c r="E5241" s="10">
        <v>24691.13</v>
      </c>
      <c r="F5241" s="11" t="s">
        <v>2092</v>
      </c>
      <c r="G5241" s="9" t="str">
        <f t="shared" si="418"/>
        <v>C254099388</v>
      </c>
      <c r="H5241" s="9" t="s">
        <v>21</v>
      </c>
      <c r="I5241" s="12">
        <v>57</v>
      </c>
      <c r="J5241" s="10">
        <v>24691.13</v>
      </c>
      <c r="K5241" s="13">
        <v>30871</v>
      </c>
      <c r="L5241" s="13">
        <v>53149</v>
      </c>
      <c r="M5241" s="12">
        <f t="shared" si="419"/>
        <v>60</v>
      </c>
      <c r="N5241" s="9">
        <v>50000</v>
      </c>
      <c r="O5241" s="12">
        <v>1</v>
      </c>
      <c r="P5241" s="9">
        <f t="shared" si="420"/>
        <v>50000</v>
      </c>
      <c r="Q5241" s="9">
        <f t="shared" si="417"/>
        <v>550000</v>
      </c>
      <c r="R5241" s="10">
        <f t="shared" si="421"/>
        <v>550000</v>
      </c>
    </row>
    <row r="5242" spans="1:18" x14ac:dyDescent="0.35">
      <c r="A5242" s="7">
        <v>5241</v>
      </c>
      <c r="B5242" s="9" t="s">
        <v>10229</v>
      </c>
      <c r="C5242" s="9">
        <v>9977785100</v>
      </c>
      <c r="D5242" s="9" t="s">
        <v>10230</v>
      </c>
      <c r="E5242" s="10">
        <v>1056000</v>
      </c>
      <c r="F5242" s="11" t="s">
        <v>2092</v>
      </c>
      <c r="G5242" s="9" t="str">
        <f t="shared" si="418"/>
        <v>C254196537</v>
      </c>
      <c r="H5242" s="9" t="s">
        <v>21</v>
      </c>
      <c r="I5242" s="12">
        <v>57</v>
      </c>
      <c r="J5242" s="10">
        <v>1056000</v>
      </c>
      <c r="K5242" s="13">
        <v>30871</v>
      </c>
      <c r="L5242" s="13">
        <v>53269</v>
      </c>
      <c r="M5242" s="12">
        <f t="shared" si="419"/>
        <v>61</v>
      </c>
      <c r="N5242" s="9">
        <v>24960</v>
      </c>
      <c r="O5242" s="12">
        <v>4</v>
      </c>
      <c r="P5242" s="9">
        <f t="shared" si="420"/>
        <v>99840</v>
      </c>
      <c r="Q5242" s="9">
        <f t="shared" si="417"/>
        <v>1098240</v>
      </c>
      <c r="R5242" s="10">
        <f t="shared" si="421"/>
        <v>1098240</v>
      </c>
    </row>
    <row r="5243" spans="1:18" x14ac:dyDescent="0.35">
      <c r="A5243" s="7">
        <v>5242</v>
      </c>
      <c r="B5243" s="9" t="s">
        <v>10231</v>
      </c>
      <c r="C5243" s="9">
        <v>9062555515</v>
      </c>
      <c r="D5243" s="9" t="s">
        <v>1872</v>
      </c>
      <c r="E5243" s="10">
        <v>11947.57</v>
      </c>
      <c r="F5243" s="11" t="s">
        <v>2092</v>
      </c>
      <c r="G5243" s="9" t="str">
        <f t="shared" si="418"/>
        <v>C254967546</v>
      </c>
      <c r="H5243" s="9" t="s">
        <v>21</v>
      </c>
      <c r="I5243" s="12">
        <v>57</v>
      </c>
      <c r="J5243" s="10">
        <v>11947.57</v>
      </c>
      <c r="K5243" s="13">
        <v>30871</v>
      </c>
      <c r="L5243" s="13">
        <v>50419</v>
      </c>
      <c r="M5243" s="12">
        <f t="shared" si="419"/>
        <v>53</v>
      </c>
      <c r="N5243" s="9">
        <v>25000</v>
      </c>
      <c r="O5243" s="12">
        <v>1</v>
      </c>
      <c r="P5243" s="9">
        <f t="shared" si="420"/>
        <v>25000</v>
      </c>
      <c r="Q5243" s="9">
        <f t="shared" si="417"/>
        <v>275000</v>
      </c>
      <c r="R5243" s="10">
        <f t="shared" si="421"/>
        <v>275000</v>
      </c>
    </row>
    <row r="5244" spans="1:18" x14ac:dyDescent="0.35">
      <c r="A5244" s="7">
        <v>5243</v>
      </c>
      <c r="B5244" s="9" t="s">
        <v>10232</v>
      </c>
      <c r="C5244" s="9">
        <v>9934803604</v>
      </c>
      <c r="D5244" s="9" t="s">
        <v>10233</v>
      </c>
      <c r="E5244" s="10">
        <v>330000</v>
      </c>
      <c r="F5244" s="11" t="s">
        <v>2092</v>
      </c>
      <c r="G5244" s="9" t="str">
        <f t="shared" si="418"/>
        <v>C247619034</v>
      </c>
      <c r="H5244" s="9" t="s">
        <v>21</v>
      </c>
      <c r="I5244" s="12">
        <v>57</v>
      </c>
      <c r="J5244" s="10">
        <v>330000</v>
      </c>
      <c r="K5244" s="13">
        <v>30871</v>
      </c>
      <c r="L5244" s="13">
        <v>50587</v>
      </c>
      <c r="M5244" s="12">
        <f t="shared" si="419"/>
        <v>53</v>
      </c>
      <c r="N5244" s="9">
        <v>30000</v>
      </c>
      <c r="O5244" s="12">
        <v>1</v>
      </c>
      <c r="P5244" s="9">
        <f t="shared" si="420"/>
        <v>30000</v>
      </c>
      <c r="Q5244" s="9">
        <f t="shared" si="417"/>
        <v>330000</v>
      </c>
      <c r="R5244" s="10">
        <f t="shared" si="421"/>
        <v>330000</v>
      </c>
    </row>
    <row r="5245" spans="1:18" x14ac:dyDescent="0.35">
      <c r="A5245" s="7">
        <v>5244</v>
      </c>
      <c r="B5245" s="9" t="s">
        <v>10234</v>
      </c>
      <c r="C5245" s="9">
        <v>9422365650</v>
      </c>
      <c r="D5245" s="9" t="s">
        <v>10235</v>
      </c>
      <c r="E5245" s="10">
        <v>12633.02</v>
      </c>
      <c r="F5245" s="11" t="s">
        <v>2092</v>
      </c>
      <c r="G5245" s="9" t="str">
        <f t="shared" si="418"/>
        <v>C259435727</v>
      </c>
      <c r="H5245" s="9" t="s">
        <v>21</v>
      </c>
      <c r="I5245" s="12">
        <v>57</v>
      </c>
      <c r="J5245" s="10">
        <v>12633.02</v>
      </c>
      <c r="K5245" s="13">
        <v>30871</v>
      </c>
      <c r="L5245" s="13">
        <v>49511</v>
      </c>
      <c r="M5245" s="12">
        <f t="shared" si="419"/>
        <v>51</v>
      </c>
      <c r="N5245" s="9">
        <v>25000</v>
      </c>
      <c r="O5245" s="12">
        <v>1</v>
      </c>
      <c r="P5245" s="9">
        <f t="shared" si="420"/>
        <v>25000</v>
      </c>
      <c r="Q5245" s="9">
        <f t="shared" si="417"/>
        <v>275000</v>
      </c>
      <c r="R5245" s="10">
        <f t="shared" si="421"/>
        <v>275000</v>
      </c>
    </row>
    <row r="5246" spans="1:18" x14ac:dyDescent="0.35">
      <c r="A5246" s="7">
        <v>5245</v>
      </c>
      <c r="B5246" s="9" t="s">
        <v>10236</v>
      </c>
      <c r="C5246" s="9">
        <v>7076123329</v>
      </c>
      <c r="D5246" s="9" t="s">
        <v>10237</v>
      </c>
      <c r="E5246" s="10">
        <v>10469.68</v>
      </c>
      <c r="F5246" s="11" t="s">
        <v>2092</v>
      </c>
      <c r="G5246" s="9" t="str">
        <f t="shared" si="418"/>
        <v>C260514446</v>
      </c>
      <c r="H5246" s="9" t="s">
        <v>21</v>
      </c>
      <c r="I5246" s="12">
        <v>57</v>
      </c>
      <c r="J5246" s="10">
        <v>10469.68</v>
      </c>
      <c r="K5246" s="13">
        <v>30871</v>
      </c>
      <c r="L5246" s="13">
        <v>49517</v>
      </c>
      <c r="M5246" s="12">
        <f t="shared" si="419"/>
        <v>51</v>
      </c>
      <c r="N5246" s="9">
        <v>20000</v>
      </c>
      <c r="O5246" s="12">
        <v>1</v>
      </c>
      <c r="P5246" s="9">
        <f t="shared" si="420"/>
        <v>20000</v>
      </c>
      <c r="Q5246" s="9">
        <f t="shared" si="417"/>
        <v>220000</v>
      </c>
      <c r="R5246" s="10">
        <f t="shared" si="421"/>
        <v>220000</v>
      </c>
    </row>
    <row r="5247" spans="1:18" x14ac:dyDescent="0.35">
      <c r="A5247" s="7">
        <v>5246</v>
      </c>
      <c r="B5247" s="9" t="s">
        <v>10238</v>
      </c>
      <c r="C5247" s="9">
        <v>9937354974</v>
      </c>
      <c r="D5247" s="9" t="s">
        <v>10239</v>
      </c>
      <c r="E5247" s="10">
        <v>17003.650000000001</v>
      </c>
      <c r="F5247" s="11" t="s">
        <v>2092</v>
      </c>
      <c r="G5247" s="9" t="str">
        <f t="shared" si="418"/>
        <v>C261111301</v>
      </c>
      <c r="H5247" s="9" t="s">
        <v>21</v>
      </c>
      <c r="I5247" s="12">
        <v>57</v>
      </c>
      <c r="J5247" s="10">
        <v>17003.650000000001</v>
      </c>
      <c r="K5247" s="13">
        <v>30871</v>
      </c>
      <c r="L5247" s="13">
        <v>52258</v>
      </c>
      <c r="M5247" s="12">
        <f t="shared" si="419"/>
        <v>58</v>
      </c>
      <c r="N5247" s="9">
        <v>21000</v>
      </c>
      <c r="O5247" s="12">
        <v>1</v>
      </c>
      <c r="P5247" s="9">
        <f t="shared" si="420"/>
        <v>21000</v>
      </c>
      <c r="Q5247" s="9">
        <f t="shared" si="417"/>
        <v>231000</v>
      </c>
      <c r="R5247" s="10">
        <f t="shared" si="421"/>
        <v>231000</v>
      </c>
    </row>
    <row r="5248" spans="1:18" x14ac:dyDescent="0.35">
      <c r="A5248" s="7">
        <v>5247</v>
      </c>
      <c r="B5248" s="9" t="s">
        <v>10240</v>
      </c>
      <c r="C5248" s="9">
        <v>9977362468</v>
      </c>
      <c r="D5248" s="9" t="s">
        <v>10241</v>
      </c>
      <c r="E5248" s="10">
        <v>8732.6200000000008</v>
      </c>
      <c r="F5248" s="11" t="s">
        <v>2092</v>
      </c>
      <c r="G5248" s="9" t="str">
        <f t="shared" si="418"/>
        <v>C261553914</v>
      </c>
      <c r="H5248" s="9" t="s">
        <v>21</v>
      </c>
      <c r="I5248" s="12">
        <v>57</v>
      </c>
      <c r="J5248" s="10">
        <v>8732.6200000000008</v>
      </c>
      <c r="K5248" s="13">
        <v>30871</v>
      </c>
      <c r="L5248" s="13">
        <v>50413</v>
      </c>
      <c r="M5248" s="12">
        <f t="shared" si="419"/>
        <v>53</v>
      </c>
      <c r="N5248" s="9">
        <v>18000</v>
      </c>
      <c r="O5248" s="12">
        <v>1</v>
      </c>
      <c r="P5248" s="9">
        <f t="shared" si="420"/>
        <v>18000</v>
      </c>
      <c r="Q5248" s="9">
        <f t="shared" si="417"/>
        <v>198000</v>
      </c>
      <c r="R5248" s="10">
        <f t="shared" si="421"/>
        <v>198000</v>
      </c>
    </row>
    <row r="5249" spans="1:18" x14ac:dyDescent="0.35">
      <c r="A5249" s="7">
        <v>5248</v>
      </c>
      <c r="B5249" s="9" t="s">
        <v>10242</v>
      </c>
      <c r="C5249" s="9">
        <v>9560760025</v>
      </c>
      <c r="D5249" s="9" t="s">
        <v>10243</v>
      </c>
      <c r="E5249" s="10">
        <v>47110.78</v>
      </c>
      <c r="F5249" s="11" t="s">
        <v>2092</v>
      </c>
      <c r="G5249" s="9" t="str">
        <f t="shared" si="418"/>
        <v>C261705814</v>
      </c>
      <c r="H5249" s="9" t="s">
        <v>21</v>
      </c>
      <c r="I5249" s="12">
        <v>57</v>
      </c>
      <c r="J5249" s="10">
        <v>47110.78</v>
      </c>
      <c r="K5249" s="13">
        <v>30871</v>
      </c>
      <c r="L5249" s="13">
        <v>49329</v>
      </c>
      <c r="M5249" s="12">
        <f t="shared" si="419"/>
        <v>50</v>
      </c>
      <c r="N5249" s="9">
        <v>100000</v>
      </c>
      <c r="O5249" s="12">
        <v>1</v>
      </c>
      <c r="P5249" s="9">
        <f t="shared" si="420"/>
        <v>100000</v>
      </c>
      <c r="Q5249" s="9">
        <f t="shared" ref="Q5249:Q5312" si="422">P5249*11</f>
        <v>1100000</v>
      </c>
      <c r="R5249" s="10">
        <f t="shared" si="421"/>
        <v>1100000</v>
      </c>
    </row>
    <row r="5250" spans="1:18" x14ac:dyDescent="0.35">
      <c r="A5250" s="7">
        <v>5249</v>
      </c>
      <c r="B5250" s="9" t="s">
        <v>10244</v>
      </c>
      <c r="C5250" s="9">
        <v>9422728163</v>
      </c>
      <c r="D5250" s="9" t="s">
        <v>10245</v>
      </c>
      <c r="E5250" s="10">
        <v>42895.26</v>
      </c>
      <c r="F5250" s="11" t="s">
        <v>2092</v>
      </c>
      <c r="G5250" s="9" t="str">
        <f t="shared" ref="G5250:G5313" si="423">B5250</f>
        <v>C261975806</v>
      </c>
      <c r="H5250" s="9" t="s">
        <v>21</v>
      </c>
      <c r="I5250" s="12">
        <v>57</v>
      </c>
      <c r="J5250" s="10">
        <v>42895.26</v>
      </c>
      <c r="K5250" s="13">
        <v>30871</v>
      </c>
      <c r="L5250" s="13">
        <v>50421</v>
      </c>
      <c r="M5250" s="12">
        <f t="shared" ref="M5250:M5313" si="424">ROUNDDOWN(YEARFRAC(K5250,L5250),0)</f>
        <v>53</v>
      </c>
      <c r="N5250" s="9">
        <v>100000</v>
      </c>
      <c r="O5250" s="12">
        <v>1</v>
      </c>
      <c r="P5250" s="9">
        <f t="shared" ref="P5250:P5313" si="425">O5250*N5250</f>
        <v>100000</v>
      </c>
      <c r="Q5250" s="9">
        <f t="shared" si="422"/>
        <v>1100000</v>
      </c>
      <c r="R5250" s="10">
        <f t="shared" ref="R5250:R5313" si="426">MAX(Q5250,J5250)</f>
        <v>1100000</v>
      </c>
    </row>
    <row r="5251" spans="1:18" x14ac:dyDescent="0.35">
      <c r="A5251" s="7">
        <v>5250</v>
      </c>
      <c r="B5251" s="9" t="s">
        <v>10246</v>
      </c>
      <c r="C5251" s="9">
        <v>9043206937</v>
      </c>
      <c r="D5251" s="9" t="s">
        <v>10247</v>
      </c>
      <c r="E5251" s="10">
        <v>220000</v>
      </c>
      <c r="F5251" s="11" t="s">
        <v>2092</v>
      </c>
      <c r="G5251" s="9" t="str">
        <f t="shared" si="423"/>
        <v>C262681885</v>
      </c>
      <c r="H5251" s="9" t="s">
        <v>21</v>
      </c>
      <c r="I5251" s="12">
        <v>57</v>
      </c>
      <c r="J5251" s="10">
        <v>220000</v>
      </c>
      <c r="K5251" s="13">
        <v>30871</v>
      </c>
      <c r="L5251" s="13">
        <v>53131</v>
      </c>
      <c r="M5251" s="12">
        <f t="shared" si="424"/>
        <v>60</v>
      </c>
      <c r="N5251" s="9">
        <v>20000</v>
      </c>
      <c r="O5251" s="12">
        <v>1</v>
      </c>
      <c r="P5251" s="9">
        <f t="shared" si="425"/>
        <v>20000</v>
      </c>
      <c r="Q5251" s="9">
        <f t="shared" si="422"/>
        <v>220000</v>
      </c>
      <c r="R5251" s="10">
        <f t="shared" si="426"/>
        <v>220000</v>
      </c>
    </row>
    <row r="5252" spans="1:18" x14ac:dyDescent="0.35">
      <c r="A5252" s="7">
        <v>5251</v>
      </c>
      <c r="B5252" s="9" t="s">
        <v>10248</v>
      </c>
      <c r="C5252" s="9">
        <v>8128675928</v>
      </c>
      <c r="D5252" s="9" t="s">
        <v>10249</v>
      </c>
      <c r="E5252" s="10">
        <v>550000</v>
      </c>
      <c r="F5252" s="11" t="s">
        <v>2092</v>
      </c>
      <c r="G5252" s="9" t="str">
        <f t="shared" si="423"/>
        <v>C264098696</v>
      </c>
      <c r="H5252" s="9" t="s">
        <v>21</v>
      </c>
      <c r="I5252" s="12">
        <v>57</v>
      </c>
      <c r="J5252" s="10">
        <v>550000</v>
      </c>
      <c r="K5252" s="13">
        <v>30871</v>
      </c>
      <c r="L5252" s="13">
        <v>53271</v>
      </c>
      <c r="M5252" s="12">
        <f t="shared" si="424"/>
        <v>61</v>
      </c>
      <c r="N5252" s="9">
        <v>50000</v>
      </c>
      <c r="O5252" s="12">
        <v>1</v>
      </c>
      <c r="P5252" s="9">
        <f t="shared" si="425"/>
        <v>50000</v>
      </c>
      <c r="Q5252" s="9">
        <f t="shared" si="422"/>
        <v>550000</v>
      </c>
      <c r="R5252" s="10">
        <f t="shared" si="426"/>
        <v>550000</v>
      </c>
    </row>
    <row r="5253" spans="1:18" x14ac:dyDescent="0.35">
      <c r="A5253" s="7">
        <v>5252</v>
      </c>
      <c r="B5253" s="9" t="s">
        <v>10250</v>
      </c>
      <c r="C5253" s="9">
        <v>9707920243</v>
      </c>
      <c r="D5253" s="9" t="s">
        <v>10251</v>
      </c>
      <c r="E5253" s="10">
        <v>396000</v>
      </c>
      <c r="F5253" s="11" t="s">
        <v>2092</v>
      </c>
      <c r="G5253" s="9" t="str">
        <f t="shared" si="423"/>
        <v>C267076987</v>
      </c>
      <c r="H5253" s="9" t="s">
        <v>21</v>
      </c>
      <c r="I5253" s="12">
        <v>57</v>
      </c>
      <c r="J5253" s="10">
        <v>396000</v>
      </c>
      <c r="K5253" s="13">
        <v>30871</v>
      </c>
      <c r="L5253" s="13">
        <v>49724</v>
      </c>
      <c r="M5253" s="12">
        <f t="shared" si="424"/>
        <v>51</v>
      </c>
      <c r="N5253" s="9">
        <v>36000</v>
      </c>
      <c r="O5253" s="12">
        <v>1</v>
      </c>
      <c r="P5253" s="9">
        <f t="shared" si="425"/>
        <v>36000</v>
      </c>
      <c r="Q5253" s="9">
        <f t="shared" si="422"/>
        <v>396000</v>
      </c>
      <c r="R5253" s="10">
        <f t="shared" si="426"/>
        <v>396000</v>
      </c>
    </row>
    <row r="5254" spans="1:18" x14ac:dyDescent="0.35">
      <c r="A5254" s="7">
        <v>5253</v>
      </c>
      <c r="B5254" s="9" t="s">
        <v>10252</v>
      </c>
      <c r="C5254" s="9">
        <v>9934304197</v>
      </c>
      <c r="D5254" s="9" t="s">
        <v>4876</v>
      </c>
      <c r="E5254" s="10">
        <v>15466.87</v>
      </c>
      <c r="F5254" s="11" t="s">
        <v>2092</v>
      </c>
      <c r="G5254" s="9" t="str">
        <f t="shared" si="423"/>
        <v>C267825497</v>
      </c>
      <c r="H5254" s="9" t="s">
        <v>21</v>
      </c>
      <c r="I5254" s="12">
        <v>57</v>
      </c>
      <c r="J5254" s="10">
        <v>15466.87</v>
      </c>
      <c r="K5254" s="13">
        <v>30871</v>
      </c>
      <c r="L5254" s="13">
        <v>52611</v>
      </c>
      <c r="M5254" s="12">
        <f t="shared" si="424"/>
        <v>59</v>
      </c>
      <c r="N5254" s="9">
        <v>23000</v>
      </c>
      <c r="O5254" s="12">
        <v>1</v>
      </c>
      <c r="P5254" s="9">
        <f t="shared" si="425"/>
        <v>23000</v>
      </c>
      <c r="Q5254" s="9">
        <f t="shared" si="422"/>
        <v>253000</v>
      </c>
      <c r="R5254" s="10">
        <f t="shared" si="426"/>
        <v>253000</v>
      </c>
    </row>
    <row r="5255" spans="1:18" x14ac:dyDescent="0.35">
      <c r="A5255" s="7">
        <v>5254</v>
      </c>
      <c r="B5255" s="9" t="s">
        <v>10253</v>
      </c>
      <c r="C5255" s="9">
        <v>9733292960</v>
      </c>
      <c r="D5255" s="9" t="s">
        <v>10254</v>
      </c>
      <c r="E5255" s="10">
        <v>440000</v>
      </c>
      <c r="F5255" s="11" t="s">
        <v>2092</v>
      </c>
      <c r="G5255" s="9" t="str">
        <f t="shared" si="423"/>
        <v>C269201284</v>
      </c>
      <c r="H5255" s="9" t="s">
        <v>21</v>
      </c>
      <c r="I5255" s="12">
        <v>57</v>
      </c>
      <c r="J5255" s="10">
        <v>440000</v>
      </c>
      <c r="K5255" s="13">
        <v>30871</v>
      </c>
      <c r="L5255" s="13">
        <v>50617</v>
      </c>
      <c r="M5255" s="12">
        <f t="shared" si="424"/>
        <v>54</v>
      </c>
      <c r="N5255" s="9">
        <v>40000</v>
      </c>
      <c r="O5255" s="12">
        <v>1</v>
      </c>
      <c r="P5255" s="9">
        <f t="shared" si="425"/>
        <v>40000</v>
      </c>
      <c r="Q5255" s="9">
        <f t="shared" si="422"/>
        <v>440000</v>
      </c>
      <c r="R5255" s="10">
        <f t="shared" si="426"/>
        <v>440000</v>
      </c>
    </row>
    <row r="5256" spans="1:18" x14ac:dyDescent="0.35">
      <c r="A5256" s="7">
        <v>5255</v>
      </c>
      <c r="B5256" s="9" t="s">
        <v>10255</v>
      </c>
      <c r="C5256" s="9">
        <v>9694521862</v>
      </c>
      <c r="D5256" s="9" t="s">
        <v>10256</v>
      </c>
      <c r="E5256" s="10">
        <v>69820.509999999995</v>
      </c>
      <c r="F5256" s="11" t="s">
        <v>2092</v>
      </c>
      <c r="G5256" s="9" t="str">
        <f t="shared" si="423"/>
        <v>C269606287</v>
      </c>
      <c r="H5256" s="9" t="s">
        <v>21</v>
      </c>
      <c r="I5256" s="12">
        <v>57</v>
      </c>
      <c r="J5256" s="10">
        <v>69820.509999999995</v>
      </c>
      <c r="K5256" s="13">
        <v>30871</v>
      </c>
      <c r="L5256" s="13">
        <v>52992</v>
      </c>
      <c r="M5256" s="12">
        <f t="shared" si="424"/>
        <v>60</v>
      </c>
      <c r="N5256" s="9">
        <v>39000</v>
      </c>
      <c r="O5256" s="12">
        <v>4</v>
      </c>
      <c r="P5256" s="9">
        <f t="shared" si="425"/>
        <v>156000</v>
      </c>
      <c r="Q5256" s="9">
        <f t="shared" si="422"/>
        <v>1716000</v>
      </c>
      <c r="R5256" s="10">
        <f t="shared" si="426"/>
        <v>1716000</v>
      </c>
    </row>
    <row r="5257" spans="1:18" x14ac:dyDescent="0.35">
      <c r="A5257" s="7">
        <v>5256</v>
      </c>
      <c r="B5257" s="9" t="s">
        <v>10257</v>
      </c>
      <c r="C5257" s="9">
        <v>9165326312</v>
      </c>
      <c r="D5257" s="9" t="s">
        <v>10258</v>
      </c>
      <c r="E5257" s="10">
        <v>9428.67</v>
      </c>
      <c r="F5257" s="11" t="s">
        <v>2092</v>
      </c>
      <c r="G5257" s="9" t="str">
        <f t="shared" si="423"/>
        <v>C270096174</v>
      </c>
      <c r="H5257" s="9" t="s">
        <v>21</v>
      </c>
      <c r="I5257" s="12">
        <v>57</v>
      </c>
      <c r="J5257" s="10">
        <v>9428.67</v>
      </c>
      <c r="K5257" s="13">
        <v>30871</v>
      </c>
      <c r="L5257" s="13">
        <v>50415</v>
      </c>
      <c r="M5257" s="12">
        <f t="shared" si="424"/>
        <v>53</v>
      </c>
      <c r="N5257" s="9">
        <v>20000</v>
      </c>
      <c r="O5257" s="12">
        <v>1</v>
      </c>
      <c r="P5257" s="9">
        <f t="shared" si="425"/>
        <v>20000</v>
      </c>
      <c r="Q5257" s="9">
        <f t="shared" si="422"/>
        <v>220000</v>
      </c>
      <c r="R5257" s="10">
        <f t="shared" si="426"/>
        <v>220000</v>
      </c>
    </row>
    <row r="5258" spans="1:18" x14ac:dyDescent="0.35">
      <c r="A5258" s="7">
        <v>5257</v>
      </c>
      <c r="B5258" s="9" t="s">
        <v>10259</v>
      </c>
      <c r="C5258" s="9">
        <v>8520883699</v>
      </c>
      <c r="D5258" s="9" t="s">
        <v>10260</v>
      </c>
      <c r="E5258" s="10">
        <v>12271.05</v>
      </c>
      <c r="F5258" s="11" t="s">
        <v>2092</v>
      </c>
      <c r="G5258" s="9" t="str">
        <f t="shared" si="423"/>
        <v>C271285285</v>
      </c>
      <c r="H5258" s="9" t="s">
        <v>21</v>
      </c>
      <c r="I5258" s="12">
        <v>57</v>
      </c>
      <c r="J5258" s="10">
        <v>12271.05</v>
      </c>
      <c r="K5258" s="13">
        <v>30871</v>
      </c>
      <c r="L5258" s="13">
        <v>50411</v>
      </c>
      <c r="M5258" s="12">
        <f t="shared" si="424"/>
        <v>53</v>
      </c>
      <c r="N5258" s="9">
        <v>30000</v>
      </c>
      <c r="O5258" s="12">
        <v>1</v>
      </c>
      <c r="P5258" s="9">
        <f t="shared" si="425"/>
        <v>30000</v>
      </c>
      <c r="Q5258" s="9">
        <f t="shared" si="422"/>
        <v>330000</v>
      </c>
      <c r="R5258" s="10">
        <f t="shared" si="426"/>
        <v>330000</v>
      </c>
    </row>
    <row r="5259" spans="1:18" x14ac:dyDescent="0.35">
      <c r="A5259" s="7">
        <v>5258</v>
      </c>
      <c r="B5259" s="9" t="s">
        <v>10261</v>
      </c>
      <c r="C5259" s="9">
        <v>9729563161</v>
      </c>
      <c r="D5259" s="9" t="s">
        <v>1560</v>
      </c>
      <c r="E5259" s="10">
        <v>770000</v>
      </c>
      <c r="F5259" s="11" t="s">
        <v>2092</v>
      </c>
      <c r="G5259" s="9" t="str">
        <f t="shared" si="423"/>
        <v>C281042201</v>
      </c>
      <c r="H5259" s="9" t="s">
        <v>21</v>
      </c>
      <c r="I5259" s="12">
        <v>57</v>
      </c>
      <c r="J5259" s="10">
        <v>770000</v>
      </c>
      <c r="K5259" s="13">
        <v>30871</v>
      </c>
      <c r="L5259" s="13">
        <v>53539</v>
      </c>
      <c r="M5259" s="12">
        <f t="shared" si="424"/>
        <v>62</v>
      </c>
      <c r="N5259" s="9">
        <v>70925</v>
      </c>
      <c r="O5259" s="12">
        <v>1</v>
      </c>
      <c r="P5259" s="9">
        <f t="shared" si="425"/>
        <v>70925</v>
      </c>
      <c r="Q5259" s="9">
        <f t="shared" si="422"/>
        <v>780175</v>
      </c>
      <c r="R5259" s="10">
        <f t="shared" si="426"/>
        <v>780175</v>
      </c>
    </row>
    <row r="5260" spans="1:18" x14ac:dyDescent="0.35">
      <c r="A5260" s="7">
        <v>5259</v>
      </c>
      <c r="B5260" s="9" t="s">
        <v>10262</v>
      </c>
      <c r="C5260" s="9">
        <v>9830815123</v>
      </c>
      <c r="D5260" s="9" t="s">
        <v>10263</v>
      </c>
      <c r="E5260" s="10">
        <v>24805.279999999999</v>
      </c>
      <c r="F5260" s="11" t="s">
        <v>2092</v>
      </c>
      <c r="G5260" s="9" t="str">
        <f t="shared" si="423"/>
        <v>C281897757</v>
      </c>
      <c r="H5260" s="9" t="s">
        <v>21</v>
      </c>
      <c r="I5260" s="12">
        <v>57</v>
      </c>
      <c r="J5260" s="10">
        <v>24805.279999999999</v>
      </c>
      <c r="K5260" s="13">
        <v>30871</v>
      </c>
      <c r="L5260" s="13">
        <v>52610</v>
      </c>
      <c r="M5260" s="12">
        <f t="shared" si="424"/>
        <v>59</v>
      </c>
      <c r="N5260" s="9">
        <v>42000</v>
      </c>
      <c r="O5260" s="12">
        <v>1</v>
      </c>
      <c r="P5260" s="9">
        <f t="shared" si="425"/>
        <v>42000</v>
      </c>
      <c r="Q5260" s="9">
        <f t="shared" si="422"/>
        <v>462000</v>
      </c>
      <c r="R5260" s="10">
        <f t="shared" si="426"/>
        <v>462000</v>
      </c>
    </row>
    <row r="5261" spans="1:18" x14ac:dyDescent="0.35">
      <c r="A5261" s="7">
        <v>5260</v>
      </c>
      <c r="B5261" s="9" t="s">
        <v>10264</v>
      </c>
      <c r="C5261" s="9">
        <v>9874550108</v>
      </c>
      <c r="D5261" s="9" t="s">
        <v>10265</v>
      </c>
      <c r="E5261" s="10">
        <v>11075.36</v>
      </c>
      <c r="F5261" s="11" t="s">
        <v>2092</v>
      </c>
      <c r="G5261" s="9" t="str">
        <f t="shared" si="423"/>
        <v>C350135447</v>
      </c>
      <c r="H5261" s="9" t="s">
        <v>21</v>
      </c>
      <c r="I5261" s="12">
        <v>57</v>
      </c>
      <c r="J5261" s="10">
        <v>11075.36</v>
      </c>
      <c r="K5261" s="13">
        <v>30871</v>
      </c>
      <c r="L5261" s="13">
        <v>49497</v>
      </c>
      <c r="M5261" s="12">
        <f t="shared" si="424"/>
        <v>50</v>
      </c>
      <c r="N5261" s="9">
        <v>22000</v>
      </c>
      <c r="O5261" s="12">
        <v>1</v>
      </c>
      <c r="P5261" s="9">
        <f t="shared" si="425"/>
        <v>22000</v>
      </c>
      <c r="Q5261" s="9">
        <f t="shared" si="422"/>
        <v>242000</v>
      </c>
      <c r="R5261" s="10">
        <f t="shared" si="426"/>
        <v>242000</v>
      </c>
    </row>
    <row r="5262" spans="1:18" x14ac:dyDescent="0.35">
      <c r="A5262" s="7">
        <v>5261</v>
      </c>
      <c r="B5262" s="9" t="s">
        <v>10266</v>
      </c>
      <c r="C5262" s="9">
        <v>9545714559</v>
      </c>
      <c r="D5262" s="9" t="s">
        <v>10267</v>
      </c>
      <c r="E5262" s="10">
        <v>229775</v>
      </c>
      <c r="F5262" s="11" t="s">
        <v>5435</v>
      </c>
      <c r="G5262" s="9" t="str">
        <f t="shared" si="423"/>
        <v>C279986285</v>
      </c>
      <c r="H5262" s="9" t="s">
        <v>21</v>
      </c>
      <c r="I5262" s="12">
        <v>57</v>
      </c>
      <c r="J5262" s="10">
        <v>229775</v>
      </c>
      <c r="K5262" s="13">
        <v>30871</v>
      </c>
      <c r="L5262" s="13">
        <v>47476</v>
      </c>
      <c r="M5262" s="12">
        <f t="shared" si="424"/>
        <v>45</v>
      </c>
      <c r="N5262" s="9">
        <v>50000</v>
      </c>
      <c r="O5262" s="12">
        <v>1</v>
      </c>
      <c r="P5262" s="9">
        <f t="shared" si="425"/>
        <v>50000</v>
      </c>
      <c r="Q5262" s="9">
        <f t="shared" si="422"/>
        <v>550000</v>
      </c>
      <c r="R5262" s="10">
        <f t="shared" si="426"/>
        <v>550000</v>
      </c>
    </row>
    <row r="5263" spans="1:18" x14ac:dyDescent="0.35">
      <c r="A5263" s="7">
        <v>5262</v>
      </c>
      <c r="B5263" s="9" t="s">
        <v>10268</v>
      </c>
      <c r="C5263" s="9">
        <v>9003261576</v>
      </c>
      <c r="D5263" s="9" t="s">
        <v>10269</v>
      </c>
      <c r="E5263" s="10">
        <v>2850000</v>
      </c>
      <c r="F5263" s="11" t="s">
        <v>5435</v>
      </c>
      <c r="G5263" s="9" t="str">
        <f t="shared" si="423"/>
        <v>C241673801</v>
      </c>
      <c r="H5263" s="9" t="s">
        <v>21</v>
      </c>
      <c r="I5263" s="12">
        <v>57</v>
      </c>
      <c r="J5263" s="10">
        <v>2850000</v>
      </c>
      <c r="K5263" s="13">
        <v>30871</v>
      </c>
      <c r="L5263" s="13">
        <v>48741</v>
      </c>
      <c r="M5263" s="12">
        <f t="shared" si="424"/>
        <v>48</v>
      </c>
      <c r="N5263" s="9">
        <v>200000</v>
      </c>
      <c r="O5263" s="12">
        <v>1</v>
      </c>
      <c r="P5263" s="9">
        <f t="shared" si="425"/>
        <v>200000</v>
      </c>
      <c r="Q5263" s="9">
        <f t="shared" si="422"/>
        <v>2200000</v>
      </c>
      <c r="R5263" s="10">
        <f t="shared" si="426"/>
        <v>2850000</v>
      </c>
    </row>
    <row r="5264" spans="1:18" x14ac:dyDescent="0.35">
      <c r="A5264" s="7">
        <v>5263</v>
      </c>
      <c r="B5264" s="9" t="s">
        <v>10270</v>
      </c>
      <c r="C5264" s="9">
        <v>9815185288</v>
      </c>
      <c r="D5264" s="9" t="s">
        <v>10271</v>
      </c>
      <c r="E5264" s="10">
        <v>73709.990000000005</v>
      </c>
      <c r="F5264" s="11" t="s">
        <v>5435</v>
      </c>
      <c r="G5264" s="9" t="str">
        <f t="shared" si="423"/>
        <v>C208280376</v>
      </c>
      <c r="H5264" s="9" t="s">
        <v>21</v>
      </c>
      <c r="I5264" s="12">
        <v>57</v>
      </c>
      <c r="J5264" s="10">
        <v>73709.990000000005</v>
      </c>
      <c r="K5264" s="13">
        <v>30871</v>
      </c>
      <c r="L5264" s="13">
        <v>48376</v>
      </c>
      <c r="M5264" s="12">
        <f t="shared" si="424"/>
        <v>47</v>
      </c>
      <c r="N5264" s="9">
        <v>30000</v>
      </c>
      <c r="O5264" s="12">
        <v>1</v>
      </c>
      <c r="P5264" s="9">
        <f t="shared" si="425"/>
        <v>30000</v>
      </c>
      <c r="Q5264" s="9">
        <f t="shared" si="422"/>
        <v>330000</v>
      </c>
      <c r="R5264" s="10">
        <f t="shared" si="426"/>
        <v>330000</v>
      </c>
    </row>
    <row r="5265" spans="1:18" x14ac:dyDescent="0.35">
      <c r="A5265" s="7">
        <v>5264</v>
      </c>
      <c r="B5265" s="9" t="s">
        <v>10272</v>
      </c>
      <c r="C5265" s="9">
        <v>9410640393</v>
      </c>
      <c r="D5265" s="9" t="s">
        <v>10273</v>
      </c>
      <c r="E5265" s="10">
        <v>382500</v>
      </c>
      <c r="F5265" s="11" t="s">
        <v>5435</v>
      </c>
      <c r="G5265" s="9" t="str">
        <f t="shared" si="423"/>
        <v>C263172665</v>
      </c>
      <c r="H5265" s="9" t="s">
        <v>21</v>
      </c>
      <c r="I5265" s="12">
        <v>57</v>
      </c>
      <c r="J5265" s="10">
        <v>382500</v>
      </c>
      <c r="K5265" s="13">
        <v>30871</v>
      </c>
      <c r="L5265" s="13">
        <v>48751</v>
      </c>
      <c r="M5265" s="12">
        <f t="shared" si="424"/>
        <v>48</v>
      </c>
      <c r="N5265" s="9">
        <v>30000</v>
      </c>
      <c r="O5265" s="12">
        <v>1</v>
      </c>
      <c r="P5265" s="9">
        <f t="shared" si="425"/>
        <v>30000</v>
      </c>
      <c r="Q5265" s="9">
        <f t="shared" si="422"/>
        <v>330000</v>
      </c>
      <c r="R5265" s="10">
        <f t="shared" si="426"/>
        <v>382500</v>
      </c>
    </row>
    <row r="5266" spans="1:18" x14ac:dyDescent="0.35">
      <c r="A5266" s="7">
        <v>5265</v>
      </c>
      <c r="B5266" s="9" t="s">
        <v>10274</v>
      </c>
      <c r="C5266" s="9">
        <v>7838238214</v>
      </c>
      <c r="D5266" s="9" t="s">
        <v>10275</v>
      </c>
      <c r="E5266" s="10">
        <v>2400000</v>
      </c>
      <c r="F5266" s="11" t="s">
        <v>5435</v>
      </c>
      <c r="G5266" s="9" t="str">
        <f t="shared" si="423"/>
        <v>C157922947</v>
      </c>
      <c r="H5266" s="9" t="s">
        <v>21</v>
      </c>
      <c r="I5266" s="12">
        <v>57</v>
      </c>
      <c r="J5266" s="10">
        <v>2400000</v>
      </c>
      <c r="K5266" s="13">
        <v>30871</v>
      </c>
      <c r="L5266" s="13">
        <v>51591</v>
      </c>
      <c r="M5266" s="12">
        <f t="shared" si="424"/>
        <v>56</v>
      </c>
      <c r="N5266" s="9">
        <v>200000</v>
      </c>
      <c r="O5266" s="12">
        <v>1</v>
      </c>
      <c r="P5266" s="9">
        <f t="shared" si="425"/>
        <v>200000</v>
      </c>
      <c r="Q5266" s="9">
        <f t="shared" si="422"/>
        <v>2200000</v>
      </c>
      <c r="R5266" s="10">
        <f t="shared" si="426"/>
        <v>2400000</v>
      </c>
    </row>
    <row r="5267" spans="1:18" x14ac:dyDescent="0.35">
      <c r="A5267" s="7">
        <v>5266</v>
      </c>
      <c r="B5267" s="9" t="s">
        <v>10276</v>
      </c>
      <c r="C5267" s="9">
        <v>9804000019</v>
      </c>
      <c r="D5267" s="9" t="s">
        <v>10277</v>
      </c>
      <c r="E5267" s="10">
        <v>1134000</v>
      </c>
      <c r="F5267" s="11" t="s">
        <v>5435</v>
      </c>
      <c r="G5267" s="9" t="str">
        <f t="shared" si="423"/>
        <v>C209375206</v>
      </c>
      <c r="H5267" s="9" t="s">
        <v>21</v>
      </c>
      <c r="I5267" s="12">
        <v>57</v>
      </c>
      <c r="J5267" s="10">
        <v>1134000</v>
      </c>
      <c r="K5267" s="13">
        <v>30871</v>
      </c>
      <c r="L5267" s="13">
        <v>48200</v>
      </c>
      <c r="M5267" s="12">
        <f t="shared" si="424"/>
        <v>47</v>
      </c>
      <c r="N5267" s="9">
        <v>203806</v>
      </c>
      <c r="O5267" s="12">
        <v>1</v>
      </c>
      <c r="P5267" s="9">
        <f t="shared" si="425"/>
        <v>203806</v>
      </c>
      <c r="Q5267" s="9">
        <f t="shared" si="422"/>
        <v>2241866</v>
      </c>
      <c r="R5267" s="10">
        <f t="shared" si="426"/>
        <v>2241866</v>
      </c>
    </row>
    <row r="5268" spans="1:18" x14ac:dyDescent="0.35">
      <c r="A5268" s="7">
        <v>5267</v>
      </c>
      <c r="B5268" s="9" t="s">
        <v>10278</v>
      </c>
      <c r="C5268" s="9">
        <v>9878288336</v>
      </c>
      <c r="D5268" s="9" t="s">
        <v>10279</v>
      </c>
      <c r="E5268" s="10">
        <v>59591.99</v>
      </c>
      <c r="F5268" s="11" t="s">
        <v>5435</v>
      </c>
      <c r="G5268" s="9" t="str">
        <f t="shared" si="423"/>
        <v>C194899923</v>
      </c>
      <c r="H5268" s="9" t="s">
        <v>21</v>
      </c>
      <c r="I5268" s="12">
        <v>57</v>
      </c>
      <c r="J5268" s="10">
        <v>59591.99</v>
      </c>
      <c r="K5268" s="13">
        <v>30871</v>
      </c>
      <c r="L5268" s="13">
        <v>48381</v>
      </c>
      <c r="M5268" s="12">
        <f t="shared" si="424"/>
        <v>47</v>
      </c>
      <c r="N5268" s="9">
        <v>24000</v>
      </c>
      <c r="O5268" s="12">
        <v>1</v>
      </c>
      <c r="P5268" s="9">
        <f t="shared" si="425"/>
        <v>24000</v>
      </c>
      <c r="Q5268" s="9">
        <f t="shared" si="422"/>
        <v>264000</v>
      </c>
      <c r="R5268" s="10">
        <f t="shared" si="426"/>
        <v>264000</v>
      </c>
    </row>
    <row r="5269" spans="1:18" x14ac:dyDescent="0.35">
      <c r="A5269" s="7">
        <v>5268</v>
      </c>
      <c r="B5269" s="9" t="s">
        <v>10280</v>
      </c>
      <c r="C5269" s="9">
        <v>9733851242</v>
      </c>
      <c r="D5269" s="9" t="s">
        <v>10281</v>
      </c>
      <c r="E5269" s="10">
        <v>1450000</v>
      </c>
      <c r="F5269" s="11" t="s">
        <v>5435</v>
      </c>
      <c r="G5269" s="9" t="str">
        <f t="shared" si="423"/>
        <v>C262440123</v>
      </c>
      <c r="H5269" s="9" t="s">
        <v>21</v>
      </c>
      <c r="I5269" s="12">
        <v>57</v>
      </c>
      <c r="J5269" s="10">
        <v>1450000</v>
      </c>
      <c r="K5269" s="13">
        <v>30871</v>
      </c>
      <c r="L5269" s="13">
        <v>48654</v>
      </c>
      <c r="M5269" s="12">
        <f t="shared" si="424"/>
        <v>48</v>
      </c>
      <c r="N5269" s="9">
        <v>100000</v>
      </c>
      <c r="O5269" s="12">
        <v>1</v>
      </c>
      <c r="P5269" s="9">
        <f t="shared" si="425"/>
        <v>100000</v>
      </c>
      <c r="Q5269" s="9">
        <f t="shared" si="422"/>
        <v>1100000</v>
      </c>
      <c r="R5269" s="10">
        <f t="shared" si="426"/>
        <v>1450000</v>
      </c>
    </row>
    <row r="5270" spans="1:18" x14ac:dyDescent="0.35">
      <c r="A5270" s="7">
        <v>5269</v>
      </c>
      <c r="B5270" s="9" t="s">
        <v>10282</v>
      </c>
      <c r="C5270" s="9">
        <v>8209887707</v>
      </c>
      <c r="D5270" s="9" t="s">
        <v>10283</v>
      </c>
      <c r="E5270" s="10">
        <v>945000</v>
      </c>
      <c r="F5270" s="11" t="s">
        <v>5435</v>
      </c>
      <c r="G5270" s="9" t="str">
        <f t="shared" si="423"/>
        <v>C217789172</v>
      </c>
      <c r="H5270" s="9" t="s">
        <v>21</v>
      </c>
      <c r="I5270" s="12">
        <v>57</v>
      </c>
      <c r="J5270" s="10">
        <v>945000</v>
      </c>
      <c r="K5270" s="13">
        <v>30871</v>
      </c>
      <c r="L5270" s="13">
        <v>48738</v>
      </c>
      <c r="M5270" s="12">
        <f t="shared" si="424"/>
        <v>48</v>
      </c>
      <c r="N5270" s="9">
        <v>60000</v>
      </c>
      <c r="O5270" s="12">
        <v>1</v>
      </c>
      <c r="P5270" s="9">
        <f t="shared" si="425"/>
        <v>60000</v>
      </c>
      <c r="Q5270" s="9">
        <f t="shared" si="422"/>
        <v>660000</v>
      </c>
      <c r="R5270" s="10">
        <f t="shared" si="426"/>
        <v>945000</v>
      </c>
    </row>
    <row r="5271" spans="1:18" x14ac:dyDescent="0.35">
      <c r="A5271" s="7">
        <v>5270</v>
      </c>
      <c r="B5271" s="9" t="s">
        <v>10284</v>
      </c>
      <c r="C5271" s="9">
        <v>9819356755</v>
      </c>
      <c r="D5271" s="9" t="s">
        <v>10285</v>
      </c>
      <c r="E5271" s="10">
        <v>1500000</v>
      </c>
      <c r="F5271" s="11" t="s">
        <v>5435</v>
      </c>
      <c r="G5271" s="9" t="str">
        <f t="shared" si="423"/>
        <v>C228004914</v>
      </c>
      <c r="H5271" s="9" t="s">
        <v>21</v>
      </c>
      <c r="I5271" s="12">
        <v>57</v>
      </c>
      <c r="J5271" s="10">
        <v>1500000</v>
      </c>
      <c r="K5271" s="13">
        <v>30871</v>
      </c>
      <c r="L5271" s="13">
        <v>51565</v>
      </c>
      <c r="M5271" s="12">
        <f t="shared" si="424"/>
        <v>56</v>
      </c>
      <c r="N5271" s="9">
        <v>101140</v>
      </c>
      <c r="O5271" s="12">
        <v>1</v>
      </c>
      <c r="P5271" s="9">
        <f t="shared" si="425"/>
        <v>101140</v>
      </c>
      <c r="Q5271" s="9">
        <f t="shared" si="422"/>
        <v>1112540</v>
      </c>
      <c r="R5271" s="10">
        <f t="shared" si="426"/>
        <v>1500000</v>
      </c>
    </row>
    <row r="5272" spans="1:18" x14ac:dyDescent="0.35">
      <c r="A5272" s="7">
        <v>5271</v>
      </c>
      <c r="B5272" s="9" t="s">
        <v>10286</v>
      </c>
      <c r="C5272" s="9">
        <v>8400005551</v>
      </c>
      <c r="D5272" s="9" t="s">
        <v>10287</v>
      </c>
      <c r="E5272" s="10">
        <v>1087500</v>
      </c>
      <c r="F5272" s="11" t="s">
        <v>5435</v>
      </c>
      <c r="G5272" s="9" t="str">
        <f t="shared" si="423"/>
        <v>C251945370</v>
      </c>
      <c r="H5272" s="9" t="s">
        <v>21</v>
      </c>
      <c r="I5272" s="12">
        <v>57</v>
      </c>
      <c r="J5272" s="10">
        <v>1087500</v>
      </c>
      <c r="K5272" s="13">
        <v>30871</v>
      </c>
      <c r="L5272" s="13">
        <v>51591</v>
      </c>
      <c r="M5272" s="12">
        <f t="shared" si="424"/>
        <v>56</v>
      </c>
      <c r="N5272" s="9">
        <v>50000</v>
      </c>
      <c r="O5272" s="12">
        <v>1</v>
      </c>
      <c r="P5272" s="9">
        <f t="shared" si="425"/>
        <v>50000</v>
      </c>
      <c r="Q5272" s="9">
        <f t="shared" si="422"/>
        <v>550000</v>
      </c>
      <c r="R5272" s="10">
        <f t="shared" si="426"/>
        <v>1087500</v>
      </c>
    </row>
    <row r="5273" spans="1:18" x14ac:dyDescent="0.35">
      <c r="A5273" s="7">
        <v>5272</v>
      </c>
      <c r="B5273" s="9" t="s">
        <v>10288</v>
      </c>
      <c r="C5273" s="9">
        <v>8248069101</v>
      </c>
      <c r="D5273" s="9" t="s">
        <v>10289</v>
      </c>
      <c r="E5273" s="10">
        <v>1650000</v>
      </c>
      <c r="F5273" s="11" t="s">
        <v>5435</v>
      </c>
      <c r="G5273" s="9" t="str">
        <f t="shared" si="423"/>
        <v>C223493892</v>
      </c>
      <c r="H5273" s="9" t="s">
        <v>21</v>
      </c>
      <c r="I5273" s="12">
        <v>57</v>
      </c>
      <c r="J5273" s="10">
        <v>1650000</v>
      </c>
      <c r="K5273" s="13">
        <v>30871</v>
      </c>
      <c r="L5273" s="13">
        <v>48646</v>
      </c>
      <c r="M5273" s="12">
        <f t="shared" si="424"/>
        <v>48</v>
      </c>
      <c r="N5273" s="9">
        <v>100000</v>
      </c>
      <c r="O5273" s="12">
        <v>1</v>
      </c>
      <c r="P5273" s="9">
        <f t="shared" si="425"/>
        <v>100000</v>
      </c>
      <c r="Q5273" s="9">
        <f t="shared" si="422"/>
        <v>1100000</v>
      </c>
      <c r="R5273" s="10">
        <f t="shared" si="426"/>
        <v>1650000</v>
      </c>
    </row>
    <row r="5274" spans="1:18" x14ac:dyDescent="0.35">
      <c r="A5274" s="7">
        <v>5273</v>
      </c>
      <c r="B5274" s="9" t="s">
        <v>10290</v>
      </c>
      <c r="C5274" s="9">
        <v>9431256275</v>
      </c>
      <c r="D5274" s="9" t="s">
        <v>10291</v>
      </c>
      <c r="E5274" s="10">
        <v>61424.99</v>
      </c>
      <c r="F5274" s="11" t="s">
        <v>5435</v>
      </c>
      <c r="G5274" s="9" t="str">
        <f t="shared" si="423"/>
        <v>C250898716</v>
      </c>
      <c r="H5274" s="9" t="s">
        <v>21</v>
      </c>
      <c r="I5274" s="12">
        <v>57</v>
      </c>
      <c r="J5274" s="10">
        <v>61424.99</v>
      </c>
      <c r="K5274" s="13">
        <v>30871</v>
      </c>
      <c r="L5274" s="13">
        <v>48375</v>
      </c>
      <c r="M5274" s="12">
        <f t="shared" si="424"/>
        <v>47</v>
      </c>
      <c r="N5274" s="9">
        <v>25000</v>
      </c>
      <c r="O5274" s="12">
        <v>1</v>
      </c>
      <c r="P5274" s="9">
        <f t="shared" si="425"/>
        <v>25000</v>
      </c>
      <c r="Q5274" s="9">
        <f t="shared" si="422"/>
        <v>275000</v>
      </c>
      <c r="R5274" s="10">
        <f t="shared" si="426"/>
        <v>275000</v>
      </c>
    </row>
    <row r="5275" spans="1:18" x14ac:dyDescent="0.35">
      <c r="A5275" s="7">
        <v>5274</v>
      </c>
      <c r="B5275" s="9" t="s">
        <v>10292</v>
      </c>
      <c r="C5275" s="9">
        <v>9311208121</v>
      </c>
      <c r="D5275" s="9" t="s">
        <v>10293</v>
      </c>
      <c r="E5275" s="10">
        <v>124149.99</v>
      </c>
      <c r="F5275" s="11" t="s">
        <v>5435</v>
      </c>
      <c r="G5275" s="9" t="str">
        <f t="shared" si="423"/>
        <v>C206667483</v>
      </c>
      <c r="H5275" s="9" t="s">
        <v>21</v>
      </c>
      <c r="I5275" s="12">
        <v>57</v>
      </c>
      <c r="J5275" s="10">
        <v>124149.99</v>
      </c>
      <c r="K5275" s="13">
        <v>30871</v>
      </c>
      <c r="L5275" s="13">
        <v>48395</v>
      </c>
      <c r="M5275" s="12">
        <f t="shared" si="424"/>
        <v>47</v>
      </c>
      <c r="N5275" s="9">
        <v>50000</v>
      </c>
      <c r="O5275" s="12">
        <v>1</v>
      </c>
      <c r="P5275" s="9">
        <f t="shared" si="425"/>
        <v>50000</v>
      </c>
      <c r="Q5275" s="9">
        <f t="shared" si="422"/>
        <v>550000</v>
      </c>
      <c r="R5275" s="10">
        <f t="shared" si="426"/>
        <v>550000</v>
      </c>
    </row>
    <row r="5276" spans="1:18" x14ac:dyDescent="0.35">
      <c r="A5276" s="7">
        <v>5275</v>
      </c>
      <c r="B5276" s="9" t="s">
        <v>10294</v>
      </c>
      <c r="C5276" s="9">
        <v>9600388816</v>
      </c>
      <c r="D5276" s="9" t="s">
        <v>10295</v>
      </c>
      <c r="E5276" s="10">
        <v>283500</v>
      </c>
      <c r="F5276" s="11" t="s">
        <v>5435</v>
      </c>
      <c r="G5276" s="9" t="str">
        <f t="shared" si="423"/>
        <v>C238490628</v>
      </c>
      <c r="H5276" s="9" t="s">
        <v>21</v>
      </c>
      <c r="I5276" s="12">
        <v>57</v>
      </c>
      <c r="J5276" s="10">
        <v>283500</v>
      </c>
      <c r="K5276" s="13">
        <v>30871</v>
      </c>
      <c r="L5276" s="13">
        <v>48347</v>
      </c>
      <c r="M5276" s="12">
        <f t="shared" si="424"/>
        <v>47</v>
      </c>
      <c r="N5276" s="9">
        <v>13000</v>
      </c>
      <c r="O5276" s="12">
        <v>4</v>
      </c>
      <c r="P5276" s="9">
        <f t="shared" si="425"/>
        <v>52000</v>
      </c>
      <c r="Q5276" s="9">
        <f t="shared" si="422"/>
        <v>572000</v>
      </c>
      <c r="R5276" s="10">
        <f t="shared" si="426"/>
        <v>572000</v>
      </c>
    </row>
    <row r="5277" spans="1:18" x14ac:dyDescent="0.35">
      <c r="A5277" s="7">
        <v>5276</v>
      </c>
      <c r="B5277" s="9" t="s">
        <v>10296</v>
      </c>
      <c r="C5277" s="9">
        <v>9821081311</v>
      </c>
      <c r="D5277" s="9" t="s">
        <v>10297</v>
      </c>
      <c r="E5277" s="10">
        <v>1389000</v>
      </c>
      <c r="F5277" s="11" t="s">
        <v>5435</v>
      </c>
      <c r="G5277" s="9" t="str">
        <f t="shared" si="423"/>
        <v>C231726140</v>
      </c>
      <c r="H5277" s="9" t="s">
        <v>21</v>
      </c>
      <c r="I5277" s="12">
        <v>57</v>
      </c>
      <c r="J5277" s="10">
        <v>1389000</v>
      </c>
      <c r="K5277" s="13">
        <v>30871</v>
      </c>
      <c r="L5277" s="13">
        <v>51317</v>
      </c>
      <c r="M5277" s="12">
        <f t="shared" si="424"/>
        <v>55</v>
      </c>
      <c r="N5277" s="9">
        <v>400000</v>
      </c>
      <c r="O5277" s="12">
        <v>1</v>
      </c>
      <c r="P5277" s="9">
        <f t="shared" si="425"/>
        <v>400000</v>
      </c>
      <c r="Q5277" s="9">
        <f t="shared" si="422"/>
        <v>4400000</v>
      </c>
      <c r="R5277" s="10">
        <f t="shared" si="426"/>
        <v>4400000</v>
      </c>
    </row>
    <row r="5278" spans="1:18" x14ac:dyDescent="0.35">
      <c r="A5278" s="7">
        <v>5277</v>
      </c>
      <c r="B5278" s="9" t="s">
        <v>10298</v>
      </c>
      <c r="C5278" s="9">
        <v>9771728430</v>
      </c>
      <c r="D5278" s="9" t="s">
        <v>10299</v>
      </c>
      <c r="E5278" s="10">
        <v>74489.990000000005</v>
      </c>
      <c r="F5278" s="11" t="s">
        <v>5435</v>
      </c>
      <c r="G5278" s="9" t="str">
        <f t="shared" si="423"/>
        <v>C249557369</v>
      </c>
      <c r="H5278" s="9" t="s">
        <v>21</v>
      </c>
      <c r="I5278" s="12">
        <v>57</v>
      </c>
      <c r="J5278" s="10">
        <v>74489.990000000005</v>
      </c>
      <c r="K5278" s="13">
        <v>30871</v>
      </c>
      <c r="L5278" s="13">
        <v>48388</v>
      </c>
      <c r="M5278" s="12">
        <f t="shared" si="424"/>
        <v>47</v>
      </c>
      <c r="N5278" s="9">
        <v>30000</v>
      </c>
      <c r="O5278" s="12">
        <v>1</v>
      </c>
      <c r="P5278" s="9">
        <f t="shared" si="425"/>
        <v>30000</v>
      </c>
      <c r="Q5278" s="9">
        <f t="shared" si="422"/>
        <v>330000</v>
      </c>
      <c r="R5278" s="10">
        <f t="shared" si="426"/>
        <v>330000</v>
      </c>
    </row>
    <row r="5279" spans="1:18" x14ac:dyDescent="0.35">
      <c r="A5279" s="7">
        <v>5278</v>
      </c>
      <c r="B5279" s="9" t="s">
        <v>10300</v>
      </c>
      <c r="C5279" s="9">
        <v>7002015021</v>
      </c>
      <c r="D5279" s="9" t="s">
        <v>10301</v>
      </c>
      <c r="E5279" s="10">
        <v>61424.99</v>
      </c>
      <c r="F5279" s="11" t="s">
        <v>5435</v>
      </c>
      <c r="G5279" s="9" t="str">
        <f t="shared" si="423"/>
        <v>C223072022</v>
      </c>
      <c r="H5279" s="9" t="s">
        <v>21</v>
      </c>
      <c r="I5279" s="12">
        <v>57</v>
      </c>
      <c r="J5279" s="10">
        <v>61424.99</v>
      </c>
      <c r="K5279" s="13">
        <v>30871</v>
      </c>
      <c r="L5279" s="13">
        <v>48388</v>
      </c>
      <c r="M5279" s="12">
        <f t="shared" si="424"/>
        <v>47</v>
      </c>
      <c r="N5279" s="9">
        <v>25000</v>
      </c>
      <c r="O5279" s="12">
        <v>1</v>
      </c>
      <c r="P5279" s="9">
        <f t="shared" si="425"/>
        <v>25000</v>
      </c>
      <c r="Q5279" s="9">
        <f t="shared" si="422"/>
        <v>275000</v>
      </c>
      <c r="R5279" s="10">
        <f t="shared" si="426"/>
        <v>275000</v>
      </c>
    </row>
    <row r="5280" spans="1:18" x14ac:dyDescent="0.35">
      <c r="A5280" s="7">
        <v>5279</v>
      </c>
      <c r="B5280" s="9" t="s">
        <v>10302</v>
      </c>
      <c r="C5280" s="9">
        <v>8328923004</v>
      </c>
      <c r="D5280" s="9" t="s">
        <v>10303</v>
      </c>
      <c r="E5280" s="10">
        <v>1575000</v>
      </c>
      <c r="F5280" s="11" t="s">
        <v>5435</v>
      </c>
      <c r="G5280" s="9" t="str">
        <f t="shared" si="423"/>
        <v>C259710471</v>
      </c>
      <c r="H5280" s="9" t="s">
        <v>21</v>
      </c>
      <c r="I5280" s="12">
        <v>57</v>
      </c>
      <c r="J5280" s="10">
        <v>1575000</v>
      </c>
      <c r="K5280" s="13">
        <v>30871</v>
      </c>
      <c r="L5280" s="13">
        <v>51478</v>
      </c>
      <c r="M5280" s="12">
        <f t="shared" si="424"/>
        <v>56</v>
      </c>
      <c r="N5280" s="9">
        <v>53169</v>
      </c>
      <c r="O5280" s="12">
        <v>2</v>
      </c>
      <c r="P5280" s="9">
        <f t="shared" si="425"/>
        <v>106338</v>
      </c>
      <c r="Q5280" s="9">
        <f t="shared" si="422"/>
        <v>1169718</v>
      </c>
      <c r="R5280" s="10">
        <f t="shared" si="426"/>
        <v>1575000</v>
      </c>
    </row>
    <row r="5281" spans="1:18" x14ac:dyDescent="0.35">
      <c r="A5281" s="7">
        <v>5280</v>
      </c>
      <c r="B5281" s="9" t="s">
        <v>10304</v>
      </c>
      <c r="C5281" s="9">
        <v>9588176332</v>
      </c>
      <c r="D5281" s="9" t="s">
        <v>2429</v>
      </c>
      <c r="E5281" s="10">
        <v>124149.99</v>
      </c>
      <c r="F5281" s="11" t="s">
        <v>5435</v>
      </c>
      <c r="G5281" s="9" t="str">
        <f t="shared" si="423"/>
        <v>C241132685</v>
      </c>
      <c r="H5281" s="9" t="s">
        <v>21</v>
      </c>
      <c r="I5281" s="12">
        <v>57</v>
      </c>
      <c r="J5281" s="10">
        <v>124149.99</v>
      </c>
      <c r="K5281" s="13">
        <v>30871</v>
      </c>
      <c r="L5281" s="13">
        <v>48369</v>
      </c>
      <c r="M5281" s="12">
        <f t="shared" si="424"/>
        <v>47</v>
      </c>
      <c r="N5281" s="9">
        <v>50000</v>
      </c>
      <c r="O5281" s="12">
        <v>1</v>
      </c>
      <c r="P5281" s="9">
        <f t="shared" si="425"/>
        <v>50000</v>
      </c>
      <c r="Q5281" s="9">
        <f t="shared" si="422"/>
        <v>550000</v>
      </c>
      <c r="R5281" s="10">
        <f t="shared" si="426"/>
        <v>550000</v>
      </c>
    </row>
    <row r="5282" spans="1:18" x14ac:dyDescent="0.35">
      <c r="A5282" s="7">
        <v>5281</v>
      </c>
      <c r="B5282" s="9" t="s">
        <v>10305</v>
      </c>
      <c r="C5282" s="9">
        <v>7504907718</v>
      </c>
      <c r="D5282" s="9" t="s">
        <v>10306</v>
      </c>
      <c r="E5282" s="10">
        <v>275000</v>
      </c>
      <c r="F5282" s="11" t="s">
        <v>24</v>
      </c>
      <c r="G5282" s="9" t="str">
        <f t="shared" si="423"/>
        <v>C192290197</v>
      </c>
      <c r="H5282" s="9" t="s">
        <v>21</v>
      </c>
      <c r="I5282" s="12">
        <v>57</v>
      </c>
      <c r="J5282" s="10">
        <v>275000</v>
      </c>
      <c r="K5282" s="13">
        <v>30871</v>
      </c>
      <c r="L5282" s="13">
        <v>53536</v>
      </c>
      <c r="M5282" s="12">
        <f t="shared" si="424"/>
        <v>62</v>
      </c>
      <c r="N5282" s="9">
        <v>25206</v>
      </c>
      <c r="O5282" s="12">
        <v>1</v>
      </c>
      <c r="P5282" s="9">
        <f t="shared" si="425"/>
        <v>25206</v>
      </c>
      <c r="Q5282" s="9">
        <f t="shared" si="422"/>
        <v>277266</v>
      </c>
      <c r="R5282" s="10">
        <f t="shared" si="426"/>
        <v>277266</v>
      </c>
    </row>
    <row r="5283" spans="1:18" x14ac:dyDescent="0.35">
      <c r="A5283" s="7">
        <v>5282</v>
      </c>
      <c r="B5283" s="9" t="s">
        <v>10307</v>
      </c>
      <c r="C5283" s="9">
        <v>7004617837</v>
      </c>
      <c r="D5283" s="9" t="s">
        <v>10308</v>
      </c>
      <c r="E5283" s="10">
        <v>11773.12</v>
      </c>
      <c r="F5283" s="11" t="s">
        <v>2092</v>
      </c>
      <c r="G5283" s="9" t="str">
        <f t="shared" si="423"/>
        <v>C220790462</v>
      </c>
      <c r="H5283" s="9" t="s">
        <v>21</v>
      </c>
      <c r="I5283" s="12">
        <v>57</v>
      </c>
      <c r="J5283" s="10">
        <v>11773.12</v>
      </c>
      <c r="K5283" s="13">
        <v>30871</v>
      </c>
      <c r="L5283" s="13">
        <v>53167</v>
      </c>
      <c r="M5283" s="12">
        <f t="shared" si="424"/>
        <v>61</v>
      </c>
      <c r="N5283" s="9">
        <v>24000</v>
      </c>
      <c r="O5283" s="12">
        <v>1</v>
      </c>
      <c r="P5283" s="9">
        <f t="shared" si="425"/>
        <v>24000</v>
      </c>
      <c r="Q5283" s="9">
        <f t="shared" si="422"/>
        <v>264000</v>
      </c>
      <c r="R5283" s="10">
        <f t="shared" si="426"/>
        <v>264000</v>
      </c>
    </row>
    <row r="5284" spans="1:18" x14ac:dyDescent="0.35">
      <c r="A5284" s="7">
        <v>5283</v>
      </c>
      <c r="B5284" s="9" t="s">
        <v>10309</v>
      </c>
      <c r="C5284" s="9">
        <v>9847635297</v>
      </c>
      <c r="D5284" s="9" t="s">
        <v>10310</v>
      </c>
      <c r="E5284" s="10">
        <v>1650000</v>
      </c>
      <c r="F5284" s="11" t="s">
        <v>20</v>
      </c>
      <c r="G5284" s="9" t="str">
        <f t="shared" si="423"/>
        <v>C204490306</v>
      </c>
      <c r="H5284" s="9" t="s">
        <v>21</v>
      </c>
      <c r="I5284" s="12">
        <v>57</v>
      </c>
      <c r="J5284" s="10">
        <v>1650000</v>
      </c>
      <c r="K5284" s="13">
        <v>30871</v>
      </c>
      <c r="L5284" s="13">
        <v>52972</v>
      </c>
      <c r="M5284" s="12">
        <f t="shared" si="424"/>
        <v>60</v>
      </c>
      <c r="N5284" s="9">
        <v>150000</v>
      </c>
      <c r="O5284" s="12">
        <v>1</v>
      </c>
      <c r="P5284" s="9">
        <f t="shared" si="425"/>
        <v>150000</v>
      </c>
      <c r="Q5284" s="9">
        <f t="shared" si="422"/>
        <v>1650000</v>
      </c>
      <c r="R5284" s="10">
        <f t="shared" si="426"/>
        <v>1650000</v>
      </c>
    </row>
    <row r="5285" spans="1:18" x14ac:dyDescent="0.35">
      <c r="A5285" s="7">
        <v>5284</v>
      </c>
      <c r="B5285" s="9" t="s">
        <v>10311</v>
      </c>
      <c r="C5285" s="9">
        <v>7853021665</v>
      </c>
      <c r="D5285" s="9" t="s">
        <v>10312</v>
      </c>
      <c r="E5285" s="10">
        <v>242000</v>
      </c>
      <c r="F5285" s="11" t="s">
        <v>24</v>
      </c>
      <c r="G5285" s="9" t="str">
        <f t="shared" si="423"/>
        <v>C209962091</v>
      </c>
      <c r="H5285" s="9" t="s">
        <v>21</v>
      </c>
      <c r="I5285" s="12">
        <v>57</v>
      </c>
      <c r="J5285" s="10">
        <v>242000</v>
      </c>
      <c r="K5285" s="13">
        <v>30871</v>
      </c>
      <c r="L5285" s="13">
        <v>53219</v>
      </c>
      <c r="M5285" s="12">
        <f t="shared" si="424"/>
        <v>61</v>
      </c>
      <c r="N5285" s="9">
        <v>22000</v>
      </c>
      <c r="O5285" s="12">
        <v>1</v>
      </c>
      <c r="P5285" s="9">
        <f t="shared" si="425"/>
        <v>22000</v>
      </c>
      <c r="Q5285" s="9">
        <f t="shared" si="422"/>
        <v>242000</v>
      </c>
      <c r="R5285" s="10">
        <f t="shared" si="426"/>
        <v>242000</v>
      </c>
    </row>
    <row r="5286" spans="1:18" x14ac:dyDescent="0.35">
      <c r="A5286" s="7">
        <v>5285</v>
      </c>
      <c r="B5286" s="9" t="s">
        <v>10313</v>
      </c>
      <c r="C5286" s="9">
        <v>8866995535</v>
      </c>
      <c r="D5286" s="9" t="s">
        <v>10314</v>
      </c>
      <c r="E5286" s="10">
        <v>27067.5</v>
      </c>
      <c r="F5286" s="11" t="s">
        <v>20</v>
      </c>
      <c r="G5286" s="9" t="str">
        <f t="shared" si="423"/>
        <v>C217921105</v>
      </c>
      <c r="H5286" s="9" t="s">
        <v>21</v>
      </c>
      <c r="I5286" s="12">
        <v>57</v>
      </c>
      <c r="J5286" s="10">
        <v>27067.5</v>
      </c>
      <c r="K5286" s="13">
        <v>30871</v>
      </c>
      <c r="L5286" s="13">
        <v>52606</v>
      </c>
      <c r="M5286" s="12">
        <f t="shared" si="424"/>
        <v>59</v>
      </c>
      <c r="N5286" s="9">
        <v>27000</v>
      </c>
      <c r="O5286" s="12">
        <v>1</v>
      </c>
      <c r="P5286" s="9">
        <f t="shared" si="425"/>
        <v>27000</v>
      </c>
      <c r="Q5286" s="9">
        <f t="shared" si="422"/>
        <v>297000</v>
      </c>
      <c r="R5286" s="10">
        <f t="shared" si="426"/>
        <v>297000</v>
      </c>
    </row>
    <row r="5287" spans="1:18" x14ac:dyDescent="0.35">
      <c r="A5287" s="7">
        <v>5286</v>
      </c>
      <c r="B5287" s="9" t="s">
        <v>10315</v>
      </c>
      <c r="C5287" s="9">
        <v>9813395336</v>
      </c>
      <c r="D5287" s="9" t="s">
        <v>7871</v>
      </c>
      <c r="E5287" s="10">
        <v>26133.33</v>
      </c>
      <c r="F5287" s="11" t="s">
        <v>20</v>
      </c>
      <c r="G5287" s="9" t="str">
        <f t="shared" si="423"/>
        <v>C230162776</v>
      </c>
      <c r="H5287" s="9" t="s">
        <v>21</v>
      </c>
      <c r="I5287" s="12">
        <v>57</v>
      </c>
      <c r="J5287" s="10">
        <v>26133.33</v>
      </c>
      <c r="K5287" s="13">
        <v>30871</v>
      </c>
      <c r="L5287" s="13">
        <v>52262</v>
      </c>
      <c r="M5287" s="12">
        <f t="shared" si="424"/>
        <v>58</v>
      </c>
      <c r="N5287" s="9">
        <v>20000</v>
      </c>
      <c r="O5287" s="12">
        <v>1</v>
      </c>
      <c r="P5287" s="9">
        <f t="shared" si="425"/>
        <v>20000</v>
      </c>
      <c r="Q5287" s="9">
        <f t="shared" si="422"/>
        <v>220000</v>
      </c>
      <c r="R5287" s="10">
        <f t="shared" si="426"/>
        <v>220000</v>
      </c>
    </row>
    <row r="5288" spans="1:18" x14ac:dyDescent="0.35">
      <c r="A5288" s="7">
        <v>5287</v>
      </c>
      <c r="B5288" s="9" t="s">
        <v>10316</v>
      </c>
      <c r="C5288" s="9">
        <v>9165081183</v>
      </c>
      <c r="D5288" s="9" t="s">
        <v>10317</v>
      </c>
      <c r="E5288" s="10">
        <v>220000</v>
      </c>
      <c r="F5288" s="11" t="s">
        <v>24</v>
      </c>
      <c r="G5288" s="9" t="str">
        <f t="shared" si="423"/>
        <v>C241546255</v>
      </c>
      <c r="H5288" s="9" t="s">
        <v>21</v>
      </c>
      <c r="I5288" s="12">
        <v>57</v>
      </c>
      <c r="J5288" s="10">
        <v>220000</v>
      </c>
      <c r="K5288" s="13">
        <v>30871</v>
      </c>
      <c r="L5288" s="13">
        <v>49885</v>
      </c>
      <c r="M5288" s="12">
        <f t="shared" si="424"/>
        <v>52</v>
      </c>
      <c r="N5288" s="9">
        <v>20185</v>
      </c>
      <c r="O5288" s="12">
        <v>1</v>
      </c>
      <c r="P5288" s="9">
        <f t="shared" si="425"/>
        <v>20185</v>
      </c>
      <c r="Q5288" s="9">
        <f t="shared" si="422"/>
        <v>222035</v>
      </c>
      <c r="R5288" s="10">
        <f t="shared" si="426"/>
        <v>222035</v>
      </c>
    </row>
    <row r="5289" spans="1:18" x14ac:dyDescent="0.35">
      <c r="A5289" s="7">
        <v>5288</v>
      </c>
      <c r="B5289" s="9" t="s">
        <v>10318</v>
      </c>
      <c r="C5289" s="9">
        <v>9567264262</v>
      </c>
      <c r="D5289" s="9" t="s">
        <v>10319</v>
      </c>
      <c r="E5289" s="10">
        <v>198000</v>
      </c>
      <c r="F5289" s="11" t="s">
        <v>20</v>
      </c>
      <c r="G5289" s="9" t="str">
        <f t="shared" si="423"/>
        <v>C251590628</v>
      </c>
      <c r="H5289" s="9" t="s">
        <v>21</v>
      </c>
      <c r="I5289" s="12">
        <v>57</v>
      </c>
      <c r="J5289" s="10">
        <v>198000</v>
      </c>
      <c r="K5289" s="13">
        <v>30871</v>
      </c>
      <c r="L5289" s="13">
        <v>52687</v>
      </c>
      <c r="M5289" s="12">
        <f t="shared" si="424"/>
        <v>59</v>
      </c>
      <c r="N5289" s="9">
        <v>18000</v>
      </c>
      <c r="O5289" s="12">
        <v>1</v>
      </c>
      <c r="P5289" s="9">
        <f t="shared" si="425"/>
        <v>18000</v>
      </c>
      <c r="Q5289" s="9">
        <f t="shared" si="422"/>
        <v>198000</v>
      </c>
      <c r="R5289" s="10">
        <f t="shared" si="426"/>
        <v>198000</v>
      </c>
    </row>
    <row r="5290" spans="1:18" x14ac:dyDescent="0.35">
      <c r="A5290" s="7">
        <v>5289</v>
      </c>
      <c r="B5290" s="9" t="s">
        <v>10320</v>
      </c>
      <c r="C5290" s="9">
        <v>9052224484</v>
      </c>
      <c r="D5290" s="9" t="s">
        <v>10321</v>
      </c>
      <c r="E5290" s="10">
        <v>220000</v>
      </c>
      <c r="F5290" s="11" t="s">
        <v>24</v>
      </c>
      <c r="G5290" s="9" t="str">
        <f t="shared" si="423"/>
        <v>C257266341</v>
      </c>
      <c r="H5290" s="9" t="s">
        <v>21</v>
      </c>
      <c r="I5290" s="12">
        <v>57</v>
      </c>
      <c r="J5290" s="10">
        <v>220000</v>
      </c>
      <c r="K5290" s="13">
        <v>30871</v>
      </c>
      <c r="L5290" s="13">
        <v>52048</v>
      </c>
      <c r="M5290" s="12">
        <f t="shared" si="424"/>
        <v>57</v>
      </c>
      <c r="N5290" s="9">
        <v>20079</v>
      </c>
      <c r="O5290" s="12">
        <v>1</v>
      </c>
      <c r="P5290" s="9">
        <f t="shared" si="425"/>
        <v>20079</v>
      </c>
      <c r="Q5290" s="9">
        <f t="shared" si="422"/>
        <v>220869</v>
      </c>
      <c r="R5290" s="10">
        <f t="shared" si="426"/>
        <v>220869</v>
      </c>
    </row>
    <row r="5291" spans="1:18" x14ac:dyDescent="0.35">
      <c r="A5291" s="7">
        <v>5290</v>
      </c>
      <c r="B5291" s="9" t="s">
        <v>10322</v>
      </c>
      <c r="C5291" s="9">
        <v>9946459219</v>
      </c>
      <c r="D5291" s="9" t="s">
        <v>6892</v>
      </c>
      <c r="E5291" s="10">
        <v>29964.11</v>
      </c>
      <c r="F5291" s="11" t="s">
        <v>2092</v>
      </c>
      <c r="G5291" s="9" t="str">
        <f t="shared" si="423"/>
        <v>C264576189</v>
      </c>
      <c r="H5291" s="9" t="s">
        <v>21</v>
      </c>
      <c r="I5291" s="12">
        <v>57</v>
      </c>
      <c r="J5291" s="10">
        <v>29964.11</v>
      </c>
      <c r="K5291" s="13">
        <v>30871</v>
      </c>
      <c r="L5291" s="13">
        <v>52625</v>
      </c>
      <c r="M5291" s="12">
        <f t="shared" si="424"/>
        <v>59</v>
      </c>
      <c r="N5291" s="9">
        <v>46000</v>
      </c>
      <c r="O5291" s="12">
        <v>1</v>
      </c>
      <c r="P5291" s="9">
        <f t="shared" si="425"/>
        <v>46000</v>
      </c>
      <c r="Q5291" s="9">
        <f t="shared" si="422"/>
        <v>506000</v>
      </c>
      <c r="R5291" s="10">
        <f t="shared" si="426"/>
        <v>506000</v>
      </c>
    </row>
    <row r="5292" spans="1:18" x14ac:dyDescent="0.35">
      <c r="A5292" s="7">
        <v>5291</v>
      </c>
      <c r="B5292" s="9" t="s">
        <v>10323</v>
      </c>
      <c r="C5292" s="9">
        <v>9562252707</v>
      </c>
      <c r="D5292" s="9" t="s">
        <v>10324</v>
      </c>
      <c r="E5292" s="10">
        <v>220000</v>
      </c>
      <c r="F5292" s="11" t="s">
        <v>24</v>
      </c>
      <c r="G5292" s="9" t="str">
        <f t="shared" si="423"/>
        <v>C258951448</v>
      </c>
      <c r="H5292" s="9" t="s">
        <v>21</v>
      </c>
      <c r="I5292" s="12">
        <v>57</v>
      </c>
      <c r="J5292" s="10">
        <v>220000</v>
      </c>
      <c r="K5292" s="13">
        <v>30871</v>
      </c>
      <c r="L5292" s="13">
        <v>51937</v>
      </c>
      <c r="M5292" s="12">
        <f t="shared" si="424"/>
        <v>57</v>
      </c>
      <c r="N5292" s="9">
        <v>20000</v>
      </c>
      <c r="O5292" s="12">
        <v>1</v>
      </c>
      <c r="P5292" s="9">
        <f t="shared" si="425"/>
        <v>20000</v>
      </c>
      <c r="Q5292" s="9">
        <f t="shared" si="422"/>
        <v>220000</v>
      </c>
      <c r="R5292" s="10">
        <f t="shared" si="426"/>
        <v>220000</v>
      </c>
    </row>
    <row r="5293" spans="1:18" x14ac:dyDescent="0.35">
      <c r="A5293" s="7">
        <v>5292</v>
      </c>
      <c r="B5293" s="9" t="s">
        <v>10325</v>
      </c>
      <c r="C5293" s="9">
        <v>9631615313</v>
      </c>
      <c r="D5293" s="9" t="s">
        <v>10326</v>
      </c>
      <c r="E5293" s="10">
        <v>550000</v>
      </c>
      <c r="F5293" s="11" t="s">
        <v>24</v>
      </c>
      <c r="G5293" s="9" t="str">
        <f t="shared" si="423"/>
        <v>C260117623</v>
      </c>
      <c r="H5293" s="9" t="s">
        <v>21</v>
      </c>
      <c r="I5293" s="12">
        <v>57</v>
      </c>
      <c r="J5293" s="10">
        <v>550000</v>
      </c>
      <c r="K5293" s="13">
        <v>30871</v>
      </c>
      <c r="L5293" s="13">
        <v>49878</v>
      </c>
      <c r="M5293" s="12">
        <f t="shared" si="424"/>
        <v>52</v>
      </c>
      <c r="N5293" s="9">
        <v>50000</v>
      </c>
      <c r="O5293" s="12">
        <v>1</v>
      </c>
      <c r="P5293" s="9">
        <f t="shared" si="425"/>
        <v>50000</v>
      </c>
      <c r="Q5293" s="9">
        <f t="shared" si="422"/>
        <v>550000</v>
      </c>
      <c r="R5293" s="10">
        <f t="shared" si="426"/>
        <v>550000</v>
      </c>
    </row>
    <row r="5294" spans="1:18" x14ac:dyDescent="0.35">
      <c r="A5294" s="7">
        <v>5293</v>
      </c>
      <c r="B5294" s="9" t="s">
        <v>10327</v>
      </c>
      <c r="C5294" s="9">
        <v>8830650076</v>
      </c>
      <c r="D5294" s="9" t="s">
        <v>10328</v>
      </c>
      <c r="E5294" s="10">
        <v>39199.99</v>
      </c>
      <c r="F5294" s="11" t="s">
        <v>20</v>
      </c>
      <c r="G5294" s="9" t="str">
        <f t="shared" si="423"/>
        <v>C261129018</v>
      </c>
      <c r="H5294" s="9" t="s">
        <v>21</v>
      </c>
      <c r="I5294" s="12">
        <v>57</v>
      </c>
      <c r="J5294" s="10">
        <v>39199.99</v>
      </c>
      <c r="K5294" s="13">
        <v>30871</v>
      </c>
      <c r="L5294" s="13">
        <v>52255</v>
      </c>
      <c r="M5294" s="12">
        <f t="shared" si="424"/>
        <v>58</v>
      </c>
      <c r="N5294" s="9">
        <v>30000</v>
      </c>
      <c r="O5294" s="12">
        <v>1</v>
      </c>
      <c r="P5294" s="9">
        <f t="shared" si="425"/>
        <v>30000</v>
      </c>
      <c r="Q5294" s="9">
        <f t="shared" si="422"/>
        <v>330000</v>
      </c>
      <c r="R5294" s="10">
        <f t="shared" si="426"/>
        <v>330000</v>
      </c>
    </row>
    <row r="5295" spans="1:18" x14ac:dyDescent="0.35">
      <c r="A5295" s="7">
        <v>5294</v>
      </c>
      <c r="B5295" s="9" t="s">
        <v>10329</v>
      </c>
      <c r="C5295" s="9">
        <v>9829628785</v>
      </c>
      <c r="D5295" s="9" t="s">
        <v>10330</v>
      </c>
      <c r="E5295" s="10">
        <v>198000</v>
      </c>
      <c r="F5295" s="11" t="s">
        <v>24</v>
      </c>
      <c r="G5295" s="9" t="str">
        <f t="shared" si="423"/>
        <v>C264238786</v>
      </c>
      <c r="H5295" s="9" t="s">
        <v>21</v>
      </c>
      <c r="I5295" s="12">
        <v>57</v>
      </c>
      <c r="J5295" s="10">
        <v>198000</v>
      </c>
      <c r="K5295" s="13">
        <v>30871</v>
      </c>
      <c r="L5295" s="13">
        <v>49695</v>
      </c>
      <c r="M5295" s="12">
        <f t="shared" si="424"/>
        <v>51</v>
      </c>
      <c r="N5295" s="9">
        <v>18000</v>
      </c>
      <c r="O5295" s="12">
        <v>1</v>
      </c>
      <c r="P5295" s="9">
        <f t="shared" si="425"/>
        <v>18000</v>
      </c>
      <c r="Q5295" s="9">
        <f t="shared" si="422"/>
        <v>198000</v>
      </c>
      <c r="R5295" s="10">
        <f t="shared" si="426"/>
        <v>198000</v>
      </c>
    </row>
    <row r="5296" spans="1:18" x14ac:dyDescent="0.35">
      <c r="A5296" s="7">
        <v>5295</v>
      </c>
      <c r="B5296" s="9" t="s">
        <v>10331</v>
      </c>
      <c r="C5296" s="9">
        <v>9883374181</v>
      </c>
      <c r="D5296" s="9" t="s">
        <v>10332</v>
      </c>
      <c r="E5296" s="10">
        <v>26774.99</v>
      </c>
      <c r="F5296" s="11" t="s">
        <v>20</v>
      </c>
      <c r="G5296" s="9" t="str">
        <f t="shared" si="423"/>
        <v>C238916487</v>
      </c>
      <c r="H5296" s="9" t="s">
        <v>21</v>
      </c>
      <c r="I5296" s="12">
        <v>57</v>
      </c>
      <c r="J5296" s="10">
        <v>26774.99</v>
      </c>
      <c r="K5296" s="13">
        <v>30871</v>
      </c>
      <c r="L5296" s="13">
        <v>51895</v>
      </c>
      <c r="M5296" s="12">
        <f t="shared" si="424"/>
        <v>57</v>
      </c>
      <c r="N5296" s="9">
        <v>18000</v>
      </c>
      <c r="O5296" s="12">
        <v>1</v>
      </c>
      <c r="P5296" s="9">
        <f t="shared" si="425"/>
        <v>18000</v>
      </c>
      <c r="Q5296" s="9">
        <f t="shared" si="422"/>
        <v>198000</v>
      </c>
      <c r="R5296" s="10">
        <f t="shared" si="426"/>
        <v>198000</v>
      </c>
    </row>
    <row r="5297" spans="1:18" x14ac:dyDescent="0.35">
      <c r="A5297" s="7">
        <v>5296</v>
      </c>
      <c r="B5297" s="9" t="s">
        <v>10333</v>
      </c>
      <c r="C5297" s="9">
        <v>9685882017</v>
      </c>
      <c r="D5297" s="9" t="s">
        <v>10334</v>
      </c>
      <c r="E5297" s="10">
        <v>220000</v>
      </c>
      <c r="F5297" s="11" t="s">
        <v>24</v>
      </c>
      <c r="G5297" s="9" t="str">
        <f t="shared" si="423"/>
        <v>C269172054</v>
      </c>
      <c r="H5297" s="9" t="s">
        <v>21</v>
      </c>
      <c r="I5297" s="12">
        <v>57</v>
      </c>
      <c r="J5297" s="10">
        <v>220000</v>
      </c>
      <c r="K5297" s="13">
        <v>30871</v>
      </c>
      <c r="L5297" s="13">
        <v>49721</v>
      </c>
      <c r="M5297" s="12">
        <f t="shared" si="424"/>
        <v>51</v>
      </c>
      <c r="N5297" s="9">
        <v>20000</v>
      </c>
      <c r="O5297" s="12">
        <v>1</v>
      </c>
      <c r="P5297" s="9">
        <f t="shared" si="425"/>
        <v>20000</v>
      </c>
      <c r="Q5297" s="9">
        <f t="shared" si="422"/>
        <v>220000</v>
      </c>
      <c r="R5297" s="10">
        <f t="shared" si="426"/>
        <v>220000</v>
      </c>
    </row>
    <row r="5298" spans="1:18" x14ac:dyDescent="0.35">
      <c r="A5298" s="7">
        <v>5297</v>
      </c>
      <c r="B5298" s="9" t="s">
        <v>10335</v>
      </c>
      <c r="C5298" s="9">
        <v>9895696824</v>
      </c>
      <c r="D5298" s="9" t="s">
        <v>10336</v>
      </c>
      <c r="E5298" s="10">
        <v>275000</v>
      </c>
      <c r="F5298" s="11" t="s">
        <v>24</v>
      </c>
      <c r="G5298" s="9" t="str">
        <f t="shared" si="423"/>
        <v>C275223146</v>
      </c>
      <c r="H5298" s="9" t="s">
        <v>21</v>
      </c>
      <c r="I5298" s="12">
        <v>57</v>
      </c>
      <c r="J5298" s="10">
        <v>275000</v>
      </c>
      <c r="K5298" s="13">
        <v>30871</v>
      </c>
      <c r="L5298" s="13">
        <v>51955</v>
      </c>
      <c r="M5298" s="12">
        <f t="shared" si="424"/>
        <v>57</v>
      </c>
      <c r="N5298" s="9">
        <v>6500</v>
      </c>
      <c r="O5298" s="12">
        <v>4</v>
      </c>
      <c r="P5298" s="9">
        <f t="shared" si="425"/>
        <v>26000</v>
      </c>
      <c r="Q5298" s="9">
        <f t="shared" si="422"/>
        <v>286000</v>
      </c>
      <c r="R5298" s="10">
        <f t="shared" si="426"/>
        <v>286000</v>
      </c>
    </row>
    <row r="5299" spans="1:18" x14ac:dyDescent="0.35">
      <c r="A5299" s="7">
        <v>5298</v>
      </c>
      <c r="B5299" s="9" t="s">
        <v>10337</v>
      </c>
      <c r="C5299" s="9">
        <v>9365054823</v>
      </c>
      <c r="D5299" s="9" t="s">
        <v>10338</v>
      </c>
      <c r="E5299" s="10">
        <v>220000</v>
      </c>
      <c r="F5299" s="11" t="s">
        <v>24</v>
      </c>
      <c r="G5299" s="9" t="str">
        <f t="shared" si="423"/>
        <v>C275528757</v>
      </c>
      <c r="H5299" s="9" t="s">
        <v>21</v>
      </c>
      <c r="I5299" s="12">
        <v>57</v>
      </c>
      <c r="J5299" s="10">
        <v>220000</v>
      </c>
      <c r="K5299" s="13">
        <v>30871</v>
      </c>
      <c r="L5299" s="13">
        <v>53406</v>
      </c>
      <c r="M5299" s="12">
        <f t="shared" si="424"/>
        <v>61</v>
      </c>
      <c r="N5299" s="9">
        <v>20000</v>
      </c>
      <c r="O5299" s="12">
        <v>1</v>
      </c>
      <c r="P5299" s="9">
        <f t="shared" si="425"/>
        <v>20000</v>
      </c>
      <c r="Q5299" s="9">
        <f t="shared" si="422"/>
        <v>220000</v>
      </c>
      <c r="R5299" s="10">
        <f t="shared" si="426"/>
        <v>220000</v>
      </c>
    </row>
    <row r="5300" spans="1:18" x14ac:dyDescent="0.35">
      <c r="A5300" s="7">
        <v>5299</v>
      </c>
      <c r="B5300" s="9" t="s">
        <v>10339</v>
      </c>
      <c r="C5300" s="9">
        <v>9793247589</v>
      </c>
      <c r="D5300" s="9" t="s">
        <v>10340</v>
      </c>
      <c r="E5300" s="10">
        <v>28992</v>
      </c>
      <c r="F5300" s="11" t="s">
        <v>20</v>
      </c>
      <c r="G5300" s="9" t="str">
        <f t="shared" si="423"/>
        <v>C276539350</v>
      </c>
      <c r="H5300" s="9" t="s">
        <v>21</v>
      </c>
      <c r="I5300" s="12">
        <v>57</v>
      </c>
      <c r="J5300" s="10">
        <v>28992</v>
      </c>
      <c r="K5300" s="13">
        <v>30871</v>
      </c>
      <c r="L5300" s="13">
        <v>50794</v>
      </c>
      <c r="M5300" s="12">
        <f t="shared" si="424"/>
        <v>54</v>
      </c>
      <c r="N5300" s="9">
        <v>24000</v>
      </c>
      <c r="O5300" s="12">
        <v>1</v>
      </c>
      <c r="P5300" s="9">
        <f t="shared" si="425"/>
        <v>24000</v>
      </c>
      <c r="Q5300" s="9">
        <f t="shared" si="422"/>
        <v>264000</v>
      </c>
      <c r="R5300" s="10">
        <f t="shared" si="426"/>
        <v>264000</v>
      </c>
    </row>
    <row r="5301" spans="1:18" x14ac:dyDescent="0.35">
      <c r="A5301" s="7">
        <v>5300</v>
      </c>
      <c r="B5301" s="9" t="s">
        <v>10341</v>
      </c>
      <c r="C5301" s="9">
        <v>9654148113</v>
      </c>
      <c r="D5301" s="9" t="s">
        <v>10342</v>
      </c>
      <c r="E5301" s="10">
        <v>500000</v>
      </c>
      <c r="F5301" s="11" t="s">
        <v>3475</v>
      </c>
      <c r="G5301" s="9" t="str">
        <f t="shared" si="423"/>
        <v>U040982997</v>
      </c>
      <c r="H5301" s="9" t="s">
        <v>21</v>
      </c>
      <c r="I5301" s="12">
        <v>57</v>
      </c>
      <c r="J5301" s="10">
        <v>500000</v>
      </c>
      <c r="K5301" s="13">
        <v>30871</v>
      </c>
      <c r="L5301" s="13">
        <v>49727</v>
      </c>
      <c r="M5301" s="12">
        <f t="shared" si="424"/>
        <v>51</v>
      </c>
      <c r="N5301" s="9">
        <v>50000</v>
      </c>
      <c r="O5301" s="12">
        <v>1</v>
      </c>
      <c r="P5301" s="9">
        <f t="shared" si="425"/>
        <v>50000</v>
      </c>
      <c r="Q5301" s="9">
        <f t="shared" si="422"/>
        <v>550000</v>
      </c>
      <c r="R5301" s="10">
        <f t="shared" si="426"/>
        <v>550000</v>
      </c>
    </row>
    <row r="5302" spans="1:18" x14ac:dyDescent="0.35">
      <c r="A5302" s="7">
        <v>5301</v>
      </c>
      <c r="B5302" s="9" t="s">
        <v>10343</v>
      </c>
      <c r="C5302" s="9">
        <v>9669111666</v>
      </c>
      <c r="D5302" s="9" t="s">
        <v>10344</v>
      </c>
      <c r="E5302" s="10">
        <v>500000</v>
      </c>
      <c r="F5302" s="11" t="s">
        <v>3475</v>
      </c>
      <c r="G5302" s="9" t="str">
        <f t="shared" si="423"/>
        <v>U052559224</v>
      </c>
      <c r="H5302" s="9" t="s">
        <v>21</v>
      </c>
      <c r="I5302" s="12">
        <v>57</v>
      </c>
      <c r="J5302" s="10">
        <v>500000</v>
      </c>
      <c r="K5302" s="13">
        <v>30871</v>
      </c>
      <c r="L5302" s="13">
        <v>49521</v>
      </c>
      <c r="M5302" s="12">
        <f t="shared" si="424"/>
        <v>51</v>
      </c>
      <c r="N5302" s="9">
        <v>50000</v>
      </c>
      <c r="O5302" s="12">
        <v>1</v>
      </c>
      <c r="P5302" s="9">
        <f t="shared" si="425"/>
        <v>50000</v>
      </c>
      <c r="Q5302" s="9">
        <f t="shared" si="422"/>
        <v>550000</v>
      </c>
      <c r="R5302" s="10">
        <f t="shared" si="426"/>
        <v>550000</v>
      </c>
    </row>
    <row r="5303" spans="1:18" x14ac:dyDescent="0.35">
      <c r="A5303" s="7">
        <v>5302</v>
      </c>
      <c r="B5303" s="9" t="s">
        <v>10345</v>
      </c>
      <c r="C5303" s="9">
        <v>8758926585</v>
      </c>
      <c r="D5303" s="9" t="s">
        <v>10346</v>
      </c>
      <c r="E5303" s="10">
        <v>2000000</v>
      </c>
      <c r="F5303" s="11" t="s">
        <v>3475</v>
      </c>
      <c r="G5303" s="9" t="str">
        <f t="shared" si="423"/>
        <v>U086421904</v>
      </c>
      <c r="H5303" s="9" t="s">
        <v>21</v>
      </c>
      <c r="I5303" s="12">
        <v>57</v>
      </c>
      <c r="J5303" s="10">
        <v>2000000</v>
      </c>
      <c r="K5303" s="13">
        <v>30871</v>
      </c>
      <c r="L5303" s="13">
        <v>49385</v>
      </c>
      <c r="M5303" s="12">
        <f t="shared" si="424"/>
        <v>50</v>
      </c>
      <c r="N5303" s="9">
        <v>200000</v>
      </c>
      <c r="O5303" s="12">
        <v>1</v>
      </c>
      <c r="P5303" s="9">
        <f t="shared" si="425"/>
        <v>200000</v>
      </c>
      <c r="Q5303" s="9">
        <f t="shared" si="422"/>
        <v>2200000</v>
      </c>
      <c r="R5303" s="10">
        <f t="shared" si="426"/>
        <v>2200000</v>
      </c>
    </row>
    <row r="5304" spans="1:18" x14ac:dyDescent="0.35">
      <c r="A5304" s="7">
        <v>5303</v>
      </c>
      <c r="B5304" s="9" t="s">
        <v>10347</v>
      </c>
      <c r="C5304" s="9">
        <v>9646607660</v>
      </c>
      <c r="D5304" s="9" t="s">
        <v>10348</v>
      </c>
      <c r="E5304" s="10">
        <v>1500000</v>
      </c>
      <c r="F5304" s="11" t="s">
        <v>3475</v>
      </c>
      <c r="G5304" s="9" t="str">
        <f t="shared" si="423"/>
        <v>U089125003</v>
      </c>
      <c r="H5304" s="9" t="s">
        <v>21</v>
      </c>
      <c r="I5304" s="12">
        <v>57</v>
      </c>
      <c r="J5304" s="10">
        <v>1500000</v>
      </c>
      <c r="K5304" s="13">
        <v>30871</v>
      </c>
      <c r="L5304" s="13">
        <v>49870</v>
      </c>
      <c r="M5304" s="12">
        <f t="shared" si="424"/>
        <v>52</v>
      </c>
      <c r="N5304" s="9">
        <v>150000</v>
      </c>
      <c r="O5304" s="12">
        <v>1</v>
      </c>
      <c r="P5304" s="9">
        <f t="shared" si="425"/>
        <v>150000</v>
      </c>
      <c r="Q5304" s="9">
        <f t="shared" si="422"/>
        <v>1650000</v>
      </c>
      <c r="R5304" s="10">
        <f t="shared" si="426"/>
        <v>1650000</v>
      </c>
    </row>
    <row r="5305" spans="1:18" x14ac:dyDescent="0.35">
      <c r="A5305" s="7">
        <v>5304</v>
      </c>
      <c r="B5305" s="9" t="s">
        <v>10349</v>
      </c>
      <c r="C5305" s="9">
        <v>8890360049</v>
      </c>
      <c r="D5305" s="9" t="s">
        <v>10350</v>
      </c>
      <c r="E5305" s="10">
        <v>1650000</v>
      </c>
      <c r="F5305" s="11" t="s">
        <v>2092</v>
      </c>
      <c r="G5305" s="9" t="str">
        <f t="shared" si="423"/>
        <v>C208481573</v>
      </c>
      <c r="H5305" s="9" t="s">
        <v>21</v>
      </c>
      <c r="I5305" s="12">
        <v>57</v>
      </c>
      <c r="J5305" s="10">
        <v>1650000</v>
      </c>
      <c r="K5305" s="13">
        <v>30871</v>
      </c>
      <c r="L5305" s="13">
        <v>50575</v>
      </c>
      <c r="M5305" s="12">
        <f t="shared" si="424"/>
        <v>53</v>
      </c>
      <c r="N5305" s="9">
        <v>13245</v>
      </c>
      <c r="O5305" s="12">
        <v>12</v>
      </c>
      <c r="P5305" s="9">
        <f t="shared" si="425"/>
        <v>158940</v>
      </c>
      <c r="Q5305" s="9">
        <f t="shared" si="422"/>
        <v>1748340</v>
      </c>
      <c r="R5305" s="10">
        <f t="shared" si="426"/>
        <v>1748340</v>
      </c>
    </row>
    <row r="5306" spans="1:18" x14ac:dyDescent="0.35">
      <c r="A5306" s="7">
        <v>5305</v>
      </c>
      <c r="B5306" s="9" t="s">
        <v>10351</v>
      </c>
      <c r="C5306" s="9">
        <v>9739749561</v>
      </c>
      <c r="D5306" s="9" t="s">
        <v>10352</v>
      </c>
      <c r="E5306" s="10">
        <v>1000000</v>
      </c>
      <c r="F5306" s="11" t="s">
        <v>3475</v>
      </c>
      <c r="G5306" s="9" t="str">
        <f t="shared" si="423"/>
        <v>U124056273</v>
      </c>
      <c r="H5306" s="9" t="s">
        <v>21</v>
      </c>
      <c r="I5306" s="12">
        <v>57</v>
      </c>
      <c r="J5306" s="10">
        <v>1000000</v>
      </c>
      <c r="K5306" s="13">
        <v>30871</v>
      </c>
      <c r="L5306" s="13">
        <v>49826</v>
      </c>
      <c r="M5306" s="12">
        <f t="shared" si="424"/>
        <v>51</v>
      </c>
      <c r="N5306" s="9">
        <v>100000</v>
      </c>
      <c r="O5306" s="12">
        <v>1</v>
      </c>
      <c r="P5306" s="9">
        <f t="shared" si="425"/>
        <v>100000</v>
      </c>
      <c r="Q5306" s="9">
        <f t="shared" si="422"/>
        <v>1100000</v>
      </c>
      <c r="R5306" s="10">
        <f t="shared" si="426"/>
        <v>1100000</v>
      </c>
    </row>
    <row r="5307" spans="1:18" x14ac:dyDescent="0.35">
      <c r="A5307" s="7">
        <v>5306</v>
      </c>
      <c r="B5307" s="9" t="s">
        <v>10353</v>
      </c>
      <c r="C5307" s="9">
        <v>8894473394</v>
      </c>
      <c r="D5307" s="9" t="s">
        <v>5939</v>
      </c>
      <c r="E5307" s="10">
        <v>1000000</v>
      </c>
      <c r="F5307" s="11" t="s">
        <v>3475</v>
      </c>
      <c r="G5307" s="9" t="str">
        <f t="shared" si="423"/>
        <v>U130751070</v>
      </c>
      <c r="H5307" s="9" t="s">
        <v>21</v>
      </c>
      <c r="I5307" s="12">
        <v>57</v>
      </c>
      <c r="J5307" s="10">
        <v>1000000</v>
      </c>
      <c r="K5307" s="13">
        <v>30871</v>
      </c>
      <c r="L5307" s="13">
        <v>49503</v>
      </c>
      <c r="M5307" s="12">
        <f t="shared" si="424"/>
        <v>51</v>
      </c>
      <c r="N5307" s="9">
        <v>100000</v>
      </c>
      <c r="O5307" s="12">
        <v>1</v>
      </c>
      <c r="P5307" s="9">
        <f t="shared" si="425"/>
        <v>100000</v>
      </c>
      <c r="Q5307" s="9">
        <f t="shared" si="422"/>
        <v>1100000</v>
      </c>
      <c r="R5307" s="10">
        <f t="shared" si="426"/>
        <v>1100000</v>
      </c>
    </row>
    <row r="5308" spans="1:18" x14ac:dyDescent="0.35">
      <c r="A5308" s="7">
        <v>5307</v>
      </c>
      <c r="B5308" s="9" t="s">
        <v>10354</v>
      </c>
      <c r="C5308" s="9">
        <v>9417057158</v>
      </c>
      <c r="D5308" s="9" t="s">
        <v>10355</v>
      </c>
      <c r="E5308" s="10">
        <v>500000</v>
      </c>
      <c r="F5308" s="11" t="s">
        <v>3475</v>
      </c>
      <c r="G5308" s="9" t="str">
        <f t="shared" si="423"/>
        <v>U153300534</v>
      </c>
      <c r="H5308" s="9" t="s">
        <v>21</v>
      </c>
      <c r="I5308" s="12">
        <v>57</v>
      </c>
      <c r="J5308" s="10">
        <v>500000</v>
      </c>
      <c r="K5308" s="13">
        <v>30871</v>
      </c>
      <c r="L5308" s="13">
        <v>49885</v>
      </c>
      <c r="M5308" s="12">
        <f t="shared" si="424"/>
        <v>52</v>
      </c>
      <c r="N5308" s="9">
        <v>50000</v>
      </c>
      <c r="O5308" s="12">
        <v>1</v>
      </c>
      <c r="P5308" s="9">
        <f t="shared" si="425"/>
        <v>50000</v>
      </c>
      <c r="Q5308" s="9">
        <f t="shared" si="422"/>
        <v>550000</v>
      </c>
      <c r="R5308" s="10">
        <f t="shared" si="426"/>
        <v>550000</v>
      </c>
    </row>
    <row r="5309" spans="1:18" x14ac:dyDescent="0.35">
      <c r="A5309" s="7">
        <v>5308</v>
      </c>
      <c r="B5309" s="9" t="s">
        <v>10356</v>
      </c>
      <c r="C5309" s="9">
        <v>7407902683</v>
      </c>
      <c r="D5309" s="9" t="s">
        <v>10357</v>
      </c>
      <c r="E5309" s="10">
        <v>2500000</v>
      </c>
      <c r="F5309" s="11" t="s">
        <v>3498</v>
      </c>
      <c r="G5309" s="9" t="str">
        <f t="shared" si="423"/>
        <v>U172087812</v>
      </c>
      <c r="H5309" s="9" t="s">
        <v>21</v>
      </c>
      <c r="I5309" s="12">
        <v>57</v>
      </c>
      <c r="J5309" s="10">
        <v>2500000</v>
      </c>
      <c r="K5309" s="13">
        <v>30871</v>
      </c>
      <c r="L5309" s="13">
        <v>49519</v>
      </c>
      <c r="M5309" s="12">
        <f t="shared" si="424"/>
        <v>51</v>
      </c>
      <c r="N5309" s="9">
        <v>250000</v>
      </c>
      <c r="O5309" s="12">
        <v>1</v>
      </c>
      <c r="P5309" s="9">
        <f t="shared" si="425"/>
        <v>250000</v>
      </c>
      <c r="Q5309" s="9">
        <f t="shared" si="422"/>
        <v>2750000</v>
      </c>
      <c r="R5309" s="10">
        <f t="shared" si="426"/>
        <v>2750000</v>
      </c>
    </row>
    <row r="5310" spans="1:18" x14ac:dyDescent="0.35">
      <c r="A5310" s="7">
        <v>5309</v>
      </c>
      <c r="B5310" s="9" t="s">
        <v>10358</v>
      </c>
      <c r="C5310" s="9">
        <v>9915599739</v>
      </c>
      <c r="D5310" s="9" t="s">
        <v>9142</v>
      </c>
      <c r="E5310" s="10">
        <v>500000</v>
      </c>
      <c r="F5310" s="11" t="s">
        <v>3475</v>
      </c>
      <c r="G5310" s="9" t="str">
        <f t="shared" si="423"/>
        <v>U183110914</v>
      </c>
      <c r="H5310" s="9" t="s">
        <v>21</v>
      </c>
      <c r="I5310" s="12">
        <v>57</v>
      </c>
      <c r="J5310" s="10">
        <v>500000</v>
      </c>
      <c r="K5310" s="13">
        <v>30871</v>
      </c>
      <c r="L5310" s="13">
        <v>49503</v>
      </c>
      <c r="M5310" s="12">
        <f t="shared" si="424"/>
        <v>51</v>
      </c>
      <c r="N5310" s="9">
        <v>50000</v>
      </c>
      <c r="O5310" s="12">
        <v>1</v>
      </c>
      <c r="P5310" s="9">
        <f t="shared" si="425"/>
        <v>50000</v>
      </c>
      <c r="Q5310" s="9">
        <f t="shared" si="422"/>
        <v>550000</v>
      </c>
      <c r="R5310" s="10">
        <f t="shared" si="426"/>
        <v>550000</v>
      </c>
    </row>
    <row r="5311" spans="1:18" x14ac:dyDescent="0.35">
      <c r="A5311" s="7">
        <v>5310</v>
      </c>
      <c r="B5311" s="9" t="s">
        <v>10359</v>
      </c>
      <c r="C5311" s="9">
        <v>9935744858</v>
      </c>
      <c r="D5311" s="9" t="s">
        <v>10360</v>
      </c>
      <c r="E5311" s="10">
        <v>500000</v>
      </c>
      <c r="F5311" s="11" t="s">
        <v>3475</v>
      </c>
      <c r="G5311" s="9" t="str">
        <f t="shared" si="423"/>
        <v>U183124340</v>
      </c>
      <c r="H5311" s="9" t="s">
        <v>21</v>
      </c>
      <c r="I5311" s="12">
        <v>57</v>
      </c>
      <c r="J5311" s="10">
        <v>500000</v>
      </c>
      <c r="K5311" s="13">
        <v>30871</v>
      </c>
      <c r="L5311" s="13">
        <v>49507</v>
      </c>
      <c r="M5311" s="12">
        <f t="shared" si="424"/>
        <v>51</v>
      </c>
      <c r="N5311" s="9">
        <v>50000</v>
      </c>
      <c r="O5311" s="12">
        <v>1</v>
      </c>
      <c r="P5311" s="9">
        <f t="shared" si="425"/>
        <v>50000</v>
      </c>
      <c r="Q5311" s="9">
        <f t="shared" si="422"/>
        <v>550000</v>
      </c>
      <c r="R5311" s="10">
        <f t="shared" si="426"/>
        <v>550000</v>
      </c>
    </row>
    <row r="5312" spans="1:18" x14ac:dyDescent="0.35">
      <c r="A5312" s="7">
        <v>5311</v>
      </c>
      <c r="B5312" s="9" t="s">
        <v>10361</v>
      </c>
      <c r="C5312" s="9">
        <v>9034050523</v>
      </c>
      <c r="D5312" s="9" t="s">
        <v>10362</v>
      </c>
      <c r="E5312" s="10">
        <v>2500000</v>
      </c>
      <c r="F5312" s="11" t="s">
        <v>3485</v>
      </c>
      <c r="G5312" s="9" t="str">
        <f t="shared" si="423"/>
        <v>U183436614</v>
      </c>
      <c r="H5312" s="9" t="s">
        <v>21</v>
      </c>
      <c r="I5312" s="12">
        <v>57</v>
      </c>
      <c r="J5312" s="10">
        <v>2500000</v>
      </c>
      <c r="K5312" s="13">
        <v>30871</v>
      </c>
      <c r="L5312" s="13">
        <v>49144</v>
      </c>
      <c r="M5312" s="12">
        <f t="shared" si="424"/>
        <v>50</v>
      </c>
      <c r="N5312" s="9">
        <v>250000</v>
      </c>
      <c r="O5312" s="12">
        <v>1</v>
      </c>
      <c r="P5312" s="9">
        <f t="shared" si="425"/>
        <v>250000</v>
      </c>
      <c r="Q5312" s="9">
        <f t="shared" si="422"/>
        <v>2750000</v>
      </c>
      <c r="R5312" s="10">
        <f t="shared" si="426"/>
        <v>2750000</v>
      </c>
    </row>
    <row r="5313" spans="1:18" x14ac:dyDescent="0.35">
      <c r="A5313" s="7">
        <v>5312</v>
      </c>
      <c r="B5313" s="9" t="s">
        <v>10363</v>
      </c>
      <c r="C5313" s="9">
        <v>8601309191</v>
      </c>
      <c r="D5313" s="9" t="s">
        <v>10364</v>
      </c>
      <c r="E5313" s="10">
        <v>240000</v>
      </c>
      <c r="F5313" s="11" t="s">
        <v>3475</v>
      </c>
      <c r="G5313" s="9" t="str">
        <f t="shared" si="423"/>
        <v>U203923515</v>
      </c>
      <c r="H5313" s="9" t="s">
        <v>21</v>
      </c>
      <c r="I5313" s="12">
        <v>57</v>
      </c>
      <c r="J5313" s="10">
        <v>240000</v>
      </c>
      <c r="K5313" s="13">
        <v>30871</v>
      </c>
      <c r="L5313" s="13">
        <v>49787</v>
      </c>
      <c r="M5313" s="12">
        <f t="shared" si="424"/>
        <v>51</v>
      </c>
      <c r="N5313" s="9">
        <v>1999</v>
      </c>
      <c r="O5313" s="12">
        <v>12</v>
      </c>
      <c r="P5313" s="9">
        <f t="shared" si="425"/>
        <v>23988</v>
      </c>
      <c r="Q5313" s="9">
        <f t="shared" ref="Q5313:Q5376" si="427">P5313*11</f>
        <v>263868</v>
      </c>
      <c r="R5313" s="10">
        <f t="shared" si="426"/>
        <v>263868</v>
      </c>
    </row>
    <row r="5314" spans="1:18" x14ac:dyDescent="0.35">
      <c r="A5314" s="7">
        <v>5313</v>
      </c>
      <c r="B5314" s="9" t="s">
        <v>10365</v>
      </c>
      <c r="C5314" s="9">
        <v>9331046897</v>
      </c>
      <c r="D5314" s="9" t="s">
        <v>10366</v>
      </c>
      <c r="E5314" s="10">
        <v>1500000</v>
      </c>
      <c r="F5314" s="11" t="s">
        <v>3475</v>
      </c>
      <c r="G5314" s="9" t="str">
        <f t="shared" ref="G5314:G5377" si="428">B5314</f>
        <v>U204528854</v>
      </c>
      <c r="H5314" s="9" t="s">
        <v>21</v>
      </c>
      <c r="I5314" s="12">
        <v>57</v>
      </c>
      <c r="J5314" s="10">
        <v>1500000</v>
      </c>
      <c r="K5314" s="13">
        <v>30871</v>
      </c>
      <c r="L5314" s="13">
        <v>49350</v>
      </c>
      <c r="M5314" s="12">
        <f t="shared" ref="M5314:M5377" si="429">ROUNDDOWN(YEARFRAC(K5314,L5314),0)</f>
        <v>50</v>
      </c>
      <c r="N5314" s="9">
        <v>150000</v>
      </c>
      <c r="O5314" s="12">
        <v>1</v>
      </c>
      <c r="P5314" s="9">
        <f t="shared" ref="P5314:P5377" si="430">O5314*N5314</f>
        <v>150000</v>
      </c>
      <c r="Q5314" s="9">
        <f t="shared" si="427"/>
        <v>1650000</v>
      </c>
      <c r="R5314" s="10">
        <f t="shared" ref="R5314:R5377" si="431">MAX(Q5314,J5314)</f>
        <v>1650000</v>
      </c>
    </row>
    <row r="5315" spans="1:18" x14ac:dyDescent="0.35">
      <c r="A5315" s="7">
        <v>5314</v>
      </c>
      <c r="B5315" s="9" t="s">
        <v>10367</v>
      </c>
      <c r="C5315" s="9">
        <v>8360870717</v>
      </c>
      <c r="D5315" s="9" t="s">
        <v>10368</v>
      </c>
      <c r="E5315" s="10">
        <v>1000000</v>
      </c>
      <c r="F5315" s="11" t="s">
        <v>3475</v>
      </c>
      <c r="G5315" s="9" t="str">
        <f t="shared" si="428"/>
        <v>U218495546</v>
      </c>
      <c r="H5315" s="9" t="s">
        <v>21</v>
      </c>
      <c r="I5315" s="12">
        <v>57</v>
      </c>
      <c r="J5315" s="10">
        <v>1000000</v>
      </c>
      <c r="K5315" s="13">
        <v>30871</v>
      </c>
      <c r="L5315" s="13">
        <v>49821</v>
      </c>
      <c r="M5315" s="12">
        <f t="shared" si="429"/>
        <v>51</v>
      </c>
      <c r="N5315" s="9">
        <v>100000</v>
      </c>
      <c r="O5315" s="12">
        <v>1</v>
      </c>
      <c r="P5315" s="9">
        <f t="shared" si="430"/>
        <v>100000</v>
      </c>
      <c r="Q5315" s="9">
        <f t="shared" si="427"/>
        <v>1100000</v>
      </c>
      <c r="R5315" s="10">
        <f t="shared" si="431"/>
        <v>1100000</v>
      </c>
    </row>
    <row r="5316" spans="1:18" x14ac:dyDescent="0.35">
      <c r="A5316" s="7">
        <v>5315</v>
      </c>
      <c r="B5316" s="9" t="s">
        <v>10369</v>
      </c>
      <c r="C5316" s="9">
        <v>9582535465</v>
      </c>
      <c r="D5316" s="9" t="s">
        <v>10370</v>
      </c>
      <c r="E5316" s="10">
        <v>1500000</v>
      </c>
      <c r="F5316" s="11" t="s">
        <v>3478</v>
      </c>
      <c r="G5316" s="9" t="str">
        <f t="shared" si="428"/>
        <v>U219683043</v>
      </c>
      <c r="H5316" s="9" t="s">
        <v>21</v>
      </c>
      <c r="I5316" s="12">
        <v>57</v>
      </c>
      <c r="J5316" s="10">
        <v>1500000</v>
      </c>
      <c r="K5316" s="13">
        <v>30871</v>
      </c>
      <c r="L5316" s="13">
        <v>49330</v>
      </c>
      <c r="M5316" s="12">
        <f t="shared" si="429"/>
        <v>50</v>
      </c>
      <c r="N5316" s="9">
        <v>75000</v>
      </c>
      <c r="O5316" s="12">
        <v>2</v>
      </c>
      <c r="P5316" s="9">
        <f t="shared" si="430"/>
        <v>150000</v>
      </c>
      <c r="Q5316" s="9">
        <f t="shared" si="427"/>
        <v>1650000</v>
      </c>
      <c r="R5316" s="10">
        <f t="shared" si="431"/>
        <v>1650000</v>
      </c>
    </row>
    <row r="5317" spans="1:18" x14ac:dyDescent="0.35">
      <c r="A5317" s="7">
        <v>5316</v>
      </c>
      <c r="B5317" s="9" t="s">
        <v>10371</v>
      </c>
      <c r="C5317" s="9">
        <v>9440704202</v>
      </c>
      <c r="D5317" s="9" t="s">
        <v>10372</v>
      </c>
      <c r="E5317" s="10">
        <v>500000</v>
      </c>
      <c r="F5317" s="11" t="s">
        <v>3475</v>
      </c>
      <c r="G5317" s="9" t="str">
        <f t="shared" si="428"/>
        <v>U220899127</v>
      </c>
      <c r="H5317" s="9" t="s">
        <v>21</v>
      </c>
      <c r="I5317" s="12">
        <v>57</v>
      </c>
      <c r="J5317" s="10">
        <v>500000</v>
      </c>
      <c r="K5317" s="13">
        <v>30871</v>
      </c>
      <c r="L5317" s="13">
        <v>49857</v>
      </c>
      <c r="M5317" s="12">
        <f t="shared" si="429"/>
        <v>51</v>
      </c>
      <c r="N5317" s="9">
        <v>50000</v>
      </c>
      <c r="O5317" s="12">
        <v>1</v>
      </c>
      <c r="P5317" s="9">
        <f t="shared" si="430"/>
        <v>50000</v>
      </c>
      <c r="Q5317" s="9">
        <f t="shared" si="427"/>
        <v>550000</v>
      </c>
      <c r="R5317" s="10">
        <f t="shared" si="431"/>
        <v>550000</v>
      </c>
    </row>
    <row r="5318" spans="1:18" x14ac:dyDescent="0.35">
      <c r="A5318" s="7">
        <v>5317</v>
      </c>
      <c r="B5318" s="9" t="s">
        <v>10373</v>
      </c>
      <c r="C5318" s="9">
        <v>6200735862</v>
      </c>
      <c r="D5318" s="9" t="s">
        <v>10374</v>
      </c>
      <c r="E5318" s="10">
        <v>500000</v>
      </c>
      <c r="F5318" s="11" t="s">
        <v>3475</v>
      </c>
      <c r="G5318" s="9" t="str">
        <f t="shared" si="428"/>
        <v>U214085138</v>
      </c>
      <c r="H5318" s="9" t="s">
        <v>21</v>
      </c>
      <c r="I5318" s="12">
        <v>57</v>
      </c>
      <c r="J5318" s="10">
        <v>500000</v>
      </c>
      <c r="K5318" s="13">
        <v>30871</v>
      </c>
      <c r="L5318" s="13">
        <v>49880</v>
      </c>
      <c r="M5318" s="12">
        <f t="shared" si="429"/>
        <v>52</v>
      </c>
      <c r="N5318" s="9">
        <v>50000</v>
      </c>
      <c r="O5318" s="12">
        <v>1</v>
      </c>
      <c r="P5318" s="9">
        <f t="shared" si="430"/>
        <v>50000</v>
      </c>
      <c r="Q5318" s="9">
        <f t="shared" si="427"/>
        <v>550000</v>
      </c>
      <c r="R5318" s="10">
        <f t="shared" si="431"/>
        <v>550000</v>
      </c>
    </row>
    <row r="5319" spans="1:18" x14ac:dyDescent="0.35">
      <c r="A5319" s="7">
        <v>5318</v>
      </c>
      <c r="B5319" s="9" t="s">
        <v>10375</v>
      </c>
      <c r="C5319" s="9">
        <v>9873499435</v>
      </c>
      <c r="D5319" s="9" t="s">
        <v>10376</v>
      </c>
      <c r="E5319" s="10">
        <v>5000000</v>
      </c>
      <c r="F5319" s="11" t="s">
        <v>3498</v>
      </c>
      <c r="G5319" s="9" t="str">
        <f t="shared" si="428"/>
        <v>U229071632</v>
      </c>
      <c r="H5319" s="9" t="s">
        <v>21</v>
      </c>
      <c r="I5319" s="12">
        <v>57</v>
      </c>
      <c r="J5319" s="10">
        <v>5000000</v>
      </c>
      <c r="K5319" s="13">
        <v>30871</v>
      </c>
      <c r="L5319" s="13">
        <v>49696</v>
      </c>
      <c r="M5319" s="12">
        <f t="shared" si="429"/>
        <v>51</v>
      </c>
      <c r="N5319" s="9">
        <v>500000</v>
      </c>
      <c r="O5319" s="12">
        <v>1</v>
      </c>
      <c r="P5319" s="9">
        <f t="shared" si="430"/>
        <v>500000</v>
      </c>
      <c r="Q5319" s="9">
        <f t="shared" si="427"/>
        <v>5500000</v>
      </c>
      <c r="R5319" s="10">
        <f t="shared" si="431"/>
        <v>5500000</v>
      </c>
    </row>
    <row r="5320" spans="1:18" x14ac:dyDescent="0.35">
      <c r="A5320" s="7">
        <v>5319</v>
      </c>
      <c r="B5320" s="9" t="s">
        <v>10377</v>
      </c>
      <c r="C5320" s="9">
        <v>8668468032</v>
      </c>
      <c r="D5320" s="9" t="s">
        <v>10378</v>
      </c>
      <c r="E5320" s="10">
        <v>1500000</v>
      </c>
      <c r="F5320" s="11" t="s">
        <v>3475</v>
      </c>
      <c r="G5320" s="9" t="str">
        <f t="shared" si="428"/>
        <v>U122976643</v>
      </c>
      <c r="H5320" s="9" t="s">
        <v>21</v>
      </c>
      <c r="I5320" s="12">
        <v>57</v>
      </c>
      <c r="J5320" s="10">
        <v>1500000</v>
      </c>
      <c r="K5320" s="13">
        <v>30871</v>
      </c>
      <c r="L5320" s="13">
        <v>49450</v>
      </c>
      <c r="M5320" s="12">
        <f t="shared" si="429"/>
        <v>50</v>
      </c>
      <c r="N5320" s="9">
        <v>150000</v>
      </c>
      <c r="O5320" s="12">
        <v>1</v>
      </c>
      <c r="P5320" s="9">
        <f t="shared" si="430"/>
        <v>150000</v>
      </c>
      <c r="Q5320" s="9">
        <f t="shared" si="427"/>
        <v>1650000</v>
      </c>
      <c r="R5320" s="10">
        <f t="shared" si="431"/>
        <v>1650000</v>
      </c>
    </row>
    <row r="5321" spans="1:18" x14ac:dyDescent="0.35">
      <c r="A5321" s="7">
        <v>5320</v>
      </c>
      <c r="B5321" s="9" t="s">
        <v>10379</v>
      </c>
      <c r="C5321" s="9">
        <v>9765966109</v>
      </c>
      <c r="D5321" s="9" t="s">
        <v>10380</v>
      </c>
      <c r="E5321" s="10">
        <v>1500000</v>
      </c>
      <c r="F5321" s="11" t="s">
        <v>3475</v>
      </c>
      <c r="G5321" s="9" t="str">
        <f t="shared" si="428"/>
        <v>U050850527</v>
      </c>
      <c r="H5321" s="9" t="s">
        <v>21</v>
      </c>
      <c r="I5321" s="12">
        <v>57</v>
      </c>
      <c r="J5321" s="10">
        <v>1500000</v>
      </c>
      <c r="K5321" s="13">
        <v>30871</v>
      </c>
      <c r="L5321" s="13">
        <v>49382</v>
      </c>
      <c r="M5321" s="12">
        <f t="shared" si="429"/>
        <v>50</v>
      </c>
      <c r="N5321" s="9">
        <v>150000</v>
      </c>
      <c r="O5321" s="12">
        <v>1</v>
      </c>
      <c r="P5321" s="9">
        <f t="shared" si="430"/>
        <v>150000</v>
      </c>
      <c r="Q5321" s="9">
        <f t="shared" si="427"/>
        <v>1650000</v>
      </c>
      <c r="R5321" s="10">
        <f t="shared" si="431"/>
        <v>1650000</v>
      </c>
    </row>
    <row r="5322" spans="1:18" x14ac:dyDescent="0.35">
      <c r="A5322" s="7">
        <v>5321</v>
      </c>
      <c r="B5322" s="9" t="s">
        <v>10381</v>
      </c>
      <c r="C5322" s="9">
        <v>7206073664</v>
      </c>
      <c r="D5322" s="9" t="s">
        <v>10382</v>
      </c>
      <c r="E5322" s="10">
        <v>3700000</v>
      </c>
      <c r="F5322" s="11" t="s">
        <v>3498</v>
      </c>
      <c r="G5322" s="9" t="str">
        <f t="shared" si="428"/>
        <v>U183751470</v>
      </c>
      <c r="H5322" s="9" t="s">
        <v>21</v>
      </c>
      <c r="I5322" s="12">
        <v>57</v>
      </c>
      <c r="J5322" s="10">
        <v>3700000</v>
      </c>
      <c r="K5322" s="13">
        <v>30871</v>
      </c>
      <c r="L5322" s="13">
        <v>49456</v>
      </c>
      <c r="M5322" s="12">
        <f t="shared" si="429"/>
        <v>50</v>
      </c>
      <c r="N5322" s="9">
        <v>370000</v>
      </c>
      <c r="O5322" s="12">
        <v>1</v>
      </c>
      <c r="P5322" s="9">
        <f t="shared" si="430"/>
        <v>370000</v>
      </c>
      <c r="Q5322" s="9">
        <f t="shared" si="427"/>
        <v>4070000</v>
      </c>
      <c r="R5322" s="10">
        <f t="shared" si="431"/>
        <v>4070000</v>
      </c>
    </row>
    <row r="5323" spans="1:18" x14ac:dyDescent="0.35">
      <c r="A5323" s="7">
        <v>5322</v>
      </c>
      <c r="B5323" s="9" t="s">
        <v>10383</v>
      </c>
      <c r="C5323" s="9">
        <v>8447534083</v>
      </c>
      <c r="D5323" s="9" t="s">
        <v>10384</v>
      </c>
      <c r="E5323" s="10">
        <v>500000</v>
      </c>
      <c r="F5323" s="11" t="s">
        <v>3475</v>
      </c>
      <c r="G5323" s="9" t="str">
        <f t="shared" si="428"/>
        <v>U089125126</v>
      </c>
      <c r="H5323" s="9" t="s">
        <v>21</v>
      </c>
      <c r="I5323" s="12">
        <v>57</v>
      </c>
      <c r="J5323" s="10">
        <v>500000</v>
      </c>
      <c r="K5323" s="13">
        <v>30871</v>
      </c>
      <c r="L5323" s="13">
        <v>49496</v>
      </c>
      <c r="M5323" s="12">
        <f t="shared" si="429"/>
        <v>50</v>
      </c>
      <c r="N5323" s="9">
        <v>50000</v>
      </c>
      <c r="O5323" s="12">
        <v>1</v>
      </c>
      <c r="P5323" s="9">
        <f t="shared" si="430"/>
        <v>50000</v>
      </c>
      <c r="Q5323" s="9">
        <f t="shared" si="427"/>
        <v>550000</v>
      </c>
      <c r="R5323" s="10">
        <f t="shared" si="431"/>
        <v>550000</v>
      </c>
    </row>
    <row r="5324" spans="1:18" x14ac:dyDescent="0.35">
      <c r="A5324" s="7">
        <v>5323</v>
      </c>
      <c r="B5324" s="9" t="s">
        <v>10385</v>
      </c>
      <c r="C5324" s="9">
        <v>9716307302</v>
      </c>
      <c r="D5324" s="9" t="s">
        <v>10386</v>
      </c>
      <c r="E5324" s="10">
        <v>500000</v>
      </c>
      <c r="F5324" s="11" t="s">
        <v>3475</v>
      </c>
      <c r="G5324" s="9" t="str">
        <f t="shared" si="428"/>
        <v>U126813634</v>
      </c>
      <c r="H5324" s="9" t="s">
        <v>21</v>
      </c>
      <c r="I5324" s="12">
        <v>57</v>
      </c>
      <c r="J5324" s="10">
        <v>500000</v>
      </c>
      <c r="K5324" s="13">
        <v>30871</v>
      </c>
      <c r="L5324" s="13">
        <v>49718</v>
      </c>
      <c r="M5324" s="12">
        <f t="shared" si="429"/>
        <v>51</v>
      </c>
      <c r="N5324" s="9">
        <v>50000</v>
      </c>
      <c r="O5324" s="12">
        <v>1</v>
      </c>
      <c r="P5324" s="9">
        <f t="shared" si="430"/>
        <v>50000</v>
      </c>
      <c r="Q5324" s="9">
        <f t="shared" si="427"/>
        <v>550000</v>
      </c>
      <c r="R5324" s="10">
        <f t="shared" si="431"/>
        <v>550000</v>
      </c>
    </row>
    <row r="5325" spans="1:18" x14ac:dyDescent="0.35">
      <c r="A5325" s="7">
        <v>5324</v>
      </c>
      <c r="B5325" s="9" t="s">
        <v>10387</v>
      </c>
      <c r="C5325" s="9">
        <v>8340157458</v>
      </c>
      <c r="D5325" s="9" t="s">
        <v>5993</v>
      </c>
      <c r="E5325" s="10">
        <v>1000000</v>
      </c>
      <c r="F5325" s="11" t="s">
        <v>3475</v>
      </c>
      <c r="G5325" s="9" t="str">
        <f t="shared" si="428"/>
        <v>U152544184</v>
      </c>
      <c r="H5325" s="9" t="s">
        <v>21</v>
      </c>
      <c r="I5325" s="12">
        <v>57</v>
      </c>
      <c r="J5325" s="10">
        <v>1000000</v>
      </c>
      <c r="K5325" s="13">
        <v>30871</v>
      </c>
      <c r="L5325" s="13">
        <v>49682</v>
      </c>
      <c r="M5325" s="12">
        <f t="shared" si="429"/>
        <v>51</v>
      </c>
      <c r="N5325" s="9">
        <v>100000</v>
      </c>
      <c r="O5325" s="12">
        <v>1</v>
      </c>
      <c r="P5325" s="9">
        <f t="shared" si="430"/>
        <v>100000</v>
      </c>
      <c r="Q5325" s="9">
        <f t="shared" si="427"/>
        <v>1100000</v>
      </c>
      <c r="R5325" s="10">
        <f t="shared" si="431"/>
        <v>1100000</v>
      </c>
    </row>
    <row r="5326" spans="1:18" x14ac:dyDescent="0.35">
      <c r="A5326" s="7">
        <v>5325</v>
      </c>
      <c r="B5326" s="9" t="s">
        <v>10388</v>
      </c>
      <c r="C5326" s="9">
        <v>9400735799</v>
      </c>
      <c r="D5326" s="9" t="s">
        <v>10389</v>
      </c>
      <c r="E5326" s="10">
        <v>900000</v>
      </c>
      <c r="F5326" s="11" t="s">
        <v>3475</v>
      </c>
      <c r="G5326" s="9" t="str">
        <f t="shared" si="428"/>
        <v>U152635653</v>
      </c>
      <c r="H5326" s="9" t="s">
        <v>21</v>
      </c>
      <c r="I5326" s="12">
        <v>57</v>
      </c>
      <c r="J5326" s="10">
        <v>900000</v>
      </c>
      <c r="K5326" s="13">
        <v>30871</v>
      </c>
      <c r="L5326" s="13">
        <v>49716</v>
      </c>
      <c r="M5326" s="12">
        <f t="shared" si="429"/>
        <v>51</v>
      </c>
      <c r="N5326" s="9">
        <v>90000</v>
      </c>
      <c r="O5326" s="12">
        <v>1</v>
      </c>
      <c r="P5326" s="9">
        <f t="shared" si="430"/>
        <v>90000</v>
      </c>
      <c r="Q5326" s="9">
        <f t="shared" si="427"/>
        <v>990000</v>
      </c>
      <c r="R5326" s="10">
        <f t="shared" si="431"/>
        <v>990000</v>
      </c>
    </row>
    <row r="5327" spans="1:18" x14ac:dyDescent="0.35">
      <c r="A5327" s="7">
        <v>5326</v>
      </c>
      <c r="B5327" s="9" t="s">
        <v>10390</v>
      </c>
      <c r="C5327" s="9">
        <v>9780219989</v>
      </c>
      <c r="D5327" s="9" t="s">
        <v>10391</v>
      </c>
      <c r="E5327" s="10">
        <v>1000000</v>
      </c>
      <c r="F5327" s="11" t="s">
        <v>3475</v>
      </c>
      <c r="G5327" s="9" t="str">
        <f t="shared" si="428"/>
        <v>U162240986</v>
      </c>
      <c r="H5327" s="9" t="s">
        <v>21</v>
      </c>
      <c r="I5327" s="12">
        <v>57</v>
      </c>
      <c r="J5327" s="10">
        <v>1000000</v>
      </c>
      <c r="K5327" s="13">
        <v>30871</v>
      </c>
      <c r="L5327" s="13">
        <v>49667</v>
      </c>
      <c r="M5327" s="12">
        <f t="shared" si="429"/>
        <v>51</v>
      </c>
      <c r="N5327" s="9">
        <v>100000</v>
      </c>
      <c r="O5327" s="12">
        <v>1</v>
      </c>
      <c r="P5327" s="9">
        <f t="shared" si="430"/>
        <v>100000</v>
      </c>
      <c r="Q5327" s="9">
        <f t="shared" si="427"/>
        <v>1100000</v>
      </c>
      <c r="R5327" s="10">
        <f t="shared" si="431"/>
        <v>1100000</v>
      </c>
    </row>
    <row r="5328" spans="1:18" x14ac:dyDescent="0.35">
      <c r="A5328" s="7">
        <v>5327</v>
      </c>
      <c r="B5328" s="9" t="s">
        <v>10392</v>
      </c>
      <c r="C5328" s="9">
        <v>9730082332</v>
      </c>
      <c r="D5328" s="9" t="s">
        <v>10393</v>
      </c>
      <c r="E5328" s="10">
        <v>500000</v>
      </c>
      <c r="F5328" s="11" t="s">
        <v>3475</v>
      </c>
      <c r="G5328" s="9" t="str">
        <f t="shared" si="428"/>
        <v>U172912987</v>
      </c>
      <c r="H5328" s="9" t="s">
        <v>21</v>
      </c>
      <c r="I5328" s="12">
        <v>57</v>
      </c>
      <c r="J5328" s="10">
        <v>500000</v>
      </c>
      <c r="K5328" s="13">
        <v>30871</v>
      </c>
      <c r="L5328" s="13">
        <v>49875</v>
      </c>
      <c r="M5328" s="12">
        <f t="shared" si="429"/>
        <v>52</v>
      </c>
      <c r="N5328" s="9">
        <v>50000</v>
      </c>
      <c r="O5328" s="12">
        <v>1</v>
      </c>
      <c r="P5328" s="9">
        <f t="shared" si="430"/>
        <v>50000</v>
      </c>
      <c r="Q5328" s="9">
        <f t="shared" si="427"/>
        <v>550000</v>
      </c>
      <c r="R5328" s="10">
        <f t="shared" si="431"/>
        <v>550000</v>
      </c>
    </row>
    <row r="5329" spans="1:18" x14ac:dyDescent="0.35">
      <c r="A5329" s="7">
        <v>5328</v>
      </c>
      <c r="B5329" s="9" t="s">
        <v>10394</v>
      </c>
      <c r="C5329" s="9">
        <v>9319951421</v>
      </c>
      <c r="D5329" s="9" t="s">
        <v>10395</v>
      </c>
      <c r="E5329" s="10">
        <v>2500000</v>
      </c>
      <c r="F5329" s="11" t="s">
        <v>3498</v>
      </c>
      <c r="G5329" s="9" t="str">
        <f t="shared" si="428"/>
        <v>U183957180</v>
      </c>
      <c r="H5329" s="9" t="s">
        <v>21</v>
      </c>
      <c r="I5329" s="12">
        <v>57</v>
      </c>
      <c r="J5329" s="10">
        <v>2500000</v>
      </c>
      <c r="K5329" s="13">
        <v>30871</v>
      </c>
      <c r="L5329" s="13">
        <v>49875</v>
      </c>
      <c r="M5329" s="12">
        <f t="shared" si="429"/>
        <v>52</v>
      </c>
      <c r="N5329" s="9">
        <v>250000</v>
      </c>
      <c r="O5329" s="12">
        <v>1</v>
      </c>
      <c r="P5329" s="9">
        <f t="shared" si="430"/>
        <v>250000</v>
      </c>
      <c r="Q5329" s="9">
        <f t="shared" si="427"/>
        <v>2750000</v>
      </c>
      <c r="R5329" s="10">
        <f t="shared" si="431"/>
        <v>2750000</v>
      </c>
    </row>
    <row r="5330" spans="1:18" x14ac:dyDescent="0.35">
      <c r="A5330" s="7">
        <v>5329</v>
      </c>
      <c r="B5330" s="9" t="s">
        <v>10396</v>
      </c>
      <c r="C5330" s="9">
        <v>9650243030</v>
      </c>
      <c r="D5330" s="9" t="s">
        <v>10397</v>
      </c>
      <c r="E5330" s="10">
        <v>5000000</v>
      </c>
      <c r="F5330" s="11" t="s">
        <v>3498</v>
      </c>
      <c r="G5330" s="9" t="str">
        <f t="shared" si="428"/>
        <v>U192933535</v>
      </c>
      <c r="H5330" s="9" t="s">
        <v>21</v>
      </c>
      <c r="I5330" s="12">
        <v>57</v>
      </c>
      <c r="J5330" s="10">
        <v>5000000</v>
      </c>
      <c r="K5330" s="13">
        <v>30871</v>
      </c>
      <c r="L5330" s="13">
        <v>49752</v>
      </c>
      <c r="M5330" s="12">
        <f t="shared" si="429"/>
        <v>51</v>
      </c>
      <c r="N5330" s="9">
        <v>500000</v>
      </c>
      <c r="O5330" s="12">
        <v>1</v>
      </c>
      <c r="P5330" s="9">
        <f t="shared" si="430"/>
        <v>500000</v>
      </c>
      <c r="Q5330" s="9">
        <f t="shared" si="427"/>
        <v>5500000</v>
      </c>
      <c r="R5330" s="10">
        <f t="shared" si="431"/>
        <v>5500000</v>
      </c>
    </row>
    <row r="5331" spans="1:18" x14ac:dyDescent="0.35">
      <c r="A5331" s="7">
        <v>5330</v>
      </c>
      <c r="B5331" s="9" t="s">
        <v>10398</v>
      </c>
      <c r="C5331" s="9">
        <v>8146236584</v>
      </c>
      <c r="D5331" s="9" t="s">
        <v>10399</v>
      </c>
      <c r="E5331" s="10">
        <v>1500000</v>
      </c>
      <c r="F5331" s="11" t="s">
        <v>3475</v>
      </c>
      <c r="G5331" s="9" t="str">
        <f t="shared" si="428"/>
        <v>U198142948</v>
      </c>
      <c r="H5331" s="9" t="s">
        <v>21</v>
      </c>
      <c r="I5331" s="12">
        <v>57</v>
      </c>
      <c r="J5331" s="10">
        <v>1500000</v>
      </c>
      <c r="K5331" s="13">
        <v>30871</v>
      </c>
      <c r="L5331" s="13">
        <v>49801</v>
      </c>
      <c r="M5331" s="12">
        <f t="shared" si="429"/>
        <v>51</v>
      </c>
      <c r="N5331" s="9">
        <v>150000</v>
      </c>
      <c r="O5331" s="12">
        <v>1</v>
      </c>
      <c r="P5331" s="9">
        <f t="shared" si="430"/>
        <v>150000</v>
      </c>
      <c r="Q5331" s="9">
        <f t="shared" si="427"/>
        <v>1650000</v>
      </c>
      <c r="R5331" s="10">
        <f t="shared" si="431"/>
        <v>1650000</v>
      </c>
    </row>
    <row r="5332" spans="1:18" x14ac:dyDescent="0.35">
      <c r="A5332" s="7">
        <v>5331</v>
      </c>
      <c r="B5332" s="9" t="s">
        <v>10400</v>
      </c>
      <c r="C5332" s="9">
        <v>6264918272</v>
      </c>
      <c r="D5332" s="9" t="s">
        <v>10401</v>
      </c>
      <c r="E5332" s="10">
        <v>230000</v>
      </c>
      <c r="F5332" s="11" t="s">
        <v>3475</v>
      </c>
      <c r="G5332" s="9" t="str">
        <f t="shared" si="428"/>
        <v>U203914456</v>
      </c>
      <c r="H5332" s="9" t="s">
        <v>21</v>
      </c>
      <c r="I5332" s="12">
        <v>57</v>
      </c>
      <c r="J5332" s="10">
        <v>230000</v>
      </c>
      <c r="K5332" s="13">
        <v>30871</v>
      </c>
      <c r="L5332" s="13">
        <v>49757</v>
      </c>
      <c r="M5332" s="12">
        <f t="shared" si="429"/>
        <v>51</v>
      </c>
      <c r="N5332" s="9">
        <v>1916</v>
      </c>
      <c r="O5332" s="12">
        <v>12</v>
      </c>
      <c r="P5332" s="9">
        <f t="shared" si="430"/>
        <v>22992</v>
      </c>
      <c r="Q5332" s="9">
        <f t="shared" si="427"/>
        <v>252912</v>
      </c>
      <c r="R5332" s="10">
        <f t="shared" si="431"/>
        <v>252912</v>
      </c>
    </row>
    <row r="5333" spans="1:18" x14ac:dyDescent="0.35">
      <c r="A5333" s="7">
        <v>5332</v>
      </c>
      <c r="B5333" s="9" t="s">
        <v>10402</v>
      </c>
      <c r="C5333" s="9">
        <v>9323961535</v>
      </c>
      <c r="D5333" s="9" t="s">
        <v>10403</v>
      </c>
      <c r="E5333" s="10">
        <v>500000</v>
      </c>
      <c r="F5333" s="11" t="s">
        <v>3478</v>
      </c>
      <c r="G5333" s="9" t="str">
        <f t="shared" si="428"/>
        <v>U204477222</v>
      </c>
      <c r="H5333" s="9" t="s">
        <v>21</v>
      </c>
      <c r="I5333" s="12">
        <v>57</v>
      </c>
      <c r="J5333" s="10">
        <v>500000</v>
      </c>
      <c r="K5333" s="13">
        <v>30871</v>
      </c>
      <c r="L5333" s="13">
        <v>48766</v>
      </c>
      <c r="M5333" s="12">
        <f t="shared" si="429"/>
        <v>48</v>
      </c>
      <c r="N5333" s="9">
        <v>50000</v>
      </c>
      <c r="O5333" s="12">
        <v>1</v>
      </c>
      <c r="P5333" s="9">
        <f t="shared" si="430"/>
        <v>50000</v>
      </c>
      <c r="Q5333" s="9">
        <f t="shared" si="427"/>
        <v>550000</v>
      </c>
      <c r="R5333" s="10">
        <f t="shared" si="431"/>
        <v>550000</v>
      </c>
    </row>
    <row r="5334" spans="1:18" x14ac:dyDescent="0.35">
      <c r="A5334" s="7">
        <v>5333</v>
      </c>
      <c r="B5334" s="9" t="s">
        <v>10404</v>
      </c>
      <c r="C5334" s="9">
        <v>9163037234</v>
      </c>
      <c r="D5334" s="9" t="s">
        <v>10405</v>
      </c>
      <c r="E5334" s="10">
        <v>1000000</v>
      </c>
      <c r="F5334" s="11" t="s">
        <v>3478</v>
      </c>
      <c r="G5334" s="9" t="str">
        <f t="shared" si="428"/>
        <v>U220896832</v>
      </c>
      <c r="H5334" s="9" t="s">
        <v>21</v>
      </c>
      <c r="I5334" s="12">
        <v>57</v>
      </c>
      <c r="J5334" s="10">
        <v>1000000</v>
      </c>
      <c r="K5334" s="13">
        <v>30871</v>
      </c>
      <c r="L5334" s="13">
        <v>49148</v>
      </c>
      <c r="M5334" s="12">
        <f t="shared" si="429"/>
        <v>50</v>
      </c>
      <c r="N5334" s="9">
        <v>100000</v>
      </c>
      <c r="O5334" s="12">
        <v>1</v>
      </c>
      <c r="P5334" s="9">
        <f t="shared" si="430"/>
        <v>100000</v>
      </c>
      <c r="Q5334" s="9">
        <f t="shared" si="427"/>
        <v>1100000</v>
      </c>
      <c r="R5334" s="10">
        <f t="shared" si="431"/>
        <v>1100000</v>
      </c>
    </row>
    <row r="5335" spans="1:18" x14ac:dyDescent="0.35">
      <c r="A5335" s="7">
        <v>5334</v>
      </c>
      <c r="B5335" s="9" t="s">
        <v>10406</v>
      </c>
      <c r="C5335" s="9">
        <v>9717944220</v>
      </c>
      <c r="D5335" s="9" t="s">
        <v>10407</v>
      </c>
      <c r="E5335" s="10">
        <v>2500000</v>
      </c>
      <c r="F5335" s="11" t="s">
        <v>3498</v>
      </c>
      <c r="G5335" s="9" t="str">
        <f t="shared" si="428"/>
        <v>U224558684</v>
      </c>
      <c r="H5335" s="9" t="s">
        <v>21</v>
      </c>
      <c r="I5335" s="12">
        <v>57</v>
      </c>
      <c r="J5335" s="10">
        <v>2500000</v>
      </c>
      <c r="K5335" s="13">
        <v>30871</v>
      </c>
      <c r="L5335" s="13">
        <v>49747</v>
      </c>
      <c r="M5335" s="12">
        <f t="shared" si="429"/>
        <v>51</v>
      </c>
      <c r="N5335" s="9">
        <v>250000</v>
      </c>
      <c r="O5335" s="12">
        <v>1</v>
      </c>
      <c r="P5335" s="9">
        <f t="shared" si="430"/>
        <v>250000</v>
      </c>
      <c r="Q5335" s="9">
        <f t="shared" si="427"/>
        <v>2750000</v>
      </c>
      <c r="R5335" s="10">
        <f t="shared" si="431"/>
        <v>2750000</v>
      </c>
    </row>
    <row r="5336" spans="1:18" x14ac:dyDescent="0.35">
      <c r="A5336" s="7">
        <v>5335</v>
      </c>
      <c r="B5336" s="9" t="s">
        <v>10408</v>
      </c>
      <c r="C5336" s="9">
        <v>9845527404</v>
      </c>
      <c r="D5336" s="9" t="s">
        <v>10409</v>
      </c>
      <c r="E5336" s="10">
        <v>1000000</v>
      </c>
      <c r="F5336" s="11" t="s">
        <v>3475</v>
      </c>
      <c r="G5336" s="9" t="str">
        <f t="shared" si="428"/>
        <v>U114533418</v>
      </c>
      <c r="H5336" s="9" t="s">
        <v>21</v>
      </c>
      <c r="I5336" s="12">
        <v>57</v>
      </c>
      <c r="J5336" s="10">
        <v>1000000</v>
      </c>
      <c r="K5336" s="13">
        <v>30871</v>
      </c>
      <c r="L5336" s="13">
        <v>49475</v>
      </c>
      <c r="M5336" s="12">
        <f t="shared" si="429"/>
        <v>50</v>
      </c>
      <c r="N5336" s="9">
        <v>100000</v>
      </c>
      <c r="O5336" s="12">
        <v>1</v>
      </c>
      <c r="P5336" s="9">
        <f t="shared" si="430"/>
        <v>100000</v>
      </c>
      <c r="Q5336" s="9">
        <f t="shared" si="427"/>
        <v>1100000</v>
      </c>
      <c r="R5336" s="10">
        <f t="shared" si="431"/>
        <v>1100000</v>
      </c>
    </row>
    <row r="5337" spans="1:18" x14ac:dyDescent="0.35">
      <c r="A5337" s="7">
        <v>5336</v>
      </c>
      <c r="B5337" s="9" t="s">
        <v>10410</v>
      </c>
      <c r="C5337" s="9">
        <v>9940049701</v>
      </c>
      <c r="D5337" s="9" t="s">
        <v>10411</v>
      </c>
      <c r="E5337" s="10">
        <v>5000000</v>
      </c>
      <c r="F5337" s="11" t="s">
        <v>3498</v>
      </c>
      <c r="G5337" s="9" t="str">
        <f t="shared" si="428"/>
        <v>U229560350</v>
      </c>
      <c r="H5337" s="9" t="s">
        <v>21</v>
      </c>
      <c r="I5337" s="12">
        <v>57</v>
      </c>
      <c r="J5337" s="10">
        <v>5000000</v>
      </c>
      <c r="K5337" s="13">
        <v>30871</v>
      </c>
      <c r="L5337" s="13">
        <v>49350</v>
      </c>
      <c r="M5337" s="12">
        <f t="shared" si="429"/>
        <v>50</v>
      </c>
      <c r="N5337" s="9">
        <v>500000</v>
      </c>
      <c r="O5337" s="12">
        <v>1</v>
      </c>
      <c r="P5337" s="9">
        <f t="shared" si="430"/>
        <v>500000</v>
      </c>
      <c r="Q5337" s="9">
        <f t="shared" si="427"/>
        <v>5500000</v>
      </c>
      <c r="R5337" s="10">
        <f t="shared" si="431"/>
        <v>5500000</v>
      </c>
    </row>
    <row r="5338" spans="1:18" x14ac:dyDescent="0.35">
      <c r="A5338" s="7">
        <v>5337</v>
      </c>
      <c r="B5338" s="9" t="s">
        <v>10412</v>
      </c>
      <c r="C5338" s="9">
        <v>8882860999</v>
      </c>
      <c r="D5338" s="9" t="s">
        <v>10413</v>
      </c>
      <c r="E5338" s="10">
        <v>1500000</v>
      </c>
      <c r="F5338" s="11" t="s">
        <v>3475</v>
      </c>
      <c r="G5338" s="9" t="str">
        <f t="shared" si="428"/>
        <v>U241202557</v>
      </c>
      <c r="H5338" s="9" t="s">
        <v>21</v>
      </c>
      <c r="I5338" s="12">
        <v>57</v>
      </c>
      <c r="J5338" s="10">
        <v>1500000</v>
      </c>
      <c r="K5338" s="13">
        <v>30871</v>
      </c>
      <c r="L5338" s="13">
        <v>49850</v>
      </c>
      <c r="M5338" s="12">
        <f t="shared" si="429"/>
        <v>51</v>
      </c>
      <c r="N5338" s="9">
        <v>150000</v>
      </c>
      <c r="O5338" s="12">
        <v>1</v>
      </c>
      <c r="P5338" s="9">
        <f t="shared" si="430"/>
        <v>150000</v>
      </c>
      <c r="Q5338" s="9">
        <f t="shared" si="427"/>
        <v>1650000</v>
      </c>
      <c r="R5338" s="10">
        <f t="shared" si="431"/>
        <v>1650000</v>
      </c>
    </row>
    <row r="5339" spans="1:18" x14ac:dyDescent="0.35">
      <c r="A5339" s="7">
        <v>5338</v>
      </c>
      <c r="B5339" s="9" t="s">
        <v>10414</v>
      </c>
      <c r="C5339" s="9">
        <v>6291515410</v>
      </c>
      <c r="D5339" s="9" t="s">
        <v>10415</v>
      </c>
      <c r="E5339" s="10">
        <v>1500000</v>
      </c>
      <c r="F5339" s="11" t="s">
        <v>3475</v>
      </c>
      <c r="G5339" s="9" t="str">
        <f t="shared" si="428"/>
        <v>U234251094</v>
      </c>
      <c r="H5339" s="9" t="s">
        <v>21</v>
      </c>
      <c r="I5339" s="12">
        <v>57</v>
      </c>
      <c r="J5339" s="10">
        <v>1500000</v>
      </c>
      <c r="K5339" s="13">
        <v>30871</v>
      </c>
      <c r="L5339" s="13">
        <v>49761</v>
      </c>
      <c r="M5339" s="12">
        <f t="shared" si="429"/>
        <v>51</v>
      </c>
      <c r="N5339" s="9">
        <v>37500</v>
      </c>
      <c r="O5339" s="12">
        <v>4</v>
      </c>
      <c r="P5339" s="9">
        <f t="shared" si="430"/>
        <v>150000</v>
      </c>
      <c r="Q5339" s="9">
        <f t="shared" si="427"/>
        <v>1650000</v>
      </c>
      <c r="R5339" s="10">
        <f t="shared" si="431"/>
        <v>1650000</v>
      </c>
    </row>
    <row r="5340" spans="1:18" x14ac:dyDescent="0.35">
      <c r="A5340" s="7">
        <v>5339</v>
      </c>
      <c r="B5340" s="9" t="s">
        <v>10416</v>
      </c>
      <c r="C5340" s="9">
        <v>8557973267</v>
      </c>
      <c r="D5340" s="9" t="s">
        <v>10417</v>
      </c>
      <c r="E5340" s="10">
        <v>1500000</v>
      </c>
      <c r="F5340" s="11" t="s">
        <v>3475</v>
      </c>
      <c r="G5340" s="9" t="str">
        <f t="shared" si="428"/>
        <v>U102840867</v>
      </c>
      <c r="H5340" s="9" t="s">
        <v>21</v>
      </c>
      <c r="I5340" s="12">
        <v>57</v>
      </c>
      <c r="J5340" s="10">
        <v>1500000</v>
      </c>
      <c r="K5340" s="13">
        <v>30871</v>
      </c>
      <c r="L5340" s="13">
        <v>49433</v>
      </c>
      <c r="M5340" s="12">
        <f t="shared" si="429"/>
        <v>50</v>
      </c>
      <c r="N5340" s="9">
        <v>150000</v>
      </c>
      <c r="O5340" s="12">
        <v>1</v>
      </c>
      <c r="P5340" s="9">
        <f t="shared" si="430"/>
        <v>150000</v>
      </c>
      <c r="Q5340" s="9">
        <f t="shared" si="427"/>
        <v>1650000</v>
      </c>
      <c r="R5340" s="10">
        <f t="shared" si="431"/>
        <v>1650000</v>
      </c>
    </row>
    <row r="5341" spans="1:18" x14ac:dyDescent="0.35">
      <c r="A5341" s="7">
        <v>5340</v>
      </c>
      <c r="B5341" s="9" t="s">
        <v>10418</v>
      </c>
      <c r="C5341" s="9">
        <v>9968390367</v>
      </c>
      <c r="D5341" s="9" t="s">
        <v>10419</v>
      </c>
      <c r="E5341" s="10">
        <v>1500000</v>
      </c>
      <c r="F5341" s="11" t="s">
        <v>3475</v>
      </c>
      <c r="G5341" s="9" t="str">
        <f t="shared" si="428"/>
        <v>U241151527</v>
      </c>
      <c r="H5341" s="9" t="s">
        <v>21</v>
      </c>
      <c r="I5341" s="12">
        <v>57</v>
      </c>
      <c r="J5341" s="10">
        <v>1500000</v>
      </c>
      <c r="K5341" s="13">
        <v>30871</v>
      </c>
      <c r="L5341" s="13">
        <v>49833</v>
      </c>
      <c r="M5341" s="12">
        <f t="shared" si="429"/>
        <v>51</v>
      </c>
      <c r="N5341" s="9">
        <v>150000</v>
      </c>
      <c r="O5341" s="12">
        <v>1</v>
      </c>
      <c r="P5341" s="9">
        <f t="shared" si="430"/>
        <v>150000</v>
      </c>
      <c r="Q5341" s="9">
        <f t="shared" si="427"/>
        <v>1650000</v>
      </c>
      <c r="R5341" s="10">
        <f t="shared" si="431"/>
        <v>1650000</v>
      </c>
    </row>
    <row r="5342" spans="1:18" x14ac:dyDescent="0.35">
      <c r="A5342" s="7">
        <v>5341</v>
      </c>
      <c r="B5342" s="9" t="s">
        <v>10420</v>
      </c>
      <c r="C5342" s="9">
        <v>7359111592</v>
      </c>
      <c r="D5342" s="9" t="s">
        <v>10421</v>
      </c>
      <c r="E5342" s="10">
        <v>900000</v>
      </c>
      <c r="F5342" s="11" t="s">
        <v>3475</v>
      </c>
      <c r="G5342" s="9" t="str">
        <f t="shared" si="428"/>
        <v>U241920790</v>
      </c>
      <c r="H5342" s="9" t="s">
        <v>21</v>
      </c>
      <c r="I5342" s="12">
        <v>57</v>
      </c>
      <c r="J5342" s="10">
        <v>900000</v>
      </c>
      <c r="K5342" s="13">
        <v>30871</v>
      </c>
      <c r="L5342" s="13">
        <v>58973</v>
      </c>
      <c r="M5342" s="12">
        <f t="shared" si="429"/>
        <v>76</v>
      </c>
      <c r="N5342" s="9">
        <v>30000</v>
      </c>
      <c r="O5342" s="12">
        <v>1</v>
      </c>
      <c r="P5342" s="9">
        <f t="shared" si="430"/>
        <v>30000</v>
      </c>
      <c r="Q5342" s="9">
        <f t="shared" si="427"/>
        <v>330000</v>
      </c>
      <c r="R5342" s="10">
        <f t="shared" si="431"/>
        <v>900000</v>
      </c>
    </row>
    <row r="5343" spans="1:18" x14ac:dyDescent="0.35">
      <c r="A5343" s="7">
        <v>5342</v>
      </c>
      <c r="B5343" s="9" t="s">
        <v>10422</v>
      </c>
      <c r="C5343" s="9">
        <v>9919051656</v>
      </c>
      <c r="D5343" s="9" t="s">
        <v>10423</v>
      </c>
      <c r="E5343" s="10">
        <v>510000</v>
      </c>
      <c r="F5343" s="11" t="s">
        <v>3475</v>
      </c>
      <c r="G5343" s="9" t="str">
        <f t="shared" si="428"/>
        <v>U225332184</v>
      </c>
      <c r="H5343" s="9" t="s">
        <v>21</v>
      </c>
      <c r="I5343" s="12">
        <v>57</v>
      </c>
      <c r="J5343" s="10">
        <v>510000</v>
      </c>
      <c r="K5343" s="13">
        <v>30871</v>
      </c>
      <c r="L5343" s="13">
        <v>49856</v>
      </c>
      <c r="M5343" s="12">
        <f t="shared" si="429"/>
        <v>51</v>
      </c>
      <c r="N5343" s="9">
        <v>51000</v>
      </c>
      <c r="O5343" s="12">
        <v>1</v>
      </c>
      <c r="P5343" s="9">
        <f t="shared" si="430"/>
        <v>51000</v>
      </c>
      <c r="Q5343" s="9">
        <f t="shared" si="427"/>
        <v>561000</v>
      </c>
      <c r="R5343" s="10">
        <f t="shared" si="431"/>
        <v>561000</v>
      </c>
    </row>
    <row r="5344" spans="1:18" x14ac:dyDescent="0.35">
      <c r="A5344" s="7">
        <v>5343</v>
      </c>
      <c r="B5344" s="9" t="s">
        <v>10424</v>
      </c>
      <c r="C5344" s="9">
        <v>8499986531</v>
      </c>
      <c r="D5344" s="9" t="s">
        <v>10425</v>
      </c>
      <c r="E5344" s="10">
        <v>3600000</v>
      </c>
      <c r="F5344" s="11" t="s">
        <v>3475</v>
      </c>
      <c r="G5344" s="9" t="str">
        <f t="shared" si="428"/>
        <v>U229224874</v>
      </c>
      <c r="H5344" s="9" t="s">
        <v>21</v>
      </c>
      <c r="I5344" s="12">
        <v>57</v>
      </c>
      <c r="J5344" s="10">
        <v>3600000</v>
      </c>
      <c r="K5344" s="13">
        <v>30871</v>
      </c>
      <c r="L5344" s="13">
        <v>49850</v>
      </c>
      <c r="M5344" s="12">
        <f t="shared" si="429"/>
        <v>51</v>
      </c>
      <c r="N5344" s="9">
        <v>29988</v>
      </c>
      <c r="O5344" s="12">
        <v>12</v>
      </c>
      <c r="P5344" s="9">
        <f t="shared" si="430"/>
        <v>359856</v>
      </c>
      <c r="Q5344" s="9">
        <f t="shared" si="427"/>
        <v>3958416</v>
      </c>
      <c r="R5344" s="10">
        <f t="shared" si="431"/>
        <v>3958416</v>
      </c>
    </row>
    <row r="5345" spans="1:18" x14ac:dyDescent="0.35">
      <c r="A5345" s="7">
        <v>5344</v>
      </c>
      <c r="B5345" s="9" t="s">
        <v>10426</v>
      </c>
      <c r="C5345" s="9">
        <v>9818069464</v>
      </c>
      <c r="D5345" s="9" t="s">
        <v>10427</v>
      </c>
      <c r="E5345" s="10">
        <v>500000</v>
      </c>
      <c r="F5345" s="11" t="s">
        <v>3475</v>
      </c>
      <c r="G5345" s="9" t="str">
        <f t="shared" si="428"/>
        <v>U239456535</v>
      </c>
      <c r="H5345" s="9" t="s">
        <v>21</v>
      </c>
      <c r="I5345" s="12">
        <v>57</v>
      </c>
      <c r="J5345" s="10">
        <v>500000</v>
      </c>
      <c r="K5345" s="13">
        <v>30871</v>
      </c>
      <c r="L5345" s="13">
        <v>49831</v>
      </c>
      <c r="M5345" s="12">
        <f t="shared" si="429"/>
        <v>51</v>
      </c>
      <c r="N5345" s="9">
        <v>50000</v>
      </c>
      <c r="O5345" s="12">
        <v>1</v>
      </c>
      <c r="P5345" s="9">
        <f t="shared" si="430"/>
        <v>50000</v>
      </c>
      <c r="Q5345" s="9">
        <f t="shared" si="427"/>
        <v>550000</v>
      </c>
      <c r="R5345" s="10">
        <f t="shared" si="431"/>
        <v>550000</v>
      </c>
    </row>
    <row r="5346" spans="1:18" x14ac:dyDescent="0.35">
      <c r="A5346" s="7">
        <v>5345</v>
      </c>
      <c r="B5346" s="9" t="s">
        <v>10428</v>
      </c>
      <c r="C5346" s="9">
        <v>9461236494</v>
      </c>
      <c r="D5346" s="9" t="s">
        <v>10429</v>
      </c>
      <c r="E5346" s="10">
        <v>180000</v>
      </c>
      <c r="F5346" s="11" t="s">
        <v>3475</v>
      </c>
      <c r="G5346" s="9" t="str">
        <f t="shared" si="428"/>
        <v>U229223477</v>
      </c>
      <c r="H5346" s="9" t="s">
        <v>21</v>
      </c>
      <c r="I5346" s="12">
        <v>57</v>
      </c>
      <c r="J5346" s="10">
        <v>180000</v>
      </c>
      <c r="K5346" s="13">
        <v>30871</v>
      </c>
      <c r="L5346" s="13">
        <v>55327</v>
      </c>
      <c r="M5346" s="12">
        <f t="shared" si="429"/>
        <v>66</v>
      </c>
      <c r="N5346" s="9">
        <v>1000</v>
      </c>
      <c r="O5346" s="12">
        <v>12</v>
      </c>
      <c r="P5346" s="9">
        <f t="shared" si="430"/>
        <v>12000</v>
      </c>
      <c r="Q5346" s="9">
        <f t="shared" si="427"/>
        <v>132000</v>
      </c>
      <c r="R5346" s="10">
        <f t="shared" si="431"/>
        <v>180000</v>
      </c>
    </row>
    <row r="5347" spans="1:18" x14ac:dyDescent="0.35">
      <c r="A5347" s="7">
        <v>5346</v>
      </c>
      <c r="B5347" s="9" t="s">
        <v>10430</v>
      </c>
      <c r="C5347" s="9">
        <v>7908490226</v>
      </c>
      <c r="D5347" s="9" t="s">
        <v>10431</v>
      </c>
      <c r="E5347" s="10">
        <v>220000</v>
      </c>
      <c r="F5347" s="11" t="s">
        <v>24</v>
      </c>
      <c r="G5347" s="9" t="str">
        <f t="shared" si="428"/>
        <v>C195838226</v>
      </c>
      <c r="H5347" s="9" t="s">
        <v>21</v>
      </c>
      <c r="I5347" s="12">
        <v>57</v>
      </c>
      <c r="J5347" s="10">
        <v>220000</v>
      </c>
      <c r="K5347" s="13">
        <v>30871</v>
      </c>
      <c r="L5347" s="13">
        <v>53377</v>
      </c>
      <c r="M5347" s="12">
        <f t="shared" si="429"/>
        <v>61</v>
      </c>
      <c r="N5347" s="9">
        <v>20000</v>
      </c>
      <c r="O5347" s="12">
        <v>1</v>
      </c>
      <c r="P5347" s="9">
        <f t="shared" si="430"/>
        <v>20000</v>
      </c>
      <c r="Q5347" s="9">
        <f t="shared" si="427"/>
        <v>220000</v>
      </c>
      <c r="R5347" s="10">
        <f t="shared" si="431"/>
        <v>220000</v>
      </c>
    </row>
    <row r="5348" spans="1:18" x14ac:dyDescent="0.35">
      <c r="A5348" s="7">
        <v>5347</v>
      </c>
      <c r="B5348" s="9" t="s">
        <v>10432</v>
      </c>
      <c r="C5348" s="9">
        <v>7709326845</v>
      </c>
      <c r="D5348" s="9" t="s">
        <v>10433</v>
      </c>
      <c r="E5348" s="10">
        <v>220000</v>
      </c>
      <c r="F5348" s="11" t="s">
        <v>24</v>
      </c>
      <c r="G5348" s="9" t="str">
        <f t="shared" si="428"/>
        <v>C196779326</v>
      </c>
      <c r="H5348" s="9" t="s">
        <v>21</v>
      </c>
      <c r="I5348" s="12">
        <v>57</v>
      </c>
      <c r="J5348" s="10">
        <v>220000</v>
      </c>
      <c r="K5348" s="13">
        <v>30871</v>
      </c>
      <c r="L5348" s="13">
        <v>49737</v>
      </c>
      <c r="M5348" s="12">
        <f t="shared" si="429"/>
        <v>51</v>
      </c>
      <c r="N5348" s="9">
        <v>20000</v>
      </c>
      <c r="O5348" s="12">
        <v>1</v>
      </c>
      <c r="P5348" s="9">
        <f t="shared" si="430"/>
        <v>20000</v>
      </c>
      <c r="Q5348" s="9">
        <f t="shared" si="427"/>
        <v>220000</v>
      </c>
      <c r="R5348" s="10">
        <f t="shared" si="431"/>
        <v>220000</v>
      </c>
    </row>
    <row r="5349" spans="1:18" x14ac:dyDescent="0.35">
      <c r="A5349" s="7">
        <v>5348</v>
      </c>
      <c r="B5349" s="9" t="s">
        <v>10434</v>
      </c>
      <c r="C5349" s="9">
        <v>8811817535</v>
      </c>
      <c r="D5349" s="9" t="s">
        <v>10435</v>
      </c>
      <c r="E5349" s="10">
        <v>330000</v>
      </c>
      <c r="F5349" s="11" t="s">
        <v>24</v>
      </c>
      <c r="G5349" s="9" t="str">
        <f t="shared" si="428"/>
        <v>C227682450</v>
      </c>
      <c r="H5349" s="9" t="s">
        <v>21</v>
      </c>
      <c r="I5349" s="12">
        <v>57</v>
      </c>
      <c r="J5349" s="10">
        <v>330000</v>
      </c>
      <c r="K5349" s="13">
        <v>30871</v>
      </c>
      <c r="L5349" s="13">
        <v>53520</v>
      </c>
      <c r="M5349" s="12">
        <f t="shared" si="429"/>
        <v>62</v>
      </c>
      <c r="N5349" s="9">
        <v>30000</v>
      </c>
      <c r="O5349" s="12">
        <v>1</v>
      </c>
      <c r="P5349" s="9">
        <f t="shared" si="430"/>
        <v>30000</v>
      </c>
      <c r="Q5349" s="9">
        <f t="shared" si="427"/>
        <v>330000</v>
      </c>
      <c r="R5349" s="10">
        <f t="shared" si="431"/>
        <v>330000</v>
      </c>
    </row>
    <row r="5350" spans="1:18" x14ac:dyDescent="0.35">
      <c r="A5350" s="7">
        <v>5349</v>
      </c>
      <c r="B5350" s="9" t="s">
        <v>10436</v>
      </c>
      <c r="C5350" s="9">
        <v>9395024817</v>
      </c>
      <c r="D5350" s="9" t="s">
        <v>10437</v>
      </c>
      <c r="E5350" s="10">
        <v>198000</v>
      </c>
      <c r="F5350" s="11" t="s">
        <v>24</v>
      </c>
      <c r="G5350" s="9" t="str">
        <f t="shared" si="428"/>
        <v>C228712426</v>
      </c>
      <c r="H5350" s="9" t="s">
        <v>21</v>
      </c>
      <c r="I5350" s="12">
        <v>57</v>
      </c>
      <c r="J5350" s="10">
        <v>198000</v>
      </c>
      <c r="K5350" s="13">
        <v>30871</v>
      </c>
      <c r="L5350" s="13">
        <v>49885</v>
      </c>
      <c r="M5350" s="12">
        <f t="shared" si="429"/>
        <v>52</v>
      </c>
      <c r="N5350" s="9">
        <v>18000</v>
      </c>
      <c r="O5350" s="12">
        <v>1</v>
      </c>
      <c r="P5350" s="9">
        <f t="shared" si="430"/>
        <v>18000</v>
      </c>
      <c r="Q5350" s="9">
        <f t="shared" si="427"/>
        <v>198000</v>
      </c>
      <c r="R5350" s="10">
        <f t="shared" si="431"/>
        <v>198000</v>
      </c>
    </row>
    <row r="5351" spans="1:18" x14ac:dyDescent="0.35">
      <c r="A5351" s="7">
        <v>5350</v>
      </c>
      <c r="B5351" s="9" t="s">
        <v>10438</v>
      </c>
      <c r="C5351" s="9">
        <v>9996308943</v>
      </c>
      <c r="D5351" s="9" t="s">
        <v>10439</v>
      </c>
      <c r="E5351" s="10">
        <v>275000</v>
      </c>
      <c r="F5351" s="11" t="s">
        <v>24</v>
      </c>
      <c r="G5351" s="9" t="str">
        <f t="shared" si="428"/>
        <v>C231575236</v>
      </c>
      <c r="H5351" s="9" t="s">
        <v>21</v>
      </c>
      <c r="I5351" s="12">
        <v>57</v>
      </c>
      <c r="J5351" s="10">
        <v>275000</v>
      </c>
      <c r="K5351" s="13">
        <v>30871</v>
      </c>
      <c r="L5351" s="13">
        <v>52074</v>
      </c>
      <c r="M5351" s="12">
        <f t="shared" si="429"/>
        <v>58</v>
      </c>
      <c r="N5351" s="9">
        <v>25217</v>
      </c>
      <c r="O5351" s="12">
        <v>1</v>
      </c>
      <c r="P5351" s="9">
        <f t="shared" si="430"/>
        <v>25217</v>
      </c>
      <c r="Q5351" s="9">
        <f t="shared" si="427"/>
        <v>277387</v>
      </c>
      <c r="R5351" s="10">
        <f t="shared" si="431"/>
        <v>277387</v>
      </c>
    </row>
    <row r="5352" spans="1:18" x14ac:dyDescent="0.35">
      <c r="A5352" s="7">
        <v>5351</v>
      </c>
      <c r="B5352" s="9" t="s">
        <v>10440</v>
      </c>
      <c r="C5352" s="9">
        <v>6354429130</v>
      </c>
      <c r="D5352" s="9" t="s">
        <v>10441</v>
      </c>
      <c r="E5352" s="10">
        <v>330000</v>
      </c>
      <c r="F5352" s="11" t="s">
        <v>24</v>
      </c>
      <c r="G5352" s="9" t="str">
        <f t="shared" si="428"/>
        <v>C239896849</v>
      </c>
      <c r="H5352" s="9" t="s">
        <v>21</v>
      </c>
      <c r="I5352" s="12">
        <v>57</v>
      </c>
      <c r="J5352" s="10">
        <v>330000</v>
      </c>
      <c r="K5352" s="13">
        <v>30871</v>
      </c>
      <c r="L5352" s="13">
        <v>51888</v>
      </c>
      <c r="M5352" s="12">
        <f t="shared" si="429"/>
        <v>57</v>
      </c>
      <c r="N5352" s="9">
        <v>30000</v>
      </c>
      <c r="O5352" s="12">
        <v>1</v>
      </c>
      <c r="P5352" s="9">
        <f t="shared" si="430"/>
        <v>30000</v>
      </c>
      <c r="Q5352" s="9">
        <f t="shared" si="427"/>
        <v>330000</v>
      </c>
      <c r="R5352" s="10">
        <f t="shared" si="431"/>
        <v>330000</v>
      </c>
    </row>
    <row r="5353" spans="1:18" x14ac:dyDescent="0.35">
      <c r="A5353" s="7">
        <v>5352</v>
      </c>
      <c r="B5353" s="9" t="s">
        <v>10442</v>
      </c>
      <c r="C5353" s="9">
        <v>9032057788</v>
      </c>
      <c r="D5353" s="9" t="s">
        <v>10443</v>
      </c>
      <c r="E5353" s="10">
        <v>220000</v>
      </c>
      <c r="F5353" s="11" t="s">
        <v>20</v>
      </c>
      <c r="G5353" s="9" t="str">
        <f t="shared" si="428"/>
        <v>C239959906</v>
      </c>
      <c r="H5353" s="9" t="s">
        <v>21</v>
      </c>
      <c r="I5353" s="12">
        <v>57</v>
      </c>
      <c r="J5353" s="10">
        <v>220000</v>
      </c>
      <c r="K5353" s="13">
        <v>30871</v>
      </c>
      <c r="L5353" s="13">
        <v>52993</v>
      </c>
      <c r="M5353" s="12">
        <f t="shared" si="429"/>
        <v>60</v>
      </c>
      <c r="N5353" s="9">
        <v>20000</v>
      </c>
      <c r="O5353" s="12">
        <v>1</v>
      </c>
      <c r="P5353" s="9">
        <f t="shared" si="430"/>
        <v>20000</v>
      </c>
      <c r="Q5353" s="9">
        <f t="shared" si="427"/>
        <v>220000</v>
      </c>
      <c r="R5353" s="10">
        <f t="shared" si="431"/>
        <v>220000</v>
      </c>
    </row>
    <row r="5354" spans="1:18" x14ac:dyDescent="0.35">
      <c r="A5354" s="7">
        <v>5353</v>
      </c>
      <c r="B5354" s="9" t="s">
        <v>10444</v>
      </c>
      <c r="C5354" s="9">
        <v>9752382229</v>
      </c>
      <c r="D5354" s="9" t="s">
        <v>10445</v>
      </c>
      <c r="E5354" s="10">
        <v>220000</v>
      </c>
      <c r="F5354" s="11" t="s">
        <v>24</v>
      </c>
      <c r="G5354" s="9" t="str">
        <f t="shared" si="428"/>
        <v>C247958096</v>
      </c>
      <c r="H5354" s="9" t="s">
        <v>21</v>
      </c>
      <c r="I5354" s="12">
        <v>57</v>
      </c>
      <c r="J5354" s="10">
        <v>220000</v>
      </c>
      <c r="K5354" s="13">
        <v>30871</v>
      </c>
      <c r="L5354" s="13">
        <v>49887</v>
      </c>
      <c r="M5354" s="12">
        <f t="shared" si="429"/>
        <v>52</v>
      </c>
      <c r="N5354" s="9">
        <v>20000</v>
      </c>
      <c r="O5354" s="12">
        <v>1</v>
      </c>
      <c r="P5354" s="9">
        <f t="shared" si="430"/>
        <v>20000</v>
      </c>
      <c r="Q5354" s="9">
        <f t="shared" si="427"/>
        <v>220000</v>
      </c>
      <c r="R5354" s="10">
        <f t="shared" si="431"/>
        <v>220000</v>
      </c>
    </row>
    <row r="5355" spans="1:18" x14ac:dyDescent="0.35">
      <c r="A5355" s="7">
        <v>5354</v>
      </c>
      <c r="B5355" s="9" t="s">
        <v>10446</v>
      </c>
      <c r="C5355" s="9">
        <v>9957259164</v>
      </c>
      <c r="D5355" s="9" t="s">
        <v>10447</v>
      </c>
      <c r="E5355" s="10">
        <v>242000</v>
      </c>
      <c r="F5355" s="11" t="s">
        <v>20</v>
      </c>
      <c r="G5355" s="9" t="str">
        <f t="shared" si="428"/>
        <v>C248829302</v>
      </c>
      <c r="H5355" s="9" t="s">
        <v>21</v>
      </c>
      <c r="I5355" s="12">
        <v>57</v>
      </c>
      <c r="J5355" s="10">
        <v>242000</v>
      </c>
      <c r="K5355" s="13">
        <v>30871</v>
      </c>
      <c r="L5355" s="13">
        <v>52809</v>
      </c>
      <c r="M5355" s="12">
        <f t="shared" si="429"/>
        <v>60</v>
      </c>
      <c r="N5355" s="9">
        <v>22000</v>
      </c>
      <c r="O5355" s="12">
        <v>1</v>
      </c>
      <c r="P5355" s="9">
        <f t="shared" si="430"/>
        <v>22000</v>
      </c>
      <c r="Q5355" s="9">
        <f t="shared" si="427"/>
        <v>242000</v>
      </c>
      <c r="R5355" s="10">
        <f t="shared" si="431"/>
        <v>242000</v>
      </c>
    </row>
    <row r="5356" spans="1:18" x14ac:dyDescent="0.35">
      <c r="A5356" s="7">
        <v>5355</v>
      </c>
      <c r="B5356" s="9" t="s">
        <v>10448</v>
      </c>
      <c r="C5356" s="9">
        <v>9334549661</v>
      </c>
      <c r="D5356" s="9" t="s">
        <v>5321</v>
      </c>
      <c r="E5356" s="10">
        <v>18609.73</v>
      </c>
      <c r="F5356" s="11" t="s">
        <v>2092</v>
      </c>
      <c r="G5356" s="9" t="str">
        <f t="shared" si="428"/>
        <v>C249325452</v>
      </c>
      <c r="H5356" s="9" t="s">
        <v>21</v>
      </c>
      <c r="I5356" s="12">
        <v>57</v>
      </c>
      <c r="J5356" s="10">
        <v>18609.73</v>
      </c>
      <c r="K5356" s="13">
        <v>30871</v>
      </c>
      <c r="L5356" s="13">
        <v>52262</v>
      </c>
      <c r="M5356" s="12">
        <f t="shared" si="429"/>
        <v>58</v>
      </c>
      <c r="N5356" s="9">
        <v>22000</v>
      </c>
      <c r="O5356" s="12">
        <v>1</v>
      </c>
      <c r="P5356" s="9">
        <f t="shared" si="430"/>
        <v>22000</v>
      </c>
      <c r="Q5356" s="9">
        <f t="shared" si="427"/>
        <v>242000</v>
      </c>
      <c r="R5356" s="10">
        <f t="shared" si="431"/>
        <v>242000</v>
      </c>
    </row>
    <row r="5357" spans="1:18" x14ac:dyDescent="0.35">
      <c r="A5357" s="7">
        <v>5356</v>
      </c>
      <c r="B5357" s="9" t="s">
        <v>10449</v>
      </c>
      <c r="C5357" s="9">
        <v>7992249450</v>
      </c>
      <c r="D5357" s="9" t="s">
        <v>10450</v>
      </c>
      <c r="E5357" s="10">
        <v>396000</v>
      </c>
      <c r="F5357" s="11" t="s">
        <v>24</v>
      </c>
      <c r="G5357" s="9" t="str">
        <f t="shared" si="428"/>
        <v>C250841938</v>
      </c>
      <c r="H5357" s="9" t="s">
        <v>21</v>
      </c>
      <c r="I5357" s="12">
        <v>57</v>
      </c>
      <c r="J5357" s="10">
        <v>396000</v>
      </c>
      <c r="K5357" s="13">
        <v>30871</v>
      </c>
      <c r="L5357" s="13">
        <v>52052</v>
      </c>
      <c r="M5357" s="12">
        <f t="shared" si="429"/>
        <v>57</v>
      </c>
      <c r="N5357" s="9">
        <v>3253</v>
      </c>
      <c r="O5357" s="12">
        <v>12</v>
      </c>
      <c r="P5357" s="9">
        <f t="shared" si="430"/>
        <v>39036</v>
      </c>
      <c r="Q5357" s="9">
        <f t="shared" si="427"/>
        <v>429396</v>
      </c>
      <c r="R5357" s="10">
        <f t="shared" si="431"/>
        <v>429396</v>
      </c>
    </row>
    <row r="5358" spans="1:18" x14ac:dyDescent="0.35">
      <c r="A5358" s="7">
        <v>5357</v>
      </c>
      <c r="B5358" s="9" t="s">
        <v>10451</v>
      </c>
      <c r="C5358" s="9">
        <v>8017900558</v>
      </c>
      <c r="D5358" s="9" t="s">
        <v>10452</v>
      </c>
      <c r="E5358" s="10">
        <v>902000</v>
      </c>
      <c r="F5358" s="11" t="s">
        <v>24</v>
      </c>
      <c r="G5358" s="9" t="str">
        <f t="shared" si="428"/>
        <v>C259690902</v>
      </c>
      <c r="H5358" s="9" t="s">
        <v>21</v>
      </c>
      <c r="I5358" s="12">
        <v>57</v>
      </c>
      <c r="J5358" s="10">
        <v>902000</v>
      </c>
      <c r="K5358" s="13">
        <v>30871</v>
      </c>
      <c r="L5358" s="13">
        <v>53371</v>
      </c>
      <c r="M5358" s="12">
        <f t="shared" si="429"/>
        <v>61</v>
      </c>
      <c r="N5358" s="9">
        <v>82000</v>
      </c>
      <c r="O5358" s="12">
        <v>1</v>
      </c>
      <c r="P5358" s="9">
        <f t="shared" si="430"/>
        <v>82000</v>
      </c>
      <c r="Q5358" s="9">
        <f t="shared" si="427"/>
        <v>902000</v>
      </c>
      <c r="R5358" s="10">
        <f t="shared" si="431"/>
        <v>902000</v>
      </c>
    </row>
    <row r="5359" spans="1:18" x14ac:dyDescent="0.35">
      <c r="A5359" s="7">
        <v>5358</v>
      </c>
      <c r="B5359" s="9" t="s">
        <v>10453</v>
      </c>
      <c r="C5359" s="9">
        <v>9051557110</v>
      </c>
      <c r="D5359" s="9" t="s">
        <v>10454</v>
      </c>
      <c r="E5359" s="10">
        <v>473000</v>
      </c>
      <c r="F5359" s="11" t="s">
        <v>24</v>
      </c>
      <c r="G5359" s="9" t="str">
        <f t="shared" si="428"/>
        <v>C261646397</v>
      </c>
      <c r="H5359" s="9" t="s">
        <v>21</v>
      </c>
      <c r="I5359" s="12">
        <v>57</v>
      </c>
      <c r="J5359" s="10">
        <v>473000</v>
      </c>
      <c r="K5359" s="13">
        <v>30871</v>
      </c>
      <c r="L5359" s="13">
        <v>53518</v>
      </c>
      <c r="M5359" s="12">
        <f t="shared" si="429"/>
        <v>62</v>
      </c>
      <c r="N5359" s="9">
        <v>43000</v>
      </c>
      <c r="O5359" s="12">
        <v>1</v>
      </c>
      <c r="P5359" s="9">
        <f t="shared" si="430"/>
        <v>43000</v>
      </c>
      <c r="Q5359" s="9">
        <f t="shared" si="427"/>
        <v>473000</v>
      </c>
      <c r="R5359" s="10">
        <f t="shared" si="431"/>
        <v>473000</v>
      </c>
    </row>
    <row r="5360" spans="1:18" x14ac:dyDescent="0.35">
      <c r="A5360" s="7">
        <v>5359</v>
      </c>
      <c r="B5360" s="9" t="s">
        <v>10455</v>
      </c>
      <c r="C5360" s="9">
        <v>9352592295</v>
      </c>
      <c r="D5360" s="9" t="s">
        <v>10456</v>
      </c>
      <c r="E5360" s="10">
        <v>220000</v>
      </c>
      <c r="F5360" s="11" t="s">
        <v>24</v>
      </c>
      <c r="G5360" s="9" t="str">
        <f t="shared" si="428"/>
        <v>C265937196</v>
      </c>
      <c r="H5360" s="9" t="s">
        <v>21</v>
      </c>
      <c r="I5360" s="12">
        <v>57</v>
      </c>
      <c r="J5360" s="10">
        <v>220000</v>
      </c>
      <c r="K5360" s="13">
        <v>30871</v>
      </c>
      <c r="L5360" s="13">
        <v>53038</v>
      </c>
      <c r="M5360" s="12">
        <f t="shared" si="429"/>
        <v>60</v>
      </c>
      <c r="N5360" s="9">
        <v>20000</v>
      </c>
      <c r="O5360" s="12">
        <v>1</v>
      </c>
      <c r="P5360" s="9">
        <f t="shared" si="430"/>
        <v>20000</v>
      </c>
      <c r="Q5360" s="9">
        <f t="shared" si="427"/>
        <v>220000</v>
      </c>
      <c r="R5360" s="10">
        <f t="shared" si="431"/>
        <v>220000</v>
      </c>
    </row>
    <row r="5361" spans="1:18" x14ac:dyDescent="0.35">
      <c r="A5361" s="7">
        <v>5360</v>
      </c>
      <c r="B5361" s="9" t="s">
        <v>10457</v>
      </c>
      <c r="C5361" s="9">
        <v>7354522128</v>
      </c>
      <c r="D5361" s="9" t="s">
        <v>10458</v>
      </c>
      <c r="E5361" s="10">
        <v>198000</v>
      </c>
      <c r="F5361" s="11" t="s">
        <v>24</v>
      </c>
      <c r="G5361" s="9" t="str">
        <f t="shared" si="428"/>
        <v>C231697198</v>
      </c>
      <c r="H5361" s="9" t="s">
        <v>21</v>
      </c>
      <c r="I5361" s="12">
        <v>57</v>
      </c>
      <c r="J5361" s="10">
        <v>198000</v>
      </c>
      <c r="K5361" s="13">
        <v>30871</v>
      </c>
      <c r="L5361" s="13">
        <v>49711</v>
      </c>
      <c r="M5361" s="12">
        <f t="shared" si="429"/>
        <v>51</v>
      </c>
      <c r="N5361" s="9">
        <v>18000</v>
      </c>
      <c r="O5361" s="12">
        <v>1</v>
      </c>
      <c r="P5361" s="9">
        <f t="shared" si="430"/>
        <v>18000</v>
      </c>
      <c r="Q5361" s="9">
        <f t="shared" si="427"/>
        <v>198000</v>
      </c>
      <c r="R5361" s="10">
        <f t="shared" si="431"/>
        <v>198000</v>
      </c>
    </row>
    <row r="5362" spans="1:18" x14ac:dyDescent="0.35">
      <c r="A5362" s="7">
        <v>5361</v>
      </c>
      <c r="B5362" s="9" t="s">
        <v>10459</v>
      </c>
      <c r="C5362" s="9">
        <v>9398631793</v>
      </c>
      <c r="D5362" s="9" t="s">
        <v>10460</v>
      </c>
      <c r="E5362" s="10">
        <v>330000</v>
      </c>
      <c r="F5362" s="11" t="s">
        <v>24</v>
      </c>
      <c r="G5362" s="9" t="str">
        <f t="shared" si="428"/>
        <v>C269463828</v>
      </c>
      <c r="H5362" s="9" t="s">
        <v>21</v>
      </c>
      <c r="I5362" s="12">
        <v>57</v>
      </c>
      <c r="J5362" s="10">
        <v>330000</v>
      </c>
      <c r="K5362" s="13">
        <v>30871</v>
      </c>
      <c r="L5362" s="13">
        <v>49686</v>
      </c>
      <c r="M5362" s="12">
        <f t="shared" si="429"/>
        <v>51</v>
      </c>
      <c r="N5362" s="9">
        <v>15300</v>
      </c>
      <c r="O5362" s="12">
        <v>2</v>
      </c>
      <c r="P5362" s="9">
        <f t="shared" si="430"/>
        <v>30600</v>
      </c>
      <c r="Q5362" s="9">
        <f t="shared" si="427"/>
        <v>336600</v>
      </c>
      <c r="R5362" s="10">
        <f t="shared" si="431"/>
        <v>336600</v>
      </c>
    </row>
    <row r="5363" spans="1:18" x14ac:dyDescent="0.35">
      <c r="A5363" s="7">
        <v>5362</v>
      </c>
      <c r="B5363" s="9" t="s">
        <v>10461</v>
      </c>
      <c r="C5363" s="9">
        <v>9949194259</v>
      </c>
      <c r="D5363" s="9" t="s">
        <v>10462</v>
      </c>
      <c r="E5363" s="10">
        <v>15937.55</v>
      </c>
      <c r="F5363" s="11" t="s">
        <v>2092</v>
      </c>
      <c r="G5363" s="9" t="str">
        <f t="shared" si="428"/>
        <v>C270032798</v>
      </c>
      <c r="H5363" s="9" t="s">
        <v>21</v>
      </c>
      <c r="I5363" s="12">
        <v>57</v>
      </c>
      <c r="J5363" s="10">
        <v>15937.55</v>
      </c>
      <c r="K5363" s="13">
        <v>30871</v>
      </c>
      <c r="L5363" s="13">
        <v>52261</v>
      </c>
      <c r="M5363" s="12">
        <f t="shared" si="429"/>
        <v>58</v>
      </c>
      <c r="N5363" s="9">
        <v>18000</v>
      </c>
      <c r="O5363" s="12">
        <v>1</v>
      </c>
      <c r="P5363" s="9">
        <f t="shared" si="430"/>
        <v>18000</v>
      </c>
      <c r="Q5363" s="9">
        <f t="shared" si="427"/>
        <v>198000</v>
      </c>
      <c r="R5363" s="10">
        <f t="shared" si="431"/>
        <v>198000</v>
      </c>
    </row>
    <row r="5364" spans="1:18" x14ac:dyDescent="0.35">
      <c r="A5364" s="7">
        <v>5363</v>
      </c>
      <c r="B5364" s="9" t="s">
        <v>10463</v>
      </c>
      <c r="C5364" s="9">
        <v>9578094255</v>
      </c>
      <c r="D5364" s="9" t="s">
        <v>85</v>
      </c>
      <c r="E5364" s="10">
        <v>12945.57</v>
      </c>
      <c r="F5364" s="11" t="s">
        <v>2092</v>
      </c>
      <c r="G5364" s="9" t="str">
        <f t="shared" si="428"/>
        <v>C172092496</v>
      </c>
      <c r="H5364" s="9" t="s">
        <v>21</v>
      </c>
      <c r="I5364" s="12">
        <v>57</v>
      </c>
      <c r="J5364" s="10">
        <v>12945.57</v>
      </c>
      <c r="K5364" s="13">
        <v>30871</v>
      </c>
      <c r="L5364" s="13">
        <v>52596</v>
      </c>
      <c r="M5364" s="12">
        <f t="shared" si="429"/>
        <v>59</v>
      </c>
      <c r="N5364" s="9">
        <v>21000</v>
      </c>
      <c r="O5364" s="12">
        <v>1</v>
      </c>
      <c r="P5364" s="9">
        <f t="shared" si="430"/>
        <v>21000</v>
      </c>
      <c r="Q5364" s="9">
        <f t="shared" si="427"/>
        <v>231000</v>
      </c>
      <c r="R5364" s="10">
        <f t="shared" si="431"/>
        <v>231000</v>
      </c>
    </row>
    <row r="5365" spans="1:18" x14ac:dyDescent="0.35">
      <c r="A5365" s="7">
        <v>5364</v>
      </c>
      <c r="B5365" s="9" t="s">
        <v>10464</v>
      </c>
      <c r="C5365" s="9">
        <v>9268113630</v>
      </c>
      <c r="D5365" s="9" t="s">
        <v>10465</v>
      </c>
      <c r="E5365" s="10">
        <v>25399.98</v>
      </c>
      <c r="F5365" s="11" t="s">
        <v>24</v>
      </c>
      <c r="G5365" s="9" t="str">
        <f t="shared" si="428"/>
        <v>C265973040</v>
      </c>
      <c r="H5365" s="9" t="s">
        <v>21</v>
      </c>
      <c r="I5365" s="12">
        <v>57</v>
      </c>
      <c r="J5365" s="10">
        <v>25399.98</v>
      </c>
      <c r="K5365" s="13">
        <v>30871</v>
      </c>
      <c r="L5365" s="13">
        <v>53188</v>
      </c>
      <c r="M5365" s="12">
        <f t="shared" si="429"/>
        <v>61</v>
      </c>
      <c r="N5365" s="9">
        <v>40000</v>
      </c>
      <c r="O5365" s="12">
        <v>1</v>
      </c>
      <c r="P5365" s="9">
        <f t="shared" si="430"/>
        <v>40000</v>
      </c>
      <c r="Q5365" s="9">
        <f t="shared" si="427"/>
        <v>440000</v>
      </c>
      <c r="R5365" s="10">
        <f t="shared" si="431"/>
        <v>440000</v>
      </c>
    </row>
    <row r="5366" spans="1:18" x14ac:dyDescent="0.35">
      <c r="A5366" s="7">
        <v>5365</v>
      </c>
      <c r="B5366" s="9" t="s">
        <v>10466</v>
      </c>
      <c r="C5366" s="9">
        <v>9790077278</v>
      </c>
      <c r="D5366" s="9" t="s">
        <v>10467</v>
      </c>
      <c r="E5366" s="10">
        <v>124149.99</v>
      </c>
      <c r="F5366" s="11" t="s">
        <v>5435</v>
      </c>
      <c r="G5366" s="9" t="str">
        <f t="shared" si="428"/>
        <v>C269157354</v>
      </c>
      <c r="H5366" s="9" t="s">
        <v>21</v>
      </c>
      <c r="I5366" s="12">
        <v>57</v>
      </c>
      <c r="J5366" s="10">
        <v>124149.99</v>
      </c>
      <c r="K5366" s="13">
        <v>30871</v>
      </c>
      <c r="L5366" s="13">
        <v>48437</v>
      </c>
      <c r="M5366" s="12">
        <f t="shared" si="429"/>
        <v>48</v>
      </c>
      <c r="N5366" s="9">
        <v>50000</v>
      </c>
      <c r="O5366" s="12">
        <v>1</v>
      </c>
      <c r="P5366" s="9">
        <f t="shared" si="430"/>
        <v>50000</v>
      </c>
      <c r="Q5366" s="9">
        <f t="shared" si="427"/>
        <v>550000</v>
      </c>
      <c r="R5366" s="10">
        <f t="shared" si="431"/>
        <v>550000</v>
      </c>
    </row>
    <row r="5367" spans="1:18" x14ac:dyDescent="0.35">
      <c r="A5367" s="7">
        <v>5366</v>
      </c>
      <c r="B5367" s="9" t="s">
        <v>10468</v>
      </c>
      <c r="C5367" s="9">
        <v>9991193561</v>
      </c>
      <c r="D5367" s="9" t="s">
        <v>10469</v>
      </c>
      <c r="E5367" s="10">
        <v>5500000</v>
      </c>
      <c r="F5367" s="11" t="s">
        <v>5435</v>
      </c>
      <c r="G5367" s="9" t="str">
        <f t="shared" si="428"/>
        <v>C222403702</v>
      </c>
      <c r="H5367" s="9" t="s">
        <v>21</v>
      </c>
      <c r="I5367" s="12">
        <v>57</v>
      </c>
      <c r="J5367" s="10">
        <v>5500000</v>
      </c>
      <c r="K5367" s="13">
        <v>30871</v>
      </c>
      <c r="L5367" s="13">
        <v>47938</v>
      </c>
      <c r="M5367" s="12">
        <f t="shared" si="429"/>
        <v>46</v>
      </c>
      <c r="N5367" s="9">
        <v>500000</v>
      </c>
      <c r="O5367" s="12">
        <v>1</v>
      </c>
      <c r="P5367" s="9">
        <f t="shared" si="430"/>
        <v>500000</v>
      </c>
      <c r="Q5367" s="9">
        <f t="shared" si="427"/>
        <v>5500000</v>
      </c>
      <c r="R5367" s="10">
        <f t="shared" si="431"/>
        <v>5500000</v>
      </c>
    </row>
    <row r="5368" spans="1:18" x14ac:dyDescent="0.35">
      <c r="A5368" s="7">
        <v>5367</v>
      </c>
      <c r="B5368" s="9" t="s">
        <v>10470</v>
      </c>
      <c r="C5368" s="9">
        <v>9435052864</v>
      </c>
      <c r="D5368" s="9" t="s">
        <v>10471</v>
      </c>
      <c r="E5368" s="10">
        <v>550000</v>
      </c>
      <c r="F5368" s="11" t="s">
        <v>5435</v>
      </c>
      <c r="G5368" s="9" t="str">
        <f t="shared" si="428"/>
        <v>C230197152</v>
      </c>
      <c r="H5368" s="9" t="s">
        <v>21</v>
      </c>
      <c r="I5368" s="12">
        <v>57</v>
      </c>
      <c r="J5368" s="10">
        <v>550000</v>
      </c>
      <c r="K5368" s="13">
        <v>30871</v>
      </c>
      <c r="L5368" s="13">
        <v>46069</v>
      </c>
      <c r="M5368" s="12">
        <f t="shared" si="429"/>
        <v>41</v>
      </c>
      <c r="N5368" s="9">
        <v>50000</v>
      </c>
      <c r="O5368" s="12">
        <v>1</v>
      </c>
      <c r="P5368" s="9">
        <f t="shared" si="430"/>
        <v>50000</v>
      </c>
      <c r="Q5368" s="9">
        <f t="shared" si="427"/>
        <v>550000</v>
      </c>
      <c r="R5368" s="10">
        <f t="shared" si="431"/>
        <v>550000</v>
      </c>
    </row>
    <row r="5369" spans="1:18" x14ac:dyDescent="0.35">
      <c r="A5369" s="7">
        <v>5368</v>
      </c>
      <c r="B5369" s="9" t="s">
        <v>10472</v>
      </c>
      <c r="C5369" s="9">
        <v>9934324229</v>
      </c>
      <c r="D5369" s="9" t="s">
        <v>10473</v>
      </c>
      <c r="E5369" s="10">
        <v>550000</v>
      </c>
      <c r="F5369" s="11" t="s">
        <v>24</v>
      </c>
      <c r="G5369" s="9" t="str">
        <f t="shared" si="428"/>
        <v>C239884424</v>
      </c>
      <c r="H5369" s="9" t="s">
        <v>21</v>
      </c>
      <c r="I5369" s="12">
        <v>57</v>
      </c>
      <c r="J5369" s="10">
        <v>550000</v>
      </c>
      <c r="K5369" s="13">
        <v>30871</v>
      </c>
      <c r="L5369" s="13">
        <v>49732</v>
      </c>
      <c r="M5369" s="12">
        <f t="shared" si="429"/>
        <v>51</v>
      </c>
      <c r="N5369" s="9">
        <v>50000</v>
      </c>
      <c r="O5369" s="12">
        <v>1</v>
      </c>
      <c r="P5369" s="9">
        <f t="shared" si="430"/>
        <v>50000</v>
      </c>
      <c r="Q5369" s="9">
        <f t="shared" si="427"/>
        <v>550000</v>
      </c>
      <c r="R5369" s="10">
        <f t="shared" si="431"/>
        <v>550000</v>
      </c>
    </row>
    <row r="5370" spans="1:18" x14ac:dyDescent="0.35">
      <c r="A5370" s="7">
        <v>5369</v>
      </c>
      <c r="B5370" s="9" t="s">
        <v>10474</v>
      </c>
      <c r="C5370" s="9">
        <v>7505426667</v>
      </c>
      <c r="D5370" s="9" t="s">
        <v>10360</v>
      </c>
      <c r="E5370" s="10">
        <v>198000</v>
      </c>
      <c r="F5370" s="11" t="s">
        <v>2092</v>
      </c>
      <c r="G5370" s="9" t="str">
        <f t="shared" si="428"/>
        <v>C264206792</v>
      </c>
      <c r="H5370" s="9" t="s">
        <v>21</v>
      </c>
      <c r="I5370" s="12">
        <v>57</v>
      </c>
      <c r="J5370" s="10">
        <v>198000</v>
      </c>
      <c r="K5370" s="13">
        <v>30871</v>
      </c>
      <c r="L5370" s="13">
        <v>53549</v>
      </c>
      <c r="M5370" s="12">
        <f t="shared" si="429"/>
        <v>62</v>
      </c>
      <c r="N5370" s="9">
        <v>18000</v>
      </c>
      <c r="O5370" s="12">
        <v>1</v>
      </c>
      <c r="P5370" s="9">
        <f t="shared" si="430"/>
        <v>18000</v>
      </c>
      <c r="Q5370" s="9">
        <f t="shared" si="427"/>
        <v>198000</v>
      </c>
      <c r="R5370" s="10">
        <f t="shared" si="431"/>
        <v>198000</v>
      </c>
    </row>
    <row r="5371" spans="1:18" x14ac:dyDescent="0.35">
      <c r="A5371" s="7">
        <v>5370</v>
      </c>
      <c r="B5371" s="9" t="s">
        <v>10475</v>
      </c>
      <c r="C5371" s="9">
        <v>9733466313</v>
      </c>
      <c r="D5371" s="9" t="s">
        <v>7737</v>
      </c>
      <c r="E5371" s="10">
        <v>220000</v>
      </c>
      <c r="F5371" s="11" t="s">
        <v>24</v>
      </c>
      <c r="G5371" s="9" t="str">
        <f t="shared" si="428"/>
        <v>C264266868</v>
      </c>
      <c r="H5371" s="9" t="s">
        <v>21</v>
      </c>
      <c r="I5371" s="12">
        <v>57</v>
      </c>
      <c r="J5371" s="10">
        <v>220000</v>
      </c>
      <c r="K5371" s="13">
        <v>30871</v>
      </c>
      <c r="L5371" s="13">
        <v>51794</v>
      </c>
      <c r="M5371" s="12">
        <f t="shared" si="429"/>
        <v>57</v>
      </c>
      <c r="N5371" s="9">
        <v>20000</v>
      </c>
      <c r="O5371" s="12">
        <v>1</v>
      </c>
      <c r="P5371" s="9">
        <f t="shared" si="430"/>
        <v>20000</v>
      </c>
      <c r="Q5371" s="9">
        <f t="shared" si="427"/>
        <v>220000</v>
      </c>
      <c r="R5371" s="10">
        <f t="shared" si="431"/>
        <v>220000</v>
      </c>
    </row>
    <row r="5372" spans="1:18" x14ac:dyDescent="0.35">
      <c r="A5372" s="7">
        <v>5371</v>
      </c>
      <c r="B5372" s="9" t="s">
        <v>10476</v>
      </c>
      <c r="C5372" s="9">
        <v>6372168546</v>
      </c>
      <c r="D5372" s="9" t="s">
        <v>10477</v>
      </c>
      <c r="E5372" s="10">
        <v>220000</v>
      </c>
      <c r="F5372" s="11" t="s">
        <v>24</v>
      </c>
      <c r="G5372" s="9" t="str">
        <f t="shared" si="428"/>
        <v>C264249128</v>
      </c>
      <c r="H5372" s="9" t="s">
        <v>21</v>
      </c>
      <c r="I5372" s="12">
        <v>57</v>
      </c>
      <c r="J5372" s="10">
        <v>220000</v>
      </c>
      <c r="K5372" s="13">
        <v>30871</v>
      </c>
      <c r="L5372" s="13">
        <v>49696</v>
      </c>
      <c r="M5372" s="12">
        <f t="shared" si="429"/>
        <v>51</v>
      </c>
      <c r="N5372" s="9">
        <v>20000</v>
      </c>
      <c r="O5372" s="12">
        <v>1</v>
      </c>
      <c r="P5372" s="9">
        <f t="shared" si="430"/>
        <v>20000</v>
      </c>
      <c r="Q5372" s="9">
        <f t="shared" si="427"/>
        <v>220000</v>
      </c>
      <c r="R5372" s="10">
        <f t="shared" si="431"/>
        <v>220000</v>
      </c>
    </row>
    <row r="5373" spans="1:18" x14ac:dyDescent="0.35">
      <c r="A5373" s="7">
        <v>5372</v>
      </c>
      <c r="B5373" s="9" t="s">
        <v>10478</v>
      </c>
      <c r="C5373" s="9">
        <v>9996672543</v>
      </c>
      <c r="D5373" s="9" t="s">
        <v>1549</v>
      </c>
      <c r="E5373" s="10">
        <v>209000</v>
      </c>
      <c r="F5373" s="11" t="s">
        <v>2092</v>
      </c>
      <c r="G5373" s="9" t="str">
        <f t="shared" si="428"/>
        <v>C267087183</v>
      </c>
      <c r="H5373" s="9" t="s">
        <v>21</v>
      </c>
      <c r="I5373" s="12">
        <v>57</v>
      </c>
      <c r="J5373" s="10">
        <v>209000</v>
      </c>
      <c r="K5373" s="13">
        <v>30871</v>
      </c>
      <c r="L5373" s="13">
        <v>50832</v>
      </c>
      <c r="M5373" s="12">
        <f t="shared" si="429"/>
        <v>54</v>
      </c>
      <c r="N5373" s="9">
        <v>19134</v>
      </c>
      <c r="O5373" s="12">
        <v>1</v>
      </c>
      <c r="P5373" s="9">
        <f t="shared" si="430"/>
        <v>19134</v>
      </c>
      <c r="Q5373" s="9">
        <f t="shared" si="427"/>
        <v>210474</v>
      </c>
      <c r="R5373" s="10">
        <f t="shared" si="431"/>
        <v>210474</v>
      </c>
    </row>
    <row r="5374" spans="1:18" x14ac:dyDescent="0.35">
      <c r="A5374" s="7">
        <v>5373</v>
      </c>
      <c r="B5374" s="9" t="s">
        <v>10479</v>
      </c>
      <c r="C5374" s="9">
        <v>6283040045</v>
      </c>
      <c r="D5374" s="9" t="s">
        <v>10480</v>
      </c>
      <c r="E5374" s="10">
        <v>9945.75</v>
      </c>
      <c r="F5374" s="11" t="s">
        <v>2092</v>
      </c>
      <c r="G5374" s="9" t="str">
        <f t="shared" si="428"/>
        <v>C267129368</v>
      </c>
      <c r="H5374" s="9" t="s">
        <v>21</v>
      </c>
      <c r="I5374" s="12">
        <v>57</v>
      </c>
      <c r="J5374" s="10">
        <v>9945.75</v>
      </c>
      <c r="K5374" s="13">
        <v>30871</v>
      </c>
      <c r="L5374" s="13">
        <v>49471</v>
      </c>
      <c r="M5374" s="12">
        <f t="shared" si="429"/>
        <v>50</v>
      </c>
      <c r="N5374" s="9">
        <v>19000</v>
      </c>
      <c r="O5374" s="12">
        <v>1</v>
      </c>
      <c r="P5374" s="9">
        <f t="shared" si="430"/>
        <v>19000</v>
      </c>
      <c r="Q5374" s="9">
        <f t="shared" si="427"/>
        <v>209000</v>
      </c>
      <c r="R5374" s="10">
        <f t="shared" si="431"/>
        <v>209000</v>
      </c>
    </row>
    <row r="5375" spans="1:18" x14ac:dyDescent="0.35">
      <c r="A5375" s="7">
        <v>5374</v>
      </c>
      <c r="B5375" s="9" t="s">
        <v>10481</v>
      </c>
      <c r="C5375" s="9">
        <v>7692081941</v>
      </c>
      <c r="D5375" s="9" t="s">
        <v>10482</v>
      </c>
      <c r="E5375" s="10">
        <v>198000</v>
      </c>
      <c r="F5375" s="11" t="s">
        <v>2092</v>
      </c>
      <c r="G5375" s="9" t="str">
        <f t="shared" si="428"/>
        <v>C269259621</v>
      </c>
      <c r="H5375" s="9" t="s">
        <v>21</v>
      </c>
      <c r="I5375" s="12">
        <v>57</v>
      </c>
      <c r="J5375" s="10">
        <v>198000</v>
      </c>
      <c r="K5375" s="13">
        <v>30871</v>
      </c>
      <c r="L5375" s="13">
        <v>50705</v>
      </c>
      <c r="M5375" s="12">
        <f t="shared" si="429"/>
        <v>54</v>
      </c>
      <c r="N5375" s="9">
        <v>18000</v>
      </c>
      <c r="O5375" s="12">
        <v>1</v>
      </c>
      <c r="P5375" s="9">
        <f t="shared" si="430"/>
        <v>18000</v>
      </c>
      <c r="Q5375" s="9">
        <f t="shared" si="427"/>
        <v>198000</v>
      </c>
      <c r="R5375" s="10">
        <f t="shared" si="431"/>
        <v>198000</v>
      </c>
    </row>
    <row r="5376" spans="1:18" x14ac:dyDescent="0.35">
      <c r="A5376" s="7">
        <v>5375</v>
      </c>
      <c r="B5376" s="9" t="s">
        <v>10483</v>
      </c>
      <c r="C5376" s="9">
        <v>9090874817</v>
      </c>
      <c r="D5376" s="9" t="s">
        <v>10484</v>
      </c>
      <c r="E5376" s="10">
        <v>44210.23</v>
      </c>
      <c r="F5376" s="11" t="s">
        <v>24</v>
      </c>
      <c r="G5376" s="9" t="str">
        <f t="shared" si="428"/>
        <v>C268695888</v>
      </c>
      <c r="H5376" s="9" t="s">
        <v>21</v>
      </c>
      <c r="I5376" s="12">
        <v>57</v>
      </c>
      <c r="J5376" s="10">
        <v>44210.23</v>
      </c>
      <c r="K5376" s="13">
        <v>30871</v>
      </c>
      <c r="L5376" s="13">
        <v>53139</v>
      </c>
      <c r="M5376" s="12">
        <f t="shared" si="429"/>
        <v>60</v>
      </c>
      <c r="N5376" s="9">
        <v>63000</v>
      </c>
      <c r="O5376" s="12">
        <v>1</v>
      </c>
      <c r="P5376" s="9">
        <f t="shared" si="430"/>
        <v>63000</v>
      </c>
      <c r="Q5376" s="9">
        <f t="shared" si="427"/>
        <v>693000</v>
      </c>
      <c r="R5376" s="10">
        <f t="shared" si="431"/>
        <v>693000</v>
      </c>
    </row>
    <row r="5377" spans="1:18" x14ac:dyDescent="0.35">
      <c r="A5377" s="7">
        <v>5376</v>
      </c>
      <c r="B5377" s="9" t="s">
        <v>10485</v>
      </c>
      <c r="C5377" s="9">
        <v>8895608495</v>
      </c>
      <c r="D5377" s="9" t="s">
        <v>10486</v>
      </c>
      <c r="E5377" s="10">
        <v>1950000</v>
      </c>
      <c r="F5377" s="11" t="s">
        <v>5435</v>
      </c>
      <c r="G5377" s="9" t="str">
        <f t="shared" si="428"/>
        <v>C276269073</v>
      </c>
      <c r="H5377" s="9" t="s">
        <v>21</v>
      </c>
      <c r="I5377" s="12">
        <v>57</v>
      </c>
      <c r="J5377" s="10">
        <v>1950000</v>
      </c>
      <c r="K5377" s="13">
        <v>30871</v>
      </c>
      <c r="L5377" s="13">
        <v>51501</v>
      </c>
      <c r="M5377" s="12">
        <f t="shared" si="429"/>
        <v>56</v>
      </c>
      <c r="N5377" s="9">
        <v>100000</v>
      </c>
      <c r="O5377" s="12">
        <v>1</v>
      </c>
      <c r="P5377" s="9">
        <f t="shared" si="430"/>
        <v>100000</v>
      </c>
      <c r="Q5377" s="9">
        <f t="shared" ref="Q5377:Q5440" si="432">P5377*11</f>
        <v>1100000</v>
      </c>
      <c r="R5377" s="10">
        <f t="shared" si="431"/>
        <v>1950000</v>
      </c>
    </row>
    <row r="5378" spans="1:18" x14ac:dyDescent="0.35">
      <c r="A5378" s="7">
        <v>5377</v>
      </c>
      <c r="B5378" s="9" t="s">
        <v>10487</v>
      </c>
      <c r="C5378" s="9">
        <v>9561757578</v>
      </c>
      <c r="D5378" s="9" t="s">
        <v>10488</v>
      </c>
      <c r="E5378" s="10">
        <v>470000</v>
      </c>
      <c r="F5378" s="11" t="s">
        <v>5435</v>
      </c>
      <c r="G5378" s="9" t="str">
        <f t="shared" ref="G5378:G5441" si="433">B5378</f>
        <v>C211793041</v>
      </c>
      <c r="H5378" s="9" t="s">
        <v>21</v>
      </c>
      <c r="I5378" s="12">
        <v>57</v>
      </c>
      <c r="J5378" s="10">
        <v>470000</v>
      </c>
      <c r="K5378" s="13">
        <v>30871</v>
      </c>
      <c r="L5378" s="13">
        <v>48550</v>
      </c>
      <c r="M5378" s="12">
        <f t="shared" ref="M5378:M5441" si="434">ROUNDDOWN(YEARFRAC(K5378,L5378),0)</f>
        <v>48</v>
      </c>
      <c r="N5378" s="9">
        <v>50000</v>
      </c>
      <c r="O5378" s="12">
        <v>1</v>
      </c>
      <c r="P5378" s="9">
        <f t="shared" ref="P5378:P5441" si="435">O5378*N5378</f>
        <v>50000</v>
      </c>
      <c r="Q5378" s="9">
        <f t="shared" si="432"/>
        <v>550000</v>
      </c>
      <c r="R5378" s="10">
        <f t="shared" ref="R5378:R5441" si="436">MAX(Q5378,J5378)</f>
        <v>550000</v>
      </c>
    </row>
    <row r="5379" spans="1:18" x14ac:dyDescent="0.35">
      <c r="A5379" s="7">
        <v>5378</v>
      </c>
      <c r="B5379" s="9" t="s">
        <v>10489</v>
      </c>
      <c r="C5379" s="9">
        <v>9328741313</v>
      </c>
      <c r="D5379" s="9" t="s">
        <v>10490</v>
      </c>
      <c r="E5379" s="10">
        <v>220000</v>
      </c>
      <c r="F5379" s="11" t="s">
        <v>24</v>
      </c>
      <c r="G5379" s="9" t="str">
        <f t="shared" si="433"/>
        <v>C222312709</v>
      </c>
      <c r="H5379" s="9" t="s">
        <v>21</v>
      </c>
      <c r="I5379" s="12">
        <v>57</v>
      </c>
      <c r="J5379" s="10">
        <v>220000</v>
      </c>
      <c r="K5379" s="13">
        <v>30871</v>
      </c>
      <c r="L5379" s="13">
        <v>49540</v>
      </c>
      <c r="M5379" s="12">
        <f t="shared" si="434"/>
        <v>51</v>
      </c>
      <c r="N5379" s="9">
        <v>20000</v>
      </c>
      <c r="O5379" s="12">
        <v>1</v>
      </c>
      <c r="P5379" s="9">
        <f t="shared" si="435"/>
        <v>20000</v>
      </c>
      <c r="Q5379" s="9">
        <f t="shared" si="432"/>
        <v>220000</v>
      </c>
      <c r="R5379" s="10">
        <f t="shared" si="436"/>
        <v>220000</v>
      </c>
    </row>
    <row r="5380" spans="1:18" x14ac:dyDescent="0.35">
      <c r="A5380" s="7">
        <v>5379</v>
      </c>
      <c r="B5380" s="9" t="s">
        <v>10491</v>
      </c>
      <c r="C5380" s="9">
        <v>8348217906</v>
      </c>
      <c r="D5380" s="9" t="s">
        <v>10492</v>
      </c>
      <c r="E5380" s="10">
        <v>270000</v>
      </c>
      <c r="F5380" s="11" t="s">
        <v>5435</v>
      </c>
      <c r="G5380" s="9" t="str">
        <f t="shared" si="433"/>
        <v>C167263706</v>
      </c>
      <c r="H5380" s="9" t="s">
        <v>21</v>
      </c>
      <c r="I5380" s="12">
        <v>57</v>
      </c>
      <c r="J5380" s="10">
        <v>270000</v>
      </c>
      <c r="K5380" s="13">
        <v>30871</v>
      </c>
      <c r="L5380" s="13">
        <v>48650</v>
      </c>
      <c r="M5380" s="12">
        <f t="shared" si="434"/>
        <v>48</v>
      </c>
      <c r="N5380" s="9">
        <v>30000</v>
      </c>
      <c r="O5380" s="12">
        <v>1</v>
      </c>
      <c r="P5380" s="9">
        <f t="shared" si="435"/>
        <v>30000</v>
      </c>
      <c r="Q5380" s="9">
        <f t="shared" si="432"/>
        <v>330000</v>
      </c>
      <c r="R5380" s="10">
        <f t="shared" si="436"/>
        <v>330000</v>
      </c>
    </row>
    <row r="5381" spans="1:18" x14ac:dyDescent="0.35">
      <c r="A5381" s="7">
        <v>5380</v>
      </c>
      <c r="B5381" s="9" t="s">
        <v>10493</v>
      </c>
      <c r="C5381" s="9">
        <v>9988388176</v>
      </c>
      <c r="D5381" s="9" t="s">
        <v>6009</v>
      </c>
      <c r="E5381" s="10">
        <v>2500000</v>
      </c>
      <c r="F5381" s="11" t="s">
        <v>3485</v>
      </c>
      <c r="G5381" s="9" t="str">
        <f t="shared" si="433"/>
        <v>U115985696</v>
      </c>
      <c r="H5381" s="9" t="s">
        <v>21</v>
      </c>
      <c r="I5381" s="12">
        <v>57</v>
      </c>
      <c r="J5381" s="10">
        <v>2500000</v>
      </c>
      <c r="K5381" s="13">
        <v>30871</v>
      </c>
      <c r="L5381" s="13">
        <v>49034</v>
      </c>
      <c r="M5381" s="12">
        <f t="shared" si="434"/>
        <v>49</v>
      </c>
      <c r="N5381" s="9">
        <v>250000</v>
      </c>
      <c r="O5381" s="12">
        <v>1</v>
      </c>
      <c r="P5381" s="9">
        <f t="shared" si="435"/>
        <v>250000</v>
      </c>
      <c r="Q5381" s="9">
        <f t="shared" si="432"/>
        <v>2750000</v>
      </c>
      <c r="R5381" s="10">
        <f t="shared" si="436"/>
        <v>2750000</v>
      </c>
    </row>
    <row r="5382" spans="1:18" x14ac:dyDescent="0.35">
      <c r="A5382" s="7">
        <v>5381</v>
      </c>
      <c r="B5382" s="9" t="s">
        <v>10494</v>
      </c>
      <c r="C5382" s="9">
        <v>9667503839</v>
      </c>
      <c r="D5382" s="9" t="s">
        <v>10495</v>
      </c>
      <c r="E5382" s="10">
        <v>1500000</v>
      </c>
      <c r="F5382" s="11" t="s">
        <v>3475</v>
      </c>
      <c r="G5382" s="9" t="str">
        <f t="shared" si="433"/>
        <v>U172135308</v>
      </c>
      <c r="H5382" s="9" t="s">
        <v>21</v>
      </c>
      <c r="I5382" s="12">
        <v>57</v>
      </c>
      <c r="J5382" s="10">
        <v>1500000</v>
      </c>
      <c r="K5382" s="13">
        <v>30871</v>
      </c>
      <c r="L5382" s="13">
        <v>49765</v>
      </c>
      <c r="M5382" s="12">
        <f t="shared" si="434"/>
        <v>51</v>
      </c>
      <c r="N5382" s="9">
        <v>150000</v>
      </c>
      <c r="O5382" s="12">
        <v>1</v>
      </c>
      <c r="P5382" s="9">
        <f t="shared" si="435"/>
        <v>150000</v>
      </c>
      <c r="Q5382" s="9">
        <f t="shared" si="432"/>
        <v>1650000</v>
      </c>
      <c r="R5382" s="10">
        <f t="shared" si="436"/>
        <v>1650000</v>
      </c>
    </row>
    <row r="5383" spans="1:18" x14ac:dyDescent="0.35">
      <c r="A5383" s="7">
        <v>5382</v>
      </c>
      <c r="B5383" s="9" t="s">
        <v>10496</v>
      </c>
      <c r="C5383" s="9">
        <v>7044666644</v>
      </c>
      <c r="D5383" s="9" t="s">
        <v>10497</v>
      </c>
      <c r="E5383" s="10">
        <v>38811.629999999997</v>
      </c>
      <c r="F5383" s="11" t="s">
        <v>2092</v>
      </c>
      <c r="G5383" s="9" t="str">
        <f t="shared" si="433"/>
        <v>C279649292</v>
      </c>
      <c r="H5383" s="9" t="s">
        <v>21</v>
      </c>
      <c r="I5383" s="12">
        <v>57</v>
      </c>
      <c r="J5383" s="10">
        <v>38811.629999999997</v>
      </c>
      <c r="K5383" s="13">
        <v>30871</v>
      </c>
      <c r="L5383" s="13">
        <v>50464</v>
      </c>
      <c r="M5383" s="12">
        <f t="shared" si="434"/>
        <v>53</v>
      </c>
      <c r="N5383" s="9">
        <v>85000</v>
      </c>
      <c r="O5383" s="12">
        <v>1</v>
      </c>
      <c r="P5383" s="9">
        <f t="shared" si="435"/>
        <v>85000</v>
      </c>
      <c r="Q5383" s="9">
        <f t="shared" si="432"/>
        <v>935000</v>
      </c>
      <c r="R5383" s="10">
        <f t="shared" si="436"/>
        <v>935000</v>
      </c>
    </row>
    <row r="5384" spans="1:18" x14ac:dyDescent="0.35">
      <c r="A5384" s="7">
        <v>5383</v>
      </c>
      <c r="B5384" s="9" t="s">
        <v>10498</v>
      </c>
      <c r="C5384" s="9">
        <v>7479180803</v>
      </c>
      <c r="D5384" s="9" t="s">
        <v>10499</v>
      </c>
      <c r="E5384" s="10">
        <v>198000</v>
      </c>
      <c r="F5384" s="11" t="s">
        <v>24</v>
      </c>
      <c r="G5384" s="9" t="str">
        <f t="shared" si="433"/>
        <v>C251916804</v>
      </c>
      <c r="H5384" s="9" t="s">
        <v>21</v>
      </c>
      <c r="I5384" s="12">
        <v>57</v>
      </c>
      <c r="J5384" s="10">
        <v>198000</v>
      </c>
      <c r="K5384" s="13">
        <v>30871</v>
      </c>
      <c r="L5384" s="13">
        <v>53570</v>
      </c>
      <c r="M5384" s="12">
        <f t="shared" si="434"/>
        <v>62</v>
      </c>
      <c r="N5384" s="9">
        <v>18000</v>
      </c>
      <c r="O5384" s="12">
        <v>1</v>
      </c>
      <c r="P5384" s="9">
        <f t="shared" si="435"/>
        <v>18000</v>
      </c>
      <c r="Q5384" s="9">
        <f t="shared" si="432"/>
        <v>198000</v>
      </c>
      <c r="R5384" s="10">
        <f t="shared" si="436"/>
        <v>198000</v>
      </c>
    </row>
    <row r="5385" spans="1:18" x14ac:dyDescent="0.35">
      <c r="A5385" s="7">
        <v>5384</v>
      </c>
      <c r="B5385" s="9" t="s">
        <v>10500</v>
      </c>
      <c r="C5385" s="9">
        <v>9495186113</v>
      </c>
      <c r="D5385" s="9" t="s">
        <v>10501</v>
      </c>
      <c r="E5385" s="10">
        <v>275000</v>
      </c>
      <c r="F5385" s="11" t="s">
        <v>523</v>
      </c>
      <c r="G5385" s="9" t="str">
        <f t="shared" si="433"/>
        <v>C241544273</v>
      </c>
      <c r="H5385" s="9" t="s">
        <v>21</v>
      </c>
      <c r="I5385" s="12">
        <v>57</v>
      </c>
      <c r="J5385" s="10">
        <v>275000</v>
      </c>
      <c r="K5385" s="13">
        <v>30871</v>
      </c>
      <c r="L5385" s="13">
        <v>49876</v>
      </c>
      <c r="M5385" s="12">
        <f t="shared" si="434"/>
        <v>52</v>
      </c>
      <c r="N5385" s="9">
        <v>25000</v>
      </c>
      <c r="O5385" s="12">
        <v>1</v>
      </c>
      <c r="P5385" s="9">
        <f t="shared" si="435"/>
        <v>25000</v>
      </c>
      <c r="Q5385" s="9">
        <f t="shared" si="432"/>
        <v>275000</v>
      </c>
      <c r="R5385" s="10">
        <f t="shared" si="436"/>
        <v>275000</v>
      </c>
    </row>
    <row r="5386" spans="1:18" x14ac:dyDescent="0.35">
      <c r="A5386" s="7">
        <v>5385</v>
      </c>
      <c r="B5386" s="9" t="s">
        <v>10502</v>
      </c>
      <c r="C5386" s="9">
        <v>8839056520</v>
      </c>
      <c r="D5386" s="9" t="s">
        <v>10503</v>
      </c>
      <c r="E5386" s="10">
        <v>15641.4</v>
      </c>
      <c r="F5386" s="11" t="s">
        <v>2092</v>
      </c>
      <c r="G5386" s="9" t="str">
        <f t="shared" si="433"/>
        <v>C251140696</v>
      </c>
      <c r="H5386" s="9" t="s">
        <v>21</v>
      </c>
      <c r="I5386" s="12">
        <v>57</v>
      </c>
      <c r="J5386" s="10">
        <v>15641.4</v>
      </c>
      <c r="K5386" s="13">
        <v>30871</v>
      </c>
      <c r="L5386" s="13">
        <v>50596</v>
      </c>
      <c r="M5386" s="12">
        <f t="shared" si="434"/>
        <v>54</v>
      </c>
      <c r="N5386" s="9">
        <v>30000</v>
      </c>
      <c r="O5386" s="12">
        <v>1</v>
      </c>
      <c r="P5386" s="9">
        <f t="shared" si="435"/>
        <v>30000</v>
      </c>
      <c r="Q5386" s="9">
        <f t="shared" si="432"/>
        <v>330000</v>
      </c>
      <c r="R5386" s="10">
        <f t="shared" si="436"/>
        <v>330000</v>
      </c>
    </row>
    <row r="5387" spans="1:18" x14ac:dyDescent="0.35">
      <c r="A5387" s="7">
        <v>5386</v>
      </c>
      <c r="B5387" s="9" t="s">
        <v>10504</v>
      </c>
      <c r="C5387" s="9">
        <v>9490538158</v>
      </c>
      <c r="D5387" s="9" t="s">
        <v>10505</v>
      </c>
      <c r="E5387" s="10">
        <v>198000</v>
      </c>
      <c r="F5387" s="11" t="s">
        <v>24</v>
      </c>
      <c r="G5387" s="9" t="str">
        <f t="shared" si="433"/>
        <v>C251186582</v>
      </c>
      <c r="H5387" s="9" t="s">
        <v>21</v>
      </c>
      <c r="I5387" s="12">
        <v>57</v>
      </c>
      <c r="J5387" s="10">
        <v>198000</v>
      </c>
      <c r="K5387" s="13">
        <v>30871</v>
      </c>
      <c r="L5387" s="13">
        <v>49678</v>
      </c>
      <c r="M5387" s="12">
        <f t="shared" si="434"/>
        <v>51</v>
      </c>
      <c r="N5387" s="9">
        <v>18000</v>
      </c>
      <c r="O5387" s="12">
        <v>1</v>
      </c>
      <c r="P5387" s="9">
        <f t="shared" si="435"/>
        <v>18000</v>
      </c>
      <c r="Q5387" s="9">
        <f t="shared" si="432"/>
        <v>198000</v>
      </c>
      <c r="R5387" s="10">
        <f t="shared" si="436"/>
        <v>198000</v>
      </c>
    </row>
    <row r="5388" spans="1:18" x14ac:dyDescent="0.35">
      <c r="A5388" s="7">
        <v>5387</v>
      </c>
      <c r="B5388" s="9" t="s">
        <v>10506</v>
      </c>
      <c r="C5388" s="9">
        <v>8737080327</v>
      </c>
      <c r="D5388" s="9" t="s">
        <v>10507</v>
      </c>
      <c r="E5388" s="10">
        <v>437500</v>
      </c>
      <c r="F5388" s="11" t="s">
        <v>5435</v>
      </c>
      <c r="G5388" s="9" t="str">
        <f t="shared" si="433"/>
        <v>C267087730</v>
      </c>
      <c r="H5388" s="9" t="s">
        <v>21</v>
      </c>
      <c r="I5388" s="12">
        <v>57</v>
      </c>
      <c r="J5388" s="10">
        <v>437500</v>
      </c>
      <c r="K5388" s="13">
        <v>30871</v>
      </c>
      <c r="L5388" s="13">
        <v>48622</v>
      </c>
      <c r="M5388" s="12">
        <f t="shared" si="434"/>
        <v>48</v>
      </c>
      <c r="N5388" s="9">
        <v>25000</v>
      </c>
      <c r="O5388" s="12">
        <v>1</v>
      </c>
      <c r="P5388" s="9">
        <f t="shared" si="435"/>
        <v>25000</v>
      </c>
      <c r="Q5388" s="9">
        <f t="shared" si="432"/>
        <v>275000</v>
      </c>
      <c r="R5388" s="10">
        <f t="shared" si="436"/>
        <v>437500</v>
      </c>
    </row>
    <row r="5389" spans="1:18" x14ac:dyDescent="0.35">
      <c r="A5389" s="7">
        <v>5388</v>
      </c>
      <c r="B5389" s="9" t="s">
        <v>10508</v>
      </c>
      <c r="C5389" s="9">
        <v>7903737787</v>
      </c>
      <c r="D5389" s="9" t="s">
        <v>8510</v>
      </c>
      <c r="E5389" s="10">
        <v>374000</v>
      </c>
      <c r="F5389" s="11" t="s">
        <v>24</v>
      </c>
      <c r="G5389" s="9" t="str">
        <f t="shared" si="433"/>
        <v>C273961374</v>
      </c>
      <c r="H5389" s="9" t="s">
        <v>21</v>
      </c>
      <c r="I5389" s="12">
        <v>57</v>
      </c>
      <c r="J5389" s="10">
        <v>374000</v>
      </c>
      <c r="K5389" s="13">
        <v>30871</v>
      </c>
      <c r="L5389" s="13">
        <v>49743</v>
      </c>
      <c r="M5389" s="12">
        <f t="shared" si="434"/>
        <v>51</v>
      </c>
      <c r="N5389" s="9">
        <v>34000</v>
      </c>
      <c r="O5389" s="12">
        <v>1</v>
      </c>
      <c r="P5389" s="9">
        <f t="shared" si="435"/>
        <v>34000</v>
      </c>
      <c r="Q5389" s="9">
        <f t="shared" si="432"/>
        <v>374000</v>
      </c>
      <c r="R5389" s="10">
        <f t="shared" si="436"/>
        <v>374000</v>
      </c>
    </row>
    <row r="5390" spans="1:18" x14ac:dyDescent="0.35">
      <c r="A5390" s="7">
        <v>5389</v>
      </c>
      <c r="B5390" s="9" t="s">
        <v>10509</v>
      </c>
      <c r="C5390" s="9">
        <v>9545262587</v>
      </c>
      <c r="D5390" s="9" t="s">
        <v>10510</v>
      </c>
      <c r="E5390" s="10">
        <v>286000</v>
      </c>
      <c r="F5390" s="11" t="s">
        <v>24</v>
      </c>
      <c r="G5390" s="9" t="str">
        <f t="shared" si="433"/>
        <v>C263953046</v>
      </c>
      <c r="H5390" s="9" t="s">
        <v>21</v>
      </c>
      <c r="I5390" s="12">
        <v>57</v>
      </c>
      <c r="J5390" s="10">
        <v>286000</v>
      </c>
      <c r="K5390" s="13">
        <v>30871</v>
      </c>
      <c r="L5390" s="13">
        <v>53371</v>
      </c>
      <c r="M5390" s="12">
        <f t="shared" si="434"/>
        <v>61</v>
      </c>
      <c r="N5390" s="9">
        <v>26215</v>
      </c>
      <c r="O5390" s="12">
        <v>1</v>
      </c>
      <c r="P5390" s="9">
        <f t="shared" si="435"/>
        <v>26215</v>
      </c>
      <c r="Q5390" s="9">
        <f t="shared" si="432"/>
        <v>288365</v>
      </c>
      <c r="R5390" s="10">
        <f t="shared" si="436"/>
        <v>288365</v>
      </c>
    </row>
    <row r="5391" spans="1:18" x14ac:dyDescent="0.35">
      <c r="A5391" s="7">
        <v>5390</v>
      </c>
      <c r="B5391" s="9" t="s">
        <v>10511</v>
      </c>
      <c r="C5391" s="9">
        <v>8768536570</v>
      </c>
      <c r="D5391" s="9" t="s">
        <v>10512</v>
      </c>
      <c r="E5391" s="10">
        <v>198000</v>
      </c>
      <c r="F5391" s="11" t="s">
        <v>2092</v>
      </c>
      <c r="G5391" s="9" t="str">
        <f t="shared" si="433"/>
        <v>C230179112</v>
      </c>
      <c r="H5391" s="9" t="s">
        <v>21</v>
      </c>
      <c r="I5391" s="12">
        <v>57</v>
      </c>
      <c r="J5391" s="10">
        <v>198000</v>
      </c>
      <c r="K5391" s="13">
        <v>30871</v>
      </c>
      <c r="L5391" s="13">
        <v>49676</v>
      </c>
      <c r="M5391" s="12">
        <f t="shared" si="434"/>
        <v>51</v>
      </c>
      <c r="N5391" s="9">
        <v>18000</v>
      </c>
      <c r="O5391" s="12">
        <v>1</v>
      </c>
      <c r="P5391" s="9">
        <f t="shared" si="435"/>
        <v>18000</v>
      </c>
      <c r="Q5391" s="9">
        <f t="shared" si="432"/>
        <v>198000</v>
      </c>
      <c r="R5391" s="10">
        <f t="shared" si="436"/>
        <v>198000</v>
      </c>
    </row>
    <row r="5392" spans="1:18" x14ac:dyDescent="0.35">
      <c r="A5392" s="7">
        <v>5391</v>
      </c>
      <c r="B5392" s="9" t="s">
        <v>10513</v>
      </c>
      <c r="C5392" s="9">
        <v>9131540620</v>
      </c>
      <c r="D5392" s="9" t="s">
        <v>10514</v>
      </c>
      <c r="E5392" s="10">
        <v>1500000</v>
      </c>
      <c r="F5392" s="11" t="s">
        <v>3475</v>
      </c>
      <c r="G5392" s="9" t="str">
        <f t="shared" si="433"/>
        <v>U203934627</v>
      </c>
      <c r="H5392" s="9" t="s">
        <v>21</v>
      </c>
      <c r="I5392" s="12">
        <v>57</v>
      </c>
      <c r="J5392" s="10">
        <v>1500000</v>
      </c>
      <c r="K5392" s="13">
        <v>30871</v>
      </c>
      <c r="L5392" s="13">
        <v>49748</v>
      </c>
      <c r="M5392" s="12">
        <f t="shared" si="434"/>
        <v>51</v>
      </c>
      <c r="N5392" s="9">
        <v>50000</v>
      </c>
      <c r="O5392" s="12">
        <v>1</v>
      </c>
      <c r="P5392" s="9">
        <f t="shared" si="435"/>
        <v>50000</v>
      </c>
      <c r="Q5392" s="9">
        <f t="shared" si="432"/>
        <v>550000</v>
      </c>
      <c r="R5392" s="10">
        <f t="shared" si="436"/>
        <v>1500000</v>
      </c>
    </row>
    <row r="5393" spans="1:18" x14ac:dyDescent="0.35">
      <c r="A5393" s="7">
        <v>5392</v>
      </c>
      <c r="B5393" s="9" t="s">
        <v>10515</v>
      </c>
      <c r="C5393" s="9">
        <v>8697209355</v>
      </c>
      <c r="D5393" s="9" t="s">
        <v>10516</v>
      </c>
      <c r="E5393" s="10">
        <v>2200000</v>
      </c>
      <c r="F5393" s="11" t="s">
        <v>24</v>
      </c>
      <c r="G5393" s="9" t="str">
        <f t="shared" si="433"/>
        <v>C276590276</v>
      </c>
      <c r="H5393" s="9" t="s">
        <v>21</v>
      </c>
      <c r="I5393" s="12">
        <v>57</v>
      </c>
      <c r="J5393" s="10">
        <v>2200000</v>
      </c>
      <c r="K5393" s="13">
        <v>30871</v>
      </c>
      <c r="L5393" s="13">
        <v>53411</v>
      </c>
      <c r="M5393" s="12">
        <f t="shared" si="434"/>
        <v>61</v>
      </c>
      <c r="N5393" s="9">
        <v>200000</v>
      </c>
      <c r="O5393" s="12">
        <v>1</v>
      </c>
      <c r="P5393" s="9">
        <f t="shared" si="435"/>
        <v>200000</v>
      </c>
      <c r="Q5393" s="9">
        <f t="shared" si="432"/>
        <v>2200000</v>
      </c>
      <c r="R5393" s="10">
        <f t="shared" si="436"/>
        <v>2200000</v>
      </c>
    </row>
    <row r="5394" spans="1:18" x14ac:dyDescent="0.35">
      <c r="A5394" s="7">
        <v>5393</v>
      </c>
      <c r="B5394" s="9" t="s">
        <v>10517</v>
      </c>
      <c r="C5394" s="9">
        <v>9078069373</v>
      </c>
      <c r="D5394" s="9" t="s">
        <v>10518</v>
      </c>
      <c r="E5394" s="10">
        <v>330000</v>
      </c>
      <c r="F5394" s="11" t="s">
        <v>24</v>
      </c>
      <c r="G5394" s="9" t="str">
        <f t="shared" si="433"/>
        <v>C231737883</v>
      </c>
      <c r="H5394" s="9" t="s">
        <v>21</v>
      </c>
      <c r="I5394" s="12">
        <v>57</v>
      </c>
      <c r="J5394" s="10">
        <v>330000</v>
      </c>
      <c r="K5394" s="13">
        <v>30871</v>
      </c>
      <c r="L5394" s="13">
        <v>53132</v>
      </c>
      <c r="M5394" s="12">
        <f t="shared" si="434"/>
        <v>60</v>
      </c>
      <c r="N5394" s="9">
        <v>30000</v>
      </c>
      <c r="O5394" s="12">
        <v>1</v>
      </c>
      <c r="P5394" s="9">
        <f t="shared" si="435"/>
        <v>30000</v>
      </c>
      <c r="Q5394" s="9">
        <f t="shared" si="432"/>
        <v>330000</v>
      </c>
      <c r="R5394" s="10">
        <f t="shared" si="436"/>
        <v>330000</v>
      </c>
    </row>
    <row r="5395" spans="1:18" x14ac:dyDescent="0.35">
      <c r="A5395" s="7">
        <v>5394</v>
      </c>
      <c r="B5395" s="9" t="s">
        <v>10519</v>
      </c>
      <c r="C5395" s="9">
        <v>9475668300</v>
      </c>
      <c r="D5395" s="9" t="s">
        <v>10520</v>
      </c>
      <c r="E5395" s="10">
        <v>449550</v>
      </c>
      <c r="F5395" s="11" t="s">
        <v>5435</v>
      </c>
      <c r="G5395" s="9" t="str">
        <f t="shared" si="433"/>
        <v>C249747425</v>
      </c>
      <c r="H5395" s="9" t="s">
        <v>21</v>
      </c>
      <c r="I5395" s="12">
        <v>57</v>
      </c>
      <c r="J5395" s="10">
        <v>449550</v>
      </c>
      <c r="K5395" s="13">
        <v>30871</v>
      </c>
      <c r="L5395" s="13">
        <v>47712</v>
      </c>
      <c r="M5395" s="12">
        <f t="shared" si="434"/>
        <v>46</v>
      </c>
      <c r="N5395" s="9">
        <v>200000</v>
      </c>
      <c r="O5395" s="12">
        <v>1</v>
      </c>
      <c r="P5395" s="9">
        <f t="shared" si="435"/>
        <v>200000</v>
      </c>
      <c r="Q5395" s="9">
        <f t="shared" si="432"/>
        <v>2200000</v>
      </c>
      <c r="R5395" s="10">
        <f t="shared" si="436"/>
        <v>2200000</v>
      </c>
    </row>
    <row r="5396" spans="1:18" x14ac:dyDescent="0.35">
      <c r="A5396" s="7">
        <v>5395</v>
      </c>
      <c r="B5396" s="9" t="s">
        <v>10521</v>
      </c>
      <c r="C5396" s="9">
        <v>9977669696</v>
      </c>
      <c r="D5396" s="9" t="s">
        <v>10522</v>
      </c>
      <c r="E5396" s="10">
        <v>220000</v>
      </c>
      <c r="F5396" s="11" t="s">
        <v>24</v>
      </c>
      <c r="G5396" s="9" t="str">
        <f t="shared" si="433"/>
        <v>C269451089</v>
      </c>
      <c r="H5396" s="9" t="s">
        <v>21</v>
      </c>
      <c r="I5396" s="12">
        <v>57</v>
      </c>
      <c r="J5396" s="10">
        <v>220000</v>
      </c>
      <c r="K5396" s="13">
        <v>30871</v>
      </c>
      <c r="L5396" s="13">
        <v>49688</v>
      </c>
      <c r="M5396" s="12">
        <f t="shared" si="434"/>
        <v>51</v>
      </c>
      <c r="N5396" s="9">
        <v>20000</v>
      </c>
      <c r="O5396" s="12">
        <v>1</v>
      </c>
      <c r="P5396" s="9">
        <f t="shared" si="435"/>
        <v>20000</v>
      </c>
      <c r="Q5396" s="9">
        <f t="shared" si="432"/>
        <v>220000</v>
      </c>
      <c r="R5396" s="10">
        <f t="shared" si="436"/>
        <v>220000</v>
      </c>
    </row>
    <row r="5397" spans="1:18" x14ac:dyDescent="0.35">
      <c r="A5397" s="7">
        <v>5396</v>
      </c>
      <c r="B5397" s="9" t="s">
        <v>10523</v>
      </c>
      <c r="C5397" s="9">
        <v>9942152118</v>
      </c>
      <c r="D5397" s="9" t="s">
        <v>10524</v>
      </c>
      <c r="E5397" s="10">
        <v>330000</v>
      </c>
      <c r="F5397" s="11" t="s">
        <v>24</v>
      </c>
      <c r="G5397" s="9" t="str">
        <f t="shared" si="433"/>
        <v>C267081189</v>
      </c>
      <c r="H5397" s="9" t="s">
        <v>21</v>
      </c>
      <c r="I5397" s="12">
        <v>57</v>
      </c>
      <c r="J5397" s="10">
        <v>330000</v>
      </c>
      <c r="K5397" s="13">
        <v>30871</v>
      </c>
      <c r="L5397" s="13">
        <v>53373</v>
      </c>
      <c r="M5397" s="12">
        <f t="shared" si="434"/>
        <v>61</v>
      </c>
      <c r="N5397" s="9">
        <v>30248</v>
      </c>
      <c r="O5397" s="12">
        <v>1</v>
      </c>
      <c r="P5397" s="9">
        <f t="shared" si="435"/>
        <v>30248</v>
      </c>
      <c r="Q5397" s="9">
        <f t="shared" si="432"/>
        <v>332728</v>
      </c>
      <c r="R5397" s="10">
        <f t="shared" si="436"/>
        <v>332728</v>
      </c>
    </row>
    <row r="5398" spans="1:18" x14ac:dyDescent="0.35">
      <c r="A5398" s="7">
        <v>5397</v>
      </c>
      <c r="B5398" s="9" t="s">
        <v>10525</v>
      </c>
      <c r="C5398" s="9">
        <v>7559458271</v>
      </c>
      <c r="D5398" s="9" t="s">
        <v>10526</v>
      </c>
      <c r="E5398" s="10">
        <v>418750</v>
      </c>
      <c r="F5398" s="11" t="s">
        <v>5435</v>
      </c>
      <c r="G5398" s="9" t="str">
        <f t="shared" si="433"/>
        <v>C266871918</v>
      </c>
      <c r="H5398" s="9" t="s">
        <v>21</v>
      </c>
      <c r="I5398" s="12">
        <v>57</v>
      </c>
      <c r="J5398" s="10">
        <v>418750</v>
      </c>
      <c r="K5398" s="13">
        <v>30871</v>
      </c>
      <c r="L5398" s="13">
        <v>48644</v>
      </c>
      <c r="M5398" s="12">
        <f t="shared" si="434"/>
        <v>48</v>
      </c>
      <c r="N5398" s="9">
        <v>25000</v>
      </c>
      <c r="O5398" s="12">
        <v>1</v>
      </c>
      <c r="P5398" s="9">
        <f t="shared" si="435"/>
        <v>25000</v>
      </c>
      <c r="Q5398" s="9">
        <f t="shared" si="432"/>
        <v>275000</v>
      </c>
      <c r="R5398" s="10">
        <f t="shared" si="436"/>
        <v>418750</v>
      </c>
    </row>
    <row r="5399" spans="1:18" x14ac:dyDescent="0.35">
      <c r="A5399" s="7">
        <v>5398</v>
      </c>
      <c r="B5399" s="9" t="s">
        <v>10527</v>
      </c>
      <c r="C5399" s="9">
        <v>7008406583</v>
      </c>
      <c r="D5399" s="9" t="s">
        <v>10528</v>
      </c>
      <c r="E5399" s="10">
        <v>484000</v>
      </c>
      <c r="F5399" s="11" t="s">
        <v>2092</v>
      </c>
      <c r="G5399" s="9" t="str">
        <f t="shared" si="433"/>
        <v>C272126301</v>
      </c>
      <c r="H5399" s="9" t="s">
        <v>21</v>
      </c>
      <c r="I5399" s="12">
        <v>57</v>
      </c>
      <c r="J5399" s="10">
        <v>484000</v>
      </c>
      <c r="K5399" s="13">
        <v>30871</v>
      </c>
      <c r="L5399" s="13">
        <v>53358</v>
      </c>
      <c r="M5399" s="12">
        <f t="shared" si="434"/>
        <v>61</v>
      </c>
      <c r="N5399" s="9">
        <v>44000</v>
      </c>
      <c r="O5399" s="12">
        <v>1</v>
      </c>
      <c r="P5399" s="9">
        <f t="shared" si="435"/>
        <v>44000</v>
      </c>
      <c r="Q5399" s="9">
        <f t="shared" si="432"/>
        <v>484000</v>
      </c>
      <c r="R5399" s="10">
        <f t="shared" si="436"/>
        <v>484000</v>
      </c>
    </row>
    <row r="5400" spans="1:18" x14ac:dyDescent="0.35">
      <c r="A5400" s="7">
        <v>5399</v>
      </c>
      <c r="B5400" s="9" t="s">
        <v>10529</v>
      </c>
      <c r="C5400" s="9">
        <v>7759042925</v>
      </c>
      <c r="D5400" s="9" t="s">
        <v>10530</v>
      </c>
      <c r="E5400" s="10">
        <v>21172.47</v>
      </c>
      <c r="F5400" s="11" t="s">
        <v>2092</v>
      </c>
      <c r="G5400" s="9" t="str">
        <f t="shared" si="433"/>
        <v>C194892250</v>
      </c>
      <c r="H5400" s="9" t="s">
        <v>21</v>
      </c>
      <c r="I5400" s="12">
        <v>57</v>
      </c>
      <c r="J5400" s="10">
        <v>21172.47</v>
      </c>
      <c r="K5400" s="13">
        <v>30871</v>
      </c>
      <c r="L5400" s="13">
        <v>50575</v>
      </c>
      <c r="M5400" s="12">
        <f t="shared" si="434"/>
        <v>53</v>
      </c>
      <c r="N5400" s="9">
        <v>10400</v>
      </c>
      <c r="O5400" s="12">
        <v>4</v>
      </c>
      <c r="P5400" s="9">
        <f t="shared" si="435"/>
        <v>41600</v>
      </c>
      <c r="Q5400" s="9">
        <f t="shared" si="432"/>
        <v>457600</v>
      </c>
      <c r="R5400" s="10">
        <f t="shared" si="436"/>
        <v>457600</v>
      </c>
    </row>
    <row r="5401" spans="1:18" x14ac:dyDescent="0.35">
      <c r="A5401" s="7">
        <v>5400</v>
      </c>
      <c r="B5401" s="9" t="s">
        <v>10531</v>
      </c>
      <c r="C5401" s="9">
        <v>7978581262</v>
      </c>
      <c r="D5401" s="9" t="s">
        <v>10532</v>
      </c>
      <c r="E5401" s="10">
        <v>34157.68</v>
      </c>
      <c r="F5401" s="11" t="s">
        <v>2092</v>
      </c>
      <c r="G5401" s="9" t="str">
        <f t="shared" si="433"/>
        <v>C185681548</v>
      </c>
      <c r="H5401" s="9" t="s">
        <v>21</v>
      </c>
      <c r="I5401" s="12">
        <v>57</v>
      </c>
      <c r="J5401" s="10">
        <v>34157.68</v>
      </c>
      <c r="K5401" s="13">
        <v>30871</v>
      </c>
      <c r="L5401" s="13">
        <v>52653</v>
      </c>
      <c r="M5401" s="12">
        <f t="shared" si="434"/>
        <v>59</v>
      </c>
      <c r="N5401" s="9">
        <v>25500</v>
      </c>
      <c r="O5401" s="12">
        <v>2</v>
      </c>
      <c r="P5401" s="9">
        <f t="shared" si="435"/>
        <v>51000</v>
      </c>
      <c r="Q5401" s="9">
        <f t="shared" si="432"/>
        <v>561000</v>
      </c>
      <c r="R5401" s="10">
        <f t="shared" si="436"/>
        <v>561000</v>
      </c>
    </row>
    <row r="5402" spans="1:18" x14ac:dyDescent="0.35">
      <c r="A5402" s="7">
        <v>5401</v>
      </c>
      <c r="B5402" s="9" t="s">
        <v>10533</v>
      </c>
      <c r="C5402" s="9">
        <v>9460068245</v>
      </c>
      <c r="D5402" s="9" t="s">
        <v>10534</v>
      </c>
      <c r="E5402" s="10">
        <v>32624.99</v>
      </c>
      <c r="F5402" s="11" t="s">
        <v>20</v>
      </c>
      <c r="G5402" s="9" t="str">
        <f t="shared" si="433"/>
        <v>C229088421</v>
      </c>
      <c r="H5402" s="9" t="s">
        <v>21</v>
      </c>
      <c r="I5402" s="12">
        <v>57</v>
      </c>
      <c r="J5402" s="10">
        <v>32624.99</v>
      </c>
      <c r="K5402" s="13">
        <v>30871</v>
      </c>
      <c r="L5402" s="13">
        <v>48973</v>
      </c>
      <c r="M5402" s="12">
        <f t="shared" si="434"/>
        <v>49</v>
      </c>
      <c r="N5402" s="9">
        <v>50000</v>
      </c>
      <c r="O5402" s="12">
        <v>1</v>
      </c>
      <c r="P5402" s="9">
        <f t="shared" si="435"/>
        <v>50000</v>
      </c>
      <c r="Q5402" s="9">
        <f t="shared" si="432"/>
        <v>550000</v>
      </c>
      <c r="R5402" s="10">
        <f t="shared" si="436"/>
        <v>550000</v>
      </c>
    </row>
    <row r="5403" spans="1:18" x14ac:dyDescent="0.35">
      <c r="A5403" s="7">
        <v>5402</v>
      </c>
      <c r="B5403" s="9" t="s">
        <v>10535</v>
      </c>
      <c r="C5403" s="9">
        <v>9793189050</v>
      </c>
      <c r="D5403" s="9" t="s">
        <v>6520</v>
      </c>
      <c r="E5403" s="10">
        <v>500000</v>
      </c>
      <c r="F5403" s="11" t="s">
        <v>3475</v>
      </c>
      <c r="G5403" s="9" t="str">
        <f t="shared" si="433"/>
        <v>U172083256</v>
      </c>
      <c r="H5403" s="9" t="s">
        <v>21</v>
      </c>
      <c r="I5403" s="12">
        <v>57</v>
      </c>
      <c r="J5403" s="10">
        <v>500000</v>
      </c>
      <c r="K5403" s="13">
        <v>30871</v>
      </c>
      <c r="L5403" s="13">
        <v>49488</v>
      </c>
      <c r="M5403" s="12">
        <f t="shared" si="434"/>
        <v>50</v>
      </c>
      <c r="N5403" s="9">
        <v>50000</v>
      </c>
      <c r="O5403" s="12">
        <v>1</v>
      </c>
      <c r="P5403" s="9">
        <f t="shared" si="435"/>
        <v>50000</v>
      </c>
      <c r="Q5403" s="9">
        <f t="shared" si="432"/>
        <v>550000</v>
      </c>
      <c r="R5403" s="10">
        <f t="shared" si="436"/>
        <v>550000</v>
      </c>
    </row>
    <row r="5404" spans="1:18" x14ac:dyDescent="0.35">
      <c r="A5404" s="7">
        <v>5403</v>
      </c>
      <c r="B5404" s="9" t="s">
        <v>10536</v>
      </c>
      <c r="C5404" s="9">
        <v>9567061330</v>
      </c>
      <c r="D5404" s="9" t="s">
        <v>10537</v>
      </c>
      <c r="E5404" s="10">
        <v>198000</v>
      </c>
      <c r="F5404" s="11" t="s">
        <v>24</v>
      </c>
      <c r="G5404" s="9" t="str">
        <f t="shared" si="433"/>
        <v>C258952243</v>
      </c>
      <c r="H5404" s="9" t="s">
        <v>21</v>
      </c>
      <c r="I5404" s="12">
        <v>57</v>
      </c>
      <c r="J5404" s="10">
        <v>198000</v>
      </c>
      <c r="K5404" s="13">
        <v>30871</v>
      </c>
      <c r="L5404" s="13">
        <v>49751</v>
      </c>
      <c r="M5404" s="12">
        <f t="shared" si="434"/>
        <v>51</v>
      </c>
      <c r="N5404" s="9">
        <v>18000</v>
      </c>
      <c r="O5404" s="12">
        <v>1</v>
      </c>
      <c r="P5404" s="9">
        <f t="shared" si="435"/>
        <v>18000</v>
      </c>
      <c r="Q5404" s="9">
        <f t="shared" si="432"/>
        <v>198000</v>
      </c>
      <c r="R5404" s="10">
        <f t="shared" si="436"/>
        <v>198000</v>
      </c>
    </row>
    <row r="5405" spans="1:18" x14ac:dyDescent="0.35">
      <c r="A5405" s="7">
        <v>5404</v>
      </c>
      <c r="B5405" s="9" t="s">
        <v>10538</v>
      </c>
      <c r="C5405" s="9">
        <v>9661120284</v>
      </c>
      <c r="D5405" s="9" t="s">
        <v>10539</v>
      </c>
      <c r="E5405" s="10">
        <v>330000</v>
      </c>
      <c r="F5405" s="11" t="s">
        <v>5435</v>
      </c>
      <c r="G5405" s="9" t="str">
        <f t="shared" si="433"/>
        <v>C253027490</v>
      </c>
      <c r="H5405" s="9" t="s">
        <v>21</v>
      </c>
      <c r="I5405" s="12">
        <v>57</v>
      </c>
      <c r="J5405" s="10">
        <v>330000</v>
      </c>
      <c r="K5405" s="13">
        <v>30871</v>
      </c>
      <c r="L5405" s="13">
        <v>46080</v>
      </c>
      <c r="M5405" s="12">
        <f t="shared" si="434"/>
        <v>41</v>
      </c>
      <c r="N5405" s="9">
        <v>30000</v>
      </c>
      <c r="O5405" s="12">
        <v>1</v>
      </c>
      <c r="P5405" s="9">
        <f t="shared" si="435"/>
        <v>30000</v>
      </c>
      <c r="Q5405" s="9">
        <f t="shared" si="432"/>
        <v>330000</v>
      </c>
      <c r="R5405" s="10">
        <f t="shared" si="436"/>
        <v>330000</v>
      </c>
    </row>
    <row r="5406" spans="1:18" x14ac:dyDescent="0.35">
      <c r="A5406" s="7">
        <v>5405</v>
      </c>
      <c r="B5406" s="9" t="s">
        <v>10540</v>
      </c>
      <c r="C5406" s="9">
        <v>7578066768</v>
      </c>
      <c r="D5406" s="9" t="s">
        <v>10541</v>
      </c>
      <c r="E5406" s="10">
        <v>275000</v>
      </c>
      <c r="F5406" s="11" t="s">
        <v>24</v>
      </c>
      <c r="G5406" s="9" t="str">
        <f t="shared" si="433"/>
        <v>C264240774</v>
      </c>
      <c r="H5406" s="9" t="s">
        <v>21</v>
      </c>
      <c r="I5406" s="12">
        <v>57</v>
      </c>
      <c r="J5406" s="10">
        <v>275000</v>
      </c>
      <c r="K5406" s="13">
        <v>30871</v>
      </c>
      <c r="L5406" s="13">
        <v>53357</v>
      </c>
      <c r="M5406" s="12">
        <f t="shared" si="434"/>
        <v>61</v>
      </c>
      <c r="N5406" s="9">
        <v>25000</v>
      </c>
      <c r="O5406" s="12">
        <v>1</v>
      </c>
      <c r="P5406" s="9">
        <f t="shared" si="435"/>
        <v>25000</v>
      </c>
      <c r="Q5406" s="9">
        <f t="shared" si="432"/>
        <v>275000</v>
      </c>
      <c r="R5406" s="10">
        <f t="shared" si="436"/>
        <v>275000</v>
      </c>
    </row>
    <row r="5407" spans="1:18" x14ac:dyDescent="0.35">
      <c r="A5407" s="7">
        <v>5406</v>
      </c>
      <c r="B5407" s="9" t="s">
        <v>10542</v>
      </c>
      <c r="C5407" s="9">
        <v>9908261657</v>
      </c>
      <c r="D5407" s="9" t="s">
        <v>10543</v>
      </c>
      <c r="E5407" s="10">
        <v>12432.49</v>
      </c>
      <c r="F5407" s="11" t="s">
        <v>2092</v>
      </c>
      <c r="G5407" s="9" t="str">
        <f t="shared" si="433"/>
        <v>C267863886</v>
      </c>
      <c r="H5407" s="9" t="s">
        <v>21</v>
      </c>
      <c r="I5407" s="12">
        <v>57</v>
      </c>
      <c r="J5407" s="10">
        <v>12432.49</v>
      </c>
      <c r="K5407" s="13">
        <v>30871</v>
      </c>
      <c r="L5407" s="13">
        <v>50441</v>
      </c>
      <c r="M5407" s="12">
        <f t="shared" si="434"/>
        <v>53</v>
      </c>
      <c r="N5407" s="9">
        <v>30000</v>
      </c>
      <c r="O5407" s="12">
        <v>1</v>
      </c>
      <c r="P5407" s="9">
        <f t="shared" si="435"/>
        <v>30000</v>
      </c>
      <c r="Q5407" s="9">
        <f t="shared" si="432"/>
        <v>330000</v>
      </c>
      <c r="R5407" s="10">
        <f t="shared" si="436"/>
        <v>330000</v>
      </c>
    </row>
    <row r="5408" spans="1:18" x14ac:dyDescent="0.35">
      <c r="A5408" s="7">
        <v>5407</v>
      </c>
      <c r="B5408" s="9" t="s">
        <v>10544</v>
      </c>
      <c r="C5408" s="9">
        <v>9813954006</v>
      </c>
      <c r="D5408" s="9" t="s">
        <v>6007</v>
      </c>
      <c r="E5408" s="10">
        <v>411750</v>
      </c>
      <c r="F5408" s="11" t="s">
        <v>5435</v>
      </c>
      <c r="G5408" s="9" t="str">
        <f t="shared" si="433"/>
        <v>C218538063</v>
      </c>
      <c r="H5408" s="9" t="s">
        <v>21</v>
      </c>
      <c r="I5408" s="12">
        <v>57</v>
      </c>
      <c r="J5408" s="10">
        <v>411750</v>
      </c>
      <c r="K5408" s="13">
        <v>30871</v>
      </c>
      <c r="L5408" s="13">
        <v>51520</v>
      </c>
      <c r="M5408" s="12">
        <f t="shared" si="434"/>
        <v>56</v>
      </c>
      <c r="N5408" s="9">
        <v>27000</v>
      </c>
      <c r="O5408" s="12">
        <v>1</v>
      </c>
      <c r="P5408" s="9">
        <f t="shared" si="435"/>
        <v>27000</v>
      </c>
      <c r="Q5408" s="9">
        <f t="shared" si="432"/>
        <v>297000</v>
      </c>
      <c r="R5408" s="10">
        <f t="shared" si="436"/>
        <v>411750</v>
      </c>
    </row>
    <row r="5409" spans="1:18" x14ac:dyDescent="0.35">
      <c r="A5409" s="7">
        <v>5408</v>
      </c>
      <c r="B5409" s="9" t="s">
        <v>10545</v>
      </c>
      <c r="C5409" s="9">
        <v>7047595231</v>
      </c>
      <c r="D5409" s="9" t="s">
        <v>10546</v>
      </c>
      <c r="E5409" s="10">
        <v>275000</v>
      </c>
      <c r="F5409" s="11" t="s">
        <v>24</v>
      </c>
      <c r="G5409" s="9" t="str">
        <f t="shared" si="433"/>
        <v>C218478673</v>
      </c>
      <c r="H5409" s="9" t="s">
        <v>21</v>
      </c>
      <c r="I5409" s="12">
        <v>57</v>
      </c>
      <c r="J5409" s="10">
        <v>275000</v>
      </c>
      <c r="K5409" s="13">
        <v>30871</v>
      </c>
      <c r="L5409" s="13">
        <v>53143</v>
      </c>
      <c r="M5409" s="12">
        <f t="shared" si="434"/>
        <v>60</v>
      </c>
      <c r="N5409" s="9">
        <v>25688</v>
      </c>
      <c r="O5409" s="12">
        <v>1</v>
      </c>
      <c r="P5409" s="9">
        <f t="shared" si="435"/>
        <v>25688</v>
      </c>
      <c r="Q5409" s="9">
        <f t="shared" si="432"/>
        <v>282568</v>
      </c>
      <c r="R5409" s="10">
        <f t="shared" si="436"/>
        <v>282568</v>
      </c>
    </row>
    <row r="5410" spans="1:18" x14ac:dyDescent="0.35">
      <c r="A5410" s="7">
        <v>5409</v>
      </c>
      <c r="B5410" s="9" t="s">
        <v>10547</v>
      </c>
      <c r="C5410" s="9">
        <v>9853866134</v>
      </c>
      <c r="D5410" s="9" t="s">
        <v>10548</v>
      </c>
      <c r="E5410" s="10">
        <v>220000</v>
      </c>
      <c r="F5410" s="11" t="s">
        <v>24</v>
      </c>
      <c r="G5410" s="9" t="str">
        <f t="shared" si="433"/>
        <v>C275210560</v>
      </c>
      <c r="H5410" s="9" t="s">
        <v>21</v>
      </c>
      <c r="I5410" s="12">
        <v>57</v>
      </c>
      <c r="J5410" s="10">
        <v>220000</v>
      </c>
      <c r="K5410" s="13">
        <v>30871</v>
      </c>
      <c r="L5410" s="13">
        <v>53501</v>
      </c>
      <c r="M5410" s="12">
        <f t="shared" si="434"/>
        <v>61</v>
      </c>
      <c r="N5410" s="9">
        <v>20000</v>
      </c>
      <c r="O5410" s="12">
        <v>1</v>
      </c>
      <c r="P5410" s="9">
        <f t="shared" si="435"/>
        <v>20000</v>
      </c>
      <c r="Q5410" s="9">
        <f t="shared" si="432"/>
        <v>220000</v>
      </c>
      <c r="R5410" s="10">
        <f t="shared" si="436"/>
        <v>220000</v>
      </c>
    </row>
    <row r="5411" spans="1:18" x14ac:dyDescent="0.35">
      <c r="A5411" s="7">
        <v>5410</v>
      </c>
      <c r="B5411" s="9" t="s">
        <v>10549</v>
      </c>
      <c r="C5411" s="9">
        <v>9363021747</v>
      </c>
      <c r="D5411" s="9" t="s">
        <v>10550</v>
      </c>
      <c r="E5411" s="10">
        <v>396000</v>
      </c>
      <c r="F5411" s="11" t="s">
        <v>24</v>
      </c>
      <c r="G5411" s="9" t="str">
        <f t="shared" si="433"/>
        <v>C168531770</v>
      </c>
      <c r="H5411" s="9" t="s">
        <v>21</v>
      </c>
      <c r="I5411" s="12">
        <v>57</v>
      </c>
      <c r="J5411" s="10">
        <v>396000</v>
      </c>
      <c r="K5411" s="13">
        <v>30871</v>
      </c>
      <c r="L5411" s="13">
        <v>53215</v>
      </c>
      <c r="M5411" s="12">
        <f t="shared" si="434"/>
        <v>61</v>
      </c>
      <c r="N5411" s="9">
        <v>39157</v>
      </c>
      <c r="O5411" s="12">
        <v>1</v>
      </c>
      <c r="P5411" s="9">
        <f t="shared" si="435"/>
        <v>39157</v>
      </c>
      <c r="Q5411" s="9">
        <f t="shared" si="432"/>
        <v>430727</v>
      </c>
      <c r="R5411" s="10">
        <f t="shared" si="436"/>
        <v>430727</v>
      </c>
    </row>
    <row r="5412" spans="1:18" x14ac:dyDescent="0.35">
      <c r="A5412" s="7">
        <v>5411</v>
      </c>
      <c r="B5412" s="9" t="s">
        <v>10551</v>
      </c>
      <c r="C5412" s="9">
        <v>7723045240</v>
      </c>
      <c r="D5412" s="9" t="s">
        <v>10552</v>
      </c>
      <c r="E5412" s="10">
        <v>7457.14</v>
      </c>
      <c r="F5412" s="11" t="s">
        <v>20</v>
      </c>
      <c r="G5412" s="9" t="str">
        <f t="shared" si="433"/>
        <v>C204691545</v>
      </c>
      <c r="H5412" s="9" t="s">
        <v>21</v>
      </c>
      <c r="I5412" s="12">
        <v>57</v>
      </c>
      <c r="J5412" s="10">
        <v>7457.14</v>
      </c>
      <c r="K5412" s="13">
        <v>30871</v>
      </c>
      <c r="L5412" s="13">
        <v>49277</v>
      </c>
      <c r="M5412" s="12">
        <f t="shared" si="434"/>
        <v>50</v>
      </c>
      <c r="N5412" s="9">
        <v>9432</v>
      </c>
      <c r="O5412" s="12">
        <v>2</v>
      </c>
      <c r="P5412" s="9">
        <f t="shared" si="435"/>
        <v>18864</v>
      </c>
      <c r="Q5412" s="9">
        <f t="shared" si="432"/>
        <v>207504</v>
      </c>
      <c r="R5412" s="10">
        <f t="shared" si="436"/>
        <v>207504</v>
      </c>
    </row>
    <row r="5413" spans="1:18" x14ac:dyDescent="0.35">
      <c r="A5413" s="7">
        <v>5412</v>
      </c>
      <c r="B5413" s="9" t="s">
        <v>10553</v>
      </c>
      <c r="C5413" s="9">
        <v>9088290894</v>
      </c>
      <c r="D5413" s="9" t="s">
        <v>10554</v>
      </c>
      <c r="E5413" s="10">
        <v>275000</v>
      </c>
      <c r="F5413" s="11" t="s">
        <v>24</v>
      </c>
      <c r="G5413" s="9" t="str">
        <f t="shared" si="433"/>
        <v>C277939661</v>
      </c>
      <c r="H5413" s="9" t="s">
        <v>21</v>
      </c>
      <c r="I5413" s="12">
        <v>57</v>
      </c>
      <c r="J5413" s="10">
        <v>275000</v>
      </c>
      <c r="K5413" s="13">
        <v>30871</v>
      </c>
      <c r="L5413" s="13">
        <v>53377</v>
      </c>
      <c r="M5413" s="12">
        <f t="shared" si="434"/>
        <v>61</v>
      </c>
      <c r="N5413" s="9">
        <v>25000</v>
      </c>
      <c r="O5413" s="12">
        <v>1</v>
      </c>
      <c r="P5413" s="9">
        <f t="shared" si="435"/>
        <v>25000</v>
      </c>
      <c r="Q5413" s="9">
        <f t="shared" si="432"/>
        <v>275000</v>
      </c>
      <c r="R5413" s="10">
        <f t="shared" si="436"/>
        <v>275000</v>
      </c>
    </row>
    <row r="5414" spans="1:18" x14ac:dyDescent="0.35">
      <c r="A5414" s="7">
        <v>5413</v>
      </c>
      <c r="B5414" s="9" t="s">
        <v>10555</v>
      </c>
      <c r="C5414" s="9">
        <v>9635725464</v>
      </c>
      <c r="D5414" s="9" t="s">
        <v>10556</v>
      </c>
      <c r="E5414" s="10">
        <v>220000</v>
      </c>
      <c r="F5414" s="11" t="s">
        <v>24</v>
      </c>
      <c r="G5414" s="9" t="str">
        <f t="shared" si="433"/>
        <v>C265576858</v>
      </c>
      <c r="H5414" s="9" t="s">
        <v>21</v>
      </c>
      <c r="I5414" s="12">
        <v>57</v>
      </c>
      <c r="J5414" s="10">
        <v>220000</v>
      </c>
      <c r="K5414" s="13">
        <v>30871</v>
      </c>
      <c r="L5414" s="13">
        <v>51896</v>
      </c>
      <c r="M5414" s="12">
        <f t="shared" si="434"/>
        <v>57</v>
      </c>
      <c r="N5414" s="9">
        <v>20000</v>
      </c>
      <c r="O5414" s="12">
        <v>1</v>
      </c>
      <c r="P5414" s="9">
        <f t="shared" si="435"/>
        <v>20000</v>
      </c>
      <c r="Q5414" s="9">
        <f t="shared" si="432"/>
        <v>220000</v>
      </c>
      <c r="R5414" s="10">
        <f t="shared" si="436"/>
        <v>220000</v>
      </c>
    </row>
    <row r="5415" spans="1:18" x14ac:dyDescent="0.35">
      <c r="A5415" s="7">
        <v>5414</v>
      </c>
      <c r="B5415" s="9" t="s">
        <v>10557</v>
      </c>
      <c r="C5415" s="9">
        <v>8144669508</v>
      </c>
      <c r="D5415" s="9" t="s">
        <v>10558</v>
      </c>
      <c r="E5415" s="10">
        <v>13545</v>
      </c>
      <c r="F5415" s="11" t="s">
        <v>20</v>
      </c>
      <c r="G5415" s="9" t="str">
        <f t="shared" si="433"/>
        <v>C241211865</v>
      </c>
      <c r="H5415" s="9" t="s">
        <v>21</v>
      </c>
      <c r="I5415" s="12">
        <v>57</v>
      </c>
      <c r="J5415" s="10">
        <v>13545</v>
      </c>
      <c r="K5415" s="13">
        <v>30871</v>
      </c>
      <c r="L5415" s="13">
        <v>52617</v>
      </c>
      <c r="M5415" s="12">
        <f t="shared" si="434"/>
        <v>59</v>
      </c>
      <c r="N5415" s="9">
        <v>18000</v>
      </c>
      <c r="O5415" s="12">
        <v>1</v>
      </c>
      <c r="P5415" s="9">
        <f t="shared" si="435"/>
        <v>18000</v>
      </c>
      <c r="Q5415" s="9">
        <f t="shared" si="432"/>
        <v>198000</v>
      </c>
      <c r="R5415" s="10">
        <f t="shared" si="436"/>
        <v>198000</v>
      </c>
    </row>
    <row r="5416" spans="1:18" x14ac:dyDescent="0.35">
      <c r="A5416" s="7">
        <v>5415</v>
      </c>
      <c r="B5416" s="9" t="s">
        <v>10559</v>
      </c>
      <c r="C5416" s="9">
        <v>9826077811</v>
      </c>
      <c r="D5416" s="9" t="s">
        <v>10560</v>
      </c>
      <c r="E5416" s="10">
        <v>3000000</v>
      </c>
      <c r="F5416" s="11" t="s">
        <v>3498</v>
      </c>
      <c r="G5416" s="9" t="str">
        <f t="shared" si="433"/>
        <v>U204719388</v>
      </c>
      <c r="H5416" s="9" t="s">
        <v>21</v>
      </c>
      <c r="I5416" s="12">
        <v>57</v>
      </c>
      <c r="J5416" s="10">
        <v>3000000</v>
      </c>
      <c r="K5416" s="13">
        <v>30871</v>
      </c>
      <c r="L5416" s="13">
        <v>49894</v>
      </c>
      <c r="M5416" s="12">
        <f t="shared" si="434"/>
        <v>52</v>
      </c>
      <c r="N5416" s="9">
        <v>300000</v>
      </c>
      <c r="O5416" s="12">
        <v>1</v>
      </c>
      <c r="P5416" s="9">
        <f t="shared" si="435"/>
        <v>300000</v>
      </c>
      <c r="Q5416" s="9">
        <f t="shared" si="432"/>
        <v>3300000</v>
      </c>
      <c r="R5416" s="10">
        <f t="shared" si="436"/>
        <v>3300000</v>
      </c>
    </row>
    <row r="5417" spans="1:18" x14ac:dyDescent="0.35">
      <c r="A5417" s="7">
        <v>5416</v>
      </c>
      <c r="B5417" s="9" t="s">
        <v>10561</v>
      </c>
      <c r="C5417" s="9">
        <v>9477482475</v>
      </c>
      <c r="D5417" s="9" t="s">
        <v>10562</v>
      </c>
      <c r="E5417" s="10">
        <v>220000</v>
      </c>
      <c r="F5417" s="11" t="s">
        <v>24</v>
      </c>
      <c r="G5417" s="9" t="str">
        <f t="shared" si="433"/>
        <v>C218495656</v>
      </c>
      <c r="H5417" s="9" t="s">
        <v>21</v>
      </c>
      <c r="I5417" s="12">
        <v>57</v>
      </c>
      <c r="J5417" s="10">
        <v>220000</v>
      </c>
      <c r="K5417" s="13">
        <v>30871</v>
      </c>
      <c r="L5417" s="13">
        <v>52090</v>
      </c>
      <c r="M5417" s="12">
        <f t="shared" si="434"/>
        <v>58</v>
      </c>
      <c r="N5417" s="9">
        <v>20387</v>
      </c>
      <c r="O5417" s="12">
        <v>1</v>
      </c>
      <c r="P5417" s="9">
        <f t="shared" si="435"/>
        <v>20387</v>
      </c>
      <c r="Q5417" s="9">
        <f t="shared" si="432"/>
        <v>224257</v>
      </c>
      <c r="R5417" s="10">
        <f t="shared" si="436"/>
        <v>224257</v>
      </c>
    </row>
    <row r="5418" spans="1:18" x14ac:dyDescent="0.35">
      <c r="A5418" s="7">
        <v>5417</v>
      </c>
      <c r="B5418" s="9" t="s">
        <v>10563</v>
      </c>
      <c r="C5418" s="9">
        <v>9518418145</v>
      </c>
      <c r="D5418" s="9" t="s">
        <v>10564</v>
      </c>
      <c r="E5418" s="10">
        <v>198000</v>
      </c>
      <c r="F5418" s="11" t="s">
        <v>24</v>
      </c>
      <c r="G5418" s="9" t="str">
        <f t="shared" si="433"/>
        <v>C218560769</v>
      </c>
      <c r="H5418" s="9" t="s">
        <v>21</v>
      </c>
      <c r="I5418" s="12">
        <v>57</v>
      </c>
      <c r="J5418" s="10">
        <v>198000</v>
      </c>
      <c r="K5418" s="13">
        <v>30871</v>
      </c>
      <c r="L5418" s="13">
        <v>53264</v>
      </c>
      <c r="M5418" s="12">
        <f t="shared" si="434"/>
        <v>61</v>
      </c>
      <c r="N5418" s="9">
        <v>18000</v>
      </c>
      <c r="O5418" s="12">
        <v>1</v>
      </c>
      <c r="P5418" s="9">
        <f t="shared" si="435"/>
        <v>18000</v>
      </c>
      <c r="Q5418" s="9">
        <f t="shared" si="432"/>
        <v>198000</v>
      </c>
      <c r="R5418" s="10">
        <f t="shared" si="436"/>
        <v>198000</v>
      </c>
    </row>
    <row r="5419" spans="1:18" x14ac:dyDescent="0.35">
      <c r="A5419" s="7">
        <v>5418</v>
      </c>
      <c r="B5419" s="9" t="s">
        <v>10565</v>
      </c>
      <c r="C5419" s="9">
        <v>9458409399</v>
      </c>
      <c r="D5419" s="9" t="s">
        <v>731</v>
      </c>
      <c r="E5419" s="10">
        <v>500000</v>
      </c>
      <c r="F5419" s="11" t="s">
        <v>3475</v>
      </c>
      <c r="G5419" s="9" t="str">
        <f t="shared" si="433"/>
        <v>U018909892</v>
      </c>
      <c r="H5419" s="9" t="s">
        <v>21</v>
      </c>
      <c r="I5419" s="12">
        <v>57</v>
      </c>
      <c r="J5419" s="10">
        <v>500000</v>
      </c>
      <c r="K5419" s="13">
        <v>30871</v>
      </c>
      <c r="L5419" s="13">
        <v>49878</v>
      </c>
      <c r="M5419" s="12">
        <f t="shared" si="434"/>
        <v>52</v>
      </c>
      <c r="N5419" s="9">
        <v>50000</v>
      </c>
      <c r="O5419" s="12">
        <v>1</v>
      </c>
      <c r="P5419" s="9">
        <f t="shared" si="435"/>
        <v>50000</v>
      </c>
      <c r="Q5419" s="9">
        <f t="shared" si="432"/>
        <v>550000</v>
      </c>
      <c r="R5419" s="10">
        <f t="shared" si="436"/>
        <v>550000</v>
      </c>
    </row>
    <row r="5420" spans="1:18" x14ac:dyDescent="0.35">
      <c r="A5420" s="7">
        <v>5419</v>
      </c>
      <c r="B5420" s="9" t="s">
        <v>10566</v>
      </c>
      <c r="C5420" s="9">
        <v>8382039983</v>
      </c>
      <c r="D5420" s="9" t="s">
        <v>10567</v>
      </c>
      <c r="E5420" s="10">
        <v>500000</v>
      </c>
      <c r="F5420" s="11" t="s">
        <v>3475</v>
      </c>
      <c r="G5420" s="9" t="str">
        <f t="shared" si="433"/>
        <v>U162233359</v>
      </c>
      <c r="H5420" s="9" t="s">
        <v>21</v>
      </c>
      <c r="I5420" s="12">
        <v>57</v>
      </c>
      <c r="J5420" s="10">
        <v>500000</v>
      </c>
      <c r="K5420" s="13">
        <v>30871</v>
      </c>
      <c r="L5420" s="13">
        <v>49890</v>
      </c>
      <c r="M5420" s="12">
        <f t="shared" si="434"/>
        <v>52</v>
      </c>
      <c r="N5420" s="9">
        <v>50000</v>
      </c>
      <c r="O5420" s="12">
        <v>1</v>
      </c>
      <c r="P5420" s="9">
        <f t="shared" si="435"/>
        <v>50000</v>
      </c>
      <c r="Q5420" s="9">
        <f t="shared" si="432"/>
        <v>550000</v>
      </c>
      <c r="R5420" s="10">
        <f t="shared" si="436"/>
        <v>550000</v>
      </c>
    </row>
    <row r="5421" spans="1:18" x14ac:dyDescent="0.35">
      <c r="A5421" s="7">
        <v>5420</v>
      </c>
      <c r="B5421" s="9" t="s">
        <v>10568</v>
      </c>
      <c r="C5421" s="9">
        <v>7906822585</v>
      </c>
      <c r="D5421" s="9" t="s">
        <v>10569</v>
      </c>
      <c r="E5421" s="10">
        <v>242000</v>
      </c>
      <c r="F5421" s="11" t="s">
        <v>24</v>
      </c>
      <c r="G5421" s="9" t="str">
        <f t="shared" si="433"/>
        <v>C265977994</v>
      </c>
      <c r="H5421" s="9" t="s">
        <v>21</v>
      </c>
      <c r="I5421" s="12">
        <v>57</v>
      </c>
      <c r="J5421" s="10">
        <v>242000</v>
      </c>
      <c r="K5421" s="13">
        <v>30871</v>
      </c>
      <c r="L5421" s="13">
        <v>53205</v>
      </c>
      <c r="M5421" s="12">
        <f t="shared" si="434"/>
        <v>61</v>
      </c>
      <c r="N5421" s="9">
        <v>22000</v>
      </c>
      <c r="O5421" s="12">
        <v>1</v>
      </c>
      <c r="P5421" s="9">
        <f t="shared" si="435"/>
        <v>22000</v>
      </c>
      <c r="Q5421" s="9">
        <f t="shared" si="432"/>
        <v>242000</v>
      </c>
      <c r="R5421" s="10">
        <f t="shared" si="436"/>
        <v>242000</v>
      </c>
    </row>
    <row r="5422" spans="1:18" x14ac:dyDescent="0.35">
      <c r="A5422" s="7">
        <v>5421</v>
      </c>
      <c r="B5422" s="9" t="s">
        <v>10570</v>
      </c>
      <c r="C5422" s="9">
        <v>7447642571</v>
      </c>
      <c r="D5422" s="9" t="s">
        <v>10571</v>
      </c>
      <c r="E5422" s="10">
        <v>275000</v>
      </c>
      <c r="F5422" s="11" t="s">
        <v>2092</v>
      </c>
      <c r="G5422" s="9" t="str">
        <f t="shared" si="433"/>
        <v>C267748503</v>
      </c>
      <c r="H5422" s="9" t="s">
        <v>21</v>
      </c>
      <c r="I5422" s="12">
        <v>57</v>
      </c>
      <c r="J5422" s="10">
        <v>275000</v>
      </c>
      <c r="K5422" s="13">
        <v>30871</v>
      </c>
      <c r="L5422" s="13">
        <v>49707</v>
      </c>
      <c r="M5422" s="12">
        <f t="shared" si="434"/>
        <v>51</v>
      </c>
      <c r="N5422" s="9">
        <v>25000</v>
      </c>
      <c r="O5422" s="12">
        <v>1</v>
      </c>
      <c r="P5422" s="9">
        <f t="shared" si="435"/>
        <v>25000</v>
      </c>
      <c r="Q5422" s="9">
        <f t="shared" si="432"/>
        <v>275000</v>
      </c>
      <c r="R5422" s="10">
        <f t="shared" si="436"/>
        <v>275000</v>
      </c>
    </row>
    <row r="5423" spans="1:18" x14ac:dyDescent="0.35">
      <c r="A5423" s="7">
        <v>5422</v>
      </c>
      <c r="B5423" s="9" t="s">
        <v>10572</v>
      </c>
      <c r="C5423" s="9">
        <v>9846021786</v>
      </c>
      <c r="D5423" s="9" t="s">
        <v>10573</v>
      </c>
      <c r="E5423" s="10">
        <v>275000</v>
      </c>
      <c r="F5423" s="11" t="s">
        <v>5435</v>
      </c>
      <c r="G5423" s="9" t="str">
        <f t="shared" si="433"/>
        <v>C252598904</v>
      </c>
      <c r="H5423" s="9" t="s">
        <v>21</v>
      </c>
      <c r="I5423" s="12">
        <v>57</v>
      </c>
      <c r="J5423" s="10">
        <v>275000</v>
      </c>
      <c r="K5423" s="13">
        <v>30871</v>
      </c>
      <c r="L5423" s="13">
        <v>47647</v>
      </c>
      <c r="M5423" s="12">
        <f t="shared" si="434"/>
        <v>45</v>
      </c>
      <c r="N5423" s="9">
        <v>25000</v>
      </c>
      <c r="O5423" s="12">
        <v>1</v>
      </c>
      <c r="P5423" s="9">
        <f t="shared" si="435"/>
        <v>25000</v>
      </c>
      <c r="Q5423" s="9">
        <f t="shared" si="432"/>
        <v>275000</v>
      </c>
      <c r="R5423" s="10">
        <f t="shared" si="436"/>
        <v>275000</v>
      </c>
    </row>
    <row r="5424" spans="1:18" x14ac:dyDescent="0.35">
      <c r="A5424" s="7">
        <v>5423</v>
      </c>
      <c r="B5424" s="9" t="s">
        <v>10574</v>
      </c>
      <c r="C5424" s="9">
        <v>7875231147</v>
      </c>
      <c r="D5424" s="9" t="s">
        <v>10575</v>
      </c>
      <c r="E5424" s="10">
        <v>275000</v>
      </c>
      <c r="F5424" s="11" t="s">
        <v>2092</v>
      </c>
      <c r="G5424" s="9" t="str">
        <f t="shared" si="433"/>
        <v>C259404431</v>
      </c>
      <c r="H5424" s="9" t="s">
        <v>21</v>
      </c>
      <c r="I5424" s="12">
        <v>57</v>
      </c>
      <c r="J5424" s="10">
        <v>275000</v>
      </c>
      <c r="K5424" s="13">
        <v>30871</v>
      </c>
      <c r="L5424" s="13">
        <v>49506</v>
      </c>
      <c r="M5424" s="12">
        <f t="shared" si="434"/>
        <v>51</v>
      </c>
      <c r="N5424" s="9">
        <v>25000</v>
      </c>
      <c r="O5424" s="12">
        <v>1</v>
      </c>
      <c r="P5424" s="9">
        <f t="shared" si="435"/>
        <v>25000</v>
      </c>
      <c r="Q5424" s="9">
        <f t="shared" si="432"/>
        <v>275000</v>
      </c>
      <c r="R5424" s="10">
        <f t="shared" si="436"/>
        <v>275000</v>
      </c>
    </row>
    <row r="5425" spans="1:18" x14ac:dyDescent="0.35">
      <c r="A5425" s="7">
        <v>5424</v>
      </c>
      <c r="B5425" s="9" t="s">
        <v>10576</v>
      </c>
      <c r="C5425" s="9">
        <v>8474056919</v>
      </c>
      <c r="D5425" s="9" t="s">
        <v>10577</v>
      </c>
      <c r="E5425" s="10">
        <v>11759.99</v>
      </c>
      <c r="F5425" s="11" t="s">
        <v>24</v>
      </c>
      <c r="G5425" s="9" t="str">
        <f t="shared" si="433"/>
        <v>C255122335</v>
      </c>
      <c r="H5425" s="9" t="s">
        <v>21</v>
      </c>
      <c r="I5425" s="12">
        <v>57</v>
      </c>
      <c r="J5425" s="10">
        <v>11759.99</v>
      </c>
      <c r="K5425" s="13">
        <v>30871</v>
      </c>
      <c r="L5425" s="13">
        <v>53173</v>
      </c>
      <c r="M5425" s="12">
        <f t="shared" si="434"/>
        <v>61</v>
      </c>
      <c r="N5425" s="9">
        <v>18000</v>
      </c>
      <c r="O5425" s="12">
        <v>1</v>
      </c>
      <c r="P5425" s="9">
        <f t="shared" si="435"/>
        <v>18000</v>
      </c>
      <c r="Q5425" s="9">
        <f t="shared" si="432"/>
        <v>198000</v>
      </c>
      <c r="R5425" s="10">
        <f t="shared" si="436"/>
        <v>198000</v>
      </c>
    </row>
    <row r="5426" spans="1:18" x14ac:dyDescent="0.35">
      <c r="A5426" s="7">
        <v>5425</v>
      </c>
      <c r="B5426" s="9" t="s">
        <v>10578</v>
      </c>
      <c r="C5426" s="9">
        <v>9523308481</v>
      </c>
      <c r="D5426" s="9" t="s">
        <v>10579</v>
      </c>
      <c r="E5426" s="10">
        <v>12428.56</v>
      </c>
      <c r="F5426" s="11" t="s">
        <v>20</v>
      </c>
      <c r="G5426" s="9" t="str">
        <f t="shared" si="433"/>
        <v>C265990557</v>
      </c>
      <c r="H5426" s="9" t="s">
        <v>21</v>
      </c>
      <c r="I5426" s="12">
        <v>57</v>
      </c>
      <c r="J5426" s="10">
        <v>12428.56</v>
      </c>
      <c r="K5426" s="13">
        <v>30871</v>
      </c>
      <c r="L5426" s="13">
        <v>49316</v>
      </c>
      <c r="M5426" s="12">
        <f t="shared" si="434"/>
        <v>50</v>
      </c>
      <c r="N5426" s="9">
        <v>30000</v>
      </c>
      <c r="O5426" s="12">
        <v>1</v>
      </c>
      <c r="P5426" s="9">
        <f t="shared" si="435"/>
        <v>30000</v>
      </c>
      <c r="Q5426" s="9">
        <f t="shared" si="432"/>
        <v>330000</v>
      </c>
      <c r="R5426" s="10">
        <f t="shared" si="436"/>
        <v>330000</v>
      </c>
    </row>
    <row r="5427" spans="1:18" x14ac:dyDescent="0.35">
      <c r="A5427" s="7">
        <v>5426</v>
      </c>
      <c r="B5427" s="9" t="s">
        <v>10580</v>
      </c>
      <c r="C5427" s="9">
        <v>9993793497</v>
      </c>
      <c r="D5427" s="9" t="s">
        <v>10581</v>
      </c>
      <c r="E5427" s="10">
        <v>14022</v>
      </c>
      <c r="F5427" s="11" t="s">
        <v>20</v>
      </c>
      <c r="G5427" s="9" t="str">
        <f t="shared" si="433"/>
        <v>C241971888</v>
      </c>
      <c r="H5427" s="9" t="s">
        <v>21</v>
      </c>
      <c r="I5427" s="12">
        <v>57</v>
      </c>
      <c r="J5427" s="10">
        <v>14022</v>
      </c>
      <c r="K5427" s="13">
        <v>30871</v>
      </c>
      <c r="L5427" s="13">
        <v>51186</v>
      </c>
      <c r="M5427" s="12">
        <f t="shared" si="434"/>
        <v>55</v>
      </c>
      <c r="N5427" s="9">
        <v>19523</v>
      </c>
      <c r="O5427" s="12">
        <v>1</v>
      </c>
      <c r="P5427" s="9">
        <f t="shared" si="435"/>
        <v>19523</v>
      </c>
      <c r="Q5427" s="9">
        <f t="shared" si="432"/>
        <v>214753</v>
      </c>
      <c r="R5427" s="10">
        <f t="shared" si="436"/>
        <v>214753</v>
      </c>
    </row>
    <row r="5428" spans="1:18" x14ac:dyDescent="0.35">
      <c r="A5428" s="7">
        <v>5427</v>
      </c>
      <c r="B5428" s="9" t="s">
        <v>10582</v>
      </c>
      <c r="C5428" s="9">
        <v>9034122058</v>
      </c>
      <c r="D5428" s="9" t="s">
        <v>2429</v>
      </c>
      <c r="E5428" s="10">
        <v>8285.7099999999991</v>
      </c>
      <c r="F5428" s="11" t="s">
        <v>20</v>
      </c>
      <c r="G5428" s="9" t="str">
        <f t="shared" si="433"/>
        <v>C271958428</v>
      </c>
      <c r="H5428" s="9" t="s">
        <v>21</v>
      </c>
      <c r="I5428" s="12">
        <v>57</v>
      </c>
      <c r="J5428" s="10">
        <v>8285.7099999999991</v>
      </c>
      <c r="K5428" s="13">
        <v>30871</v>
      </c>
      <c r="L5428" s="13">
        <v>49276</v>
      </c>
      <c r="M5428" s="12">
        <f t="shared" si="434"/>
        <v>50</v>
      </c>
      <c r="N5428" s="9">
        <v>20000</v>
      </c>
      <c r="O5428" s="12">
        <v>1</v>
      </c>
      <c r="P5428" s="9">
        <f t="shared" si="435"/>
        <v>20000</v>
      </c>
      <c r="Q5428" s="9">
        <f t="shared" si="432"/>
        <v>220000</v>
      </c>
      <c r="R5428" s="10">
        <f t="shared" si="436"/>
        <v>220000</v>
      </c>
    </row>
    <row r="5429" spans="1:18" x14ac:dyDescent="0.35">
      <c r="A5429" s="7">
        <v>5428</v>
      </c>
      <c r="B5429" s="9" t="s">
        <v>10583</v>
      </c>
      <c r="C5429" s="9">
        <v>9926363002</v>
      </c>
      <c r="D5429" s="9" t="s">
        <v>10584</v>
      </c>
      <c r="E5429" s="10">
        <v>10044</v>
      </c>
      <c r="F5429" s="11" t="s">
        <v>24</v>
      </c>
      <c r="G5429" s="9" t="str">
        <f t="shared" si="433"/>
        <v>C222302311</v>
      </c>
      <c r="H5429" s="9" t="s">
        <v>21</v>
      </c>
      <c r="I5429" s="12">
        <v>57</v>
      </c>
      <c r="J5429" s="10">
        <v>10044</v>
      </c>
      <c r="K5429" s="13">
        <v>30871</v>
      </c>
      <c r="L5429" s="13">
        <v>51729</v>
      </c>
      <c r="M5429" s="12">
        <f t="shared" si="434"/>
        <v>57</v>
      </c>
      <c r="N5429" s="9">
        <v>18000</v>
      </c>
      <c r="O5429" s="12">
        <v>1</v>
      </c>
      <c r="P5429" s="9">
        <f t="shared" si="435"/>
        <v>18000</v>
      </c>
      <c r="Q5429" s="9">
        <f t="shared" si="432"/>
        <v>198000</v>
      </c>
      <c r="R5429" s="10">
        <f t="shared" si="436"/>
        <v>198000</v>
      </c>
    </row>
    <row r="5430" spans="1:18" x14ac:dyDescent="0.35">
      <c r="A5430" s="7">
        <v>5429</v>
      </c>
      <c r="B5430" s="9" t="s">
        <v>10585</v>
      </c>
      <c r="C5430" s="9">
        <v>8796738712</v>
      </c>
      <c r="D5430" s="9" t="s">
        <v>10586</v>
      </c>
      <c r="E5430" s="10">
        <v>330000</v>
      </c>
      <c r="F5430" s="11" t="s">
        <v>20</v>
      </c>
      <c r="G5430" s="9" t="str">
        <f t="shared" si="433"/>
        <v>C263724602</v>
      </c>
      <c r="H5430" s="9" t="s">
        <v>21</v>
      </c>
      <c r="I5430" s="12">
        <v>57</v>
      </c>
      <c r="J5430" s="10">
        <v>330000</v>
      </c>
      <c r="K5430" s="13">
        <v>30871</v>
      </c>
      <c r="L5430" s="13">
        <v>49030</v>
      </c>
      <c r="M5430" s="12">
        <f t="shared" si="434"/>
        <v>49</v>
      </c>
      <c r="N5430" s="9">
        <v>30000</v>
      </c>
      <c r="O5430" s="12">
        <v>1</v>
      </c>
      <c r="P5430" s="9">
        <f t="shared" si="435"/>
        <v>30000</v>
      </c>
      <c r="Q5430" s="9">
        <f t="shared" si="432"/>
        <v>330000</v>
      </c>
      <c r="R5430" s="10">
        <f t="shared" si="436"/>
        <v>330000</v>
      </c>
    </row>
    <row r="5431" spans="1:18" x14ac:dyDescent="0.35">
      <c r="A5431" s="7">
        <v>5430</v>
      </c>
      <c r="B5431" s="9" t="s">
        <v>10587</v>
      </c>
      <c r="C5431" s="9">
        <v>8446405503</v>
      </c>
      <c r="D5431" s="9" t="s">
        <v>10588</v>
      </c>
      <c r="E5431" s="10">
        <v>1100000</v>
      </c>
      <c r="F5431" s="11" t="s">
        <v>5435</v>
      </c>
      <c r="G5431" s="9" t="str">
        <f t="shared" si="433"/>
        <v>C263949694</v>
      </c>
      <c r="H5431" s="9" t="s">
        <v>21</v>
      </c>
      <c r="I5431" s="12">
        <v>57</v>
      </c>
      <c r="J5431" s="10">
        <v>1100000</v>
      </c>
      <c r="K5431" s="13">
        <v>30871</v>
      </c>
      <c r="L5431" s="13">
        <v>47787</v>
      </c>
      <c r="M5431" s="12">
        <f t="shared" si="434"/>
        <v>46</v>
      </c>
      <c r="N5431" s="9">
        <v>100000</v>
      </c>
      <c r="O5431" s="12">
        <v>1</v>
      </c>
      <c r="P5431" s="9">
        <f t="shared" si="435"/>
        <v>100000</v>
      </c>
      <c r="Q5431" s="9">
        <f t="shared" si="432"/>
        <v>1100000</v>
      </c>
      <c r="R5431" s="10">
        <f t="shared" si="436"/>
        <v>1100000</v>
      </c>
    </row>
    <row r="5432" spans="1:18" x14ac:dyDescent="0.35">
      <c r="A5432" s="7">
        <v>5431</v>
      </c>
      <c r="B5432" s="9" t="s">
        <v>10589</v>
      </c>
      <c r="C5432" s="9">
        <v>9311784717</v>
      </c>
      <c r="D5432" s="9" t="s">
        <v>10590</v>
      </c>
      <c r="E5432" s="10">
        <v>7357.14</v>
      </c>
      <c r="F5432" s="11" t="s">
        <v>24</v>
      </c>
      <c r="G5432" s="9" t="str">
        <f t="shared" si="433"/>
        <v>C239262473</v>
      </c>
      <c r="H5432" s="9" t="s">
        <v>21</v>
      </c>
      <c r="I5432" s="12">
        <v>57</v>
      </c>
      <c r="J5432" s="10">
        <v>7357.14</v>
      </c>
      <c r="K5432" s="13">
        <v>30871</v>
      </c>
      <c r="L5432" s="13">
        <v>49514</v>
      </c>
      <c r="M5432" s="12">
        <f t="shared" si="434"/>
        <v>51</v>
      </c>
      <c r="N5432" s="9">
        <v>6500</v>
      </c>
      <c r="O5432" s="12">
        <v>4</v>
      </c>
      <c r="P5432" s="9">
        <f t="shared" si="435"/>
        <v>26000</v>
      </c>
      <c r="Q5432" s="9">
        <f t="shared" si="432"/>
        <v>286000</v>
      </c>
      <c r="R5432" s="10">
        <f t="shared" si="436"/>
        <v>286000</v>
      </c>
    </row>
    <row r="5433" spans="1:18" x14ac:dyDescent="0.35">
      <c r="A5433" s="7">
        <v>5432</v>
      </c>
      <c r="B5433" s="9" t="s">
        <v>10591</v>
      </c>
      <c r="C5433" s="9">
        <v>9614168247</v>
      </c>
      <c r="D5433" s="9" t="s">
        <v>10592</v>
      </c>
      <c r="E5433" s="10">
        <v>550000</v>
      </c>
      <c r="F5433" s="11" t="s">
        <v>24</v>
      </c>
      <c r="G5433" s="9" t="str">
        <f t="shared" si="433"/>
        <v>C265576609</v>
      </c>
      <c r="H5433" s="9" t="s">
        <v>21</v>
      </c>
      <c r="I5433" s="12">
        <v>57</v>
      </c>
      <c r="J5433" s="10">
        <v>550000</v>
      </c>
      <c r="K5433" s="13">
        <v>30871</v>
      </c>
      <c r="L5433" s="13">
        <v>53366</v>
      </c>
      <c r="M5433" s="12">
        <f t="shared" si="434"/>
        <v>61</v>
      </c>
      <c r="N5433" s="9">
        <v>51436</v>
      </c>
      <c r="O5433" s="12">
        <v>1</v>
      </c>
      <c r="P5433" s="9">
        <f t="shared" si="435"/>
        <v>51436</v>
      </c>
      <c r="Q5433" s="9">
        <f t="shared" si="432"/>
        <v>565796</v>
      </c>
      <c r="R5433" s="10">
        <f t="shared" si="436"/>
        <v>565796</v>
      </c>
    </row>
    <row r="5434" spans="1:18" x14ac:dyDescent="0.35">
      <c r="A5434" s="7">
        <v>5433</v>
      </c>
      <c r="B5434" s="9" t="s">
        <v>10593</v>
      </c>
      <c r="C5434" s="9">
        <v>9853332678</v>
      </c>
      <c r="D5434" s="9" t="s">
        <v>10594</v>
      </c>
      <c r="E5434" s="10">
        <v>50925</v>
      </c>
      <c r="F5434" s="11" t="s">
        <v>20</v>
      </c>
      <c r="G5434" s="9" t="str">
        <f t="shared" si="433"/>
        <v>C267398597</v>
      </c>
      <c r="H5434" s="9" t="s">
        <v>21</v>
      </c>
      <c r="I5434" s="12">
        <v>57</v>
      </c>
      <c r="J5434" s="10">
        <v>50925</v>
      </c>
      <c r="K5434" s="13">
        <v>30871</v>
      </c>
      <c r="L5434" s="13">
        <v>52641</v>
      </c>
      <c r="M5434" s="12">
        <f t="shared" si="434"/>
        <v>59</v>
      </c>
      <c r="N5434" s="9">
        <v>50000</v>
      </c>
      <c r="O5434" s="12">
        <v>1</v>
      </c>
      <c r="P5434" s="9">
        <f t="shared" si="435"/>
        <v>50000</v>
      </c>
      <c r="Q5434" s="9">
        <f t="shared" si="432"/>
        <v>550000</v>
      </c>
      <c r="R5434" s="10">
        <f t="shared" si="436"/>
        <v>550000</v>
      </c>
    </row>
    <row r="5435" spans="1:18" x14ac:dyDescent="0.35">
      <c r="A5435" s="7">
        <v>5434</v>
      </c>
      <c r="B5435" s="9" t="s">
        <v>10595</v>
      </c>
      <c r="C5435" s="9">
        <v>8439377240</v>
      </c>
      <c r="D5435" s="9" t="s">
        <v>10596</v>
      </c>
      <c r="E5435" s="10">
        <v>11304.93</v>
      </c>
      <c r="F5435" s="11" t="s">
        <v>2092</v>
      </c>
      <c r="G5435" s="9" t="str">
        <f t="shared" si="433"/>
        <v>C268702991</v>
      </c>
      <c r="H5435" s="9" t="s">
        <v>21</v>
      </c>
      <c r="I5435" s="12">
        <v>57</v>
      </c>
      <c r="J5435" s="10">
        <v>11304.93</v>
      </c>
      <c r="K5435" s="13">
        <v>30871</v>
      </c>
      <c r="L5435" s="13">
        <v>52861</v>
      </c>
      <c r="M5435" s="12">
        <f t="shared" si="434"/>
        <v>60</v>
      </c>
      <c r="N5435" s="9">
        <v>25000</v>
      </c>
      <c r="O5435" s="12">
        <v>1</v>
      </c>
      <c r="P5435" s="9">
        <f t="shared" si="435"/>
        <v>25000</v>
      </c>
      <c r="Q5435" s="9">
        <f t="shared" si="432"/>
        <v>275000</v>
      </c>
      <c r="R5435" s="10">
        <f t="shared" si="436"/>
        <v>275000</v>
      </c>
    </row>
    <row r="5436" spans="1:18" x14ac:dyDescent="0.35">
      <c r="A5436" s="7">
        <v>5435</v>
      </c>
      <c r="B5436" s="9" t="s">
        <v>10597</v>
      </c>
      <c r="C5436" s="9">
        <v>8764798424</v>
      </c>
      <c r="D5436" s="9" t="s">
        <v>10598</v>
      </c>
      <c r="E5436" s="10">
        <v>550000</v>
      </c>
      <c r="F5436" s="11" t="s">
        <v>24</v>
      </c>
      <c r="G5436" s="9" t="str">
        <f t="shared" si="433"/>
        <v>C269784086</v>
      </c>
      <c r="H5436" s="9" t="s">
        <v>21</v>
      </c>
      <c r="I5436" s="12">
        <v>57</v>
      </c>
      <c r="J5436" s="10">
        <v>550000</v>
      </c>
      <c r="K5436" s="13">
        <v>30871</v>
      </c>
      <c r="L5436" s="13">
        <v>52047</v>
      </c>
      <c r="M5436" s="12">
        <f t="shared" si="434"/>
        <v>57</v>
      </c>
      <c r="N5436" s="9">
        <v>50000</v>
      </c>
      <c r="O5436" s="12">
        <v>1</v>
      </c>
      <c r="P5436" s="9">
        <f t="shared" si="435"/>
        <v>50000</v>
      </c>
      <c r="Q5436" s="9">
        <f t="shared" si="432"/>
        <v>550000</v>
      </c>
      <c r="R5436" s="10">
        <f t="shared" si="436"/>
        <v>550000</v>
      </c>
    </row>
    <row r="5437" spans="1:18" x14ac:dyDescent="0.35">
      <c r="A5437" s="7">
        <v>5436</v>
      </c>
      <c r="B5437" s="9" t="s">
        <v>10599</v>
      </c>
      <c r="C5437" s="9">
        <v>9435191730</v>
      </c>
      <c r="D5437" s="9" t="s">
        <v>10600</v>
      </c>
      <c r="E5437" s="10">
        <v>9371.42</v>
      </c>
      <c r="F5437" s="11" t="s">
        <v>24</v>
      </c>
      <c r="G5437" s="9" t="str">
        <f t="shared" si="433"/>
        <v>C270947621</v>
      </c>
      <c r="H5437" s="9" t="s">
        <v>21</v>
      </c>
      <c r="I5437" s="12">
        <v>57</v>
      </c>
      <c r="J5437" s="10">
        <v>9371.42</v>
      </c>
      <c r="K5437" s="13">
        <v>30871</v>
      </c>
      <c r="L5437" s="13">
        <v>49367</v>
      </c>
      <c r="M5437" s="12">
        <f t="shared" si="434"/>
        <v>50</v>
      </c>
      <c r="N5437" s="9">
        <v>20000</v>
      </c>
      <c r="O5437" s="12">
        <v>1</v>
      </c>
      <c r="P5437" s="9">
        <f t="shared" si="435"/>
        <v>20000</v>
      </c>
      <c r="Q5437" s="9">
        <f t="shared" si="432"/>
        <v>220000</v>
      </c>
      <c r="R5437" s="10">
        <f t="shared" si="436"/>
        <v>220000</v>
      </c>
    </row>
    <row r="5438" spans="1:18" x14ac:dyDescent="0.35">
      <c r="A5438" s="7">
        <v>5437</v>
      </c>
      <c r="B5438" s="9" t="s">
        <v>10601</v>
      </c>
      <c r="C5438" s="9">
        <v>8372844749</v>
      </c>
      <c r="D5438" s="9" t="s">
        <v>10602</v>
      </c>
      <c r="E5438" s="10">
        <v>12050.94</v>
      </c>
      <c r="F5438" s="11" t="s">
        <v>2092</v>
      </c>
      <c r="G5438" s="9" t="str">
        <f t="shared" si="433"/>
        <v>C006218090</v>
      </c>
      <c r="H5438" s="9" t="s">
        <v>21</v>
      </c>
      <c r="I5438" s="12">
        <v>57</v>
      </c>
      <c r="J5438" s="10">
        <v>12050.94</v>
      </c>
      <c r="K5438" s="13">
        <v>30871</v>
      </c>
      <c r="L5438" s="13">
        <v>52549</v>
      </c>
      <c r="M5438" s="12">
        <f t="shared" si="434"/>
        <v>59</v>
      </c>
      <c r="N5438" s="9">
        <v>18000</v>
      </c>
      <c r="O5438" s="12">
        <v>1</v>
      </c>
      <c r="P5438" s="9">
        <f t="shared" si="435"/>
        <v>18000</v>
      </c>
      <c r="Q5438" s="9">
        <f t="shared" si="432"/>
        <v>198000</v>
      </c>
      <c r="R5438" s="10">
        <f t="shared" si="436"/>
        <v>198000</v>
      </c>
    </row>
    <row r="5439" spans="1:18" x14ac:dyDescent="0.35">
      <c r="A5439" s="7">
        <v>5438</v>
      </c>
      <c r="B5439" s="9" t="s">
        <v>10603</v>
      </c>
      <c r="C5439" s="9">
        <v>9486894865</v>
      </c>
      <c r="D5439" s="9" t="s">
        <v>10604</v>
      </c>
      <c r="E5439" s="10">
        <v>13192.05</v>
      </c>
      <c r="F5439" s="11" t="s">
        <v>2092</v>
      </c>
      <c r="G5439" s="9" t="str">
        <f t="shared" si="433"/>
        <v>C272520020</v>
      </c>
      <c r="H5439" s="9" t="s">
        <v>21</v>
      </c>
      <c r="I5439" s="12">
        <v>57</v>
      </c>
      <c r="J5439" s="10">
        <v>13192.05</v>
      </c>
      <c r="K5439" s="13">
        <v>30871</v>
      </c>
      <c r="L5439" s="13">
        <v>52742</v>
      </c>
      <c r="M5439" s="12">
        <f t="shared" si="434"/>
        <v>59</v>
      </c>
      <c r="N5439" s="9">
        <v>2737</v>
      </c>
      <c r="O5439" s="12">
        <v>12</v>
      </c>
      <c r="P5439" s="9">
        <f t="shared" si="435"/>
        <v>32844</v>
      </c>
      <c r="Q5439" s="9">
        <f t="shared" si="432"/>
        <v>361284</v>
      </c>
      <c r="R5439" s="10">
        <f t="shared" si="436"/>
        <v>361284</v>
      </c>
    </row>
    <row r="5440" spans="1:18" x14ac:dyDescent="0.35">
      <c r="A5440" s="7">
        <v>5439</v>
      </c>
      <c r="B5440" s="9" t="s">
        <v>10605</v>
      </c>
      <c r="C5440" s="9">
        <v>9840223510</v>
      </c>
      <c r="D5440" s="9" t="s">
        <v>10606</v>
      </c>
      <c r="E5440" s="10">
        <v>1450000</v>
      </c>
      <c r="F5440" s="11" t="s">
        <v>5435</v>
      </c>
      <c r="G5440" s="9" t="str">
        <f t="shared" si="433"/>
        <v>C273969156</v>
      </c>
      <c r="H5440" s="9" t="s">
        <v>21</v>
      </c>
      <c r="I5440" s="12">
        <v>57</v>
      </c>
      <c r="J5440" s="10">
        <v>1450000</v>
      </c>
      <c r="K5440" s="13">
        <v>30871</v>
      </c>
      <c r="L5440" s="13">
        <v>48647</v>
      </c>
      <c r="M5440" s="12">
        <f t="shared" si="434"/>
        <v>48</v>
      </c>
      <c r="N5440" s="9">
        <v>100117</v>
      </c>
      <c r="O5440" s="12">
        <v>1</v>
      </c>
      <c r="P5440" s="9">
        <f t="shared" si="435"/>
        <v>100117</v>
      </c>
      <c r="Q5440" s="9">
        <f t="shared" si="432"/>
        <v>1101287</v>
      </c>
      <c r="R5440" s="10">
        <f t="shared" si="436"/>
        <v>1450000</v>
      </c>
    </row>
    <row r="5441" spans="1:18" x14ac:dyDescent="0.35">
      <c r="A5441" s="7">
        <v>5440</v>
      </c>
      <c r="B5441" s="9" t="s">
        <v>10607</v>
      </c>
      <c r="C5441" s="9">
        <v>8910379883</v>
      </c>
      <c r="D5441" s="9" t="s">
        <v>10608</v>
      </c>
      <c r="E5441" s="10">
        <v>2500000</v>
      </c>
      <c r="F5441" s="11" t="s">
        <v>3498</v>
      </c>
      <c r="G5441" s="9" t="str">
        <f t="shared" si="433"/>
        <v>U052792201</v>
      </c>
      <c r="H5441" s="9" t="s">
        <v>21</v>
      </c>
      <c r="I5441" s="12">
        <v>57</v>
      </c>
      <c r="J5441" s="10">
        <v>2500000</v>
      </c>
      <c r="K5441" s="13">
        <v>30871</v>
      </c>
      <c r="L5441" s="13">
        <v>49512</v>
      </c>
      <c r="M5441" s="12">
        <f t="shared" si="434"/>
        <v>51</v>
      </c>
      <c r="N5441" s="9">
        <v>250000</v>
      </c>
      <c r="O5441" s="12">
        <v>1</v>
      </c>
      <c r="P5441" s="9">
        <f t="shared" si="435"/>
        <v>250000</v>
      </c>
      <c r="Q5441" s="9">
        <f t="shared" ref="Q5441:Q5504" si="437">P5441*11</f>
        <v>2750000</v>
      </c>
      <c r="R5441" s="10">
        <f t="shared" si="436"/>
        <v>2750000</v>
      </c>
    </row>
    <row r="5442" spans="1:18" x14ac:dyDescent="0.35">
      <c r="A5442" s="7">
        <v>5441</v>
      </c>
      <c r="B5442" s="9" t="s">
        <v>10609</v>
      </c>
      <c r="C5442" s="9">
        <v>7990581696</v>
      </c>
      <c r="D5442" s="9" t="s">
        <v>10610</v>
      </c>
      <c r="E5442" s="10">
        <v>3000000</v>
      </c>
      <c r="F5442" s="11" t="s">
        <v>3498</v>
      </c>
      <c r="G5442" s="9" t="str">
        <f t="shared" ref="G5442:G5505" si="438">B5442</f>
        <v>U183191645</v>
      </c>
      <c r="H5442" s="9" t="s">
        <v>21</v>
      </c>
      <c r="I5442" s="12">
        <v>57</v>
      </c>
      <c r="J5442" s="10">
        <v>3000000</v>
      </c>
      <c r="K5442" s="13">
        <v>30871</v>
      </c>
      <c r="L5442" s="13">
        <v>49547</v>
      </c>
      <c r="M5442" s="12">
        <f t="shared" ref="M5442:M5505" si="439">ROUNDDOWN(YEARFRAC(K5442,L5442),0)</f>
        <v>51</v>
      </c>
      <c r="N5442" s="9">
        <v>150000</v>
      </c>
      <c r="O5442" s="12">
        <v>2</v>
      </c>
      <c r="P5442" s="9">
        <f t="shared" ref="P5442:P5505" si="440">O5442*N5442</f>
        <v>300000</v>
      </c>
      <c r="Q5442" s="9">
        <f t="shared" si="437"/>
        <v>3300000</v>
      </c>
      <c r="R5442" s="10">
        <f t="shared" ref="R5442:R5505" si="441">MAX(Q5442,J5442)</f>
        <v>3300000</v>
      </c>
    </row>
    <row r="5443" spans="1:18" x14ac:dyDescent="0.35">
      <c r="A5443" s="7">
        <v>5442</v>
      </c>
      <c r="B5443" s="9" t="s">
        <v>10611</v>
      </c>
      <c r="C5443" s="9">
        <v>9473111111</v>
      </c>
      <c r="D5443" s="9" t="s">
        <v>10612</v>
      </c>
      <c r="E5443" s="10">
        <v>550000</v>
      </c>
      <c r="F5443" s="11" t="s">
        <v>5435</v>
      </c>
      <c r="G5443" s="9" t="str">
        <f t="shared" si="438"/>
        <v>C218286153</v>
      </c>
      <c r="H5443" s="9" t="s">
        <v>21</v>
      </c>
      <c r="I5443" s="12">
        <v>57</v>
      </c>
      <c r="J5443" s="10">
        <v>550000</v>
      </c>
      <c r="K5443" s="13">
        <v>30871</v>
      </c>
      <c r="L5443" s="13">
        <v>47664</v>
      </c>
      <c r="M5443" s="12">
        <f t="shared" si="439"/>
        <v>45</v>
      </c>
      <c r="N5443" s="9">
        <v>50990</v>
      </c>
      <c r="O5443" s="12">
        <v>1</v>
      </c>
      <c r="P5443" s="9">
        <f t="shared" si="440"/>
        <v>50990</v>
      </c>
      <c r="Q5443" s="9">
        <f t="shared" si="437"/>
        <v>560890</v>
      </c>
      <c r="R5443" s="10">
        <f t="shared" si="441"/>
        <v>560890</v>
      </c>
    </row>
    <row r="5444" spans="1:18" x14ac:dyDescent="0.35">
      <c r="A5444" s="7">
        <v>5443</v>
      </c>
      <c r="B5444" s="9" t="s">
        <v>10613</v>
      </c>
      <c r="C5444" s="9">
        <v>9564300521</v>
      </c>
      <c r="D5444" s="9" t="s">
        <v>10614</v>
      </c>
      <c r="E5444" s="10">
        <v>35416.660000000003</v>
      </c>
      <c r="F5444" s="11" t="s">
        <v>20</v>
      </c>
      <c r="G5444" s="9" t="str">
        <f t="shared" si="438"/>
        <v>C999936243</v>
      </c>
      <c r="H5444" s="9" t="s">
        <v>21</v>
      </c>
      <c r="I5444" s="12">
        <v>57</v>
      </c>
      <c r="J5444" s="10">
        <v>35416.660000000003</v>
      </c>
      <c r="K5444" s="13">
        <v>30871</v>
      </c>
      <c r="L5444" s="13">
        <v>51744</v>
      </c>
      <c r="M5444" s="12">
        <f t="shared" si="439"/>
        <v>57</v>
      </c>
      <c r="N5444" s="9">
        <v>20000</v>
      </c>
      <c r="O5444" s="12">
        <v>1</v>
      </c>
      <c r="P5444" s="9">
        <f t="shared" si="440"/>
        <v>20000</v>
      </c>
      <c r="Q5444" s="9">
        <f t="shared" si="437"/>
        <v>220000</v>
      </c>
      <c r="R5444" s="10">
        <f t="shared" si="441"/>
        <v>220000</v>
      </c>
    </row>
    <row r="5445" spans="1:18" x14ac:dyDescent="0.35">
      <c r="A5445" s="7">
        <v>5444</v>
      </c>
      <c r="B5445" s="9" t="s">
        <v>10615</v>
      </c>
      <c r="C5445" s="9">
        <v>9358108964</v>
      </c>
      <c r="D5445" s="9" t="s">
        <v>10616</v>
      </c>
      <c r="E5445" s="10">
        <v>21312</v>
      </c>
      <c r="F5445" s="11" t="s">
        <v>24</v>
      </c>
      <c r="G5445" s="9" t="str">
        <f t="shared" si="438"/>
        <v>C227351024</v>
      </c>
      <c r="H5445" s="9" t="s">
        <v>21</v>
      </c>
      <c r="I5445" s="12">
        <v>57</v>
      </c>
      <c r="J5445" s="10">
        <v>21312</v>
      </c>
      <c r="K5445" s="13">
        <v>30871</v>
      </c>
      <c r="L5445" s="13">
        <v>51560</v>
      </c>
      <c r="M5445" s="12">
        <f t="shared" si="439"/>
        <v>56</v>
      </c>
      <c r="N5445" s="9">
        <v>36000</v>
      </c>
      <c r="O5445" s="12">
        <v>1</v>
      </c>
      <c r="P5445" s="9">
        <f t="shared" si="440"/>
        <v>36000</v>
      </c>
      <c r="Q5445" s="9">
        <f t="shared" si="437"/>
        <v>396000</v>
      </c>
      <c r="R5445" s="10">
        <f t="shared" si="441"/>
        <v>396000</v>
      </c>
    </row>
    <row r="5446" spans="1:18" x14ac:dyDescent="0.35">
      <c r="A5446" s="7">
        <v>5445</v>
      </c>
      <c r="B5446" s="9" t="s">
        <v>10617</v>
      </c>
      <c r="C5446" s="9">
        <v>8809489727</v>
      </c>
      <c r="D5446" s="9" t="s">
        <v>10618</v>
      </c>
      <c r="E5446" s="10">
        <v>27040.48</v>
      </c>
      <c r="F5446" s="11" t="s">
        <v>2092</v>
      </c>
      <c r="G5446" s="9" t="str">
        <f t="shared" si="438"/>
        <v>C256295481</v>
      </c>
      <c r="H5446" s="9" t="s">
        <v>21</v>
      </c>
      <c r="I5446" s="12">
        <v>57</v>
      </c>
      <c r="J5446" s="10">
        <v>27040.48</v>
      </c>
      <c r="K5446" s="13">
        <v>30871</v>
      </c>
      <c r="L5446" s="13">
        <v>49331</v>
      </c>
      <c r="M5446" s="12">
        <f t="shared" si="439"/>
        <v>50</v>
      </c>
      <c r="N5446" s="9">
        <v>60000</v>
      </c>
      <c r="O5446" s="12">
        <v>1</v>
      </c>
      <c r="P5446" s="9">
        <f t="shared" si="440"/>
        <v>60000</v>
      </c>
      <c r="Q5446" s="9">
        <f t="shared" si="437"/>
        <v>660000</v>
      </c>
      <c r="R5446" s="10">
        <f t="shared" si="441"/>
        <v>660000</v>
      </c>
    </row>
    <row r="5447" spans="1:18" x14ac:dyDescent="0.35">
      <c r="A5447" s="7">
        <v>5446</v>
      </c>
      <c r="B5447" s="9" t="s">
        <v>10619</v>
      </c>
      <c r="C5447" s="9">
        <v>8750560163</v>
      </c>
      <c r="D5447" s="9" t="s">
        <v>10620</v>
      </c>
      <c r="E5447" s="10">
        <v>330000</v>
      </c>
      <c r="F5447" s="11" t="s">
        <v>24</v>
      </c>
      <c r="G5447" s="9" t="str">
        <f t="shared" si="438"/>
        <v>C196681867</v>
      </c>
      <c r="H5447" s="9" t="s">
        <v>21</v>
      </c>
      <c r="I5447" s="12">
        <v>57</v>
      </c>
      <c r="J5447" s="10">
        <v>330000</v>
      </c>
      <c r="K5447" s="13">
        <v>30871</v>
      </c>
      <c r="L5447" s="13">
        <v>51842</v>
      </c>
      <c r="M5447" s="12">
        <f t="shared" si="439"/>
        <v>57</v>
      </c>
      <c r="N5447" s="9">
        <v>30000</v>
      </c>
      <c r="O5447" s="12">
        <v>1</v>
      </c>
      <c r="P5447" s="9">
        <f t="shared" si="440"/>
        <v>30000</v>
      </c>
      <c r="Q5447" s="9">
        <f t="shared" si="437"/>
        <v>330000</v>
      </c>
      <c r="R5447" s="10">
        <f t="shared" si="441"/>
        <v>330000</v>
      </c>
    </row>
    <row r="5448" spans="1:18" x14ac:dyDescent="0.35">
      <c r="A5448" s="7">
        <v>5447</v>
      </c>
      <c r="B5448" s="9" t="s">
        <v>10621</v>
      </c>
      <c r="C5448" s="9">
        <v>8349411880</v>
      </c>
      <c r="D5448" s="9" t="s">
        <v>10622</v>
      </c>
      <c r="E5448" s="10">
        <v>7428.56</v>
      </c>
      <c r="F5448" s="11" t="s">
        <v>24</v>
      </c>
      <c r="G5448" s="9" t="str">
        <f t="shared" si="438"/>
        <v>C229473188</v>
      </c>
      <c r="H5448" s="9" t="s">
        <v>21</v>
      </c>
      <c r="I5448" s="12">
        <v>57</v>
      </c>
      <c r="J5448" s="10">
        <v>7428.56</v>
      </c>
      <c r="K5448" s="13">
        <v>30871</v>
      </c>
      <c r="L5448" s="13">
        <v>49507</v>
      </c>
      <c r="M5448" s="12">
        <f t="shared" si="439"/>
        <v>51</v>
      </c>
      <c r="N5448" s="9">
        <v>20000</v>
      </c>
      <c r="O5448" s="12">
        <v>1</v>
      </c>
      <c r="P5448" s="9">
        <f t="shared" si="440"/>
        <v>20000</v>
      </c>
      <c r="Q5448" s="9">
        <f t="shared" si="437"/>
        <v>220000</v>
      </c>
      <c r="R5448" s="10">
        <f t="shared" si="441"/>
        <v>220000</v>
      </c>
    </row>
    <row r="5449" spans="1:18" x14ac:dyDescent="0.35">
      <c r="A5449" s="7">
        <v>5448</v>
      </c>
      <c r="B5449" s="9" t="s">
        <v>10623</v>
      </c>
      <c r="C5449" s="9">
        <v>7461886674</v>
      </c>
      <c r="D5449" s="9" t="s">
        <v>10624</v>
      </c>
      <c r="E5449" s="10">
        <v>7971.42</v>
      </c>
      <c r="F5449" s="11" t="s">
        <v>20</v>
      </c>
      <c r="G5449" s="9" t="str">
        <f t="shared" si="438"/>
        <v>C230262317</v>
      </c>
      <c r="H5449" s="9" t="s">
        <v>21</v>
      </c>
      <c r="I5449" s="12">
        <v>57</v>
      </c>
      <c r="J5449" s="10">
        <v>7971.42</v>
      </c>
      <c r="K5449" s="13">
        <v>30871</v>
      </c>
      <c r="L5449" s="13">
        <v>49339</v>
      </c>
      <c r="M5449" s="12">
        <f t="shared" si="439"/>
        <v>50</v>
      </c>
      <c r="N5449" s="9">
        <v>18000</v>
      </c>
      <c r="O5449" s="12">
        <v>1</v>
      </c>
      <c r="P5449" s="9">
        <f t="shared" si="440"/>
        <v>18000</v>
      </c>
      <c r="Q5449" s="9">
        <f t="shared" si="437"/>
        <v>198000</v>
      </c>
      <c r="R5449" s="10">
        <f t="shared" si="441"/>
        <v>198000</v>
      </c>
    </row>
    <row r="5450" spans="1:18" x14ac:dyDescent="0.35">
      <c r="A5450" s="7">
        <v>5449</v>
      </c>
      <c r="B5450" s="9" t="s">
        <v>10625</v>
      </c>
      <c r="C5450" s="9">
        <v>9724332542</v>
      </c>
      <c r="D5450" s="9" t="s">
        <v>10626</v>
      </c>
      <c r="E5450" s="10">
        <v>20776.509999999998</v>
      </c>
      <c r="F5450" s="11" t="s">
        <v>2092</v>
      </c>
      <c r="G5450" s="9" t="str">
        <f t="shared" si="438"/>
        <v>C270019290</v>
      </c>
      <c r="H5450" s="9" t="s">
        <v>21</v>
      </c>
      <c r="I5450" s="12">
        <v>57</v>
      </c>
      <c r="J5450" s="10">
        <v>20776.509999999998</v>
      </c>
      <c r="K5450" s="13">
        <v>30871</v>
      </c>
      <c r="L5450" s="13">
        <v>52289</v>
      </c>
      <c r="M5450" s="12">
        <f t="shared" si="439"/>
        <v>58</v>
      </c>
      <c r="N5450" s="9">
        <v>24000</v>
      </c>
      <c r="O5450" s="12">
        <v>1</v>
      </c>
      <c r="P5450" s="9">
        <f t="shared" si="440"/>
        <v>24000</v>
      </c>
      <c r="Q5450" s="9">
        <f t="shared" si="437"/>
        <v>264000</v>
      </c>
      <c r="R5450" s="10">
        <f t="shared" si="441"/>
        <v>264000</v>
      </c>
    </row>
    <row r="5451" spans="1:18" x14ac:dyDescent="0.35">
      <c r="A5451" s="7">
        <v>5450</v>
      </c>
      <c r="B5451" s="9" t="s">
        <v>10627</v>
      </c>
      <c r="C5451" s="9">
        <v>9830181337</v>
      </c>
      <c r="D5451" s="9" t="s">
        <v>10628</v>
      </c>
      <c r="E5451" s="10">
        <v>500000</v>
      </c>
      <c r="F5451" s="11" t="s">
        <v>3478</v>
      </c>
      <c r="G5451" s="9" t="str">
        <f t="shared" si="438"/>
        <v>U074977842</v>
      </c>
      <c r="H5451" s="9" t="s">
        <v>21</v>
      </c>
      <c r="I5451" s="12">
        <v>57</v>
      </c>
      <c r="J5451" s="10">
        <v>500000</v>
      </c>
      <c r="K5451" s="13">
        <v>30871</v>
      </c>
      <c r="L5451" s="13">
        <v>48655</v>
      </c>
      <c r="M5451" s="12">
        <f t="shared" si="439"/>
        <v>48</v>
      </c>
      <c r="N5451" s="9">
        <v>50000</v>
      </c>
      <c r="O5451" s="12">
        <v>1</v>
      </c>
      <c r="P5451" s="9">
        <f t="shared" si="440"/>
        <v>50000</v>
      </c>
      <c r="Q5451" s="9">
        <f t="shared" si="437"/>
        <v>550000</v>
      </c>
      <c r="R5451" s="10">
        <f t="shared" si="441"/>
        <v>550000</v>
      </c>
    </row>
    <row r="5452" spans="1:18" x14ac:dyDescent="0.35">
      <c r="A5452" s="7">
        <v>5451</v>
      </c>
      <c r="B5452" s="9" t="s">
        <v>10629</v>
      </c>
      <c r="C5452" s="9">
        <v>9618889355</v>
      </c>
      <c r="D5452" s="9" t="s">
        <v>10630</v>
      </c>
      <c r="E5452" s="10">
        <v>49915.9</v>
      </c>
      <c r="F5452" s="11" t="s">
        <v>2092</v>
      </c>
      <c r="G5452" s="9" t="str">
        <f t="shared" si="438"/>
        <v>C254539071</v>
      </c>
      <c r="H5452" s="9" t="s">
        <v>21</v>
      </c>
      <c r="I5452" s="12">
        <v>57</v>
      </c>
      <c r="J5452" s="10">
        <v>49915.9</v>
      </c>
      <c r="K5452" s="13">
        <v>30871</v>
      </c>
      <c r="L5452" s="13">
        <v>50337</v>
      </c>
      <c r="M5452" s="12">
        <f t="shared" si="439"/>
        <v>53</v>
      </c>
      <c r="N5452" s="9">
        <v>100000</v>
      </c>
      <c r="O5452" s="12">
        <v>1</v>
      </c>
      <c r="P5452" s="9">
        <f t="shared" si="440"/>
        <v>100000</v>
      </c>
      <c r="Q5452" s="9">
        <f t="shared" si="437"/>
        <v>1100000</v>
      </c>
      <c r="R5452" s="10">
        <f t="shared" si="441"/>
        <v>1100000</v>
      </c>
    </row>
    <row r="5453" spans="1:18" x14ac:dyDescent="0.35">
      <c r="A5453" s="7">
        <v>5452</v>
      </c>
      <c r="B5453" s="9" t="s">
        <v>10631</v>
      </c>
      <c r="C5453" s="9">
        <v>9617615480</v>
      </c>
      <c r="D5453" s="9" t="s">
        <v>10632</v>
      </c>
      <c r="E5453" s="10">
        <v>9498.67</v>
      </c>
      <c r="F5453" s="11" t="s">
        <v>2092</v>
      </c>
      <c r="G5453" s="9" t="str">
        <f t="shared" si="438"/>
        <v>C260353160</v>
      </c>
      <c r="H5453" s="9" t="s">
        <v>21</v>
      </c>
      <c r="I5453" s="12">
        <v>57</v>
      </c>
      <c r="J5453" s="10">
        <v>9498.67</v>
      </c>
      <c r="K5453" s="13">
        <v>30871</v>
      </c>
      <c r="L5453" s="13">
        <v>50381</v>
      </c>
      <c r="M5453" s="12">
        <f t="shared" si="439"/>
        <v>53</v>
      </c>
      <c r="N5453" s="9">
        <v>20000</v>
      </c>
      <c r="O5453" s="12">
        <v>1</v>
      </c>
      <c r="P5453" s="9">
        <f t="shared" si="440"/>
        <v>20000</v>
      </c>
      <c r="Q5453" s="9">
        <f t="shared" si="437"/>
        <v>220000</v>
      </c>
      <c r="R5453" s="10">
        <f t="shared" si="441"/>
        <v>220000</v>
      </c>
    </row>
    <row r="5454" spans="1:18" x14ac:dyDescent="0.35">
      <c r="A5454" s="7">
        <v>5453</v>
      </c>
      <c r="B5454" s="9" t="s">
        <v>10633</v>
      </c>
      <c r="C5454" s="9">
        <v>9102440687</v>
      </c>
      <c r="D5454" s="9" t="s">
        <v>10634</v>
      </c>
      <c r="E5454" s="10">
        <v>5885.71</v>
      </c>
      <c r="F5454" s="11" t="s">
        <v>24</v>
      </c>
      <c r="G5454" s="9" t="str">
        <f t="shared" si="438"/>
        <v>C263943726</v>
      </c>
      <c r="H5454" s="9" t="s">
        <v>21</v>
      </c>
      <c r="I5454" s="12">
        <v>57</v>
      </c>
      <c r="J5454" s="10">
        <v>5885.71</v>
      </c>
      <c r="K5454" s="13">
        <v>30871</v>
      </c>
      <c r="L5454" s="13">
        <v>49499</v>
      </c>
      <c r="M5454" s="12">
        <f t="shared" si="439"/>
        <v>51</v>
      </c>
      <c r="N5454" s="9">
        <v>20000</v>
      </c>
      <c r="O5454" s="12">
        <v>1</v>
      </c>
      <c r="P5454" s="9">
        <f t="shared" si="440"/>
        <v>20000</v>
      </c>
      <c r="Q5454" s="9">
        <f t="shared" si="437"/>
        <v>220000</v>
      </c>
      <c r="R5454" s="10">
        <f t="shared" si="441"/>
        <v>220000</v>
      </c>
    </row>
    <row r="5455" spans="1:18" x14ac:dyDescent="0.35">
      <c r="A5455" s="7">
        <v>5454</v>
      </c>
      <c r="B5455" s="9" t="s">
        <v>10635</v>
      </c>
      <c r="C5455" s="9">
        <v>6282957248</v>
      </c>
      <c r="D5455" s="9" t="s">
        <v>10636</v>
      </c>
      <c r="E5455" s="10">
        <v>440000</v>
      </c>
      <c r="F5455" s="11" t="s">
        <v>24</v>
      </c>
      <c r="G5455" s="9" t="str">
        <f t="shared" si="438"/>
        <v>C168912438</v>
      </c>
      <c r="H5455" s="9" t="s">
        <v>21</v>
      </c>
      <c r="I5455" s="12">
        <v>57</v>
      </c>
      <c r="J5455" s="10">
        <v>440000</v>
      </c>
      <c r="K5455" s="13">
        <v>30871</v>
      </c>
      <c r="L5455" s="13">
        <v>53347</v>
      </c>
      <c r="M5455" s="12">
        <f t="shared" si="439"/>
        <v>61</v>
      </c>
      <c r="N5455" s="9">
        <v>41148</v>
      </c>
      <c r="O5455" s="12">
        <v>1</v>
      </c>
      <c r="P5455" s="9">
        <f t="shared" si="440"/>
        <v>41148</v>
      </c>
      <c r="Q5455" s="9">
        <f t="shared" si="437"/>
        <v>452628</v>
      </c>
      <c r="R5455" s="10">
        <f t="shared" si="441"/>
        <v>452628</v>
      </c>
    </row>
    <row r="5456" spans="1:18" x14ac:dyDescent="0.35">
      <c r="A5456" s="7">
        <v>5455</v>
      </c>
      <c r="B5456" s="9" t="s">
        <v>10637</v>
      </c>
      <c r="C5456" s="9">
        <v>9759965713</v>
      </c>
      <c r="D5456" s="9" t="s">
        <v>3489</v>
      </c>
      <c r="E5456" s="10">
        <v>220000</v>
      </c>
      <c r="F5456" s="11" t="s">
        <v>24</v>
      </c>
      <c r="G5456" s="9" t="str">
        <f t="shared" si="438"/>
        <v>C251446895</v>
      </c>
      <c r="H5456" s="9" t="s">
        <v>21</v>
      </c>
      <c r="I5456" s="12">
        <v>57</v>
      </c>
      <c r="J5456" s="10">
        <v>220000</v>
      </c>
      <c r="K5456" s="13">
        <v>30871</v>
      </c>
      <c r="L5456" s="13">
        <v>52017</v>
      </c>
      <c r="M5456" s="12">
        <f t="shared" si="439"/>
        <v>57</v>
      </c>
      <c r="N5456" s="9">
        <v>20000</v>
      </c>
      <c r="O5456" s="12">
        <v>1</v>
      </c>
      <c r="P5456" s="9">
        <f t="shared" si="440"/>
        <v>20000</v>
      </c>
      <c r="Q5456" s="9">
        <f t="shared" si="437"/>
        <v>220000</v>
      </c>
      <c r="R5456" s="10">
        <f t="shared" si="441"/>
        <v>220000</v>
      </c>
    </row>
    <row r="5457" spans="1:18" x14ac:dyDescent="0.35">
      <c r="A5457" s="7">
        <v>5456</v>
      </c>
      <c r="B5457" s="9" t="s">
        <v>10638</v>
      </c>
      <c r="C5457" s="9">
        <v>9502545119</v>
      </c>
      <c r="D5457" s="9" t="s">
        <v>10639</v>
      </c>
      <c r="E5457" s="10">
        <v>15291.66</v>
      </c>
      <c r="F5457" s="11" t="s">
        <v>24</v>
      </c>
      <c r="G5457" s="9" t="str">
        <f t="shared" si="438"/>
        <v>C251539003</v>
      </c>
      <c r="H5457" s="9" t="s">
        <v>21</v>
      </c>
      <c r="I5457" s="12">
        <v>57</v>
      </c>
      <c r="J5457" s="10">
        <v>15291.66</v>
      </c>
      <c r="K5457" s="13">
        <v>30871</v>
      </c>
      <c r="L5457" s="13">
        <v>53201</v>
      </c>
      <c r="M5457" s="12">
        <f t="shared" si="439"/>
        <v>61</v>
      </c>
      <c r="N5457" s="9">
        <v>25000</v>
      </c>
      <c r="O5457" s="12">
        <v>1</v>
      </c>
      <c r="P5457" s="9">
        <f t="shared" si="440"/>
        <v>25000</v>
      </c>
      <c r="Q5457" s="9">
        <f t="shared" si="437"/>
        <v>275000</v>
      </c>
      <c r="R5457" s="10">
        <f t="shared" si="441"/>
        <v>275000</v>
      </c>
    </row>
    <row r="5458" spans="1:18" x14ac:dyDescent="0.35">
      <c r="A5458" s="7">
        <v>5457</v>
      </c>
      <c r="B5458" s="9" t="s">
        <v>10640</v>
      </c>
      <c r="C5458" s="9">
        <v>9849140009</v>
      </c>
      <c r="D5458" s="9" t="s">
        <v>10641</v>
      </c>
      <c r="E5458" s="10">
        <v>10411.629999999999</v>
      </c>
      <c r="F5458" s="11" t="s">
        <v>2092</v>
      </c>
      <c r="G5458" s="9" t="str">
        <f t="shared" si="438"/>
        <v>C261363670</v>
      </c>
      <c r="H5458" s="9" t="s">
        <v>21</v>
      </c>
      <c r="I5458" s="12">
        <v>57</v>
      </c>
      <c r="J5458" s="10">
        <v>10411.629999999999</v>
      </c>
      <c r="K5458" s="13">
        <v>30871</v>
      </c>
      <c r="L5458" s="13">
        <v>53111</v>
      </c>
      <c r="M5458" s="12">
        <f t="shared" si="439"/>
        <v>60</v>
      </c>
      <c r="N5458" s="9">
        <v>30000</v>
      </c>
      <c r="O5458" s="12">
        <v>1</v>
      </c>
      <c r="P5458" s="9">
        <f t="shared" si="440"/>
        <v>30000</v>
      </c>
      <c r="Q5458" s="9">
        <f t="shared" si="437"/>
        <v>330000</v>
      </c>
      <c r="R5458" s="10">
        <f t="shared" si="441"/>
        <v>330000</v>
      </c>
    </row>
    <row r="5459" spans="1:18" x14ac:dyDescent="0.35">
      <c r="A5459" s="7">
        <v>5458</v>
      </c>
      <c r="B5459" s="9" t="s">
        <v>10642</v>
      </c>
      <c r="C5459" s="9">
        <v>7385551111</v>
      </c>
      <c r="D5459" s="9" t="s">
        <v>10643</v>
      </c>
      <c r="E5459" s="10">
        <v>1100000</v>
      </c>
      <c r="F5459" s="11" t="s">
        <v>2092</v>
      </c>
      <c r="G5459" s="9" t="str">
        <f t="shared" si="438"/>
        <v>C264263117</v>
      </c>
      <c r="H5459" s="9" t="s">
        <v>21</v>
      </c>
      <c r="I5459" s="12">
        <v>57</v>
      </c>
      <c r="J5459" s="10">
        <v>1100000</v>
      </c>
      <c r="K5459" s="13">
        <v>30871</v>
      </c>
      <c r="L5459" s="13">
        <v>53327</v>
      </c>
      <c r="M5459" s="12">
        <f t="shared" si="439"/>
        <v>61</v>
      </c>
      <c r="N5459" s="9">
        <v>100000</v>
      </c>
      <c r="O5459" s="12">
        <v>1</v>
      </c>
      <c r="P5459" s="9">
        <f t="shared" si="440"/>
        <v>100000</v>
      </c>
      <c r="Q5459" s="9">
        <f t="shared" si="437"/>
        <v>1100000</v>
      </c>
      <c r="R5459" s="10">
        <f t="shared" si="441"/>
        <v>1100000</v>
      </c>
    </row>
    <row r="5460" spans="1:18" x14ac:dyDescent="0.35">
      <c r="A5460" s="7">
        <v>5459</v>
      </c>
      <c r="B5460" s="9" t="s">
        <v>10644</v>
      </c>
      <c r="C5460" s="9">
        <v>9811232438</v>
      </c>
      <c r="D5460" s="9" t="s">
        <v>10645</v>
      </c>
      <c r="E5460" s="10">
        <v>14875</v>
      </c>
      <c r="F5460" s="11" t="s">
        <v>20</v>
      </c>
      <c r="G5460" s="9" t="str">
        <f t="shared" si="438"/>
        <v>C267695915</v>
      </c>
      <c r="H5460" s="9" t="s">
        <v>21</v>
      </c>
      <c r="I5460" s="12">
        <v>57</v>
      </c>
      <c r="J5460" s="10">
        <v>14875</v>
      </c>
      <c r="K5460" s="13">
        <v>30871</v>
      </c>
      <c r="L5460" s="13">
        <v>52534</v>
      </c>
      <c r="M5460" s="12">
        <f t="shared" si="439"/>
        <v>59</v>
      </c>
      <c r="N5460" s="9">
        <v>25000</v>
      </c>
      <c r="O5460" s="12">
        <v>1</v>
      </c>
      <c r="P5460" s="9">
        <f t="shared" si="440"/>
        <v>25000</v>
      </c>
      <c r="Q5460" s="9">
        <f t="shared" si="437"/>
        <v>275000</v>
      </c>
      <c r="R5460" s="10">
        <f t="shared" si="441"/>
        <v>275000</v>
      </c>
    </row>
    <row r="5461" spans="1:18" x14ac:dyDescent="0.35">
      <c r="A5461" s="7">
        <v>5460</v>
      </c>
      <c r="B5461" s="9" t="s">
        <v>10646</v>
      </c>
      <c r="C5461" s="9">
        <v>6290221212</v>
      </c>
      <c r="D5461" s="9" t="s">
        <v>10647</v>
      </c>
      <c r="E5461" s="10">
        <v>275000</v>
      </c>
      <c r="F5461" s="11" t="s">
        <v>24</v>
      </c>
      <c r="G5461" s="9" t="str">
        <f t="shared" si="438"/>
        <v>C267091001</v>
      </c>
      <c r="H5461" s="9" t="s">
        <v>21</v>
      </c>
      <c r="I5461" s="12">
        <v>57</v>
      </c>
      <c r="J5461" s="10">
        <v>275000</v>
      </c>
      <c r="K5461" s="13">
        <v>30871</v>
      </c>
      <c r="L5461" s="13">
        <v>53494</v>
      </c>
      <c r="M5461" s="12">
        <f t="shared" si="439"/>
        <v>61</v>
      </c>
      <c r="N5461" s="9">
        <v>25000</v>
      </c>
      <c r="O5461" s="12">
        <v>1</v>
      </c>
      <c r="P5461" s="9">
        <f t="shared" si="440"/>
        <v>25000</v>
      </c>
      <c r="Q5461" s="9">
        <f t="shared" si="437"/>
        <v>275000</v>
      </c>
      <c r="R5461" s="10">
        <f t="shared" si="441"/>
        <v>275000</v>
      </c>
    </row>
    <row r="5462" spans="1:18" x14ac:dyDescent="0.35">
      <c r="A5462" s="7">
        <v>5461</v>
      </c>
      <c r="B5462" s="9" t="s">
        <v>10648</v>
      </c>
      <c r="C5462" s="9">
        <v>8872760247</v>
      </c>
      <c r="D5462" s="9" t="s">
        <v>823</v>
      </c>
      <c r="E5462" s="10">
        <v>583000</v>
      </c>
      <c r="F5462" s="11" t="s">
        <v>24</v>
      </c>
      <c r="G5462" s="9" t="str">
        <f t="shared" si="438"/>
        <v>C268713074</v>
      </c>
      <c r="H5462" s="9" t="s">
        <v>21</v>
      </c>
      <c r="I5462" s="12">
        <v>57</v>
      </c>
      <c r="J5462" s="10">
        <v>583000</v>
      </c>
      <c r="K5462" s="13">
        <v>30871</v>
      </c>
      <c r="L5462" s="13">
        <v>49746</v>
      </c>
      <c r="M5462" s="12">
        <f t="shared" si="439"/>
        <v>51</v>
      </c>
      <c r="N5462" s="9">
        <v>53000</v>
      </c>
      <c r="O5462" s="12">
        <v>1</v>
      </c>
      <c r="P5462" s="9">
        <f t="shared" si="440"/>
        <v>53000</v>
      </c>
      <c r="Q5462" s="9">
        <f t="shared" si="437"/>
        <v>583000</v>
      </c>
      <c r="R5462" s="10">
        <f t="shared" si="441"/>
        <v>583000</v>
      </c>
    </row>
    <row r="5463" spans="1:18" x14ac:dyDescent="0.35">
      <c r="A5463" s="7">
        <v>5462</v>
      </c>
      <c r="B5463" s="9" t="s">
        <v>10649</v>
      </c>
      <c r="C5463" s="9">
        <v>9161128082</v>
      </c>
      <c r="D5463" s="9" t="s">
        <v>10650</v>
      </c>
      <c r="E5463" s="10">
        <v>10928.56</v>
      </c>
      <c r="F5463" s="11" t="s">
        <v>24</v>
      </c>
      <c r="G5463" s="9" t="str">
        <f t="shared" si="438"/>
        <v>C269163445</v>
      </c>
      <c r="H5463" s="9" t="s">
        <v>21</v>
      </c>
      <c r="I5463" s="12">
        <v>57</v>
      </c>
      <c r="J5463" s="10">
        <v>10928.56</v>
      </c>
      <c r="K5463" s="13">
        <v>30871</v>
      </c>
      <c r="L5463" s="13">
        <v>49520</v>
      </c>
      <c r="M5463" s="12">
        <f t="shared" si="439"/>
        <v>51</v>
      </c>
      <c r="N5463" s="9">
        <v>25000</v>
      </c>
      <c r="O5463" s="12">
        <v>1</v>
      </c>
      <c r="P5463" s="9">
        <f t="shared" si="440"/>
        <v>25000</v>
      </c>
      <c r="Q5463" s="9">
        <f t="shared" si="437"/>
        <v>275000</v>
      </c>
      <c r="R5463" s="10">
        <f t="shared" si="441"/>
        <v>275000</v>
      </c>
    </row>
    <row r="5464" spans="1:18" x14ac:dyDescent="0.35">
      <c r="A5464" s="7">
        <v>5463</v>
      </c>
      <c r="B5464" s="9" t="s">
        <v>10651</v>
      </c>
      <c r="C5464" s="9">
        <v>9457990762</v>
      </c>
      <c r="D5464" s="9" t="s">
        <v>9781</v>
      </c>
      <c r="E5464" s="10">
        <v>198000</v>
      </c>
      <c r="F5464" s="11" t="s">
        <v>24</v>
      </c>
      <c r="G5464" s="9" t="str">
        <f t="shared" si="438"/>
        <v>C270877050</v>
      </c>
      <c r="H5464" s="9" t="s">
        <v>21</v>
      </c>
      <c r="I5464" s="12">
        <v>57</v>
      </c>
      <c r="J5464" s="10">
        <v>198000</v>
      </c>
      <c r="K5464" s="13">
        <v>30871</v>
      </c>
      <c r="L5464" s="13">
        <v>51896</v>
      </c>
      <c r="M5464" s="12">
        <f t="shared" si="439"/>
        <v>57</v>
      </c>
      <c r="N5464" s="9">
        <v>18000</v>
      </c>
      <c r="O5464" s="12">
        <v>1</v>
      </c>
      <c r="P5464" s="9">
        <f t="shared" si="440"/>
        <v>18000</v>
      </c>
      <c r="Q5464" s="9">
        <f t="shared" si="437"/>
        <v>198000</v>
      </c>
      <c r="R5464" s="10">
        <f t="shared" si="441"/>
        <v>198000</v>
      </c>
    </row>
    <row r="5465" spans="1:18" x14ac:dyDescent="0.35">
      <c r="A5465" s="7">
        <v>5464</v>
      </c>
      <c r="B5465" s="9" t="s">
        <v>10652</v>
      </c>
      <c r="C5465" s="9">
        <v>9953897318</v>
      </c>
      <c r="D5465" s="9" t="s">
        <v>10653</v>
      </c>
      <c r="E5465" s="10">
        <v>836000</v>
      </c>
      <c r="F5465" s="11" t="s">
        <v>24</v>
      </c>
      <c r="G5465" s="9" t="str">
        <f t="shared" si="438"/>
        <v>C267631380</v>
      </c>
      <c r="H5465" s="9" t="s">
        <v>21</v>
      </c>
      <c r="I5465" s="12">
        <v>57</v>
      </c>
      <c r="J5465" s="10">
        <v>836000</v>
      </c>
      <c r="K5465" s="13">
        <v>30871</v>
      </c>
      <c r="L5465" s="13">
        <v>49765</v>
      </c>
      <c r="M5465" s="12">
        <f t="shared" si="439"/>
        <v>51</v>
      </c>
      <c r="N5465" s="9">
        <v>76000</v>
      </c>
      <c r="O5465" s="12">
        <v>1</v>
      </c>
      <c r="P5465" s="9">
        <f t="shared" si="440"/>
        <v>76000</v>
      </c>
      <c r="Q5465" s="9">
        <f t="shared" si="437"/>
        <v>836000</v>
      </c>
      <c r="R5465" s="10">
        <f t="shared" si="441"/>
        <v>836000</v>
      </c>
    </row>
    <row r="5466" spans="1:18" x14ac:dyDescent="0.35">
      <c r="A5466" s="7">
        <v>5465</v>
      </c>
      <c r="B5466" s="9" t="s">
        <v>10654</v>
      </c>
      <c r="C5466" s="9">
        <v>7004924563</v>
      </c>
      <c r="D5466" s="9" t="s">
        <v>10655</v>
      </c>
      <c r="E5466" s="10">
        <v>242000</v>
      </c>
      <c r="F5466" s="11" t="s">
        <v>24</v>
      </c>
      <c r="G5466" s="9" t="str">
        <f t="shared" si="438"/>
        <v>C272093971</v>
      </c>
      <c r="H5466" s="9" t="s">
        <v>21</v>
      </c>
      <c r="I5466" s="12">
        <v>57</v>
      </c>
      <c r="J5466" s="10">
        <v>242000</v>
      </c>
      <c r="K5466" s="13">
        <v>30871</v>
      </c>
      <c r="L5466" s="13">
        <v>53067</v>
      </c>
      <c r="M5466" s="12">
        <f t="shared" si="439"/>
        <v>60</v>
      </c>
      <c r="N5466" s="9">
        <v>22000</v>
      </c>
      <c r="O5466" s="12">
        <v>1</v>
      </c>
      <c r="P5466" s="9">
        <f t="shared" si="440"/>
        <v>22000</v>
      </c>
      <c r="Q5466" s="9">
        <f t="shared" si="437"/>
        <v>242000</v>
      </c>
      <c r="R5466" s="10">
        <f t="shared" si="441"/>
        <v>242000</v>
      </c>
    </row>
    <row r="5467" spans="1:18" x14ac:dyDescent="0.35">
      <c r="A5467" s="7">
        <v>5466</v>
      </c>
      <c r="B5467" s="9" t="s">
        <v>10656</v>
      </c>
      <c r="C5467" s="9">
        <v>9133560067</v>
      </c>
      <c r="D5467" s="9" t="s">
        <v>10657</v>
      </c>
      <c r="E5467" s="10">
        <v>29172.07</v>
      </c>
      <c r="F5467" s="11" t="s">
        <v>2092</v>
      </c>
      <c r="G5467" s="9" t="str">
        <f t="shared" si="438"/>
        <v>C279426635</v>
      </c>
      <c r="H5467" s="9" t="s">
        <v>21</v>
      </c>
      <c r="I5467" s="12">
        <v>57</v>
      </c>
      <c r="J5467" s="10">
        <v>29172.07</v>
      </c>
      <c r="K5467" s="13">
        <v>30871</v>
      </c>
      <c r="L5467" s="13">
        <v>50464</v>
      </c>
      <c r="M5467" s="12">
        <f t="shared" si="439"/>
        <v>53</v>
      </c>
      <c r="N5467" s="9">
        <v>60000</v>
      </c>
      <c r="O5467" s="12">
        <v>1</v>
      </c>
      <c r="P5467" s="9">
        <f t="shared" si="440"/>
        <v>60000</v>
      </c>
      <c r="Q5467" s="9">
        <f t="shared" si="437"/>
        <v>660000</v>
      </c>
      <c r="R5467" s="10">
        <f t="shared" si="441"/>
        <v>660000</v>
      </c>
    </row>
    <row r="5468" spans="1:18" x14ac:dyDescent="0.35">
      <c r="A5468" s="7">
        <v>5467</v>
      </c>
      <c r="B5468" s="9" t="s">
        <v>10658</v>
      </c>
      <c r="C5468" s="9">
        <v>9444892265</v>
      </c>
      <c r="D5468" s="9" t="s">
        <v>10659</v>
      </c>
      <c r="E5468" s="10">
        <v>8370.73</v>
      </c>
      <c r="F5468" s="11" t="s">
        <v>2092</v>
      </c>
      <c r="G5468" s="9" t="str">
        <f t="shared" si="438"/>
        <v>C184278350</v>
      </c>
      <c r="H5468" s="9" t="s">
        <v>21</v>
      </c>
      <c r="I5468" s="12">
        <v>57</v>
      </c>
      <c r="J5468" s="10">
        <v>8370.73</v>
      </c>
      <c r="K5468" s="13">
        <v>30871</v>
      </c>
      <c r="L5468" s="13">
        <v>50450</v>
      </c>
      <c r="M5468" s="12">
        <f t="shared" si="439"/>
        <v>53</v>
      </c>
      <c r="N5468" s="9">
        <v>9180</v>
      </c>
      <c r="O5468" s="12">
        <v>2</v>
      </c>
      <c r="P5468" s="9">
        <f t="shared" si="440"/>
        <v>18360</v>
      </c>
      <c r="Q5468" s="9">
        <f t="shared" si="437"/>
        <v>201960</v>
      </c>
      <c r="R5468" s="10">
        <f t="shared" si="441"/>
        <v>201960</v>
      </c>
    </row>
    <row r="5469" spans="1:18" x14ac:dyDescent="0.35">
      <c r="A5469" s="7">
        <v>5468</v>
      </c>
      <c r="B5469" s="9" t="s">
        <v>10660</v>
      </c>
      <c r="C5469" s="9">
        <v>9174370437</v>
      </c>
      <c r="D5469" s="9" t="s">
        <v>10661</v>
      </c>
      <c r="E5469" s="10">
        <v>220000</v>
      </c>
      <c r="F5469" s="11" t="s">
        <v>2092</v>
      </c>
      <c r="G5469" s="9" t="str">
        <f t="shared" si="438"/>
        <v>C228936273</v>
      </c>
      <c r="H5469" s="9" t="s">
        <v>21</v>
      </c>
      <c r="I5469" s="12">
        <v>57</v>
      </c>
      <c r="J5469" s="10">
        <v>220000</v>
      </c>
      <c r="K5469" s="13">
        <v>30871</v>
      </c>
      <c r="L5469" s="13">
        <v>50678</v>
      </c>
      <c r="M5469" s="12">
        <f t="shared" si="439"/>
        <v>54</v>
      </c>
      <c r="N5469" s="9">
        <v>20000</v>
      </c>
      <c r="O5469" s="12">
        <v>1</v>
      </c>
      <c r="P5469" s="9">
        <f t="shared" si="440"/>
        <v>20000</v>
      </c>
      <c r="Q5469" s="9">
        <f t="shared" si="437"/>
        <v>220000</v>
      </c>
      <c r="R5469" s="10">
        <f t="shared" si="441"/>
        <v>220000</v>
      </c>
    </row>
    <row r="5470" spans="1:18" x14ac:dyDescent="0.35">
      <c r="A5470" s="7">
        <v>5469</v>
      </c>
      <c r="B5470" s="9" t="s">
        <v>10662</v>
      </c>
      <c r="C5470" s="9">
        <v>8473890994</v>
      </c>
      <c r="D5470" s="9" t="s">
        <v>2564</v>
      </c>
      <c r="E5470" s="10">
        <v>34299.980000000003</v>
      </c>
      <c r="F5470" s="11" t="s">
        <v>24</v>
      </c>
      <c r="G5470" s="9" t="str">
        <f t="shared" si="438"/>
        <v>C230203211</v>
      </c>
      <c r="H5470" s="9" t="s">
        <v>21</v>
      </c>
      <c r="I5470" s="12">
        <v>57</v>
      </c>
      <c r="J5470" s="10">
        <v>34299.980000000003</v>
      </c>
      <c r="K5470" s="13">
        <v>30871</v>
      </c>
      <c r="L5470" s="13">
        <v>53173</v>
      </c>
      <c r="M5470" s="12">
        <f t="shared" si="439"/>
        <v>61</v>
      </c>
      <c r="N5470" s="9">
        <v>50000</v>
      </c>
      <c r="O5470" s="12">
        <v>1</v>
      </c>
      <c r="P5470" s="9">
        <f t="shared" si="440"/>
        <v>50000</v>
      </c>
      <c r="Q5470" s="9">
        <f t="shared" si="437"/>
        <v>550000</v>
      </c>
      <c r="R5470" s="10">
        <f t="shared" si="441"/>
        <v>550000</v>
      </c>
    </row>
    <row r="5471" spans="1:18" x14ac:dyDescent="0.35">
      <c r="A5471" s="7">
        <v>5470</v>
      </c>
      <c r="B5471" s="9" t="s">
        <v>10663</v>
      </c>
      <c r="C5471" s="9">
        <v>9811109042</v>
      </c>
      <c r="D5471" s="9" t="s">
        <v>10664</v>
      </c>
      <c r="E5471" s="10">
        <v>58343.99</v>
      </c>
      <c r="F5471" s="11" t="s">
        <v>5435</v>
      </c>
      <c r="G5471" s="9" t="str">
        <f t="shared" si="438"/>
        <v>C251852544</v>
      </c>
      <c r="H5471" s="9" t="s">
        <v>21</v>
      </c>
      <c r="I5471" s="12">
        <v>57</v>
      </c>
      <c r="J5471" s="10">
        <v>58343.99</v>
      </c>
      <c r="K5471" s="13">
        <v>30871</v>
      </c>
      <c r="L5471" s="13">
        <v>48456</v>
      </c>
      <c r="M5471" s="12">
        <f t="shared" si="439"/>
        <v>48</v>
      </c>
      <c r="N5471" s="9">
        <v>24000</v>
      </c>
      <c r="O5471" s="12">
        <v>1</v>
      </c>
      <c r="P5471" s="9">
        <f t="shared" si="440"/>
        <v>24000</v>
      </c>
      <c r="Q5471" s="9">
        <f t="shared" si="437"/>
        <v>264000</v>
      </c>
      <c r="R5471" s="10">
        <f t="shared" si="441"/>
        <v>264000</v>
      </c>
    </row>
    <row r="5472" spans="1:18" x14ac:dyDescent="0.35">
      <c r="A5472" s="7">
        <v>5471</v>
      </c>
      <c r="B5472" s="9" t="s">
        <v>10665</v>
      </c>
      <c r="C5472" s="9">
        <v>9830378957</v>
      </c>
      <c r="D5472" s="9" t="s">
        <v>10666</v>
      </c>
      <c r="E5472" s="10">
        <v>45029.96</v>
      </c>
      <c r="F5472" s="11" t="s">
        <v>2092</v>
      </c>
      <c r="G5472" s="9" t="str">
        <f t="shared" si="438"/>
        <v>C254541632</v>
      </c>
      <c r="H5472" s="9" t="s">
        <v>21</v>
      </c>
      <c r="I5472" s="12">
        <v>57</v>
      </c>
      <c r="J5472" s="10">
        <v>45029.96</v>
      </c>
      <c r="K5472" s="13">
        <v>30871</v>
      </c>
      <c r="L5472" s="13">
        <v>51068</v>
      </c>
      <c r="M5472" s="12">
        <f t="shared" si="439"/>
        <v>55</v>
      </c>
      <c r="N5472" s="9">
        <v>150000</v>
      </c>
      <c r="O5472" s="12">
        <v>1</v>
      </c>
      <c r="P5472" s="9">
        <f t="shared" si="440"/>
        <v>150000</v>
      </c>
      <c r="Q5472" s="9">
        <f t="shared" si="437"/>
        <v>1650000</v>
      </c>
      <c r="R5472" s="10">
        <f t="shared" si="441"/>
        <v>1650000</v>
      </c>
    </row>
    <row r="5473" spans="1:18" x14ac:dyDescent="0.35">
      <c r="A5473" s="7">
        <v>5472</v>
      </c>
      <c r="B5473" s="9" t="s">
        <v>10667</v>
      </c>
      <c r="C5473" s="9">
        <v>9838579301</v>
      </c>
      <c r="D5473" s="9" t="s">
        <v>10668</v>
      </c>
      <c r="E5473" s="10">
        <v>400000</v>
      </c>
      <c r="F5473" s="11" t="s">
        <v>5435</v>
      </c>
      <c r="G5473" s="9" t="str">
        <f t="shared" si="438"/>
        <v>C264552970</v>
      </c>
      <c r="H5473" s="9" t="s">
        <v>21</v>
      </c>
      <c r="I5473" s="12">
        <v>57</v>
      </c>
      <c r="J5473" s="10">
        <v>400000</v>
      </c>
      <c r="K5473" s="13">
        <v>30871</v>
      </c>
      <c r="L5473" s="13">
        <v>48784</v>
      </c>
      <c r="M5473" s="12">
        <f t="shared" si="439"/>
        <v>49</v>
      </c>
      <c r="N5473" s="9">
        <v>25324</v>
      </c>
      <c r="O5473" s="12">
        <v>1</v>
      </c>
      <c r="P5473" s="9">
        <f t="shared" si="440"/>
        <v>25324</v>
      </c>
      <c r="Q5473" s="9">
        <f t="shared" si="437"/>
        <v>278564</v>
      </c>
      <c r="R5473" s="10">
        <f t="shared" si="441"/>
        <v>400000</v>
      </c>
    </row>
    <row r="5474" spans="1:18" x14ac:dyDescent="0.35">
      <c r="A5474" s="7">
        <v>5473</v>
      </c>
      <c r="B5474" s="9" t="s">
        <v>10669</v>
      </c>
      <c r="C5474" s="9">
        <v>9903522134</v>
      </c>
      <c r="D5474" s="9" t="s">
        <v>10670</v>
      </c>
      <c r="E5474" s="10">
        <v>264000</v>
      </c>
      <c r="F5474" s="11" t="s">
        <v>24</v>
      </c>
      <c r="G5474" s="9" t="str">
        <f t="shared" si="438"/>
        <v>C271863843</v>
      </c>
      <c r="H5474" s="9" t="s">
        <v>21</v>
      </c>
      <c r="I5474" s="12">
        <v>57</v>
      </c>
      <c r="J5474" s="10">
        <v>264000</v>
      </c>
      <c r="K5474" s="13">
        <v>30871</v>
      </c>
      <c r="L5474" s="13">
        <v>53286</v>
      </c>
      <c r="M5474" s="12">
        <f t="shared" si="439"/>
        <v>61</v>
      </c>
      <c r="N5474" s="9">
        <v>24000</v>
      </c>
      <c r="O5474" s="12">
        <v>1</v>
      </c>
      <c r="P5474" s="9">
        <f t="shared" si="440"/>
        <v>24000</v>
      </c>
      <c r="Q5474" s="9">
        <f t="shared" si="437"/>
        <v>264000</v>
      </c>
      <c r="R5474" s="10">
        <f t="shared" si="441"/>
        <v>264000</v>
      </c>
    </row>
    <row r="5475" spans="1:18" x14ac:dyDescent="0.35">
      <c r="A5475" s="7">
        <v>5474</v>
      </c>
      <c r="B5475" s="9" t="s">
        <v>10671</v>
      </c>
      <c r="C5475" s="9">
        <v>8505936989</v>
      </c>
      <c r="D5475" s="9" t="s">
        <v>10672</v>
      </c>
      <c r="E5475" s="10">
        <v>120299.95</v>
      </c>
      <c r="F5475" s="11" t="s">
        <v>24</v>
      </c>
      <c r="G5475" s="9" t="str">
        <f t="shared" si="438"/>
        <v>C275971294</v>
      </c>
      <c r="H5475" s="9" t="s">
        <v>21</v>
      </c>
      <c r="I5475" s="12">
        <v>57</v>
      </c>
      <c r="J5475" s="10">
        <v>120299.95</v>
      </c>
      <c r="K5475" s="13">
        <v>30871</v>
      </c>
      <c r="L5475" s="13">
        <v>53166</v>
      </c>
      <c r="M5475" s="12">
        <f t="shared" si="439"/>
        <v>61</v>
      </c>
      <c r="N5475" s="9">
        <v>150000</v>
      </c>
      <c r="O5475" s="12">
        <v>1</v>
      </c>
      <c r="P5475" s="9">
        <f t="shared" si="440"/>
        <v>150000</v>
      </c>
      <c r="Q5475" s="9">
        <f t="shared" si="437"/>
        <v>1650000</v>
      </c>
      <c r="R5475" s="10">
        <f t="shared" si="441"/>
        <v>1650000</v>
      </c>
    </row>
    <row r="5476" spans="1:18" x14ac:dyDescent="0.35">
      <c r="A5476" s="7">
        <v>5475</v>
      </c>
      <c r="B5476" s="9" t="s">
        <v>10673</v>
      </c>
      <c r="C5476" s="9">
        <v>9660348483</v>
      </c>
      <c r="D5476" s="9" t="s">
        <v>10674</v>
      </c>
      <c r="E5476" s="10">
        <v>79349.98</v>
      </c>
      <c r="F5476" s="11" t="s">
        <v>20</v>
      </c>
      <c r="G5476" s="9" t="str">
        <f t="shared" si="438"/>
        <v>C102317879</v>
      </c>
      <c r="H5476" s="9" t="s">
        <v>21</v>
      </c>
      <c r="I5476" s="12">
        <v>57</v>
      </c>
      <c r="J5476" s="10">
        <v>79349.98</v>
      </c>
      <c r="K5476" s="13">
        <v>30871</v>
      </c>
      <c r="L5476" s="13">
        <v>51912</v>
      </c>
      <c r="M5476" s="12">
        <f t="shared" si="439"/>
        <v>57</v>
      </c>
      <c r="N5476" s="9">
        <v>47265</v>
      </c>
      <c r="O5476" s="12">
        <v>1</v>
      </c>
      <c r="P5476" s="9">
        <f t="shared" si="440"/>
        <v>47265</v>
      </c>
      <c r="Q5476" s="9">
        <f t="shared" si="437"/>
        <v>519915</v>
      </c>
      <c r="R5476" s="10">
        <f t="shared" si="441"/>
        <v>519915</v>
      </c>
    </row>
    <row r="5477" spans="1:18" x14ac:dyDescent="0.35">
      <c r="A5477" s="7">
        <v>5476</v>
      </c>
      <c r="B5477" s="9" t="s">
        <v>10675</v>
      </c>
      <c r="C5477" s="9">
        <v>9199868351</v>
      </c>
      <c r="D5477" s="9" t="s">
        <v>10676</v>
      </c>
      <c r="E5477" s="10">
        <v>330000</v>
      </c>
      <c r="F5477" s="11" t="s">
        <v>24</v>
      </c>
      <c r="G5477" s="9" t="str">
        <f t="shared" si="438"/>
        <v>C360129825</v>
      </c>
      <c r="H5477" s="9" t="s">
        <v>21</v>
      </c>
      <c r="I5477" s="12">
        <v>57</v>
      </c>
      <c r="J5477" s="10">
        <v>330000</v>
      </c>
      <c r="K5477" s="13">
        <v>30871</v>
      </c>
      <c r="L5477" s="13">
        <v>49762</v>
      </c>
      <c r="M5477" s="12">
        <f t="shared" si="439"/>
        <v>51</v>
      </c>
      <c r="N5477" s="9">
        <v>30000</v>
      </c>
      <c r="O5477" s="12">
        <v>1</v>
      </c>
      <c r="P5477" s="9">
        <f t="shared" si="440"/>
        <v>30000</v>
      </c>
      <c r="Q5477" s="9">
        <f t="shared" si="437"/>
        <v>330000</v>
      </c>
      <c r="R5477" s="10">
        <f t="shared" si="441"/>
        <v>330000</v>
      </c>
    </row>
    <row r="5478" spans="1:18" x14ac:dyDescent="0.35">
      <c r="A5478" s="7">
        <v>5477</v>
      </c>
      <c r="B5478" s="9" t="s">
        <v>10677</v>
      </c>
      <c r="C5478" s="9">
        <v>8530191956</v>
      </c>
      <c r="D5478" s="9" t="s">
        <v>10678</v>
      </c>
      <c r="E5478" s="10">
        <v>330000</v>
      </c>
      <c r="F5478" s="11" t="s">
        <v>2092</v>
      </c>
      <c r="G5478" s="9" t="str">
        <f t="shared" si="438"/>
        <v>C209759916</v>
      </c>
      <c r="H5478" s="9" t="s">
        <v>21</v>
      </c>
      <c r="I5478" s="12">
        <v>57</v>
      </c>
      <c r="J5478" s="10">
        <v>330000</v>
      </c>
      <c r="K5478" s="13">
        <v>30871</v>
      </c>
      <c r="L5478" s="13">
        <v>49908</v>
      </c>
      <c r="M5478" s="12">
        <f t="shared" si="439"/>
        <v>52</v>
      </c>
      <c r="N5478" s="9">
        <v>30000</v>
      </c>
      <c r="O5478" s="12">
        <v>1</v>
      </c>
      <c r="P5478" s="9">
        <f t="shared" si="440"/>
        <v>30000</v>
      </c>
      <c r="Q5478" s="9">
        <f t="shared" si="437"/>
        <v>330000</v>
      </c>
      <c r="R5478" s="10">
        <f t="shared" si="441"/>
        <v>330000</v>
      </c>
    </row>
    <row r="5479" spans="1:18" x14ac:dyDescent="0.35">
      <c r="A5479" s="7">
        <v>5478</v>
      </c>
      <c r="B5479" s="9" t="s">
        <v>10679</v>
      </c>
      <c r="C5479" s="9">
        <v>9928699321</v>
      </c>
      <c r="D5479" s="9" t="s">
        <v>10680</v>
      </c>
      <c r="E5479" s="10">
        <v>74489.990000000005</v>
      </c>
      <c r="F5479" s="11" t="s">
        <v>5435</v>
      </c>
      <c r="G5479" s="9" t="str">
        <f t="shared" si="438"/>
        <v>C249734056</v>
      </c>
      <c r="H5479" s="9" t="s">
        <v>21</v>
      </c>
      <c r="I5479" s="12">
        <v>57</v>
      </c>
      <c r="J5479" s="10">
        <v>74489.990000000005</v>
      </c>
      <c r="K5479" s="13">
        <v>30871</v>
      </c>
      <c r="L5479" s="13">
        <v>48452</v>
      </c>
      <c r="M5479" s="12">
        <f t="shared" si="439"/>
        <v>48</v>
      </c>
      <c r="N5479" s="9">
        <v>30000</v>
      </c>
      <c r="O5479" s="12">
        <v>1</v>
      </c>
      <c r="P5479" s="9">
        <f t="shared" si="440"/>
        <v>30000</v>
      </c>
      <c r="Q5479" s="9">
        <f t="shared" si="437"/>
        <v>330000</v>
      </c>
      <c r="R5479" s="10">
        <f t="shared" si="441"/>
        <v>330000</v>
      </c>
    </row>
    <row r="5480" spans="1:18" x14ac:dyDescent="0.35">
      <c r="A5480" s="7">
        <v>5479</v>
      </c>
      <c r="B5480" s="9" t="s">
        <v>10681</v>
      </c>
      <c r="C5480" s="9">
        <v>9424939957</v>
      </c>
      <c r="D5480" s="9" t="s">
        <v>10682</v>
      </c>
      <c r="E5480" s="10">
        <v>5297.14</v>
      </c>
      <c r="F5480" s="11" t="s">
        <v>20</v>
      </c>
      <c r="G5480" s="9" t="str">
        <f t="shared" si="438"/>
        <v>C250774050</v>
      </c>
      <c r="H5480" s="9" t="s">
        <v>21</v>
      </c>
      <c r="I5480" s="12">
        <v>57</v>
      </c>
      <c r="J5480" s="10">
        <v>5297.14</v>
      </c>
      <c r="K5480" s="13">
        <v>30871</v>
      </c>
      <c r="L5480" s="13">
        <v>49309</v>
      </c>
      <c r="M5480" s="12">
        <f t="shared" si="439"/>
        <v>50</v>
      </c>
      <c r="N5480" s="9">
        <v>18000</v>
      </c>
      <c r="O5480" s="12">
        <v>1</v>
      </c>
      <c r="P5480" s="9">
        <f t="shared" si="440"/>
        <v>18000</v>
      </c>
      <c r="Q5480" s="9">
        <f t="shared" si="437"/>
        <v>198000</v>
      </c>
      <c r="R5480" s="10">
        <f t="shared" si="441"/>
        <v>198000</v>
      </c>
    </row>
    <row r="5481" spans="1:18" x14ac:dyDescent="0.35">
      <c r="A5481" s="7">
        <v>5480</v>
      </c>
      <c r="B5481" s="9" t="s">
        <v>10683</v>
      </c>
      <c r="C5481" s="9">
        <v>9361636565</v>
      </c>
      <c r="D5481" s="9" t="s">
        <v>10684</v>
      </c>
      <c r="E5481" s="10">
        <v>500000</v>
      </c>
      <c r="F5481" s="11" t="s">
        <v>3475</v>
      </c>
      <c r="G5481" s="9" t="str">
        <f t="shared" si="438"/>
        <v>U203934517</v>
      </c>
      <c r="H5481" s="9" t="s">
        <v>21</v>
      </c>
      <c r="I5481" s="12">
        <v>57</v>
      </c>
      <c r="J5481" s="10">
        <v>500000</v>
      </c>
      <c r="K5481" s="13">
        <v>30871</v>
      </c>
      <c r="L5481" s="13">
        <v>49750</v>
      </c>
      <c r="M5481" s="12">
        <f t="shared" si="439"/>
        <v>51</v>
      </c>
      <c r="N5481" s="9">
        <v>50000</v>
      </c>
      <c r="O5481" s="12">
        <v>1</v>
      </c>
      <c r="P5481" s="9">
        <f t="shared" si="440"/>
        <v>50000</v>
      </c>
      <c r="Q5481" s="9">
        <f t="shared" si="437"/>
        <v>550000</v>
      </c>
      <c r="R5481" s="10">
        <f t="shared" si="441"/>
        <v>550000</v>
      </c>
    </row>
    <row r="5482" spans="1:18" x14ac:dyDescent="0.35">
      <c r="A5482" s="7">
        <v>5481</v>
      </c>
      <c r="B5482" s="9" t="s">
        <v>10685</v>
      </c>
      <c r="C5482" s="9">
        <v>7359821582</v>
      </c>
      <c r="D5482" s="9" t="s">
        <v>10686</v>
      </c>
      <c r="E5482" s="10">
        <v>275000</v>
      </c>
      <c r="F5482" s="11" t="s">
        <v>24</v>
      </c>
      <c r="G5482" s="9" t="str">
        <f t="shared" si="438"/>
        <v>C218567131</v>
      </c>
      <c r="H5482" s="9" t="s">
        <v>21</v>
      </c>
      <c r="I5482" s="12">
        <v>57</v>
      </c>
      <c r="J5482" s="10">
        <v>275000</v>
      </c>
      <c r="K5482" s="13">
        <v>30871</v>
      </c>
      <c r="L5482" s="13">
        <v>53347</v>
      </c>
      <c r="M5482" s="12">
        <f t="shared" si="439"/>
        <v>61</v>
      </c>
      <c r="N5482" s="9">
        <v>25000</v>
      </c>
      <c r="O5482" s="12">
        <v>1</v>
      </c>
      <c r="P5482" s="9">
        <f t="shared" si="440"/>
        <v>25000</v>
      </c>
      <c r="Q5482" s="9">
        <f t="shared" si="437"/>
        <v>275000</v>
      </c>
      <c r="R5482" s="10">
        <f t="shared" si="441"/>
        <v>275000</v>
      </c>
    </row>
    <row r="5483" spans="1:18" x14ac:dyDescent="0.35">
      <c r="A5483" s="7">
        <v>5482</v>
      </c>
      <c r="B5483" s="9" t="s">
        <v>10687</v>
      </c>
      <c r="C5483" s="9">
        <v>9334266065</v>
      </c>
      <c r="D5483" s="9" t="s">
        <v>1640</v>
      </c>
      <c r="E5483" s="10">
        <v>396000</v>
      </c>
      <c r="F5483" s="11" t="s">
        <v>24</v>
      </c>
      <c r="G5483" s="9" t="str">
        <f t="shared" si="438"/>
        <v>C269205798</v>
      </c>
      <c r="H5483" s="9" t="s">
        <v>21</v>
      </c>
      <c r="I5483" s="12">
        <v>57</v>
      </c>
      <c r="J5483" s="10">
        <v>396000</v>
      </c>
      <c r="K5483" s="13">
        <v>30871</v>
      </c>
      <c r="L5483" s="13">
        <v>53174</v>
      </c>
      <c r="M5483" s="12">
        <f t="shared" si="439"/>
        <v>61</v>
      </c>
      <c r="N5483" s="9">
        <v>36000</v>
      </c>
      <c r="O5483" s="12">
        <v>1</v>
      </c>
      <c r="P5483" s="9">
        <f t="shared" si="440"/>
        <v>36000</v>
      </c>
      <c r="Q5483" s="9">
        <f t="shared" si="437"/>
        <v>396000</v>
      </c>
      <c r="R5483" s="10">
        <f t="shared" si="441"/>
        <v>396000</v>
      </c>
    </row>
    <row r="5484" spans="1:18" x14ac:dyDescent="0.35">
      <c r="A5484" s="7">
        <v>5483</v>
      </c>
      <c r="B5484" s="9" t="s">
        <v>10688</v>
      </c>
      <c r="C5484" s="9">
        <v>9881066693</v>
      </c>
      <c r="D5484" s="9" t="s">
        <v>10689</v>
      </c>
      <c r="E5484" s="10">
        <v>517000</v>
      </c>
      <c r="F5484" s="11" t="s">
        <v>2092</v>
      </c>
      <c r="G5484" s="9" t="str">
        <f t="shared" si="438"/>
        <v>C270167508</v>
      </c>
      <c r="H5484" s="9" t="s">
        <v>21</v>
      </c>
      <c r="I5484" s="12">
        <v>57</v>
      </c>
      <c r="J5484" s="10">
        <v>517000</v>
      </c>
      <c r="K5484" s="13">
        <v>30871</v>
      </c>
      <c r="L5484" s="13">
        <v>52776</v>
      </c>
      <c r="M5484" s="12">
        <f t="shared" si="439"/>
        <v>59</v>
      </c>
      <c r="N5484" s="9">
        <v>4150</v>
      </c>
      <c r="O5484" s="12">
        <v>12</v>
      </c>
      <c r="P5484" s="9">
        <f t="shared" si="440"/>
        <v>49800</v>
      </c>
      <c r="Q5484" s="9">
        <f t="shared" si="437"/>
        <v>547800</v>
      </c>
      <c r="R5484" s="10">
        <f t="shared" si="441"/>
        <v>547800</v>
      </c>
    </row>
    <row r="5485" spans="1:18" x14ac:dyDescent="0.35">
      <c r="A5485" s="7">
        <v>5484</v>
      </c>
      <c r="B5485" s="9" t="s">
        <v>10690</v>
      </c>
      <c r="C5485" s="9">
        <v>9030672499</v>
      </c>
      <c r="D5485" s="9" t="s">
        <v>10691</v>
      </c>
      <c r="E5485" s="10">
        <v>242000</v>
      </c>
      <c r="F5485" s="11" t="s">
        <v>24</v>
      </c>
      <c r="G5485" s="9" t="str">
        <f t="shared" si="438"/>
        <v>C238257188</v>
      </c>
      <c r="H5485" s="9" t="s">
        <v>21</v>
      </c>
      <c r="I5485" s="12">
        <v>57</v>
      </c>
      <c r="J5485" s="10">
        <v>242000</v>
      </c>
      <c r="K5485" s="13">
        <v>30871</v>
      </c>
      <c r="L5485" s="13">
        <v>53190</v>
      </c>
      <c r="M5485" s="12">
        <f t="shared" si="439"/>
        <v>61</v>
      </c>
      <c r="N5485" s="9">
        <v>23588</v>
      </c>
      <c r="O5485" s="12">
        <v>1</v>
      </c>
      <c r="P5485" s="9">
        <f t="shared" si="440"/>
        <v>23588</v>
      </c>
      <c r="Q5485" s="9">
        <f t="shared" si="437"/>
        <v>259468</v>
      </c>
      <c r="R5485" s="10">
        <f t="shared" si="441"/>
        <v>259468</v>
      </c>
    </row>
    <row r="5486" spans="1:18" x14ac:dyDescent="0.35">
      <c r="A5486" s="7">
        <v>5485</v>
      </c>
      <c r="B5486" s="9" t="s">
        <v>10692</v>
      </c>
      <c r="C5486" s="9">
        <v>9905204375</v>
      </c>
      <c r="D5486" s="9" t="s">
        <v>589</v>
      </c>
      <c r="E5486" s="10">
        <v>53249.99</v>
      </c>
      <c r="F5486" s="11" t="s">
        <v>20</v>
      </c>
      <c r="G5486" s="9" t="str">
        <f t="shared" si="438"/>
        <v>C193968664</v>
      </c>
      <c r="H5486" s="9" t="s">
        <v>21</v>
      </c>
      <c r="I5486" s="12">
        <v>57</v>
      </c>
      <c r="J5486" s="10">
        <v>53249.99</v>
      </c>
      <c r="K5486" s="13">
        <v>30871</v>
      </c>
      <c r="L5486" s="13">
        <v>51774</v>
      </c>
      <c r="M5486" s="12">
        <f t="shared" si="439"/>
        <v>57</v>
      </c>
      <c r="N5486" s="9">
        <v>30825</v>
      </c>
      <c r="O5486" s="12">
        <v>1</v>
      </c>
      <c r="P5486" s="9">
        <f t="shared" si="440"/>
        <v>30825</v>
      </c>
      <c r="Q5486" s="9">
        <f t="shared" si="437"/>
        <v>339075</v>
      </c>
      <c r="R5486" s="10">
        <f t="shared" si="441"/>
        <v>339075</v>
      </c>
    </row>
    <row r="5487" spans="1:18" x14ac:dyDescent="0.35">
      <c r="A5487" s="7">
        <v>5486</v>
      </c>
      <c r="B5487" s="9" t="s">
        <v>10693</v>
      </c>
      <c r="C5487" s="9">
        <v>9926313266</v>
      </c>
      <c r="D5487" s="9" t="s">
        <v>10694</v>
      </c>
      <c r="E5487" s="10">
        <v>220000</v>
      </c>
      <c r="F5487" s="11" t="s">
        <v>2092</v>
      </c>
      <c r="G5487" s="9" t="str">
        <f t="shared" si="438"/>
        <v>C266842345</v>
      </c>
      <c r="H5487" s="9" t="s">
        <v>21</v>
      </c>
      <c r="I5487" s="12">
        <v>57</v>
      </c>
      <c r="J5487" s="10">
        <v>220000</v>
      </c>
      <c r="K5487" s="13">
        <v>30871</v>
      </c>
      <c r="L5487" s="13">
        <v>50800</v>
      </c>
      <c r="M5487" s="12">
        <f t="shared" si="439"/>
        <v>54</v>
      </c>
      <c r="N5487" s="9">
        <v>20000</v>
      </c>
      <c r="O5487" s="12">
        <v>1</v>
      </c>
      <c r="P5487" s="9">
        <f t="shared" si="440"/>
        <v>20000</v>
      </c>
      <c r="Q5487" s="9">
        <f t="shared" si="437"/>
        <v>220000</v>
      </c>
      <c r="R5487" s="10">
        <f t="shared" si="441"/>
        <v>220000</v>
      </c>
    </row>
    <row r="5488" spans="1:18" x14ac:dyDescent="0.35">
      <c r="A5488" s="7">
        <v>5487</v>
      </c>
      <c r="B5488" s="9" t="s">
        <v>10695</v>
      </c>
      <c r="C5488" s="9">
        <v>8878511222</v>
      </c>
      <c r="D5488" s="9" t="s">
        <v>10696</v>
      </c>
      <c r="E5488" s="10">
        <v>220000</v>
      </c>
      <c r="F5488" s="11" t="s">
        <v>2092</v>
      </c>
      <c r="G5488" s="9" t="str">
        <f t="shared" si="438"/>
        <v>C267593884</v>
      </c>
      <c r="H5488" s="9" t="s">
        <v>21</v>
      </c>
      <c r="I5488" s="12">
        <v>57</v>
      </c>
      <c r="J5488" s="10">
        <v>220000</v>
      </c>
      <c r="K5488" s="13">
        <v>30871</v>
      </c>
      <c r="L5488" s="13">
        <v>53417</v>
      </c>
      <c r="M5488" s="12">
        <f t="shared" si="439"/>
        <v>61</v>
      </c>
      <c r="N5488" s="9">
        <v>20000</v>
      </c>
      <c r="O5488" s="12">
        <v>1</v>
      </c>
      <c r="P5488" s="9">
        <f t="shared" si="440"/>
        <v>20000</v>
      </c>
      <c r="Q5488" s="9">
        <f t="shared" si="437"/>
        <v>220000</v>
      </c>
      <c r="R5488" s="10">
        <f t="shared" si="441"/>
        <v>220000</v>
      </c>
    </row>
    <row r="5489" spans="1:18" x14ac:dyDescent="0.35">
      <c r="A5489" s="7">
        <v>5488</v>
      </c>
      <c r="B5489" s="9" t="s">
        <v>10697</v>
      </c>
      <c r="C5489" s="9">
        <v>9957827219</v>
      </c>
      <c r="D5489" s="9" t="s">
        <v>10698</v>
      </c>
      <c r="E5489" s="10">
        <v>562500</v>
      </c>
      <c r="F5489" s="11" t="s">
        <v>5435</v>
      </c>
      <c r="G5489" s="9" t="str">
        <f t="shared" si="438"/>
        <v>C275971197</v>
      </c>
      <c r="H5489" s="9" t="s">
        <v>21</v>
      </c>
      <c r="I5489" s="12">
        <v>57</v>
      </c>
      <c r="J5489" s="10">
        <v>562500</v>
      </c>
      <c r="K5489" s="13">
        <v>30871</v>
      </c>
      <c r="L5489" s="13">
        <v>48440</v>
      </c>
      <c r="M5489" s="12">
        <f t="shared" si="439"/>
        <v>48</v>
      </c>
      <c r="N5489" s="9">
        <v>50000</v>
      </c>
      <c r="O5489" s="12">
        <v>1</v>
      </c>
      <c r="P5489" s="9">
        <f t="shared" si="440"/>
        <v>50000</v>
      </c>
      <c r="Q5489" s="9">
        <f t="shared" si="437"/>
        <v>550000</v>
      </c>
      <c r="R5489" s="10">
        <f t="shared" si="441"/>
        <v>562500</v>
      </c>
    </row>
    <row r="5490" spans="1:18" x14ac:dyDescent="0.35">
      <c r="A5490" s="7">
        <v>5489</v>
      </c>
      <c r="B5490" s="9" t="s">
        <v>10699</v>
      </c>
      <c r="C5490" s="9">
        <v>9820702735</v>
      </c>
      <c r="D5490" s="9" t="s">
        <v>10700</v>
      </c>
      <c r="E5490" s="10">
        <v>500000</v>
      </c>
      <c r="F5490" s="11" t="s">
        <v>3475</v>
      </c>
      <c r="G5490" s="9" t="str">
        <f t="shared" si="438"/>
        <v>U065258295</v>
      </c>
      <c r="H5490" s="9" t="s">
        <v>21</v>
      </c>
      <c r="I5490" s="12">
        <v>57</v>
      </c>
      <c r="J5490" s="10">
        <v>500000</v>
      </c>
      <c r="K5490" s="13">
        <v>30871</v>
      </c>
      <c r="L5490" s="13">
        <v>49706</v>
      </c>
      <c r="M5490" s="12">
        <f t="shared" si="439"/>
        <v>51</v>
      </c>
      <c r="N5490" s="9">
        <v>50000</v>
      </c>
      <c r="O5490" s="12">
        <v>1</v>
      </c>
      <c r="P5490" s="9">
        <f t="shared" si="440"/>
        <v>50000</v>
      </c>
      <c r="Q5490" s="9">
        <f t="shared" si="437"/>
        <v>550000</v>
      </c>
      <c r="R5490" s="10">
        <f t="shared" si="441"/>
        <v>550000</v>
      </c>
    </row>
    <row r="5491" spans="1:18" x14ac:dyDescent="0.35">
      <c r="A5491" s="7">
        <v>5490</v>
      </c>
      <c r="B5491" s="9" t="s">
        <v>10701</v>
      </c>
      <c r="C5491" s="9">
        <v>9836907130</v>
      </c>
      <c r="D5491" s="9" t="s">
        <v>10702</v>
      </c>
      <c r="E5491" s="10">
        <v>2750000</v>
      </c>
      <c r="F5491" s="11" t="s">
        <v>5435</v>
      </c>
      <c r="G5491" s="9" t="str">
        <f t="shared" si="438"/>
        <v>C275973496</v>
      </c>
      <c r="H5491" s="9" t="s">
        <v>21</v>
      </c>
      <c r="I5491" s="12">
        <v>57</v>
      </c>
      <c r="J5491" s="10">
        <v>2750000</v>
      </c>
      <c r="K5491" s="13">
        <v>30871</v>
      </c>
      <c r="L5491" s="13">
        <v>47695</v>
      </c>
      <c r="M5491" s="12">
        <f t="shared" si="439"/>
        <v>46</v>
      </c>
      <c r="N5491" s="9">
        <v>250000</v>
      </c>
      <c r="O5491" s="12">
        <v>1</v>
      </c>
      <c r="P5491" s="9">
        <f t="shared" si="440"/>
        <v>250000</v>
      </c>
      <c r="Q5491" s="9">
        <f t="shared" si="437"/>
        <v>2750000</v>
      </c>
      <c r="R5491" s="10">
        <f t="shared" si="441"/>
        <v>2750000</v>
      </c>
    </row>
    <row r="5492" spans="1:18" x14ac:dyDescent="0.35">
      <c r="A5492" s="7">
        <v>5491</v>
      </c>
      <c r="B5492" s="9" t="s">
        <v>10703</v>
      </c>
      <c r="C5492" s="9">
        <v>9766193532</v>
      </c>
      <c r="D5492" s="9" t="s">
        <v>10704</v>
      </c>
      <c r="E5492" s="10">
        <v>220000</v>
      </c>
      <c r="F5492" s="11" t="s">
        <v>24</v>
      </c>
      <c r="G5492" s="9" t="str">
        <f t="shared" si="438"/>
        <v>C206939289</v>
      </c>
      <c r="H5492" s="9" t="s">
        <v>21</v>
      </c>
      <c r="I5492" s="12">
        <v>57</v>
      </c>
      <c r="J5492" s="10">
        <v>220000</v>
      </c>
      <c r="K5492" s="13">
        <v>30871</v>
      </c>
      <c r="L5492" s="13">
        <v>51797</v>
      </c>
      <c r="M5492" s="12">
        <f t="shared" si="439"/>
        <v>57</v>
      </c>
      <c r="N5492" s="9">
        <v>20000</v>
      </c>
      <c r="O5492" s="12">
        <v>1</v>
      </c>
      <c r="P5492" s="9">
        <f t="shared" si="440"/>
        <v>20000</v>
      </c>
      <c r="Q5492" s="9">
        <f t="shared" si="437"/>
        <v>220000</v>
      </c>
      <c r="R5492" s="10">
        <f t="shared" si="441"/>
        <v>220000</v>
      </c>
    </row>
    <row r="5493" spans="1:18" x14ac:dyDescent="0.35">
      <c r="A5493" s="7">
        <v>5492</v>
      </c>
      <c r="B5493" s="9" t="s">
        <v>10705</v>
      </c>
      <c r="C5493" s="9">
        <v>9632271961</v>
      </c>
      <c r="D5493" s="9" t="s">
        <v>10706</v>
      </c>
      <c r="E5493" s="10">
        <v>775000</v>
      </c>
      <c r="F5493" s="11" t="s">
        <v>5435</v>
      </c>
      <c r="G5493" s="9" t="str">
        <f t="shared" si="438"/>
        <v>C275966490</v>
      </c>
      <c r="H5493" s="9" t="s">
        <v>21</v>
      </c>
      <c r="I5493" s="12">
        <v>57</v>
      </c>
      <c r="J5493" s="10">
        <v>775000</v>
      </c>
      <c r="K5493" s="13">
        <v>30871</v>
      </c>
      <c r="L5493" s="13">
        <v>48429</v>
      </c>
      <c r="M5493" s="12">
        <f t="shared" si="439"/>
        <v>48</v>
      </c>
      <c r="N5493" s="9">
        <v>50000</v>
      </c>
      <c r="O5493" s="12">
        <v>1</v>
      </c>
      <c r="P5493" s="9">
        <f t="shared" si="440"/>
        <v>50000</v>
      </c>
      <c r="Q5493" s="9">
        <f t="shared" si="437"/>
        <v>550000</v>
      </c>
      <c r="R5493" s="10">
        <f t="shared" si="441"/>
        <v>775000</v>
      </c>
    </row>
    <row r="5494" spans="1:18" x14ac:dyDescent="0.35">
      <c r="A5494" s="7">
        <v>5493</v>
      </c>
      <c r="B5494" s="9" t="s">
        <v>10707</v>
      </c>
      <c r="C5494" s="9">
        <v>9777970112</v>
      </c>
      <c r="D5494" s="9" t="s">
        <v>10708</v>
      </c>
      <c r="E5494" s="10">
        <v>660000</v>
      </c>
      <c r="F5494" s="11" t="s">
        <v>24</v>
      </c>
      <c r="G5494" s="9" t="str">
        <f t="shared" si="438"/>
        <v>C276121454</v>
      </c>
      <c r="H5494" s="9" t="s">
        <v>21</v>
      </c>
      <c r="I5494" s="12">
        <v>57</v>
      </c>
      <c r="J5494" s="10">
        <v>660000</v>
      </c>
      <c r="K5494" s="13">
        <v>30871</v>
      </c>
      <c r="L5494" s="13">
        <v>53266</v>
      </c>
      <c r="M5494" s="12">
        <f t="shared" si="439"/>
        <v>61</v>
      </c>
      <c r="N5494" s="9">
        <v>60000</v>
      </c>
      <c r="O5494" s="12">
        <v>1</v>
      </c>
      <c r="P5494" s="9">
        <f t="shared" si="440"/>
        <v>60000</v>
      </c>
      <c r="Q5494" s="9">
        <f t="shared" si="437"/>
        <v>660000</v>
      </c>
      <c r="R5494" s="10">
        <f t="shared" si="441"/>
        <v>660000</v>
      </c>
    </row>
    <row r="5495" spans="1:18" x14ac:dyDescent="0.35">
      <c r="A5495" s="7">
        <v>5494</v>
      </c>
      <c r="B5495" s="9" t="s">
        <v>10709</v>
      </c>
      <c r="C5495" s="9">
        <v>9887954590</v>
      </c>
      <c r="D5495" s="9" t="s">
        <v>10710</v>
      </c>
      <c r="E5495" s="10">
        <v>220000</v>
      </c>
      <c r="F5495" s="11" t="s">
        <v>24</v>
      </c>
      <c r="G5495" s="9" t="str">
        <f t="shared" si="438"/>
        <v>C272358771</v>
      </c>
      <c r="H5495" s="9" t="s">
        <v>21</v>
      </c>
      <c r="I5495" s="12">
        <v>57</v>
      </c>
      <c r="J5495" s="10">
        <v>220000</v>
      </c>
      <c r="K5495" s="13">
        <v>30871</v>
      </c>
      <c r="L5495" s="13">
        <v>53375</v>
      </c>
      <c r="M5495" s="12">
        <f t="shared" si="439"/>
        <v>61</v>
      </c>
      <c r="N5495" s="9">
        <v>20000</v>
      </c>
      <c r="O5495" s="12">
        <v>1</v>
      </c>
      <c r="P5495" s="9">
        <f t="shared" si="440"/>
        <v>20000</v>
      </c>
      <c r="Q5495" s="9">
        <f t="shared" si="437"/>
        <v>220000</v>
      </c>
      <c r="R5495" s="10">
        <f t="shared" si="441"/>
        <v>220000</v>
      </c>
    </row>
    <row r="5496" spans="1:18" x14ac:dyDescent="0.35">
      <c r="A5496" s="7">
        <v>5495</v>
      </c>
      <c r="B5496" s="9" t="s">
        <v>10711</v>
      </c>
      <c r="C5496" s="9">
        <v>9896995151</v>
      </c>
      <c r="D5496" s="9" t="s">
        <v>10712</v>
      </c>
      <c r="E5496" s="10">
        <v>625000</v>
      </c>
      <c r="F5496" s="11" t="s">
        <v>5435</v>
      </c>
      <c r="G5496" s="9" t="str">
        <f t="shared" si="438"/>
        <v>C113873946</v>
      </c>
      <c r="H5496" s="9" t="s">
        <v>21</v>
      </c>
      <c r="I5496" s="12">
        <v>57</v>
      </c>
      <c r="J5496" s="10">
        <v>625000</v>
      </c>
      <c r="K5496" s="13">
        <v>30871</v>
      </c>
      <c r="L5496" s="13">
        <v>48780</v>
      </c>
      <c r="M5496" s="12">
        <f t="shared" si="439"/>
        <v>49</v>
      </c>
      <c r="N5496" s="9">
        <v>50506</v>
      </c>
      <c r="O5496" s="12">
        <v>1</v>
      </c>
      <c r="P5496" s="9">
        <f t="shared" si="440"/>
        <v>50506</v>
      </c>
      <c r="Q5496" s="9">
        <f t="shared" si="437"/>
        <v>555566</v>
      </c>
      <c r="R5496" s="10">
        <f t="shared" si="441"/>
        <v>625000</v>
      </c>
    </row>
    <row r="5497" spans="1:18" x14ac:dyDescent="0.35">
      <c r="A5497" s="7">
        <v>5496</v>
      </c>
      <c r="B5497" s="9" t="s">
        <v>10713</v>
      </c>
      <c r="C5497" s="9">
        <v>9755237841</v>
      </c>
      <c r="D5497" s="9" t="s">
        <v>10714</v>
      </c>
      <c r="E5497" s="10">
        <v>275000</v>
      </c>
      <c r="F5497" s="11" t="s">
        <v>24</v>
      </c>
      <c r="G5497" s="9" t="str">
        <f t="shared" si="438"/>
        <v>C276066124</v>
      </c>
      <c r="H5497" s="9" t="s">
        <v>21</v>
      </c>
      <c r="I5497" s="12">
        <v>57</v>
      </c>
      <c r="J5497" s="10">
        <v>275000</v>
      </c>
      <c r="K5497" s="13">
        <v>30871</v>
      </c>
      <c r="L5497" s="13">
        <v>53301</v>
      </c>
      <c r="M5497" s="12">
        <f t="shared" si="439"/>
        <v>61</v>
      </c>
      <c r="N5497" s="9">
        <v>25000</v>
      </c>
      <c r="O5497" s="12">
        <v>1</v>
      </c>
      <c r="P5497" s="9">
        <f t="shared" si="440"/>
        <v>25000</v>
      </c>
      <c r="Q5497" s="9">
        <f t="shared" si="437"/>
        <v>275000</v>
      </c>
      <c r="R5497" s="10">
        <f t="shared" si="441"/>
        <v>275000</v>
      </c>
    </row>
    <row r="5498" spans="1:18" x14ac:dyDescent="0.35">
      <c r="A5498" s="7">
        <v>5497</v>
      </c>
      <c r="B5498" s="9" t="s">
        <v>10715</v>
      </c>
      <c r="C5498" s="9">
        <v>8168765215</v>
      </c>
      <c r="D5498" s="9" t="s">
        <v>10716</v>
      </c>
      <c r="E5498" s="10">
        <v>198000</v>
      </c>
      <c r="F5498" s="11" t="s">
        <v>2092</v>
      </c>
      <c r="G5498" s="9" t="str">
        <f t="shared" si="438"/>
        <v>C276173169</v>
      </c>
      <c r="H5498" s="9" t="s">
        <v>21</v>
      </c>
      <c r="I5498" s="12">
        <v>57</v>
      </c>
      <c r="J5498" s="10">
        <v>198000</v>
      </c>
      <c r="K5498" s="13">
        <v>30871</v>
      </c>
      <c r="L5498" s="13">
        <v>53227</v>
      </c>
      <c r="M5498" s="12">
        <f t="shared" si="439"/>
        <v>61</v>
      </c>
      <c r="N5498" s="9">
        <v>18000</v>
      </c>
      <c r="O5498" s="12">
        <v>1</v>
      </c>
      <c r="P5498" s="9">
        <f t="shared" si="440"/>
        <v>18000</v>
      </c>
      <c r="Q5498" s="9">
        <f t="shared" si="437"/>
        <v>198000</v>
      </c>
      <c r="R5498" s="10">
        <f t="shared" si="441"/>
        <v>198000</v>
      </c>
    </row>
    <row r="5499" spans="1:18" x14ac:dyDescent="0.35">
      <c r="A5499" s="7">
        <v>5498</v>
      </c>
      <c r="B5499" s="9" t="s">
        <v>10717</v>
      </c>
      <c r="C5499" s="9">
        <v>8249638728</v>
      </c>
      <c r="D5499" s="9" t="s">
        <v>10718</v>
      </c>
      <c r="E5499" s="10">
        <v>2000000</v>
      </c>
      <c r="F5499" s="11" t="s">
        <v>3475</v>
      </c>
      <c r="G5499" s="9" t="str">
        <f t="shared" si="438"/>
        <v>U219055972</v>
      </c>
      <c r="H5499" s="9" t="s">
        <v>21</v>
      </c>
      <c r="I5499" s="12">
        <v>57</v>
      </c>
      <c r="J5499" s="10">
        <v>2000000</v>
      </c>
      <c r="K5499" s="13">
        <v>30871</v>
      </c>
      <c r="L5499" s="13">
        <v>49695</v>
      </c>
      <c r="M5499" s="12">
        <f t="shared" si="439"/>
        <v>51</v>
      </c>
      <c r="N5499" s="9">
        <v>200000</v>
      </c>
      <c r="O5499" s="12">
        <v>1</v>
      </c>
      <c r="P5499" s="9">
        <f t="shared" si="440"/>
        <v>200000</v>
      </c>
      <c r="Q5499" s="9">
        <f t="shared" si="437"/>
        <v>2200000</v>
      </c>
      <c r="R5499" s="10">
        <f t="shared" si="441"/>
        <v>2200000</v>
      </c>
    </row>
    <row r="5500" spans="1:18" x14ac:dyDescent="0.35">
      <c r="A5500" s="7">
        <v>5499</v>
      </c>
      <c r="B5500" s="9" t="s">
        <v>10719</v>
      </c>
      <c r="C5500" s="9">
        <v>9101094914</v>
      </c>
      <c r="D5500" s="9" t="s">
        <v>10720</v>
      </c>
      <c r="E5500" s="10">
        <v>12699.99</v>
      </c>
      <c r="F5500" s="11" t="s">
        <v>24</v>
      </c>
      <c r="G5500" s="9" t="str">
        <f t="shared" si="438"/>
        <v>C275957878</v>
      </c>
      <c r="H5500" s="9" t="s">
        <v>21</v>
      </c>
      <c r="I5500" s="12">
        <v>57</v>
      </c>
      <c r="J5500" s="10">
        <v>12699.99</v>
      </c>
      <c r="K5500" s="13">
        <v>30871</v>
      </c>
      <c r="L5500" s="13">
        <v>53202</v>
      </c>
      <c r="M5500" s="12">
        <f t="shared" si="439"/>
        <v>61</v>
      </c>
      <c r="N5500" s="9">
        <v>20000</v>
      </c>
      <c r="O5500" s="12">
        <v>1</v>
      </c>
      <c r="P5500" s="9">
        <f t="shared" si="440"/>
        <v>20000</v>
      </c>
      <c r="Q5500" s="9">
        <f t="shared" si="437"/>
        <v>220000</v>
      </c>
      <c r="R5500" s="10">
        <f t="shared" si="441"/>
        <v>220000</v>
      </c>
    </row>
    <row r="5501" spans="1:18" x14ac:dyDescent="0.35">
      <c r="A5501" s="7">
        <v>5500</v>
      </c>
      <c r="B5501" s="9" t="s">
        <v>10721</v>
      </c>
      <c r="C5501" s="9">
        <v>9307436747</v>
      </c>
      <c r="D5501" s="9" t="s">
        <v>10722</v>
      </c>
      <c r="E5501" s="10">
        <v>330000</v>
      </c>
      <c r="F5501" s="11" t="s">
        <v>24</v>
      </c>
      <c r="G5501" s="9" t="str">
        <f t="shared" si="438"/>
        <v>C276591233</v>
      </c>
      <c r="H5501" s="9" t="s">
        <v>21</v>
      </c>
      <c r="I5501" s="12">
        <v>57</v>
      </c>
      <c r="J5501" s="10">
        <v>330000</v>
      </c>
      <c r="K5501" s="13">
        <v>30871</v>
      </c>
      <c r="L5501" s="13">
        <v>49758</v>
      </c>
      <c r="M5501" s="12">
        <f t="shared" si="439"/>
        <v>51</v>
      </c>
      <c r="N5501" s="9">
        <v>30000</v>
      </c>
      <c r="O5501" s="12">
        <v>1</v>
      </c>
      <c r="P5501" s="9">
        <f t="shared" si="440"/>
        <v>30000</v>
      </c>
      <c r="Q5501" s="9">
        <f t="shared" si="437"/>
        <v>330000</v>
      </c>
      <c r="R5501" s="10">
        <f t="shared" si="441"/>
        <v>330000</v>
      </c>
    </row>
    <row r="5502" spans="1:18" x14ac:dyDescent="0.35">
      <c r="A5502" s="7">
        <v>5501</v>
      </c>
      <c r="B5502" s="9" t="s">
        <v>10723</v>
      </c>
      <c r="C5502" s="9">
        <v>9434254521</v>
      </c>
      <c r="D5502" s="9" t="s">
        <v>10724</v>
      </c>
      <c r="E5502" s="10">
        <v>15017.64</v>
      </c>
      <c r="F5502" s="11" t="s">
        <v>2092</v>
      </c>
      <c r="G5502" s="9" t="str">
        <f t="shared" si="438"/>
        <v>C280245449</v>
      </c>
      <c r="H5502" s="9" t="s">
        <v>21</v>
      </c>
      <c r="I5502" s="12">
        <v>57</v>
      </c>
      <c r="J5502" s="10">
        <v>15017.64</v>
      </c>
      <c r="K5502" s="13">
        <v>30871</v>
      </c>
      <c r="L5502" s="13">
        <v>50373</v>
      </c>
      <c r="M5502" s="12">
        <f t="shared" si="439"/>
        <v>53</v>
      </c>
      <c r="N5502" s="9">
        <v>35000</v>
      </c>
      <c r="O5502" s="12">
        <v>1</v>
      </c>
      <c r="P5502" s="9">
        <f t="shared" si="440"/>
        <v>35000</v>
      </c>
      <c r="Q5502" s="9">
        <f t="shared" si="437"/>
        <v>385000</v>
      </c>
      <c r="R5502" s="10">
        <f t="shared" si="441"/>
        <v>385000</v>
      </c>
    </row>
    <row r="5503" spans="1:18" x14ac:dyDescent="0.35">
      <c r="A5503" s="7">
        <v>5502</v>
      </c>
      <c r="B5503" s="9" t="s">
        <v>10725</v>
      </c>
      <c r="C5503" s="9">
        <v>9560346103</v>
      </c>
      <c r="D5503" s="9" t="s">
        <v>10726</v>
      </c>
      <c r="E5503" s="10">
        <v>1500000</v>
      </c>
      <c r="F5503" s="11" t="s">
        <v>3475</v>
      </c>
      <c r="G5503" s="9" t="str">
        <f t="shared" si="438"/>
        <v>U224552680</v>
      </c>
      <c r="H5503" s="9" t="s">
        <v>21</v>
      </c>
      <c r="I5503" s="12">
        <v>57</v>
      </c>
      <c r="J5503" s="10">
        <v>1500000</v>
      </c>
      <c r="K5503" s="13">
        <v>30871</v>
      </c>
      <c r="L5503" s="13">
        <v>49731</v>
      </c>
      <c r="M5503" s="12">
        <f t="shared" si="439"/>
        <v>51</v>
      </c>
      <c r="N5503" s="9">
        <v>150000</v>
      </c>
      <c r="O5503" s="12">
        <v>1</v>
      </c>
      <c r="P5503" s="9">
        <f t="shared" si="440"/>
        <v>150000</v>
      </c>
      <c r="Q5503" s="9">
        <f t="shared" si="437"/>
        <v>1650000</v>
      </c>
      <c r="R5503" s="10">
        <f t="shared" si="441"/>
        <v>1650000</v>
      </c>
    </row>
    <row r="5504" spans="1:18" x14ac:dyDescent="0.35">
      <c r="A5504" s="7">
        <v>5503</v>
      </c>
      <c r="B5504" s="9" t="s">
        <v>10727</v>
      </c>
      <c r="C5504" s="9">
        <v>8186931236</v>
      </c>
      <c r="D5504" s="9" t="s">
        <v>10728</v>
      </c>
      <c r="E5504" s="10">
        <v>1100000</v>
      </c>
      <c r="F5504" s="11" t="s">
        <v>24</v>
      </c>
      <c r="G5504" s="9" t="str">
        <f t="shared" si="438"/>
        <v>C121587282</v>
      </c>
      <c r="H5504" s="9" t="s">
        <v>21</v>
      </c>
      <c r="I5504" s="12">
        <v>57</v>
      </c>
      <c r="J5504" s="10">
        <v>1100000</v>
      </c>
      <c r="K5504" s="13">
        <v>30871</v>
      </c>
      <c r="L5504" s="13">
        <v>53333</v>
      </c>
      <c r="M5504" s="12">
        <f t="shared" si="439"/>
        <v>61</v>
      </c>
      <c r="N5504" s="9">
        <v>100000</v>
      </c>
      <c r="O5504" s="12">
        <v>1</v>
      </c>
      <c r="P5504" s="9">
        <f t="shared" si="440"/>
        <v>100000</v>
      </c>
      <c r="Q5504" s="9">
        <f t="shared" si="437"/>
        <v>1100000</v>
      </c>
      <c r="R5504" s="10">
        <f t="shared" si="441"/>
        <v>1100000</v>
      </c>
    </row>
    <row r="5505" spans="1:18" x14ac:dyDescent="0.35">
      <c r="A5505" s="7">
        <v>5504</v>
      </c>
      <c r="B5505" s="9" t="s">
        <v>10729</v>
      </c>
      <c r="C5505" s="9">
        <v>8585879177</v>
      </c>
      <c r="D5505" s="9" t="s">
        <v>10730</v>
      </c>
      <c r="E5505" s="10">
        <v>8518.5499999999993</v>
      </c>
      <c r="F5505" s="11" t="s">
        <v>2092</v>
      </c>
      <c r="G5505" s="9" t="str">
        <f t="shared" si="438"/>
        <v>C220959067</v>
      </c>
      <c r="H5505" s="9" t="s">
        <v>21</v>
      </c>
      <c r="I5505" s="12">
        <v>57</v>
      </c>
      <c r="J5505" s="10">
        <v>8518.5499999999993</v>
      </c>
      <c r="K5505" s="13">
        <v>30871</v>
      </c>
      <c r="L5505" s="13">
        <v>50373</v>
      </c>
      <c r="M5505" s="12">
        <f t="shared" si="439"/>
        <v>53</v>
      </c>
      <c r="N5505" s="9">
        <v>18000</v>
      </c>
      <c r="O5505" s="12">
        <v>1</v>
      </c>
      <c r="P5505" s="9">
        <f t="shared" si="440"/>
        <v>18000</v>
      </c>
      <c r="Q5505" s="9">
        <f t="shared" ref="Q5505:Q5568" si="442">P5505*11</f>
        <v>198000</v>
      </c>
      <c r="R5505" s="10">
        <f t="shared" si="441"/>
        <v>198000</v>
      </c>
    </row>
    <row r="5506" spans="1:18" x14ac:dyDescent="0.35">
      <c r="A5506" s="7">
        <v>5505</v>
      </c>
      <c r="B5506" s="9" t="s">
        <v>10731</v>
      </c>
      <c r="C5506" s="9">
        <v>9171742060</v>
      </c>
      <c r="D5506" s="9" t="s">
        <v>10732</v>
      </c>
      <c r="E5506" s="10">
        <v>423948</v>
      </c>
      <c r="F5506" s="11" t="s">
        <v>24</v>
      </c>
      <c r="G5506" s="9" t="str">
        <f t="shared" ref="G5506:G5569" si="443">B5506</f>
        <v>C204396222</v>
      </c>
      <c r="H5506" s="9" t="s">
        <v>21</v>
      </c>
      <c r="I5506" s="12">
        <v>57</v>
      </c>
      <c r="J5506" s="10">
        <v>423948</v>
      </c>
      <c r="K5506" s="13">
        <v>30871</v>
      </c>
      <c r="L5506" s="13">
        <v>51702</v>
      </c>
      <c r="M5506" s="12">
        <f t="shared" ref="M5506:M5569" si="444">ROUNDDOWN(YEARFRAC(K5506,L5506),0)</f>
        <v>57</v>
      </c>
      <c r="N5506" s="9">
        <v>102000</v>
      </c>
      <c r="O5506" s="12">
        <v>2</v>
      </c>
      <c r="P5506" s="9">
        <f t="shared" ref="P5506:P5569" si="445">O5506*N5506</f>
        <v>204000</v>
      </c>
      <c r="Q5506" s="9">
        <f t="shared" si="442"/>
        <v>2244000</v>
      </c>
      <c r="R5506" s="10">
        <f t="shared" ref="R5506:R5569" si="446">MAX(Q5506,J5506)</f>
        <v>2244000</v>
      </c>
    </row>
    <row r="5507" spans="1:18" x14ac:dyDescent="0.35">
      <c r="A5507" s="7">
        <v>5506</v>
      </c>
      <c r="B5507" s="9" t="s">
        <v>10733</v>
      </c>
      <c r="C5507" s="9">
        <v>9813102940</v>
      </c>
      <c r="D5507" s="9" t="s">
        <v>10734</v>
      </c>
      <c r="E5507" s="10">
        <v>11421</v>
      </c>
      <c r="F5507" s="11" t="s">
        <v>2092</v>
      </c>
      <c r="G5507" s="9" t="str">
        <f t="shared" si="443"/>
        <v>C204556253</v>
      </c>
      <c r="H5507" s="9" t="s">
        <v>21</v>
      </c>
      <c r="I5507" s="12">
        <v>57</v>
      </c>
      <c r="J5507" s="10">
        <v>11421</v>
      </c>
      <c r="K5507" s="13">
        <v>30871</v>
      </c>
      <c r="L5507" s="13">
        <v>49343</v>
      </c>
      <c r="M5507" s="12">
        <f t="shared" si="444"/>
        <v>50</v>
      </c>
      <c r="N5507" s="9">
        <v>24000</v>
      </c>
      <c r="O5507" s="12">
        <v>1</v>
      </c>
      <c r="P5507" s="9">
        <f t="shared" si="445"/>
        <v>24000</v>
      </c>
      <c r="Q5507" s="9">
        <f t="shared" si="442"/>
        <v>264000</v>
      </c>
      <c r="R5507" s="10">
        <f t="shared" si="446"/>
        <v>264000</v>
      </c>
    </row>
    <row r="5508" spans="1:18" x14ac:dyDescent="0.35">
      <c r="A5508" s="7">
        <v>5507</v>
      </c>
      <c r="B5508" s="9" t="s">
        <v>10735</v>
      </c>
      <c r="C5508" s="9">
        <v>9120597396</v>
      </c>
      <c r="D5508" s="9" t="s">
        <v>10736</v>
      </c>
      <c r="E5508" s="10">
        <v>23308.82</v>
      </c>
      <c r="F5508" s="11" t="s">
        <v>2092</v>
      </c>
      <c r="G5508" s="9" t="str">
        <f t="shared" si="443"/>
        <v>C222589370</v>
      </c>
      <c r="H5508" s="9" t="s">
        <v>21</v>
      </c>
      <c r="I5508" s="12">
        <v>57</v>
      </c>
      <c r="J5508" s="10">
        <v>23308.82</v>
      </c>
      <c r="K5508" s="13">
        <v>30871</v>
      </c>
      <c r="L5508" s="13">
        <v>50322</v>
      </c>
      <c r="M5508" s="12">
        <f t="shared" si="444"/>
        <v>53</v>
      </c>
      <c r="N5508" s="9">
        <v>50000</v>
      </c>
      <c r="O5508" s="12">
        <v>1</v>
      </c>
      <c r="P5508" s="9">
        <f t="shared" si="445"/>
        <v>50000</v>
      </c>
      <c r="Q5508" s="9">
        <f t="shared" si="442"/>
        <v>550000</v>
      </c>
      <c r="R5508" s="10">
        <f t="shared" si="446"/>
        <v>550000</v>
      </c>
    </row>
    <row r="5509" spans="1:18" x14ac:dyDescent="0.35">
      <c r="A5509" s="7">
        <v>5508</v>
      </c>
      <c r="B5509" s="9" t="s">
        <v>10737</v>
      </c>
      <c r="C5509" s="9">
        <v>9864330828</v>
      </c>
      <c r="D5509" s="9" t="s">
        <v>10738</v>
      </c>
      <c r="E5509" s="10">
        <v>220000</v>
      </c>
      <c r="F5509" s="11" t="s">
        <v>24</v>
      </c>
      <c r="G5509" s="9" t="str">
        <f t="shared" si="443"/>
        <v>C257007393</v>
      </c>
      <c r="H5509" s="9" t="s">
        <v>21</v>
      </c>
      <c r="I5509" s="12">
        <v>57</v>
      </c>
      <c r="J5509" s="10">
        <v>220000</v>
      </c>
      <c r="K5509" s="13">
        <v>30871</v>
      </c>
      <c r="L5509" s="13">
        <v>49716</v>
      </c>
      <c r="M5509" s="12">
        <f t="shared" si="444"/>
        <v>51</v>
      </c>
      <c r="N5509" s="9">
        <v>20000</v>
      </c>
      <c r="O5509" s="12">
        <v>1</v>
      </c>
      <c r="P5509" s="9">
        <f t="shared" si="445"/>
        <v>20000</v>
      </c>
      <c r="Q5509" s="9">
        <f t="shared" si="442"/>
        <v>220000</v>
      </c>
      <c r="R5509" s="10">
        <f t="shared" si="446"/>
        <v>220000</v>
      </c>
    </row>
    <row r="5510" spans="1:18" x14ac:dyDescent="0.35">
      <c r="A5510" s="7">
        <v>5509</v>
      </c>
      <c r="B5510" s="9" t="s">
        <v>10739</v>
      </c>
      <c r="C5510" s="9">
        <v>6297012386</v>
      </c>
      <c r="D5510" s="9" t="s">
        <v>10740</v>
      </c>
      <c r="E5510" s="10">
        <v>330000</v>
      </c>
      <c r="F5510" s="11" t="s">
        <v>24</v>
      </c>
      <c r="G5510" s="9" t="str">
        <f t="shared" si="443"/>
        <v>C251924278</v>
      </c>
      <c r="H5510" s="9" t="s">
        <v>21</v>
      </c>
      <c r="I5510" s="12">
        <v>57</v>
      </c>
      <c r="J5510" s="10">
        <v>330000</v>
      </c>
      <c r="K5510" s="13">
        <v>30871</v>
      </c>
      <c r="L5510" s="13">
        <v>53569</v>
      </c>
      <c r="M5510" s="12">
        <f t="shared" si="444"/>
        <v>62</v>
      </c>
      <c r="N5510" s="9">
        <v>30000</v>
      </c>
      <c r="O5510" s="12">
        <v>1</v>
      </c>
      <c r="P5510" s="9">
        <f t="shared" si="445"/>
        <v>30000</v>
      </c>
      <c r="Q5510" s="9">
        <f t="shared" si="442"/>
        <v>330000</v>
      </c>
      <c r="R5510" s="10">
        <f t="shared" si="446"/>
        <v>330000</v>
      </c>
    </row>
    <row r="5511" spans="1:18" x14ac:dyDescent="0.35">
      <c r="A5511" s="7">
        <v>5510</v>
      </c>
      <c r="B5511" s="9" t="s">
        <v>10741</v>
      </c>
      <c r="C5511" s="9">
        <v>9725641536</v>
      </c>
      <c r="D5511" s="9" t="s">
        <v>10742</v>
      </c>
      <c r="E5511" s="10">
        <v>15291.66</v>
      </c>
      <c r="F5511" s="11" t="s">
        <v>24</v>
      </c>
      <c r="G5511" s="9" t="str">
        <f t="shared" si="443"/>
        <v>C218240801</v>
      </c>
      <c r="H5511" s="9" t="s">
        <v>21</v>
      </c>
      <c r="I5511" s="12">
        <v>57</v>
      </c>
      <c r="J5511" s="10">
        <v>15291.66</v>
      </c>
      <c r="K5511" s="13">
        <v>30871</v>
      </c>
      <c r="L5511" s="13">
        <v>53154</v>
      </c>
      <c r="M5511" s="12">
        <f t="shared" si="444"/>
        <v>61</v>
      </c>
      <c r="N5511" s="9">
        <v>25718</v>
      </c>
      <c r="O5511" s="12">
        <v>1</v>
      </c>
      <c r="P5511" s="9">
        <f t="shared" si="445"/>
        <v>25718</v>
      </c>
      <c r="Q5511" s="9">
        <f t="shared" si="442"/>
        <v>282898</v>
      </c>
      <c r="R5511" s="10">
        <f t="shared" si="446"/>
        <v>282898</v>
      </c>
    </row>
    <row r="5512" spans="1:18" x14ac:dyDescent="0.35">
      <c r="A5512" s="7">
        <v>5511</v>
      </c>
      <c r="B5512" s="9" t="s">
        <v>10743</v>
      </c>
      <c r="C5512" s="9">
        <v>8905089334</v>
      </c>
      <c r="D5512" s="9" t="s">
        <v>10744</v>
      </c>
      <c r="E5512" s="10">
        <v>209000</v>
      </c>
      <c r="F5512" s="11" t="s">
        <v>24</v>
      </c>
      <c r="G5512" s="9" t="str">
        <f t="shared" si="443"/>
        <v>C269169449</v>
      </c>
      <c r="H5512" s="9" t="s">
        <v>21</v>
      </c>
      <c r="I5512" s="12">
        <v>57</v>
      </c>
      <c r="J5512" s="10">
        <v>209000</v>
      </c>
      <c r="K5512" s="13">
        <v>30871</v>
      </c>
      <c r="L5512" s="13">
        <v>51914</v>
      </c>
      <c r="M5512" s="12">
        <f t="shared" si="444"/>
        <v>57</v>
      </c>
      <c r="N5512" s="9">
        <v>19000</v>
      </c>
      <c r="O5512" s="12">
        <v>1</v>
      </c>
      <c r="P5512" s="9">
        <f t="shared" si="445"/>
        <v>19000</v>
      </c>
      <c r="Q5512" s="9">
        <f t="shared" si="442"/>
        <v>209000</v>
      </c>
      <c r="R5512" s="10">
        <f t="shared" si="446"/>
        <v>209000</v>
      </c>
    </row>
    <row r="5513" spans="1:18" x14ac:dyDescent="0.35">
      <c r="A5513" s="7">
        <v>5512</v>
      </c>
      <c r="B5513" s="9" t="s">
        <v>10745</v>
      </c>
      <c r="C5513" s="9">
        <v>9831556742</v>
      </c>
      <c r="D5513" s="9" t="s">
        <v>10746</v>
      </c>
      <c r="E5513" s="10">
        <v>2000000</v>
      </c>
      <c r="F5513" s="11" t="s">
        <v>3475</v>
      </c>
      <c r="G5513" s="9" t="str">
        <f t="shared" si="443"/>
        <v>U152551766</v>
      </c>
      <c r="H5513" s="9" t="s">
        <v>21</v>
      </c>
      <c r="I5513" s="12">
        <v>57</v>
      </c>
      <c r="J5513" s="10">
        <v>2000000</v>
      </c>
      <c r="K5513" s="13">
        <v>30871</v>
      </c>
      <c r="L5513" s="13">
        <v>49673</v>
      </c>
      <c r="M5513" s="12">
        <f t="shared" si="444"/>
        <v>51</v>
      </c>
      <c r="N5513" s="9">
        <v>200000</v>
      </c>
      <c r="O5513" s="12">
        <v>1</v>
      </c>
      <c r="P5513" s="9">
        <f t="shared" si="445"/>
        <v>200000</v>
      </c>
      <c r="Q5513" s="9">
        <f t="shared" si="442"/>
        <v>2200000</v>
      </c>
      <c r="R5513" s="10">
        <f t="shared" si="446"/>
        <v>2200000</v>
      </c>
    </row>
    <row r="5514" spans="1:18" x14ac:dyDescent="0.35">
      <c r="A5514" s="7">
        <v>5513</v>
      </c>
      <c r="B5514" s="9" t="s">
        <v>10747</v>
      </c>
      <c r="C5514" s="9">
        <v>8759205737</v>
      </c>
      <c r="D5514" s="9" t="s">
        <v>10748</v>
      </c>
      <c r="E5514" s="10">
        <v>187500</v>
      </c>
      <c r="F5514" s="11" t="s">
        <v>20</v>
      </c>
      <c r="G5514" s="9" t="str">
        <f t="shared" si="443"/>
        <v>C330806437</v>
      </c>
      <c r="H5514" s="9" t="s">
        <v>21</v>
      </c>
      <c r="I5514" s="12">
        <v>57</v>
      </c>
      <c r="J5514" s="10">
        <v>187500</v>
      </c>
      <c r="K5514" s="13">
        <v>30871</v>
      </c>
      <c r="L5514" s="13">
        <v>52557</v>
      </c>
      <c r="M5514" s="12">
        <f t="shared" si="444"/>
        <v>59</v>
      </c>
      <c r="N5514" s="9">
        <v>50000</v>
      </c>
      <c r="O5514" s="12">
        <v>1</v>
      </c>
      <c r="P5514" s="9">
        <f t="shared" si="445"/>
        <v>50000</v>
      </c>
      <c r="Q5514" s="9">
        <f t="shared" si="442"/>
        <v>550000</v>
      </c>
      <c r="R5514" s="10">
        <f t="shared" si="446"/>
        <v>550000</v>
      </c>
    </row>
    <row r="5515" spans="1:18" x14ac:dyDescent="0.35">
      <c r="A5515" s="7">
        <v>5514</v>
      </c>
      <c r="B5515" s="9" t="s">
        <v>10749</v>
      </c>
      <c r="C5515" s="9">
        <v>9814002000</v>
      </c>
      <c r="D5515" s="9" t="s">
        <v>10750</v>
      </c>
      <c r="E5515" s="10">
        <v>2750000</v>
      </c>
      <c r="F5515" s="11" t="s">
        <v>2092</v>
      </c>
      <c r="G5515" s="9" t="str">
        <f t="shared" si="443"/>
        <v>C227696242</v>
      </c>
      <c r="H5515" s="9" t="s">
        <v>21</v>
      </c>
      <c r="I5515" s="12">
        <v>57</v>
      </c>
      <c r="J5515" s="10">
        <v>2750000</v>
      </c>
      <c r="K5515" s="13">
        <v>30871</v>
      </c>
      <c r="L5515" s="13">
        <v>49893</v>
      </c>
      <c r="M5515" s="12">
        <f t="shared" si="444"/>
        <v>52</v>
      </c>
      <c r="N5515" s="9">
        <v>250000</v>
      </c>
      <c r="O5515" s="12">
        <v>1</v>
      </c>
      <c r="P5515" s="9">
        <f t="shared" si="445"/>
        <v>250000</v>
      </c>
      <c r="Q5515" s="9">
        <f t="shared" si="442"/>
        <v>2750000</v>
      </c>
      <c r="R5515" s="10">
        <f t="shared" si="446"/>
        <v>2750000</v>
      </c>
    </row>
    <row r="5516" spans="1:18" x14ac:dyDescent="0.35">
      <c r="A5516" s="7">
        <v>5515</v>
      </c>
      <c r="B5516" s="9" t="s">
        <v>10751</v>
      </c>
      <c r="C5516" s="9">
        <v>9165003095</v>
      </c>
      <c r="D5516" s="9" t="s">
        <v>10752</v>
      </c>
      <c r="E5516" s="10">
        <v>220000</v>
      </c>
      <c r="F5516" s="11" t="s">
        <v>2092</v>
      </c>
      <c r="G5516" s="9" t="str">
        <f t="shared" si="443"/>
        <v>C227716407</v>
      </c>
      <c r="H5516" s="9" t="s">
        <v>21</v>
      </c>
      <c r="I5516" s="12">
        <v>57</v>
      </c>
      <c r="J5516" s="10">
        <v>220000</v>
      </c>
      <c r="K5516" s="13">
        <v>30871</v>
      </c>
      <c r="L5516" s="13">
        <v>50853</v>
      </c>
      <c r="M5516" s="12">
        <f t="shared" si="444"/>
        <v>54</v>
      </c>
      <c r="N5516" s="9">
        <v>20000</v>
      </c>
      <c r="O5516" s="12">
        <v>1</v>
      </c>
      <c r="P5516" s="9">
        <f t="shared" si="445"/>
        <v>20000</v>
      </c>
      <c r="Q5516" s="9">
        <f t="shared" si="442"/>
        <v>220000</v>
      </c>
      <c r="R5516" s="10">
        <f t="shared" si="446"/>
        <v>220000</v>
      </c>
    </row>
    <row r="5517" spans="1:18" x14ac:dyDescent="0.35">
      <c r="A5517" s="7">
        <v>5516</v>
      </c>
      <c r="B5517" s="9" t="s">
        <v>10753</v>
      </c>
      <c r="C5517" s="9">
        <v>8298505780</v>
      </c>
      <c r="D5517" s="9" t="s">
        <v>7085</v>
      </c>
      <c r="E5517" s="10">
        <v>550000</v>
      </c>
      <c r="F5517" s="11" t="s">
        <v>24</v>
      </c>
      <c r="G5517" s="9" t="str">
        <f t="shared" si="443"/>
        <v>C269396076</v>
      </c>
      <c r="H5517" s="9" t="s">
        <v>21</v>
      </c>
      <c r="I5517" s="12">
        <v>57</v>
      </c>
      <c r="J5517" s="10">
        <v>550000</v>
      </c>
      <c r="K5517" s="13">
        <v>30871</v>
      </c>
      <c r="L5517" s="13">
        <v>53131</v>
      </c>
      <c r="M5517" s="12">
        <f t="shared" si="444"/>
        <v>60</v>
      </c>
      <c r="N5517" s="9">
        <v>50000</v>
      </c>
      <c r="O5517" s="12">
        <v>1</v>
      </c>
      <c r="P5517" s="9">
        <f t="shared" si="445"/>
        <v>50000</v>
      </c>
      <c r="Q5517" s="9">
        <f t="shared" si="442"/>
        <v>550000</v>
      </c>
      <c r="R5517" s="10">
        <f t="shared" si="446"/>
        <v>550000</v>
      </c>
    </row>
    <row r="5518" spans="1:18" x14ac:dyDescent="0.35">
      <c r="A5518" s="7">
        <v>5517</v>
      </c>
      <c r="B5518" s="9" t="s">
        <v>10754</v>
      </c>
      <c r="C5518" s="9">
        <v>8337083528</v>
      </c>
      <c r="D5518" s="9" t="s">
        <v>10755</v>
      </c>
      <c r="E5518" s="10">
        <v>330000</v>
      </c>
      <c r="F5518" s="11" t="s">
        <v>24</v>
      </c>
      <c r="G5518" s="9" t="str">
        <f t="shared" si="443"/>
        <v>C360277366</v>
      </c>
      <c r="H5518" s="9" t="s">
        <v>21</v>
      </c>
      <c r="I5518" s="12">
        <v>57</v>
      </c>
      <c r="J5518" s="10">
        <v>330000</v>
      </c>
      <c r="K5518" s="13">
        <v>30871</v>
      </c>
      <c r="L5518" s="13">
        <v>53392</v>
      </c>
      <c r="M5518" s="12">
        <f t="shared" si="444"/>
        <v>61</v>
      </c>
      <c r="N5518" s="9">
        <v>30000</v>
      </c>
      <c r="O5518" s="12">
        <v>1</v>
      </c>
      <c r="P5518" s="9">
        <f t="shared" si="445"/>
        <v>30000</v>
      </c>
      <c r="Q5518" s="9">
        <f t="shared" si="442"/>
        <v>330000</v>
      </c>
      <c r="R5518" s="10">
        <f t="shared" si="446"/>
        <v>330000</v>
      </c>
    </row>
    <row r="5519" spans="1:18" x14ac:dyDescent="0.35">
      <c r="A5519" s="7">
        <v>5518</v>
      </c>
      <c r="B5519" s="9" t="s">
        <v>10756</v>
      </c>
      <c r="C5519" s="9">
        <v>7721989896</v>
      </c>
      <c r="D5519" s="9" t="s">
        <v>10757</v>
      </c>
      <c r="E5519" s="10">
        <v>330000</v>
      </c>
      <c r="F5519" s="11" t="s">
        <v>24</v>
      </c>
      <c r="G5519" s="9" t="str">
        <f t="shared" si="443"/>
        <v>C360275342</v>
      </c>
      <c r="H5519" s="9" t="s">
        <v>21</v>
      </c>
      <c r="I5519" s="12">
        <v>57</v>
      </c>
      <c r="J5519" s="10">
        <v>330000</v>
      </c>
      <c r="K5519" s="13">
        <v>30871</v>
      </c>
      <c r="L5519" s="13">
        <v>53403</v>
      </c>
      <c r="M5519" s="12">
        <f t="shared" si="444"/>
        <v>61</v>
      </c>
      <c r="N5519" s="9">
        <v>30000</v>
      </c>
      <c r="O5519" s="12">
        <v>1</v>
      </c>
      <c r="P5519" s="9">
        <f t="shared" si="445"/>
        <v>30000</v>
      </c>
      <c r="Q5519" s="9">
        <f t="shared" si="442"/>
        <v>330000</v>
      </c>
      <c r="R5519" s="10">
        <f t="shared" si="446"/>
        <v>330000</v>
      </c>
    </row>
    <row r="5520" spans="1:18" x14ac:dyDescent="0.35">
      <c r="A5520" s="7">
        <v>5519</v>
      </c>
      <c r="B5520" s="9" t="s">
        <v>10758</v>
      </c>
      <c r="C5520" s="9">
        <v>8972933424</v>
      </c>
      <c r="D5520" s="9" t="s">
        <v>10759</v>
      </c>
      <c r="E5520" s="10">
        <v>220000</v>
      </c>
      <c r="F5520" s="11" t="s">
        <v>24</v>
      </c>
      <c r="G5520" s="9" t="str">
        <f t="shared" si="443"/>
        <v>C360177330</v>
      </c>
      <c r="H5520" s="9" t="s">
        <v>21</v>
      </c>
      <c r="I5520" s="12">
        <v>57</v>
      </c>
      <c r="J5520" s="10">
        <v>220000</v>
      </c>
      <c r="K5520" s="13">
        <v>30871</v>
      </c>
      <c r="L5520" s="13">
        <v>52020</v>
      </c>
      <c r="M5520" s="12">
        <f t="shared" si="444"/>
        <v>57</v>
      </c>
      <c r="N5520" s="9">
        <v>20000</v>
      </c>
      <c r="O5520" s="12">
        <v>1</v>
      </c>
      <c r="P5520" s="9">
        <f t="shared" si="445"/>
        <v>20000</v>
      </c>
      <c r="Q5520" s="9">
        <f t="shared" si="442"/>
        <v>220000</v>
      </c>
      <c r="R5520" s="10">
        <f t="shared" si="446"/>
        <v>220000</v>
      </c>
    </row>
    <row r="5521" spans="1:18" x14ac:dyDescent="0.35">
      <c r="A5521" s="7">
        <v>5520</v>
      </c>
      <c r="B5521" s="9" t="s">
        <v>10760</v>
      </c>
      <c r="C5521" s="9">
        <v>9986461675</v>
      </c>
      <c r="D5521" s="9" t="s">
        <v>10761</v>
      </c>
      <c r="E5521" s="10">
        <v>660000</v>
      </c>
      <c r="F5521" s="11" t="s">
        <v>24</v>
      </c>
      <c r="G5521" s="9" t="str">
        <f t="shared" si="443"/>
        <v>C273865454</v>
      </c>
      <c r="H5521" s="9" t="s">
        <v>21</v>
      </c>
      <c r="I5521" s="12">
        <v>57</v>
      </c>
      <c r="J5521" s="10">
        <v>660000</v>
      </c>
      <c r="K5521" s="13">
        <v>30871</v>
      </c>
      <c r="L5521" s="13">
        <v>51834</v>
      </c>
      <c r="M5521" s="12">
        <f t="shared" si="444"/>
        <v>57</v>
      </c>
      <c r="N5521" s="9">
        <v>60000</v>
      </c>
      <c r="O5521" s="12">
        <v>1</v>
      </c>
      <c r="P5521" s="9">
        <f t="shared" si="445"/>
        <v>60000</v>
      </c>
      <c r="Q5521" s="9">
        <f t="shared" si="442"/>
        <v>660000</v>
      </c>
      <c r="R5521" s="10">
        <f t="shared" si="446"/>
        <v>660000</v>
      </c>
    </row>
    <row r="5522" spans="1:18" x14ac:dyDescent="0.35">
      <c r="A5522" s="7">
        <v>5521</v>
      </c>
      <c r="B5522" s="9" t="s">
        <v>10762</v>
      </c>
      <c r="C5522" s="9">
        <v>9966559795</v>
      </c>
      <c r="D5522" s="9" t="s">
        <v>10763</v>
      </c>
      <c r="E5522" s="10">
        <v>275000</v>
      </c>
      <c r="F5522" s="11" t="s">
        <v>24</v>
      </c>
      <c r="G5522" s="9" t="str">
        <f t="shared" si="443"/>
        <v>C360148013</v>
      </c>
      <c r="H5522" s="9" t="s">
        <v>21</v>
      </c>
      <c r="I5522" s="12">
        <v>57</v>
      </c>
      <c r="J5522" s="10">
        <v>275000</v>
      </c>
      <c r="K5522" s="13">
        <v>30871</v>
      </c>
      <c r="L5522" s="13">
        <v>53416</v>
      </c>
      <c r="M5522" s="12">
        <f t="shared" si="444"/>
        <v>61</v>
      </c>
      <c r="N5522" s="9">
        <v>25330</v>
      </c>
      <c r="O5522" s="12">
        <v>1</v>
      </c>
      <c r="P5522" s="9">
        <f t="shared" si="445"/>
        <v>25330</v>
      </c>
      <c r="Q5522" s="9">
        <f t="shared" si="442"/>
        <v>278630</v>
      </c>
      <c r="R5522" s="10">
        <f t="shared" si="446"/>
        <v>278630</v>
      </c>
    </row>
    <row r="5523" spans="1:18" x14ac:dyDescent="0.35">
      <c r="A5523" s="7">
        <v>5522</v>
      </c>
      <c r="B5523" s="9" t="s">
        <v>10764</v>
      </c>
      <c r="C5523" s="9">
        <v>9950050888</v>
      </c>
      <c r="D5523" s="9" t="s">
        <v>10765</v>
      </c>
      <c r="E5523" s="10">
        <v>1350000</v>
      </c>
      <c r="F5523" s="11" t="s">
        <v>5435</v>
      </c>
      <c r="G5523" s="9" t="str">
        <f t="shared" si="443"/>
        <v>C268727442</v>
      </c>
      <c r="H5523" s="9" t="s">
        <v>21</v>
      </c>
      <c r="I5523" s="12">
        <v>57</v>
      </c>
      <c r="J5523" s="10">
        <v>1350000</v>
      </c>
      <c r="K5523" s="13">
        <v>30871</v>
      </c>
      <c r="L5523" s="13">
        <v>48665</v>
      </c>
      <c r="M5523" s="12">
        <f t="shared" si="444"/>
        <v>48</v>
      </c>
      <c r="N5523" s="9">
        <v>101742</v>
      </c>
      <c r="O5523" s="12">
        <v>1</v>
      </c>
      <c r="P5523" s="9">
        <f t="shared" si="445"/>
        <v>101742</v>
      </c>
      <c r="Q5523" s="9">
        <f t="shared" si="442"/>
        <v>1119162</v>
      </c>
      <c r="R5523" s="10">
        <f t="shared" si="446"/>
        <v>1350000</v>
      </c>
    </row>
    <row r="5524" spans="1:18" x14ac:dyDescent="0.35">
      <c r="A5524" s="7">
        <v>5523</v>
      </c>
      <c r="B5524" s="9" t="s">
        <v>10766</v>
      </c>
      <c r="C5524" s="9">
        <v>9892218038</v>
      </c>
      <c r="D5524" s="9" t="s">
        <v>10767</v>
      </c>
      <c r="E5524" s="10">
        <v>712500</v>
      </c>
      <c r="F5524" s="11" t="s">
        <v>5435</v>
      </c>
      <c r="G5524" s="9" t="str">
        <f t="shared" si="443"/>
        <v>C275528870</v>
      </c>
      <c r="H5524" s="9" t="s">
        <v>21</v>
      </c>
      <c r="I5524" s="12">
        <v>57</v>
      </c>
      <c r="J5524" s="10">
        <v>712500</v>
      </c>
      <c r="K5524" s="13">
        <v>30871</v>
      </c>
      <c r="L5524" s="13">
        <v>48649</v>
      </c>
      <c r="M5524" s="12">
        <f t="shared" si="444"/>
        <v>48</v>
      </c>
      <c r="N5524" s="9">
        <v>50577</v>
      </c>
      <c r="O5524" s="12">
        <v>1</v>
      </c>
      <c r="P5524" s="9">
        <f t="shared" si="445"/>
        <v>50577</v>
      </c>
      <c r="Q5524" s="9">
        <f t="shared" si="442"/>
        <v>556347</v>
      </c>
      <c r="R5524" s="10">
        <f t="shared" si="446"/>
        <v>712500</v>
      </c>
    </row>
    <row r="5525" spans="1:18" x14ac:dyDescent="0.35">
      <c r="A5525" s="7">
        <v>5524</v>
      </c>
      <c r="B5525" s="9" t="s">
        <v>10768</v>
      </c>
      <c r="C5525" s="9">
        <v>9813748581</v>
      </c>
      <c r="D5525" s="9" t="s">
        <v>10769</v>
      </c>
      <c r="E5525" s="10">
        <v>264000</v>
      </c>
      <c r="F5525" s="11" t="s">
        <v>2092</v>
      </c>
      <c r="G5525" s="9" t="str">
        <f t="shared" si="443"/>
        <v>C241534348</v>
      </c>
      <c r="H5525" s="9" t="s">
        <v>21</v>
      </c>
      <c r="I5525" s="12">
        <v>57</v>
      </c>
      <c r="J5525" s="10">
        <v>264000</v>
      </c>
      <c r="K5525" s="13">
        <v>30871</v>
      </c>
      <c r="L5525" s="13">
        <v>53530</v>
      </c>
      <c r="M5525" s="12">
        <f t="shared" si="444"/>
        <v>62</v>
      </c>
      <c r="N5525" s="9">
        <v>24317</v>
      </c>
      <c r="O5525" s="12">
        <v>1</v>
      </c>
      <c r="P5525" s="9">
        <f t="shared" si="445"/>
        <v>24317</v>
      </c>
      <c r="Q5525" s="9">
        <f t="shared" si="442"/>
        <v>267487</v>
      </c>
      <c r="R5525" s="10">
        <f t="shared" si="446"/>
        <v>267487</v>
      </c>
    </row>
    <row r="5526" spans="1:18" x14ac:dyDescent="0.35">
      <c r="A5526" s="7">
        <v>5525</v>
      </c>
      <c r="B5526" s="9" t="s">
        <v>10770</v>
      </c>
      <c r="C5526" s="9">
        <v>9498169343</v>
      </c>
      <c r="D5526" s="9" t="s">
        <v>10771</v>
      </c>
      <c r="E5526" s="10">
        <v>330000</v>
      </c>
      <c r="F5526" s="11" t="s">
        <v>24</v>
      </c>
      <c r="G5526" s="9" t="str">
        <f t="shared" si="443"/>
        <v>C209533417</v>
      </c>
      <c r="H5526" s="9" t="s">
        <v>21</v>
      </c>
      <c r="I5526" s="12">
        <v>57</v>
      </c>
      <c r="J5526" s="10">
        <v>330000</v>
      </c>
      <c r="K5526" s="13">
        <v>30871</v>
      </c>
      <c r="L5526" s="13">
        <v>49713</v>
      </c>
      <c r="M5526" s="12">
        <f t="shared" si="444"/>
        <v>51</v>
      </c>
      <c r="N5526" s="9">
        <v>30000</v>
      </c>
      <c r="O5526" s="12">
        <v>1</v>
      </c>
      <c r="P5526" s="9">
        <f t="shared" si="445"/>
        <v>30000</v>
      </c>
      <c r="Q5526" s="9">
        <f t="shared" si="442"/>
        <v>330000</v>
      </c>
      <c r="R5526" s="10">
        <f t="shared" si="446"/>
        <v>330000</v>
      </c>
    </row>
    <row r="5527" spans="1:18" x14ac:dyDescent="0.35">
      <c r="A5527" s="7">
        <v>5526</v>
      </c>
      <c r="B5527" s="9" t="s">
        <v>10772</v>
      </c>
      <c r="C5527" s="9">
        <v>9893732994</v>
      </c>
      <c r="D5527" s="9" t="s">
        <v>10773</v>
      </c>
      <c r="E5527" s="10">
        <v>220000</v>
      </c>
      <c r="F5527" s="11" t="s">
        <v>24</v>
      </c>
      <c r="G5527" s="9" t="str">
        <f t="shared" si="443"/>
        <v>C249561106</v>
      </c>
      <c r="H5527" s="9" t="s">
        <v>21</v>
      </c>
      <c r="I5527" s="12">
        <v>57</v>
      </c>
      <c r="J5527" s="10">
        <v>220000</v>
      </c>
      <c r="K5527" s="13">
        <v>30871</v>
      </c>
      <c r="L5527" s="13">
        <v>51667</v>
      </c>
      <c r="M5527" s="12">
        <f t="shared" si="444"/>
        <v>56</v>
      </c>
      <c r="N5527" s="9">
        <v>20000</v>
      </c>
      <c r="O5527" s="12">
        <v>1</v>
      </c>
      <c r="P5527" s="9">
        <f t="shared" si="445"/>
        <v>20000</v>
      </c>
      <c r="Q5527" s="9">
        <f t="shared" si="442"/>
        <v>220000</v>
      </c>
      <c r="R5527" s="10">
        <f t="shared" si="446"/>
        <v>220000</v>
      </c>
    </row>
    <row r="5528" spans="1:18" x14ac:dyDescent="0.35">
      <c r="A5528" s="7">
        <v>5527</v>
      </c>
      <c r="B5528" s="9" t="s">
        <v>10774</v>
      </c>
      <c r="C5528" s="9">
        <v>9422000634</v>
      </c>
      <c r="D5528" s="9" t="s">
        <v>10775</v>
      </c>
      <c r="E5528" s="10">
        <v>396000</v>
      </c>
      <c r="F5528" s="11" t="s">
        <v>20</v>
      </c>
      <c r="G5528" s="9" t="str">
        <f t="shared" si="443"/>
        <v>C192966528</v>
      </c>
      <c r="H5528" s="9" t="s">
        <v>21</v>
      </c>
      <c r="I5528" s="12">
        <v>57</v>
      </c>
      <c r="J5528" s="10">
        <v>396000</v>
      </c>
      <c r="K5528" s="13">
        <v>30871</v>
      </c>
      <c r="L5528" s="13">
        <v>52778</v>
      </c>
      <c r="M5528" s="12">
        <f t="shared" si="444"/>
        <v>59</v>
      </c>
      <c r="N5528" s="9">
        <v>36000</v>
      </c>
      <c r="O5528" s="12">
        <v>1</v>
      </c>
      <c r="P5528" s="9">
        <f t="shared" si="445"/>
        <v>36000</v>
      </c>
      <c r="Q5528" s="9">
        <f t="shared" si="442"/>
        <v>396000</v>
      </c>
      <c r="R5528" s="10">
        <f t="shared" si="446"/>
        <v>396000</v>
      </c>
    </row>
    <row r="5529" spans="1:18" x14ac:dyDescent="0.35">
      <c r="A5529" s="7">
        <v>5528</v>
      </c>
      <c r="B5529" s="9" t="s">
        <v>10776</v>
      </c>
      <c r="C5529" s="9">
        <v>9416252770</v>
      </c>
      <c r="D5529" s="9" t="s">
        <v>10777</v>
      </c>
      <c r="E5529" s="10">
        <v>46725</v>
      </c>
      <c r="F5529" s="11" t="s">
        <v>20</v>
      </c>
      <c r="G5529" s="9" t="str">
        <f t="shared" si="443"/>
        <v>C195795107</v>
      </c>
      <c r="H5529" s="9" t="s">
        <v>21</v>
      </c>
      <c r="I5529" s="12">
        <v>57</v>
      </c>
      <c r="J5529" s="10">
        <v>46725</v>
      </c>
      <c r="K5529" s="13">
        <v>30871</v>
      </c>
      <c r="L5529" s="13">
        <v>52474</v>
      </c>
      <c r="M5529" s="12">
        <f t="shared" si="444"/>
        <v>59</v>
      </c>
      <c r="N5529" s="9">
        <v>53275</v>
      </c>
      <c r="O5529" s="12">
        <v>1</v>
      </c>
      <c r="P5529" s="9">
        <f t="shared" si="445"/>
        <v>53275</v>
      </c>
      <c r="Q5529" s="9">
        <f t="shared" si="442"/>
        <v>586025</v>
      </c>
      <c r="R5529" s="10">
        <f t="shared" si="446"/>
        <v>586025</v>
      </c>
    </row>
    <row r="5530" spans="1:18" x14ac:dyDescent="0.35">
      <c r="A5530" s="7">
        <v>5529</v>
      </c>
      <c r="B5530" s="9" t="s">
        <v>10778</v>
      </c>
      <c r="C5530" s="9">
        <v>9425832149</v>
      </c>
      <c r="D5530" s="9" t="s">
        <v>10779</v>
      </c>
      <c r="E5530" s="10">
        <v>5297.14</v>
      </c>
      <c r="F5530" s="11" t="s">
        <v>24</v>
      </c>
      <c r="G5530" s="9" t="str">
        <f t="shared" si="443"/>
        <v>C228496056</v>
      </c>
      <c r="H5530" s="9" t="s">
        <v>21</v>
      </c>
      <c r="I5530" s="12">
        <v>57</v>
      </c>
      <c r="J5530" s="10">
        <v>5297.14</v>
      </c>
      <c r="K5530" s="13">
        <v>30871</v>
      </c>
      <c r="L5530" s="13">
        <v>49514</v>
      </c>
      <c r="M5530" s="12">
        <f t="shared" si="444"/>
        <v>51</v>
      </c>
      <c r="N5530" s="9">
        <v>18000</v>
      </c>
      <c r="O5530" s="12">
        <v>1</v>
      </c>
      <c r="P5530" s="9">
        <f t="shared" si="445"/>
        <v>18000</v>
      </c>
      <c r="Q5530" s="9">
        <f t="shared" si="442"/>
        <v>198000</v>
      </c>
      <c r="R5530" s="10">
        <f t="shared" si="446"/>
        <v>198000</v>
      </c>
    </row>
    <row r="5531" spans="1:18" x14ac:dyDescent="0.35">
      <c r="A5531" s="7">
        <v>5530</v>
      </c>
      <c r="B5531" s="9" t="s">
        <v>10780</v>
      </c>
      <c r="C5531" s="9">
        <v>8686686650</v>
      </c>
      <c r="D5531" s="9" t="s">
        <v>10781</v>
      </c>
      <c r="E5531" s="10">
        <v>500000</v>
      </c>
      <c r="F5531" s="11" t="s">
        <v>3475</v>
      </c>
      <c r="G5531" s="9" t="str">
        <f t="shared" si="443"/>
        <v>U065777611</v>
      </c>
      <c r="H5531" s="9" t="s">
        <v>21</v>
      </c>
      <c r="I5531" s="12">
        <v>57</v>
      </c>
      <c r="J5531" s="10">
        <v>500000</v>
      </c>
      <c r="K5531" s="13">
        <v>30871</v>
      </c>
      <c r="L5531" s="13">
        <v>49378</v>
      </c>
      <c r="M5531" s="12">
        <f t="shared" si="444"/>
        <v>50</v>
      </c>
      <c r="N5531" s="9">
        <v>50000</v>
      </c>
      <c r="O5531" s="12">
        <v>1</v>
      </c>
      <c r="P5531" s="9">
        <f t="shared" si="445"/>
        <v>50000</v>
      </c>
      <c r="Q5531" s="9">
        <f t="shared" si="442"/>
        <v>550000</v>
      </c>
      <c r="R5531" s="10">
        <f t="shared" si="446"/>
        <v>550000</v>
      </c>
    </row>
    <row r="5532" spans="1:18" x14ac:dyDescent="0.35">
      <c r="A5532" s="7">
        <v>5531</v>
      </c>
      <c r="B5532" s="9" t="s">
        <v>10782</v>
      </c>
      <c r="C5532" s="9">
        <v>9816595828</v>
      </c>
      <c r="D5532" s="9" t="s">
        <v>10783</v>
      </c>
      <c r="E5532" s="10">
        <v>220000</v>
      </c>
      <c r="F5532" s="11" t="s">
        <v>24</v>
      </c>
      <c r="G5532" s="9" t="str">
        <f t="shared" si="443"/>
        <v>C264193355</v>
      </c>
      <c r="H5532" s="9" t="s">
        <v>21</v>
      </c>
      <c r="I5532" s="12">
        <v>57</v>
      </c>
      <c r="J5532" s="10">
        <v>220000</v>
      </c>
      <c r="K5532" s="13">
        <v>30871</v>
      </c>
      <c r="L5532" s="13">
        <v>49894</v>
      </c>
      <c r="M5532" s="12">
        <f t="shared" si="444"/>
        <v>52</v>
      </c>
      <c r="N5532" s="9">
        <v>20084</v>
      </c>
      <c r="O5532" s="12">
        <v>1</v>
      </c>
      <c r="P5532" s="9">
        <f t="shared" si="445"/>
        <v>20084</v>
      </c>
      <c r="Q5532" s="9">
        <f t="shared" si="442"/>
        <v>220924</v>
      </c>
      <c r="R5532" s="10">
        <f t="shared" si="446"/>
        <v>220924</v>
      </c>
    </row>
    <row r="5533" spans="1:18" x14ac:dyDescent="0.35">
      <c r="A5533" s="7">
        <v>5532</v>
      </c>
      <c r="B5533" s="9" t="s">
        <v>10784</v>
      </c>
      <c r="C5533" s="9">
        <v>9908684888</v>
      </c>
      <c r="D5533" s="9" t="s">
        <v>10785</v>
      </c>
      <c r="E5533" s="10">
        <v>73844.539999999994</v>
      </c>
      <c r="F5533" s="11" t="s">
        <v>20</v>
      </c>
      <c r="G5533" s="9" t="str">
        <f t="shared" si="443"/>
        <v>C221999385</v>
      </c>
      <c r="H5533" s="9" t="s">
        <v>21</v>
      </c>
      <c r="I5533" s="12">
        <v>57</v>
      </c>
      <c r="J5533" s="10">
        <v>73844.539999999994</v>
      </c>
      <c r="K5533" s="13">
        <v>30871</v>
      </c>
      <c r="L5533" s="13">
        <v>49333</v>
      </c>
      <c r="M5533" s="12">
        <f t="shared" si="444"/>
        <v>50</v>
      </c>
      <c r="N5533" s="9">
        <v>178000</v>
      </c>
      <c r="O5533" s="12">
        <v>1</v>
      </c>
      <c r="P5533" s="9">
        <f t="shared" si="445"/>
        <v>178000</v>
      </c>
      <c r="Q5533" s="9">
        <f t="shared" si="442"/>
        <v>1958000</v>
      </c>
      <c r="R5533" s="10">
        <f t="shared" si="446"/>
        <v>1958000</v>
      </c>
    </row>
    <row r="5534" spans="1:18" x14ac:dyDescent="0.35">
      <c r="A5534" s="7">
        <v>5533</v>
      </c>
      <c r="B5534" s="9" t="s">
        <v>10786</v>
      </c>
      <c r="C5534" s="9">
        <v>8018327177</v>
      </c>
      <c r="D5534" s="9" t="s">
        <v>10787</v>
      </c>
      <c r="E5534" s="10">
        <v>275000</v>
      </c>
      <c r="F5534" s="11" t="s">
        <v>24</v>
      </c>
      <c r="G5534" s="9" t="str">
        <f t="shared" si="443"/>
        <v>C265583469</v>
      </c>
      <c r="H5534" s="9" t="s">
        <v>21</v>
      </c>
      <c r="I5534" s="12">
        <v>57</v>
      </c>
      <c r="J5534" s="10">
        <v>275000</v>
      </c>
      <c r="K5534" s="13">
        <v>30871</v>
      </c>
      <c r="L5534" s="13">
        <v>53358</v>
      </c>
      <c r="M5534" s="12">
        <f t="shared" si="444"/>
        <v>61</v>
      </c>
      <c r="N5534" s="9">
        <v>26240</v>
      </c>
      <c r="O5534" s="12">
        <v>1</v>
      </c>
      <c r="P5534" s="9">
        <f t="shared" si="445"/>
        <v>26240</v>
      </c>
      <c r="Q5534" s="9">
        <f t="shared" si="442"/>
        <v>288640</v>
      </c>
      <c r="R5534" s="10">
        <f t="shared" si="446"/>
        <v>288640</v>
      </c>
    </row>
    <row r="5535" spans="1:18" x14ac:dyDescent="0.35">
      <c r="A5535" s="7">
        <v>5534</v>
      </c>
      <c r="B5535" s="9" t="s">
        <v>10788</v>
      </c>
      <c r="C5535" s="9">
        <v>7607366330</v>
      </c>
      <c r="D5535" s="9" t="s">
        <v>10789</v>
      </c>
      <c r="E5535" s="10">
        <v>440000</v>
      </c>
      <c r="F5535" s="11" t="s">
        <v>24</v>
      </c>
      <c r="G5535" s="9" t="str">
        <f t="shared" si="443"/>
        <v>C267078710</v>
      </c>
      <c r="H5535" s="9" t="s">
        <v>21</v>
      </c>
      <c r="I5535" s="12">
        <v>57</v>
      </c>
      <c r="J5535" s="10">
        <v>440000</v>
      </c>
      <c r="K5535" s="13">
        <v>30871</v>
      </c>
      <c r="L5535" s="13">
        <v>49729</v>
      </c>
      <c r="M5535" s="12">
        <f t="shared" si="444"/>
        <v>51</v>
      </c>
      <c r="N5535" s="9">
        <v>40000</v>
      </c>
      <c r="O5535" s="12">
        <v>1</v>
      </c>
      <c r="P5535" s="9">
        <f t="shared" si="445"/>
        <v>40000</v>
      </c>
      <c r="Q5535" s="9">
        <f t="shared" si="442"/>
        <v>440000</v>
      </c>
      <c r="R5535" s="10">
        <f t="shared" si="446"/>
        <v>440000</v>
      </c>
    </row>
    <row r="5536" spans="1:18" x14ac:dyDescent="0.35">
      <c r="A5536" s="7">
        <v>5535</v>
      </c>
      <c r="B5536" s="9" t="s">
        <v>10790</v>
      </c>
      <c r="C5536" s="9">
        <v>9937640658</v>
      </c>
      <c r="D5536" s="9" t="s">
        <v>10791</v>
      </c>
      <c r="E5536" s="10">
        <v>15874.99</v>
      </c>
      <c r="F5536" s="11" t="s">
        <v>24</v>
      </c>
      <c r="G5536" s="9" t="str">
        <f t="shared" si="443"/>
        <v>C173635962</v>
      </c>
      <c r="H5536" s="9" t="s">
        <v>21</v>
      </c>
      <c r="I5536" s="12">
        <v>57</v>
      </c>
      <c r="J5536" s="10">
        <v>15874.99</v>
      </c>
      <c r="K5536" s="13">
        <v>30871</v>
      </c>
      <c r="L5536" s="13">
        <v>53168</v>
      </c>
      <c r="M5536" s="12">
        <f t="shared" si="444"/>
        <v>61</v>
      </c>
      <c r="N5536" s="9">
        <v>25718</v>
      </c>
      <c r="O5536" s="12">
        <v>1</v>
      </c>
      <c r="P5536" s="9">
        <f t="shared" si="445"/>
        <v>25718</v>
      </c>
      <c r="Q5536" s="9">
        <f t="shared" si="442"/>
        <v>282898</v>
      </c>
      <c r="R5536" s="10">
        <f t="shared" si="446"/>
        <v>282898</v>
      </c>
    </row>
    <row r="5537" spans="1:18" x14ac:dyDescent="0.35">
      <c r="A5537" s="7">
        <v>5536</v>
      </c>
      <c r="B5537" s="9" t="s">
        <v>10792</v>
      </c>
      <c r="C5537" s="9">
        <v>9723521829</v>
      </c>
      <c r="D5537" s="9" t="s">
        <v>10793</v>
      </c>
      <c r="E5537" s="10">
        <v>264000</v>
      </c>
      <c r="F5537" s="11" t="s">
        <v>2092</v>
      </c>
      <c r="G5537" s="9" t="str">
        <f t="shared" si="443"/>
        <v>C270858558</v>
      </c>
      <c r="H5537" s="9" t="s">
        <v>21</v>
      </c>
      <c r="I5537" s="12">
        <v>57</v>
      </c>
      <c r="J5537" s="10">
        <v>264000</v>
      </c>
      <c r="K5537" s="13">
        <v>30871</v>
      </c>
      <c r="L5537" s="13">
        <v>53354</v>
      </c>
      <c r="M5537" s="12">
        <f t="shared" si="444"/>
        <v>61</v>
      </c>
      <c r="N5537" s="9">
        <v>24000</v>
      </c>
      <c r="O5537" s="12">
        <v>1</v>
      </c>
      <c r="P5537" s="9">
        <f t="shared" si="445"/>
        <v>24000</v>
      </c>
      <c r="Q5537" s="9">
        <f t="shared" si="442"/>
        <v>264000</v>
      </c>
      <c r="R5537" s="10">
        <f t="shared" si="446"/>
        <v>264000</v>
      </c>
    </row>
    <row r="5538" spans="1:18" x14ac:dyDescent="0.35">
      <c r="A5538" s="7">
        <v>5537</v>
      </c>
      <c r="B5538" s="9" t="s">
        <v>10794</v>
      </c>
      <c r="C5538" s="9">
        <v>9823822036</v>
      </c>
      <c r="D5538" s="9" t="s">
        <v>10795</v>
      </c>
      <c r="E5538" s="10">
        <v>26662.5</v>
      </c>
      <c r="F5538" s="11" t="s">
        <v>20</v>
      </c>
      <c r="G5538" s="9" t="str">
        <f t="shared" si="443"/>
        <v>C269806731</v>
      </c>
      <c r="H5538" s="9" t="s">
        <v>21</v>
      </c>
      <c r="I5538" s="12">
        <v>57</v>
      </c>
      <c r="J5538" s="10">
        <v>26662.5</v>
      </c>
      <c r="K5538" s="13">
        <v>30871</v>
      </c>
      <c r="L5538" s="13">
        <v>52643</v>
      </c>
      <c r="M5538" s="12">
        <f t="shared" si="444"/>
        <v>59</v>
      </c>
      <c r="N5538" s="9">
        <v>27000</v>
      </c>
      <c r="O5538" s="12">
        <v>1</v>
      </c>
      <c r="P5538" s="9">
        <f t="shared" si="445"/>
        <v>27000</v>
      </c>
      <c r="Q5538" s="9">
        <f t="shared" si="442"/>
        <v>297000</v>
      </c>
      <c r="R5538" s="10">
        <f t="shared" si="446"/>
        <v>297000</v>
      </c>
    </row>
    <row r="5539" spans="1:18" x14ac:dyDescent="0.35">
      <c r="A5539" s="7">
        <v>5538</v>
      </c>
      <c r="B5539" s="9" t="s">
        <v>10796</v>
      </c>
      <c r="C5539" s="9">
        <v>8766215019</v>
      </c>
      <c r="D5539" s="9" t="s">
        <v>10797</v>
      </c>
      <c r="E5539" s="10">
        <v>396000</v>
      </c>
      <c r="F5539" s="11" t="s">
        <v>24</v>
      </c>
      <c r="G5539" s="9" t="str">
        <f t="shared" si="443"/>
        <v>C270545094</v>
      </c>
      <c r="H5539" s="9" t="s">
        <v>21</v>
      </c>
      <c r="I5539" s="12">
        <v>57</v>
      </c>
      <c r="J5539" s="10">
        <v>396000</v>
      </c>
      <c r="K5539" s="13">
        <v>30871</v>
      </c>
      <c r="L5539" s="13">
        <v>53489</v>
      </c>
      <c r="M5539" s="12">
        <f t="shared" si="444"/>
        <v>61</v>
      </c>
      <c r="N5539" s="9">
        <v>37735</v>
      </c>
      <c r="O5539" s="12">
        <v>1</v>
      </c>
      <c r="P5539" s="9">
        <f t="shared" si="445"/>
        <v>37735</v>
      </c>
      <c r="Q5539" s="9">
        <f t="shared" si="442"/>
        <v>415085</v>
      </c>
      <c r="R5539" s="10">
        <f t="shared" si="446"/>
        <v>415085</v>
      </c>
    </row>
    <row r="5540" spans="1:18" x14ac:dyDescent="0.35">
      <c r="A5540" s="7">
        <v>5539</v>
      </c>
      <c r="B5540" s="9" t="s">
        <v>10798</v>
      </c>
      <c r="C5540" s="9">
        <v>9337548511</v>
      </c>
      <c r="D5540" s="9" t="s">
        <v>10799</v>
      </c>
      <c r="E5540" s="10">
        <v>21866.66</v>
      </c>
      <c r="F5540" s="11" t="s">
        <v>20</v>
      </c>
      <c r="G5540" s="9" t="str">
        <f t="shared" si="443"/>
        <v>C231078076</v>
      </c>
      <c r="H5540" s="9" t="s">
        <v>21</v>
      </c>
      <c r="I5540" s="12">
        <v>57</v>
      </c>
      <c r="J5540" s="10">
        <v>21866.66</v>
      </c>
      <c r="K5540" s="13">
        <v>30871</v>
      </c>
      <c r="L5540" s="13">
        <v>52052</v>
      </c>
      <c r="M5540" s="12">
        <f t="shared" si="444"/>
        <v>57</v>
      </c>
      <c r="N5540" s="9">
        <v>20000</v>
      </c>
      <c r="O5540" s="12">
        <v>1</v>
      </c>
      <c r="P5540" s="9">
        <f t="shared" si="445"/>
        <v>20000</v>
      </c>
      <c r="Q5540" s="9">
        <f t="shared" si="442"/>
        <v>220000</v>
      </c>
      <c r="R5540" s="10">
        <f t="shared" si="446"/>
        <v>220000</v>
      </c>
    </row>
    <row r="5541" spans="1:18" x14ac:dyDescent="0.35">
      <c r="A5541" s="7">
        <v>5540</v>
      </c>
      <c r="B5541" s="9" t="s">
        <v>10800</v>
      </c>
      <c r="C5541" s="9">
        <v>9618864910</v>
      </c>
      <c r="D5541" s="9" t="s">
        <v>10801</v>
      </c>
      <c r="E5541" s="10">
        <v>88679.96</v>
      </c>
      <c r="F5541" s="11" t="s">
        <v>24</v>
      </c>
      <c r="G5541" s="9" t="str">
        <f t="shared" si="443"/>
        <v>C208673051</v>
      </c>
      <c r="H5541" s="9" t="s">
        <v>21</v>
      </c>
      <c r="I5541" s="12">
        <v>57</v>
      </c>
      <c r="J5541" s="10">
        <v>88679.96</v>
      </c>
      <c r="K5541" s="13">
        <v>30871</v>
      </c>
      <c r="L5541" s="13">
        <v>53199</v>
      </c>
      <c r="M5541" s="12">
        <f t="shared" si="444"/>
        <v>61</v>
      </c>
      <c r="N5541" s="9">
        <v>36889</v>
      </c>
      <c r="O5541" s="12">
        <v>1</v>
      </c>
      <c r="P5541" s="9">
        <f t="shared" si="445"/>
        <v>36889</v>
      </c>
      <c r="Q5541" s="9">
        <f t="shared" si="442"/>
        <v>405779</v>
      </c>
      <c r="R5541" s="10">
        <f t="shared" si="446"/>
        <v>405779</v>
      </c>
    </row>
    <row r="5542" spans="1:18" x14ac:dyDescent="0.35">
      <c r="A5542" s="7">
        <v>5541</v>
      </c>
      <c r="B5542" s="9" t="s">
        <v>10802</v>
      </c>
      <c r="C5542" s="9">
        <v>9178349863</v>
      </c>
      <c r="D5542" s="9" t="s">
        <v>10803</v>
      </c>
      <c r="E5542" s="10">
        <v>18812.5</v>
      </c>
      <c r="F5542" s="11" t="s">
        <v>20</v>
      </c>
      <c r="G5542" s="9" t="str">
        <f t="shared" si="443"/>
        <v>C264588805</v>
      </c>
      <c r="H5542" s="9" t="s">
        <v>21</v>
      </c>
      <c r="I5542" s="12">
        <v>57</v>
      </c>
      <c r="J5542" s="10">
        <v>18812.5</v>
      </c>
      <c r="K5542" s="13">
        <v>30871</v>
      </c>
      <c r="L5542" s="13">
        <v>52627</v>
      </c>
      <c r="M5542" s="12">
        <f t="shared" si="444"/>
        <v>59</v>
      </c>
      <c r="N5542" s="9">
        <v>25688</v>
      </c>
      <c r="O5542" s="12">
        <v>1</v>
      </c>
      <c r="P5542" s="9">
        <f t="shared" si="445"/>
        <v>25688</v>
      </c>
      <c r="Q5542" s="9">
        <f t="shared" si="442"/>
        <v>282568</v>
      </c>
      <c r="R5542" s="10">
        <f t="shared" si="446"/>
        <v>282568</v>
      </c>
    </row>
    <row r="5543" spans="1:18" x14ac:dyDescent="0.35">
      <c r="A5543" s="7">
        <v>5542</v>
      </c>
      <c r="B5543" s="9" t="s">
        <v>10804</v>
      </c>
      <c r="C5543" s="9">
        <v>9984102414</v>
      </c>
      <c r="D5543" s="9" t="s">
        <v>10805</v>
      </c>
      <c r="E5543" s="10">
        <v>1000000</v>
      </c>
      <c r="F5543" s="11" t="s">
        <v>3475</v>
      </c>
      <c r="G5543" s="9" t="str">
        <f t="shared" si="443"/>
        <v>U148607792</v>
      </c>
      <c r="H5543" s="9" t="s">
        <v>21</v>
      </c>
      <c r="I5543" s="12">
        <v>57</v>
      </c>
      <c r="J5543" s="10">
        <v>1000000</v>
      </c>
      <c r="K5543" s="13">
        <v>30871</v>
      </c>
      <c r="L5543" s="13">
        <v>49711</v>
      </c>
      <c r="M5543" s="12">
        <f t="shared" si="444"/>
        <v>51</v>
      </c>
      <c r="N5543" s="9">
        <v>100000</v>
      </c>
      <c r="O5543" s="12">
        <v>1</v>
      </c>
      <c r="P5543" s="9">
        <f t="shared" si="445"/>
        <v>100000</v>
      </c>
      <c r="Q5543" s="9">
        <f t="shared" si="442"/>
        <v>1100000</v>
      </c>
      <c r="R5543" s="10">
        <f t="shared" si="446"/>
        <v>1100000</v>
      </c>
    </row>
    <row r="5544" spans="1:18" x14ac:dyDescent="0.35">
      <c r="A5544" s="7">
        <v>5543</v>
      </c>
      <c r="B5544" s="9" t="s">
        <v>10806</v>
      </c>
      <c r="C5544" s="9">
        <v>9219590787</v>
      </c>
      <c r="D5544" s="9" t="s">
        <v>10807</v>
      </c>
      <c r="E5544" s="10">
        <v>48168.75</v>
      </c>
      <c r="F5544" s="11" t="s">
        <v>20</v>
      </c>
      <c r="G5544" s="9" t="str">
        <f t="shared" si="443"/>
        <v>C330970790</v>
      </c>
      <c r="H5544" s="9" t="s">
        <v>21</v>
      </c>
      <c r="I5544" s="12">
        <v>57</v>
      </c>
      <c r="J5544" s="10">
        <v>48168.75</v>
      </c>
      <c r="K5544" s="13">
        <v>30871</v>
      </c>
      <c r="L5544" s="13">
        <v>52561</v>
      </c>
      <c r="M5544" s="12">
        <f t="shared" si="444"/>
        <v>59</v>
      </c>
      <c r="N5544" s="9">
        <v>50000</v>
      </c>
      <c r="O5544" s="12">
        <v>1</v>
      </c>
      <c r="P5544" s="9">
        <f t="shared" si="445"/>
        <v>50000</v>
      </c>
      <c r="Q5544" s="9">
        <f t="shared" si="442"/>
        <v>550000</v>
      </c>
      <c r="R5544" s="10">
        <f t="shared" si="446"/>
        <v>550000</v>
      </c>
    </row>
    <row r="5545" spans="1:18" x14ac:dyDescent="0.35">
      <c r="A5545" s="7">
        <v>5544</v>
      </c>
      <c r="B5545" s="9" t="s">
        <v>10808</v>
      </c>
      <c r="C5545" s="9">
        <v>8016665499</v>
      </c>
      <c r="D5545" s="9" t="s">
        <v>10809</v>
      </c>
      <c r="E5545" s="10">
        <v>275000</v>
      </c>
      <c r="F5545" s="11" t="s">
        <v>24</v>
      </c>
      <c r="G5545" s="9" t="str">
        <f t="shared" si="443"/>
        <v>C211882208</v>
      </c>
      <c r="H5545" s="9" t="s">
        <v>21</v>
      </c>
      <c r="I5545" s="12">
        <v>57</v>
      </c>
      <c r="J5545" s="10">
        <v>275000</v>
      </c>
      <c r="K5545" s="13">
        <v>30871</v>
      </c>
      <c r="L5545" s="13">
        <v>53394</v>
      </c>
      <c r="M5545" s="12">
        <f t="shared" si="444"/>
        <v>61</v>
      </c>
      <c r="N5545" s="9">
        <v>6586</v>
      </c>
      <c r="O5545" s="12">
        <v>4</v>
      </c>
      <c r="P5545" s="9">
        <f t="shared" si="445"/>
        <v>26344</v>
      </c>
      <c r="Q5545" s="9">
        <f t="shared" si="442"/>
        <v>289784</v>
      </c>
      <c r="R5545" s="10">
        <f t="shared" si="446"/>
        <v>289784</v>
      </c>
    </row>
    <row r="5546" spans="1:18" x14ac:dyDescent="0.35">
      <c r="A5546" s="7">
        <v>5545</v>
      </c>
      <c r="B5546" s="9" t="s">
        <v>10810</v>
      </c>
      <c r="C5546" s="9">
        <v>9424142490</v>
      </c>
      <c r="D5546" s="9" t="s">
        <v>10811</v>
      </c>
      <c r="E5546" s="10">
        <v>113100</v>
      </c>
      <c r="F5546" s="11" t="s">
        <v>20</v>
      </c>
      <c r="G5546" s="9" t="str">
        <f t="shared" si="443"/>
        <v>C229089543</v>
      </c>
      <c r="H5546" s="9" t="s">
        <v>21</v>
      </c>
      <c r="I5546" s="12">
        <v>57</v>
      </c>
      <c r="J5546" s="10">
        <v>113100</v>
      </c>
      <c r="K5546" s="13">
        <v>30871</v>
      </c>
      <c r="L5546" s="13">
        <v>52646</v>
      </c>
      <c r="M5546" s="12">
        <f t="shared" si="444"/>
        <v>59</v>
      </c>
      <c r="N5546" s="9">
        <v>100000</v>
      </c>
      <c r="O5546" s="12">
        <v>1</v>
      </c>
      <c r="P5546" s="9">
        <f t="shared" si="445"/>
        <v>100000</v>
      </c>
      <c r="Q5546" s="9">
        <f t="shared" si="442"/>
        <v>1100000</v>
      </c>
      <c r="R5546" s="10">
        <f t="shared" si="446"/>
        <v>1100000</v>
      </c>
    </row>
    <row r="5547" spans="1:18" x14ac:dyDescent="0.35">
      <c r="A5547" s="7">
        <v>5546</v>
      </c>
      <c r="B5547" s="9" t="s">
        <v>10812</v>
      </c>
      <c r="C5547" s="9">
        <v>9920970701</v>
      </c>
      <c r="D5547" s="9" t="s">
        <v>10813</v>
      </c>
      <c r="E5547" s="10">
        <v>1100000</v>
      </c>
      <c r="F5547" s="11" t="s">
        <v>2092</v>
      </c>
      <c r="G5547" s="9" t="str">
        <f t="shared" si="443"/>
        <v>C265268894</v>
      </c>
      <c r="H5547" s="9" t="s">
        <v>21</v>
      </c>
      <c r="I5547" s="12">
        <v>57</v>
      </c>
      <c r="J5547" s="10">
        <v>1100000</v>
      </c>
      <c r="K5547" s="13">
        <v>30871</v>
      </c>
      <c r="L5547" s="13">
        <v>53500</v>
      </c>
      <c r="M5547" s="12">
        <f t="shared" si="444"/>
        <v>61</v>
      </c>
      <c r="N5547" s="9">
        <v>100000</v>
      </c>
      <c r="O5547" s="12">
        <v>1</v>
      </c>
      <c r="P5547" s="9">
        <f t="shared" si="445"/>
        <v>100000</v>
      </c>
      <c r="Q5547" s="9">
        <f t="shared" si="442"/>
        <v>1100000</v>
      </c>
      <c r="R5547" s="10">
        <f t="shared" si="446"/>
        <v>1100000</v>
      </c>
    </row>
    <row r="5548" spans="1:18" x14ac:dyDescent="0.35">
      <c r="A5548" s="7">
        <v>5547</v>
      </c>
      <c r="B5548" s="9" t="s">
        <v>10814</v>
      </c>
      <c r="C5548" s="9">
        <v>8006551268</v>
      </c>
      <c r="D5548" s="9" t="s">
        <v>10815</v>
      </c>
      <c r="E5548" s="10">
        <v>9359.98</v>
      </c>
      <c r="F5548" s="11" t="s">
        <v>2092</v>
      </c>
      <c r="G5548" s="9" t="str">
        <f t="shared" si="443"/>
        <v>C265972672</v>
      </c>
      <c r="H5548" s="9" t="s">
        <v>21</v>
      </c>
      <c r="I5548" s="12">
        <v>57</v>
      </c>
      <c r="J5548" s="10">
        <v>9359.98</v>
      </c>
      <c r="K5548" s="13">
        <v>30871</v>
      </c>
      <c r="L5548" s="13">
        <v>50636</v>
      </c>
      <c r="M5548" s="12">
        <f t="shared" si="444"/>
        <v>54</v>
      </c>
      <c r="N5548" s="9">
        <v>18000</v>
      </c>
      <c r="O5548" s="12">
        <v>1</v>
      </c>
      <c r="P5548" s="9">
        <f t="shared" si="445"/>
        <v>18000</v>
      </c>
      <c r="Q5548" s="9">
        <f t="shared" si="442"/>
        <v>198000</v>
      </c>
      <c r="R5548" s="10">
        <f t="shared" si="446"/>
        <v>198000</v>
      </c>
    </row>
    <row r="5549" spans="1:18" x14ac:dyDescent="0.35">
      <c r="A5549" s="7">
        <v>5548</v>
      </c>
      <c r="B5549" s="9" t="s">
        <v>10816</v>
      </c>
      <c r="C5549" s="9">
        <v>7750860537</v>
      </c>
      <c r="D5549" s="9" t="s">
        <v>10817</v>
      </c>
      <c r="E5549" s="10">
        <v>242000</v>
      </c>
      <c r="F5549" s="11" t="s">
        <v>24</v>
      </c>
      <c r="G5549" s="9" t="str">
        <f t="shared" si="443"/>
        <v>C233284237</v>
      </c>
      <c r="H5549" s="9" t="s">
        <v>21</v>
      </c>
      <c r="I5549" s="12">
        <v>57</v>
      </c>
      <c r="J5549" s="10">
        <v>242000</v>
      </c>
      <c r="K5549" s="13">
        <v>30871</v>
      </c>
      <c r="L5549" s="13">
        <v>53392</v>
      </c>
      <c r="M5549" s="12">
        <f t="shared" si="444"/>
        <v>61</v>
      </c>
      <c r="N5549" s="9">
        <v>22000</v>
      </c>
      <c r="O5549" s="12">
        <v>1</v>
      </c>
      <c r="P5549" s="9">
        <f t="shared" si="445"/>
        <v>22000</v>
      </c>
      <c r="Q5549" s="9">
        <f t="shared" si="442"/>
        <v>242000</v>
      </c>
      <c r="R5549" s="10">
        <f t="shared" si="446"/>
        <v>242000</v>
      </c>
    </row>
    <row r="5550" spans="1:18" x14ac:dyDescent="0.35">
      <c r="A5550" s="7">
        <v>5549</v>
      </c>
      <c r="B5550" s="9" t="s">
        <v>10818</v>
      </c>
      <c r="C5550" s="9">
        <v>9791371919</v>
      </c>
      <c r="D5550" s="9" t="s">
        <v>10819</v>
      </c>
      <c r="E5550" s="10">
        <v>550000</v>
      </c>
      <c r="F5550" s="11" t="s">
        <v>24</v>
      </c>
      <c r="G5550" s="9" t="str">
        <f t="shared" si="443"/>
        <v>C251217341</v>
      </c>
      <c r="H5550" s="9" t="s">
        <v>21</v>
      </c>
      <c r="I5550" s="12">
        <v>57</v>
      </c>
      <c r="J5550" s="10">
        <v>550000</v>
      </c>
      <c r="K5550" s="13">
        <v>30871</v>
      </c>
      <c r="L5550" s="13">
        <v>49747</v>
      </c>
      <c r="M5550" s="12">
        <f t="shared" si="444"/>
        <v>51</v>
      </c>
      <c r="N5550" s="9">
        <v>50000</v>
      </c>
      <c r="O5550" s="12">
        <v>1</v>
      </c>
      <c r="P5550" s="9">
        <f t="shared" si="445"/>
        <v>50000</v>
      </c>
      <c r="Q5550" s="9">
        <f t="shared" si="442"/>
        <v>550000</v>
      </c>
      <c r="R5550" s="10">
        <f t="shared" si="446"/>
        <v>550000</v>
      </c>
    </row>
    <row r="5551" spans="1:18" x14ac:dyDescent="0.35">
      <c r="A5551" s="7">
        <v>5550</v>
      </c>
      <c r="B5551" s="9" t="s">
        <v>10820</v>
      </c>
      <c r="C5551" s="9">
        <v>7698965107</v>
      </c>
      <c r="D5551" s="9" t="s">
        <v>10821</v>
      </c>
      <c r="E5551" s="10">
        <v>13705.15</v>
      </c>
      <c r="F5551" s="11" t="s">
        <v>2092</v>
      </c>
      <c r="G5551" s="9" t="str">
        <f t="shared" si="443"/>
        <v>C258905203</v>
      </c>
      <c r="H5551" s="9" t="s">
        <v>21</v>
      </c>
      <c r="I5551" s="12">
        <v>57</v>
      </c>
      <c r="J5551" s="10">
        <v>13705.15</v>
      </c>
      <c r="K5551" s="13">
        <v>30871</v>
      </c>
      <c r="L5551" s="13">
        <v>49203</v>
      </c>
      <c r="M5551" s="12">
        <f t="shared" si="444"/>
        <v>50</v>
      </c>
      <c r="N5551" s="9">
        <v>2649</v>
      </c>
      <c r="O5551" s="12">
        <v>12</v>
      </c>
      <c r="P5551" s="9">
        <f t="shared" si="445"/>
        <v>31788</v>
      </c>
      <c r="Q5551" s="9">
        <f t="shared" si="442"/>
        <v>349668</v>
      </c>
      <c r="R5551" s="10">
        <f t="shared" si="446"/>
        <v>349668</v>
      </c>
    </row>
    <row r="5552" spans="1:18" x14ac:dyDescent="0.35">
      <c r="A5552" s="7">
        <v>5551</v>
      </c>
      <c r="B5552" s="9" t="s">
        <v>10822</v>
      </c>
      <c r="C5552" s="9">
        <v>9998896777</v>
      </c>
      <c r="D5552" s="9" t="s">
        <v>10823</v>
      </c>
      <c r="E5552" s="10">
        <v>12999.73</v>
      </c>
      <c r="F5552" s="11" t="s">
        <v>2092</v>
      </c>
      <c r="G5552" s="9" t="str">
        <f t="shared" si="443"/>
        <v>C251836926</v>
      </c>
      <c r="H5552" s="9" t="s">
        <v>21</v>
      </c>
      <c r="I5552" s="12">
        <v>57</v>
      </c>
      <c r="J5552" s="10">
        <v>12999.73</v>
      </c>
      <c r="K5552" s="13">
        <v>30871</v>
      </c>
      <c r="L5552" s="13">
        <v>50647</v>
      </c>
      <c r="M5552" s="12">
        <f t="shared" si="444"/>
        <v>54</v>
      </c>
      <c r="N5552" s="9">
        <v>25000</v>
      </c>
      <c r="O5552" s="12">
        <v>1</v>
      </c>
      <c r="P5552" s="9">
        <f t="shared" si="445"/>
        <v>25000</v>
      </c>
      <c r="Q5552" s="9">
        <f t="shared" si="442"/>
        <v>275000</v>
      </c>
      <c r="R5552" s="10">
        <f t="shared" si="446"/>
        <v>275000</v>
      </c>
    </row>
    <row r="5553" spans="1:18" x14ac:dyDescent="0.35">
      <c r="A5553" s="7">
        <v>5552</v>
      </c>
      <c r="B5553" s="9" t="s">
        <v>10824</v>
      </c>
      <c r="C5553" s="9">
        <v>9899459003</v>
      </c>
      <c r="D5553" s="9" t="s">
        <v>10825</v>
      </c>
      <c r="E5553" s="10">
        <v>1500000</v>
      </c>
      <c r="F5553" s="11" t="s">
        <v>3475</v>
      </c>
      <c r="G5553" s="9" t="str">
        <f t="shared" si="443"/>
        <v>U203935150</v>
      </c>
      <c r="H5553" s="9" t="s">
        <v>21</v>
      </c>
      <c r="I5553" s="12">
        <v>57</v>
      </c>
      <c r="J5553" s="10">
        <v>1500000</v>
      </c>
      <c r="K5553" s="13">
        <v>30871</v>
      </c>
      <c r="L5553" s="13">
        <v>49761</v>
      </c>
      <c r="M5553" s="12">
        <f t="shared" si="444"/>
        <v>51</v>
      </c>
      <c r="N5553" s="9">
        <v>150000</v>
      </c>
      <c r="O5553" s="12">
        <v>1</v>
      </c>
      <c r="P5553" s="9">
        <f t="shared" si="445"/>
        <v>150000</v>
      </c>
      <c r="Q5553" s="9">
        <f t="shared" si="442"/>
        <v>1650000</v>
      </c>
      <c r="R5553" s="10">
        <f t="shared" si="446"/>
        <v>1650000</v>
      </c>
    </row>
    <row r="5554" spans="1:18" x14ac:dyDescent="0.35">
      <c r="A5554" s="7">
        <v>5553</v>
      </c>
      <c r="B5554" s="9" t="s">
        <v>10826</v>
      </c>
      <c r="C5554" s="9">
        <v>9296800005</v>
      </c>
      <c r="D5554" s="9" t="s">
        <v>10827</v>
      </c>
      <c r="E5554" s="10">
        <v>24782.5</v>
      </c>
      <c r="F5554" s="11" t="s">
        <v>2092</v>
      </c>
      <c r="G5554" s="9" t="str">
        <f t="shared" si="443"/>
        <v>C256579068</v>
      </c>
      <c r="H5554" s="9" t="s">
        <v>21</v>
      </c>
      <c r="I5554" s="12">
        <v>57</v>
      </c>
      <c r="J5554" s="10">
        <v>24782.5</v>
      </c>
      <c r="K5554" s="13">
        <v>30871</v>
      </c>
      <c r="L5554" s="13">
        <v>50405</v>
      </c>
      <c r="M5554" s="12">
        <f t="shared" si="444"/>
        <v>53</v>
      </c>
      <c r="N5554" s="9">
        <v>50000</v>
      </c>
      <c r="O5554" s="12">
        <v>1</v>
      </c>
      <c r="P5554" s="9">
        <f t="shared" si="445"/>
        <v>50000</v>
      </c>
      <c r="Q5554" s="9">
        <f t="shared" si="442"/>
        <v>550000</v>
      </c>
      <c r="R5554" s="10">
        <f t="shared" si="446"/>
        <v>550000</v>
      </c>
    </row>
    <row r="5555" spans="1:18" x14ac:dyDescent="0.35">
      <c r="A5555" s="7">
        <v>5554</v>
      </c>
      <c r="B5555" s="9" t="s">
        <v>10828</v>
      </c>
      <c r="C5555" s="9">
        <v>9917761878</v>
      </c>
      <c r="D5555" s="9" t="s">
        <v>10829</v>
      </c>
      <c r="E5555" s="10">
        <v>220000</v>
      </c>
      <c r="F5555" s="11" t="s">
        <v>24</v>
      </c>
      <c r="G5555" s="9" t="str">
        <f t="shared" si="443"/>
        <v>C275972730</v>
      </c>
      <c r="H5555" s="9" t="s">
        <v>21</v>
      </c>
      <c r="I5555" s="12">
        <v>57</v>
      </c>
      <c r="J5555" s="10">
        <v>220000</v>
      </c>
      <c r="K5555" s="13">
        <v>30871</v>
      </c>
      <c r="L5555" s="13">
        <v>49622</v>
      </c>
      <c r="M5555" s="12">
        <f t="shared" si="444"/>
        <v>51</v>
      </c>
      <c r="N5555" s="9">
        <v>20000</v>
      </c>
      <c r="O5555" s="12">
        <v>1</v>
      </c>
      <c r="P5555" s="9">
        <f t="shared" si="445"/>
        <v>20000</v>
      </c>
      <c r="Q5555" s="9">
        <f t="shared" si="442"/>
        <v>220000</v>
      </c>
      <c r="R5555" s="10">
        <f t="shared" si="446"/>
        <v>220000</v>
      </c>
    </row>
    <row r="5556" spans="1:18" x14ac:dyDescent="0.35">
      <c r="A5556" s="7">
        <v>5555</v>
      </c>
      <c r="B5556" s="9" t="s">
        <v>10830</v>
      </c>
      <c r="C5556" s="9">
        <v>9708419822</v>
      </c>
      <c r="D5556" s="9" t="s">
        <v>10831</v>
      </c>
      <c r="E5556" s="10">
        <v>22630.07</v>
      </c>
      <c r="F5556" s="11" t="s">
        <v>2092</v>
      </c>
      <c r="G5556" s="9" t="str">
        <f t="shared" si="443"/>
        <v>C227979943</v>
      </c>
      <c r="H5556" s="9" t="s">
        <v>21</v>
      </c>
      <c r="I5556" s="12">
        <v>57</v>
      </c>
      <c r="J5556" s="10">
        <v>22630.07</v>
      </c>
      <c r="K5556" s="13">
        <v>30871</v>
      </c>
      <c r="L5556" s="13">
        <v>52853</v>
      </c>
      <c r="M5556" s="12">
        <f t="shared" si="444"/>
        <v>60</v>
      </c>
      <c r="N5556" s="9">
        <v>50000</v>
      </c>
      <c r="O5556" s="12">
        <v>1</v>
      </c>
      <c r="P5556" s="9">
        <f t="shared" si="445"/>
        <v>50000</v>
      </c>
      <c r="Q5556" s="9">
        <f t="shared" si="442"/>
        <v>550000</v>
      </c>
      <c r="R5556" s="10">
        <f t="shared" si="446"/>
        <v>550000</v>
      </c>
    </row>
    <row r="5557" spans="1:18" x14ac:dyDescent="0.35">
      <c r="A5557" s="7">
        <v>5556</v>
      </c>
      <c r="B5557" s="9" t="s">
        <v>10832</v>
      </c>
      <c r="C5557" s="9">
        <v>9010572666</v>
      </c>
      <c r="D5557" s="9" t="s">
        <v>10833</v>
      </c>
      <c r="E5557" s="10">
        <v>7262.46</v>
      </c>
      <c r="F5557" s="11" t="s">
        <v>2092</v>
      </c>
      <c r="G5557" s="9" t="str">
        <f t="shared" si="443"/>
        <v>C269596795</v>
      </c>
      <c r="H5557" s="9" t="s">
        <v>21</v>
      </c>
      <c r="I5557" s="12">
        <v>57</v>
      </c>
      <c r="J5557" s="10">
        <v>7262.46</v>
      </c>
      <c r="K5557" s="13">
        <v>30871</v>
      </c>
      <c r="L5557" s="13">
        <v>52901</v>
      </c>
      <c r="M5557" s="12">
        <f t="shared" si="444"/>
        <v>60</v>
      </c>
      <c r="N5557" s="9">
        <v>18000</v>
      </c>
      <c r="O5557" s="12">
        <v>1</v>
      </c>
      <c r="P5557" s="9">
        <f t="shared" si="445"/>
        <v>18000</v>
      </c>
      <c r="Q5557" s="9">
        <f t="shared" si="442"/>
        <v>198000</v>
      </c>
      <c r="R5557" s="10">
        <f t="shared" si="446"/>
        <v>198000</v>
      </c>
    </row>
    <row r="5558" spans="1:18" x14ac:dyDescent="0.35">
      <c r="A5558" s="7">
        <v>5557</v>
      </c>
      <c r="B5558" s="9" t="s">
        <v>10834</v>
      </c>
      <c r="C5558" s="9">
        <v>9812033793</v>
      </c>
      <c r="D5558" s="9" t="s">
        <v>10835</v>
      </c>
      <c r="E5558" s="10">
        <v>8400000</v>
      </c>
      <c r="F5558" s="11" t="s">
        <v>8400</v>
      </c>
      <c r="G5558" s="9" t="str">
        <f t="shared" si="443"/>
        <v>C275509161</v>
      </c>
      <c r="H5558" s="9" t="s">
        <v>21</v>
      </c>
      <c r="I5558" s="12">
        <v>57</v>
      </c>
      <c r="J5558" s="10">
        <v>8400000</v>
      </c>
      <c r="K5558" s="13">
        <v>30871</v>
      </c>
      <c r="L5558" s="13">
        <v>51031</v>
      </c>
      <c r="M5558" s="12">
        <f t="shared" si="444"/>
        <v>55</v>
      </c>
      <c r="N5558" s="9">
        <v>306000</v>
      </c>
      <c r="O5558" s="12">
        <v>2</v>
      </c>
      <c r="P5558" s="9">
        <f t="shared" si="445"/>
        <v>612000</v>
      </c>
      <c r="Q5558" s="9">
        <f t="shared" si="442"/>
        <v>6732000</v>
      </c>
      <c r="R5558" s="10">
        <f t="shared" si="446"/>
        <v>8400000</v>
      </c>
    </row>
    <row r="5559" spans="1:18" x14ac:dyDescent="0.35">
      <c r="A5559" s="7">
        <v>5558</v>
      </c>
      <c r="B5559" s="9" t="s">
        <v>10836</v>
      </c>
      <c r="C5559" s="9">
        <v>9315375415</v>
      </c>
      <c r="D5559" s="9" t="s">
        <v>10837</v>
      </c>
      <c r="E5559" s="10">
        <v>54006.75</v>
      </c>
      <c r="F5559" s="11" t="s">
        <v>20</v>
      </c>
      <c r="G5559" s="9" t="str">
        <f t="shared" si="443"/>
        <v>C275415514</v>
      </c>
      <c r="H5559" s="9" t="s">
        <v>21</v>
      </c>
      <c r="I5559" s="12">
        <v>57</v>
      </c>
      <c r="J5559" s="10">
        <v>54006.75</v>
      </c>
      <c r="K5559" s="13">
        <v>30871</v>
      </c>
      <c r="L5559" s="13">
        <v>52424</v>
      </c>
      <c r="M5559" s="12">
        <f t="shared" si="444"/>
        <v>59</v>
      </c>
      <c r="N5559" s="9">
        <v>54000</v>
      </c>
      <c r="O5559" s="12">
        <v>1</v>
      </c>
      <c r="P5559" s="9">
        <f t="shared" si="445"/>
        <v>54000</v>
      </c>
      <c r="Q5559" s="9">
        <f t="shared" si="442"/>
        <v>594000</v>
      </c>
      <c r="R5559" s="10">
        <f t="shared" si="446"/>
        <v>594000</v>
      </c>
    </row>
    <row r="5560" spans="1:18" x14ac:dyDescent="0.35">
      <c r="A5560" s="7">
        <v>5559</v>
      </c>
      <c r="B5560" s="9" t="s">
        <v>10838</v>
      </c>
      <c r="C5560" s="9">
        <v>9123397474</v>
      </c>
      <c r="D5560" s="9" t="s">
        <v>10839</v>
      </c>
      <c r="E5560" s="10">
        <v>12698.32</v>
      </c>
      <c r="F5560" s="11" t="s">
        <v>24</v>
      </c>
      <c r="G5560" s="9" t="str">
        <f t="shared" si="443"/>
        <v>C207648388</v>
      </c>
      <c r="H5560" s="9" t="s">
        <v>21</v>
      </c>
      <c r="I5560" s="12">
        <v>57</v>
      </c>
      <c r="J5560" s="10">
        <v>12698.32</v>
      </c>
      <c r="K5560" s="13">
        <v>30871</v>
      </c>
      <c r="L5560" s="13">
        <v>53164</v>
      </c>
      <c r="M5560" s="12">
        <f t="shared" si="444"/>
        <v>61</v>
      </c>
      <c r="N5560" s="9">
        <v>19000</v>
      </c>
      <c r="O5560" s="12">
        <v>1</v>
      </c>
      <c r="P5560" s="9">
        <f t="shared" si="445"/>
        <v>19000</v>
      </c>
      <c r="Q5560" s="9">
        <f t="shared" si="442"/>
        <v>209000</v>
      </c>
      <c r="R5560" s="10">
        <f t="shared" si="446"/>
        <v>209000</v>
      </c>
    </row>
    <row r="5561" spans="1:18" x14ac:dyDescent="0.35">
      <c r="A5561" s="7">
        <v>5560</v>
      </c>
      <c r="B5561" s="9" t="s">
        <v>10840</v>
      </c>
      <c r="C5561" s="9">
        <v>8299403667</v>
      </c>
      <c r="D5561" s="9" t="s">
        <v>10841</v>
      </c>
      <c r="E5561" s="10">
        <v>528000</v>
      </c>
      <c r="F5561" s="11" t="s">
        <v>2092</v>
      </c>
      <c r="G5561" s="9" t="str">
        <f t="shared" si="443"/>
        <v>C276229152</v>
      </c>
      <c r="H5561" s="9" t="s">
        <v>21</v>
      </c>
      <c r="I5561" s="12">
        <v>57</v>
      </c>
      <c r="J5561" s="10">
        <v>528000</v>
      </c>
      <c r="K5561" s="13">
        <v>30871</v>
      </c>
      <c r="L5561" s="13">
        <v>49896</v>
      </c>
      <c r="M5561" s="12">
        <f t="shared" si="444"/>
        <v>52</v>
      </c>
      <c r="N5561" s="9">
        <v>48000</v>
      </c>
      <c r="O5561" s="12">
        <v>1</v>
      </c>
      <c r="P5561" s="9">
        <f t="shared" si="445"/>
        <v>48000</v>
      </c>
      <c r="Q5561" s="9">
        <f t="shared" si="442"/>
        <v>528000</v>
      </c>
      <c r="R5561" s="10">
        <f t="shared" si="446"/>
        <v>528000</v>
      </c>
    </row>
    <row r="5562" spans="1:18" x14ac:dyDescent="0.35">
      <c r="A5562" s="7">
        <v>5561</v>
      </c>
      <c r="B5562" s="9" t="s">
        <v>10842</v>
      </c>
      <c r="C5562" s="9">
        <v>9438456606</v>
      </c>
      <c r="D5562" s="9" t="s">
        <v>10843</v>
      </c>
      <c r="E5562" s="10">
        <v>44320.39</v>
      </c>
      <c r="F5562" s="11" t="s">
        <v>2092</v>
      </c>
      <c r="G5562" s="9" t="str">
        <f t="shared" si="443"/>
        <v>C272401042</v>
      </c>
      <c r="H5562" s="9" t="s">
        <v>21</v>
      </c>
      <c r="I5562" s="12">
        <v>57</v>
      </c>
      <c r="J5562" s="10">
        <v>44320.39</v>
      </c>
      <c r="K5562" s="13">
        <v>30871</v>
      </c>
      <c r="L5562" s="13">
        <v>53109</v>
      </c>
      <c r="M5562" s="12">
        <f t="shared" si="444"/>
        <v>60</v>
      </c>
      <c r="N5562" s="9">
        <v>100000</v>
      </c>
      <c r="O5562" s="12">
        <v>1</v>
      </c>
      <c r="P5562" s="9">
        <f t="shared" si="445"/>
        <v>100000</v>
      </c>
      <c r="Q5562" s="9">
        <f t="shared" si="442"/>
        <v>1100000</v>
      </c>
      <c r="R5562" s="10">
        <f t="shared" si="446"/>
        <v>1100000</v>
      </c>
    </row>
    <row r="5563" spans="1:18" x14ac:dyDescent="0.35">
      <c r="A5563" s="7">
        <v>5562</v>
      </c>
      <c r="B5563" s="9" t="s">
        <v>10844</v>
      </c>
      <c r="C5563" s="9">
        <v>9434127811</v>
      </c>
      <c r="D5563" s="9" t="s">
        <v>10845</v>
      </c>
      <c r="E5563" s="10">
        <v>1320000</v>
      </c>
      <c r="F5563" s="11" t="s">
        <v>5435</v>
      </c>
      <c r="G5563" s="9" t="str">
        <f t="shared" si="443"/>
        <v>C267127661</v>
      </c>
      <c r="H5563" s="9" t="s">
        <v>21</v>
      </c>
      <c r="I5563" s="12">
        <v>57</v>
      </c>
      <c r="J5563" s="10">
        <v>1320000</v>
      </c>
      <c r="K5563" s="13">
        <v>30871</v>
      </c>
      <c r="L5563" s="13">
        <v>47638</v>
      </c>
      <c r="M5563" s="12">
        <f t="shared" si="444"/>
        <v>45</v>
      </c>
      <c r="N5563" s="9">
        <v>120000</v>
      </c>
      <c r="O5563" s="12">
        <v>1</v>
      </c>
      <c r="P5563" s="9">
        <f t="shared" si="445"/>
        <v>120000</v>
      </c>
      <c r="Q5563" s="9">
        <f t="shared" si="442"/>
        <v>1320000</v>
      </c>
      <c r="R5563" s="10">
        <f t="shared" si="446"/>
        <v>1320000</v>
      </c>
    </row>
    <row r="5564" spans="1:18" x14ac:dyDescent="0.35">
      <c r="A5564" s="7">
        <v>5563</v>
      </c>
      <c r="B5564" s="9" t="s">
        <v>10846</v>
      </c>
      <c r="C5564" s="9">
        <v>9814754254</v>
      </c>
      <c r="D5564" s="9" t="s">
        <v>10847</v>
      </c>
      <c r="E5564" s="10">
        <v>750000</v>
      </c>
      <c r="F5564" s="11" t="s">
        <v>3475</v>
      </c>
      <c r="G5564" s="9" t="str">
        <f t="shared" si="443"/>
        <v>U030482083</v>
      </c>
      <c r="H5564" s="9" t="s">
        <v>21</v>
      </c>
      <c r="I5564" s="12">
        <v>57</v>
      </c>
      <c r="J5564" s="10">
        <v>750000</v>
      </c>
      <c r="K5564" s="13">
        <v>30871</v>
      </c>
      <c r="L5564" s="13">
        <v>49821</v>
      </c>
      <c r="M5564" s="12">
        <f t="shared" si="444"/>
        <v>51</v>
      </c>
      <c r="N5564" s="9">
        <v>75000</v>
      </c>
      <c r="O5564" s="12">
        <v>1</v>
      </c>
      <c r="P5564" s="9">
        <f t="shared" si="445"/>
        <v>75000</v>
      </c>
      <c r="Q5564" s="9">
        <f t="shared" si="442"/>
        <v>825000</v>
      </c>
      <c r="R5564" s="10">
        <f t="shared" si="446"/>
        <v>825000</v>
      </c>
    </row>
    <row r="5565" spans="1:18" x14ac:dyDescent="0.35">
      <c r="A5565" s="7">
        <v>5564</v>
      </c>
      <c r="B5565" s="9" t="s">
        <v>10848</v>
      </c>
      <c r="C5565" s="9">
        <v>9447441314</v>
      </c>
      <c r="D5565" s="9" t="s">
        <v>10849</v>
      </c>
      <c r="E5565" s="10">
        <v>220000</v>
      </c>
      <c r="F5565" s="11" t="s">
        <v>24</v>
      </c>
      <c r="G5565" s="9" t="str">
        <f t="shared" si="443"/>
        <v>C275220835</v>
      </c>
      <c r="H5565" s="9" t="s">
        <v>21</v>
      </c>
      <c r="I5565" s="12">
        <v>57</v>
      </c>
      <c r="J5565" s="10">
        <v>220000</v>
      </c>
      <c r="K5565" s="13">
        <v>30871</v>
      </c>
      <c r="L5565" s="13">
        <v>49765</v>
      </c>
      <c r="M5565" s="12">
        <f t="shared" si="444"/>
        <v>51</v>
      </c>
      <c r="N5565" s="9">
        <v>20000</v>
      </c>
      <c r="O5565" s="12">
        <v>1</v>
      </c>
      <c r="P5565" s="9">
        <f t="shared" si="445"/>
        <v>20000</v>
      </c>
      <c r="Q5565" s="9">
        <f t="shared" si="442"/>
        <v>220000</v>
      </c>
      <c r="R5565" s="10">
        <f t="shared" si="446"/>
        <v>220000</v>
      </c>
    </row>
    <row r="5566" spans="1:18" x14ac:dyDescent="0.35">
      <c r="A5566" s="7">
        <v>5565</v>
      </c>
      <c r="B5566" s="9" t="s">
        <v>10850</v>
      </c>
      <c r="C5566" s="9">
        <v>8341987329</v>
      </c>
      <c r="D5566" s="9" t="s">
        <v>10851</v>
      </c>
      <c r="E5566" s="10">
        <v>275000</v>
      </c>
      <c r="F5566" s="11" t="s">
        <v>2092</v>
      </c>
      <c r="G5566" s="9" t="str">
        <f t="shared" si="443"/>
        <v>C193680298</v>
      </c>
      <c r="H5566" s="9" t="s">
        <v>21</v>
      </c>
      <c r="I5566" s="12">
        <v>57</v>
      </c>
      <c r="J5566" s="10">
        <v>275000</v>
      </c>
      <c r="K5566" s="13">
        <v>30871</v>
      </c>
      <c r="L5566" s="13">
        <v>53331</v>
      </c>
      <c r="M5566" s="12">
        <f t="shared" si="444"/>
        <v>61</v>
      </c>
      <c r="N5566" s="9">
        <v>25000</v>
      </c>
      <c r="O5566" s="12">
        <v>1</v>
      </c>
      <c r="P5566" s="9">
        <f t="shared" si="445"/>
        <v>25000</v>
      </c>
      <c r="Q5566" s="9">
        <f t="shared" si="442"/>
        <v>275000</v>
      </c>
      <c r="R5566" s="10">
        <f t="shared" si="446"/>
        <v>275000</v>
      </c>
    </row>
    <row r="5567" spans="1:18" x14ac:dyDescent="0.35">
      <c r="A5567" s="7">
        <v>5566</v>
      </c>
      <c r="B5567" s="9" t="s">
        <v>10852</v>
      </c>
      <c r="C5567" s="9">
        <v>9694064448</v>
      </c>
      <c r="D5567" s="9" t="s">
        <v>10853</v>
      </c>
      <c r="E5567" s="10">
        <v>240000</v>
      </c>
      <c r="F5567" s="11" t="s">
        <v>3475</v>
      </c>
      <c r="G5567" s="9" t="str">
        <f t="shared" si="443"/>
        <v>U139962022</v>
      </c>
      <c r="H5567" s="9" t="s">
        <v>21</v>
      </c>
      <c r="I5567" s="12">
        <v>57</v>
      </c>
      <c r="J5567" s="10">
        <v>240000</v>
      </c>
      <c r="K5567" s="13">
        <v>30871</v>
      </c>
      <c r="L5567" s="13">
        <v>49835</v>
      </c>
      <c r="M5567" s="12">
        <f t="shared" si="444"/>
        <v>51</v>
      </c>
      <c r="N5567" s="9">
        <v>1999</v>
      </c>
      <c r="O5567" s="12">
        <v>12</v>
      </c>
      <c r="P5567" s="9">
        <f t="shared" si="445"/>
        <v>23988</v>
      </c>
      <c r="Q5567" s="9">
        <f t="shared" si="442"/>
        <v>263868</v>
      </c>
      <c r="R5567" s="10">
        <f t="shared" si="446"/>
        <v>263868</v>
      </c>
    </row>
    <row r="5568" spans="1:18" x14ac:dyDescent="0.35">
      <c r="A5568" s="7">
        <v>5567</v>
      </c>
      <c r="B5568" s="9" t="s">
        <v>10854</v>
      </c>
      <c r="C5568" s="9">
        <v>7398792574</v>
      </c>
      <c r="D5568" s="9" t="s">
        <v>4950</v>
      </c>
      <c r="E5568" s="10">
        <v>406250</v>
      </c>
      <c r="F5568" s="11" t="s">
        <v>5435</v>
      </c>
      <c r="G5568" s="9" t="str">
        <f t="shared" si="443"/>
        <v>C206799115</v>
      </c>
      <c r="H5568" s="9" t="s">
        <v>21</v>
      </c>
      <c r="I5568" s="12">
        <v>57</v>
      </c>
      <c r="J5568" s="10">
        <v>406250</v>
      </c>
      <c r="K5568" s="13">
        <v>30871</v>
      </c>
      <c r="L5568" s="13">
        <v>48538</v>
      </c>
      <c r="M5568" s="12">
        <f t="shared" si="444"/>
        <v>48</v>
      </c>
      <c r="N5568" s="9">
        <v>25000</v>
      </c>
      <c r="O5568" s="12">
        <v>1</v>
      </c>
      <c r="P5568" s="9">
        <f t="shared" si="445"/>
        <v>25000</v>
      </c>
      <c r="Q5568" s="9">
        <f t="shared" si="442"/>
        <v>275000</v>
      </c>
      <c r="R5568" s="10">
        <f t="shared" si="446"/>
        <v>406250</v>
      </c>
    </row>
    <row r="5569" spans="1:18" x14ac:dyDescent="0.35">
      <c r="A5569" s="7">
        <v>5568</v>
      </c>
      <c r="B5569" s="9" t="s">
        <v>10855</v>
      </c>
      <c r="C5569" s="9">
        <v>9903862896</v>
      </c>
      <c r="D5569" s="9" t="s">
        <v>10856</v>
      </c>
      <c r="E5569" s="10">
        <v>1000000</v>
      </c>
      <c r="F5569" s="11" t="s">
        <v>3478</v>
      </c>
      <c r="G5569" s="9" t="str">
        <f t="shared" si="443"/>
        <v>U174293552</v>
      </c>
      <c r="H5569" s="9" t="s">
        <v>21</v>
      </c>
      <c r="I5569" s="12">
        <v>57</v>
      </c>
      <c r="J5569" s="10">
        <v>1000000</v>
      </c>
      <c r="K5569" s="13">
        <v>30871</v>
      </c>
      <c r="L5569" s="13">
        <v>48682</v>
      </c>
      <c r="M5569" s="12">
        <f t="shared" si="444"/>
        <v>48</v>
      </c>
      <c r="N5569" s="9">
        <v>100000</v>
      </c>
      <c r="O5569" s="12">
        <v>1</v>
      </c>
      <c r="P5569" s="9">
        <f t="shared" si="445"/>
        <v>100000</v>
      </c>
      <c r="Q5569" s="9">
        <f t="shared" ref="Q5569:Q5632" si="447">P5569*11</f>
        <v>1100000</v>
      </c>
      <c r="R5569" s="10">
        <f t="shared" si="446"/>
        <v>1100000</v>
      </c>
    </row>
    <row r="5570" spans="1:18" x14ac:dyDescent="0.35">
      <c r="A5570" s="7">
        <v>5569</v>
      </c>
      <c r="B5570" s="9" t="s">
        <v>10857</v>
      </c>
      <c r="C5570" s="9">
        <v>9506304191</v>
      </c>
      <c r="D5570" s="9" t="s">
        <v>1068</v>
      </c>
      <c r="E5570" s="10">
        <v>590000</v>
      </c>
      <c r="F5570" s="11" t="s">
        <v>3475</v>
      </c>
      <c r="G5570" s="9" t="str">
        <f t="shared" ref="G5570:G5633" si="448">B5570</f>
        <v>U204188825</v>
      </c>
      <c r="H5570" s="9" t="s">
        <v>21</v>
      </c>
      <c r="I5570" s="12">
        <v>57</v>
      </c>
      <c r="J5570" s="10">
        <v>590000</v>
      </c>
      <c r="K5570" s="13">
        <v>30871</v>
      </c>
      <c r="L5570" s="13">
        <v>49850</v>
      </c>
      <c r="M5570" s="12">
        <f t="shared" ref="M5570:M5633" si="449">ROUNDDOWN(YEARFRAC(K5570,L5570),0)</f>
        <v>51</v>
      </c>
      <c r="N5570" s="9">
        <v>4915</v>
      </c>
      <c r="O5570" s="12">
        <v>12</v>
      </c>
      <c r="P5570" s="9">
        <f t="shared" ref="P5570:P5633" si="450">O5570*N5570</f>
        <v>58980</v>
      </c>
      <c r="Q5570" s="9">
        <f t="shared" si="447"/>
        <v>648780</v>
      </c>
      <c r="R5570" s="10">
        <f t="shared" ref="R5570:R5633" si="451">MAX(Q5570,J5570)</f>
        <v>648780</v>
      </c>
    </row>
    <row r="5571" spans="1:18" x14ac:dyDescent="0.35">
      <c r="A5571" s="7">
        <v>5570</v>
      </c>
      <c r="B5571" s="9" t="s">
        <v>10858</v>
      </c>
      <c r="C5571" s="9">
        <v>7855071660</v>
      </c>
      <c r="D5571" s="9" t="s">
        <v>10859</v>
      </c>
      <c r="E5571" s="10">
        <v>198000</v>
      </c>
      <c r="F5571" s="11" t="s">
        <v>24</v>
      </c>
      <c r="G5571" s="9" t="str">
        <f t="shared" si="448"/>
        <v>C193675669</v>
      </c>
      <c r="H5571" s="9" t="s">
        <v>21</v>
      </c>
      <c r="I5571" s="12">
        <v>57</v>
      </c>
      <c r="J5571" s="10">
        <v>198000</v>
      </c>
      <c r="K5571" s="13">
        <v>30871</v>
      </c>
      <c r="L5571" s="13">
        <v>49710</v>
      </c>
      <c r="M5571" s="12">
        <f t="shared" si="449"/>
        <v>51</v>
      </c>
      <c r="N5571" s="9">
        <v>18000</v>
      </c>
      <c r="O5571" s="12">
        <v>1</v>
      </c>
      <c r="P5571" s="9">
        <f t="shared" si="450"/>
        <v>18000</v>
      </c>
      <c r="Q5571" s="9">
        <f t="shared" si="447"/>
        <v>198000</v>
      </c>
      <c r="R5571" s="10">
        <f t="shared" si="451"/>
        <v>198000</v>
      </c>
    </row>
    <row r="5572" spans="1:18" x14ac:dyDescent="0.35">
      <c r="A5572" s="7">
        <v>5571</v>
      </c>
      <c r="B5572" s="9" t="s">
        <v>10860</v>
      </c>
      <c r="C5572" s="9">
        <v>8011147046</v>
      </c>
      <c r="D5572" s="9" t="s">
        <v>10861</v>
      </c>
      <c r="E5572" s="10">
        <v>275000</v>
      </c>
      <c r="F5572" s="11" t="s">
        <v>24</v>
      </c>
      <c r="G5572" s="9" t="str">
        <f t="shared" si="448"/>
        <v>C312014360</v>
      </c>
      <c r="H5572" s="9" t="s">
        <v>21</v>
      </c>
      <c r="I5572" s="12">
        <v>57</v>
      </c>
      <c r="J5572" s="10">
        <v>275000</v>
      </c>
      <c r="K5572" s="13">
        <v>30871</v>
      </c>
      <c r="L5572" s="13">
        <v>49826</v>
      </c>
      <c r="M5572" s="12">
        <f t="shared" si="449"/>
        <v>51</v>
      </c>
      <c r="N5572" s="9">
        <v>25000</v>
      </c>
      <c r="O5572" s="12">
        <v>1</v>
      </c>
      <c r="P5572" s="9">
        <f t="shared" si="450"/>
        <v>25000</v>
      </c>
      <c r="Q5572" s="9">
        <f t="shared" si="447"/>
        <v>275000</v>
      </c>
      <c r="R5572" s="10">
        <f t="shared" si="451"/>
        <v>275000</v>
      </c>
    </row>
    <row r="5573" spans="1:18" x14ac:dyDescent="0.35">
      <c r="A5573" s="7">
        <v>5572</v>
      </c>
      <c r="B5573" s="9" t="s">
        <v>10862</v>
      </c>
      <c r="C5573" s="9">
        <v>9421696598</v>
      </c>
      <c r="D5573" s="9" t="s">
        <v>10863</v>
      </c>
      <c r="E5573" s="10">
        <v>330000</v>
      </c>
      <c r="F5573" s="11" t="s">
        <v>24</v>
      </c>
      <c r="G5573" s="9" t="str">
        <f t="shared" si="448"/>
        <v>C208763819</v>
      </c>
      <c r="H5573" s="9" t="s">
        <v>21</v>
      </c>
      <c r="I5573" s="12">
        <v>57</v>
      </c>
      <c r="J5573" s="10">
        <v>330000</v>
      </c>
      <c r="K5573" s="13">
        <v>30871</v>
      </c>
      <c r="L5573" s="13">
        <v>49893</v>
      </c>
      <c r="M5573" s="12">
        <f t="shared" si="449"/>
        <v>52</v>
      </c>
      <c r="N5573" s="9">
        <v>30277</v>
      </c>
      <c r="O5573" s="12">
        <v>1</v>
      </c>
      <c r="P5573" s="9">
        <f t="shared" si="450"/>
        <v>30277</v>
      </c>
      <c r="Q5573" s="9">
        <f t="shared" si="447"/>
        <v>333047</v>
      </c>
      <c r="R5573" s="10">
        <f t="shared" si="451"/>
        <v>333047</v>
      </c>
    </row>
    <row r="5574" spans="1:18" x14ac:dyDescent="0.35">
      <c r="A5574" s="7">
        <v>5573</v>
      </c>
      <c r="B5574" s="9" t="s">
        <v>10864</v>
      </c>
      <c r="C5574" s="9">
        <v>8017593967</v>
      </c>
      <c r="D5574" s="9" t="s">
        <v>10865</v>
      </c>
      <c r="E5574" s="10">
        <v>19050</v>
      </c>
      <c r="F5574" s="11" t="s">
        <v>20</v>
      </c>
      <c r="G5574" s="9" t="str">
        <f t="shared" si="448"/>
        <v>C248344447</v>
      </c>
      <c r="H5574" s="9" t="s">
        <v>21</v>
      </c>
      <c r="I5574" s="12">
        <v>57</v>
      </c>
      <c r="J5574" s="10">
        <v>19050</v>
      </c>
      <c r="K5574" s="13">
        <v>30871</v>
      </c>
      <c r="L5574" s="13">
        <v>52627</v>
      </c>
      <c r="M5574" s="12">
        <f t="shared" si="449"/>
        <v>59</v>
      </c>
      <c r="N5574" s="9">
        <v>20000</v>
      </c>
      <c r="O5574" s="12">
        <v>1</v>
      </c>
      <c r="P5574" s="9">
        <f t="shared" si="450"/>
        <v>20000</v>
      </c>
      <c r="Q5574" s="9">
        <f t="shared" si="447"/>
        <v>220000</v>
      </c>
      <c r="R5574" s="10">
        <f t="shared" si="451"/>
        <v>220000</v>
      </c>
    </row>
    <row r="5575" spans="1:18" x14ac:dyDescent="0.35">
      <c r="A5575" s="7">
        <v>5574</v>
      </c>
      <c r="B5575" s="9" t="s">
        <v>10866</v>
      </c>
      <c r="C5575" s="9">
        <v>8438212210</v>
      </c>
      <c r="D5575" s="9" t="s">
        <v>10867</v>
      </c>
      <c r="E5575" s="10">
        <v>825000</v>
      </c>
      <c r="F5575" s="11" t="s">
        <v>5435</v>
      </c>
      <c r="G5575" s="9" t="str">
        <f t="shared" si="448"/>
        <v>C241465763</v>
      </c>
      <c r="H5575" s="9" t="s">
        <v>21</v>
      </c>
      <c r="I5575" s="12">
        <v>57</v>
      </c>
      <c r="J5575" s="10">
        <v>825000</v>
      </c>
      <c r="K5575" s="13">
        <v>30871</v>
      </c>
      <c r="L5575" s="13">
        <v>48649</v>
      </c>
      <c r="M5575" s="12">
        <f t="shared" si="449"/>
        <v>48</v>
      </c>
      <c r="N5575" s="9">
        <v>50096</v>
      </c>
      <c r="O5575" s="12">
        <v>1</v>
      </c>
      <c r="P5575" s="9">
        <f t="shared" si="450"/>
        <v>50096</v>
      </c>
      <c r="Q5575" s="9">
        <f t="shared" si="447"/>
        <v>551056</v>
      </c>
      <c r="R5575" s="10">
        <f t="shared" si="451"/>
        <v>825000</v>
      </c>
    </row>
    <row r="5576" spans="1:18" x14ac:dyDescent="0.35">
      <c r="A5576" s="7">
        <v>5575</v>
      </c>
      <c r="B5576" s="9" t="s">
        <v>10868</v>
      </c>
      <c r="C5576" s="9">
        <v>9437794072</v>
      </c>
      <c r="D5576" s="9" t="s">
        <v>10869</v>
      </c>
      <c r="E5576" s="10">
        <v>275000</v>
      </c>
      <c r="F5576" s="11" t="s">
        <v>2092</v>
      </c>
      <c r="G5576" s="9" t="str">
        <f t="shared" si="448"/>
        <v>C276175439</v>
      </c>
      <c r="H5576" s="9" t="s">
        <v>21</v>
      </c>
      <c r="I5576" s="12">
        <v>57</v>
      </c>
      <c r="J5576" s="10">
        <v>275000</v>
      </c>
      <c r="K5576" s="13">
        <v>30871</v>
      </c>
      <c r="L5576" s="13">
        <v>50678</v>
      </c>
      <c r="M5576" s="12">
        <f t="shared" si="449"/>
        <v>54</v>
      </c>
      <c r="N5576" s="9">
        <v>12750</v>
      </c>
      <c r="O5576" s="12">
        <v>2</v>
      </c>
      <c r="P5576" s="9">
        <f t="shared" si="450"/>
        <v>25500</v>
      </c>
      <c r="Q5576" s="9">
        <f t="shared" si="447"/>
        <v>280500</v>
      </c>
      <c r="R5576" s="10">
        <f t="shared" si="451"/>
        <v>280500</v>
      </c>
    </row>
    <row r="5577" spans="1:18" x14ac:dyDescent="0.35">
      <c r="A5577" s="7">
        <v>5576</v>
      </c>
      <c r="B5577" s="9" t="s">
        <v>10870</v>
      </c>
      <c r="C5577" s="9">
        <v>9304345278</v>
      </c>
      <c r="D5577" s="9" t="s">
        <v>10871</v>
      </c>
      <c r="E5577" s="10">
        <v>2189000</v>
      </c>
      <c r="F5577" s="11" t="s">
        <v>2092</v>
      </c>
      <c r="G5577" s="9" t="str">
        <f t="shared" si="448"/>
        <v>C282739225</v>
      </c>
      <c r="H5577" s="9" t="s">
        <v>21</v>
      </c>
      <c r="I5577" s="12">
        <v>57</v>
      </c>
      <c r="J5577" s="10">
        <v>2189000</v>
      </c>
      <c r="K5577" s="13">
        <v>30871</v>
      </c>
      <c r="L5577" s="13">
        <v>53413</v>
      </c>
      <c r="M5577" s="12">
        <f t="shared" si="449"/>
        <v>61</v>
      </c>
      <c r="N5577" s="9">
        <v>199985</v>
      </c>
      <c r="O5577" s="12">
        <v>1</v>
      </c>
      <c r="P5577" s="9">
        <f t="shared" si="450"/>
        <v>199985</v>
      </c>
      <c r="Q5577" s="9">
        <f t="shared" si="447"/>
        <v>2199835</v>
      </c>
      <c r="R5577" s="10">
        <f t="shared" si="451"/>
        <v>2199835</v>
      </c>
    </row>
    <row r="5578" spans="1:18" x14ac:dyDescent="0.35">
      <c r="A5578" s="7">
        <v>5577</v>
      </c>
      <c r="B5578" s="9" t="s">
        <v>10872</v>
      </c>
      <c r="C5578" s="9">
        <v>9833240076</v>
      </c>
      <c r="D5578" s="9" t="s">
        <v>10873</v>
      </c>
      <c r="E5578" s="10">
        <v>34737.480000000003</v>
      </c>
      <c r="F5578" s="11" t="s">
        <v>24</v>
      </c>
      <c r="G5578" s="9" t="str">
        <f t="shared" si="448"/>
        <v>C248722593</v>
      </c>
      <c r="H5578" s="9" t="s">
        <v>21</v>
      </c>
      <c r="I5578" s="12">
        <v>57</v>
      </c>
      <c r="J5578" s="10">
        <v>34737.480000000003</v>
      </c>
      <c r="K5578" s="13">
        <v>30871</v>
      </c>
      <c r="L5578" s="13">
        <v>53174</v>
      </c>
      <c r="M5578" s="12">
        <f t="shared" si="449"/>
        <v>61</v>
      </c>
      <c r="N5578" s="9">
        <v>50000</v>
      </c>
      <c r="O5578" s="12">
        <v>1</v>
      </c>
      <c r="P5578" s="9">
        <f t="shared" si="450"/>
        <v>50000</v>
      </c>
      <c r="Q5578" s="9">
        <f t="shared" si="447"/>
        <v>550000</v>
      </c>
      <c r="R5578" s="10">
        <f t="shared" si="451"/>
        <v>550000</v>
      </c>
    </row>
    <row r="5579" spans="1:18" x14ac:dyDescent="0.35">
      <c r="A5579" s="7">
        <v>5578</v>
      </c>
      <c r="B5579" s="9" t="s">
        <v>10874</v>
      </c>
      <c r="C5579" s="9">
        <v>9703342014</v>
      </c>
      <c r="D5579" s="9" t="s">
        <v>10875</v>
      </c>
      <c r="E5579" s="10">
        <v>11651.78</v>
      </c>
      <c r="F5579" s="11" t="s">
        <v>24</v>
      </c>
      <c r="G5579" s="9" t="str">
        <f t="shared" si="448"/>
        <v>C257283353</v>
      </c>
      <c r="H5579" s="9" t="s">
        <v>21</v>
      </c>
      <c r="I5579" s="12">
        <v>57</v>
      </c>
      <c r="J5579" s="10">
        <v>11651.78</v>
      </c>
      <c r="K5579" s="13">
        <v>30871</v>
      </c>
      <c r="L5579" s="13">
        <v>49437</v>
      </c>
      <c r="M5579" s="12">
        <f t="shared" si="449"/>
        <v>50</v>
      </c>
      <c r="N5579" s="9">
        <v>6500</v>
      </c>
      <c r="O5579" s="12">
        <v>4</v>
      </c>
      <c r="P5579" s="9">
        <f t="shared" si="450"/>
        <v>26000</v>
      </c>
      <c r="Q5579" s="9">
        <f t="shared" si="447"/>
        <v>286000</v>
      </c>
      <c r="R5579" s="10">
        <f t="shared" si="451"/>
        <v>286000</v>
      </c>
    </row>
    <row r="5580" spans="1:18" x14ac:dyDescent="0.35">
      <c r="A5580" s="7">
        <v>5579</v>
      </c>
      <c r="B5580" s="9" t="s">
        <v>10876</v>
      </c>
      <c r="C5580" s="9">
        <v>6265525899</v>
      </c>
      <c r="D5580" s="9" t="s">
        <v>10877</v>
      </c>
      <c r="E5580" s="10">
        <v>8828.56</v>
      </c>
      <c r="F5580" s="11" t="s">
        <v>24</v>
      </c>
      <c r="G5580" s="9" t="str">
        <f t="shared" si="448"/>
        <v>C261561621</v>
      </c>
      <c r="H5580" s="9" t="s">
        <v>21</v>
      </c>
      <c r="I5580" s="12">
        <v>57</v>
      </c>
      <c r="J5580" s="10">
        <v>8828.56</v>
      </c>
      <c r="K5580" s="13">
        <v>30871</v>
      </c>
      <c r="L5580" s="13">
        <v>49367</v>
      </c>
      <c r="M5580" s="12">
        <f t="shared" si="449"/>
        <v>50</v>
      </c>
      <c r="N5580" s="9">
        <v>30000</v>
      </c>
      <c r="O5580" s="12">
        <v>1</v>
      </c>
      <c r="P5580" s="9">
        <f t="shared" si="450"/>
        <v>30000</v>
      </c>
      <c r="Q5580" s="9">
        <f t="shared" si="447"/>
        <v>330000</v>
      </c>
      <c r="R5580" s="10">
        <f t="shared" si="451"/>
        <v>330000</v>
      </c>
    </row>
    <row r="5581" spans="1:18" x14ac:dyDescent="0.35">
      <c r="A5581" s="7">
        <v>5580</v>
      </c>
      <c r="B5581" s="9" t="s">
        <v>10878</v>
      </c>
      <c r="C5581" s="9">
        <v>9685424834</v>
      </c>
      <c r="D5581" s="9" t="s">
        <v>10879</v>
      </c>
      <c r="E5581" s="10">
        <v>330000</v>
      </c>
      <c r="F5581" s="11" t="s">
        <v>24</v>
      </c>
      <c r="G5581" s="9" t="str">
        <f t="shared" si="448"/>
        <v>C247253898</v>
      </c>
      <c r="H5581" s="9" t="s">
        <v>21</v>
      </c>
      <c r="I5581" s="12">
        <v>57</v>
      </c>
      <c r="J5581" s="10">
        <v>330000</v>
      </c>
      <c r="K5581" s="13">
        <v>30871</v>
      </c>
      <c r="L5581" s="13">
        <v>51936</v>
      </c>
      <c r="M5581" s="12">
        <f t="shared" si="449"/>
        <v>57</v>
      </c>
      <c r="N5581" s="9">
        <v>30047</v>
      </c>
      <c r="O5581" s="12">
        <v>1</v>
      </c>
      <c r="P5581" s="9">
        <f t="shared" si="450"/>
        <v>30047</v>
      </c>
      <c r="Q5581" s="9">
        <f t="shared" si="447"/>
        <v>330517</v>
      </c>
      <c r="R5581" s="10">
        <f t="shared" si="451"/>
        <v>330517</v>
      </c>
    </row>
    <row r="5582" spans="1:18" x14ac:dyDescent="0.35">
      <c r="A5582" s="7">
        <v>5581</v>
      </c>
      <c r="B5582" s="9" t="s">
        <v>10880</v>
      </c>
      <c r="C5582" s="9">
        <v>9301669169</v>
      </c>
      <c r="D5582" s="9" t="s">
        <v>10881</v>
      </c>
      <c r="E5582" s="10">
        <v>220000</v>
      </c>
      <c r="F5582" s="11" t="s">
        <v>24</v>
      </c>
      <c r="G5582" s="9" t="str">
        <f t="shared" si="448"/>
        <v>C269165362</v>
      </c>
      <c r="H5582" s="9" t="s">
        <v>21</v>
      </c>
      <c r="I5582" s="12">
        <v>57</v>
      </c>
      <c r="J5582" s="10">
        <v>220000</v>
      </c>
      <c r="K5582" s="13">
        <v>30871</v>
      </c>
      <c r="L5582" s="13">
        <v>51700</v>
      </c>
      <c r="M5582" s="12">
        <f t="shared" si="449"/>
        <v>57</v>
      </c>
      <c r="N5582" s="9">
        <v>20000</v>
      </c>
      <c r="O5582" s="12">
        <v>1</v>
      </c>
      <c r="P5582" s="9">
        <f t="shared" si="450"/>
        <v>20000</v>
      </c>
      <c r="Q5582" s="9">
        <f t="shared" si="447"/>
        <v>220000</v>
      </c>
      <c r="R5582" s="10">
        <f t="shared" si="451"/>
        <v>220000</v>
      </c>
    </row>
    <row r="5583" spans="1:18" x14ac:dyDescent="0.35">
      <c r="A5583" s="7">
        <v>5582</v>
      </c>
      <c r="B5583" s="9" t="s">
        <v>10882</v>
      </c>
      <c r="C5583" s="9">
        <v>9067777702</v>
      </c>
      <c r="D5583" s="9" t="s">
        <v>10883</v>
      </c>
      <c r="E5583" s="10">
        <v>198000</v>
      </c>
      <c r="F5583" s="11" t="s">
        <v>24</v>
      </c>
      <c r="G5583" s="9" t="str">
        <f t="shared" si="448"/>
        <v>C035947895</v>
      </c>
      <c r="H5583" s="9" t="s">
        <v>21</v>
      </c>
      <c r="I5583" s="12">
        <v>57</v>
      </c>
      <c r="J5583" s="10">
        <v>198000</v>
      </c>
      <c r="K5583" s="13">
        <v>30871</v>
      </c>
      <c r="L5583" s="13">
        <v>49866</v>
      </c>
      <c r="M5583" s="12">
        <f t="shared" si="449"/>
        <v>52</v>
      </c>
      <c r="N5583" s="9">
        <v>18000</v>
      </c>
      <c r="O5583" s="12">
        <v>1</v>
      </c>
      <c r="P5583" s="9">
        <f t="shared" si="450"/>
        <v>18000</v>
      </c>
      <c r="Q5583" s="9">
        <f t="shared" si="447"/>
        <v>198000</v>
      </c>
      <c r="R5583" s="10">
        <f t="shared" si="451"/>
        <v>198000</v>
      </c>
    </row>
    <row r="5584" spans="1:18" x14ac:dyDescent="0.35">
      <c r="A5584" s="7">
        <v>5583</v>
      </c>
      <c r="B5584" s="9" t="s">
        <v>10884</v>
      </c>
      <c r="C5584" s="9">
        <v>9068346081</v>
      </c>
      <c r="D5584" s="9" t="s">
        <v>10885</v>
      </c>
      <c r="E5584" s="10">
        <v>198000</v>
      </c>
      <c r="F5584" s="11" t="s">
        <v>2092</v>
      </c>
      <c r="G5584" s="9" t="str">
        <f t="shared" si="448"/>
        <v>C257433792</v>
      </c>
      <c r="H5584" s="9" t="s">
        <v>21</v>
      </c>
      <c r="I5584" s="12">
        <v>57</v>
      </c>
      <c r="J5584" s="10">
        <v>198000</v>
      </c>
      <c r="K5584" s="13">
        <v>30871</v>
      </c>
      <c r="L5584" s="13">
        <v>53221</v>
      </c>
      <c r="M5584" s="12">
        <f t="shared" si="449"/>
        <v>61</v>
      </c>
      <c r="N5584" s="9">
        <v>18000</v>
      </c>
      <c r="O5584" s="12">
        <v>1</v>
      </c>
      <c r="P5584" s="9">
        <f t="shared" si="450"/>
        <v>18000</v>
      </c>
      <c r="Q5584" s="9">
        <f t="shared" si="447"/>
        <v>198000</v>
      </c>
      <c r="R5584" s="10">
        <f t="shared" si="451"/>
        <v>198000</v>
      </c>
    </row>
    <row r="5585" spans="1:18" x14ac:dyDescent="0.35">
      <c r="A5585" s="7">
        <v>5584</v>
      </c>
      <c r="B5585" s="9" t="s">
        <v>10886</v>
      </c>
      <c r="C5585" s="9">
        <v>9440720117</v>
      </c>
      <c r="D5585" s="9" t="s">
        <v>10887</v>
      </c>
      <c r="E5585" s="10">
        <v>275000</v>
      </c>
      <c r="F5585" s="11" t="s">
        <v>24</v>
      </c>
      <c r="G5585" s="9" t="str">
        <f t="shared" si="448"/>
        <v>C269460847</v>
      </c>
      <c r="H5585" s="9" t="s">
        <v>21</v>
      </c>
      <c r="I5585" s="12">
        <v>57</v>
      </c>
      <c r="J5585" s="10">
        <v>275000</v>
      </c>
      <c r="K5585" s="13">
        <v>30871</v>
      </c>
      <c r="L5585" s="13">
        <v>53338</v>
      </c>
      <c r="M5585" s="12">
        <f t="shared" si="449"/>
        <v>61</v>
      </c>
      <c r="N5585" s="9">
        <v>25000</v>
      </c>
      <c r="O5585" s="12">
        <v>1</v>
      </c>
      <c r="P5585" s="9">
        <f t="shared" si="450"/>
        <v>25000</v>
      </c>
      <c r="Q5585" s="9">
        <f t="shared" si="447"/>
        <v>275000</v>
      </c>
      <c r="R5585" s="10">
        <f t="shared" si="451"/>
        <v>275000</v>
      </c>
    </row>
    <row r="5586" spans="1:18" x14ac:dyDescent="0.35">
      <c r="A5586" s="7">
        <v>5585</v>
      </c>
      <c r="B5586" s="9" t="s">
        <v>10888</v>
      </c>
      <c r="C5586" s="9">
        <v>9011700271</v>
      </c>
      <c r="D5586" s="9" t="s">
        <v>10889</v>
      </c>
      <c r="E5586" s="10">
        <v>198000</v>
      </c>
      <c r="F5586" s="11" t="s">
        <v>24</v>
      </c>
      <c r="G5586" s="9" t="str">
        <f t="shared" si="448"/>
        <v>C264195049</v>
      </c>
      <c r="H5586" s="9" t="s">
        <v>21</v>
      </c>
      <c r="I5586" s="12">
        <v>57</v>
      </c>
      <c r="J5586" s="10">
        <v>198000</v>
      </c>
      <c r="K5586" s="13">
        <v>30871</v>
      </c>
      <c r="L5586" s="13">
        <v>53556</v>
      </c>
      <c r="M5586" s="12">
        <f t="shared" si="449"/>
        <v>62</v>
      </c>
      <c r="N5586" s="9">
        <v>18000</v>
      </c>
      <c r="O5586" s="12">
        <v>1</v>
      </c>
      <c r="P5586" s="9">
        <f t="shared" si="450"/>
        <v>18000</v>
      </c>
      <c r="Q5586" s="9">
        <f t="shared" si="447"/>
        <v>198000</v>
      </c>
      <c r="R5586" s="10">
        <f t="shared" si="451"/>
        <v>198000</v>
      </c>
    </row>
    <row r="5587" spans="1:18" x14ac:dyDescent="0.35">
      <c r="A5587" s="7">
        <v>5586</v>
      </c>
      <c r="B5587" s="9" t="s">
        <v>10890</v>
      </c>
      <c r="C5587" s="9">
        <v>9524888147</v>
      </c>
      <c r="D5587" s="9" t="s">
        <v>10891</v>
      </c>
      <c r="E5587" s="10">
        <v>220000</v>
      </c>
      <c r="F5587" s="11" t="s">
        <v>24</v>
      </c>
      <c r="G5587" s="9" t="str">
        <f t="shared" si="448"/>
        <v>C209273434</v>
      </c>
      <c r="H5587" s="9" t="s">
        <v>21</v>
      </c>
      <c r="I5587" s="12">
        <v>57</v>
      </c>
      <c r="J5587" s="10">
        <v>220000</v>
      </c>
      <c r="K5587" s="13">
        <v>30871</v>
      </c>
      <c r="L5587" s="13">
        <v>51842</v>
      </c>
      <c r="M5587" s="12">
        <f t="shared" si="449"/>
        <v>57</v>
      </c>
      <c r="N5587" s="9">
        <v>20000</v>
      </c>
      <c r="O5587" s="12">
        <v>1</v>
      </c>
      <c r="P5587" s="9">
        <f t="shared" si="450"/>
        <v>20000</v>
      </c>
      <c r="Q5587" s="9">
        <f t="shared" si="447"/>
        <v>220000</v>
      </c>
      <c r="R5587" s="10">
        <f t="shared" si="451"/>
        <v>220000</v>
      </c>
    </row>
    <row r="5588" spans="1:18" x14ac:dyDescent="0.35">
      <c r="A5588" s="7">
        <v>5587</v>
      </c>
      <c r="B5588" s="9" t="s">
        <v>10892</v>
      </c>
      <c r="C5588" s="9">
        <v>9674456546</v>
      </c>
      <c r="D5588" s="9" t="s">
        <v>10893</v>
      </c>
      <c r="E5588" s="10">
        <v>23519.99</v>
      </c>
      <c r="F5588" s="11" t="s">
        <v>20</v>
      </c>
      <c r="G5588" s="9" t="str">
        <f t="shared" si="448"/>
        <v>C230172229</v>
      </c>
      <c r="H5588" s="9" t="s">
        <v>21</v>
      </c>
      <c r="I5588" s="12">
        <v>57</v>
      </c>
      <c r="J5588" s="10">
        <v>23519.99</v>
      </c>
      <c r="K5588" s="13">
        <v>30871</v>
      </c>
      <c r="L5588" s="13">
        <v>52274</v>
      </c>
      <c r="M5588" s="12">
        <f t="shared" si="449"/>
        <v>58</v>
      </c>
      <c r="N5588" s="9">
        <v>18000</v>
      </c>
      <c r="O5588" s="12">
        <v>1</v>
      </c>
      <c r="P5588" s="9">
        <f t="shared" si="450"/>
        <v>18000</v>
      </c>
      <c r="Q5588" s="9">
        <f t="shared" si="447"/>
        <v>198000</v>
      </c>
      <c r="R5588" s="10">
        <f t="shared" si="451"/>
        <v>198000</v>
      </c>
    </row>
    <row r="5589" spans="1:18" x14ac:dyDescent="0.35">
      <c r="A5589" s="7">
        <v>5588</v>
      </c>
      <c r="B5589" s="9" t="s">
        <v>10894</v>
      </c>
      <c r="C5589" s="9">
        <v>9253100422</v>
      </c>
      <c r="D5589" s="9" t="s">
        <v>10895</v>
      </c>
      <c r="E5589" s="10">
        <v>275000</v>
      </c>
      <c r="F5589" s="11" t="s">
        <v>24</v>
      </c>
      <c r="G5589" s="9" t="str">
        <f t="shared" si="448"/>
        <v>C269178197</v>
      </c>
      <c r="H5589" s="9" t="s">
        <v>21</v>
      </c>
      <c r="I5589" s="12">
        <v>57</v>
      </c>
      <c r="J5589" s="10">
        <v>275000</v>
      </c>
      <c r="K5589" s="13">
        <v>30871</v>
      </c>
      <c r="L5589" s="13">
        <v>49725</v>
      </c>
      <c r="M5589" s="12">
        <f t="shared" si="449"/>
        <v>51</v>
      </c>
      <c r="N5589" s="9">
        <v>25000</v>
      </c>
      <c r="O5589" s="12">
        <v>1</v>
      </c>
      <c r="P5589" s="9">
        <f t="shared" si="450"/>
        <v>25000</v>
      </c>
      <c r="Q5589" s="9">
        <f t="shared" si="447"/>
        <v>275000</v>
      </c>
      <c r="R5589" s="10">
        <f t="shared" si="451"/>
        <v>275000</v>
      </c>
    </row>
    <row r="5590" spans="1:18" x14ac:dyDescent="0.35">
      <c r="A5590" s="7">
        <v>5589</v>
      </c>
      <c r="B5590" s="9" t="s">
        <v>10896</v>
      </c>
      <c r="C5590" s="9">
        <v>9200063000</v>
      </c>
      <c r="D5590" s="9" t="s">
        <v>10897</v>
      </c>
      <c r="E5590" s="10">
        <v>9370.1299999999992</v>
      </c>
      <c r="F5590" s="11" t="s">
        <v>2092</v>
      </c>
      <c r="G5590" s="9" t="str">
        <f t="shared" si="448"/>
        <v>C380089644</v>
      </c>
      <c r="H5590" s="9" t="s">
        <v>21</v>
      </c>
      <c r="I5590" s="12">
        <v>57</v>
      </c>
      <c r="J5590" s="10">
        <v>9370.1299999999992</v>
      </c>
      <c r="K5590" s="13">
        <v>30871</v>
      </c>
      <c r="L5590" s="13">
        <v>49368</v>
      </c>
      <c r="M5590" s="12">
        <f t="shared" si="449"/>
        <v>50</v>
      </c>
      <c r="N5590" s="9">
        <v>20000</v>
      </c>
      <c r="O5590" s="12">
        <v>1</v>
      </c>
      <c r="P5590" s="9">
        <f t="shared" si="450"/>
        <v>20000</v>
      </c>
      <c r="Q5590" s="9">
        <f t="shared" si="447"/>
        <v>220000</v>
      </c>
      <c r="R5590" s="10">
        <f t="shared" si="451"/>
        <v>220000</v>
      </c>
    </row>
    <row r="5591" spans="1:18" x14ac:dyDescent="0.35">
      <c r="A5591" s="7">
        <v>5590</v>
      </c>
      <c r="B5591" s="9" t="s">
        <v>10898</v>
      </c>
      <c r="C5591" s="9">
        <v>8053444286</v>
      </c>
      <c r="D5591" s="9" t="s">
        <v>10899</v>
      </c>
      <c r="E5591" s="10">
        <v>124149.99</v>
      </c>
      <c r="F5591" s="11" t="s">
        <v>5435</v>
      </c>
      <c r="G5591" s="9" t="str">
        <f t="shared" si="448"/>
        <v>C267491164</v>
      </c>
      <c r="H5591" s="9" t="s">
        <v>21</v>
      </c>
      <c r="I5591" s="12">
        <v>57</v>
      </c>
      <c r="J5591" s="10">
        <v>124149.99</v>
      </c>
      <c r="K5591" s="13">
        <v>30871</v>
      </c>
      <c r="L5591" s="13">
        <v>48456</v>
      </c>
      <c r="M5591" s="12">
        <f t="shared" si="449"/>
        <v>48</v>
      </c>
      <c r="N5591" s="9">
        <v>50000</v>
      </c>
      <c r="O5591" s="12">
        <v>1</v>
      </c>
      <c r="P5591" s="9">
        <f t="shared" si="450"/>
        <v>50000</v>
      </c>
      <c r="Q5591" s="9">
        <f t="shared" si="447"/>
        <v>550000</v>
      </c>
      <c r="R5591" s="10">
        <f t="shared" si="451"/>
        <v>550000</v>
      </c>
    </row>
    <row r="5592" spans="1:18" x14ac:dyDescent="0.35">
      <c r="A5592" s="7">
        <v>5591</v>
      </c>
      <c r="B5592" s="9" t="s">
        <v>10900</v>
      </c>
      <c r="C5592" s="9">
        <v>9993529688</v>
      </c>
      <c r="D5592" s="9" t="s">
        <v>10901</v>
      </c>
      <c r="E5592" s="10">
        <v>10995</v>
      </c>
      <c r="F5592" s="11" t="s">
        <v>2092</v>
      </c>
      <c r="G5592" s="9" t="str">
        <f t="shared" si="448"/>
        <v>C251755560</v>
      </c>
      <c r="H5592" s="9" t="s">
        <v>21</v>
      </c>
      <c r="I5592" s="12">
        <v>57</v>
      </c>
      <c r="J5592" s="10">
        <v>10995</v>
      </c>
      <c r="K5592" s="13">
        <v>30871</v>
      </c>
      <c r="L5592" s="13">
        <v>52647</v>
      </c>
      <c r="M5592" s="12">
        <f t="shared" si="449"/>
        <v>59</v>
      </c>
      <c r="N5592" s="9">
        <v>18000</v>
      </c>
      <c r="O5592" s="12">
        <v>1</v>
      </c>
      <c r="P5592" s="9">
        <f t="shared" si="450"/>
        <v>18000</v>
      </c>
      <c r="Q5592" s="9">
        <f t="shared" si="447"/>
        <v>198000</v>
      </c>
      <c r="R5592" s="10">
        <f t="shared" si="451"/>
        <v>198000</v>
      </c>
    </row>
    <row r="5593" spans="1:18" x14ac:dyDescent="0.35">
      <c r="A5593" s="7">
        <v>5592</v>
      </c>
      <c r="B5593" s="9" t="s">
        <v>10902</v>
      </c>
      <c r="C5593" s="9">
        <v>9337612424</v>
      </c>
      <c r="D5593" s="9" t="s">
        <v>10903</v>
      </c>
      <c r="E5593" s="10">
        <v>220000</v>
      </c>
      <c r="F5593" s="11" t="s">
        <v>24</v>
      </c>
      <c r="G5593" s="9" t="str">
        <f t="shared" si="448"/>
        <v>C270869521</v>
      </c>
      <c r="H5593" s="9" t="s">
        <v>21</v>
      </c>
      <c r="I5593" s="12">
        <v>57</v>
      </c>
      <c r="J5593" s="10">
        <v>220000</v>
      </c>
      <c r="K5593" s="13">
        <v>30871</v>
      </c>
      <c r="L5593" s="13">
        <v>53370</v>
      </c>
      <c r="M5593" s="12">
        <f t="shared" si="449"/>
        <v>61</v>
      </c>
      <c r="N5593" s="9">
        <v>20000</v>
      </c>
      <c r="O5593" s="12">
        <v>1</v>
      </c>
      <c r="P5593" s="9">
        <f t="shared" si="450"/>
        <v>20000</v>
      </c>
      <c r="Q5593" s="9">
        <f t="shared" si="447"/>
        <v>220000</v>
      </c>
      <c r="R5593" s="10">
        <f t="shared" si="451"/>
        <v>220000</v>
      </c>
    </row>
    <row r="5594" spans="1:18" x14ac:dyDescent="0.35">
      <c r="A5594" s="7">
        <v>5593</v>
      </c>
      <c r="B5594" s="9" t="s">
        <v>10904</v>
      </c>
      <c r="C5594" s="9">
        <v>8116661606</v>
      </c>
      <c r="D5594" s="9" t="s">
        <v>10905</v>
      </c>
      <c r="E5594" s="10">
        <v>12075.91</v>
      </c>
      <c r="F5594" s="11" t="s">
        <v>2092</v>
      </c>
      <c r="G5594" s="9" t="str">
        <f t="shared" si="448"/>
        <v>C280756569</v>
      </c>
      <c r="H5594" s="9" t="s">
        <v>21</v>
      </c>
      <c r="I5594" s="12">
        <v>57</v>
      </c>
      <c r="J5594" s="10">
        <v>12075.91</v>
      </c>
      <c r="K5594" s="13">
        <v>30871</v>
      </c>
      <c r="L5594" s="13">
        <v>50365</v>
      </c>
      <c r="M5594" s="12">
        <f t="shared" si="449"/>
        <v>53</v>
      </c>
      <c r="N5594" s="9">
        <v>25000</v>
      </c>
      <c r="O5594" s="12">
        <v>1</v>
      </c>
      <c r="P5594" s="9">
        <f t="shared" si="450"/>
        <v>25000</v>
      </c>
      <c r="Q5594" s="9">
        <f t="shared" si="447"/>
        <v>275000</v>
      </c>
      <c r="R5594" s="10">
        <f t="shared" si="451"/>
        <v>275000</v>
      </c>
    </row>
    <row r="5595" spans="1:18" x14ac:dyDescent="0.35">
      <c r="A5595" s="7">
        <v>5594</v>
      </c>
      <c r="B5595" s="9" t="s">
        <v>10906</v>
      </c>
      <c r="C5595" s="9">
        <v>9415316360</v>
      </c>
      <c r="D5595" s="9" t="s">
        <v>10907</v>
      </c>
      <c r="E5595" s="10">
        <v>220000</v>
      </c>
      <c r="F5595" s="11" t="s">
        <v>24</v>
      </c>
      <c r="G5595" s="9" t="str">
        <f t="shared" si="448"/>
        <v>C169017950</v>
      </c>
      <c r="H5595" s="9" t="s">
        <v>21</v>
      </c>
      <c r="I5595" s="12">
        <v>57</v>
      </c>
      <c r="J5595" s="10">
        <v>220000</v>
      </c>
      <c r="K5595" s="13">
        <v>30871</v>
      </c>
      <c r="L5595" s="13">
        <v>51913</v>
      </c>
      <c r="M5595" s="12">
        <f t="shared" si="449"/>
        <v>57</v>
      </c>
      <c r="N5595" s="9">
        <v>20534</v>
      </c>
      <c r="O5595" s="12">
        <v>1</v>
      </c>
      <c r="P5595" s="9">
        <f t="shared" si="450"/>
        <v>20534</v>
      </c>
      <c r="Q5595" s="9">
        <f t="shared" si="447"/>
        <v>225874</v>
      </c>
      <c r="R5595" s="10">
        <f t="shared" si="451"/>
        <v>225874</v>
      </c>
    </row>
    <row r="5596" spans="1:18" x14ac:dyDescent="0.35">
      <c r="A5596" s="7">
        <v>5595</v>
      </c>
      <c r="B5596" s="9" t="s">
        <v>10908</v>
      </c>
      <c r="C5596" s="9">
        <v>9474418401</v>
      </c>
      <c r="D5596" s="9" t="s">
        <v>10909</v>
      </c>
      <c r="E5596" s="10">
        <v>15833.32</v>
      </c>
      <c r="F5596" s="11" t="s">
        <v>24</v>
      </c>
      <c r="G5596" s="9" t="str">
        <f t="shared" si="448"/>
        <v>C211076124</v>
      </c>
      <c r="H5596" s="9" t="s">
        <v>21</v>
      </c>
      <c r="I5596" s="12">
        <v>57</v>
      </c>
      <c r="J5596" s="10">
        <v>15833.32</v>
      </c>
      <c r="K5596" s="13">
        <v>30871</v>
      </c>
      <c r="L5596" s="13">
        <v>53006</v>
      </c>
      <c r="M5596" s="12">
        <f t="shared" si="449"/>
        <v>60</v>
      </c>
      <c r="N5596" s="9">
        <v>25000</v>
      </c>
      <c r="O5596" s="12">
        <v>1</v>
      </c>
      <c r="P5596" s="9">
        <f t="shared" si="450"/>
        <v>25000</v>
      </c>
      <c r="Q5596" s="9">
        <f t="shared" si="447"/>
        <v>275000</v>
      </c>
      <c r="R5596" s="10">
        <f t="shared" si="451"/>
        <v>275000</v>
      </c>
    </row>
    <row r="5597" spans="1:18" x14ac:dyDescent="0.35">
      <c r="A5597" s="7">
        <v>5596</v>
      </c>
      <c r="B5597" s="9" t="s">
        <v>10910</v>
      </c>
      <c r="C5597" s="9">
        <v>9322287726</v>
      </c>
      <c r="D5597" s="9" t="s">
        <v>10911</v>
      </c>
      <c r="E5597" s="10">
        <v>275000</v>
      </c>
      <c r="F5597" s="11" t="s">
        <v>2092</v>
      </c>
      <c r="G5597" s="9" t="str">
        <f t="shared" si="448"/>
        <v>C076599684</v>
      </c>
      <c r="H5597" s="9" t="s">
        <v>21</v>
      </c>
      <c r="I5597" s="12">
        <v>57</v>
      </c>
      <c r="J5597" s="10">
        <v>275000</v>
      </c>
      <c r="K5597" s="13">
        <v>30871</v>
      </c>
      <c r="L5597" s="13">
        <v>50811</v>
      </c>
      <c r="M5597" s="12">
        <f t="shared" si="449"/>
        <v>54</v>
      </c>
      <c r="N5597" s="9">
        <v>25000</v>
      </c>
      <c r="O5597" s="12">
        <v>1</v>
      </c>
      <c r="P5597" s="9">
        <f t="shared" si="450"/>
        <v>25000</v>
      </c>
      <c r="Q5597" s="9">
        <f t="shared" si="447"/>
        <v>275000</v>
      </c>
      <c r="R5597" s="10">
        <f t="shared" si="451"/>
        <v>275000</v>
      </c>
    </row>
    <row r="5598" spans="1:18" x14ac:dyDescent="0.35">
      <c r="A5598" s="7">
        <v>5597</v>
      </c>
      <c r="B5598" s="9" t="s">
        <v>10912</v>
      </c>
      <c r="C5598" s="9">
        <v>9162239223</v>
      </c>
      <c r="D5598" s="9" t="s">
        <v>10913</v>
      </c>
      <c r="E5598" s="10">
        <v>198000</v>
      </c>
      <c r="F5598" s="11" t="s">
        <v>24</v>
      </c>
      <c r="G5598" s="9" t="str">
        <f t="shared" si="448"/>
        <v>C207657340</v>
      </c>
      <c r="H5598" s="9" t="s">
        <v>21</v>
      </c>
      <c r="I5598" s="12">
        <v>57</v>
      </c>
      <c r="J5598" s="10">
        <v>198000</v>
      </c>
      <c r="K5598" s="13">
        <v>30871</v>
      </c>
      <c r="L5598" s="13">
        <v>49490</v>
      </c>
      <c r="M5598" s="12">
        <f t="shared" si="449"/>
        <v>50</v>
      </c>
      <c r="N5598" s="9">
        <v>18000</v>
      </c>
      <c r="O5598" s="12">
        <v>1</v>
      </c>
      <c r="P5598" s="9">
        <f t="shared" si="450"/>
        <v>18000</v>
      </c>
      <c r="Q5598" s="9">
        <f t="shared" si="447"/>
        <v>198000</v>
      </c>
      <c r="R5598" s="10">
        <f t="shared" si="451"/>
        <v>198000</v>
      </c>
    </row>
    <row r="5599" spans="1:18" x14ac:dyDescent="0.35">
      <c r="A5599" s="7">
        <v>5598</v>
      </c>
      <c r="B5599" s="9" t="s">
        <v>10914</v>
      </c>
      <c r="C5599" s="9">
        <v>9472577309</v>
      </c>
      <c r="D5599" s="9" t="s">
        <v>10915</v>
      </c>
      <c r="E5599" s="10">
        <v>220000</v>
      </c>
      <c r="F5599" s="11" t="s">
        <v>24</v>
      </c>
      <c r="G5599" s="9" t="str">
        <f t="shared" si="448"/>
        <v>C247869949</v>
      </c>
      <c r="H5599" s="9" t="s">
        <v>21</v>
      </c>
      <c r="I5599" s="12">
        <v>57</v>
      </c>
      <c r="J5599" s="10">
        <v>220000</v>
      </c>
      <c r="K5599" s="13">
        <v>30871</v>
      </c>
      <c r="L5599" s="13">
        <v>53266</v>
      </c>
      <c r="M5599" s="12">
        <f t="shared" si="449"/>
        <v>61</v>
      </c>
      <c r="N5599" s="9">
        <v>20000</v>
      </c>
      <c r="O5599" s="12">
        <v>1</v>
      </c>
      <c r="P5599" s="9">
        <f t="shared" si="450"/>
        <v>20000</v>
      </c>
      <c r="Q5599" s="9">
        <f t="shared" si="447"/>
        <v>220000</v>
      </c>
      <c r="R5599" s="10">
        <f t="shared" si="451"/>
        <v>220000</v>
      </c>
    </row>
    <row r="5600" spans="1:18" x14ac:dyDescent="0.35">
      <c r="A5600" s="7">
        <v>5599</v>
      </c>
      <c r="B5600" s="9" t="s">
        <v>10916</v>
      </c>
      <c r="C5600" s="9">
        <v>9907479299</v>
      </c>
      <c r="D5600" s="9" t="s">
        <v>10917</v>
      </c>
      <c r="E5600" s="10">
        <v>396000</v>
      </c>
      <c r="F5600" s="11" t="s">
        <v>2092</v>
      </c>
      <c r="G5600" s="9" t="str">
        <f t="shared" si="448"/>
        <v>C269159666</v>
      </c>
      <c r="H5600" s="9" t="s">
        <v>21</v>
      </c>
      <c r="I5600" s="12">
        <v>57</v>
      </c>
      <c r="J5600" s="10">
        <v>396000</v>
      </c>
      <c r="K5600" s="13">
        <v>30871</v>
      </c>
      <c r="L5600" s="13">
        <v>53196</v>
      </c>
      <c r="M5600" s="12">
        <f t="shared" si="449"/>
        <v>61</v>
      </c>
      <c r="N5600" s="9">
        <v>36000</v>
      </c>
      <c r="O5600" s="12">
        <v>1</v>
      </c>
      <c r="P5600" s="9">
        <f t="shared" si="450"/>
        <v>36000</v>
      </c>
      <c r="Q5600" s="9">
        <f t="shared" si="447"/>
        <v>396000</v>
      </c>
      <c r="R5600" s="10">
        <f t="shared" si="451"/>
        <v>396000</v>
      </c>
    </row>
    <row r="5601" spans="1:18" x14ac:dyDescent="0.35">
      <c r="A5601" s="7">
        <v>5600</v>
      </c>
      <c r="B5601" s="9" t="s">
        <v>10918</v>
      </c>
      <c r="C5601" s="9">
        <v>9350206769</v>
      </c>
      <c r="D5601" s="9" t="s">
        <v>10919</v>
      </c>
      <c r="E5601" s="10">
        <v>3300000</v>
      </c>
      <c r="F5601" s="11" t="s">
        <v>5435</v>
      </c>
      <c r="G5601" s="9" t="str">
        <f t="shared" si="448"/>
        <v>C263859108</v>
      </c>
      <c r="H5601" s="9" t="s">
        <v>21</v>
      </c>
      <c r="I5601" s="12">
        <v>57</v>
      </c>
      <c r="J5601" s="10">
        <v>3300000</v>
      </c>
      <c r="K5601" s="13">
        <v>30871</v>
      </c>
      <c r="L5601" s="13">
        <v>45728</v>
      </c>
      <c r="M5601" s="12">
        <f t="shared" si="449"/>
        <v>40</v>
      </c>
      <c r="N5601" s="9">
        <v>26490</v>
      </c>
      <c r="O5601" s="12">
        <v>12</v>
      </c>
      <c r="P5601" s="9">
        <f t="shared" si="450"/>
        <v>317880</v>
      </c>
      <c r="Q5601" s="9">
        <f t="shared" si="447"/>
        <v>3496680</v>
      </c>
      <c r="R5601" s="10">
        <f t="shared" si="451"/>
        <v>3496680</v>
      </c>
    </row>
    <row r="5602" spans="1:18" x14ac:dyDescent="0.35">
      <c r="A5602" s="7">
        <v>5601</v>
      </c>
      <c r="B5602" s="9" t="s">
        <v>10920</v>
      </c>
      <c r="C5602" s="9">
        <v>9957101911</v>
      </c>
      <c r="D5602" s="9" t="s">
        <v>10921</v>
      </c>
      <c r="E5602" s="10">
        <v>1719000</v>
      </c>
      <c r="F5602" s="11" t="s">
        <v>5435</v>
      </c>
      <c r="G5602" s="9" t="str">
        <f t="shared" si="448"/>
        <v>C220951201</v>
      </c>
      <c r="H5602" s="9" t="s">
        <v>21</v>
      </c>
      <c r="I5602" s="12">
        <v>57</v>
      </c>
      <c r="J5602" s="10">
        <v>1719000</v>
      </c>
      <c r="K5602" s="13">
        <v>30871</v>
      </c>
      <c r="L5602" s="13">
        <v>48237</v>
      </c>
      <c r="M5602" s="12">
        <f t="shared" si="449"/>
        <v>47</v>
      </c>
      <c r="N5602" s="9">
        <v>153000</v>
      </c>
      <c r="O5602" s="12">
        <v>2</v>
      </c>
      <c r="P5602" s="9">
        <f t="shared" si="450"/>
        <v>306000</v>
      </c>
      <c r="Q5602" s="9">
        <f t="shared" si="447"/>
        <v>3366000</v>
      </c>
      <c r="R5602" s="10">
        <f t="shared" si="451"/>
        <v>3366000</v>
      </c>
    </row>
    <row r="5603" spans="1:18" x14ac:dyDescent="0.35">
      <c r="A5603" s="7">
        <v>5602</v>
      </c>
      <c r="B5603" s="9" t="s">
        <v>10922</v>
      </c>
      <c r="C5603" s="9">
        <v>8638994051</v>
      </c>
      <c r="D5603" s="9" t="s">
        <v>10923</v>
      </c>
      <c r="E5603" s="10">
        <v>35544.120000000003</v>
      </c>
      <c r="F5603" s="11" t="s">
        <v>2092</v>
      </c>
      <c r="G5603" s="9" t="str">
        <f t="shared" si="448"/>
        <v>C277437312</v>
      </c>
      <c r="H5603" s="9" t="s">
        <v>21</v>
      </c>
      <c r="I5603" s="12">
        <v>57</v>
      </c>
      <c r="J5603" s="10">
        <v>35544.120000000003</v>
      </c>
      <c r="K5603" s="13">
        <v>30871</v>
      </c>
      <c r="L5603" s="13">
        <v>50278</v>
      </c>
      <c r="M5603" s="12">
        <f t="shared" si="449"/>
        <v>53</v>
      </c>
      <c r="N5603" s="9">
        <v>70000</v>
      </c>
      <c r="O5603" s="12">
        <v>1</v>
      </c>
      <c r="P5603" s="9">
        <f t="shared" si="450"/>
        <v>70000</v>
      </c>
      <c r="Q5603" s="9">
        <f t="shared" si="447"/>
        <v>770000</v>
      </c>
      <c r="R5603" s="10">
        <f t="shared" si="451"/>
        <v>770000</v>
      </c>
    </row>
    <row r="5604" spans="1:18" x14ac:dyDescent="0.35">
      <c r="A5604" s="7">
        <v>5603</v>
      </c>
      <c r="B5604" s="9" t="s">
        <v>10924</v>
      </c>
      <c r="C5604" s="9">
        <v>7041044008</v>
      </c>
      <c r="D5604" s="9" t="s">
        <v>10925</v>
      </c>
      <c r="E5604" s="10">
        <v>220000</v>
      </c>
      <c r="F5604" s="11" t="s">
        <v>24</v>
      </c>
      <c r="G5604" s="9" t="str">
        <f t="shared" si="448"/>
        <v>C238550694</v>
      </c>
      <c r="H5604" s="9" t="s">
        <v>21</v>
      </c>
      <c r="I5604" s="12">
        <v>57</v>
      </c>
      <c r="J5604" s="10">
        <v>220000</v>
      </c>
      <c r="K5604" s="13">
        <v>30871</v>
      </c>
      <c r="L5604" s="13">
        <v>53354</v>
      </c>
      <c r="M5604" s="12">
        <f t="shared" si="449"/>
        <v>61</v>
      </c>
      <c r="N5604" s="9">
        <v>20000</v>
      </c>
      <c r="O5604" s="12">
        <v>1</v>
      </c>
      <c r="P5604" s="9">
        <f t="shared" si="450"/>
        <v>20000</v>
      </c>
      <c r="Q5604" s="9">
        <f t="shared" si="447"/>
        <v>220000</v>
      </c>
      <c r="R5604" s="10">
        <f t="shared" si="451"/>
        <v>220000</v>
      </c>
    </row>
    <row r="5605" spans="1:18" x14ac:dyDescent="0.35">
      <c r="A5605" s="7">
        <v>5604</v>
      </c>
      <c r="B5605" s="9" t="s">
        <v>10926</v>
      </c>
      <c r="C5605" s="9">
        <v>7000360034</v>
      </c>
      <c r="D5605" s="9" t="s">
        <v>10927</v>
      </c>
      <c r="E5605" s="10">
        <v>220000</v>
      </c>
      <c r="F5605" s="11" t="s">
        <v>24</v>
      </c>
      <c r="G5605" s="9" t="str">
        <f t="shared" si="448"/>
        <v>C195177262</v>
      </c>
      <c r="H5605" s="9" t="s">
        <v>21</v>
      </c>
      <c r="I5605" s="12">
        <v>57</v>
      </c>
      <c r="J5605" s="10">
        <v>220000</v>
      </c>
      <c r="K5605" s="13">
        <v>30871</v>
      </c>
      <c r="L5605" s="13">
        <v>51909</v>
      </c>
      <c r="M5605" s="12">
        <f t="shared" si="449"/>
        <v>57</v>
      </c>
      <c r="N5605" s="9">
        <v>20000</v>
      </c>
      <c r="O5605" s="12">
        <v>1</v>
      </c>
      <c r="P5605" s="9">
        <f t="shared" si="450"/>
        <v>20000</v>
      </c>
      <c r="Q5605" s="9">
        <f t="shared" si="447"/>
        <v>220000</v>
      </c>
      <c r="R5605" s="10">
        <f t="shared" si="451"/>
        <v>220000</v>
      </c>
    </row>
    <row r="5606" spans="1:18" x14ac:dyDescent="0.35">
      <c r="A5606" s="7">
        <v>5605</v>
      </c>
      <c r="B5606" s="9" t="s">
        <v>10928</v>
      </c>
      <c r="C5606" s="9">
        <v>7317219550</v>
      </c>
      <c r="D5606" s="9" t="s">
        <v>10929</v>
      </c>
      <c r="E5606" s="10">
        <v>275000</v>
      </c>
      <c r="F5606" s="11" t="s">
        <v>24</v>
      </c>
      <c r="G5606" s="9" t="str">
        <f t="shared" si="448"/>
        <v>C228700108</v>
      </c>
      <c r="H5606" s="9" t="s">
        <v>21</v>
      </c>
      <c r="I5606" s="12">
        <v>57</v>
      </c>
      <c r="J5606" s="10">
        <v>275000</v>
      </c>
      <c r="K5606" s="13">
        <v>30871</v>
      </c>
      <c r="L5606" s="13">
        <v>49870</v>
      </c>
      <c r="M5606" s="12">
        <f t="shared" si="449"/>
        <v>52</v>
      </c>
      <c r="N5606" s="9">
        <v>25000</v>
      </c>
      <c r="O5606" s="12">
        <v>1</v>
      </c>
      <c r="P5606" s="9">
        <f t="shared" si="450"/>
        <v>25000</v>
      </c>
      <c r="Q5606" s="9">
        <f t="shared" si="447"/>
        <v>275000</v>
      </c>
      <c r="R5606" s="10">
        <f t="shared" si="451"/>
        <v>275000</v>
      </c>
    </row>
    <row r="5607" spans="1:18" x14ac:dyDescent="0.35">
      <c r="A5607" s="7">
        <v>5606</v>
      </c>
      <c r="B5607" s="9" t="s">
        <v>10930</v>
      </c>
      <c r="C5607" s="9">
        <v>9690345117</v>
      </c>
      <c r="D5607" s="9" t="s">
        <v>10931</v>
      </c>
      <c r="E5607" s="10">
        <v>360000</v>
      </c>
      <c r="F5607" s="11" t="s">
        <v>3475</v>
      </c>
      <c r="G5607" s="9" t="str">
        <f t="shared" si="448"/>
        <v>U183517533</v>
      </c>
      <c r="H5607" s="9" t="s">
        <v>21</v>
      </c>
      <c r="I5607" s="12">
        <v>57</v>
      </c>
      <c r="J5607" s="10">
        <v>360000</v>
      </c>
      <c r="K5607" s="13">
        <v>30871</v>
      </c>
      <c r="L5607" s="13">
        <v>49896</v>
      </c>
      <c r="M5607" s="12">
        <f t="shared" si="449"/>
        <v>52</v>
      </c>
      <c r="N5607" s="9">
        <v>36000</v>
      </c>
      <c r="O5607" s="12">
        <v>1</v>
      </c>
      <c r="P5607" s="9">
        <f t="shared" si="450"/>
        <v>36000</v>
      </c>
      <c r="Q5607" s="9">
        <f t="shared" si="447"/>
        <v>396000</v>
      </c>
      <c r="R5607" s="10">
        <f t="shared" si="451"/>
        <v>396000</v>
      </c>
    </row>
    <row r="5608" spans="1:18" x14ac:dyDescent="0.35">
      <c r="A5608" s="7">
        <v>5607</v>
      </c>
      <c r="B5608" s="9" t="s">
        <v>10932</v>
      </c>
      <c r="C5608" s="9">
        <v>7828801611</v>
      </c>
      <c r="D5608" s="9" t="s">
        <v>10933</v>
      </c>
      <c r="E5608" s="10">
        <v>550000</v>
      </c>
      <c r="F5608" s="11" t="s">
        <v>5435</v>
      </c>
      <c r="G5608" s="9" t="str">
        <f t="shared" si="448"/>
        <v>C263932834</v>
      </c>
      <c r="H5608" s="9" t="s">
        <v>21</v>
      </c>
      <c r="I5608" s="12">
        <v>57</v>
      </c>
      <c r="J5608" s="10">
        <v>550000</v>
      </c>
      <c r="K5608" s="13">
        <v>30871</v>
      </c>
      <c r="L5608" s="13">
        <v>45846</v>
      </c>
      <c r="M5608" s="12">
        <f t="shared" si="449"/>
        <v>41</v>
      </c>
      <c r="N5608" s="9">
        <v>50000</v>
      </c>
      <c r="O5608" s="12">
        <v>1</v>
      </c>
      <c r="P5608" s="9">
        <f t="shared" si="450"/>
        <v>50000</v>
      </c>
      <c r="Q5608" s="9">
        <f t="shared" si="447"/>
        <v>550000</v>
      </c>
      <c r="R5608" s="10">
        <f t="shared" si="451"/>
        <v>550000</v>
      </c>
    </row>
    <row r="5609" spans="1:18" x14ac:dyDescent="0.35">
      <c r="A5609" s="7">
        <v>5608</v>
      </c>
      <c r="B5609" s="9" t="s">
        <v>10934</v>
      </c>
      <c r="C5609" s="9">
        <v>9860506324</v>
      </c>
      <c r="D5609" s="9" t="s">
        <v>10935</v>
      </c>
      <c r="E5609" s="10">
        <v>660000</v>
      </c>
      <c r="F5609" s="11" t="s">
        <v>24</v>
      </c>
      <c r="G5609" s="9" t="str">
        <f t="shared" si="448"/>
        <v>C217793951</v>
      </c>
      <c r="H5609" s="9" t="s">
        <v>21</v>
      </c>
      <c r="I5609" s="12">
        <v>57</v>
      </c>
      <c r="J5609" s="10">
        <v>660000</v>
      </c>
      <c r="K5609" s="13">
        <v>30871</v>
      </c>
      <c r="L5609" s="13">
        <v>51935</v>
      </c>
      <c r="M5609" s="12">
        <f t="shared" si="449"/>
        <v>57</v>
      </c>
      <c r="N5609" s="9">
        <v>60521</v>
      </c>
      <c r="O5609" s="12">
        <v>1</v>
      </c>
      <c r="P5609" s="9">
        <f t="shared" si="450"/>
        <v>60521</v>
      </c>
      <c r="Q5609" s="9">
        <f t="shared" si="447"/>
        <v>665731</v>
      </c>
      <c r="R5609" s="10">
        <f t="shared" si="451"/>
        <v>665731</v>
      </c>
    </row>
    <row r="5610" spans="1:18" x14ac:dyDescent="0.35">
      <c r="A5610" s="7">
        <v>5609</v>
      </c>
      <c r="B5610" s="9" t="s">
        <v>10936</v>
      </c>
      <c r="C5610" s="9">
        <v>9416488831</v>
      </c>
      <c r="D5610" s="9" t="s">
        <v>10937</v>
      </c>
      <c r="E5610" s="10">
        <v>355333.19</v>
      </c>
      <c r="F5610" s="11" t="s">
        <v>24</v>
      </c>
      <c r="G5610" s="9" t="str">
        <f t="shared" si="448"/>
        <v>C261354032</v>
      </c>
      <c r="H5610" s="9" t="s">
        <v>21</v>
      </c>
      <c r="I5610" s="12">
        <v>57</v>
      </c>
      <c r="J5610" s="10">
        <v>355333.19</v>
      </c>
      <c r="K5610" s="13">
        <v>30871</v>
      </c>
      <c r="L5610" s="13">
        <v>53098</v>
      </c>
      <c r="M5610" s="12">
        <f t="shared" si="449"/>
        <v>60</v>
      </c>
      <c r="N5610" s="9">
        <v>509900</v>
      </c>
      <c r="O5610" s="12">
        <v>1</v>
      </c>
      <c r="P5610" s="9">
        <f t="shared" si="450"/>
        <v>509900</v>
      </c>
      <c r="Q5610" s="9">
        <f t="shared" si="447"/>
        <v>5608900</v>
      </c>
      <c r="R5610" s="10">
        <f t="shared" si="451"/>
        <v>5608900</v>
      </c>
    </row>
    <row r="5611" spans="1:18" x14ac:dyDescent="0.35">
      <c r="A5611" s="7">
        <v>5610</v>
      </c>
      <c r="B5611" s="9" t="s">
        <v>10938</v>
      </c>
      <c r="C5611" s="9">
        <v>9007826474</v>
      </c>
      <c r="D5611" s="9" t="s">
        <v>10939</v>
      </c>
      <c r="E5611" s="10">
        <v>17460</v>
      </c>
      <c r="F5611" s="11" t="s">
        <v>20</v>
      </c>
      <c r="G5611" s="9" t="str">
        <f t="shared" si="448"/>
        <v>C254063686</v>
      </c>
      <c r="H5611" s="9" t="s">
        <v>21</v>
      </c>
      <c r="I5611" s="12">
        <v>57</v>
      </c>
      <c r="J5611" s="10">
        <v>17460</v>
      </c>
      <c r="K5611" s="13">
        <v>30871</v>
      </c>
      <c r="L5611" s="13">
        <v>52532</v>
      </c>
      <c r="M5611" s="12">
        <f t="shared" si="449"/>
        <v>59</v>
      </c>
      <c r="N5611" s="9">
        <v>18000</v>
      </c>
      <c r="O5611" s="12">
        <v>1</v>
      </c>
      <c r="P5611" s="9">
        <f t="shared" si="450"/>
        <v>18000</v>
      </c>
      <c r="Q5611" s="9">
        <f t="shared" si="447"/>
        <v>198000</v>
      </c>
      <c r="R5611" s="10">
        <f t="shared" si="451"/>
        <v>198000</v>
      </c>
    </row>
    <row r="5612" spans="1:18" x14ac:dyDescent="0.35">
      <c r="A5612" s="7">
        <v>5611</v>
      </c>
      <c r="B5612" s="9" t="s">
        <v>10940</v>
      </c>
      <c r="C5612" s="9">
        <v>9970111024</v>
      </c>
      <c r="D5612" s="9" t="s">
        <v>10941</v>
      </c>
      <c r="E5612" s="10">
        <v>14432.62</v>
      </c>
      <c r="F5612" s="11" t="s">
        <v>2092</v>
      </c>
      <c r="G5612" s="9" t="str">
        <f t="shared" si="448"/>
        <v>C263972292</v>
      </c>
      <c r="H5612" s="9" t="s">
        <v>21</v>
      </c>
      <c r="I5612" s="12">
        <v>57</v>
      </c>
      <c r="J5612" s="10">
        <v>14432.62</v>
      </c>
      <c r="K5612" s="13">
        <v>30871</v>
      </c>
      <c r="L5612" s="13">
        <v>49487</v>
      </c>
      <c r="M5612" s="12">
        <f t="shared" si="449"/>
        <v>50</v>
      </c>
      <c r="N5612" s="9">
        <v>28000</v>
      </c>
      <c r="O5612" s="12">
        <v>1</v>
      </c>
      <c r="P5612" s="9">
        <f t="shared" si="450"/>
        <v>28000</v>
      </c>
      <c r="Q5612" s="9">
        <f t="shared" si="447"/>
        <v>308000</v>
      </c>
      <c r="R5612" s="10">
        <f t="shared" si="451"/>
        <v>308000</v>
      </c>
    </row>
    <row r="5613" spans="1:18" x14ac:dyDescent="0.35">
      <c r="A5613" s="7">
        <v>5612</v>
      </c>
      <c r="B5613" s="9" t="s">
        <v>10942</v>
      </c>
      <c r="C5613" s="9">
        <v>9812329307</v>
      </c>
      <c r="D5613" s="9" t="s">
        <v>2263</v>
      </c>
      <c r="E5613" s="10">
        <v>1375000</v>
      </c>
      <c r="F5613" s="11" t="s">
        <v>24</v>
      </c>
      <c r="G5613" s="9" t="str">
        <f t="shared" si="448"/>
        <v>C267097144</v>
      </c>
      <c r="H5613" s="9" t="s">
        <v>21</v>
      </c>
      <c r="I5613" s="12">
        <v>57</v>
      </c>
      <c r="J5613" s="10">
        <v>1375000</v>
      </c>
      <c r="K5613" s="13">
        <v>30871</v>
      </c>
      <c r="L5613" s="13">
        <v>53473</v>
      </c>
      <c r="M5613" s="12">
        <f t="shared" si="449"/>
        <v>61</v>
      </c>
      <c r="N5613" s="9">
        <v>126031</v>
      </c>
      <c r="O5613" s="12">
        <v>1</v>
      </c>
      <c r="P5613" s="9">
        <f t="shared" si="450"/>
        <v>126031</v>
      </c>
      <c r="Q5613" s="9">
        <f t="shared" si="447"/>
        <v>1386341</v>
      </c>
      <c r="R5613" s="10">
        <f t="shared" si="451"/>
        <v>1386341</v>
      </c>
    </row>
    <row r="5614" spans="1:18" x14ac:dyDescent="0.35">
      <c r="A5614" s="7">
        <v>5613</v>
      </c>
      <c r="B5614" s="9" t="s">
        <v>10943</v>
      </c>
      <c r="C5614" s="9">
        <v>9153055005</v>
      </c>
      <c r="D5614" s="9" t="s">
        <v>10944</v>
      </c>
      <c r="E5614" s="10">
        <v>38799.99</v>
      </c>
      <c r="F5614" s="11" t="s">
        <v>20</v>
      </c>
      <c r="G5614" s="9" t="str">
        <f t="shared" si="448"/>
        <v>C215185765</v>
      </c>
      <c r="H5614" s="9" t="s">
        <v>21</v>
      </c>
      <c r="I5614" s="12">
        <v>57</v>
      </c>
      <c r="J5614" s="10">
        <v>38799.99</v>
      </c>
      <c r="K5614" s="13">
        <v>30871</v>
      </c>
      <c r="L5614" s="13">
        <v>52124</v>
      </c>
      <c r="M5614" s="12">
        <f t="shared" si="449"/>
        <v>58</v>
      </c>
      <c r="N5614" s="9">
        <v>30000</v>
      </c>
      <c r="O5614" s="12">
        <v>1</v>
      </c>
      <c r="P5614" s="9">
        <f t="shared" si="450"/>
        <v>30000</v>
      </c>
      <c r="Q5614" s="9">
        <f t="shared" si="447"/>
        <v>330000</v>
      </c>
      <c r="R5614" s="10">
        <f t="shared" si="451"/>
        <v>330000</v>
      </c>
    </row>
    <row r="5615" spans="1:18" x14ac:dyDescent="0.35">
      <c r="A5615" s="7">
        <v>5614</v>
      </c>
      <c r="B5615" s="9" t="s">
        <v>10945</v>
      </c>
      <c r="C5615" s="9">
        <v>9337304481</v>
      </c>
      <c r="D5615" s="9" t="s">
        <v>10946</v>
      </c>
      <c r="E5615" s="10">
        <v>550000</v>
      </c>
      <c r="F5615" s="11" t="s">
        <v>24</v>
      </c>
      <c r="G5615" s="9" t="str">
        <f t="shared" si="448"/>
        <v>C266830865</v>
      </c>
      <c r="H5615" s="9" t="s">
        <v>21</v>
      </c>
      <c r="I5615" s="12">
        <v>57</v>
      </c>
      <c r="J5615" s="10">
        <v>550000</v>
      </c>
      <c r="K5615" s="13">
        <v>30871</v>
      </c>
      <c r="L5615" s="13">
        <v>53358</v>
      </c>
      <c r="M5615" s="12">
        <f t="shared" si="449"/>
        <v>61</v>
      </c>
      <c r="N5615" s="9">
        <v>51436</v>
      </c>
      <c r="O5615" s="12">
        <v>1</v>
      </c>
      <c r="P5615" s="9">
        <f t="shared" si="450"/>
        <v>51436</v>
      </c>
      <c r="Q5615" s="9">
        <f t="shared" si="447"/>
        <v>565796</v>
      </c>
      <c r="R5615" s="10">
        <f t="shared" si="451"/>
        <v>565796</v>
      </c>
    </row>
    <row r="5616" spans="1:18" x14ac:dyDescent="0.35">
      <c r="A5616" s="7">
        <v>5615</v>
      </c>
      <c r="B5616" s="9" t="s">
        <v>10947</v>
      </c>
      <c r="C5616" s="9">
        <v>9996291516</v>
      </c>
      <c r="D5616" s="9" t="s">
        <v>10948</v>
      </c>
      <c r="E5616" s="10">
        <v>1000000</v>
      </c>
      <c r="F5616" s="11" t="s">
        <v>3475</v>
      </c>
      <c r="G5616" s="9" t="str">
        <f t="shared" si="448"/>
        <v>U097691189</v>
      </c>
      <c r="H5616" s="9" t="s">
        <v>21</v>
      </c>
      <c r="I5616" s="12">
        <v>57</v>
      </c>
      <c r="J5616" s="10">
        <v>1000000</v>
      </c>
      <c r="K5616" s="13">
        <v>30871</v>
      </c>
      <c r="L5616" s="13">
        <v>49704</v>
      </c>
      <c r="M5616" s="12">
        <f t="shared" si="449"/>
        <v>51</v>
      </c>
      <c r="N5616" s="9">
        <v>100000</v>
      </c>
      <c r="O5616" s="12">
        <v>1</v>
      </c>
      <c r="P5616" s="9">
        <f t="shared" si="450"/>
        <v>100000</v>
      </c>
      <c r="Q5616" s="9">
        <f t="shared" si="447"/>
        <v>1100000</v>
      </c>
      <c r="R5616" s="10">
        <f t="shared" si="451"/>
        <v>1100000</v>
      </c>
    </row>
    <row r="5617" spans="1:18" x14ac:dyDescent="0.35">
      <c r="A5617" s="7">
        <v>5616</v>
      </c>
      <c r="B5617" s="9" t="s">
        <v>10949</v>
      </c>
      <c r="C5617" s="9">
        <v>9772373970</v>
      </c>
      <c r="D5617" s="9" t="s">
        <v>10950</v>
      </c>
      <c r="E5617" s="10">
        <v>787500</v>
      </c>
      <c r="F5617" s="11" t="s">
        <v>5435</v>
      </c>
      <c r="G5617" s="9" t="str">
        <f t="shared" si="448"/>
        <v>C360058349</v>
      </c>
      <c r="H5617" s="9" t="s">
        <v>21</v>
      </c>
      <c r="I5617" s="12">
        <v>57</v>
      </c>
      <c r="J5617" s="10">
        <v>787500</v>
      </c>
      <c r="K5617" s="13">
        <v>30871</v>
      </c>
      <c r="L5617" s="13">
        <v>47938</v>
      </c>
      <c r="M5617" s="12">
        <f t="shared" si="449"/>
        <v>46</v>
      </c>
      <c r="N5617" s="9">
        <v>50000</v>
      </c>
      <c r="O5617" s="12">
        <v>1</v>
      </c>
      <c r="P5617" s="9">
        <f t="shared" si="450"/>
        <v>50000</v>
      </c>
      <c r="Q5617" s="9">
        <f t="shared" si="447"/>
        <v>550000</v>
      </c>
      <c r="R5617" s="10">
        <f t="shared" si="451"/>
        <v>787500</v>
      </c>
    </row>
    <row r="5618" spans="1:18" x14ac:dyDescent="0.35">
      <c r="A5618" s="7">
        <v>5617</v>
      </c>
      <c r="B5618" s="9" t="s">
        <v>10951</v>
      </c>
      <c r="C5618" s="9">
        <v>9199017695</v>
      </c>
      <c r="D5618" s="9" t="s">
        <v>10952</v>
      </c>
      <c r="E5618" s="10">
        <v>62074.99</v>
      </c>
      <c r="F5618" s="11" t="s">
        <v>5435</v>
      </c>
      <c r="G5618" s="9" t="str">
        <f t="shared" si="448"/>
        <v>C238484896</v>
      </c>
      <c r="H5618" s="9" t="s">
        <v>21</v>
      </c>
      <c r="I5618" s="12">
        <v>57</v>
      </c>
      <c r="J5618" s="10">
        <v>62074.99</v>
      </c>
      <c r="K5618" s="13">
        <v>30871</v>
      </c>
      <c r="L5618" s="13">
        <v>48385</v>
      </c>
      <c r="M5618" s="12">
        <f t="shared" si="449"/>
        <v>47</v>
      </c>
      <c r="N5618" s="9">
        <v>25000</v>
      </c>
      <c r="O5618" s="12">
        <v>1</v>
      </c>
      <c r="P5618" s="9">
        <f t="shared" si="450"/>
        <v>25000</v>
      </c>
      <c r="Q5618" s="9">
        <f t="shared" si="447"/>
        <v>275000</v>
      </c>
      <c r="R5618" s="10">
        <f t="shared" si="451"/>
        <v>275000</v>
      </c>
    </row>
    <row r="5619" spans="1:18" x14ac:dyDescent="0.35">
      <c r="A5619" s="7">
        <v>5618</v>
      </c>
      <c r="B5619" s="9" t="s">
        <v>10953</v>
      </c>
      <c r="C5619" s="9">
        <v>9472929673</v>
      </c>
      <c r="D5619" s="9" t="s">
        <v>10954</v>
      </c>
      <c r="E5619" s="10">
        <v>275000</v>
      </c>
      <c r="F5619" s="11" t="s">
        <v>20</v>
      </c>
      <c r="G5619" s="9" t="str">
        <f t="shared" si="448"/>
        <v>C261699674</v>
      </c>
      <c r="H5619" s="9" t="s">
        <v>21</v>
      </c>
      <c r="I5619" s="12">
        <v>57</v>
      </c>
      <c r="J5619" s="10">
        <v>275000</v>
      </c>
      <c r="K5619" s="13">
        <v>30871</v>
      </c>
      <c r="L5619" s="13">
        <v>52984</v>
      </c>
      <c r="M5619" s="12">
        <f t="shared" si="449"/>
        <v>60</v>
      </c>
      <c r="N5619" s="9">
        <v>12750</v>
      </c>
      <c r="O5619" s="12">
        <v>2</v>
      </c>
      <c r="P5619" s="9">
        <f t="shared" si="450"/>
        <v>25500</v>
      </c>
      <c r="Q5619" s="9">
        <f t="shared" si="447"/>
        <v>280500</v>
      </c>
      <c r="R5619" s="10">
        <f t="shared" si="451"/>
        <v>280500</v>
      </c>
    </row>
    <row r="5620" spans="1:18" x14ac:dyDescent="0.35">
      <c r="A5620" s="7">
        <v>5619</v>
      </c>
      <c r="B5620" s="9" t="s">
        <v>10955</v>
      </c>
      <c r="C5620" s="9">
        <v>9490188929</v>
      </c>
      <c r="D5620" s="9" t="s">
        <v>10956</v>
      </c>
      <c r="E5620" s="10">
        <v>759000</v>
      </c>
      <c r="F5620" s="11" t="s">
        <v>24</v>
      </c>
      <c r="G5620" s="9" t="str">
        <f t="shared" si="448"/>
        <v>C223617157</v>
      </c>
      <c r="H5620" s="9" t="s">
        <v>21</v>
      </c>
      <c r="I5620" s="12">
        <v>57</v>
      </c>
      <c r="J5620" s="10">
        <v>759000</v>
      </c>
      <c r="K5620" s="13">
        <v>30871</v>
      </c>
      <c r="L5620" s="13">
        <v>49826</v>
      </c>
      <c r="M5620" s="12">
        <f t="shared" si="449"/>
        <v>51</v>
      </c>
      <c r="N5620" s="9">
        <v>6093</v>
      </c>
      <c r="O5620" s="12">
        <v>12</v>
      </c>
      <c r="P5620" s="9">
        <f t="shared" si="450"/>
        <v>73116</v>
      </c>
      <c r="Q5620" s="9">
        <f t="shared" si="447"/>
        <v>804276</v>
      </c>
      <c r="R5620" s="10">
        <f t="shared" si="451"/>
        <v>804276</v>
      </c>
    </row>
    <row r="5621" spans="1:18" x14ac:dyDescent="0.35">
      <c r="A5621" s="7">
        <v>5620</v>
      </c>
      <c r="B5621" s="9" t="s">
        <v>10957</v>
      </c>
      <c r="C5621" s="9">
        <v>9459269286</v>
      </c>
      <c r="D5621" s="9" t="s">
        <v>4894</v>
      </c>
      <c r="E5621" s="10">
        <v>1000000</v>
      </c>
      <c r="F5621" s="11" t="s">
        <v>3475</v>
      </c>
      <c r="G5621" s="9" t="str">
        <f t="shared" si="448"/>
        <v>U172103932</v>
      </c>
      <c r="H5621" s="9" t="s">
        <v>21</v>
      </c>
      <c r="I5621" s="12">
        <v>57</v>
      </c>
      <c r="J5621" s="10">
        <v>1000000</v>
      </c>
      <c r="K5621" s="13">
        <v>30871</v>
      </c>
      <c r="L5621" s="13">
        <v>49759</v>
      </c>
      <c r="M5621" s="12">
        <f t="shared" si="449"/>
        <v>51</v>
      </c>
      <c r="N5621" s="9">
        <v>100000</v>
      </c>
      <c r="O5621" s="12">
        <v>1</v>
      </c>
      <c r="P5621" s="9">
        <f t="shared" si="450"/>
        <v>100000</v>
      </c>
      <c r="Q5621" s="9">
        <f t="shared" si="447"/>
        <v>1100000</v>
      </c>
      <c r="R5621" s="10">
        <f t="shared" si="451"/>
        <v>1100000</v>
      </c>
    </row>
    <row r="5622" spans="1:18" x14ac:dyDescent="0.35">
      <c r="A5622" s="7">
        <v>5621</v>
      </c>
      <c r="B5622" s="9" t="s">
        <v>10958</v>
      </c>
      <c r="C5622" s="9">
        <v>9962524672</v>
      </c>
      <c r="D5622" s="9" t="s">
        <v>10959</v>
      </c>
      <c r="E5622" s="10">
        <v>79211.990000000005</v>
      </c>
      <c r="F5622" s="11" t="s">
        <v>20</v>
      </c>
      <c r="G5622" s="9" t="str">
        <f t="shared" si="448"/>
        <v>C247028997</v>
      </c>
      <c r="H5622" s="9" t="s">
        <v>21</v>
      </c>
      <c r="I5622" s="12">
        <v>57</v>
      </c>
      <c r="J5622" s="10">
        <v>79211.990000000005</v>
      </c>
      <c r="K5622" s="13">
        <v>30871</v>
      </c>
      <c r="L5622" s="13">
        <v>52278</v>
      </c>
      <c r="M5622" s="12">
        <f t="shared" si="449"/>
        <v>58</v>
      </c>
      <c r="N5622" s="9">
        <v>17940</v>
      </c>
      <c r="O5622" s="12">
        <v>4</v>
      </c>
      <c r="P5622" s="9">
        <f t="shared" si="450"/>
        <v>71760</v>
      </c>
      <c r="Q5622" s="9">
        <f t="shared" si="447"/>
        <v>789360</v>
      </c>
      <c r="R5622" s="10">
        <f t="shared" si="451"/>
        <v>789360</v>
      </c>
    </row>
    <row r="5623" spans="1:18" x14ac:dyDescent="0.35">
      <c r="A5623" s="7">
        <v>5622</v>
      </c>
      <c r="B5623" s="9" t="s">
        <v>10960</v>
      </c>
      <c r="C5623" s="9">
        <v>7799017553</v>
      </c>
      <c r="D5623" s="9" t="s">
        <v>10961</v>
      </c>
      <c r="E5623" s="10">
        <v>410619.93</v>
      </c>
      <c r="F5623" s="11" t="s">
        <v>20</v>
      </c>
      <c r="G5623" s="9" t="str">
        <f t="shared" si="448"/>
        <v>C096682348</v>
      </c>
      <c r="H5623" s="9" t="s">
        <v>21</v>
      </c>
      <c r="I5623" s="12">
        <v>57</v>
      </c>
      <c r="J5623" s="10">
        <v>410619.93</v>
      </c>
      <c r="K5623" s="13">
        <v>30871</v>
      </c>
      <c r="L5623" s="13">
        <v>51834</v>
      </c>
      <c r="M5623" s="12">
        <f t="shared" si="449"/>
        <v>57</v>
      </c>
      <c r="N5623" s="9">
        <v>196400</v>
      </c>
      <c r="O5623" s="12">
        <v>1</v>
      </c>
      <c r="P5623" s="9">
        <f t="shared" si="450"/>
        <v>196400</v>
      </c>
      <c r="Q5623" s="9">
        <f t="shared" si="447"/>
        <v>2160400</v>
      </c>
      <c r="R5623" s="10">
        <f t="shared" si="451"/>
        <v>2160400</v>
      </c>
    </row>
    <row r="5624" spans="1:18" x14ac:dyDescent="0.35">
      <c r="A5624" s="7">
        <v>5623</v>
      </c>
      <c r="B5624" s="9" t="s">
        <v>10962</v>
      </c>
      <c r="C5624" s="9">
        <v>9897163671</v>
      </c>
      <c r="D5624" s="9" t="s">
        <v>10963</v>
      </c>
      <c r="E5624" s="10">
        <v>275000</v>
      </c>
      <c r="F5624" s="11" t="s">
        <v>2092</v>
      </c>
      <c r="G5624" s="9" t="str">
        <f t="shared" si="448"/>
        <v>C242433600</v>
      </c>
      <c r="H5624" s="9" t="s">
        <v>21</v>
      </c>
      <c r="I5624" s="12">
        <v>57</v>
      </c>
      <c r="J5624" s="10">
        <v>275000</v>
      </c>
      <c r="K5624" s="13">
        <v>30871</v>
      </c>
      <c r="L5624" s="13">
        <v>50556</v>
      </c>
      <c r="M5624" s="12">
        <f t="shared" si="449"/>
        <v>53</v>
      </c>
      <c r="N5624" s="9">
        <v>25000</v>
      </c>
      <c r="O5624" s="12">
        <v>1</v>
      </c>
      <c r="P5624" s="9">
        <f t="shared" si="450"/>
        <v>25000</v>
      </c>
      <c r="Q5624" s="9">
        <f t="shared" si="447"/>
        <v>275000</v>
      </c>
      <c r="R5624" s="10">
        <f t="shared" si="451"/>
        <v>275000</v>
      </c>
    </row>
    <row r="5625" spans="1:18" x14ac:dyDescent="0.35">
      <c r="A5625" s="7">
        <v>5624</v>
      </c>
      <c r="B5625" s="9" t="s">
        <v>10964</v>
      </c>
      <c r="C5625" s="9">
        <v>9864997699</v>
      </c>
      <c r="D5625" s="9" t="s">
        <v>10965</v>
      </c>
      <c r="E5625" s="10">
        <v>420000</v>
      </c>
      <c r="F5625" s="11" t="s">
        <v>5435</v>
      </c>
      <c r="G5625" s="9" t="str">
        <f t="shared" si="448"/>
        <v>C262529536</v>
      </c>
      <c r="H5625" s="9" t="s">
        <v>21</v>
      </c>
      <c r="I5625" s="12">
        <v>57</v>
      </c>
      <c r="J5625" s="10">
        <v>420000</v>
      </c>
      <c r="K5625" s="13">
        <v>30871</v>
      </c>
      <c r="L5625" s="13">
        <v>48781</v>
      </c>
      <c r="M5625" s="12">
        <f t="shared" si="449"/>
        <v>49</v>
      </c>
      <c r="N5625" s="9">
        <v>30000</v>
      </c>
      <c r="O5625" s="12">
        <v>1</v>
      </c>
      <c r="P5625" s="9">
        <f t="shared" si="450"/>
        <v>30000</v>
      </c>
      <c r="Q5625" s="9">
        <f t="shared" si="447"/>
        <v>330000</v>
      </c>
      <c r="R5625" s="10">
        <f t="shared" si="451"/>
        <v>420000</v>
      </c>
    </row>
    <row r="5626" spans="1:18" x14ac:dyDescent="0.35">
      <c r="A5626" s="7">
        <v>5625</v>
      </c>
      <c r="B5626" s="9" t="s">
        <v>10966</v>
      </c>
      <c r="C5626" s="9">
        <v>9933193691</v>
      </c>
      <c r="D5626" s="9" t="s">
        <v>10967</v>
      </c>
      <c r="E5626" s="10">
        <v>693000</v>
      </c>
      <c r="F5626" s="11" t="s">
        <v>24</v>
      </c>
      <c r="G5626" s="9" t="str">
        <f t="shared" si="448"/>
        <v>C247712258</v>
      </c>
      <c r="H5626" s="9" t="s">
        <v>21</v>
      </c>
      <c r="I5626" s="12">
        <v>57</v>
      </c>
      <c r="J5626" s="10">
        <v>693000</v>
      </c>
      <c r="K5626" s="13">
        <v>30871</v>
      </c>
      <c r="L5626" s="13">
        <v>53381</v>
      </c>
      <c r="M5626" s="12">
        <f t="shared" si="449"/>
        <v>61</v>
      </c>
      <c r="N5626" s="9">
        <v>63000</v>
      </c>
      <c r="O5626" s="12">
        <v>1</v>
      </c>
      <c r="P5626" s="9">
        <f t="shared" si="450"/>
        <v>63000</v>
      </c>
      <c r="Q5626" s="9">
        <f t="shared" si="447"/>
        <v>693000</v>
      </c>
      <c r="R5626" s="10">
        <f t="shared" si="451"/>
        <v>693000</v>
      </c>
    </row>
    <row r="5627" spans="1:18" x14ac:dyDescent="0.35">
      <c r="A5627" s="7">
        <v>5626</v>
      </c>
      <c r="B5627" s="9" t="s">
        <v>10968</v>
      </c>
      <c r="C5627" s="9">
        <v>6396318377</v>
      </c>
      <c r="D5627" s="9" t="s">
        <v>10969</v>
      </c>
      <c r="E5627" s="10">
        <v>11600</v>
      </c>
      <c r="F5627" s="11" t="s">
        <v>24</v>
      </c>
      <c r="G5627" s="9" t="str">
        <f t="shared" si="448"/>
        <v>C263978827</v>
      </c>
      <c r="H5627" s="9" t="s">
        <v>21</v>
      </c>
      <c r="I5627" s="12">
        <v>57</v>
      </c>
      <c r="J5627" s="10">
        <v>11600</v>
      </c>
      <c r="K5627" s="13">
        <v>30871</v>
      </c>
      <c r="L5627" s="13">
        <v>51702</v>
      </c>
      <c r="M5627" s="12">
        <f t="shared" si="449"/>
        <v>57</v>
      </c>
      <c r="N5627" s="9">
        <v>20000</v>
      </c>
      <c r="O5627" s="12">
        <v>1</v>
      </c>
      <c r="P5627" s="9">
        <f t="shared" si="450"/>
        <v>20000</v>
      </c>
      <c r="Q5627" s="9">
        <f t="shared" si="447"/>
        <v>220000</v>
      </c>
      <c r="R5627" s="10">
        <f t="shared" si="451"/>
        <v>220000</v>
      </c>
    </row>
    <row r="5628" spans="1:18" x14ac:dyDescent="0.35">
      <c r="A5628" s="7">
        <v>5627</v>
      </c>
      <c r="B5628" s="9" t="s">
        <v>10970</v>
      </c>
      <c r="C5628" s="9">
        <v>9718423312</v>
      </c>
      <c r="D5628" s="9" t="s">
        <v>10971</v>
      </c>
      <c r="E5628" s="10">
        <v>1100000</v>
      </c>
      <c r="F5628" s="11" t="s">
        <v>2092</v>
      </c>
      <c r="G5628" s="9" t="str">
        <f t="shared" si="448"/>
        <v>C269161764</v>
      </c>
      <c r="H5628" s="9" t="s">
        <v>21</v>
      </c>
      <c r="I5628" s="12">
        <v>57</v>
      </c>
      <c r="J5628" s="10">
        <v>1100000</v>
      </c>
      <c r="K5628" s="13">
        <v>30871</v>
      </c>
      <c r="L5628" s="13">
        <v>53200</v>
      </c>
      <c r="M5628" s="12">
        <f t="shared" si="449"/>
        <v>61</v>
      </c>
      <c r="N5628" s="9">
        <v>100000</v>
      </c>
      <c r="O5628" s="12">
        <v>1</v>
      </c>
      <c r="P5628" s="9">
        <f t="shared" si="450"/>
        <v>100000</v>
      </c>
      <c r="Q5628" s="9">
        <f t="shared" si="447"/>
        <v>1100000</v>
      </c>
      <c r="R5628" s="10">
        <f t="shared" si="451"/>
        <v>1100000</v>
      </c>
    </row>
    <row r="5629" spans="1:18" x14ac:dyDescent="0.35">
      <c r="A5629" s="7">
        <v>5628</v>
      </c>
      <c r="B5629" s="9" t="s">
        <v>10972</v>
      </c>
      <c r="C5629" s="9">
        <v>6362744619</v>
      </c>
      <c r="D5629" s="9" t="s">
        <v>10973</v>
      </c>
      <c r="E5629" s="10">
        <v>660000</v>
      </c>
      <c r="F5629" s="11" t="s">
        <v>24</v>
      </c>
      <c r="G5629" s="9" t="str">
        <f t="shared" si="448"/>
        <v>C206882093</v>
      </c>
      <c r="H5629" s="9" t="s">
        <v>21</v>
      </c>
      <c r="I5629" s="12">
        <v>57</v>
      </c>
      <c r="J5629" s="10">
        <v>660000</v>
      </c>
      <c r="K5629" s="13">
        <v>30871</v>
      </c>
      <c r="L5629" s="13">
        <v>53543</v>
      </c>
      <c r="M5629" s="12">
        <f t="shared" si="449"/>
        <v>62</v>
      </c>
      <c r="N5629" s="9">
        <v>60000</v>
      </c>
      <c r="O5629" s="12">
        <v>1</v>
      </c>
      <c r="P5629" s="9">
        <f t="shared" si="450"/>
        <v>60000</v>
      </c>
      <c r="Q5629" s="9">
        <f t="shared" si="447"/>
        <v>660000</v>
      </c>
      <c r="R5629" s="10">
        <f t="shared" si="451"/>
        <v>660000</v>
      </c>
    </row>
    <row r="5630" spans="1:18" x14ac:dyDescent="0.35">
      <c r="A5630" s="7">
        <v>5629</v>
      </c>
      <c r="B5630" s="9" t="s">
        <v>10974</v>
      </c>
      <c r="C5630" s="9">
        <v>7890782132</v>
      </c>
      <c r="D5630" s="9" t="s">
        <v>10975</v>
      </c>
      <c r="E5630" s="10">
        <v>2365.71</v>
      </c>
      <c r="F5630" s="11" t="s">
        <v>20</v>
      </c>
      <c r="G5630" s="9" t="str">
        <f t="shared" si="448"/>
        <v>C266141635</v>
      </c>
      <c r="H5630" s="9" t="s">
        <v>21</v>
      </c>
      <c r="I5630" s="12">
        <v>57</v>
      </c>
      <c r="J5630" s="10">
        <v>2365.71</v>
      </c>
      <c r="K5630" s="13">
        <v>30871</v>
      </c>
      <c r="L5630" s="13">
        <v>49340</v>
      </c>
      <c r="M5630" s="12">
        <f t="shared" si="449"/>
        <v>50</v>
      </c>
      <c r="N5630" s="9">
        <v>18000</v>
      </c>
      <c r="O5630" s="12">
        <v>1</v>
      </c>
      <c r="P5630" s="9">
        <f t="shared" si="450"/>
        <v>18000</v>
      </c>
      <c r="Q5630" s="9">
        <f t="shared" si="447"/>
        <v>198000</v>
      </c>
      <c r="R5630" s="10">
        <f t="shared" si="451"/>
        <v>198000</v>
      </c>
    </row>
    <row r="5631" spans="1:18" x14ac:dyDescent="0.35">
      <c r="A5631" s="7">
        <v>5630</v>
      </c>
      <c r="B5631" s="9" t="s">
        <v>10976</v>
      </c>
      <c r="C5631" s="9">
        <v>8099137653</v>
      </c>
      <c r="D5631" s="9" t="s">
        <v>7068</v>
      </c>
      <c r="E5631" s="10">
        <v>220000</v>
      </c>
      <c r="F5631" s="11" t="s">
        <v>24</v>
      </c>
      <c r="G5631" s="9" t="str">
        <f t="shared" si="448"/>
        <v>C267588242</v>
      </c>
      <c r="H5631" s="9" t="s">
        <v>21</v>
      </c>
      <c r="I5631" s="12">
        <v>57</v>
      </c>
      <c r="J5631" s="10">
        <v>220000</v>
      </c>
      <c r="K5631" s="13">
        <v>30871</v>
      </c>
      <c r="L5631" s="13">
        <v>49910</v>
      </c>
      <c r="M5631" s="12">
        <f t="shared" si="449"/>
        <v>52</v>
      </c>
      <c r="N5631" s="9">
        <v>20110</v>
      </c>
      <c r="O5631" s="12">
        <v>1</v>
      </c>
      <c r="P5631" s="9">
        <f t="shared" si="450"/>
        <v>20110</v>
      </c>
      <c r="Q5631" s="9">
        <f t="shared" si="447"/>
        <v>221210</v>
      </c>
      <c r="R5631" s="10">
        <f t="shared" si="451"/>
        <v>221210</v>
      </c>
    </row>
    <row r="5632" spans="1:18" x14ac:dyDescent="0.35">
      <c r="A5632" s="7">
        <v>5631</v>
      </c>
      <c r="B5632" s="9" t="s">
        <v>10977</v>
      </c>
      <c r="C5632" s="9">
        <v>7066672087</v>
      </c>
      <c r="D5632" s="9" t="s">
        <v>10978</v>
      </c>
      <c r="E5632" s="10">
        <v>275000</v>
      </c>
      <c r="F5632" s="11" t="s">
        <v>24</v>
      </c>
      <c r="G5632" s="9" t="str">
        <f t="shared" si="448"/>
        <v>C276226566</v>
      </c>
      <c r="H5632" s="9" t="s">
        <v>21</v>
      </c>
      <c r="I5632" s="12">
        <v>57</v>
      </c>
      <c r="J5632" s="10">
        <v>275000</v>
      </c>
      <c r="K5632" s="13">
        <v>30871</v>
      </c>
      <c r="L5632" s="13">
        <v>49892</v>
      </c>
      <c r="M5632" s="12">
        <f t="shared" si="449"/>
        <v>52</v>
      </c>
      <c r="N5632" s="9">
        <v>25231</v>
      </c>
      <c r="O5632" s="12">
        <v>1</v>
      </c>
      <c r="P5632" s="9">
        <f t="shared" si="450"/>
        <v>25231</v>
      </c>
      <c r="Q5632" s="9">
        <f t="shared" si="447"/>
        <v>277541</v>
      </c>
      <c r="R5632" s="10">
        <f t="shared" si="451"/>
        <v>277541</v>
      </c>
    </row>
    <row r="5633" spans="1:18" x14ac:dyDescent="0.35">
      <c r="A5633" s="7">
        <v>5632</v>
      </c>
      <c r="B5633" s="9" t="s">
        <v>10979</v>
      </c>
      <c r="C5633" s="9">
        <v>9678806003</v>
      </c>
      <c r="D5633" s="9" t="s">
        <v>10980</v>
      </c>
      <c r="E5633" s="10">
        <v>220000</v>
      </c>
      <c r="F5633" s="11" t="s">
        <v>2092</v>
      </c>
      <c r="G5633" s="9" t="str">
        <f t="shared" si="448"/>
        <v>C242832845</v>
      </c>
      <c r="H5633" s="9" t="s">
        <v>21</v>
      </c>
      <c r="I5633" s="12">
        <v>57</v>
      </c>
      <c r="J5633" s="10">
        <v>220000</v>
      </c>
      <c r="K5633" s="13">
        <v>30871</v>
      </c>
      <c r="L5633" s="13">
        <v>50572</v>
      </c>
      <c r="M5633" s="12">
        <f t="shared" si="449"/>
        <v>53</v>
      </c>
      <c r="N5633" s="9">
        <v>20000</v>
      </c>
      <c r="O5633" s="12">
        <v>1</v>
      </c>
      <c r="P5633" s="9">
        <f t="shared" si="450"/>
        <v>20000</v>
      </c>
      <c r="Q5633" s="9">
        <f t="shared" ref="Q5633:Q5696" si="452">P5633*11</f>
        <v>220000</v>
      </c>
      <c r="R5633" s="10">
        <f t="shared" si="451"/>
        <v>220000</v>
      </c>
    </row>
    <row r="5634" spans="1:18" x14ac:dyDescent="0.35">
      <c r="A5634" s="7">
        <v>5633</v>
      </c>
      <c r="B5634" s="9" t="s">
        <v>10981</v>
      </c>
      <c r="C5634" s="9">
        <v>9955520599</v>
      </c>
      <c r="D5634" s="9" t="s">
        <v>10982</v>
      </c>
      <c r="E5634" s="10">
        <v>94590.45</v>
      </c>
      <c r="F5634" s="11" t="s">
        <v>2092</v>
      </c>
      <c r="G5634" s="9" t="str">
        <f t="shared" ref="G5634:G5697" si="453">B5634</f>
        <v>C270728536</v>
      </c>
      <c r="H5634" s="9" t="s">
        <v>21</v>
      </c>
      <c r="I5634" s="12">
        <v>57</v>
      </c>
      <c r="J5634" s="10">
        <v>94590.45</v>
      </c>
      <c r="K5634" s="13">
        <v>30871</v>
      </c>
      <c r="L5634" s="13">
        <v>50509</v>
      </c>
      <c r="M5634" s="12">
        <f t="shared" ref="M5634:M5697" si="454">ROUNDDOWN(YEARFRAC(K5634,L5634),0)</f>
        <v>53</v>
      </c>
      <c r="N5634" s="9">
        <v>200000</v>
      </c>
      <c r="O5634" s="12">
        <v>1</v>
      </c>
      <c r="P5634" s="9">
        <f t="shared" ref="P5634:P5697" si="455">O5634*N5634</f>
        <v>200000</v>
      </c>
      <c r="Q5634" s="9">
        <f t="shared" si="452"/>
        <v>2200000</v>
      </c>
      <c r="R5634" s="10">
        <f t="shared" ref="R5634:R5697" si="456">MAX(Q5634,J5634)</f>
        <v>2200000</v>
      </c>
    </row>
    <row r="5635" spans="1:18" x14ac:dyDescent="0.35">
      <c r="A5635" s="7">
        <v>5634</v>
      </c>
      <c r="B5635" s="9" t="s">
        <v>10983</v>
      </c>
      <c r="C5635" s="9">
        <v>8697517854</v>
      </c>
      <c r="D5635" s="9" t="s">
        <v>10984</v>
      </c>
      <c r="E5635" s="10">
        <v>24466.66</v>
      </c>
      <c r="F5635" s="11" t="s">
        <v>20</v>
      </c>
      <c r="G5635" s="9" t="str">
        <f t="shared" si="453"/>
        <v>C257225803</v>
      </c>
      <c r="H5635" s="9" t="s">
        <v>21</v>
      </c>
      <c r="I5635" s="12">
        <v>57</v>
      </c>
      <c r="J5635" s="10">
        <v>24466.66</v>
      </c>
      <c r="K5635" s="13">
        <v>30871</v>
      </c>
      <c r="L5635" s="13">
        <v>52276</v>
      </c>
      <c r="M5635" s="12">
        <f t="shared" si="454"/>
        <v>58</v>
      </c>
      <c r="N5635" s="9">
        <v>20000</v>
      </c>
      <c r="O5635" s="12">
        <v>1</v>
      </c>
      <c r="P5635" s="9">
        <f t="shared" si="455"/>
        <v>20000</v>
      </c>
      <c r="Q5635" s="9">
        <f t="shared" si="452"/>
        <v>220000</v>
      </c>
      <c r="R5635" s="10">
        <f t="shared" si="456"/>
        <v>220000</v>
      </c>
    </row>
    <row r="5636" spans="1:18" x14ac:dyDescent="0.35">
      <c r="A5636" s="7">
        <v>5635</v>
      </c>
      <c r="B5636" s="9" t="s">
        <v>10985</v>
      </c>
      <c r="C5636" s="9">
        <v>9875422022</v>
      </c>
      <c r="D5636" s="9" t="s">
        <v>10986</v>
      </c>
      <c r="E5636" s="10">
        <v>198000</v>
      </c>
      <c r="F5636" s="11" t="s">
        <v>24</v>
      </c>
      <c r="G5636" s="9" t="str">
        <f t="shared" si="453"/>
        <v>C081571778</v>
      </c>
      <c r="H5636" s="9" t="s">
        <v>21</v>
      </c>
      <c r="I5636" s="12">
        <v>57</v>
      </c>
      <c r="J5636" s="10">
        <v>198000</v>
      </c>
      <c r="K5636" s="13">
        <v>30871</v>
      </c>
      <c r="L5636" s="13">
        <v>49693</v>
      </c>
      <c r="M5636" s="12">
        <f t="shared" si="454"/>
        <v>51</v>
      </c>
      <c r="N5636" s="9">
        <v>18000</v>
      </c>
      <c r="O5636" s="12">
        <v>1</v>
      </c>
      <c r="P5636" s="9">
        <f t="shared" si="455"/>
        <v>18000</v>
      </c>
      <c r="Q5636" s="9">
        <f t="shared" si="452"/>
        <v>198000</v>
      </c>
      <c r="R5636" s="10">
        <f t="shared" si="456"/>
        <v>198000</v>
      </c>
    </row>
    <row r="5637" spans="1:18" x14ac:dyDescent="0.35">
      <c r="A5637" s="7">
        <v>5636</v>
      </c>
      <c r="B5637" s="9" t="s">
        <v>10987</v>
      </c>
      <c r="C5637" s="9">
        <v>9787561918</v>
      </c>
      <c r="D5637" s="9" t="s">
        <v>10988</v>
      </c>
      <c r="E5637" s="10">
        <v>28575</v>
      </c>
      <c r="F5637" s="11" t="s">
        <v>20</v>
      </c>
      <c r="G5637" s="9" t="str">
        <f t="shared" si="453"/>
        <v>C207260591</v>
      </c>
      <c r="H5637" s="9" t="s">
        <v>21</v>
      </c>
      <c r="I5637" s="12">
        <v>57</v>
      </c>
      <c r="J5637" s="10">
        <v>28575</v>
      </c>
      <c r="K5637" s="13">
        <v>30871</v>
      </c>
      <c r="L5637" s="13">
        <v>52638</v>
      </c>
      <c r="M5637" s="12">
        <f t="shared" si="454"/>
        <v>59</v>
      </c>
      <c r="N5637" s="9">
        <v>30000</v>
      </c>
      <c r="O5637" s="12">
        <v>1</v>
      </c>
      <c r="P5637" s="9">
        <f t="shared" si="455"/>
        <v>30000</v>
      </c>
      <c r="Q5637" s="9">
        <f t="shared" si="452"/>
        <v>330000</v>
      </c>
      <c r="R5637" s="10">
        <f t="shared" si="456"/>
        <v>330000</v>
      </c>
    </row>
    <row r="5638" spans="1:18" x14ac:dyDescent="0.35">
      <c r="A5638" s="7">
        <v>5637</v>
      </c>
      <c r="B5638" s="9" t="s">
        <v>10989</v>
      </c>
      <c r="C5638" s="9">
        <v>8924972546</v>
      </c>
      <c r="D5638" s="9" t="s">
        <v>1892</v>
      </c>
      <c r="E5638" s="10">
        <v>220000</v>
      </c>
      <c r="F5638" s="11" t="s">
        <v>24</v>
      </c>
      <c r="G5638" s="9" t="str">
        <f t="shared" si="453"/>
        <v>C265602405</v>
      </c>
      <c r="H5638" s="9" t="s">
        <v>21</v>
      </c>
      <c r="I5638" s="12">
        <v>57</v>
      </c>
      <c r="J5638" s="10">
        <v>220000</v>
      </c>
      <c r="K5638" s="13">
        <v>30871</v>
      </c>
      <c r="L5638" s="13">
        <v>51647</v>
      </c>
      <c r="M5638" s="12">
        <f t="shared" si="454"/>
        <v>56</v>
      </c>
      <c r="N5638" s="9">
        <v>20000</v>
      </c>
      <c r="O5638" s="12">
        <v>1</v>
      </c>
      <c r="P5638" s="9">
        <f t="shared" si="455"/>
        <v>20000</v>
      </c>
      <c r="Q5638" s="9">
        <f t="shared" si="452"/>
        <v>220000</v>
      </c>
      <c r="R5638" s="10">
        <f t="shared" si="456"/>
        <v>220000</v>
      </c>
    </row>
    <row r="5639" spans="1:18" x14ac:dyDescent="0.35">
      <c r="A5639" s="7">
        <v>5638</v>
      </c>
      <c r="B5639" s="9" t="s">
        <v>10990</v>
      </c>
      <c r="C5639" s="9">
        <v>7837904393</v>
      </c>
      <c r="D5639" s="9" t="s">
        <v>10991</v>
      </c>
      <c r="E5639" s="10">
        <v>350000</v>
      </c>
      <c r="F5639" s="11" t="s">
        <v>5435</v>
      </c>
      <c r="G5639" s="9" t="str">
        <f t="shared" si="453"/>
        <v>C120371910</v>
      </c>
      <c r="H5639" s="9" t="s">
        <v>21</v>
      </c>
      <c r="I5639" s="12">
        <v>57</v>
      </c>
      <c r="J5639" s="10">
        <v>350000</v>
      </c>
      <c r="K5639" s="13">
        <v>30871</v>
      </c>
      <c r="L5639" s="13">
        <v>48789</v>
      </c>
      <c r="M5639" s="12">
        <f t="shared" si="454"/>
        <v>49</v>
      </c>
      <c r="N5639" s="9">
        <v>25168</v>
      </c>
      <c r="O5639" s="12">
        <v>1</v>
      </c>
      <c r="P5639" s="9">
        <f t="shared" si="455"/>
        <v>25168</v>
      </c>
      <c r="Q5639" s="9">
        <f t="shared" si="452"/>
        <v>276848</v>
      </c>
      <c r="R5639" s="10">
        <f t="shared" si="456"/>
        <v>350000</v>
      </c>
    </row>
    <row r="5640" spans="1:18" x14ac:dyDescent="0.35">
      <c r="A5640" s="7">
        <v>5639</v>
      </c>
      <c r="B5640" s="9" t="s">
        <v>10992</v>
      </c>
      <c r="C5640" s="9">
        <v>8789811620</v>
      </c>
      <c r="D5640" s="9" t="s">
        <v>10993</v>
      </c>
      <c r="E5640" s="10">
        <v>220000</v>
      </c>
      <c r="F5640" s="11" t="s">
        <v>24</v>
      </c>
      <c r="G5640" s="9" t="str">
        <f t="shared" si="453"/>
        <v>C195356588</v>
      </c>
      <c r="H5640" s="9" t="s">
        <v>21</v>
      </c>
      <c r="I5640" s="12">
        <v>57</v>
      </c>
      <c r="J5640" s="10">
        <v>220000</v>
      </c>
      <c r="K5640" s="13">
        <v>30871</v>
      </c>
      <c r="L5640" s="13">
        <v>53570</v>
      </c>
      <c r="M5640" s="12">
        <f t="shared" si="454"/>
        <v>62</v>
      </c>
      <c r="N5640" s="9">
        <v>20000</v>
      </c>
      <c r="O5640" s="12">
        <v>1</v>
      </c>
      <c r="P5640" s="9">
        <f t="shared" si="455"/>
        <v>20000</v>
      </c>
      <c r="Q5640" s="9">
        <f t="shared" si="452"/>
        <v>220000</v>
      </c>
      <c r="R5640" s="10">
        <f t="shared" si="456"/>
        <v>220000</v>
      </c>
    </row>
    <row r="5641" spans="1:18" x14ac:dyDescent="0.35">
      <c r="A5641" s="7">
        <v>5640</v>
      </c>
      <c r="B5641" s="9" t="s">
        <v>10994</v>
      </c>
      <c r="C5641" s="9">
        <v>8981371622</v>
      </c>
      <c r="D5641" s="9" t="s">
        <v>10995</v>
      </c>
      <c r="E5641" s="10">
        <v>2200000</v>
      </c>
      <c r="F5641" s="11" t="s">
        <v>24</v>
      </c>
      <c r="G5641" s="9" t="str">
        <f t="shared" si="453"/>
        <v>C276584994</v>
      </c>
      <c r="H5641" s="9" t="s">
        <v>21</v>
      </c>
      <c r="I5641" s="12">
        <v>57</v>
      </c>
      <c r="J5641" s="10">
        <v>2200000</v>
      </c>
      <c r="K5641" s="13">
        <v>30871</v>
      </c>
      <c r="L5641" s="13">
        <v>49844</v>
      </c>
      <c r="M5641" s="12">
        <f t="shared" si="454"/>
        <v>51</v>
      </c>
      <c r="N5641" s="9">
        <v>200000</v>
      </c>
      <c r="O5641" s="12">
        <v>1</v>
      </c>
      <c r="P5641" s="9">
        <f t="shared" si="455"/>
        <v>200000</v>
      </c>
      <c r="Q5641" s="9">
        <f t="shared" si="452"/>
        <v>2200000</v>
      </c>
      <c r="R5641" s="10">
        <f t="shared" si="456"/>
        <v>2200000</v>
      </c>
    </row>
    <row r="5642" spans="1:18" x14ac:dyDescent="0.35">
      <c r="A5642" s="7">
        <v>5641</v>
      </c>
      <c r="B5642" s="9" t="s">
        <v>10996</v>
      </c>
      <c r="C5642" s="9">
        <v>9831535287</v>
      </c>
      <c r="D5642" s="9" t="s">
        <v>10997</v>
      </c>
      <c r="E5642" s="10">
        <v>28560</v>
      </c>
      <c r="F5642" s="11" t="s">
        <v>20</v>
      </c>
      <c r="G5642" s="9" t="str">
        <f t="shared" si="453"/>
        <v>C092498947</v>
      </c>
      <c r="H5642" s="9" t="s">
        <v>21</v>
      </c>
      <c r="I5642" s="12">
        <v>57</v>
      </c>
      <c r="J5642" s="10">
        <v>28560</v>
      </c>
      <c r="K5642" s="13">
        <v>30871</v>
      </c>
      <c r="L5642" s="13">
        <v>50268</v>
      </c>
      <c r="M5642" s="12">
        <f t="shared" si="454"/>
        <v>53</v>
      </c>
      <c r="N5642" s="9">
        <v>24000</v>
      </c>
      <c r="O5642" s="12">
        <v>1</v>
      </c>
      <c r="P5642" s="9">
        <f t="shared" si="455"/>
        <v>24000</v>
      </c>
      <c r="Q5642" s="9">
        <f t="shared" si="452"/>
        <v>264000</v>
      </c>
      <c r="R5642" s="10">
        <f t="shared" si="456"/>
        <v>264000</v>
      </c>
    </row>
    <row r="5643" spans="1:18" x14ac:dyDescent="0.35">
      <c r="A5643" s="7">
        <v>5642</v>
      </c>
      <c r="B5643" s="9" t="s">
        <v>10998</v>
      </c>
      <c r="C5643" s="9">
        <v>9879007119</v>
      </c>
      <c r="D5643" s="9" t="s">
        <v>10999</v>
      </c>
      <c r="E5643" s="10">
        <v>2500000</v>
      </c>
      <c r="F5643" s="11" t="s">
        <v>3498</v>
      </c>
      <c r="G5643" s="9" t="str">
        <f t="shared" si="453"/>
        <v>U151457201</v>
      </c>
      <c r="H5643" s="9" t="s">
        <v>21</v>
      </c>
      <c r="I5643" s="12">
        <v>57</v>
      </c>
      <c r="J5643" s="10">
        <v>2500000</v>
      </c>
      <c r="K5643" s="13">
        <v>30871</v>
      </c>
      <c r="L5643" s="13">
        <v>51377</v>
      </c>
      <c r="M5643" s="12">
        <f t="shared" si="454"/>
        <v>56</v>
      </c>
      <c r="N5643" s="9">
        <v>250000</v>
      </c>
      <c r="O5643" s="12">
        <v>1</v>
      </c>
      <c r="P5643" s="9">
        <f t="shared" si="455"/>
        <v>250000</v>
      </c>
      <c r="Q5643" s="9">
        <f t="shared" si="452"/>
        <v>2750000</v>
      </c>
      <c r="R5643" s="10">
        <f t="shared" si="456"/>
        <v>2750000</v>
      </c>
    </row>
    <row r="5644" spans="1:18" x14ac:dyDescent="0.35">
      <c r="A5644" s="7">
        <v>5643</v>
      </c>
      <c r="B5644" s="9" t="s">
        <v>11000</v>
      </c>
      <c r="C5644" s="9">
        <v>9728710361</v>
      </c>
      <c r="D5644" s="9" t="s">
        <v>11001</v>
      </c>
      <c r="E5644" s="10">
        <v>275000</v>
      </c>
      <c r="F5644" s="11" t="s">
        <v>20</v>
      </c>
      <c r="G5644" s="9" t="str">
        <f t="shared" si="453"/>
        <v>C260209793</v>
      </c>
      <c r="H5644" s="9" t="s">
        <v>21</v>
      </c>
      <c r="I5644" s="12">
        <v>57</v>
      </c>
      <c r="J5644" s="10">
        <v>275000</v>
      </c>
      <c r="K5644" s="13">
        <v>30871</v>
      </c>
      <c r="L5644" s="13">
        <v>52770</v>
      </c>
      <c r="M5644" s="12">
        <f t="shared" si="454"/>
        <v>59</v>
      </c>
      <c r="N5644" s="9">
        <v>25000</v>
      </c>
      <c r="O5644" s="12">
        <v>1</v>
      </c>
      <c r="P5644" s="9">
        <f t="shared" si="455"/>
        <v>25000</v>
      </c>
      <c r="Q5644" s="9">
        <f t="shared" si="452"/>
        <v>275000</v>
      </c>
      <c r="R5644" s="10">
        <f t="shared" si="456"/>
        <v>275000</v>
      </c>
    </row>
    <row r="5645" spans="1:18" x14ac:dyDescent="0.35">
      <c r="A5645" s="7">
        <v>5644</v>
      </c>
      <c r="B5645" s="9" t="s">
        <v>11002</v>
      </c>
      <c r="C5645" s="9">
        <v>9899991647</v>
      </c>
      <c r="D5645" s="9" t="s">
        <v>11003</v>
      </c>
      <c r="E5645" s="10">
        <v>500000</v>
      </c>
      <c r="F5645" s="11" t="s">
        <v>3475</v>
      </c>
      <c r="G5645" s="9" t="str">
        <f t="shared" si="453"/>
        <v>U172095053</v>
      </c>
      <c r="H5645" s="9" t="s">
        <v>21</v>
      </c>
      <c r="I5645" s="12">
        <v>57</v>
      </c>
      <c r="J5645" s="10">
        <v>500000</v>
      </c>
      <c r="K5645" s="13">
        <v>30871</v>
      </c>
      <c r="L5645" s="13">
        <v>49702</v>
      </c>
      <c r="M5645" s="12">
        <f t="shared" si="454"/>
        <v>51</v>
      </c>
      <c r="N5645" s="9">
        <v>50000</v>
      </c>
      <c r="O5645" s="12">
        <v>1</v>
      </c>
      <c r="P5645" s="9">
        <f t="shared" si="455"/>
        <v>50000</v>
      </c>
      <c r="Q5645" s="9">
        <f t="shared" si="452"/>
        <v>550000</v>
      </c>
      <c r="R5645" s="10">
        <f t="shared" si="456"/>
        <v>550000</v>
      </c>
    </row>
    <row r="5646" spans="1:18" x14ac:dyDescent="0.35">
      <c r="A5646" s="7">
        <v>5645</v>
      </c>
      <c r="B5646" s="9" t="s">
        <v>11004</v>
      </c>
      <c r="C5646" s="9">
        <v>8095239912</v>
      </c>
      <c r="D5646" s="9" t="s">
        <v>11005</v>
      </c>
      <c r="E5646" s="10">
        <v>550000</v>
      </c>
      <c r="F5646" s="11" t="s">
        <v>5435</v>
      </c>
      <c r="G5646" s="9" t="str">
        <f t="shared" si="453"/>
        <v>C254416152</v>
      </c>
      <c r="H5646" s="9" t="s">
        <v>21</v>
      </c>
      <c r="I5646" s="12">
        <v>57</v>
      </c>
      <c r="J5646" s="10">
        <v>550000</v>
      </c>
      <c r="K5646" s="13">
        <v>30871</v>
      </c>
      <c r="L5646" s="13">
        <v>47834</v>
      </c>
      <c r="M5646" s="12">
        <f t="shared" si="454"/>
        <v>46</v>
      </c>
      <c r="N5646" s="9">
        <v>50000</v>
      </c>
      <c r="O5646" s="12">
        <v>1</v>
      </c>
      <c r="P5646" s="9">
        <f t="shared" si="455"/>
        <v>50000</v>
      </c>
      <c r="Q5646" s="9">
        <f t="shared" si="452"/>
        <v>550000</v>
      </c>
      <c r="R5646" s="10">
        <f t="shared" si="456"/>
        <v>550000</v>
      </c>
    </row>
    <row r="5647" spans="1:18" x14ac:dyDescent="0.35">
      <c r="A5647" s="7">
        <v>5646</v>
      </c>
      <c r="B5647" s="9" t="s">
        <v>11006</v>
      </c>
      <c r="C5647" s="9">
        <v>9784365538</v>
      </c>
      <c r="D5647" s="9" t="s">
        <v>11007</v>
      </c>
      <c r="E5647" s="10">
        <v>1000000</v>
      </c>
      <c r="F5647" s="11" t="s">
        <v>3475</v>
      </c>
      <c r="G5647" s="9" t="str">
        <f t="shared" si="453"/>
        <v>U172483762</v>
      </c>
      <c r="H5647" s="9" t="s">
        <v>21</v>
      </c>
      <c r="I5647" s="12">
        <v>57</v>
      </c>
      <c r="J5647" s="10">
        <v>1000000</v>
      </c>
      <c r="K5647" s="13">
        <v>30871</v>
      </c>
      <c r="L5647" s="13">
        <v>49907</v>
      </c>
      <c r="M5647" s="12">
        <f t="shared" si="454"/>
        <v>52</v>
      </c>
      <c r="N5647" s="9">
        <v>100000</v>
      </c>
      <c r="O5647" s="12">
        <v>1</v>
      </c>
      <c r="P5647" s="9">
        <f t="shared" si="455"/>
        <v>100000</v>
      </c>
      <c r="Q5647" s="9">
        <f t="shared" si="452"/>
        <v>1100000</v>
      </c>
      <c r="R5647" s="10">
        <f t="shared" si="456"/>
        <v>1100000</v>
      </c>
    </row>
    <row r="5648" spans="1:18" x14ac:dyDescent="0.35">
      <c r="A5648" s="7">
        <v>5647</v>
      </c>
      <c r="B5648" s="9" t="s">
        <v>11008</v>
      </c>
      <c r="C5648" s="9">
        <v>9779123190</v>
      </c>
      <c r="D5648" s="9" t="s">
        <v>11009</v>
      </c>
      <c r="E5648" s="10">
        <v>12200.37</v>
      </c>
      <c r="F5648" s="11" t="s">
        <v>2092</v>
      </c>
      <c r="G5648" s="9" t="str">
        <f t="shared" si="453"/>
        <v>C228690726</v>
      </c>
      <c r="H5648" s="9" t="s">
        <v>21</v>
      </c>
      <c r="I5648" s="12">
        <v>57</v>
      </c>
      <c r="J5648" s="10">
        <v>12200.37</v>
      </c>
      <c r="K5648" s="13">
        <v>30871</v>
      </c>
      <c r="L5648" s="13">
        <v>49507</v>
      </c>
      <c r="M5648" s="12">
        <f t="shared" si="454"/>
        <v>51</v>
      </c>
      <c r="N5648" s="9">
        <v>25000</v>
      </c>
      <c r="O5648" s="12">
        <v>1</v>
      </c>
      <c r="P5648" s="9">
        <f t="shared" si="455"/>
        <v>25000</v>
      </c>
      <c r="Q5648" s="9">
        <f t="shared" si="452"/>
        <v>275000</v>
      </c>
      <c r="R5648" s="10">
        <f t="shared" si="456"/>
        <v>275000</v>
      </c>
    </row>
    <row r="5649" spans="1:18" x14ac:dyDescent="0.35">
      <c r="A5649" s="7">
        <v>5648</v>
      </c>
      <c r="B5649" s="9" t="s">
        <v>11010</v>
      </c>
      <c r="C5649" s="9">
        <v>9709401763</v>
      </c>
      <c r="D5649" s="9" t="s">
        <v>11011</v>
      </c>
      <c r="E5649" s="10">
        <v>122849.99</v>
      </c>
      <c r="F5649" s="11" t="s">
        <v>5435</v>
      </c>
      <c r="G5649" s="9" t="str">
        <f t="shared" si="453"/>
        <v>C261365775</v>
      </c>
      <c r="H5649" s="9" t="s">
        <v>21</v>
      </c>
      <c r="I5649" s="12">
        <v>57</v>
      </c>
      <c r="J5649" s="10">
        <v>122849.99</v>
      </c>
      <c r="K5649" s="13">
        <v>30871</v>
      </c>
      <c r="L5649" s="13">
        <v>48382</v>
      </c>
      <c r="M5649" s="12">
        <f t="shared" si="454"/>
        <v>47</v>
      </c>
      <c r="N5649" s="9">
        <v>50000</v>
      </c>
      <c r="O5649" s="12">
        <v>1</v>
      </c>
      <c r="P5649" s="9">
        <f t="shared" si="455"/>
        <v>50000</v>
      </c>
      <c r="Q5649" s="9">
        <f t="shared" si="452"/>
        <v>550000</v>
      </c>
      <c r="R5649" s="10">
        <f t="shared" si="456"/>
        <v>550000</v>
      </c>
    </row>
    <row r="5650" spans="1:18" x14ac:dyDescent="0.35">
      <c r="A5650" s="7">
        <v>5649</v>
      </c>
      <c r="B5650" s="9" t="s">
        <v>11012</v>
      </c>
      <c r="C5650" s="9">
        <v>7896677395</v>
      </c>
      <c r="D5650" s="9" t="s">
        <v>11013</v>
      </c>
      <c r="E5650" s="10">
        <v>220000</v>
      </c>
      <c r="F5650" s="11" t="s">
        <v>24</v>
      </c>
      <c r="G5650" s="9" t="str">
        <f t="shared" si="453"/>
        <v>C193678459</v>
      </c>
      <c r="H5650" s="9" t="s">
        <v>21</v>
      </c>
      <c r="I5650" s="12">
        <v>57</v>
      </c>
      <c r="J5650" s="10">
        <v>220000</v>
      </c>
      <c r="K5650" s="13">
        <v>30871</v>
      </c>
      <c r="L5650" s="13">
        <v>49678</v>
      </c>
      <c r="M5650" s="12">
        <f t="shared" si="454"/>
        <v>51</v>
      </c>
      <c r="N5650" s="9">
        <v>20000</v>
      </c>
      <c r="O5650" s="12">
        <v>1</v>
      </c>
      <c r="P5650" s="9">
        <f t="shared" si="455"/>
        <v>20000</v>
      </c>
      <c r="Q5650" s="9">
        <f t="shared" si="452"/>
        <v>220000</v>
      </c>
      <c r="R5650" s="10">
        <f t="shared" si="456"/>
        <v>220000</v>
      </c>
    </row>
    <row r="5651" spans="1:18" x14ac:dyDescent="0.35">
      <c r="A5651" s="7">
        <v>5650</v>
      </c>
      <c r="B5651" s="9" t="s">
        <v>11014</v>
      </c>
      <c r="C5651" s="9">
        <v>9981601483</v>
      </c>
      <c r="D5651" s="9" t="s">
        <v>11015</v>
      </c>
      <c r="E5651" s="10">
        <v>1000000</v>
      </c>
      <c r="F5651" s="11" t="s">
        <v>3475</v>
      </c>
      <c r="G5651" s="9" t="str">
        <f t="shared" si="453"/>
        <v>U239447395</v>
      </c>
      <c r="H5651" s="9" t="s">
        <v>21</v>
      </c>
      <c r="I5651" s="12">
        <v>57</v>
      </c>
      <c r="J5651" s="10">
        <v>1000000</v>
      </c>
      <c r="K5651" s="13">
        <v>30871</v>
      </c>
      <c r="L5651" s="13">
        <v>49794</v>
      </c>
      <c r="M5651" s="12">
        <f t="shared" si="454"/>
        <v>51</v>
      </c>
      <c r="N5651" s="9">
        <v>100000</v>
      </c>
      <c r="O5651" s="12">
        <v>1</v>
      </c>
      <c r="P5651" s="9">
        <f t="shared" si="455"/>
        <v>100000</v>
      </c>
      <c r="Q5651" s="9">
        <f t="shared" si="452"/>
        <v>1100000</v>
      </c>
      <c r="R5651" s="10">
        <f t="shared" si="456"/>
        <v>1100000</v>
      </c>
    </row>
    <row r="5652" spans="1:18" x14ac:dyDescent="0.35">
      <c r="A5652" s="7">
        <v>5651</v>
      </c>
      <c r="B5652" s="9" t="s">
        <v>11016</v>
      </c>
      <c r="C5652" s="9">
        <v>8877888562</v>
      </c>
      <c r="D5652" s="9" t="s">
        <v>2071</v>
      </c>
      <c r="E5652" s="10">
        <v>21866.65</v>
      </c>
      <c r="F5652" s="11" t="s">
        <v>24</v>
      </c>
      <c r="G5652" s="9" t="str">
        <f t="shared" si="453"/>
        <v>C269149508</v>
      </c>
      <c r="H5652" s="9" t="s">
        <v>21</v>
      </c>
      <c r="I5652" s="12">
        <v>57</v>
      </c>
      <c r="J5652" s="10">
        <v>21866.65</v>
      </c>
      <c r="K5652" s="13">
        <v>30871</v>
      </c>
      <c r="L5652" s="13">
        <v>53193</v>
      </c>
      <c r="M5652" s="12">
        <f t="shared" si="454"/>
        <v>61</v>
      </c>
      <c r="N5652" s="9">
        <v>41148</v>
      </c>
      <c r="O5652" s="12">
        <v>1</v>
      </c>
      <c r="P5652" s="9">
        <f t="shared" si="455"/>
        <v>41148</v>
      </c>
      <c r="Q5652" s="9">
        <f t="shared" si="452"/>
        <v>452628</v>
      </c>
      <c r="R5652" s="10">
        <f t="shared" si="456"/>
        <v>452628</v>
      </c>
    </row>
    <row r="5653" spans="1:18" x14ac:dyDescent="0.35">
      <c r="A5653" s="7">
        <v>5652</v>
      </c>
      <c r="B5653" s="9" t="s">
        <v>11017</v>
      </c>
      <c r="C5653" s="9">
        <v>7417828735</v>
      </c>
      <c r="D5653" s="9" t="s">
        <v>11018</v>
      </c>
      <c r="E5653" s="10">
        <v>425000</v>
      </c>
      <c r="F5653" s="11" t="s">
        <v>5435</v>
      </c>
      <c r="G5653" s="9" t="str">
        <f t="shared" si="453"/>
        <v>C282760281</v>
      </c>
      <c r="H5653" s="9" t="s">
        <v>21</v>
      </c>
      <c r="I5653" s="12">
        <v>57</v>
      </c>
      <c r="J5653" s="10">
        <v>425000</v>
      </c>
      <c r="K5653" s="13">
        <v>30871</v>
      </c>
      <c r="L5653" s="13">
        <v>51557</v>
      </c>
      <c r="M5653" s="12">
        <f t="shared" si="454"/>
        <v>56</v>
      </c>
      <c r="N5653" s="9">
        <v>25000</v>
      </c>
      <c r="O5653" s="12">
        <v>1</v>
      </c>
      <c r="P5653" s="9">
        <f t="shared" si="455"/>
        <v>25000</v>
      </c>
      <c r="Q5653" s="9">
        <f t="shared" si="452"/>
        <v>275000</v>
      </c>
      <c r="R5653" s="10">
        <f t="shared" si="456"/>
        <v>425000</v>
      </c>
    </row>
    <row r="5654" spans="1:18" x14ac:dyDescent="0.35">
      <c r="A5654" s="7">
        <v>5653</v>
      </c>
      <c r="B5654" s="9" t="s">
        <v>11019</v>
      </c>
      <c r="C5654" s="9">
        <v>6369042295</v>
      </c>
      <c r="D5654" s="9" t="s">
        <v>11020</v>
      </c>
      <c r="E5654" s="10">
        <v>1000000</v>
      </c>
      <c r="F5654" s="11" t="s">
        <v>3475</v>
      </c>
      <c r="G5654" s="9" t="str">
        <f t="shared" si="453"/>
        <v>U218500392</v>
      </c>
      <c r="H5654" s="9" t="s">
        <v>21</v>
      </c>
      <c r="I5654" s="12">
        <v>57</v>
      </c>
      <c r="J5654" s="10">
        <v>1000000</v>
      </c>
      <c r="K5654" s="13">
        <v>30871</v>
      </c>
      <c r="L5654" s="13">
        <v>49885</v>
      </c>
      <c r="M5654" s="12">
        <f t="shared" si="454"/>
        <v>52</v>
      </c>
      <c r="N5654" s="9">
        <v>100000</v>
      </c>
      <c r="O5654" s="12">
        <v>1</v>
      </c>
      <c r="P5654" s="9">
        <f t="shared" si="455"/>
        <v>100000</v>
      </c>
      <c r="Q5654" s="9">
        <f t="shared" si="452"/>
        <v>1100000</v>
      </c>
      <c r="R5654" s="10">
        <f t="shared" si="456"/>
        <v>1100000</v>
      </c>
    </row>
    <row r="5655" spans="1:18" x14ac:dyDescent="0.35">
      <c r="A5655" s="7">
        <v>5654</v>
      </c>
      <c r="B5655" s="9" t="s">
        <v>11021</v>
      </c>
      <c r="C5655" s="9">
        <v>9637632867</v>
      </c>
      <c r="D5655" s="9" t="s">
        <v>11022</v>
      </c>
      <c r="E5655" s="10">
        <v>119571.42</v>
      </c>
      <c r="F5655" s="11" t="s">
        <v>20</v>
      </c>
      <c r="G5655" s="9" t="str">
        <f t="shared" si="453"/>
        <v>C191735268</v>
      </c>
      <c r="H5655" s="9" t="s">
        <v>21</v>
      </c>
      <c r="I5655" s="12">
        <v>57</v>
      </c>
      <c r="J5655" s="10">
        <v>119571.42</v>
      </c>
      <c r="K5655" s="13">
        <v>30871</v>
      </c>
      <c r="L5655" s="13">
        <v>48988</v>
      </c>
      <c r="M5655" s="12">
        <f t="shared" si="454"/>
        <v>49</v>
      </c>
      <c r="N5655" s="9">
        <v>150000</v>
      </c>
      <c r="O5655" s="12">
        <v>1</v>
      </c>
      <c r="P5655" s="9">
        <f t="shared" si="455"/>
        <v>150000</v>
      </c>
      <c r="Q5655" s="9">
        <f t="shared" si="452"/>
        <v>1650000</v>
      </c>
      <c r="R5655" s="10">
        <f t="shared" si="456"/>
        <v>1650000</v>
      </c>
    </row>
    <row r="5656" spans="1:18" x14ac:dyDescent="0.35">
      <c r="A5656" s="7">
        <v>5655</v>
      </c>
      <c r="B5656" s="9" t="s">
        <v>11023</v>
      </c>
      <c r="C5656" s="9">
        <v>9720151575</v>
      </c>
      <c r="D5656" s="9" t="s">
        <v>1279</v>
      </c>
      <c r="E5656" s="10">
        <v>2315000</v>
      </c>
      <c r="F5656" s="11" t="s">
        <v>5435</v>
      </c>
      <c r="G5656" s="9" t="str">
        <f t="shared" si="453"/>
        <v>C265654770</v>
      </c>
      <c r="H5656" s="9" t="s">
        <v>21</v>
      </c>
      <c r="I5656" s="12">
        <v>57</v>
      </c>
      <c r="J5656" s="10">
        <v>2315000</v>
      </c>
      <c r="K5656" s="13">
        <v>30871</v>
      </c>
      <c r="L5656" s="13">
        <v>51184</v>
      </c>
      <c r="M5656" s="12">
        <f t="shared" si="454"/>
        <v>55</v>
      </c>
      <c r="N5656" s="9">
        <v>200000</v>
      </c>
      <c r="O5656" s="12">
        <v>1</v>
      </c>
      <c r="P5656" s="9">
        <f t="shared" si="455"/>
        <v>200000</v>
      </c>
      <c r="Q5656" s="9">
        <f t="shared" si="452"/>
        <v>2200000</v>
      </c>
      <c r="R5656" s="10">
        <f t="shared" si="456"/>
        <v>2315000</v>
      </c>
    </row>
    <row r="5657" spans="1:18" x14ac:dyDescent="0.35">
      <c r="A5657" s="7">
        <v>5656</v>
      </c>
      <c r="B5657" s="9" t="s">
        <v>11024</v>
      </c>
      <c r="C5657" s="9">
        <v>8137923404</v>
      </c>
      <c r="D5657" s="9" t="s">
        <v>11025</v>
      </c>
      <c r="E5657" s="10">
        <v>1034000</v>
      </c>
      <c r="F5657" s="11" t="s">
        <v>2092</v>
      </c>
      <c r="G5657" s="9" t="str">
        <f t="shared" si="453"/>
        <v>C270873135</v>
      </c>
      <c r="H5657" s="9" t="s">
        <v>21</v>
      </c>
      <c r="I5657" s="12">
        <v>57</v>
      </c>
      <c r="J5657" s="10">
        <v>1034000</v>
      </c>
      <c r="K5657" s="13">
        <v>30871</v>
      </c>
      <c r="L5657" s="13">
        <v>53378</v>
      </c>
      <c r="M5657" s="12">
        <f t="shared" si="454"/>
        <v>61</v>
      </c>
      <c r="N5657" s="9">
        <v>94000</v>
      </c>
      <c r="O5657" s="12">
        <v>1</v>
      </c>
      <c r="P5657" s="9">
        <f t="shared" si="455"/>
        <v>94000</v>
      </c>
      <c r="Q5657" s="9">
        <f t="shared" si="452"/>
        <v>1034000</v>
      </c>
      <c r="R5657" s="10">
        <f t="shared" si="456"/>
        <v>1034000</v>
      </c>
    </row>
    <row r="5658" spans="1:18" x14ac:dyDescent="0.35">
      <c r="A5658" s="7">
        <v>5657</v>
      </c>
      <c r="B5658" s="9" t="s">
        <v>11026</v>
      </c>
      <c r="C5658" s="9">
        <v>9309929229</v>
      </c>
      <c r="D5658" s="9" t="s">
        <v>11027</v>
      </c>
      <c r="E5658" s="10">
        <v>352000</v>
      </c>
      <c r="F5658" s="11" t="s">
        <v>24</v>
      </c>
      <c r="G5658" s="9" t="str">
        <f t="shared" si="453"/>
        <v>C195178290</v>
      </c>
      <c r="H5658" s="9" t="s">
        <v>21</v>
      </c>
      <c r="I5658" s="12">
        <v>57</v>
      </c>
      <c r="J5658" s="10">
        <v>352000</v>
      </c>
      <c r="K5658" s="13">
        <v>30871</v>
      </c>
      <c r="L5658" s="13">
        <v>53378</v>
      </c>
      <c r="M5658" s="12">
        <f t="shared" si="454"/>
        <v>61</v>
      </c>
      <c r="N5658" s="9">
        <v>16320</v>
      </c>
      <c r="O5658" s="12">
        <v>2</v>
      </c>
      <c r="P5658" s="9">
        <f t="shared" si="455"/>
        <v>32640</v>
      </c>
      <c r="Q5658" s="9">
        <f t="shared" si="452"/>
        <v>359040</v>
      </c>
      <c r="R5658" s="10">
        <f t="shared" si="456"/>
        <v>359040</v>
      </c>
    </row>
    <row r="5659" spans="1:18" x14ac:dyDescent="0.35">
      <c r="A5659" s="7">
        <v>5658</v>
      </c>
      <c r="B5659" s="9" t="s">
        <v>11028</v>
      </c>
      <c r="C5659" s="9">
        <v>9871717101</v>
      </c>
      <c r="D5659" s="9" t="s">
        <v>11029</v>
      </c>
      <c r="E5659" s="10">
        <v>348000</v>
      </c>
      <c r="F5659" s="11" t="s">
        <v>5435</v>
      </c>
      <c r="G5659" s="9" t="str">
        <f t="shared" si="453"/>
        <v>C193673548</v>
      </c>
      <c r="H5659" s="9" t="s">
        <v>21</v>
      </c>
      <c r="I5659" s="12">
        <v>57</v>
      </c>
      <c r="J5659" s="10">
        <v>348000</v>
      </c>
      <c r="K5659" s="13">
        <v>30871</v>
      </c>
      <c r="L5659" s="13">
        <v>51526</v>
      </c>
      <c r="M5659" s="12">
        <f t="shared" si="454"/>
        <v>56</v>
      </c>
      <c r="N5659" s="9">
        <v>24000</v>
      </c>
      <c r="O5659" s="12">
        <v>1</v>
      </c>
      <c r="P5659" s="9">
        <f t="shared" si="455"/>
        <v>24000</v>
      </c>
      <c r="Q5659" s="9">
        <f t="shared" si="452"/>
        <v>264000</v>
      </c>
      <c r="R5659" s="10">
        <f t="shared" si="456"/>
        <v>348000</v>
      </c>
    </row>
    <row r="5660" spans="1:18" x14ac:dyDescent="0.35">
      <c r="A5660" s="7">
        <v>5659</v>
      </c>
      <c r="B5660" s="9" t="s">
        <v>11030</v>
      </c>
      <c r="C5660" s="9">
        <v>8981867560</v>
      </c>
      <c r="D5660" s="9" t="s">
        <v>11031</v>
      </c>
      <c r="E5660" s="10">
        <v>550000</v>
      </c>
      <c r="F5660" s="11" t="s">
        <v>20</v>
      </c>
      <c r="G5660" s="9" t="str">
        <f t="shared" si="453"/>
        <v>C270813247</v>
      </c>
      <c r="H5660" s="9" t="s">
        <v>21</v>
      </c>
      <c r="I5660" s="12">
        <v>57</v>
      </c>
      <c r="J5660" s="10">
        <v>550000</v>
      </c>
      <c r="K5660" s="13">
        <v>30871</v>
      </c>
      <c r="L5660" s="13">
        <v>52022</v>
      </c>
      <c r="M5660" s="12">
        <f t="shared" si="454"/>
        <v>57</v>
      </c>
      <c r="N5660" s="9">
        <v>13000</v>
      </c>
      <c r="O5660" s="12">
        <v>4</v>
      </c>
      <c r="P5660" s="9">
        <f t="shared" si="455"/>
        <v>52000</v>
      </c>
      <c r="Q5660" s="9">
        <f t="shared" si="452"/>
        <v>572000</v>
      </c>
      <c r="R5660" s="10">
        <f t="shared" si="456"/>
        <v>572000</v>
      </c>
    </row>
    <row r="5661" spans="1:18" x14ac:dyDescent="0.35">
      <c r="A5661" s="7">
        <v>5660</v>
      </c>
      <c r="B5661" s="9" t="s">
        <v>11032</v>
      </c>
      <c r="C5661" s="9">
        <v>8287578377</v>
      </c>
      <c r="D5661" s="9" t="s">
        <v>11033</v>
      </c>
      <c r="E5661" s="10">
        <v>13565.84</v>
      </c>
      <c r="F5661" s="11" t="s">
        <v>2092</v>
      </c>
      <c r="G5661" s="9" t="str">
        <f t="shared" si="453"/>
        <v>C249423325</v>
      </c>
      <c r="H5661" s="9" t="s">
        <v>21</v>
      </c>
      <c r="I5661" s="12">
        <v>57</v>
      </c>
      <c r="J5661" s="10">
        <v>13565.84</v>
      </c>
      <c r="K5661" s="13">
        <v>30871</v>
      </c>
      <c r="L5661" s="13">
        <v>53007</v>
      </c>
      <c r="M5661" s="12">
        <f t="shared" si="454"/>
        <v>60</v>
      </c>
      <c r="N5661" s="9">
        <v>30888</v>
      </c>
      <c r="O5661" s="12">
        <v>1</v>
      </c>
      <c r="P5661" s="9">
        <f t="shared" si="455"/>
        <v>30888</v>
      </c>
      <c r="Q5661" s="9">
        <f t="shared" si="452"/>
        <v>339768</v>
      </c>
      <c r="R5661" s="10">
        <f t="shared" si="456"/>
        <v>339768</v>
      </c>
    </row>
    <row r="5662" spans="1:18" x14ac:dyDescent="0.35">
      <c r="A5662" s="7">
        <v>5661</v>
      </c>
      <c r="B5662" s="9" t="s">
        <v>11034</v>
      </c>
      <c r="C5662" s="9">
        <v>9929576292</v>
      </c>
      <c r="D5662" s="9" t="s">
        <v>11035</v>
      </c>
      <c r="E5662" s="10">
        <v>330000</v>
      </c>
      <c r="F5662" s="11" t="s">
        <v>24</v>
      </c>
      <c r="G5662" s="9" t="str">
        <f t="shared" si="453"/>
        <v>C281156728</v>
      </c>
      <c r="H5662" s="9" t="s">
        <v>21</v>
      </c>
      <c r="I5662" s="12">
        <v>57</v>
      </c>
      <c r="J5662" s="10">
        <v>330000</v>
      </c>
      <c r="K5662" s="13">
        <v>30871</v>
      </c>
      <c r="L5662" s="13">
        <v>51912</v>
      </c>
      <c r="M5662" s="12">
        <f t="shared" si="454"/>
        <v>57</v>
      </c>
      <c r="N5662" s="9">
        <v>30000</v>
      </c>
      <c r="O5662" s="12">
        <v>1</v>
      </c>
      <c r="P5662" s="9">
        <f t="shared" si="455"/>
        <v>30000</v>
      </c>
      <c r="Q5662" s="9">
        <f t="shared" si="452"/>
        <v>330000</v>
      </c>
      <c r="R5662" s="10">
        <f t="shared" si="456"/>
        <v>330000</v>
      </c>
    </row>
    <row r="5663" spans="1:18" x14ac:dyDescent="0.35">
      <c r="A5663" s="7">
        <v>5662</v>
      </c>
      <c r="B5663" s="9" t="s">
        <v>11036</v>
      </c>
      <c r="C5663" s="9">
        <v>9474165535</v>
      </c>
      <c r="D5663" s="9" t="s">
        <v>11037</v>
      </c>
      <c r="E5663" s="10">
        <v>32724.99</v>
      </c>
      <c r="F5663" s="11" t="s">
        <v>20</v>
      </c>
      <c r="G5663" s="9" t="str">
        <f t="shared" si="453"/>
        <v>C042523561</v>
      </c>
      <c r="H5663" s="9" t="s">
        <v>21</v>
      </c>
      <c r="I5663" s="12">
        <v>57</v>
      </c>
      <c r="J5663" s="10">
        <v>32724.99</v>
      </c>
      <c r="K5663" s="13">
        <v>30871</v>
      </c>
      <c r="L5663" s="13">
        <v>51743</v>
      </c>
      <c r="M5663" s="12">
        <f t="shared" si="454"/>
        <v>57</v>
      </c>
      <c r="N5663" s="9">
        <v>10200</v>
      </c>
      <c r="O5663" s="12">
        <v>2</v>
      </c>
      <c r="P5663" s="9">
        <f t="shared" si="455"/>
        <v>20400</v>
      </c>
      <c r="Q5663" s="9">
        <f t="shared" si="452"/>
        <v>224400</v>
      </c>
      <c r="R5663" s="10">
        <f t="shared" si="456"/>
        <v>224400</v>
      </c>
    </row>
    <row r="5664" spans="1:18" x14ac:dyDescent="0.35">
      <c r="A5664" s="7">
        <v>5663</v>
      </c>
      <c r="B5664" s="9" t="s">
        <v>11038</v>
      </c>
      <c r="C5664" s="9">
        <v>7837611532</v>
      </c>
      <c r="D5664" s="9" t="s">
        <v>11039</v>
      </c>
      <c r="E5664" s="10">
        <v>12239.99</v>
      </c>
      <c r="F5664" s="11" t="s">
        <v>20</v>
      </c>
      <c r="G5664" s="9" t="str">
        <f t="shared" si="453"/>
        <v>C268904236</v>
      </c>
      <c r="H5664" s="9" t="s">
        <v>21</v>
      </c>
      <c r="I5664" s="12">
        <v>57</v>
      </c>
      <c r="J5664" s="10">
        <v>12239.99</v>
      </c>
      <c r="K5664" s="13">
        <v>30871</v>
      </c>
      <c r="L5664" s="13">
        <v>49221</v>
      </c>
      <c r="M5664" s="12">
        <f t="shared" si="454"/>
        <v>50</v>
      </c>
      <c r="N5664" s="9">
        <v>14280</v>
      </c>
      <c r="O5664" s="12">
        <v>2</v>
      </c>
      <c r="P5664" s="9">
        <f t="shared" si="455"/>
        <v>28560</v>
      </c>
      <c r="Q5664" s="9">
        <f t="shared" si="452"/>
        <v>314160</v>
      </c>
      <c r="R5664" s="10">
        <f t="shared" si="456"/>
        <v>314160</v>
      </c>
    </row>
    <row r="5665" spans="1:18" x14ac:dyDescent="0.35">
      <c r="A5665" s="7">
        <v>5664</v>
      </c>
      <c r="B5665" s="9" t="s">
        <v>11040</v>
      </c>
      <c r="C5665" s="9">
        <v>9821578109</v>
      </c>
      <c r="D5665" s="9" t="s">
        <v>11041</v>
      </c>
      <c r="E5665" s="10">
        <v>300000</v>
      </c>
      <c r="F5665" s="11" t="s">
        <v>3475</v>
      </c>
      <c r="G5665" s="9" t="str">
        <f t="shared" si="453"/>
        <v>U162613542</v>
      </c>
      <c r="H5665" s="9" t="s">
        <v>21</v>
      </c>
      <c r="I5665" s="12">
        <v>57</v>
      </c>
      <c r="J5665" s="10">
        <v>300000</v>
      </c>
      <c r="K5665" s="13">
        <v>30871</v>
      </c>
      <c r="L5665" s="13">
        <v>49901</v>
      </c>
      <c r="M5665" s="12">
        <f t="shared" si="454"/>
        <v>52</v>
      </c>
      <c r="N5665" s="9">
        <v>30000</v>
      </c>
      <c r="O5665" s="12">
        <v>1</v>
      </c>
      <c r="P5665" s="9">
        <f t="shared" si="455"/>
        <v>30000</v>
      </c>
      <c r="Q5665" s="9">
        <f t="shared" si="452"/>
        <v>330000</v>
      </c>
      <c r="R5665" s="10">
        <f t="shared" si="456"/>
        <v>330000</v>
      </c>
    </row>
    <row r="5666" spans="1:18" x14ac:dyDescent="0.35">
      <c r="A5666" s="7">
        <v>5665</v>
      </c>
      <c r="B5666" s="9" t="s">
        <v>11042</v>
      </c>
      <c r="C5666" s="9">
        <v>9431456146</v>
      </c>
      <c r="D5666" s="9" t="s">
        <v>263</v>
      </c>
      <c r="E5666" s="10">
        <v>220000</v>
      </c>
      <c r="F5666" s="11" t="s">
        <v>20</v>
      </c>
      <c r="G5666" s="9" t="str">
        <f t="shared" si="453"/>
        <v>C194224886</v>
      </c>
      <c r="H5666" s="9" t="s">
        <v>21</v>
      </c>
      <c r="I5666" s="12">
        <v>57</v>
      </c>
      <c r="J5666" s="10">
        <v>220000</v>
      </c>
      <c r="K5666" s="13">
        <v>30871</v>
      </c>
      <c r="L5666" s="13">
        <v>52993</v>
      </c>
      <c r="M5666" s="12">
        <f t="shared" si="454"/>
        <v>60</v>
      </c>
      <c r="N5666" s="9">
        <v>20000</v>
      </c>
      <c r="O5666" s="12">
        <v>1</v>
      </c>
      <c r="P5666" s="9">
        <f t="shared" si="455"/>
        <v>20000</v>
      </c>
      <c r="Q5666" s="9">
        <f t="shared" si="452"/>
        <v>220000</v>
      </c>
      <c r="R5666" s="10">
        <f t="shared" si="456"/>
        <v>220000</v>
      </c>
    </row>
    <row r="5667" spans="1:18" x14ac:dyDescent="0.35">
      <c r="A5667" s="7">
        <v>5666</v>
      </c>
      <c r="B5667" s="9" t="s">
        <v>11043</v>
      </c>
      <c r="C5667" s="9">
        <v>9794520397</v>
      </c>
      <c r="D5667" s="9" t="s">
        <v>11044</v>
      </c>
      <c r="E5667" s="10">
        <v>825000</v>
      </c>
      <c r="F5667" s="11" t="s">
        <v>5435</v>
      </c>
      <c r="G5667" s="9" t="str">
        <f t="shared" si="453"/>
        <v>C263866269</v>
      </c>
      <c r="H5667" s="9" t="s">
        <v>21</v>
      </c>
      <c r="I5667" s="12">
        <v>57</v>
      </c>
      <c r="J5667" s="10">
        <v>825000</v>
      </c>
      <c r="K5667" s="13">
        <v>30871</v>
      </c>
      <c r="L5667" s="13">
        <v>48280</v>
      </c>
      <c r="M5667" s="12">
        <f t="shared" si="454"/>
        <v>47</v>
      </c>
      <c r="N5667" s="9">
        <v>50000</v>
      </c>
      <c r="O5667" s="12">
        <v>1</v>
      </c>
      <c r="P5667" s="9">
        <f t="shared" si="455"/>
        <v>50000</v>
      </c>
      <c r="Q5667" s="9">
        <f t="shared" si="452"/>
        <v>550000</v>
      </c>
      <c r="R5667" s="10">
        <f t="shared" si="456"/>
        <v>825000</v>
      </c>
    </row>
    <row r="5668" spans="1:18" x14ac:dyDescent="0.35">
      <c r="A5668" s="7">
        <v>5667</v>
      </c>
      <c r="B5668" s="9" t="s">
        <v>11045</v>
      </c>
      <c r="C5668" s="9">
        <v>9447437407</v>
      </c>
      <c r="D5668" s="9" t="s">
        <v>11046</v>
      </c>
      <c r="E5668" s="10">
        <v>1500000</v>
      </c>
      <c r="F5668" s="11" t="s">
        <v>3475</v>
      </c>
      <c r="G5668" s="9" t="str">
        <f t="shared" si="453"/>
        <v>U183144265</v>
      </c>
      <c r="H5668" s="9" t="s">
        <v>21</v>
      </c>
      <c r="I5668" s="12">
        <v>57</v>
      </c>
      <c r="J5668" s="10">
        <v>1500000</v>
      </c>
      <c r="K5668" s="13">
        <v>30871</v>
      </c>
      <c r="L5668" s="13">
        <v>49640</v>
      </c>
      <c r="M5668" s="12">
        <f t="shared" si="454"/>
        <v>51</v>
      </c>
      <c r="N5668" s="9">
        <v>150000</v>
      </c>
      <c r="O5668" s="12">
        <v>1</v>
      </c>
      <c r="P5668" s="9">
        <f t="shared" si="455"/>
        <v>150000</v>
      </c>
      <c r="Q5668" s="9">
        <f t="shared" si="452"/>
        <v>1650000</v>
      </c>
      <c r="R5668" s="10">
        <f t="shared" si="456"/>
        <v>1650000</v>
      </c>
    </row>
    <row r="5669" spans="1:18" x14ac:dyDescent="0.35">
      <c r="A5669" s="7">
        <v>5668</v>
      </c>
      <c r="B5669" s="9" t="s">
        <v>11047</v>
      </c>
      <c r="C5669" s="9">
        <v>9729554501</v>
      </c>
      <c r="D5669" s="9" t="s">
        <v>1350</v>
      </c>
      <c r="E5669" s="10">
        <v>275000</v>
      </c>
      <c r="F5669" s="11" t="s">
        <v>2092</v>
      </c>
      <c r="G5669" s="9" t="str">
        <f t="shared" si="453"/>
        <v>C265593271</v>
      </c>
      <c r="H5669" s="9" t="s">
        <v>21</v>
      </c>
      <c r="I5669" s="12">
        <v>57</v>
      </c>
      <c r="J5669" s="10">
        <v>275000</v>
      </c>
      <c r="K5669" s="13">
        <v>30871</v>
      </c>
      <c r="L5669" s="13">
        <v>53117</v>
      </c>
      <c r="M5669" s="12">
        <f t="shared" si="454"/>
        <v>60</v>
      </c>
      <c r="N5669" s="9">
        <v>25000</v>
      </c>
      <c r="O5669" s="12">
        <v>1</v>
      </c>
      <c r="P5669" s="9">
        <f t="shared" si="455"/>
        <v>25000</v>
      </c>
      <c r="Q5669" s="9">
        <f t="shared" si="452"/>
        <v>275000</v>
      </c>
      <c r="R5669" s="10">
        <f t="shared" si="456"/>
        <v>275000</v>
      </c>
    </row>
    <row r="5670" spans="1:18" x14ac:dyDescent="0.35">
      <c r="A5670" s="7">
        <v>5669</v>
      </c>
      <c r="B5670" s="9" t="s">
        <v>11048</v>
      </c>
      <c r="C5670" s="9">
        <v>7771057406</v>
      </c>
      <c r="D5670" s="9" t="s">
        <v>11049</v>
      </c>
      <c r="E5670" s="10">
        <v>24283.8</v>
      </c>
      <c r="F5670" s="11" t="s">
        <v>2092</v>
      </c>
      <c r="G5670" s="9" t="str">
        <f t="shared" si="453"/>
        <v>C265717659</v>
      </c>
      <c r="H5670" s="9" t="s">
        <v>21</v>
      </c>
      <c r="I5670" s="12">
        <v>57</v>
      </c>
      <c r="J5670" s="10">
        <v>24283.8</v>
      </c>
      <c r="K5670" s="13">
        <v>30871</v>
      </c>
      <c r="L5670" s="13">
        <v>50252</v>
      </c>
      <c r="M5670" s="12">
        <f t="shared" si="454"/>
        <v>53</v>
      </c>
      <c r="N5670" s="9">
        <v>50000</v>
      </c>
      <c r="O5670" s="12">
        <v>1</v>
      </c>
      <c r="P5670" s="9">
        <f t="shared" si="455"/>
        <v>50000</v>
      </c>
      <c r="Q5670" s="9">
        <f t="shared" si="452"/>
        <v>550000</v>
      </c>
      <c r="R5670" s="10">
        <f t="shared" si="456"/>
        <v>550000</v>
      </c>
    </row>
    <row r="5671" spans="1:18" x14ac:dyDescent="0.35">
      <c r="A5671" s="7">
        <v>5670</v>
      </c>
      <c r="B5671" s="9" t="s">
        <v>11050</v>
      </c>
      <c r="C5671" s="9">
        <v>9710444470</v>
      </c>
      <c r="D5671" s="9" t="s">
        <v>9819</v>
      </c>
      <c r="E5671" s="10">
        <v>11000000</v>
      </c>
      <c r="F5671" s="11" t="s">
        <v>5435</v>
      </c>
      <c r="G5671" s="9" t="str">
        <f t="shared" si="453"/>
        <v>C254406751</v>
      </c>
      <c r="H5671" s="9" t="s">
        <v>21</v>
      </c>
      <c r="I5671" s="12">
        <v>57</v>
      </c>
      <c r="J5671" s="10">
        <v>11000000</v>
      </c>
      <c r="K5671" s="13">
        <v>30871</v>
      </c>
      <c r="L5671" s="13">
        <v>46075</v>
      </c>
      <c r="M5671" s="12">
        <f t="shared" si="454"/>
        <v>41</v>
      </c>
      <c r="N5671" s="9">
        <v>1000000</v>
      </c>
      <c r="O5671" s="12">
        <v>1</v>
      </c>
      <c r="P5671" s="9">
        <f t="shared" si="455"/>
        <v>1000000</v>
      </c>
      <c r="Q5671" s="9">
        <f t="shared" si="452"/>
        <v>11000000</v>
      </c>
      <c r="R5671" s="10">
        <f t="shared" si="456"/>
        <v>11000000</v>
      </c>
    </row>
    <row r="5672" spans="1:18" x14ac:dyDescent="0.35">
      <c r="A5672" s="7">
        <v>5671</v>
      </c>
      <c r="B5672" s="9" t="s">
        <v>11051</v>
      </c>
      <c r="C5672" s="9">
        <v>9997269990</v>
      </c>
      <c r="D5672" s="9" t="s">
        <v>11052</v>
      </c>
      <c r="E5672" s="10">
        <v>330000</v>
      </c>
      <c r="F5672" s="11" t="s">
        <v>24</v>
      </c>
      <c r="G5672" s="9" t="str">
        <f t="shared" si="453"/>
        <v>C270859557</v>
      </c>
      <c r="H5672" s="9" t="s">
        <v>21</v>
      </c>
      <c r="I5672" s="12">
        <v>57</v>
      </c>
      <c r="J5672" s="10">
        <v>330000</v>
      </c>
      <c r="K5672" s="13">
        <v>30871</v>
      </c>
      <c r="L5672" s="13">
        <v>51891</v>
      </c>
      <c r="M5672" s="12">
        <f t="shared" si="454"/>
        <v>57</v>
      </c>
      <c r="N5672" s="9">
        <v>30000</v>
      </c>
      <c r="O5672" s="12">
        <v>1</v>
      </c>
      <c r="P5672" s="9">
        <f t="shared" si="455"/>
        <v>30000</v>
      </c>
      <c r="Q5672" s="9">
        <f t="shared" si="452"/>
        <v>330000</v>
      </c>
      <c r="R5672" s="10">
        <f t="shared" si="456"/>
        <v>330000</v>
      </c>
    </row>
    <row r="5673" spans="1:18" x14ac:dyDescent="0.35">
      <c r="A5673" s="7">
        <v>5672</v>
      </c>
      <c r="B5673" s="9" t="s">
        <v>11053</v>
      </c>
      <c r="C5673" s="9">
        <v>9388245545</v>
      </c>
      <c r="D5673" s="9" t="s">
        <v>11054</v>
      </c>
      <c r="E5673" s="10">
        <v>15852.42</v>
      </c>
      <c r="F5673" s="11" t="s">
        <v>24</v>
      </c>
      <c r="G5673" s="9" t="str">
        <f t="shared" si="453"/>
        <v>C220427586</v>
      </c>
      <c r="H5673" s="9" t="s">
        <v>21</v>
      </c>
      <c r="I5673" s="12">
        <v>57</v>
      </c>
      <c r="J5673" s="10">
        <v>15852.42</v>
      </c>
      <c r="K5673" s="13">
        <v>30871</v>
      </c>
      <c r="L5673" s="13">
        <v>53122</v>
      </c>
      <c r="M5673" s="12">
        <f t="shared" si="454"/>
        <v>60</v>
      </c>
      <c r="N5673" s="9">
        <v>2031</v>
      </c>
      <c r="O5673" s="12">
        <v>12</v>
      </c>
      <c r="P5673" s="9">
        <f t="shared" si="455"/>
        <v>24372</v>
      </c>
      <c r="Q5673" s="9">
        <f t="shared" si="452"/>
        <v>268092</v>
      </c>
      <c r="R5673" s="10">
        <f t="shared" si="456"/>
        <v>268092</v>
      </c>
    </row>
    <row r="5674" spans="1:18" x14ac:dyDescent="0.35">
      <c r="A5674" s="7">
        <v>5673</v>
      </c>
      <c r="B5674" s="9" t="s">
        <v>11055</v>
      </c>
      <c r="C5674" s="9">
        <v>9999962116</v>
      </c>
      <c r="D5674" s="9" t="s">
        <v>11056</v>
      </c>
      <c r="E5674" s="10">
        <v>220000</v>
      </c>
      <c r="F5674" s="11" t="s">
        <v>24</v>
      </c>
      <c r="G5674" s="9" t="str">
        <f t="shared" si="453"/>
        <v>C282666275</v>
      </c>
      <c r="H5674" s="9" t="s">
        <v>21</v>
      </c>
      <c r="I5674" s="12">
        <v>57</v>
      </c>
      <c r="J5674" s="10">
        <v>220000</v>
      </c>
      <c r="K5674" s="13">
        <v>30871</v>
      </c>
      <c r="L5674" s="13">
        <v>53293</v>
      </c>
      <c r="M5674" s="12">
        <f t="shared" si="454"/>
        <v>61</v>
      </c>
      <c r="N5674" s="9">
        <v>20000</v>
      </c>
      <c r="O5674" s="12">
        <v>1</v>
      </c>
      <c r="P5674" s="9">
        <f t="shared" si="455"/>
        <v>20000</v>
      </c>
      <c r="Q5674" s="9">
        <f t="shared" si="452"/>
        <v>220000</v>
      </c>
      <c r="R5674" s="10">
        <f t="shared" si="456"/>
        <v>220000</v>
      </c>
    </row>
    <row r="5675" spans="1:18" x14ac:dyDescent="0.35">
      <c r="A5675" s="7">
        <v>5674</v>
      </c>
      <c r="B5675" s="9" t="s">
        <v>11057</v>
      </c>
      <c r="C5675" s="9">
        <v>9178478055</v>
      </c>
      <c r="D5675" s="9" t="s">
        <v>11058</v>
      </c>
      <c r="E5675" s="10">
        <v>17243.75</v>
      </c>
      <c r="F5675" s="11" t="s">
        <v>2092</v>
      </c>
      <c r="G5675" s="9" t="str">
        <f t="shared" si="453"/>
        <v>C237765419</v>
      </c>
      <c r="H5675" s="9" t="s">
        <v>21</v>
      </c>
      <c r="I5675" s="12">
        <v>57</v>
      </c>
      <c r="J5675" s="10">
        <v>17243.75</v>
      </c>
      <c r="K5675" s="13">
        <v>30871</v>
      </c>
      <c r="L5675" s="13">
        <v>50274</v>
      </c>
      <c r="M5675" s="12">
        <f t="shared" si="454"/>
        <v>53</v>
      </c>
      <c r="N5675" s="9">
        <v>35000</v>
      </c>
      <c r="O5675" s="12">
        <v>1</v>
      </c>
      <c r="P5675" s="9">
        <f t="shared" si="455"/>
        <v>35000</v>
      </c>
      <c r="Q5675" s="9">
        <f t="shared" si="452"/>
        <v>385000</v>
      </c>
      <c r="R5675" s="10">
        <f t="shared" si="456"/>
        <v>385000</v>
      </c>
    </row>
    <row r="5676" spans="1:18" x14ac:dyDescent="0.35">
      <c r="A5676" s="7">
        <v>5675</v>
      </c>
      <c r="B5676" s="9" t="s">
        <v>11059</v>
      </c>
      <c r="C5676" s="9">
        <v>9978823322</v>
      </c>
      <c r="D5676" s="9" t="s">
        <v>11060</v>
      </c>
      <c r="E5676" s="10">
        <v>198000</v>
      </c>
      <c r="F5676" s="11" t="s">
        <v>2092</v>
      </c>
      <c r="G5676" s="9" t="str">
        <f t="shared" si="453"/>
        <v>C269401851</v>
      </c>
      <c r="H5676" s="9" t="s">
        <v>21</v>
      </c>
      <c r="I5676" s="12">
        <v>57</v>
      </c>
      <c r="J5676" s="10">
        <v>198000</v>
      </c>
      <c r="K5676" s="13">
        <v>30871</v>
      </c>
      <c r="L5676" s="13">
        <v>53117</v>
      </c>
      <c r="M5676" s="12">
        <f t="shared" si="454"/>
        <v>60</v>
      </c>
      <c r="N5676" s="9">
        <v>18000</v>
      </c>
      <c r="O5676" s="12">
        <v>1</v>
      </c>
      <c r="P5676" s="9">
        <f t="shared" si="455"/>
        <v>18000</v>
      </c>
      <c r="Q5676" s="9">
        <f t="shared" si="452"/>
        <v>198000</v>
      </c>
      <c r="R5676" s="10">
        <f t="shared" si="456"/>
        <v>198000</v>
      </c>
    </row>
    <row r="5677" spans="1:18" x14ac:dyDescent="0.35">
      <c r="A5677" s="7">
        <v>5676</v>
      </c>
      <c r="B5677" s="9" t="s">
        <v>11061</v>
      </c>
      <c r="C5677" s="9">
        <v>8395822853</v>
      </c>
      <c r="D5677" s="9" t="s">
        <v>11062</v>
      </c>
      <c r="E5677" s="10">
        <v>6914.28</v>
      </c>
      <c r="F5677" s="11" t="s">
        <v>24</v>
      </c>
      <c r="G5677" s="9" t="str">
        <f t="shared" si="453"/>
        <v>C218274644</v>
      </c>
      <c r="H5677" s="9" t="s">
        <v>21</v>
      </c>
      <c r="I5677" s="12">
        <v>57</v>
      </c>
      <c r="J5677" s="10">
        <v>6914.28</v>
      </c>
      <c r="K5677" s="13">
        <v>30871</v>
      </c>
      <c r="L5677" s="13">
        <v>49497</v>
      </c>
      <c r="M5677" s="12">
        <f t="shared" si="454"/>
        <v>50</v>
      </c>
      <c r="N5677" s="9">
        <v>20000</v>
      </c>
      <c r="O5677" s="12">
        <v>1</v>
      </c>
      <c r="P5677" s="9">
        <f t="shared" si="455"/>
        <v>20000</v>
      </c>
      <c r="Q5677" s="9">
        <f t="shared" si="452"/>
        <v>220000</v>
      </c>
      <c r="R5677" s="10">
        <f t="shared" si="456"/>
        <v>220000</v>
      </c>
    </row>
    <row r="5678" spans="1:18" x14ac:dyDescent="0.35">
      <c r="A5678" s="7">
        <v>5677</v>
      </c>
      <c r="B5678" s="9" t="s">
        <v>11063</v>
      </c>
      <c r="C5678" s="9">
        <v>7407755986</v>
      </c>
      <c r="D5678" s="9" t="s">
        <v>11064</v>
      </c>
      <c r="E5678" s="10">
        <v>39200</v>
      </c>
      <c r="F5678" s="11" t="s">
        <v>20</v>
      </c>
      <c r="G5678" s="9" t="str">
        <f t="shared" si="453"/>
        <v>C220574125</v>
      </c>
      <c r="H5678" s="9" t="s">
        <v>21</v>
      </c>
      <c r="I5678" s="12">
        <v>57</v>
      </c>
      <c r="J5678" s="10">
        <v>39200</v>
      </c>
      <c r="K5678" s="13">
        <v>30871</v>
      </c>
      <c r="L5678" s="13">
        <v>52514</v>
      </c>
      <c r="M5678" s="12">
        <f t="shared" si="454"/>
        <v>59</v>
      </c>
      <c r="N5678" s="9">
        <v>40000</v>
      </c>
      <c r="O5678" s="12">
        <v>1</v>
      </c>
      <c r="P5678" s="9">
        <f t="shared" si="455"/>
        <v>40000</v>
      </c>
      <c r="Q5678" s="9">
        <f t="shared" si="452"/>
        <v>440000</v>
      </c>
      <c r="R5678" s="10">
        <f t="shared" si="456"/>
        <v>440000</v>
      </c>
    </row>
    <row r="5679" spans="1:18" x14ac:dyDescent="0.35">
      <c r="A5679" s="7">
        <v>5678</v>
      </c>
      <c r="B5679" s="9" t="s">
        <v>11065</v>
      </c>
      <c r="C5679" s="9">
        <v>9911991998</v>
      </c>
      <c r="D5679" s="9" t="s">
        <v>11066</v>
      </c>
      <c r="E5679" s="10">
        <v>1000000</v>
      </c>
      <c r="F5679" s="11" t="s">
        <v>3475</v>
      </c>
      <c r="G5679" s="9" t="str">
        <f t="shared" si="453"/>
        <v>U067181522</v>
      </c>
      <c r="H5679" s="9" t="s">
        <v>21</v>
      </c>
      <c r="I5679" s="12">
        <v>57</v>
      </c>
      <c r="J5679" s="10">
        <v>1000000</v>
      </c>
      <c r="K5679" s="13">
        <v>30871</v>
      </c>
      <c r="L5679" s="13">
        <v>49523</v>
      </c>
      <c r="M5679" s="12">
        <f t="shared" si="454"/>
        <v>51</v>
      </c>
      <c r="N5679" s="9">
        <v>100000</v>
      </c>
      <c r="O5679" s="12">
        <v>1</v>
      </c>
      <c r="P5679" s="9">
        <f t="shared" si="455"/>
        <v>100000</v>
      </c>
      <c r="Q5679" s="9">
        <f t="shared" si="452"/>
        <v>1100000</v>
      </c>
      <c r="R5679" s="10">
        <f t="shared" si="456"/>
        <v>1100000</v>
      </c>
    </row>
    <row r="5680" spans="1:18" x14ac:dyDescent="0.35">
      <c r="A5680" s="7">
        <v>5679</v>
      </c>
      <c r="B5680" s="9" t="s">
        <v>11067</v>
      </c>
      <c r="C5680" s="9">
        <v>9306093699</v>
      </c>
      <c r="D5680" s="9" t="s">
        <v>11068</v>
      </c>
      <c r="E5680" s="10">
        <v>21241.49</v>
      </c>
      <c r="F5680" s="11" t="s">
        <v>24</v>
      </c>
      <c r="G5680" s="9" t="str">
        <f t="shared" si="453"/>
        <v>C238298736</v>
      </c>
      <c r="H5680" s="9" t="s">
        <v>21</v>
      </c>
      <c r="I5680" s="12">
        <v>57</v>
      </c>
      <c r="J5680" s="10">
        <v>21241.49</v>
      </c>
      <c r="K5680" s="13">
        <v>30871</v>
      </c>
      <c r="L5680" s="13">
        <v>53159</v>
      </c>
      <c r="M5680" s="12">
        <f t="shared" si="454"/>
        <v>61</v>
      </c>
      <c r="N5680" s="9">
        <v>13260</v>
      </c>
      <c r="O5680" s="12">
        <v>4</v>
      </c>
      <c r="P5680" s="9">
        <f t="shared" si="455"/>
        <v>53040</v>
      </c>
      <c r="Q5680" s="9">
        <f t="shared" si="452"/>
        <v>583440</v>
      </c>
      <c r="R5680" s="10">
        <f t="shared" si="456"/>
        <v>583440</v>
      </c>
    </row>
    <row r="5681" spans="1:18" x14ac:dyDescent="0.35">
      <c r="A5681" s="7">
        <v>5680</v>
      </c>
      <c r="B5681" s="9" t="s">
        <v>11069</v>
      </c>
      <c r="C5681" s="9">
        <v>9605161026</v>
      </c>
      <c r="D5681" s="9" t="s">
        <v>11070</v>
      </c>
      <c r="E5681" s="10">
        <v>198000</v>
      </c>
      <c r="F5681" s="11" t="s">
        <v>2092</v>
      </c>
      <c r="G5681" s="9" t="str">
        <f t="shared" si="453"/>
        <v>C262133210</v>
      </c>
      <c r="H5681" s="9" t="s">
        <v>21</v>
      </c>
      <c r="I5681" s="12">
        <v>57</v>
      </c>
      <c r="J5681" s="10">
        <v>198000</v>
      </c>
      <c r="K5681" s="13">
        <v>30871</v>
      </c>
      <c r="L5681" s="13">
        <v>50754</v>
      </c>
      <c r="M5681" s="12">
        <f t="shared" si="454"/>
        <v>54</v>
      </c>
      <c r="N5681" s="9">
        <v>18000</v>
      </c>
      <c r="O5681" s="12">
        <v>1</v>
      </c>
      <c r="P5681" s="9">
        <f t="shared" si="455"/>
        <v>18000</v>
      </c>
      <c r="Q5681" s="9">
        <f t="shared" si="452"/>
        <v>198000</v>
      </c>
      <c r="R5681" s="10">
        <f t="shared" si="456"/>
        <v>198000</v>
      </c>
    </row>
    <row r="5682" spans="1:18" x14ac:dyDescent="0.35">
      <c r="A5682" s="7">
        <v>5681</v>
      </c>
      <c r="B5682" s="9" t="s">
        <v>11071</v>
      </c>
      <c r="C5682" s="9">
        <v>9474012647</v>
      </c>
      <c r="D5682" s="9" t="s">
        <v>11072</v>
      </c>
      <c r="E5682" s="10">
        <v>25312.5</v>
      </c>
      <c r="F5682" s="11" t="s">
        <v>20</v>
      </c>
      <c r="G5682" s="9" t="str">
        <f t="shared" si="453"/>
        <v>C281777916</v>
      </c>
      <c r="H5682" s="9" t="s">
        <v>21</v>
      </c>
      <c r="I5682" s="12">
        <v>57</v>
      </c>
      <c r="J5682" s="10">
        <v>25312.5</v>
      </c>
      <c r="K5682" s="13">
        <v>30871</v>
      </c>
      <c r="L5682" s="13">
        <v>52495</v>
      </c>
      <c r="M5682" s="12">
        <f t="shared" si="454"/>
        <v>59</v>
      </c>
      <c r="N5682" s="9">
        <v>25000</v>
      </c>
      <c r="O5682" s="12">
        <v>1</v>
      </c>
      <c r="P5682" s="9">
        <f t="shared" si="455"/>
        <v>25000</v>
      </c>
      <c r="Q5682" s="9">
        <f t="shared" si="452"/>
        <v>275000</v>
      </c>
      <c r="R5682" s="10">
        <f t="shared" si="456"/>
        <v>275000</v>
      </c>
    </row>
    <row r="5683" spans="1:18" x14ac:dyDescent="0.35">
      <c r="A5683" s="7">
        <v>5682</v>
      </c>
      <c r="B5683" s="9" t="s">
        <v>11073</v>
      </c>
      <c r="C5683" s="9">
        <v>9447534271</v>
      </c>
      <c r="D5683" s="9" t="s">
        <v>11074</v>
      </c>
      <c r="E5683" s="10">
        <v>42259.58</v>
      </c>
      <c r="F5683" s="11" t="s">
        <v>2092</v>
      </c>
      <c r="G5683" s="9" t="str">
        <f t="shared" si="453"/>
        <v>C195914467</v>
      </c>
      <c r="H5683" s="9" t="s">
        <v>21</v>
      </c>
      <c r="I5683" s="12">
        <v>57</v>
      </c>
      <c r="J5683" s="10">
        <v>42259.58</v>
      </c>
      <c r="K5683" s="13">
        <v>30871</v>
      </c>
      <c r="L5683" s="13">
        <v>52605</v>
      </c>
      <c r="M5683" s="12">
        <f t="shared" si="454"/>
        <v>59</v>
      </c>
      <c r="N5683" s="9">
        <v>62000</v>
      </c>
      <c r="O5683" s="12">
        <v>1</v>
      </c>
      <c r="P5683" s="9">
        <f t="shared" si="455"/>
        <v>62000</v>
      </c>
      <c r="Q5683" s="9">
        <f t="shared" si="452"/>
        <v>682000</v>
      </c>
      <c r="R5683" s="10">
        <f t="shared" si="456"/>
        <v>682000</v>
      </c>
    </row>
    <row r="5684" spans="1:18" x14ac:dyDescent="0.35">
      <c r="A5684" s="7">
        <v>5683</v>
      </c>
      <c r="B5684" s="9" t="s">
        <v>11075</v>
      </c>
      <c r="C5684" s="9">
        <v>9588560838</v>
      </c>
      <c r="D5684" s="9" t="s">
        <v>11076</v>
      </c>
      <c r="E5684" s="10">
        <v>2500000</v>
      </c>
      <c r="F5684" s="11" t="s">
        <v>3485</v>
      </c>
      <c r="G5684" s="9" t="str">
        <f t="shared" si="453"/>
        <v>U171945777</v>
      </c>
      <c r="H5684" s="9" t="s">
        <v>21</v>
      </c>
      <c r="I5684" s="12">
        <v>57</v>
      </c>
      <c r="J5684" s="10">
        <v>2500000</v>
      </c>
      <c r="K5684" s="13">
        <v>30871</v>
      </c>
      <c r="L5684" s="13">
        <v>49034</v>
      </c>
      <c r="M5684" s="12">
        <f t="shared" si="454"/>
        <v>49</v>
      </c>
      <c r="N5684" s="9">
        <v>250000</v>
      </c>
      <c r="O5684" s="12">
        <v>1</v>
      </c>
      <c r="P5684" s="9">
        <f t="shared" si="455"/>
        <v>250000</v>
      </c>
      <c r="Q5684" s="9">
        <f t="shared" si="452"/>
        <v>2750000</v>
      </c>
      <c r="R5684" s="10">
        <f t="shared" si="456"/>
        <v>2750000</v>
      </c>
    </row>
    <row r="5685" spans="1:18" x14ac:dyDescent="0.35">
      <c r="A5685" s="7">
        <v>5684</v>
      </c>
      <c r="B5685" s="9" t="s">
        <v>11077</v>
      </c>
      <c r="C5685" s="9">
        <v>8292679418</v>
      </c>
      <c r="D5685" s="9" t="s">
        <v>11078</v>
      </c>
      <c r="E5685" s="10">
        <v>5500000</v>
      </c>
      <c r="F5685" s="11" t="s">
        <v>20</v>
      </c>
      <c r="G5685" s="9" t="str">
        <f t="shared" si="453"/>
        <v>C219100267</v>
      </c>
      <c r="H5685" s="9" t="s">
        <v>21</v>
      </c>
      <c r="I5685" s="12">
        <v>57</v>
      </c>
      <c r="J5685" s="10">
        <v>5500000</v>
      </c>
      <c r="K5685" s="13">
        <v>30871</v>
      </c>
      <c r="L5685" s="13">
        <v>52968</v>
      </c>
      <c r="M5685" s="12">
        <f t="shared" si="454"/>
        <v>60</v>
      </c>
      <c r="N5685" s="9">
        <v>500000</v>
      </c>
      <c r="O5685" s="12">
        <v>1</v>
      </c>
      <c r="P5685" s="9">
        <f t="shared" si="455"/>
        <v>500000</v>
      </c>
      <c r="Q5685" s="9">
        <f t="shared" si="452"/>
        <v>5500000</v>
      </c>
      <c r="R5685" s="10">
        <f t="shared" si="456"/>
        <v>5500000</v>
      </c>
    </row>
    <row r="5686" spans="1:18" x14ac:dyDescent="0.35">
      <c r="A5686" s="7">
        <v>5685</v>
      </c>
      <c r="B5686" s="9" t="s">
        <v>11079</v>
      </c>
      <c r="C5686" s="9">
        <v>9775418509</v>
      </c>
      <c r="D5686" s="9" t="s">
        <v>11080</v>
      </c>
      <c r="E5686" s="10">
        <v>14760</v>
      </c>
      <c r="F5686" s="11" t="s">
        <v>24</v>
      </c>
      <c r="G5686" s="9" t="str">
        <f t="shared" si="453"/>
        <v>C232110056</v>
      </c>
      <c r="H5686" s="9" t="s">
        <v>21</v>
      </c>
      <c r="I5686" s="12">
        <v>57</v>
      </c>
      <c r="J5686" s="10">
        <v>14760</v>
      </c>
      <c r="K5686" s="13">
        <v>30871</v>
      </c>
      <c r="L5686" s="13">
        <v>51730</v>
      </c>
      <c r="M5686" s="12">
        <f t="shared" si="454"/>
        <v>57</v>
      </c>
      <c r="N5686" s="9">
        <v>7800</v>
      </c>
      <c r="O5686" s="12">
        <v>4</v>
      </c>
      <c r="P5686" s="9">
        <f t="shared" si="455"/>
        <v>31200</v>
      </c>
      <c r="Q5686" s="9">
        <f t="shared" si="452"/>
        <v>343200</v>
      </c>
      <c r="R5686" s="10">
        <f t="shared" si="456"/>
        <v>343200</v>
      </c>
    </row>
    <row r="5687" spans="1:18" x14ac:dyDescent="0.35">
      <c r="A5687" s="7">
        <v>5686</v>
      </c>
      <c r="B5687" s="9" t="s">
        <v>11081</v>
      </c>
      <c r="C5687" s="9">
        <v>9815991577</v>
      </c>
      <c r="D5687" s="9" t="s">
        <v>11082</v>
      </c>
      <c r="E5687" s="10">
        <v>500000</v>
      </c>
      <c r="F5687" s="11" t="s">
        <v>3475</v>
      </c>
      <c r="G5687" s="9" t="str">
        <f t="shared" si="453"/>
        <v>U172913614</v>
      </c>
      <c r="H5687" s="9" t="s">
        <v>21</v>
      </c>
      <c r="I5687" s="12">
        <v>57</v>
      </c>
      <c r="J5687" s="10">
        <v>500000</v>
      </c>
      <c r="K5687" s="13">
        <v>30871</v>
      </c>
      <c r="L5687" s="13">
        <v>49900</v>
      </c>
      <c r="M5687" s="12">
        <f t="shared" si="454"/>
        <v>52</v>
      </c>
      <c r="N5687" s="9">
        <v>50000</v>
      </c>
      <c r="O5687" s="12">
        <v>1</v>
      </c>
      <c r="P5687" s="9">
        <f t="shared" si="455"/>
        <v>50000</v>
      </c>
      <c r="Q5687" s="9">
        <f t="shared" si="452"/>
        <v>550000</v>
      </c>
      <c r="R5687" s="10">
        <f t="shared" si="456"/>
        <v>550000</v>
      </c>
    </row>
    <row r="5688" spans="1:18" x14ac:dyDescent="0.35">
      <c r="A5688" s="7">
        <v>5687</v>
      </c>
      <c r="B5688" s="9" t="s">
        <v>11083</v>
      </c>
      <c r="C5688" s="9">
        <v>9076097815</v>
      </c>
      <c r="D5688" s="9" t="s">
        <v>11084</v>
      </c>
      <c r="E5688" s="10">
        <v>17145</v>
      </c>
      <c r="F5688" s="11" t="s">
        <v>20</v>
      </c>
      <c r="G5688" s="9" t="str">
        <f t="shared" si="453"/>
        <v>C230799369</v>
      </c>
      <c r="H5688" s="9" t="s">
        <v>21</v>
      </c>
      <c r="I5688" s="12">
        <v>57</v>
      </c>
      <c r="J5688" s="10">
        <v>17145</v>
      </c>
      <c r="K5688" s="13">
        <v>30871</v>
      </c>
      <c r="L5688" s="13">
        <v>52646</v>
      </c>
      <c r="M5688" s="12">
        <f t="shared" si="454"/>
        <v>59</v>
      </c>
      <c r="N5688" s="9">
        <v>18000</v>
      </c>
      <c r="O5688" s="12">
        <v>1</v>
      </c>
      <c r="P5688" s="9">
        <f t="shared" si="455"/>
        <v>18000</v>
      </c>
      <c r="Q5688" s="9">
        <f t="shared" si="452"/>
        <v>198000</v>
      </c>
      <c r="R5688" s="10">
        <f t="shared" si="456"/>
        <v>198000</v>
      </c>
    </row>
    <row r="5689" spans="1:18" x14ac:dyDescent="0.35">
      <c r="A5689" s="7">
        <v>5688</v>
      </c>
      <c r="B5689" s="9" t="s">
        <v>11085</v>
      </c>
      <c r="C5689" s="9">
        <v>9866605739</v>
      </c>
      <c r="D5689" s="9" t="s">
        <v>11086</v>
      </c>
      <c r="E5689" s="10">
        <v>550000</v>
      </c>
      <c r="F5689" s="11" t="s">
        <v>24</v>
      </c>
      <c r="G5689" s="9" t="str">
        <f t="shared" si="453"/>
        <v>C228923422</v>
      </c>
      <c r="H5689" s="9" t="s">
        <v>21</v>
      </c>
      <c r="I5689" s="12">
        <v>57</v>
      </c>
      <c r="J5689" s="10">
        <v>550000</v>
      </c>
      <c r="K5689" s="13">
        <v>30871</v>
      </c>
      <c r="L5689" s="13">
        <v>51868</v>
      </c>
      <c r="M5689" s="12">
        <f t="shared" si="454"/>
        <v>57</v>
      </c>
      <c r="N5689" s="9">
        <v>50000</v>
      </c>
      <c r="O5689" s="12">
        <v>1</v>
      </c>
      <c r="P5689" s="9">
        <f t="shared" si="455"/>
        <v>50000</v>
      </c>
      <c r="Q5689" s="9">
        <f t="shared" si="452"/>
        <v>550000</v>
      </c>
      <c r="R5689" s="10">
        <f t="shared" si="456"/>
        <v>550000</v>
      </c>
    </row>
    <row r="5690" spans="1:18" x14ac:dyDescent="0.35">
      <c r="A5690" s="7">
        <v>5689</v>
      </c>
      <c r="B5690" s="9" t="s">
        <v>11087</v>
      </c>
      <c r="C5690" s="9">
        <v>9447666393</v>
      </c>
      <c r="D5690" s="9" t="s">
        <v>11088</v>
      </c>
      <c r="E5690" s="10">
        <v>286500</v>
      </c>
      <c r="F5690" s="11" t="s">
        <v>5435</v>
      </c>
      <c r="G5690" s="9" t="str">
        <f t="shared" si="453"/>
        <v>C267861817</v>
      </c>
      <c r="H5690" s="9" t="s">
        <v>21</v>
      </c>
      <c r="I5690" s="12">
        <v>57</v>
      </c>
      <c r="J5690" s="10">
        <v>286500</v>
      </c>
      <c r="K5690" s="13">
        <v>30871</v>
      </c>
      <c r="L5690" s="13">
        <v>48272</v>
      </c>
      <c r="M5690" s="12">
        <f t="shared" si="454"/>
        <v>47</v>
      </c>
      <c r="N5690" s="9">
        <v>50000</v>
      </c>
      <c r="O5690" s="12">
        <v>1</v>
      </c>
      <c r="P5690" s="9">
        <f t="shared" si="455"/>
        <v>50000</v>
      </c>
      <c r="Q5690" s="9">
        <f t="shared" si="452"/>
        <v>550000</v>
      </c>
      <c r="R5690" s="10">
        <f t="shared" si="456"/>
        <v>550000</v>
      </c>
    </row>
    <row r="5691" spans="1:18" x14ac:dyDescent="0.35">
      <c r="A5691" s="7">
        <v>5690</v>
      </c>
      <c r="B5691" s="9" t="s">
        <v>11089</v>
      </c>
      <c r="C5691" s="9">
        <v>9821503869</v>
      </c>
      <c r="D5691" s="9" t="s">
        <v>11090</v>
      </c>
      <c r="E5691" s="10">
        <v>11549.99</v>
      </c>
      <c r="F5691" s="11" t="s">
        <v>24</v>
      </c>
      <c r="G5691" s="9" t="str">
        <f t="shared" si="453"/>
        <v>C242431291</v>
      </c>
      <c r="H5691" s="9" t="s">
        <v>21</v>
      </c>
      <c r="I5691" s="12">
        <v>57</v>
      </c>
      <c r="J5691" s="10">
        <v>11549.99</v>
      </c>
      <c r="K5691" s="13">
        <v>30871</v>
      </c>
      <c r="L5691" s="13">
        <v>53019</v>
      </c>
      <c r="M5691" s="12">
        <f t="shared" si="454"/>
        <v>60</v>
      </c>
      <c r="N5691" s="9">
        <v>18000</v>
      </c>
      <c r="O5691" s="12">
        <v>1</v>
      </c>
      <c r="P5691" s="9">
        <f t="shared" si="455"/>
        <v>18000</v>
      </c>
      <c r="Q5691" s="9">
        <f t="shared" si="452"/>
        <v>198000</v>
      </c>
      <c r="R5691" s="10">
        <f t="shared" si="456"/>
        <v>198000</v>
      </c>
    </row>
    <row r="5692" spans="1:18" x14ac:dyDescent="0.35">
      <c r="A5692" s="7">
        <v>5691</v>
      </c>
      <c r="B5692" s="9" t="s">
        <v>11091</v>
      </c>
      <c r="C5692" s="9">
        <v>9647163030</v>
      </c>
      <c r="D5692" s="9" t="s">
        <v>11092</v>
      </c>
      <c r="E5692" s="10">
        <v>24440</v>
      </c>
      <c r="F5692" s="11" t="s">
        <v>2092</v>
      </c>
      <c r="G5692" s="9" t="str">
        <f t="shared" si="453"/>
        <v>C222313245</v>
      </c>
      <c r="H5692" s="9" t="s">
        <v>21</v>
      </c>
      <c r="I5692" s="12">
        <v>57</v>
      </c>
      <c r="J5692" s="10">
        <v>24440</v>
      </c>
      <c r="K5692" s="13">
        <v>30871</v>
      </c>
      <c r="L5692" s="13">
        <v>49551</v>
      </c>
      <c r="M5692" s="12">
        <f t="shared" si="454"/>
        <v>51</v>
      </c>
      <c r="N5692" s="9">
        <v>48000</v>
      </c>
      <c r="O5692" s="12">
        <v>1</v>
      </c>
      <c r="P5692" s="9">
        <f t="shared" si="455"/>
        <v>48000</v>
      </c>
      <c r="Q5692" s="9">
        <f t="shared" si="452"/>
        <v>528000</v>
      </c>
      <c r="R5692" s="10">
        <f t="shared" si="456"/>
        <v>528000</v>
      </c>
    </row>
    <row r="5693" spans="1:18" x14ac:dyDescent="0.35">
      <c r="A5693" s="7">
        <v>5692</v>
      </c>
      <c r="B5693" s="9" t="s">
        <v>11093</v>
      </c>
      <c r="C5693" s="9">
        <v>8451901510</v>
      </c>
      <c r="D5693" s="9" t="s">
        <v>11094</v>
      </c>
      <c r="E5693" s="10">
        <v>275000</v>
      </c>
      <c r="F5693" s="11" t="s">
        <v>2092</v>
      </c>
      <c r="G5693" s="9" t="str">
        <f t="shared" si="453"/>
        <v>C180675779</v>
      </c>
      <c r="H5693" s="9" t="s">
        <v>21</v>
      </c>
      <c r="I5693" s="12">
        <v>57</v>
      </c>
      <c r="J5693" s="10">
        <v>275000</v>
      </c>
      <c r="K5693" s="13">
        <v>30871</v>
      </c>
      <c r="L5693" s="13">
        <v>50838</v>
      </c>
      <c r="M5693" s="12">
        <f t="shared" si="454"/>
        <v>54</v>
      </c>
      <c r="N5693" s="9">
        <v>25140</v>
      </c>
      <c r="O5693" s="12">
        <v>1</v>
      </c>
      <c r="P5693" s="9">
        <f t="shared" si="455"/>
        <v>25140</v>
      </c>
      <c r="Q5693" s="9">
        <f t="shared" si="452"/>
        <v>276540</v>
      </c>
      <c r="R5693" s="10">
        <f t="shared" si="456"/>
        <v>276540</v>
      </c>
    </row>
    <row r="5694" spans="1:18" x14ac:dyDescent="0.35">
      <c r="A5694" s="7">
        <v>5693</v>
      </c>
      <c r="B5694" s="9" t="s">
        <v>11095</v>
      </c>
      <c r="C5694" s="9">
        <v>7743863632</v>
      </c>
      <c r="D5694" s="9" t="s">
        <v>11096</v>
      </c>
      <c r="E5694" s="10">
        <v>3150000</v>
      </c>
      <c r="F5694" s="11" t="s">
        <v>5435</v>
      </c>
      <c r="G5694" s="9" t="str">
        <f t="shared" si="453"/>
        <v>C193440878</v>
      </c>
      <c r="H5694" s="9" t="s">
        <v>21</v>
      </c>
      <c r="I5694" s="12">
        <v>57</v>
      </c>
      <c r="J5694" s="10">
        <v>3150000</v>
      </c>
      <c r="K5694" s="13">
        <v>30871</v>
      </c>
      <c r="L5694" s="13">
        <v>48689</v>
      </c>
      <c r="M5694" s="12">
        <f t="shared" si="454"/>
        <v>48</v>
      </c>
      <c r="N5694" s="9">
        <v>200000</v>
      </c>
      <c r="O5694" s="12">
        <v>1</v>
      </c>
      <c r="P5694" s="9">
        <f t="shared" si="455"/>
        <v>200000</v>
      </c>
      <c r="Q5694" s="9">
        <f t="shared" si="452"/>
        <v>2200000</v>
      </c>
      <c r="R5694" s="10">
        <f t="shared" si="456"/>
        <v>3150000</v>
      </c>
    </row>
    <row r="5695" spans="1:18" x14ac:dyDescent="0.35">
      <c r="A5695" s="7">
        <v>5694</v>
      </c>
      <c r="B5695" s="9" t="s">
        <v>11097</v>
      </c>
      <c r="C5695" s="9">
        <v>9547984109</v>
      </c>
      <c r="D5695" s="9" t="s">
        <v>11098</v>
      </c>
      <c r="E5695" s="10">
        <v>1500000</v>
      </c>
      <c r="F5695" s="11" t="s">
        <v>3478</v>
      </c>
      <c r="G5695" s="9" t="str">
        <f t="shared" si="453"/>
        <v>U162546130</v>
      </c>
      <c r="H5695" s="9" t="s">
        <v>21</v>
      </c>
      <c r="I5695" s="12">
        <v>57</v>
      </c>
      <c r="J5695" s="10">
        <v>1500000</v>
      </c>
      <c r="K5695" s="13">
        <v>30871</v>
      </c>
      <c r="L5695" s="13">
        <v>49143</v>
      </c>
      <c r="M5695" s="12">
        <f t="shared" si="454"/>
        <v>50</v>
      </c>
      <c r="N5695" s="9">
        <v>37500</v>
      </c>
      <c r="O5695" s="12">
        <v>4</v>
      </c>
      <c r="P5695" s="9">
        <f t="shared" si="455"/>
        <v>150000</v>
      </c>
      <c r="Q5695" s="9">
        <f t="shared" si="452"/>
        <v>1650000</v>
      </c>
      <c r="R5695" s="10">
        <f t="shared" si="456"/>
        <v>1650000</v>
      </c>
    </row>
    <row r="5696" spans="1:18" x14ac:dyDescent="0.35">
      <c r="A5696" s="7">
        <v>5695</v>
      </c>
      <c r="B5696" s="9" t="s">
        <v>11099</v>
      </c>
      <c r="C5696" s="9">
        <v>9008383703</v>
      </c>
      <c r="D5696" s="9" t="s">
        <v>11100</v>
      </c>
      <c r="E5696" s="10">
        <v>500000</v>
      </c>
      <c r="F5696" s="11" t="s">
        <v>3475</v>
      </c>
      <c r="G5696" s="9" t="str">
        <f t="shared" si="453"/>
        <v>U117396704</v>
      </c>
      <c r="H5696" s="9" t="s">
        <v>21</v>
      </c>
      <c r="I5696" s="12">
        <v>57</v>
      </c>
      <c r="J5696" s="10">
        <v>500000</v>
      </c>
      <c r="K5696" s="13">
        <v>30871</v>
      </c>
      <c r="L5696" s="13">
        <v>49478</v>
      </c>
      <c r="M5696" s="12">
        <f t="shared" si="454"/>
        <v>50</v>
      </c>
      <c r="N5696" s="9">
        <v>50000</v>
      </c>
      <c r="O5696" s="12">
        <v>1</v>
      </c>
      <c r="P5696" s="9">
        <f t="shared" si="455"/>
        <v>50000</v>
      </c>
      <c r="Q5696" s="9">
        <f t="shared" si="452"/>
        <v>550000</v>
      </c>
      <c r="R5696" s="10">
        <f t="shared" si="456"/>
        <v>550000</v>
      </c>
    </row>
    <row r="5697" spans="1:18" x14ac:dyDescent="0.35">
      <c r="A5697" s="7">
        <v>5696</v>
      </c>
      <c r="B5697" s="9" t="s">
        <v>11101</v>
      </c>
      <c r="C5697" s="9">
        <v>9123442767</v>
      </c>
      <c r="D5697" s="9" t="s">
        <v>11102</v>
      </c>
      <c r="E5697" s="10">
        <v>550000</v>
      </c>
      <c r="F5697" s="11" t="s">
        <v>2092</v>
      </c>
      <c r="G5697" s="9" t="str">
        <f t="shared" si="453"/>
        <v>C256101290</v>
      </c>
      <c r="H5697" s="9" t="s">
        <v>21</v>
      </c>
      <c r="I5697" s="12">
        <v>57</v>
      </c>
      <c r="J5697" s="10">
        <v>550000</v>
      </c>
      <c r="K5697" s="13">
        <v>30871</v>
      </c>
      <c r="L5697" s="13">
        <v>49381</v>
      </c>
      <c r="M5697" s="12">
        <f t="shared" si="454"/>
        <v>50</v>
      </c>
      <c r="N5697" s="9">
        <v>50000</v>
      </c>
      <c r="O5697" s="12">
        <v>1</v>
      </c>
      <c r="P5697" s="9">
        <f t="shared" si="455"/>
        <v>50000</v>
      </c>
      <c r="Q5697" s="9">
        <f t="shared" ref="Q5697:Q5760" si="457">P5697*11</f>
        <v>550000</v>
      </c>
      <c r="R5697" s="10">
        <f t="shared" si="456"/>
        <v>550000</v>
      </c>
    </row>
    <row r="5698" spans="1:18" x14ac:dyDescent="0.35">
      <c r="A5698" s="7">
        <v>5697</v>
      </c>
      <c r="B5698" s="9" t="s">
        <v>11103</v>
      </c>
      <c r="C5698" s="9">
        <v>9040069326</v>
      </c>
      <c r="D5698" s="9" t="s">
        <v>11104</v>
      </c>
      <c r="E5698" s="10">
        <v>1000000</v>
      </c>
      <c r="F5698" s="11" t="s">
        <v>3475</v>
      </c>
      <c r="G5698" s="9" t="str">
        <f t="shared" ref="G5698:G5761" si="458">B5698</f>
        <v>U183167064</v>
      </c>
      <c r="H5698" s="9" t="s">
        <v>21</v>
      </c>
      <c r="I5698" s="12">
        <v>57</v>
      </c>
      <c r="J5698" s="10">
        <v>1000000</v>
      </c>
      <c r="K5698" s="13">
        <v>30871</v>
      </c>
      <c r="L5698" s="13">
        <v>49735</v>
      </c>
      <c r="M5698" s="12">
        <f t="shared" ref="M5698:M5761" si="459">ROUNDDOWN(YEARFRAC(K5698,L5698),0)</f>
        <v>51</v>
      </c>
      <c r="N5698" s="9">
        <v>100000</v>
      </c>
      <c r="O5698" s="12">
        <v>1</v>
      </c>
      <c r="P5698" s="9">
        <f t="shared" ref="P5698:P5761" si="460">O5698*N5698</f>
        <v>100000</v>
      </c>
      <c r="Q5698" s="9">
        <f t="shared" si="457"/>
        <v>1100000</v>
      </c>
      <c r="R5698" s="10">
        <f t="shared" ref="R5698:R5761" si="461">MAX(Q5698,J5698)</f>
        <v>1100000</v>
      </c>
    </row>
    <row r="5699" spans="1:18" x14ac:dyDescent="0.35">
      <c r="A5699" s="7">
        <v>5698</v>
      </c>
      <c r="B5699" s="9" t="s">
        <v>11105</v>
      </c>
      <c r="C5699" s="9">
        <v>9060799881</v>
      </c>
      <c r="D5699" s="9" t="s">
        <v>11106</v>
      </c>
      <c r="E5699" s="10">
        <v>55419</v>
      </c>
      <c r="F5699" s="11" t="s">
        <v>20</v>
      </c>
      <c r="G5699" s="9" t="str">
        <f t="shared" si="458"/>
        <v>C241987102</v>
      </c>
      <c r="H5699" s="9" t="s">
        <v>21</v>
      </c>
      <c r="I5699" s="12">
        <v>57</v>
      </c>
      <c r="J5699" s="10">
        <v>55419</v>
      </c>
      <c r="K5699" s="13">
        <v>30871</v>
      </c>
      <c r="L5699" s="13">
        <v>52639</v>
      </c>
      <c r="M5699" s="12">
        <f t="shared" si="459"/>
        <v>59</v>
      </c>
      <c r="N5699" s="9">
        <v>56000</v>
      </c>
      <c r="O5699" s="12">
        <v>1</v>
      </c>
      <c r="P5699" s="9">
        <f t="shared" si="460"/>
        <v>56000</v>
      </c>
      <c r="Q5699" s="9">
        <f t="shared" si="457"/>
        <v>616000</v>
      </c>
      <c r="R5699" s="10">
        <f t="shared" si="461"/>
        <v>616000</v>
      </c>
    </row>
    <row r="5700" spans="1:18" x14ac:dyDescent="0.35">
      <c r="A5700" s="7">
        <v>5699</v>
      </c>
      <c r="B5700" s="9" t="s">
        <v>11107</v>
      </c>
      <c r="C5700" s="9">
        <v>9822649253</v>
      </c>
      <c r="D5700" s="9" t="s">
        <v>11108</v>
      </c>
      <c r="E5700" s="10">
        <v>1000000</v>
      </c>
      <c r="F5700" s="11" t="s">
        <v>3475</v>
      </c>
      <c r="G5700" s="9" t="str">
        <f t="shared" si="458"/>
        <v>U193716696</v>
      </c>
      <c r="H5700" s="9" t="s">
        <v>21</v>
      </c>
      <c r="I5700" s="12">
        <v>57</v>
      </c>
      <c r="J5700" s="10">
        <v>1000000</v>
      </c>
      <c r="K5700" s="13">
        <v>30871</v>
      </c>
      <c r="L5700" s="13">
        <v>49843</v>
      </c>
      <c r="M5700" s="12">
        <f t="shared" si="459"/>
        <v>51</v>
      </c>
      <c r="N5700" s="9">
        <v>100000</v>
      </c>
      <c r="O5700" s="12">
        <v>1</v>
      </c>
      <c r="P5700" s="9">
        <f t="shared" si="460"/>
        <v>100000</v>
      </c>
      <c r="Q5700" s="9">
        <f t="shared" si="457"/>
        <v>1100000</v>
      </c>
      <c r="R5700" s="10">
        <f t="shared" si="461"/>
        <v>1100000</v>
      </c>
    </row>
    <row r="5701" spans="1:18" x14ac:dyDescent="0.35">
      <c r="A5701" s="7">
        <v>5700</v>
      </c>
      <c r="B5701" s="9" t="s">
        <v>11109</v>
      </c>
      <c r="C5701" s="9">
        <v>9855065484</v>
      </c>
      <c r="D5701" s="9" t="s">
        <v>11110</v>
      </c>
      <c r="E5701" s="10">
        <v>1000000</v>
      </c>
      <c r="F5701" s="11" t="s">
        <v>3475</v>
      </c>
      <c r="G5701" s="9" t="str">
        <f t="shared" si="458"/>
        <v>U183165215</v>
      </c>
      <c r="H5701" s="9" t="s">
        <v>21</v>
      </c>
      <c r="I5701" s="12">
        <v>57</v>
      </c>
      <c r="J5701" s="10">
        <v>1000000</v>
      </c>
      <c r="K5701" s="13">
        <v>30871</v>
      </c>
      <c r="L5701" s="13">
        <v>49841</v>
      </c>
      <c r="M5701" s="12">
        <f t="shared" si="459"/>
        <v>51</v>
      </c>
      <c r="N5701" s="9">
        <v>100000</v>
      </c>
      <c r="O5701" s="12">
        <v>1</v>
      </c>
      <c r="P5701" s="9">
        <f t="shared" si="460"/>
        <v>100000</v>
      </c>
      <c r="Q5701" s="9">
        <f t="shared" si="457"/>
        <v>1100000</v>
      </c>
      <c r="R5701" s="10">
        <f t="shared" si="461"/>
        <v>1100000</v>
      </c>
    </row>
    <row r="5702" spans="1:18" x14ac:dyDescent="0.35">
      <c r="A5702" s="7">
        <v>5701</v>
      </c>
      <c r="B5702" s="9" t="s">
        <v>11111</v>
      </c>
      <c r="C5702" s="9">
        <v>9733024242</v>
      </c>
      <c r="D5702" s="9" t="s">
        <v>11112</v>
      </c>
      <c r="E5702" s="10">
        <v>1375000</v>
      </c>
      <c r="F5702" s="11" t="s">
        <v>24</v>
      </c>
      <c r="G5702" s="9" t="str">
        <f t="shared" si="458"/>
        <v>C231692546</v>
      </c>
      <c r="H5702" s="9" t="s">
        <v>21</v>
      </c>
      <c r="I5702" s="12">
        <v>57</v>
      </c>
      <c r="J5702" s="10">
        <v>1375000</v>
      </c>
      <c r="K5702" s="13">
        <v>30871</v>
      </c>
      <c r="L5702" s="13">
        <v>53371</v>
      </c>
      <c r="M5702" s="12">
        <f t="shared" si="459"/>
        <v>61</v>
      </c>
      <c r="N5702" s="9">
        <v>126031</v>
      </c>
      <c r="O5702" s="12">
        <v>1</v>
      </c>
      <c r="P5702" s="9">
        <f t="shared" si="460"/>
        <v>126031</v>
      </c>
      <c r="Q5702" s="9">
        <f t="shared" si="457"/>
        <v>1386341</v>
      </c>
      <c r="R5702" s="10">
        <f t="shared" si="461"/>
        <v>1386341</v>
      </c>
    </row>
    <row r="5703" spans="1:18" x14ac:dyDescent="0.35">
      <c r="A5703" s="7">
        <v>5702</v>
      </c>
      <c r="B5703" s="9" t="s">
        <v>11113</v>
      </c>
      <c r="C5703" s="9">
        <v>9926881781</v>
      </c>
      <c r="D5703" s="9" t="s">
        <v>11114</v>
      </c>
      <c r="E5703" s="10">
        <v>198000</v>
      </c>
      <c r="F5703" s="11" t="s">
        <v>24</v>
      </c>
      <c r="G5703" s="9" t="str">
        <f t="shared" si="458"/>
        <v>C195167065</v>
      </c>
      <c r="H5703" s="9" t="s">
        <v>21</v>
      </c>
      <c r="I5703" s="12">
        <v>57</v>
      </c>
      <c r="J5703" s="10">
        <v>198000</v>
      </c>
      <c r="K5703" s="13">
        <v>30871</v>
      </c>
      <c r="L5703" s="13">
        <v>51916</v>
      </c>
      <c r="M5703" s="12">
        <f t="shared" si="459"/>
        <v>57</v>
      </c>
      <c r="N5703" s="9">
        <v>18000</v>
      </c>
      <c r="O5703" s="12">
        <v>1</v>
      </c>
      <c r="P5703" s="9">
        <f t="shared" si="460"/>
        <v>18000</v>
      </c>
      <c r="Q5703" s="9">
        <f t="shared" si="457"/>
        <v>198000</v>
      </c>
      <c r="R5703" s="10">
        <f t="shared" si="461"/>
        <v>198000</v>
      </c>
    </row>
    <row r="5704" spans="1:18" x14ac:dyDescent="0.35">
      <c r="A5704" s="7">
        <v>5703</v>
      </c>
      <c r="B5704" s="9" t="s">
        <v>11115</v>
      </c>
      <c r="C5704" s="9">
        <v>9475256698</v>
      </c>
      <c r="D5704" s="9" t="s">
        <v>11116</v>
      </c>
      <c r="E5704" s="10">
        <v>1500000</v>
      </c>
      <c r="F5704" s="11" t="s">
        <v>3478</v>
      </c>
      <c r="G5704" s="9" t="str">
        <f t="shared" si="458"/>
        <v>U136837516</v>
      </c>
      <c r="H5704" s="9" t="s">
        <v>21</v>
      </c>
      <c r="I5704" s="12">
        <v>57</v>
      </c>
      <c r="J5704" s="10">
        <v>1500000</v>
      </c>
      <c r="K5704" s="13">
        <v>30871</v>
      </c>
      <c r="L5704" s="13">
        <v>49141</v>
      </c>
      <c r="M5704" s="12">
        <f t="shared" si="459"/>
        <v>50</v>
      </c>
      <c r="N5704" s="9">
        <v>75000</v>
      </c>
      <c r="O5704" s="12">
        <v>2</v>
      </c>
      <c r="P5704" s="9">
        <f t="shared" si="460"/>
        <v>150000</v>
      </c>
      <c r="Q5704" s="9">
        <f t="shared" si="457"/>
        <v>1650000</v>
      </c>
      <c r="R5704" s="10">
        <f t="shared" si="461"/>
        <v>1650000</v>
      </c>
    </row>
    <row r="5705" spans="1:18" x14ac:dyDescent="0.35">
      <c r="A5705" s="7">
        <v>5704</v>
      </c>
      <c r="B5705" s="9" t="s">
        <v>11117</v>
      </c>
      <c r="C5705" s="9">
        <v>9319610428</v>
      </c>
      <c r="D5705" s="9" t="s">
        <v>11118</v>
      </c>
      <c r="E5705" s="10">
        <v>1000000</v>
      </c>
      <c r="F5705" s="11" t="s">
        <v>3478</v>
      </c>
      <c r="G5705" s="9" t="str">
        <f t="shared" si="458"/>
        <v>U183486842</v>
      </c>
      <c r="H5705" s="9" t="s">
        <v>21</v>
      </c>
      <c r="I5705" s="12">
        <v>57</v>
      </c>
      <c r="J5705" s="10">
        <v>1000000</v>
      </c>
      <c r="K5705" s="13">
        <v>30871</v>
      </c>
      <c r="L5705" s="13">
        <v>49015</v>
      </c>
      <c r="M5705" s="12">
        <f t="shared" si="459"/>
        <v>49</v>
      </c>
      <c r="N5705" s="9">
        <v>100000</v>
      </c>
      <c r="O5705" s="12">
        <v>1</v>
      </c>
      <c r="P5705" s="9">
        <f t="shared" si="460"/>
        <v>100000</v>
      </c>
      <c r="Q5705" s="9">
        <f t="shared" si="457"/>
        <v>1100000</v>
      </c>
      <c r="R5705" s="10">
        <f t="shared" si="461"/>
        <v>1100000</v>
      </c>
    </row>
    <row r="5706" spans="1:18" x14ac:dyDescent="0.35">
      <c r="A5706" s="7">
        <v>5705</v>
      </c>
      <c r="B5706" s="9" t="s">
        <v>11119</v>
      </c>
      <c r="C5706" s="9">
        <v>9419003170</v>
      </c>
      <c r="D5706" s="9" t="s">
        <v>11120</v>
      </c>
      <c r="E5706" s="10">
        <v>24149.99</v>
      </c>
      <c r="F5706" s="11" t="s">
        <v>24</v>
      </c>
      <c r="G5706" s="9" t="str">
        <f t="shared" si="458"/>
        <v>C263947764</v>
      </c>
      <c r="H5706" s="9" t="s">
        <v>21</v>
      </c>
      <c r="I5706" s="12">
        <v>57</v>
      </c>
      <c r="J5706" s="10">
        <v>24149.99</v>
      </c>
      <c r="K5706" s="13">
        <v>30871</v>
      </c>
      <c r="L5706" s="13">
        <v>49517</v>
      </c>
      <c r="M5706" s="12">
        <f t="shared" si="459"/>
        <v>51</v>
      </c>
      <c r="N5706" s="9">
        <v>50000</v>
      </c>
      <c r="O5706" s="12">
        <v>1</v>
      </c>
      <c r="P5706" s="9">
        <f t="shared" si="460"/>
        <v>50000</v>
      </c>
      <c r="Q5706" s="9">
        <f t="shared" si="457"/>
        <v>550000</v>
      </c>
      <c r="R5706" s="10">
        <f t="shared" si="461"/>
        <v>550000</v>
      </c>
    </row>
    <row r="5707" spans="1:18" x14ac:dyDescent="0.35">
      <c r="A5707" s="7">
        <v>5706</v>
      </c>
      <c r="B5707" s="9" t="s">
        <v>11121</v>
      </c>
      <c r="C5707" s="9">
        <v>9854006087</v>
      </c>
      <c r="D5707" s="9" t="s">
        <v>11122</v>
      </c>
      <c r="E5707" s="10">
        <v>22019.99</v>
      </c>
      <c r="F5707" s="11" t="s">
        <v>20</v>
      </c>
      <c r="G5707" s="9" t="str">
        <f t="shared" si="458"/>
        <v>C281138393</v>
      </c>
      <c r="H5707" s="9" t="s">
        <v>21</v>
      </c>
      <c r="I5707" s="12">
        <v>57</v>
      </c>
      <c r="J5707" s="10">
        <v>22019.99</v>
      </c>
      <c r="K5707" s="13">
        <v>30871</v>
      </c>
      <c r="L5707" s="13">
        <v>52275</v>
      </c>
      <c r="M5707" s="12">
        <f t="shared" si="459"/>
        <v>58</v>
      </c>
      <c r="N5707" s="9">
        <v>18000</v>
      </c>
      <c r="O5707" s="12">
        <v>1</v>
      </c>
      <c r="P5707" s="9">
        <f t="shared" si="460"/>
        <v>18000</v>
      </c>
      <c r="Q5707" s="9">
        <f t="shared" si="457"/>
        <v>198000</v>
      </c>
      <c r="R5707" s="10">
        <f t="shared" si="461"/>
        <v>198000</v>
      </c>
    </row>
    <row r="5708" spans="1:18" x14ac:dyDescent="0.35">
      <c r="A5708" s="7">
        <v>5707</v>
      </c>
      <c r="B5708" s="9" t="s">
        <v>11123</v>
      </c>
      <c r="C5708" s="9">
        <v>8011520409</v>
      </c>
      <c r="D5708" s="9" t="s">
        <v>11124</v>
      </c>
      <c r="E5708" s="10">
        <v>220000</v>
      </c>
      <c r="F5708" s="11" t="s">
        <v>24</v>
      </c>
      <c r="G5708" s="9" t="str">
        <f t="shared" si="458"/>
        <v>C281284894</v>
      </c>
      <c r="H5708" s="9" t="s">
        <v>21</v>
      </c>
      <c r="I5708" s="12">
        <v>57</v>
      </c>
      <c r="J5708" s="10">
        <v>220000</v>
      </c>
      <c r="K5708" s="13">
        <v>30871</v>
      </c>
      <c r="L5708" s="13">
        <v>53339</v>
      </c>
      <c r="M5708" s="12">
        <f t="shared" si="459"/>
        <v>61</v>
      </c>
      <c r="N5708" s="9">
        <v>20000</v>
      </c>
      <c r="O5708" s="12">
        <v>1</v>
      </c>
      <c r="P5708" s="9">
        <f t="shared" si="460"/>
        <v>20000</v>
      </c>
      <c r="Q5708" s="9">
        <f t="shared" si="457"/>
        <v>220000</v>
      </c>
      <c r="R5708" s="10">
        <f t="shared" si="461"/>
        <v>220000</v>
      </c>
    </row>
    <row r="5709" spans="1:18" x14ac:dyDescent="0.35">
      <c r="A5709" s="7">
        <v>5708</v>
      </c>
      <c r="B5709" s="9" t="s">
        <v>11125</v>
      </c>
      <c r="C5709" s="9">
        <v>7402123472</v>
      </c>
      <c r="D5709" s="9" t="s">
        <v>11126</v>
      </c>
      <c r="E5709" s="10">
        <v>5000000</v>
      </c>
      <c r="F5709" s="11" t="s">
        <v>3498</v>
      </c>
      <c r="G5709" s="9" t="str">
        <f t="shared" si="458"/>
        <v>U172094821</v>
      </c>
      <c r="H5709" s="9" t="s">
        <v>21</v>
      </c>
      <c r="I5709" s="12">
        <v>57</v>
      </c>
      <c r="J5709" s="10">
        <v>5000000</v>
      </c>
      <c r="K5709" s="13">
        <v>30871</v>
      </c>
      <c r="L5709" s="13">
        <v>49714</v>
      </c>
      <c r="M5709" s="12">
        <f t="shared" si="459"/>
        <v>51</v>
      </c>
      <c r="N5709" s="9">
        <v>500000</v>
      </c>
      <c r="O5709" s="12">
        <v>1</v>
      </c>
      <c r="P5709" s="9">
        <f t="shared" si="460"/>
        <v>500000</v>
      </c>
      <c r="Q5709" s="9">
        <f t="shared" si="457"/>
        <v>5500000</v>
      </c>
      <c r="R5709" s="10">
        <f t="shared" si="461"/>
        <v>5500000</v>
      </c>
    </row>
    <row r="5710" spans="1:18" x14ac:dyDescent="0.35">
      <c r="A5710" s="7">
        <v>5709</v>
      </c>
      <c r="B5710" s="9" t="s">
        <v>11127</v>
      </c>
      <c r="C5710" s="9">
        <v>9443355537</v>
      </c>
      <c r="D5710" s="9" t="s">
        <v>11128</v>
      </c>
      <c r="E5710" s="10">
        <v>20346.53</v>
      </c>
      <c r="F5710" s="11" t="s">
        <v>2092</v>
      </c>
      <c r="G5710" s="9" t="str">
        <f t="shared" si="458"/>
        <v>C231663504</v>
      </c>
      <c r="H5710" s="9" t="s">
        <v>21</v>
      </c>
      <c r="I5710" s="12">
        <v>57</v>
      </c>
      <c r="J5710" s="10">
        <v>20346.53</v>
      </c>
      <c r="K5710" s="13">
        <v>30871</v>
      </c>
      <c r="L5710" s="13">
        <v>52290</v>
      </c>
      <c r="M5710" s="12">
        <f t="shared" si="459"/>
        <v>58</v>
      </c>
      <c r="N5710" s="9">
        <v>23000</v>
      </c>
      <c r="O5710" s="12">
        <v>1</v>
      </c>
      <c r="P5710" s="9">
        <f t="shared" si="460"/>
        <v>23000</v>
      </c>
      <c r="Q5710" s="9">
        <f t="shared" si="457"/>
        <v>253000</v>
      </c>
      <c r="R5710" s="10">
        <f t="shared" si="461"/>
        <v>253000</v>
      </c>
    </row>
    <row r="5711" spans="1:18" x14ac:dyDescent="0.35">
      <c r="A5711" s="7">
        <v>5710</v>
      </c>
      <c r="B5711" s="9" t="s">
        <v>11129</v>
      </c>
      <c r="C5711" s="9">
        <v>9449482201</v>
      </c>
      <c r="D5711" s="9" t="s">
        <v>11130</v>
      </c>
      <c r="E5711" s="10">
        <v>500000</v>
      </c>
      <c r="F5711" s="11" t="s">
        <v>3475</v>
      </c>
      <c r="G5711" s="9" t="str">
        <f t="shared" si="458"/>
        <v>U172483908</v>
      </c>
      <c r="H5711" s="9" t="s">
        <v>21</v>
      </c>
      <c r="I5711" s="12">
        <v>57</v>
      </c>
      <c r="J5711" s="10">
        <v>500000</v>
      </c>
      <c r="K5711" s="13">
        <v>30871</v>
      </c>
      <c r="L5711" s="13">
        <v>49897</v>
      </c>
      <c r="M5711" s="12">
        <f t="shared" si="459"/>
        <v>52</v>
      </c>
      <c r="N5711" s="9">
        <v>50000</v>
      </c>
      <c r="O5711" s="12">
        <v>1</v>
      </c>
      <c r="P5711" s="9">
        <f t="shared" si="460"/>
        <v>50000</v>
      </c>
      <c r="Q5711" s="9">
        <f t="shared" si="457"/>
        <v>550000</v>
      </c>
      <c r="R5711" s="10">
        <f t="shared" si="461"/>
        <v>550000</v>
      </c>
    </row>
    <row r="5712" spans="1:18" x14ac:dyDescent="0.35">
      <c r="A5712" s="7">
        <v>5711</v>
      </c>
      <c r="B5712" s="9" t="s">
        <v>11131</v>
      </c>
      <c r="C5712" s="9">
        <v>8377817127</v>
      </c>
      <c r="D5712" s="9" t="s">
        <v>11132</v>
      </c>
      <c r="E5712" s="10">
        <v>1000000</v>
      </c>
      <c r="F5712" s="11" t="s">
        <v>3475</v>
      </c>
      <c r="G5712" s="9" t="str">
        <f t="shared" si="458"/>
        <v>U213265399</v>
      </c>
      <c r="H5712" s="9" t="s">
        <v>21</v>
      </c>
      <c r="I5712" s="12">
        <v>57</v>
      </c>
      <c r="J5712" s="10">
        <v>1000000</v>
      </c>
      <c r="K5712" s="13">
        <v>30871</v>
      </c>
      <c r="L5712" s="13">
        <v>49880</v>
      </c>
      <c r="M5712" s="12">
        <f t="shared" si="459"/>
        <v>52</v>
      </c>
      <c r="N5712" s="9">
        <v>100000</v>
      </c>
      <c r="O5712" s="12">
        <v>1</v>
      </c>
      <c r="P5712" s="9">
        <f t="shared" si="460"/>
        <v>100000</v>
      </c>
      <c r="Q5712" s="9">
        <f t="shared" si="457"/>
        <v>1100000</v>
      </c>
      <c r="R5712" s="10">
        <f t="shared" si="461"/>
        <v>1100000</v>
      </c>
    </row>
    <row r="5713" spans="1:18" x14ac:dyDescent="0.35">
      <c r="A5713" s="7">
        <v>5712</v>
      </c>
      <c r="B5713" s="9" t="s">
        <v>11133</v>
      </c>
      <c r="C5713" s="9">
        <v>9790828256</v>
      </c>
      <c r="D5713" s="9" t="s">
        <v>11134</v>
      </c>
      <c r="E5713" s="10">
        <v>750000</v>
      </c>
      <c r="F5713" s="11" t="s">
        <v>3475</v>
      </c>
      <c r="G5713" s="9" t="str">
        <f t="shared" si="458"/>
        <v>U209143292</v>
      </c>
      <c r="H5713" s="9" t="s">
        <v>21</v>
      </c>
      <c r="I5713" s="12">
        <v>57</v>
      </c>
      <c r="J5713" s="10">
        <v>750000</v>
      </c>
      <c r="K5713" s="13">
        <v>30871</v>
      </c>
      <c r="L5713" s="13">
        <v>49835</v>
      </c>
      <c r="M5713" s="12">
        <f t="shared" si="459"/>
        <v>51</v>
      </c>
      <c r="N5713" s="9">
        <v>25000</v>
      </c>
      <c r="O5713" s="12">
        <v>1</v>
      </c>
      <c r="P5713" s="9">
        <f t="shared" si="460"/>
        <v>25000</v>
      </c>
      <c r="Q5713" s="9">
        <f t="shared" si="457"/>
        <v>275000</v>
      </c>
      <c r="R5713" s="10">
        <f t="shared" si="461"/>
        <v>750000</v>
      </c>
    </row>
    <row r="5714" spans="1:18" x14ac:dyDescent="0.35">
      <c r="A5714" s="7">
        <v>5713</v>
      </c>
      <c r="B5714" s="9" t="s">
        <v>11135</v>
      </c>
      <c r="C5714" s="9">
        <v>7742123761</v>
      </c>
      <c r="D5714" s="9" t="s">
        <v>11136</v>
      </c>
      <c r="E5714" s="10">
        <v>198000</v>
      </c>
      <c r="F5714" s="11" t="s">
        <v>2092</v>
      </c>
      <c r="G5714" s="9" t="str">
        <f t="shared" si="458"/>
        <v>C267082667</v>
      </c>
      <c r="H5714" s="9" t="s">
        <v>21</v>
      </c>
      <c r="I5714" s="12">
        <v>57</v>
      </c>
      <c r="J5714" s="10">
        <v>198000</v>
      </c>
      <c r="K5714" s="13">
        <v>30871</v>
      </c>
      <c r="L5714" s="13">
        <v>50826</v>
      </c>
      <c r="M5714" s="12">
        <f t="shared" si="459"/>
        <v>54</v>
      </c>
      <c r="N5714" s="9">
        <v>18085</v>
      </c>
      <c r="O5714" s="12">
        <v>1</v>
      </c>
      <c r="P5714" s="9">
        <f t="shared" si="460"/>
        <v>18085</v>
      </c>
      <c r="Q5714" s="9">
        <f t="shared" si="457"/>
        <v>198935</v>
      </c>
      <c r="R5714" s="10">
        <f t="shared" si="461"/>
        <v>198935</v>
      </c>
    </row>
    <row r="5715" spans="1:18" x14ac:dyDescent="0.35">
      <c r="A5715" s="7">
        <v>5714</v>
      </c>
      <c r="B5715" s="9" t="s">
        <v>11137</v>
      </c>
      <c r="C5715" s="9">
        <v>9168176809</v>
      </c>
      <c r="D5715" s="9" t="s">
        <v>11138</v>
      </c>
      <c r="E5715" s="10">
        <v>198000</v>
      </c>
      <c r="F5715" s="11" t="s">
        <v>2092</v>
      </c>
      <c r="G5715" s="9" t="str">
        <f t="shared" si="458"/>
        <v>C268254656</v>
      </c>
      <c r="H5715" s="9" t="s">
        <v>21</v>
      </c>
      <c r="I5715" s="12">
        <v>57</v>
      </c>
      <c r="J5715" s="10">
        <v>198000</v>
      </c>
      <c r="K5715" s="13">
        <v>30871</v>
      </c>
      <c r="L5715" s="13">
        <v>49503</v>
      </c>
      <c r="M5715" s="12">
        <f t="shared" si="459"/>
        <v>51</v>
      </c>
      <c r="N5715" s="9">
        <v>18000</v>
      </c>
      <c r="O5715" s="12">
        <v>1</v>
      </c>
      <c r="P5715" s="9">
        <f t="shared" si="460"/>
        <v>18000</v>
      </c>
      <c r="Q5715" s="9">
        <f t="shared" si="457"/>
        <v>198000</v>
      </c>
      <c r="R5715" s="10">
        <f t="shared" si="461"/>
        <v>198000</v>
      </c>
    </row>
    <row r="5716" spans="1:18" x14ac:dyDescent="0.35">
      <c r="A5716" s="7">
        <v>5715</v>
      </c>
      <c r="B5716" s="9" t="s">
        <v>11139</v>
      </c>
      <c r="C5716" s="9">
        <v>7381576448</v>
      </c>
      <c r="D5716" s="9" t="s">
        <v>11140</v>
      </c>
      <c r="E5716" s="10">
        <v>8857.14</v>
      </c>
      <c r="F5716" s="11" t="s">
        <v>24</v>
      </c>
      <c r="G5716" s="9" t="str">
        <f t="shared" si="458"/>
        <v>C350122227</v>
      </c>
      <c r="H5716" s="9" t="s">
        <v>21</v>
      </c>
      <c r="I5716" s="12">
        <v>57</v>
      </c>
      <c r="J5716" s="10">
        <v>8857.14</v>
      </c>
      <c r="K5716" s="13">
        <v>30871</v>
      </c>
      <c r="L5716" s="13">
        <v>49354</v>
      </c>
      <c r="M5716" s="12">
        <f t="shared" si="459"/>
        <v>50</v>
      </c>
      <c r="N5716" s="9">
        <v>20000</v>
      </c>
      <c r="O5716" s="12">
        <v>1</v>
      </c>
      <c r="P5716" s="9">
        <f t="shared" si="460"/>
        <v>20000</v>
      </c>
      <c r="Q5716" s="9">
        <f t="shared" si="457"/>
        <v>220000</v>
      </c>
      <c r="R5716" s="10">
        <f t="shared" si="461"/>
        <v>220000</v>
      </c>
    </row>
    <row r="5717" spans="1:18" x14ac:dyDescent="0.35">
      <c r="A5717" s="7">
        <v>5716</v>
      </c>
      <c r="B5717" s="9" t="s">
        <v>11141</v>
      </c>
      <c r="C5717" s="9">
        <v>9010999839</v>
      </c>
      <c r="D5717" s="9" t="s">
        <v>11142</v>
      </c>
      <c r="E5717" s="10">
        <v>22949.99</v>
      </c>
      <c r="F5717" s="11" t="s">
        <v>20</v>
      </c>
      <c r="G5717" s="9" t="str">
        <f t="shared" si="458"/>
        <v>C268824691</v>
      </c>
      <c r="H5717" s="9" t="s">
        <v>21</v>
      </c>
      <c r="I5717" s="12">
        <v>57</v>
      </c>
      <c r="J5717" s="10">
        <v>22949.99</v>
      </c>
      <c r="K5717" s="13">
        <v>30871</v>
      </c>
      <c r="L5717" s="13">
        <v>49086</v>
      </c>
      <c r="M5717" s="12">
        <f t="shared" si="459"/>
        <v>49</v>
      </c>
      <c r="N5717" s="9">
        <v>51100</v>
      </c>
      <c r="O5717" s="12">
        <v>1</v>
      </c>
      <c r="P5717" s="9">
        <f t="shared" si="460"/>
        <v>51100</v>
      </c>
      <c r="Q5717" s="9">
        <f t="shared" si="457"/>
        <v>562100</v>
      </c>
      <c r="R5717" s="10">
        <f t="shared" si="461"/>
        <v>562100</v>
      </c>
    </row>
    <row r="5718" spans="1:18" x14ac:dyDescent="0.35">
      <c r="A5718" s="7">
        <v>5717</v>
      </c>
      <c r="B5718" s="9" t="s">
        <v>11143</v>
      </c>
      <c r="C5718" s="9">
        <v>9913691760</v>
      </c>
      <c r="D5718" s="9" t="s">
        <v>11144</v>
      </c>
      <c r="E5718" s="10">
        <v>198000</v>
      </c>
      <c r="F5718" s="11" t="s">
        <v>24</v>
      </c>
      <c r="G5718" s="9" t="str">
        <f t="shared" si="458"/>
        <v>C196781974</v>
      </c>
      <c r="H5718" s="9" t="s">
        <v>21</v>
      </c>
      <c r="I5718" s="12">
        <v>57</v>
      </c>
      <c r="J5718" s="10">
        <v>198000</v>
      </c>
      <c r="K5718" s="13">
        <v>30871</v>
      </c>
      <c r="L5718" s="13">
        <v>51924</v>
      </c>
      <c r="M5718" s="12">
        <f t="shared" si="459"/>
        <v>57</v>
      </c>
      <c r="N5718" s="9">
        <v>18079</v>
      </c>
      <c r="O5718" s="12">
        <v>1</v>
      </c>
      <c r="P5718" s="9">
        <f t="shared" si="460"/>
        <v>18079</v>
      </c>
      <c r="Q5718" s="9">
        <f t="shared" si="457"/>
        <v>198869</v>
      </c>
      <c r="R5718" s="10">
        <f t="shared" si="461"/>
        <v>198869</v>
      </c>
    </row>
    <row r="5719" spans="1:18" x14ac:dyDescent="0.35">
      <c r="A5719" s="7">
        <v>5718</v>
      </c>
      <c r="B5719" s="9" t="s">
        <v>11145</v>
      </c>
      <c r="C5719" s="9">
        <v>9847070324</v>
      </c>
      <c r="D5719" s="9" t="s">
        <v>11146</v>
      </c>
      <c r="E5719" s="10">
        <v>500000</v>
      </c>
      <c r="F5719" s="11" t="s">
        <v>3478</v>
      </c>
      <c r="G5719" s="9" t="str">
        <f t="shared" si="458"/>
        <v>U080753351</v>
      </c>
      <c r="H5719" s="9" t="s">
        <v>21</v>
      </c>
      <c r="I5719" s="12">
        <v>57</v>
      </c>
      <c r="J5719" s="10">
        <v>500000</v>
      </c>
      <c r="K5719" s="13">
        <v>30871</v>
      </c>
      <c r="L5719" s="13">
        <v>49124</v>
      </c>
      <c r="M5719" s="12">
        <f t="shared" si="459"/>
        <v>49</v>
      </c>
      <c r="N5719" s="9">
        <v>50000</v>
      </c>
      <c r="O5719" s="12">
        <v>1</v>
      </c>
      <c r="P5719" s="9">
        <f t="shared" si="460"/>
        <v>50000</v>
      </c>
      <c r="Q5719" s="9">
        <f t="shared" si="457"/>
        <v>550000</v>
      </c>
      <c r="R5719" s="10">
        <f t="shared" si="461"/>
        <v>550000</v>
      </c>
    </row>
    <row r="5720" spans="1:18" x14ac:dyDescent="0.35">
      <c r="A5720" s="7">
        <v>5719</v>
      </c>
      <c r="B5720" s="9" t="s">
        <v>11147</v>
      </c>
      <c r="C5720" s="9">
        <v>9875572597</v>
      </c>
      <c r="D5720" s="9" t="s">
        <v>11148</v>
      </c>
      <c r="E5720" s="10">
        <v>330000</v>
      </c>
      <c r="F5720" s="11" t="s">
        <v>24</v>
      </c>
      <c r="G5720" s="9" t="str">
        <f t="shared" si="458"/>
        <v>C275231620</v>
      </c>
      <c r="H5720" s="9" t="s">
        <v>21</v>
      </c>
      <c r="I5720" s="12">
        <v>57</v>
      </c>
      <c r="J5720" s="10">
        <v>330000</v>
      </c>
      <c r="K5720" s="13">
        <v>30871</v>
      </c>
      <c r="L5720" s="13">
        <v>53411</v>
      </c>
      <c r="M5720" s="12">
        <f t="shared" si="459"/>
        <v>61</v>
      </c>
      <c r="N5720" s="9">
        <v>30000</v>
      </c>
      <c r="O5720" s="12">
        <v>1</v>
      </c>
      <c r="P5720" s="9">
        <f t="shared" si="460"/>
        <v>30000</v>
      </c>
      <c r="Q5720" s="9">
        <f t="shared" si="457"/>
        <v>330000</v>
      </c>
      <c r="R5720" s="10">
        <f t="shared" si="461"/>
        <v>330000</v>
      </c>
    </row>
    <row r="5721" spans="1:18" x14ac:dyDescent="0.35">
      <c r="A5721" s="7">
        <v>5720</v>
      </c>
      <c r="B5721" s="9" t="s">
        <v>11149</v>
      </c>
      <c r="C5721" s="9">
        <v>9931994444</v>
      </c>
      <c r="D5721" s="9" t="s">
        <v>11150</v>
      </c>
      <c r="E5721" s="10">
        <v>1100000</v>
      </c>
      <c r="F5721" s="11" t="s">
        <v>24</v>
      </c>
      <c r="G5721" s="9" t="str">
        <f t="shared" si="458"/>
        <v>C275982746</v>
      </c>
      <c r="H5721" s="9" t="s">
        <v>21</v>
      </c>
      <c r="I5721" s="12">
        <v>57</v>
      </c>
      <c r="J5721" s="10">
        <v>1100000</v>
      </c>
      <c r="K5721" s="13">
        <v>30871</v>
      </c>
      <c r="L5721" s="13">
        <v>53385</v>
      </c>
      <c r="M5721" s="12">
        <f t="shared" si="459"/>
        <v>61</v>
      </c>
      <c r="N5721" s="9">
        <v>101320</v>
      </c>
      <c r="O5721" s="12">
        <v>1</v>
      </c>
      <c r="P5721" s="9">
        <f t="shared" si="460"/>
        <v>101320</v>
      </c>
      <c r="Q5721" s="9">
        <f t="shared" si="457"/>
        <v>1114520</v>
      </c>
      <c r="R5721" s="10">
        <f t="shared" si="461"/>
        <v>1114520</v>
      </c>
    </row>
    <row r="5722" spans="1:18" x14ac:dyDescent="0.35">
      <c r="A5722" s="7">
        <v>5721</v>
      </c>
      <c r="B5722" s="9" t="s">
        <v>11151</v>
      </c>
      <c r="C5722" s="9">
        <v>9729422494</v>
      </c>
      <c r="D5722" s="9" t="s">
        <v>11152</v>
      </c>
      <c r="E5722" s="10">
        <v>35189.99</v>
      </c>
      <c r="F5722" s="11" t="s">
        <v>20</v>
      </c>
      <c r="G5722" s="9" t="str">
        <f t="shared" si="458"/>
        <v>C267057977</v>
      </c>
      <c r="H5722" s="9" t="s">
        <v>21</v>
      </c>
      <c r="I5722" s="12">
        <v>57</v>
      </c>
      <c r="J5722" s="10">
        <v>35189.99</v>
      </c>
      <c r="K5722" s="13">
        <v>30871</v>
      </c>
      <c r="L5722" s="13">
        <v>52287</v>
      </c>
      <c r="M5722" s="12">
        <f t="shared" si="459"/>
        <v>58</v>
      </c>
      <c r="N5722" s="9">
        <v>27629</v>
      </c>
      <c r="O5722" s="12">
        <v>1</v>
      </c>
      <c r="P5722" s="9">
        <f t="shared" si="460"/>
        <v>27629</v>
      </c>
      <c r="Q5722" s="9">
        <f t="shared" si="457"/>
        <v>303919</v>
      </c>
      <c r="R5722" s="10">
        <f t="shared" si="461"/>
        <v>303919</v>
      </c>
    </row>
    <row r="5723" spans="1:18" x14ac:dyDescent="0.35">
      <c r="A5723" s="7">
        <v>5722</v>
      </c>
      <c r="B5723" s="9" t="s">
        <v>11153</v>
      </c>
      <c r="C5723" s="9">
        <v>9560648637</v>
      </c>
      <c r="D5723" s="9" t="s">
        <v>11154</v>
      </c>
      <c r="E5723" s="10">
        <v>50924.97</v>
      </c>
      <c r="F5723" s="11" t="s">
        <v>24</v>
      </c>
      <c r="G5723" s="9" t="str">
        <f t="shared" si="458"/>
        <v>C254136267</v>
      </c>
      <c r="H5723" s="9" t="s">
        <v>21</v>
      </c>
      <c r="I5723" s="12">
        <v>57</v>
      </c>
      <c r="J5723" s="10">
        <v>50924.97</v>
      </c>
      <c r="K5723" s="13">
        <v>30871</v>
      </c>
      <c r="L5723" s="13">
        <v>53184</v>
      </c>
      <c r="M5723" s="12">
        <f t="shared" si="459"/>
        <v>61</v>
      </c>
      <c r="N5723" s="9">
        <v>75000</v>
      </c>
      <c r="O5723" s="12">
        <v>1</v>
      </c>
      <c r="P5723" s="9">
        <f t="shared" si="460"/>
        <v>75000</v>
      </c>
      <c r="Q5723" s="9">
        <f t="shared" si="457"/>
        <v>825000</v>
      </c>
      <c r="R5723" s="10">
        <f t="shared" si="461"/>
        <v>825000</v>
      </c>
    </row>
    <row r="5724" spans="1:18" x14ac:dyDescent="0.35">
      <c r="A5724" s="7">
        <v>5723</v>
      </c>
      <c r="B5724" s="9" t="s">
        <v>11155</v>
      </c>
      <c r="C5724" s="9">
        <v>9881807979</v>
      </c>
      <c r="D5724" s="9" t="s">
        <v>11156</v>
      </c>
      <c r="E5724" s="10">
        <v>800000</v>
      </c>
      <c r="F5724" s="11" t="s">
        <v>3475</v>
      </c>
      <c r="G5724" s="9" t="str">
        <f t="shared" si="458"/>
        <v>U030950764</v>
      </c>
      <c r="H5724" s="9" t="s">
        <v>21</v>
      </c>
      <c r="I5724" s="12">
        <v>57</v>
      </c>
      <c r="J5724" s="10">
        <v>800000</v>
      </c>
      <c r="K5724" s="13">
        <v>30871</v>
      </c>
      <c r="L5724" s="13">
        <v>49347</v>
      </c>
      <c r="M5724" s="12">
        <f t="shared" si="459"/>
        <v>50</v>
      </c>
      <c r="N5724" s="9">
        <v>6664</v>
      </c>
      <c r="O5724" s="12">
        <v>12</v>
      </c>
      <c r="P5724" s="9">
        <f t="shared" si="460"/>
        <v>79968</v>
      </c>
      <c r="Q5724" s="9">
        <f t="shared" si="457"/>
        <v>879648</v>
      </c>
      <c r="R5724" s="10">
        <f t="shared" si="461"/>
        <v>879648</v>
      </c>
    </row>
    <row r="5725" spans="1:18" x14ac:dyDescent="0.35">
      <c r="A5725" s="7">
        <v>5724</v>
      </c>
      <c r="B5725" s="9" t="s">
        <v>11157</v>
      </c>
      <c r="C5725" s="9">
        <v>9179515992</v>
      </c>
      <c r="D5725" s="9" t="s">
        <v>11158</v>
      </c>
      <c r="E5725" s="10">
        <v>16400</v>
      </c>
      <c r="F5725" s="11" t="s">
        <v>20</v>
      </c>
      <c r="G5725" s="9" t="str">
        <f t="shared" si="458"/>
        <v>C242399906</v>
      </c>
      <c r="H5725" s="9" t="s">
        <v>21</v>
      </c>
      <c r="I5725" s="12">
        <v>57</v>
      </c>
      <c r="J5725" s="10">
        <v>16400</v>
      </c>
      <c r="K5725" s="13">
        <v>30871</v>
      </c>
      <c r="L5725" s="13">
        <v>52618</v>
      </c>
      <c r="M5725" s="12">
        <f t="shared" si="459"/>
        <v>59</v>
      </c>
      <c r="N5725" s="9">
        <v>20440</v>
      </c>
      <c r="O5725" s="12">
        <v>1</v>
      </c>
      <c r="P5725" s="9">
        <f t="shared" si="460"/>
        <v>20440</v>
      </c>
      <c r="Q5725" s="9">
        <f t="shared" si="457"/>
        <v>224840</v>
      </c>
      <c r="R5725" s="10">
        <f t="shared" si="461"/>
        <v>224840</v>
      </c>
    </row>
    <row r="5726" spans="1:18" x14ac:dyDescent="0.35">
      <c r="A5726" s="7">
        <v>5725</v>
      </c>
      <c r="B5726" s="9" t="s">
        <v>11159</v>
      </c>
      <c r="C5726" s="9">
        <v>9564904049</v>
      </c>
      <c r="D5726" s="9" t="s">
        <v>11160</v>
      </c>
      <c r="E5726" s="10">
        <v>275000</v>
      </c>
      <c r="F5726" s="11" t="s">
        <v>24</v>
      </c>
      <c r="G5726" s="9" t="str">
        <f t="shared" si="458"/>
        <v>C196772307</v>
      </c>
      <c r="H5726" s="9" t="s">
        <v>21</v>
      </c>
      <c r="I5726" s="12">
        <v>57</v>
      </c>
      <c r="J5726" s="10">
        <v>275000</v>
      </c>
      <c r="K5726" s="13">
        <v>30871</v>
      </c>
      <c r="L5726" s="13">
        <v>53394</v>
      </c>
      <c r="M5726" s="12">
        <f t="shared" si="459"/>
        <v>61</v>
      </c>
      <c r="N5726" s="9">
        <v>25000</v>
      </c>
      <c r="O5726" s="12">
        <v>1</v>
      </c>
      <c r="P5726" s="9">
        <f t="shared" si="460"/>
        <v>25000</v>
      </c>
      <c r="Q5726" s="9">
        <f t="shared" si="457"/>
        <v>275000</v>
      </c>
      <c r="R5726" s="10">
        <f t="shared" si="461"/>
        <v>275000</v>
      </c>
    </row>
    <row r="5727" spans="1:18" x14ac:dyDescent="0.35">
      <c r="A5727" s="7">
        <v>5726</v>
      </c>
      <c r="B5727" s="9" t="s">
        <v>11161</v>
      </c>
      <c r="C5727" s="9">
        <v>9937493844</v>
      </c>
      <c r="D5727" s="9" t="s">
        <v>11162</v>
      </c>
      <c r="E5727" s="10">
        <v>14760</v>
      </c>
      <c r="F5727" s="11" t="s">
        <v>20</v>
      </c>
      <c r="G5727" s="9" t="str">
        <f t="shared" si="458"/>
        <v>C193850170</v>
      </c>
      <c r="H5727" s="9" t="s">
        <v>21</v>
      </c>
      <c r="I5727" s="12">
        <v>57</v>
      </c>
      <c r="J5727" s="10">
        <v>14760</v>
      </c>
      <c r="K5727" s="13">
        <v>30871</v>
      </c>
      <c r="L5727" s="13">
        <v>52504</v>
      </c>
      <c r="M5727" s="12">
        <f t="shared" si="459"/>
        <v>59</v>
      </c>
      <c r="N5727" s="9">
        <v>18000</v>
      </c>
      <c r="O5727" s="12">
        <v>1</v>
      </c>
      <c r="P5727" s="9">
        <f t="shared" si="460"/>
        <v>18000</v>
      </c>
      <c r="Q5727" s="9">
        <f t="shared" si="457"/>
        <v>198000</v>
      </c>
      <c r="R5727" s="10">
        <f t="shared" si="461"/>
        <v>198000</v>
      </c>
    </row>
    <row r="5728" spans="1:18" x14ac:dyDescent="0.35">
      <c r="A5728" s="7">
        <v>5727</v>
      </c>
      <c r="B5728" s="9" t="s">
        <v>11163</v>
      </c>
      <c r="C5728" s="9">
        <v>9830571610</v>
      </c>
      <c r="D5728" s="9" t="s">
        <v>11164</v>
      </c>
      <c r="E5728" s="10">
        <v>1500000</v>
      </c>
      <c r="F5728" s="11" t="s">
        <v>3475</v>
      </c>
      <c r="G5728" s="9" t="str">
        <f t="shared" si="458"/>
        <v>U070768505</v>
      </c>
      <c r="H5728" s="9" t="s">
        <v>21</v>
      </c>
      <c r="I5728" s="12">
        <v>57</v>
      </c>
      <c r="J5728" s="10">
        <v>1500000</v>
      </c>
      <c r="K5728" s="13">
        <v>30871</v>
      </c>
      <c r="L5728" s="13">
        <v>49359</v>
      </c>
      <c r="M5728" s="12">
        <f t="shared" si="459"/>
        <v>50</v>
      </c>
      <c r="N5728" s="9">
        <v>37500</v>
      </c>
      <c r="O5728" s="12">
        <v>4</v>
      </c>
      <c r="P5728" s="9">
        <f t="shared" si="460"/>
        <v>150000</v>
      </c>
      <c r="Q5728" s="9">
        <f t="shared" si="457"/>
        <v>1650000</v>
      </c>
      <c r="R5728" s="10">
        <f t="shared" si="461"/>
        <v>1650000</v>
      </c>
    </row>
    <row r="5729" spans="1:18" x14ac:dyDescent="0.35">
      <c r="A5729" s="7">
        <v>5728</v>
      </c>
      <c r="B5729" s="9" t="s">
        <v>11165</v>
      </c>
      <c r="C5729" s="9">
        <v>9409686121</v>
      </c>
      <c r="D5729" s="9" t="s">
        <v>11166</v>
      </c>
      <c r="E5729" s="10">
        <v>440000</v>
      </c>
      <c r="F5729" s="11" t="s">
        <v>2092</v>
      </c>
      <c r="G5729" s="9" t="str">
        <f t="shared" si="458"/>
        <v>C249430981</v>
      </c>
      <c r="H5729" s="9" t="s">
        <v>21</v>
      </c>
      <c r="I5729" s="12">
        <v>57</v>
      </c>
      <c r="J5729" s="10">
        <v>440000</v>
      </c>
      <c r="K5729" s="13">
        <v>30871</v>
      </c>
      <c r="L5729" s="13">
        <v>53017</v>
      </c>
      <c r="M5729" s="12">
        <f t="shared" si="459"/>
        <v>60</v>
      </c>
      <c r="N5729" s="9">
        <v>3532</v>
      </c>
      <c r="O5729" s="12">
        <v>12</v>
      </c>
      <c r="P5729" s="9">
        <f t="shared" si="460"/>
        <v>42384</v>
      </c>
      <c r="Q5729" s="9">
        <f t="shared" si="457"/>
        <v>466224</v>
      </c>
      <c r="R5729" s="10">
        <f t="shared" si="461"/>
        <v>466224</v>
      </c>
    </row>
    <row r="5730" spans="1:18" x14ac:dyDescent="0.35">
      <c r="A5730" s="7">
        <v>5729</v>
      </c>
      <c r="B5730" s="9" t="s">
        <v>11167</v>
      </c>
      <c r="C5730" s="9">
        <v>8137014663</v>
      </c>
      <c r="D5730" s="9" t="s">
        <v>11168</v>
      </c>
      <c r="E5730" s="10">
        <v>1100000</v>
      </c>
      <c r="F5730" s="11" t="s">
        <v>2092</v>
      </c>
      <c r="G5730" s="9" t="str">
        <f t="shared" si="458"/>
        <v>C270870329</v>
      </c>
      <c r="H5730" s="9" t="s">
        <v>21</v>
      </c>
      <c r="I5730" s="12">
        <v>57</v>
      </c>
      <c r="J5730" s="10">
        <v>1100000</v>
      </c>
      <c r="K5730" s="13">
        <v>30871</v>
      </c>
      <c r="L5730" s="13">
        <v>53368</v>
      </c>
      <c r="M5730" s="12">
        <f t="shared" si="459"/>
        <v>61</v>
      </c>
      <c r="N5730" s="9">
        <v>51000</v>
      </c>
      <c r="O5730" s="12">
        <v>2</v>
      </c>
      <c r="P5730" s="9">
        <f t="shared" si="460"/>
        <v>102000</v>
      </c>
      <c r="Q5730" s="9">
        <f t="shared" si="457"/>
        <v>1122000</v>
      </c>
      <c r="R5730" s="10">
        <f t="shared" si="461"/>
        <v>1122000</v>
      </c>
    </row>
    <row r="5731" spans="1:18" x14ac:dyDescent="0.35">
      <c r="A5731" s="7">
        <v>5730</v>
      </c>
      <c r="B5731" s="9" t="s">
        <v>11169</v>
      </c>
      <c r="C5731" s="9">
        <v>7842832221</v>
      </c>
      <c r="D5731" s="9" t="s">
        <v>11170</v>
      </c>
      <c r="E5731" s="10">
        <v>275000</v>
      </c>
      <c r="F5731" s="11" t="s">
        <v>2092</v>
      </c>
      <c r="G5731" s="9" t="str">
        <f t="shared" si="458"/>
        <v>C269184123</v>
      </c>
      <c r="H5731" s="9" t="s">
        <v>21</v>
      </c>
      <c r="I5731" s="12">
        <v>57</v>
      </c>
      <c r="J5731" s="10">
        <v>275000</v>
      </c>
      <c r="K5731" s="13">
        <v>30871</v>
      </c>
      <c r="L5731" s="13">
        <v>50829</v>
      </c>
      <c r="M5731" s="12">
        <f t="shared" si="459"/>
        <v>54</v>
      </c>
      <c r="N5731" s="9">
        <v>25000</v>
      </c>
      <c r="O5731" s="12">
        <v>1</v>
      </c>
      <c r="P5731" s="9">
        <f t="shared" si="460"/>
        <v>25000</v>
      </c>
      <c r="Q5731" s="9">
        <f t="shared" si="457"/>
        <v>275000</v>
      </c>
      <c r="R5731" s="10">
        <f t="shared" si="461"/>
        <v>275000</v>
      </c>
    </row>
    <row r="5732" spans="1:18" x14ac:dyDescent="0.35">
      <c r="A5732" s="7">
        <v>5731</v>
      </c>
      <c r="B5732" s="9" t="s">
        <v>11171</v>
      </c>
      <c r="C5732" s="9">
        <v>9926991013</v>
      </c>
      <c r="D5732" s="9" t="s">
        <v>11172</v>
      </c>
      <c r="E5732" s="10">
        <v>7971.42</v>
      </c>
      <c r="F5732" s="11" t="s">
        <v>24</v>
      </c>
      <c r="G5732" s="9" t="str">
        <f t="shared" si="458"/>
        <v>C281285725</v>
      </c>
      <c r="H5732" s="9" t="s">
        <v>21</v>
      </c>
      <c r="I5732" s="12">
        <v>57</v>
      </c>
      <c r="J5732" s="10">
        <v>7971.42</v>
      </c>
      <c r="K5732" s="13">
        <v>30871</v>
      </c>
      <c r="L5732" s="13">
        <v>49368</v>
      </c>
      <c r="M5732" s="12">
        <f t="shared" si="459"/>
        <v>50</v>
      </c>
      <c r="N5732" s="9">
        <v>18000</v>
      </c>
      <c r="O5732" s="12">
        <v>1</v>
      </c>
      <c r="P5732" s="9">
        <f t="shared" si="460"/>
        <v>18000</v>
      </c>
      <c r="Q5732" s="9">
        <f t="shared" si="457"/>
        <v>198000</v>
      </c>
      <c r="R5732" s="10">
        <f t="shared" si="461"/>
        <v>198000</v>
      </c>
    </row>
    <row r="5733" spans="1:18" x14ac:dyDescent="0.35">
      <c r="A5733" s="7">
        <v>5732</v>
      </c>
      <c r="B5733" s="9" t="s">
        <v>11173</v>
      </c>
      <c r="C5733" s="9">
        <v>9949709215</v>
      </c>
      <c r="D5733" s="9" t="s">
        <v>11174</v>
      </c>
      <c r="E5733" s="10">
        <v>560000</v>
      </c>
      <c r="F5733" s="11" t="s">
        <v>5435</v>
      </c>
      <c r="G5733" s="9" t="str">
        <f t="shared" si="458"/>
        <v>C241859476</v>
      </c>
      <c r="H5733" s="9" t="s">
        <v>21</v>
      </c>
      <c r="I5733" s="12">
        <v>57</v>
      </c>
      <c r="J5733" s="10">
        <v>560000</v>
      </c>
      <c r="K5733" s="13">
        <v>30871</v>
      </c>
      <c r="L5733" s="13">
        <v>51409</v>
      </c>
      <c r="M5733" s="12">
        <f t="shared" si="459"/>
        <v>56</v>
      </c>
      <c r="N5733" s="9">
        <v>35000</v>
      </c>
      <c r="O5733" s="12">
        <v>1</v>
      </c>
      <c r="P5733" s="9">
        <f t="shared" si="460"/>
        <v>35000</v>
      </c>
      <c r="Q5733" s="9">
        <f t="shared" si="457"/>
        <v>385000</v>
      </c>
      <c r="R5733" s="10">
        <f t="shared" si="461"/>
        <v>560000</v>
      </c>
    </row>
    <row r="5734" spans="1:18" x14ac:dyDescent="0.35">
      <c r="A5734" s="7">
        <v>5733</v>
      </c>
      <c r="B5734" s="9" t="s">
        <v>11175</v>
      </c>
      <c r="C5734" s="9">
        <v>9636032221</v>
      </c>
      <c r="D5734" s="9" t="s">
        <v>1330</v>
      </c>
      <c r="E5734" s="10">
        <v>23699.99</v>
      </c>
      <c r="F5734" s="11" t="s">
        <v>24</v>
      </c>
      <c r="G5734" s="9" t="str">
        <f t="shared" si="458"/>
        <v>C208686187</v>
      </c>
      <c r="H5734" s="9" t="s">
        <v>21</v>
      </c>
      <c r="I5734" s="12">
        <v>57</v>
      </c>
      <c r="J5734" s="10">
        <v>23699.99</v>
      </c>
      <c r="K5734" s="13">
        <v>30871</v>
      </c>
      <c r="L5734" s="13">
        <v>53020</v>
      </c>
      <c r="M5734" s="12">
        <f t="shared" si="459"/>
        <v>60</v>
      </c>
      <c r="N5734" s="9">
        <v>36000</v>
      </c>
      <c r="O5734" s="12">
        <v>1</v>
      </c>
      <c r="P5734" s="9">
        <f t="shared" si="460"/>
        <v>36000</v>
      </c>
      <c r="Q5734" s="9">
        <f t="shared" si="457"/>
        <v>396000</v>
      </c>
      <c r="R5734" s="10">
        <f t="shared" si="461"/>
        <v>396000</v>
      </c>
    </row>
    <row r="5735" spans="1:18" x14ac:dyDescent="0.35">
      <c r="A5735" s="7">
        <v>5734</v>
      </c>
      <c r="B5735" s="9" t="s">
        <v>11176</v>
      </c>
      <c r="C5735" s="9">
        <v>9927978504</v>
      </c>
      <c r="D5735" s="9" t="s">
        <v>4894</v>
      </c>
      <c r="E5735" s="10">
        <v>220000</v>
      </c>
      <c r="F5735" s="11" t="s">
        <v>24</v>
      </c>
      <c r="G5735" s="9" t="str">
        <f t="shared" si="458"/>
        <v>C265145357</v>
      </c>
      <c r="H5735" s="9" t="s">
        <v>21</v>
      </c>
      <c r="I5735" s="12">
        <v>57</v>
      </c>
      <c r="J5735" s="10">
        <v>220000</v>
      </c>
      <c r="K5735" s="13">
        <v>30871</v>
      </c>
      <c r="L5735" s="13">
        <v>52015</v>
      </c>
      <c r="M5735" s="12">
        <f t="shared" si="459"/>
        <v>57</v>
      </c>
      <c r="N5735" s="9">
        <v>20000</v>
      </c>
      <c r="O5735" s="12">
        <v>1</v>
      </c>
      <c r="P5735" s="9">
        <f t="shared" si="460"/>
        <v>20000</v>
      </c>
      <c r="Q5735" s="9">
        <f t="shared" si="457"/>
        <v>220000</v>
      </c>
      <c r="R5735" s="10">
        <f t="shared" si="461"/>
        <v>220000</v>
      </c>
    </row>
    <row r="5736" spans="1:18" x14ac:dyDescent="0.35">
      <c r="A5736" s="7">
        <v>5735</v>
      </c>
      <c r="B5736" s="9" t="s">
        <v>11177</v>
      </c>
      <c r="C5736" s="9">
        <v>9452284328</v>
      </c>
      <c r="D5736" s="9" t="s">
        <v>201</v>
      </c>
      <c r="E5736" s="10">
        <v>675000</v>
      </c>
      <c r="F5736" s="11" t="s">
        <v>5435</v>
      </c>
      <c r="G5736" s="9" t="str">
        <f t="shared" si="458"/>
        <v>C251310206</v>
      </c>
      <c r="H5736" s="9" t="s">
        <v>21</v>
      </c>
      <c r="I5736" s="12">
        <v>57</v>
      </c>
      <c r="J5736" s="10">
        <v>675000</v>
      </c>
      <c r="K5736" s="13">
        <v>30871</v>
      </c>
      <c r="L5736" s="13">
        <v>48804</v>
      </c>
      <c r="M5736" s="12">
        <f t="shared" si="459"/>
        <v>49</v>
      </c>
      <c r="N5736" s="9">
        <v>50000</v>
      </c>
      <c r="O5736" s="12">
        <v>1</v>
      </c>
      <c r="P5736" s="9">
        <f t="shared" si="460"/>
        <v>50000</v>
      </c>
      <c r="Q5736" s="9">
        <f t="shared" si="457"/>
        <v>550000</v>
      </c>
      <c r="R5736" s="10">
        <f t="shared" si="461"/>
        <v>675000</v>
      </c>
    </row>
    <row r="5737" spans="1:18" x14ac:dyDescent="0.35">
      <c r="A5737" s="7">
        <v>5736</v>
      </c>
      <c r="B5737" s="9" t="s">
        <v>11178</v>
      </c>
      <c r="C5737" s="9">
        <v>7584070961</v>
      </c>
      <c r="D5737" s="9" t="s">
        <v>11179</v>
      </c>
      <c r="E5737" s="10">
        <v>209000</v>
      </c>
      <c r="F5737" s="11" t="s">
        <v>24</v>
      </c>
      <c r="G5737" s="9" t="str">
        <f t="shared" si="458"/>
        <v>C267079324</v>
      </c>
      <c r="H5737" s="9" t="s">
        <v>21</v>
      </c>
      <c r="I5737" s="12">
        <v>57</v>
      </c>
      <c r="J5737" s="10">
        <v>209000</v>
      </c>
      <c r="K5737" s="13">
        <v>30871</v>
      </c>
      <c r="L5737" s="13">
        <v>53382</v>
      </c>
      <c r="M5737" s="12">
        <f t="shared" si="459"/>
        <v>61</v>
      </c>
      <c r="N5737" s="9">
        <v>19000</v>
      </c>
      <c r="O5737" s="12">
        <v>1</v>
      </c>
      <c r="P5737" s="9">
        <f t="shared" si="460"/>
        <v>19000</v>
      </c>
      <c r="Q5737" s="9">
        <f t="shared" si="457"/>
        <v>209000</v>
      </c>
      <c r="R5737" s="10">
        <f t="shared" si="461"/>
        <v>209000</v>
      </c>
    </row>
    <row r="5738" spans="1:18" x14ac:dyDescent="0.35">
      <c r="A5738" s="7">
        <v>5737</v>
      </c>
      <c r="B5738" s="9" t="s">
        <v>11180</v>
      </c>
      <c r="C5738" s="9">
        <v>9605477830</v>
      </c>
      <c r="D5738" s="9" t="s">
        <v>11181</v>
      </c>
      <c r="E5738" s="10">
        <v>21070</v>
      </c>
      <c r="F5738" s="11" t="s">
        <v>20</v>
      </c>
      <c r="G5738" s="9" t="str">
        <f t="shared" si="458"/>
        <v>C270211797</v>
      </c>
      <c r="H5738" s="9" t="s">
        <v>21</v>
      </c>
      <c r="I5738" s="12">
        <v>57</v>
      </c>
      <c r="J5738" s="10">
        <v>21070</v>
      </c>
      <c r="K5738" s="13">
        <v>30871</v>
      </c>
      <c r="L5738" s="13">
        <v>52547</v>
      </c>
      <c r="M5738" s="12">
        <f t="shared" si="459"/>
        <v>59</v>
      </c>
      <c r="N5738" s="9">
        <v>28000</v>
      </c>
      <c r="O5738" s="12">
        <v>1</v>
      </c>
      <c r="P5738" s="9">
        <f t="shared" si="460"/>
        <v>28000</v>
      </c>
      <c r="Q5738" s="9">
        <f t="shared" si="457"/>
        <v>308000</v>
      </c>
      <c r="R5738" s="10">
        <f t="shared" si="461"/>
        <v>308000</v>
      </c>
    </row>
    <row r="5739" spans="1:18" x14ac:dyDescent="0.35">
      <c r="A5739" s="7">
        <v>5738</v>
      </c>
      <c r="B5739" s="9" t="s">
        <v>11182</v>
      </c>
      <c r="C5739" s="9">
        <v>9029068003</v>
      </c>
      <c r="D5739" s="9" t="s">
        <v>11183</v>
      </c>
      <c r="E5739" s="10">
        <v>29709.86</v>
      </c>
      <c r="F5739" s="11" t="s">
        <v>2092</v>
      </c>
      <c r="G5739" s="9" t="str">
        <f t="shared" si="458"/>
        <v>C221222515</v>
      </c>
      <c r="H5739" s="9" t="s">
        <v>21</v>
      </c>
      <c r="I5739" s="12">
        <v>57</v>
      </c>
      <c r="J5739" s="10">
        <v>29709.86</v>
      </c>
      <c r="K5739" s="13">
        <v>30871</v>
      </c>
      <c r="L5739" s="13">
        <v>50448</v>
      </c>
      <c r="M5739" s="12">
        <f t="shared" si="459"/>
        <v>53</v>
      </c>
      <c r="N5739" s="9">
        <v>60000</v>
      </c>
      <c r="O5739" s="12">
        <v>1</v>
      </c>
      <c r="P5739" s="9">
        <f t="shared" si="460"/>
        <v>60000</v>
      </c>
      <c r="Q5739" s="9">
        <f t="shared" si="457"/>
        <v>660000</v>
      </c>
      <c r="R5739" s="10">
        <f t="shared" si="461"/>
        <v>660000</v>
      </c>
    </row>
    <row r="5740" spans="1:18" x14ac:dyDescent="0.35">
      <c r="A5740" s="7">
        <v>5739</v>
      </c>
      <c r="B5740" s="9" t="s">
        <v>11184</v>
      </c>
      <c r="C5740" s="9">
        <v>6297568817</v>
      </c>
      <c r="D5740" s="9" t="s">
        <v>11185</v>
      </c>
      <c r="E5740" s="10">
        <v>19850</v>
      </c>
      <c r="F5740" s="11" t="s">
        <v>20</v>
      </c>
      <c r="G5740" s="9" t="str">
        <f t="shared" si="458"/>
        <v>C248348058</v>
      </c>
      <c r="H5740" s="9" t="s">
        <v>21</v>
      </c>
      <c r="I5740" s="12">
        <v>57</v>
      </c>
      <c r="J5740" s="10">
        <v>19850</v>
      </c>
      <c r="K5740" s="13">
        <v>30871</v>
      </c>
      <c r="L5740" s="13">
        <v>52650</v>
      </c>
      <c r="M5740" s="12">
        <f t="shared" si="459"/>
        <v>59</v>
      </c>
      <c r="N5740" s="9">
        <v>20000</v>
      </c>
      <c r="O5740" s="12">
        <v>1</v>
      </c>
      <c r="P5740" s="9">
        <f t="shared" si="460"/>
        <v>20000</v>
      </c>
      <c r="Q5740" s="9">
        <f t="shared" si="457"/>
        <v>220000</v>
      </c>
      <c r="R5740" s="10">
        <f t="shared" si="461"/>
        <v>220000</v>
      </c>
    </row>
    <row r="5741" spans="1:18" x14ac:dyDescent="0.35">
      <c r="A5741" s="7">
        <v>5740</v>
      </c>
      <c r="B5741" s="9" t="s">
        <v>11186</v>
      </c>
      <c r="C5741" s="9">
        <v>8814804252</v>
      </c>
      <c r="D5741" s="9" t="s">
        <v>11187</v>
      </c>
      <c r="E5741" s="10">
        <v>2000000</v>
      </c>
      <c r="F5741" s="11" t="s">
        <v>3475</v>
      </c>
      <c r="G5741" s="9" t="str">
        <f t="shared" si="458"/>
        <v>U151936751</v>
      </c>
      <c r="H5741" s="9" t="s">
        <v>21</v>
      </c>
      <c r="I5741" s="12">
        <v>57</v>
      </c>
      <c r="J5741" s="10">
        <v>2000000</v>
      </c>
      <c r="K5741" s="13">
        <v>30871</v>
      </c>
      <c r="L5741" s="13">
        <v>49740</v>
      </c>
      <c r="M5741" s="12">
        <f t="shared" si="459"/>
        <v>51</v>
      </c>
      <c r="N5741" s="9">
        <v>200000</v>
      </c>
      <c r="O5741" s="12">
        <v>1</v>
      </c>
      <c r="P5741" s="9">
        <f t="shared" si="460"/>
        <v>200000</v>
      </c>
      <c r="Q5741" s="9">
        <f t="shared" si="457"/>
        <v>2200000</v>
      </c>
      <c r="R5741" s="10">
        <f t="shared" si="461"/>
        <v>2200000</v>
      </c>
    </row>
    <row r="5742" spans="1:18" x14ac:dyDescent="0.35">
      <c r="A5742" s="7">
        <v>5741</v>
      </c>
      <c r="B5742" s="9" t="s">
        <v>11188</v>
      </c>
      <c r="C5742" s="9">
        <v>9178123106</v>
      </c>
      <c r="D5742" s="9" t="s">
        <v>11189</v>
      </c>
      <c r="E5742" s="10">
        <v>198000</v>
      </c>
      <c r="F5742" s="11" t="s">
        <v>24</v>
      </c>
      <c r="G5742" s="9" t="str">
        <f t="shared" si="458"/>
        <v>C230780996</v>
      </c>
      <c r="H5742" s="9" t="s">
        <v>21</v>
      </c>
      <c r="I5742" s="12">
        <v>57</v>
      </c>
      <c r="J5742" s="10">
        <v>198000</v>
      </c>
      <c r="K5742" s="13">
        <v>30871</v>
      </c>
      <c r="L5742" s="13">
        <v>53552</v>
      </c>
      <c r="M5742" s="12">
        <f t="shared" si="459"/>
        <v>62</v>
      </c>
      <c r="N5742" s="9">
        <v>18000</v>
      </c>
      <c r="O5742" s="12">
        <v>1</v>
      </c>
      <c r="P5742" s="9">
        <f t="shared" si="460"/>
        <v>18000</v>
      </c>
      <c r="Q5742" s="9">
        <f t="shared" si="457"/>
        <v>198000</v>
      </c>
      <c r="R5742" s="10">
        <f t="shared" si="461"/>
        <v>198000</v>
      </c>
    </row>
    <row r="5743" spans="1:18" x14ac:dyDescent="0.35">
      <c r="A5743" s="7">
        <v>5742</v>
      </c>
      <c r="B5743" s="9" t="s">
        <v>11190</v>
      </c>
      <c r="C5743" s="9">
        <v>7016554852</v>
      </c>
      <c r="D5743" s="9" t="s">
        <v>11191</v>
      </c>
      <c r="E5743" s="10">
        <v>1100000</v>
      </c>
      <c r="F5743" s="11" t="s">
        <v>24</v>
      </c>
      <c r="G5743" s="9" t="str">
        <f t="shared" si="458"/>
        <v>C237505297</v>
      </c>
      <c r="H5743" s="9" t="s">
        <v>21</v>
      </c>
      <c r="I5743" s="12">
        <v>57</v>
      </c>
      <c r="J5743" s="10">
        <v>1100000</v>
      </c>
      <c r="K5743" s="13">
        <v>30871</v>
      </c>
      <c r="L5743" s="13">
        <v>49759</v>
      </c>
      <c r="M5743" s="12">
        <f t="shared" si="459"/>
        <v>51</v>
      </c>
      <c r="N5743" s="9">
        <v>100000</v>
      </c>
      <c r="O5743" s="12">
        <v>1</v>
      </c>
      <c r="P5743" s="9">
        <f t="shared" si="460"/>
        <v>100000</v>
      </c>
      <c r="Q5743" s="9">
        <f t="shared" si="457"/>
        <v>1100000</v>
      </c>
      <c r="R5743" s="10">
        <f t="shared" si="461"/>
        <v>1100000</v>
      </c>
    </row>
    <row r="5744" spans="1:18" x14ac:dyDescent="0.35">
      <c r="A5744" s="7">
        <v>5743</v>
      </c>
      <c r="B5744" s="9" t="s">
        <v>11192</v>
      </c>
      <c r="C5744" s="9">
        <v>8009884390</v>
      </c>
      <c r="D5744" s="9" t="s">
        <v>821</v>
      </c>
      <c r="E5744" s="10">
        <v>220000</v>
      </c>
      <c r="F5744" s="11" t="s">
        <v>24</v>
      </c>
      <c r="G5744" s="9" t="str">
        <f t="shared" si="458"/>
        <v>C247714146</v>
      </c>
      <c r="H5744" s="9" t="s">
        <v>21</v>
      </c>
      <c r="I5744" s="12">
        <v>57</v>
      </c>
      <c r="J5744" s="10">
        <v>220000</v>
      </c>
      <c r="K5744" s="13">
        <v>30871</v>
      </c>
      <c r="L5744" s="13">
        <v>51910</v>
      </c>
      <c r="M5744" s="12">
        <f t="shared" si="459"/>
        <v>57</v>
      </c>
      <c r="N5744" s="9">
        <v>20000</v>
      </c>
      <c r="O5744" s="12">
        <v>1</v>
      </c>
      <c r="P5744" s="9">
        <f t="shared" si="460"/>
        <v>20000</v>
      </c>
      <c r="Q5744" s="9">
        <f t="shared" si="457"/>
        <v>220000</v>
      </c>
      <c r="R5744" s="10">
        <f t="shared" si="461"/>
        <v>220000</v>
      </c>
    </row>
    <row r="5745" spans="1:18" x14ac:dyDescent="0.35">
      <c r="A5745" s="7">
        <v>5744</v>
      </c>
      <c r="B5745" s="9" t="s">
        <v>11193</v>
      </c>
      <c r="C5745" s="9">
        <v>9748816095</v>
      </c>
      <c r="D5745" s="9" t="s">
        <v>11194</v>
      </c>
      <c r="E5745" s="10">
        <v>770000</v>
      </c>
      <c r="F5745" s="11" t="s">
        <v>5435</v>
      </c>
      <c r="G5745" s="9" t="str">
        <f t="shared" si="458"/>
        <v>C227713099</v>
      </c>
      <c r="H5745" s="9" t="s">
        <v>21</v>
      </c>
      <c r="I5745" s="12">
        <v>57</v>
      </c>
      <c r="J5745" s="10">
        <v>770000</v>
      </c>
      <c r="K5745" s="13">
        <v>30871</v>
      </c>
      <c r="L5745" s="13">
        <v>47934</v>
      </c>
      <c r="M5745" s="12">
        <f t="shared" si="459"/>
        <v>46</v>
      </c>
      <c r="N5745" s="9">
        <v>70000</v>
      </c>
      <c r="O5745" s="12">
        <v>1</v>
      </c>
      <c r="P5745" s="9">
        <f t="shared" si="460"/>
        <v>70000</v>
      </c>
      <c r="Q5745" s="9">
        <f t="shared" si="457"/>
        <v>770000</v>
      </c>
      <c r="R5745" s="10">
        <f t="shared" si="461"/>
        <v>770000</v>
      </c>
    </row>
    <row r="5746" spans="1:18" x14ac:dyDescent="0.35">
      <c r="A5746" s="7">
        <v>5745</v>
      </c>
      <c r="B5746" s="9" t="s">
        <v>11195</v>
      </c>
      <c r="C5746" s="9">
        <v>9464343905</v>
      </c>
      <c r="D5746" s="9" t="s">
        <v>6177</v>
      </c>
      <c r="E5746" s="10">
        <v>500000</v>
      </c>
      <c r="F5746" s="11" t="s">
        <v>3475</v>
      </c>
      <c r="G5746" s="9" t="str">
        <f t="shared" si="458"/>
        <v>U241138731</v>
      </c>
      <c r="H5746" s="9" t="s">
        <v>21</v>
      </c>
      <c r="I5746" s="12">
        <v>57</v>
      </c>
      <c r="J5746" s="10">
        <v>500000</v>
      </c>
      <c r="K5746" s="13">
        <v>30871</v>
      </c>
      <c r="L5746" s="13">
        <v>49739</v>
      </c>
      <c r="M5746" s="12">
        <f t="shared" si="459"/>
        <v>51</v>
      </c>
      <c r="N5746" s="9">
        <v>50000</v>
      </c>
      <c r="O5746" s="12">
        <v>1</v>
      </c>
      <c r="P5746" s="9">
        <f t="shared" si="460"/>
        <v>50000</v>
      </c>
      <c r="Q5746" s="9">
        <f t="shared" si="457"/>
        <v>550000</v>
      </c>
      <c r="R5746" s="10">
        <f t="shared" si="461"/>
        <v>550000</v>
      </c>
    </row>
    <row r="5747" spans="1:18" x14ac:dyDescent="0.35">
      <c r="A5747" s="7">
        <v>5746</v>
      </c>
      <c r="B5747" s="9" t="s">
        <v>11196</v>
      </c>
      <c r="C5747" s="9">
        <v>9918655366</v>
      </c>
      <c r="D5747" s="9" t="s">
        <v>11197</v>
      </c>
      <c r="E5747" s="10">
        <v>750000</v>
      </c>
      <c r="F5747" s="11" t="s">
        <v>3478</v>
      </c>
      <c r="G5747" s="9" t="str">
        <f t="shared" si="458"/>
        <v>U074232105</v>
      </c>
      <c r="H5747" s="9" t="s">
        <v>21</v>
      </c>
      <c r="I5747" s="12">
        <v>57</v>
      </c>
      <c r="J5747" s="10">
        <v>750000</v>
      </c>
      <c r="K5747" s="13">
        <v>30871</v>
      </c>
      <c r="L5747" s="13">
        <v>49352</v>
      </c>
      <c r="M5747" s="12">
        <f t="shared" si="459"/>
        <v>50</v>
      </c>
      <c r="N5747" s="9">
        <v>75000</v>
      </c>
      <c r="O5747" s="12">
        <v>1</v>
      </c>
      <c r="P5747" s="9">
        <f t="shared" si="460"/>
        <v>75000</v>
      </c>
      <c r="Q5747" s="9">
        <f t="shared" si="457"/>
        <v>825000</v>
      </c>
      <c r="R5747" s="10">
        <f t="shared" si="461"/>
        <v>825000</v>
      </c>
    </row>
    <row r="5748" spans="1:18" x14ac:dyDescent="0.35">
      <c r="A5748" s="7">
        <v>5747</v>
      </c>
      <c r="B5748" s="9" t="s">
        <v>11198</v>
      </c>
      <c r="C5748" s="9">
        <v>9004562639</v>
      </c>
      <c r="D5748" s="9" t="s">
        <v>11199</v>
      </c>
      <c r="E5748" s="10">
        <v>500000</v>
      </c>
      <c r="F5748" s="11" t="s">
        <v>3475</v>
      </c>
      <c r="G5748" s="9" t="str">
        <f t="shared" si="458"/>
        <v>U193515240</v>
      </c>
      <c r="H5748" s="9" t="s">
        <v>21</v>
      </c>
      <c r="I5748" s="12">
        <v>57</v>
      </c>
      <c r="J5748" s="10">
        <v>500000</v>
      </c>
      <c r="K5748" s="13">
        <v>30871</v>
      </c>
      <c r="L5748" s="13">
        <v>49374</v>
      </c>
      <c r="M5748" s="12">
        <f t="shared" si="459"/>
        <v>50</v>
      </c>
      <c r="N5748" s="9">
        <v>50000</v>
      </c>
      <c r="O5748" s="12">
        <v>1</v>
      </c>
      <c r="P5748" s="9">
        <f t="shared" si="460"/>
        <v>50000</v>
      </c>
      <c r="Q5748" s="9">
        <f t="shared" si="457"/>
        <v>550000</v>
      </c>
      <c r="R5748" s="10">
        <f t="shared" si="461"/>
        <v>550000</v>
      </c>
    </row>
    <row r="5749" spans="1:18" x14ac:dyDescent="0.35">
      <c r="A5749" s="7">
        <v>5748</v>
      </c>
      <c r="B5749" s="9" t="s">
        <v>11200</v>
      </c>
      <c r="C5749" s="9">
        <v>9048964043</v>
      </c>
      <c r="D5749" s="9" t="s">
        <v>11201</v>
      </c>
      <c r="E5749" s="10">
        <v>13885.71</v>
      </c>
      <c r="F5749" s="11" t="s">
        <v>20</v>
      </c>
      <c r="G5749" s="9" t="str">
        <f t="shared" si="458"/>
        <v>C150415590</v>
      </c>
      <c r="H5749" s="9" t="s">
        <v>21</v>
      </c>
      <c r="I5749" s="12">
        <v>57</v>
      </c>
      <c r="J5749" s="10">
        <v>13885.71</v>
      </c>
      <c r="K5749" s="13">
        <v>30871</v>
      </c>
      <c r="L5749" s="13">
        <v>48907</v>
      </c>
      <c r="M5749" s="12">
        <f t="shared" si="459"/>
        <v>49</v>
      </c>
      <c r="N5749" s="9">
        <v>20000</v>
      </c>
      <c r="O5749" s="12">
        <v>1</v>
      </c>
      <c r="P5749" s="9">
        <f t="shared" si="460"/>
        <v>20000</v>
      </c>
      <c r="Q5749" s="9">
        <f t="shared" si="457"/>
        <v>220000</v>
      </c>
      <c r="R5749" s="10">
        <f t="shared" si="461"/>
        <v>220000</v>
      </c>
    </row>
    <row r="5750" spans="1:18" x14ac:dyDescent="0.35">
      <c r="A5750" s="7">
        <v>5749</v>
      </c>
      <c r="B5750" s="9" t="s">
        <v>11202</v>
      </c>
      <c r="C5750" s="9">
        <v>7506649330</v>
      </c>
      <c r="D5750" s="9" t="s">
        <v>11203</v>
      </c>
      <c r="E5750" s="10">
        <v>7700000</v>
      </c>
      <c r="F5750" s="11" t="s">
        <v>5435</v>
      </c>
      <c r="G5750" s="9" t="str">
        <f t="shared" si="458"/>
        <v>C228575867</v>
      </c>
      <c r="H5750" s="9" t="s">
        <v>21</v>
      </c>
      <c r="I5750" s="12">
        <v>57</v>
      </c>
      <c r="J5750" s="10">
        <v>7700000</v>
      </c>
      <c r="K5750" s="13">
        <v>30871</v>
      </c>
      <c r="L5750" s="13">
        <v>46081</v>
      </c>
      <c r="M5750" s="12">
        <f t="shared" si="459"/>
        <v>41</v>
      </c>
      <c r="N5750" s="9">
        <v>700000</v>
      </c>
      <c r="O5750" s="12">
        <v>1</v>
      </c>
      <c r="P5750" s="9">
        <f t="shared" si="460"/>
        <v>700000</v>
      </c>
      <c r="Q5750" s="9">
        <f t="shared" si="457"/>
        <v>7700000</v>
      </c>
      <c r="R5750" s="10">
        <f t="shared" si="461"/>
        <v>7700000</v>
      </c>
    </row>
    <row r="5751" spans="1:18" x14ac:dyDescent="0.35">
      <c r="A5751" s="7">
        <v>5750</v>
      </c>
      <c r="B5751" s="9" t="s">
        <v>11204</v>
      </c>
      <c r="C5751" s="9">
        <v>9845129977</v>
      </c>
      <c r="D5751" s="9" t="s">
        <v>11205</v>
      </c>
      <c r="E5751" s="10">
        <v>197466.64</v>
      </c>
      <c r="F5751" s="11" t="s">
        <v>20</v>
      </c>
      <c r="G5751" s="9" t="str">
        <f t="shared" si="458"/>
        <v>C249310292</v>
      </c>
      <c r="H5751" s="9" t="s">
        <v>21</v>
      </c>
      <c r="I5751" s="12">
        <v>57</v>
      </c>
      <c r="J5751" s="10">
        <v>197466.64</v>
      </c>
      <c r="K5751" s="13">
        <v>30871</v>
      </c>
      <c r="L5751" s="13">
        <v>52162</v>
      </c>
      <c r="M5751" s="12">
        <f t="shared" si="459"/>
        <v>58</v>
      </c>
      <c r="N5751" s="9">
        <v>20400</v>
      </c>
      <c r="O5751" s="12">
        <v>2</v>
      </c>
      <c r="P5751" s="9">
        <f t="shared" si="460"/>
        <v>40800</v>
      </c>
      <c r="Q5751" s="9">
        <f t="shared" si="457"/>
        <v>448800</v>
      </c>
      <c r="R5751" s="10">
        <f t="shared" si="461"/>
        <v>448800</v>
      </c>
    </row>
    <row r="5752" spans="1:18" x14ac:dyDescent="0.35">
      <c r="A5752" s="7">
        <v>5751</v>
      </c>
      <c r="B5752" s="9" t="s">
        <v>11206</v>
      </c>
      <c r="C5752" s="9">
        <v>9872379930</v>
      </c>
      <c r="D5752" s="9" t="s">
        <v>4307</v>
      </c>
      <c r="E5752" s="10">
        <v>16431.189999999999</v>
      </c>
      <c r="F5752" s="11" t="s">
        <v>2092</v>
      </c>
      <c r="G5752" s="9" t="str">
        <f t="shared" si="458"/>
        <v>C253843690</v>
      </c>
      <c r="H5752" s="9" t="s">
        <v>21</v>
      </c>
      <c r="I5752" s="12">
        <v>57</v>
      </c>
      <c r="J5752" s="10">
        <v>16431.189999999999</v>
      </c>
      <c r="K5752" s="13">
        <v>30871</v>
      </c>
      <c r="L5752" s="13">
        <v>50320</v>
      </c>
      <c r="M5752" s="12">
        <f t="shared" si="459"/>
        <v>53</v>
      </c>
      <c r="N5752" s="9">
        <v>35000</v>
      </c>
      <c r="O5752" s="12">
        <v>1</v>
      </c>
      <c r="P5752" s="9">
        <f t="shared" si="460"/>
        <v>35000</v>
      </c>
      <c r="Q5752" s="9">
        <f t="shared" si="457"/>
        <v>385000</v>
      </c>
      <c r="R5752" s="10">
        <f t="shared" si="461"/>
        <v>385000</v>
      </c>
    </row>
    <row r="5753" spans="1:18" x14ac:dyDescent="0.35">
      <c r="A5753" s="7">
        <v>5752</v>
      </c>
      <c r="B5753" s="9" t="s">
        <v>11207</v>
      </c>
      <c r="C5753" s="9">
        <v>9562965667</v>
      </c>
      <c r="D5753" s="9" t="s">
        <v>11208</v>
      </c>
      <c r="E5753" s="10">
        <v>253000</v>
      </c>
      <c r="F5753" s="11" t="s">
        <v>24</v>
      </c>
      <c r="G5753" s="9" t="str">
        <f t="shared" si="458"/>
        <v>C257439709</v>
      </c>
      <c r="H5753" s="9" t="s">
        <v>21</v>
      </c>
      <c r="I5753" s="12">
        <v>57</v>
      </c>
      <c r="J5753" s="10">
        <v>253000</v>
      </c>
      <c r="K5753" s="13">
        <v>30871</v>
      </c>
      <c r="L5753" s="13">
        <v>53204</v>
      </c>
      <c r="M5753" s="12">
        <f t="shared" si="459"/>
        <v>61</v>
      </c>
      <c r="N5753" s="9">
        <v>23000</v>
      </c>
      <c r="O5753" s="12">
        <v>1</v>
      </c>
      <c r="P5753" s="9">
        <f t="shared" si="460"/>
        <v>23000</v>
      </c>
      <c r="Q5753" s="9">
        <f t="shared" si="457"/>
        <v>253000</v>
      </c>
      <c r="R5753" s="10">
        <f t="shared" si="461"/>
        <v>253000</v>
      </c>
    </row>
    <row r="5754" spans="1:18" x14ac:dyDescent="0.35">
      <c r="A5754" s="7">
        <v>5753</v>
      </c>
      <c r="B5754" s="9" t="s">
        <v>11209</v>
      </c>
      <c r="C5754" s="9">
        <v>8011828300</v>
      </c>
      <c r="D5754" s="9" t="s">
        <v>11210</v>
      </c>
      <c r="E5754" s="10">
        <v>1500000</v>
      </c>
      <c r="F5754" s="11" t="s">
        <v>3475</v>
      </c>
      <c r="G5754" s="9" t="str">
        <f t="shared" si="458"/>
        <v>U088025803</v>
      </c>
      <c r="H5754" s="9" t="s">
        <v>21</v>
      </c>
      <c r="I5754" s="12">
        <v>57</v>
      </c>
      <c r="J5754" s="10">
        <v>1500000</v>
      </c>
      <c r="K5754" s="13">
        <v>30871</v>
      </c>
      <c r="L5754" s="13">
        <v>49835</v>
      </c>
      <c r="M5754" s="12">
        <f t="shared" si="459"/>
        <v>51</v>
      </c>
      <c r="N5754" s="9">
        <v>150000</v>
      </c>
      <c r="O5754" s="12">
        <v>1</v>
      </c>
      <c r="P5754" s="9">
        <f t="shared" si="460"/>
        <v>150000</v>
      </c>
      <c r="Q5754" s="9">
        <f t="shared" si="457"/>
        <v>1650000</v>
      </c>
      <c r="R5754" s="10">
        <f t="shared" si="461"/>
        <v>1650000</v>
      </c>
    </row>
    <row r="5755" spans="1:18" x14ac:dyDescent="0.35">
      <c r="A5755" s="7">
        <v>5754</v>
      </c>
      <c r="B5755" s="9" t="s">
        <v>11211</v>
      </c>
      <c r="C5755" s="9">
        <v>9812740888</v>
      </c>
      <c r="D5755" s="9" t="s">
        <v>263</v>
      </c>
      <c r="E5755" s="10">
        <v>500000</v>
      </c>
      <c r="F5755" s="11" t="s">
        <v>3475</v>
      </c>
      <c r="G5755" s="9" t="str">
        <f t="shared" si="458"/>
        <v>U084829922</v>
      </c>
      <c r="H5755" s="9" t="s">
        <v>21</v>
      </c>
      <c r="I5755" s="12">
        <v>57</v>
      </c>
      <c r="J5755" s="10">
        <v>500000</v>
      </c>
      <c r="K5755" s="13">
        <v>30871</v>
      </c>
      <c r="L5755" s="13">
        <v>49531</v>
      </c>
      <c r="M5755" s="12">
        <f t="shared" si="459"/>
        <v>51</v>
      </c>
      <c r="N5755" s="9">
        <v>50000</v>
      </c>
      <c r="O5755" s="12">
        <v>1</v>
      </c>
      <c r="P5755" s="9">
        <f t="shared" si="460"/>
        <v>50000</v>
      </c>
      <c r="Q5755" s="9">
        <f t="shared" si="457"/>
        <v>550000</v>
      </c>
      <c r="R5755" s="10">
        <f t="shared" si="461"/>
        <v>550000</v>
      </c>
    </row>
    <row r="5756" spans="1:18" x14ac:dyDescent="0.35">
      <c r="A5756" s="7">
        <v>5755</v>
      </c>
      <c r="B5756" s="9" t="s">
        <v>11212</v>
      </c>
      <c r="C5756" s="9">
        <v>9035122508</v>
      </c>
      <c r="D5756" s="9" t="s">
        <v>11213</v>
      </c>
      <c r="E5756" s="10">
        <v>220000</v>
      </c>
      <c r="F5756" s="11" t="s">
        <v>2092</v>
      </c>
      <c r="G5756" s="9" t="str">
        <f t="shared" si="458"/>
        <v>C079308704</v>
      </c>
      <c r="H5756" s="9" t="s">
        <v>21</v>
      </c>
      <c r="I5756" s="12">
        <v>57</v>
      </c>
      <c r="J5756" s="10">
        <v>220000</v>
      </c>
      <c r="K5756" s="13">
        <v>30871</v>
      </c>
      <c r="L5756" s="13">
        <v>49856</v>
      </c>
      <c r="M5756" s="12">
        <f t="shared" si="459"/>
        <v>51</v>
      </c>
      <c r="N5756" s="9">
        <v>20000</v>
      </c>
      <c r="O5756" s="12">
        <v>1</v>
      </c>
      <c r="P5756" s="9">
        <f t="shared" si="460"/>
        <v>20000</v>
      </c>
      <c r="Q5756" s="9">
        <f t="shared" si="457"/>
        <v>220000</v>
      </c>
      <c r="R5756" s="10">
        <f t="shared" si="461"/>
        <v>220000</v>
      </c>
    </row>
    <row r="5757" spans="1:18" x14ac:dyDescent="0.35">
      <c r="A5757" s="7">
        <v>5756</v>
      </c>
      <c r="B5757" s="9" t="s">
        <v>11214</v>
      </c>
      <c r="C5757" s="9">
        <v>9832695088</v>
      </c>
      <c r="D5757" s="9" t="s">
        <v>11215</v>
      </c>
      <c r="E5757" s="10">
        <v>1000000</v>
      </c>
      <c r="F5757" s="11" t="s">
        <v>3475</v>
      </c>
      <c r="G5757" s="9" t="str">
        <f t="shared" si="458"/>
        <v>U172923536</v>
      </c>
      <c r="H5757" s="9" t="s">
        <v>21</v>
      </c>
      <c r="I5757" s="12">
        <v>57</v>
      </c>
      <c r="J5757" s="10">
        <v>1000000</v>
      </c>
      <c r="K5757" s="13">
        <v>30871</v>
      </c>
      <c r="L5757" s="13">
        <v>49869</v>
      </c>
      <c r="M5757" s="12">
        <f t="shared" si="459"/>
        <v>52</v>
      </c>
      <c r="N5757" s="9">
        <v>50000</v>
      </c>
      <c r="O5757" s="12">
        <v>1</v>
      </c>
      <c r="P5757" s="9">
        <f t="shared" si="460"/>
        <v>50000</v>
      </c>
      <c r="Q5757" s="9">
        <f t="shared" si="457"/>
        <v>550000</v>
      </c>
      <c r="R5757" s="10">
        <f t="shared" si="461"/>
        <v>1000000</v>
      </c>
    </row>
    <row r="5758" spans="1:18" x14ac:dyDescent="0.35">
      <c r="A5758" s="7">
        <v>5757</v>
      </c>
      <c r="B5758" s="9" t="s">
        <v>11216</v>
      </c>
      <c r="C5758" s="9">
        <v>9904070233</v>
      </c>
      <c r="D5758" s="9" t="s">
        <v>11217</v>
      </c>
      <c r="E5758" s="10">
        <v>264000</v>
      </c>
      <c r="F5758" s="11" t="s">
        <v>5435</v>
      </c>
      <c r="G5758" s="9" t="str">
        <f t="shared" si="458"/>
        <v>C281155363</v>
      </c>
      <c r="H5758" s="9" t="s">
        <v>21</v>
      </c>
      <c r="I5758" s="12">
        <v>57</v>
      </c>
      <c r="J5758" s="10">
        <v>264000</v>
      </c>
      <c r="K5758" s="13">
        <v>30871</v>
      </c>
      <c r="L5758" s="13">
        <v>47894</v>
      </c>
      <c r="M5758" s="12">
        <f t="shared" si="459"/>
        <v>46</v>
      </c>
      <c r="N5758" s="9">
        <v>24000</v>
      </c>
      <c r="O5758" s="12">
        <v>1</v>
      </c>
      <c r="P5758" s="9">
        <f t="shared" si="460"/>
        <v>24000</v>
      </c>
      <c r="Q5758" s="9">
        <f t="shared" si="457"/>
        <v>264000</v>
      </c>
      <c r="R5758" s="10">
        <f t="shared" si="461"/>
        <v>264000</v>
      </c>
    </row>
    <row r="5759" spans="1:18" x14ac:dyDescent="0.35">
      <c r="A5759" s="7">
        <v>5758</v>
      </c>
      <c r="B5759" s="9" t="s">
        <v>11218</v>
      </c>
      <c r="C5759" s="9">
        <v>8750617677</v>
      </c>
      <c r="D5759" s="9" t="s">
        <v>11219</v>
      </c>
      <c r="E5759" s="10">
        <v>5000000</v>
      </c>
      <c r="F5759" s="11" t="s">
        <v>3498</v>
      </c>
      <c r="G5759" s="9" t="str">
        <f t="shared" si="458"/>
        <v>U234252459</v>
      </c>
      <c r="H5759" s="9" t="s">
        <v>21</v>
      </c>
      <c r="I5759" s="12">
        <v>57</v>
      </c>
      <c r="J5759" s="10">
        <v>5000000</v>
      </c>
      <c r="K5759" s="13">
        <v>30871</v>
      </c>
      <c r="L5759" s="13">
        <v>49897</v>
      </c>
      <c r="M5759" s="12">
        <f t="shared" si="459"/>
        <v>52</v>
      </c>
      <c r="N5759" s="9">
        <v>500000</v>
      </c>
      <c r="O5759" s="12">
        <v>1</v>
      </c>
      <c r="P5759" s="9">
        <f t="shared" si="460"/>
        <v>500000</v>
      </c>
      <c r="Q5759" s="9">
        <f t="shared" si="457"/>
        <v>5500000</v>
      </c>
      <c r="R5759" s="10">
        <f t="shared" si="461"/>
        <v>5500000</v>
      </c>
    </row>
    <row r="5760" spans="1:18" x14ac:dyDescent="0.35">
      <c r="A5760" s="7">
        <v>5759</v>
      </c>
      <c r="B5760" s="9" t="s">
        <v>11220</v>
      </c>
      <c r="C5760" s="9">
        <v>8195916443</v>
      </c>
      <c r="D5760" s="9" t="s">
        <v>11221</v>
      </c>
      <c r="E5760" s="10">
        <v>1000000</v>
      </c>
      <c r="F5760" s="11" t="s">
        <v>3475</v>
      </c>
      <c r="G5760" s="9" t="str">
        <f t="shared" si="458"/>
        <v>U188371130</v>
      </c>
      <c r="H5760" s="9" t="s">
        <v>21</v>
      </c>
      <c r="I5760" s="12">
        <v>57</v>
      </c>
      <c r="J5760" s="10">
        <v>1000000</v>
      </c>
      <c r="K5760" s="13">
        <v>30871</v>
      </c>
      <c r="L5760" s="13">
        <v>49837</v>
      </c>
      <c r="M5760" s="12">
        <f t="shared" si="459"/>
        <v>51</v>
      </c>
      <c r="N5760" s="9">
        <v>100000</v>
      </c>
      <c r="O5760" s="12">
        <v>1</v>
      </c>
      <c r="P5760" s="9">
        <f t="shared" si="460"/>
        <v>100000</v>
      </c>
      <c r="Q5760" s="9">
        <f t="shared" si="457"/>
        <v>1100000</v>
      </c>
      <c r="R5760" s="10">
        <f t="shared" si="461"/>
        <v>1100000</v>
      </c>
    </row>
    <row r="5761" spans="1:18" x14ac:dyDescent="0.35">
      <c r="A5761" s="7">
        <v>5760</v>
      </c>
      <c r="B5761" s="9" t="s">
        <v>11222</v>
      </c>
      <c r="C5761" s="9">
        <v>9952453237</v>
      </c>
      <c r="D5761" s="9" t="s">
        <v>11223</v>
      </c>
      <c r="E5761" s="10">
        <v>55419</v>
      </c>
      <c r="F5761" s="11" t="s">
        <v>20</v>
      </c>
      <c r="G5761" s="9" t="str">
        <f t="shared" si="458"/>
        <v>C268619369</v>
      </c>
      <c r="H5761" s="9" t="s">
        <v>21</v>
      </c>
      <c r="I5761" s="12">
        <v>57</v>
      </c>
      <c r="J5761" s="10">
        <v>55419</v>
      </c>
      <c r="K5761" s="13">
        <v>30871</v>
      </c>
      <c r="L5761" s="13">
        <v>52493</v>
      </c>
      <c r="M5761" s="12">
        <f t="shared" si="459"/>
        <v>59</v>
      </c>
      <c r="N5761" s="9">
        <v>28560</v>
      </c>
      <c r="O5761" s="12">
        <v>2</v>
      </c>
      <c r="P5761" s="9">
        <f t="shared" si="460"/>
        <v>57120</v>
      </c>
      <c r="Q5761" s="9">
        <f t="shared" ref="Q5761:Q5824" si="462">P5761*11</f>
        <v>628320</v>
      </c>
      <c r="R5761" s="10">
        <f t="shared" si="461"/>
        <v>628320</v>
      </c>
    </row>
    <row r="5762" spans="1:18" x14ac:dyDescent="0.35">
      <c r="A5762" s="7">
        <v>5761</v>
      </c>
      <c r="B5762" s="9" t="s">
        <v>11224</v>
      </c>
      <c r="C5762" s="9">
        <v>9845315966</v>
      </c>
      <c r="D5762" s="9" t="s">
        <v>11225</v>
      </c>
      <c r="E5762" s="10">
        <v>1000000</v>
      </c>
      <c r="F5762" s="11" t="s">
        <v>3475</v>
      </c>
      <c r="G5762" s="9" t="str">
        <f t="shared" ref="G5762:G5781" si="463">B5762</f>
        <v>U219876407</v>
      </c>
      <c r="H5762" s="9" t="s">
        <v>21</v>
      </c>
      <c r="I5762" s="12">
        <v>57</v>
      </c>
      <c r="J5762" s="10">
        <v>1000000</v>
      </c>
      <c r="K5762" s="13">
        <v>30871</v>
      </c>
      <c r="L5762" s="13">
        <v>49910</v>
      </c>
      <c r="M5762" s="12">
        <f t="shared" ref="M5762:M5825" si="464">ROUNDDOWN(YEARFRAC(K5762,L5762),0)</f>
        <v>52</v>
      </c>
      <c r="N5762" s="9">
        <v>100000</v>
      </c>
      <c r="O5762" s="12">
        <v>1</v>
      </c>
      <c r="P5762" s="9">
        <f t="shared" ref="P5762:P5825" si="465">O5762*N5762</f>
        <v>100000</v>
      </c>
      <c r="Q5762" s="9">
        <f t="shared" si="462"/>
        <v>1100000</v>
      </c>
      <c r="R5762" s="10">
        <f t="shared" ref="R5762:R5825" si="466">MAX(Q5762,J5762)</f>
        <v>1100000</v>
      </c>
    </row>
    <row r="5763" spans="1:18" x14ac:dyDescent="0.35">
      <c r="A5763" s="7">
        <v>5762</v>
      </c>
      <c r="B5763" s="9" t="s">
        <v>11226</v>
      </c>
      <c r="C5763" s="9">
        <v>7400081726</v>
      </c>
      <c r="D5763" s="9" t="s">
        <v>11227</v>
      </c>
      <c r="E5763" s="10">
        <v>220000</v>
      </c>
      <c r="F5763" s="11" t="s">
        <v>24</v>
      </c>
      <c r="G5763" s="9" t="str">
        <f t="shared" si="463"/>
        <v>C231415286</v>
      </c>
      <c r="H5763" s="9" t="s">
        <v>21</v>
      </c>
      <c r="I5763" s="12">
        <v>57</v>
      </c>
      <c r="J5763" s="10">
        <v>220000</v>
      </c>
      <c r="K5763" s="13">
        <v>30871</v>
      </c>
      <c r="L5763" s="13">
        <v>49446</v>
      </c>
      <c r="M5763" s="12">
        <f t="shared" si="464"/>
        <v>50</v>
      </c>
      <c r="N5763" s="9">
        <v>20000</v>
      </c>
      <c r="O5763" s="12">
        <v>1</v>
      </c>
      <c r="P5763" s="9">
        <f t="shared" si="465"/>
        <v>20000</v>
      </c>
      <c r="Q5763" s="9">
        <f t="shared" si="462"/>
        <v>220000</v>
      </c>
      <c r="R5763" s="10">
        <f t="shared" si="466"/>
        <v>220000</v>
      </c>
    </row>
    <row r="5764" spans="1:18" x14ac:dyDescent="0.35">
      <c r="A5764" s="7">
        <v>5763</v>
      </c>
      <c r="B5764" s="9" t="s">
        <v>11228</v>
      </c>
      <c r="C5764" s="9">
        <v>9416902216</v>
      </c>
      <c r="D5764" s="9" t="s">
        <v>309</v>
      </c>
      <c r="E5764" s="10">
        <v>396000</v>
      </c>
      <c r="F5764" s="11" t="s">
        <v>24</v>
      </c>
      <c r="G5764" s="9" t="str">
        <f t="shared" si="463"/>
        <v>C270546349</v>
      </c>
      <c r="H5764" s="9" t="s">
        <v>21</v>
      </c>
      <c r="I5764" s="12">
        <v>57</v>
      </c>
      <c r="J5764" s="10">
        <v>396000</v>
      </c>
      <c r="K5764" s="13">
        <v>30871</v>
      </c>
      <c r="L5764" s="13">
        <v>53539</v>
      </c>
      <c r="M5764" s="12">
        <f t="shared" si="464"/>
        <v>62</v>
      </c>
      <c r="N5764" s="9">
        <v>36297</v>
      </c>
      <c r="O5764" s="12">
        <v>1</v>
      </c>
      <c r="P5764" s="9">
        <f t="shared" si="465"/>
        <v>36297</v>
      </c>
      <c r="Q5764" s="9">
        <f t="shared" si="462"/>
        <v>399267</v>
      </c>
      <c r="R5764" s="10">
        <f t="shared" si="466"/>
        <v>399267</v>
      </c>
    </row>
    <row r="5765" spans="1:18" x14ac:dyDescent="0.35">
      <c r="A5765" s="7">
        <v>5764</v>
      </c>
      <c r="B5765" s="9" t="s">
        <v>11229</v>
      </c>
      <c r="C5765" s="9">
        <v>9312251844</v>
      </c>
      <c r="D5765" s="9" t="s">
        <v>11230</v>
      </c>
      <c r="E5765" s="10">
        <v>2000000</v>
      </c>
      <c r="F5765" s="11" t="s">
        <v>3475</v>
      </c>
      <c r="G5765" s="9" t="str">
        <f t="shared" si="463"/>
        <v>U203939897</v>
      </c>
      <c r="H5765" s="9" t="s">
        <v>21</v>
      </c>
      <c r="I5765" s="12">
        <v>57</v>
      </c>
      <c r="J5765" s="10">
        <v>2000000</v>
      </c>
      <c r="K5765" s="13">
        <v>30871</v>
      </c>
      <c r="L5765" s="13">
        <v>49759</v>
      </c>
      <c r="M5765" s="12">
        <f t="shared" si="464"/>
        <v>51</v>
      </c>
      <c r="N5765" s="9">
        <v>200000</v>
      </c>
      <c r="O5765" s="12">
        <v>1</v>
      </c>
      <c r="P5765" s="9">
        <f t="shared" si="465"/>
        <v>200000</v>
      </c>
      <c r="Q5765" s="9">
        <f t="shared" si="462"/>
        <v>2200000</v>
      </c>
      <c r="R5765" s="10">
        <f t="shared" si="466"/>
        <v>2200000</v>
      </c>
    </row>
    <row r="5766" spans="1:18" x14ac:dyDescent="0.35">
      <c r="A5766" s="7">
        <v>5765</v>
      </c>
      <c r="B5766" s="9" t="s">
        <v>11231</v>
      </c>
      <c r="C5766" s="9">
        <v>9838411571</v>
      </c>
      <c r="D5766" s="9" t="s">
        <v>11232</v>
      </c>
      <c r="E5766" s="10">
        <v>440000</v>
      </c>
      <c r="F5766" s="11" t="s">
        <v>24</v>
      </c>
      <c r="G5766" s="9" t="str">
        <f t="shared" si="463"/>
        <v>C178555775</v>
      </c>
      <c r="H5766" s="9" t="s">
        <v>21</v>
      </c>
      <c r="I5766" s="12">
        <v>57</v>
      </c>
      <c r="J5766" s="10">
        <v>440000</v>
      </c>
      <c r="K5766" s="13">
        <v>30871</v>
      </c>
      <c r="L5766" s="13">
        <v>51910</v>
      </c>
      <c r="M5766" s="12">
        <f t="shared" si="464"/>
        <v>57</v>
      </c>
      <c r="N5766" s="9">
        <v>40000</v>
      </c>
      <c r="O5766" s="12">
        <v>1</v>
      </c>
      <c r="P5766" s="9">
        <f t="shared" si="465"/>
        <v>40000</v>
      </c>
      <c r="Q5766" s="9">
        <f t="shared" si="462"/>
        <v>440000</v>
      </c>
      <c r="R5766" s="10">
        <f t="shared" si="466"/>
        <v>440000</v>
      </c>
    </row>
    <row r="5767" spans="1:18" x14ac:dyDescent="0.35">
      <c r="A5767" s="7">
        <v>5766</v>
      </c>
      <c r="B5767" s="9" t="s">
        <v>11233</v>
      </c>
      <c r="C5767" s="9">
        <v>9618149472</v>
      </c>
      <c r="D5767" s="9" t="s">
        <v>11234</v>
      </c>
      <c r="E5767" s="10">
        <v>8576.4699999999993</v>
      </c>
      <c r="F5767" s="11" t="s">
        <v>2092</v>
      </c>
      <c r="G5767" s="9" t="str">
        <f t="shared" si="463"/>
        <v>C168303720</v>
      </c>
      <c r="H5767" s="9" t="s">
        <v>21</v>
      </c>
      <c r="I5767" s="12">
        <v>57</v>
      </c>
      <c r="J5767" s="10">
        <v>8576.4699999999993</v>
      </c>
      <c r="K5767" s="13">
        <v>30871</v>
      </c>
      <c r="L5767" s="13">
        <v>50393</v>
      </c>
      <c r="M5767" s="12">
        <f t="shared" si="464"/>
        <v>53</v>
      </c>
      <c r="N5767" s="9">
        <v>18000</v>
      </c>
      <c r="O5767" s="12">
        <v>1</v>
      </c>
      <c r="P5767" s="9">
        <f t="shared" si="465"/>
        <v>18000</v>
      </c>
      <c r="Q5767" s="9">
        <f t="shared" si="462"/>
        <v>198000</v>
      </c>
      <c r="R5767" s="10">
        <f t="shared" si="466"/>
        <v>198000</v>
      </c>
    </row>
    <row r="5768" spans="1:18" x14ac:dyDescent="0.35">
      <c r="A5768" s="7">
        <v>5767</v>
      </c>
      <c r="B5768" s="9" t="s">
        <v>11235</v>
      </c>
      <c r="C5768" s="9">
        <v>9991315131</v>
      </c>
      <c r="D5768" s="9" t="s">
        <v>10969</v>
      </c>
      <c r="E5768" s="10">
        <v>528000</v>
      </c>
      <c r="F5768" s="11" t="s">
        <v>523</v>
      </c>
      <c r="G5768" s="9" t="str">
        <f t="shared" si="463"/>
        <v>C079407388</v>
      </c>
      <c r="H5768" s="9" t="s">
        <v>21</v>
      </c>
      <c r="I5768" s="12">
        <v>57</v>
      </c>
      <c r="J5768" s="10">
        <v>528000</v>
      </c>
      <c r="K5768" s="13">
        <v>30871</v>
      </c>
      <c r="L5768" s="13">
        <v>49623</v>
      </c>
      <c r="M5768" s="12">
        <f t="shared" si="464"/>
        <v>51</v>
      </c>
      <c r="N5768" s="9">
        <v>48000</v>
      </c>
      <c r="O5768" s="12">
        <v>1</v>
      </c>
      <c r="P5768" s="9">
        <f t="shared" si="465"/>
        <v>48000</v>
      </c>
      <c r="Q5768" s="9">
        <f t="shared" si="462"/>
        <v>528000</v>
      </c>
      <c r="R5768" s="10">
        <f t="shared" si="466"/>
        <v>528000</v>
      </c>
    </row>
    <row r="5769" spans="1:18" x14ac:dyDescent="0.35">
      <c r="A5769" s="7">
        <v>5768</v>
      </c>
      <c r="B5769" s="9" t="s">
        <v>11236</v>
      </c>
      <c r="C5769" s="9">
        <v>9850627581</v>
      </c>
      <c r="D5769" s="9" t="s">
        <v>11237</v>
      </c>
      <c r="E5769" s="10">
        <v>500000</v>
      </c>
      <c r="F5769" s="11" t="s">
        <v>3475</v>
      </c>
      <c r="G5769" s="9" t="str">
        <f t="shared" si="463"/>
        <v>U167470874</v>
      </c>
      <c r="H5769" s="9" t="s">
        <v>21</v>
      </c>
      <c r="I5769" s="12">
        <v>57</v>
      </c>
      <c r="J5769" s="10">
        <v>500000</v>
      </c>
      <c r="K5769" s="13">
        <v>30871</v>
      </c>
      <c r="L5769" s="13">
        <v>49828</v>
      </c>
      <c r="M5769" s="12">
        <f t="shared" si="464"/>
        <v>51</v>
      </c>
      <c r="N5769" s="9">
        <v>50000</v>
      </c>
      <c r="O5769" s="12">
        <v>1</v>
      </c>
      <c r="P5769" s="9">
        <f t="shared" si="465"/>
        <v>50000</v>
      </c>
      <c r="Q5769" s="9">
        <f t="shared" si="462"/>
        <v>550000</v>
      </c>
      <c r="R5769" s="10">
        <f t="shared" si="466"/>
        <v>550000</v>
      </c>
    </row>
    <row r="5770" spans="1:18" x14ac:dyDescent="0.35">
      <c r="A5770" s="7">
        <v>5769</v>
      </c>
      <c r="B5770" s="9" t="s">
        <v>11238</v>
      </c>
      <c r="C5770" s="9">
        <v>9811133530</v>
      </c>
      <c r="D5770" s="9" t="s">
        <v>11239</v>
      </c>
      <c r="E5770" s="10">
        <v>10814.86</v>
      </c>
      <c r="F5770" s="11" t="s">
        <v>2092</v>
      </c>
      <c r="G5770" s="9" t="str">
        <f t="shared" si="463"/>
        <v>C271976879</v>
      </c>
      <c r="H5770" s="9" t="s">
        <v>21</v>
      </c>
      <c r="I5770" s="12">
        <v>57</v>
      </c>
      <c r="J5770" s="10">
        <v>10814.86</v>
      </c>
      <c r="K5770" s="13">
        <v>30871</v>
      </c>
      <c r="L5770" s="13">
        <v>52913</v>
      </c>
      <c r="M5770" s="12">
        <f t="shared" si="464"/>
        <v>60</v>
      </c>
      <c r="N5770" s="9">
        <v>25000</v>
      </c>
      <c r="O5770" s="12">
        <v>1</v>
      </c>
      <c r="P5770" s="9">
        <f t="shared" si="465"/>
        <v>25000</v>
      </c>
      <c r="Q5770" s="9">
        <f t="shared" si="462"/>
        <v>275000</v>
      </c>
      <c r="R5770" s="10">
        <f t="shared" si="466"/>
        <v>275000</v>
      </c>
    </row>
    <row r="5771" spans="1:18" x14ac:dyDescent="0.35">
      <c r="A5771" s="7">
        <v>5770</v>
      </c>
      <c r="B5771" s="9" t="s">
        <v>11240</v>
      </c>
      <c r="C5771" s="9">
        <v>7081244771</v>
      </c>
      <c r="D5771" s="9" t="s">
        <v>11241</v>
      </c>
      <c r="E5771" s="10">
        <v>9465.31</v>
      </c>
      <c r="F5771" s="11" t="s">
        <v>2092</v>
      </c>
      <c r="G5771" s="9" t="str">
        <f t="shared" si="463"/>
        <v>C350140225</v>
      </c>
      <c r="H5771" s="9" t="s">
        <v>21</v>
      </c>
      <c r="I5771" s="12">
        <v>57</v>
      </c>
      <c r="J5771" s="10">
        <v>9465.31</v>
      </c>
      <c r="K5771" s="13">
        <v>30871</v>
      </c>
      <c r="L5771" s="13">
        <v>50449</v>
      </c>
      <c r="M5771" s="12">
        <f t="shared" si="464"/>
        <v>53</v>
      </c>
      <c r="N5771" s="9">
        <v>20000</v>
      </c>
      <c r="O5771" s="12">
        <v>1</v>
      </c>
      <c r="P5771" s="9">
        <f t="shared" si="465"/>
        <v>20000</v>
      </c>
      <c r="Q5771" s="9">
        <f t="shared" si="462"/>
        <v>220000</v>
      </c>
      <c r="R5771" s="10">
        <f t="shared" si="466"/>
        <v>220000</v>
      </c>
    </row>
    <row r="5772" spans="1:18" x14ac:dyDescent="0.35">
      <c r="A5772" s="7">
        <v>5771</v>
      </c>
      <c r="B5772" s="9" t="s">
        <v>11242</v>
      </c>
      <c r="C5772" s="9">
        <v>9327350330</v>
      </c>
      <c r="D5772" s="9" t="s">
        <v>11243</v>
      </c>
      <c r="E5772" s="10">
        <v>500000</v>
      </c>
      <c r="F5772" s="11" t="s">
        <v>3478</v>
      </c>
      <c r="G5772" s="9" t="str">
        <f t="shared" si="463"/>
        <v>U993769490</v>
      </c>
      <c r="H5772" s="9" t="s">
        <v>21</v>
      </c>
      <c r="I5772" s="12">
        <v>57</v>
      </c>
      <c r="J5772" s="10">
        <v>500000</v>
      </c>
      <c r="K5772" s="13">
        <v>30871</v>
      </c>
      <c r="L5772" s="13">
        <v>50487</v>
      </c>
      <c r="M5772" s="12">
        <f t="shared" si="464"/>
        <v>53</v>
      </c>
      <c r="N5772" s="9">
        <v>50000</v>
      </c>
      <c r="O5772" s="12">
        <v>1</v>
      </c>
      <c r="P5772" s="9">
        <f t="shared" si="465"/>
        <v>50000</v>
      </c>
      <c r="Q5772" s="9">
        <f t="shared" si="462"/>
        <v>550000</v>
      </c>
      <c r="R5772" s="10">
        <f t="shared" si="466"/>
        <v>550000</v>
      </c>
    </row>
    <row r="5773" spans="1:18" x14ac:dyDescent="0.35">
      <c r="A5773" s="7">
        <v>5772</v>
      </c>
      <c r="B5773" s="9" t="s">
        <v>11244</v>
      </c>
      <c r="C5773" s="9">
        <v>9506634666</v>
      </c>
      <c r="D5773" s="9" t="s">
        <v>11245</v>
      </c>
      <c r="E5773" s="10">
        <v>48231.92</v>
      </c>
      <c r="F5773" s="11" t="s">
        <v>2092</v>
      </c>
      <c r="G5773" s="9" t="str">
        <f t="shared" si="463"/>
        <v>C195950641</v>
      </c>
      <c r="H5773" s="9" t="s">
        <v>21</v>
      </c>
      <c r="I5773" s="12">
        <v>57</v>
      </c>
      <c r="J5773" s="10">
        <v>48231.92</v>
      </c>
      <c r="K5773" s="13">
        <v>30871</v>
      </c>
      <c r="L5773" s="13">
        <v>53000</v>
      </c>
      <c r="M5773" s="12">
        <f t="shared" si="464"/>
        <v>60</v>
      </c>
      <c r="N5773" s="9">
        <v>105000</v>
      </c>
      <c r="O5773" s="12">
        <v>1</v>
      </c>
      <c r="P5773" s="9">
        <f t="shared" si="465"/>
        <v>105000</v>
      </c>
      <c r="Q5773" s="9">
        <f t="shared" si="462"/>
        <v>1155000</v>
      </c>
      <c r="R5773" s="10">
        <f t="shared" si="466"/>
        <v>1155000</v>
      </c>
    </row>
    <row r="5774" spans="1:18" x14ac:dyDescent="0.35">
      <c r="A5774" s="7">
        <v>5773</v>
      </c>
      <c r="B5774" s="9" t="s">
        <v>11246</v>
      </c>
      <c r="C5774" s="9">
        <v>7076516776</v>
      </c>
      <c r="D5774" s="9" t="s">
        <v>11247</v>
      </c>
      <c r="E5774" s="10">
        <v>330000</v>
      </c>
      <c r="F5774" s="11" t="s">
        <v>24</v>
      </c>
      <c r="G5774" s="9" t="str">
        <f t="shared" si="463"/>
        <v>C262398314</v>
      </c>
      <c r="H5774" s="9" t="s">
        <v>21</v>
      </c>
      <c r="I5774" s="12">
        <v>57</v>
      </c>
      <c r="J5774" s="10">
        <v>330000</v>
      </c>
      <c r="K5774" s="13">
        <v>30871</v>
      </c>
      <c r="L5774" s="13">
        <v>53414</v>
      </c>
      <c r="M5774" s="12">
        <f t="shared" si="464"/>
        <v>61</v>
      </c>
      <c r="N5774" s="9">
        <v>30000</v>
      </c>
      <c r="O5774" s="12">
        <v>1</v>
      </c>
      <c r="P5774" s="9">
        <f t="shared" si="465"/>
        <v>30000</v>
      </c>
      <c r="Q5774" s="9">
        <f t="shared" si="462"/>
        <v>330000</v>
      </c>
      <c r="R5774" s="10">
        <f t="shared" si="466"/>
        <v>330000</v>
      </c>
    </row>
    <row r="5775" spans="1:18" x14ac:dyDescent="0.35">
      <c r="A5775" s="7">
        <v>5774</v>
      </c>
      <c r="B5775" s="9" t="s">
        <v>11248</v>
      </c>
      <c r="C5775" s="9">
        <v>9876825993</v>
      </c>
      <c r="D5775" s="9" t="s">
        <v>11249</v>
      </c>
      <c r="E5775" s="10">
        <v>264000</v>
      </c>
      <c r="F5775" s="11" t="s">
        <v>24</v>
      </c>
      <c r="G5775" s="9" t="str">
        <f t="shared" si="463"/>
        <v>C360116278</v>
      </c>
      <c r="H5775" s="9" t="s">
        <v>21</v>
      </c>
      <c r="I5775" s="12">
        <v>57</v>
      </c>
      <c r="J5775" s="10">
        <v>264000</v>
      </c>
      <c r="K5775" s="13">
        <v>30871</v>
      </c>
      <c r="L5775" s="13">
        <v>49810</v>
      </c>
      <c r="M5775" s="12">
        <f t="shared" si="464"/>
        <v>51</v>
      </c>
      <c r="N5775" s="9">
        <v>24000</v>
      </c>
      <c r="O5775" s="12">
        <v>1</v>
      </c>
      <c r="P5775" s="9">
        <f t="shared" si="465"/>
        <v>24000</v>
      </c>
      <c r="Q5775" s="9">
        <f t="shared" si="462"/>
        <v>264000</v>
      </c>
      <c r="R5775" s="10">
        <f t="shared" si="466"/>
        <v>264000</v>
      </c>
    </row>
    <row r="5776" spans="1:18" x14ac:dyDescent="0.35">
      <c r="A5776" s="7">
        <v>5775</v>
      </c>
      <c r="B5776" s="9" t="s">
        <v>11250</v>
      </c>
      <c r="C5776" s="9">
        <v>9330171862</v>
      </c>
      <c r="D5776" s="9" t="s">
        <v>11251</v>
      </c>
      <c r="E5776" s="10">
        <v>27646.66</v>
      </c>
      <c r="F5776" s="11" t="s">
        <v>20</v>
      </c>
      <c r="G5776" s="9" t="str">
        <f t="shared" si="463"/>
        <v>C217549859</v>
      </c>
      <c r="H5776" s="9" t="s">
        <v>21</v>
      </c>
      <c r="I5776" s="12">
        <v>57</v>
      </c>
      <c r="J5776" s="10">
        <v>27646.66</v>
      </c>
      <c r="K5776" s="13">
        <v>30871</v>
      </c>
      <c r="L5776" s="13">
        <v>52247</v>
      </c>
      <c r="M5776" s="12">
        <f t="shared" si="464"/>
        <v>58</v>
      </c>
      <c r="N5776" s="9">
        <v>22000</v>
      </c>
      <c r="O5776" s="12">
        <v>1</v>
      </c>
      <c r="P5776" s="9">
        <f t="shared" si="465"/>
        <v>22000</v>
      </c>
      <c r="Q5776" s="9">
        <f t="shared" si="462"/>
        <v>242000</v>
      </c>
      <c r="R5776" s="10">
        <f t="shared" si="466"/>
        <v>242000</v>
      </c>
    </row>
    <row r="5777" spans="1:18" x14ac:dyDescent="0.35">
      <c r="A5777" s="7">
        <v>5776</v>
      </c>
      <c r="B5777" s="9" t="s">
        <v>11252</v>
      </c>
      <c r="C5777" s="9">
        <v>6261307353</v>
      </c>
      <c r="D5777" s="9" t="s">
        <v>11253</v>
      </c>
      <c r="E5777" s="10">
        <v>275000</v>
      </c>
      <c r="F5777" s="11" t="s">
        <v>24</v>
      </c>
      <c r="G5777" s="9" t="str">
        <f t="shared" si="463"/>
        <v>C227686951</v>
      </c>
      <c r="H5777" s="9" t="s">
        <v>21</v>
      </c>
      <c r="I5777" s="12">
        <v>57</v>
      </c>
      <c r="J5777" s="10">
        <v>275000</v>
      </c>
      <c r="K5777" s="13">
        <v>30871</v>
      </c>
      <c r="L5777" s="13">
        <v>52054</v>
      </c>
      <c r="M5777" s="12">
        <f t="shared" si="464"/>
        <v>57</v>
      </c>
      <c r="N5777" s="9">
        <v>25000</v>
      </c>
      <c r="O5777" s="12">
        <v>1</v>
      </c>
      <c r="P5777" s="9">
        <f t="shared" si="465"/>
        <v>25000</v>
      </c>
      <c r="Q5777" s="9">
        <f t="shared" si="462"/>
        <v>275000</v>
      </c>
      <c r="R5777" s="10">
        <f t="shared" si="466"/>
        <v>275000</v>
      </c>
    </row>
    <row r="5778" spans="1:18" x14ac:dyDescent="0.35">
      <c r="A5778" s="7">
        <v>5777</v>
      </c>
      <c r="B5778" s="9" t="s">
        <v>11254</v>
      </c>
      <c r="C5778" s="9">
        <v>9165925233</v>
      </c>
      <c r="D5778" s="9" t="s">
        <v>11255</v>
      </c>
      <c r="E5778" s="10">
        <v>8508.5300000000007</v>
      </c>
      <c r="F5778" s="11" t="s">
        <v>2092</v>
      </c>
      <c r="G5778" s="9" t="str">
        <f t="shared" si="463"/>
        <v>C228482565</v>
      </c>
      <c r="H5778" s="9" t="s">
        <v>21</v>
      </c>
      <c r="I5778" s="12">
        <v>57</v>
      </c>
      <c r="J5778" s="10">
        <v>8508.5300000000007</v>
      </c>
      <c r="K5778" s="13">
        <v>30871</v>
      </c>
      <c r="L5778" s="13">
        <v>50586</v>
      </c>
      <c r="M5778" s="12">
        <f t="shared" si="464"/>
        <v>53</v>
      </c>
      <c r="N5778" s="9">
        <v>18000</v>
      </c>
      <c r="O5778" s="12">
        <v>1</v>
      </c>
      <c r="P5778" s="9">
        <f t="shared" si="465"/>
        <v>18000</v>
      </c>
      <c r="Q5778" s="9">
        <f t="shared" si="462"/>
        <v>198000</v>
      </c>
      <c r="R5778" s="10">
        <f t="shared" si="466"/>
        <v>198000</v>
      </c>
    </row>
    <row r="5779" spans="1:18" x14ac:dyDescent="0.35">
      <c r="A5779" s="7">
        <v>5778</v>
      </c>
      <c r="B5779" s="9" t="s">
        <v>11256</v>
      </c>
      <c r="C5779" s="9">
        <v>9428693980</v>
      </c>
      <c r="D5779" s="9" t="s">
        <v>11257</v>
      </c>
      <c r="E5779" s="10">
        <v>550000</v>
      </c>
      <c r="F5779" s="11" t="s">
        <v>24</v>
      </c>
      <c r="G5779" s="9" t="str">
        <f t="shared" si="463"/>
        <v>C267742910</v>
      </c>
      <c r="H5779" s="9" t="s">
        <v>21</v>
      </c>
      <c r="I5779" s="12">
        <v>57</v>
      </c>
      <c r="J5779" s="10">
        <v>550000</v>
      </c>
      <c r="K5779" s="13">
        <v>30871</v>
      </c>
      <c r="L5779" s="13">
        <v>53314</v>
      </c>
      <c r="M5779" s="12">
        <f t="shared" si="464"/>
        <v>61</v>
      </c>
      <c r="N5779" s="9">
        <v>50000</v>
      </c>
      <c r="O5779" s="12">
        <v>1</v>
      </c>
      <c r="P5779" s="9">
        <f t="shared" si="465"/>
        <v>50000</v>
      </c>
      <c r="Q5779" s="9">
        <f t="shared" si="462"/>
        <v>550000</v>
      </c>
      <c r="R5779" s="10">
        <f t="shared" si="466"/>
        <v>550000</v>
      </c>
    </row>
    <row r="5780" spans="1:18" x14ac:dyDescent="0.35">
      <c r="A5780" s="7">
        <v>5779</v>
      </c>
      <c r="B5780" s="9" t="s">
        <v>11258</v>
      </c>
      <c r="C5780" s="9">
        <v>8116507239</v>
      </c>
      <c r="D5780" s="9" t="s">
        <v>11259</v>
      </c>
      <c r="E5780" s="10">
        <v>41988.07</v>
      </c>
      <c r="F5780" s="11" t="s">
        <v>2092</v>
      </c>
      <c r="G5780" s="9" t="str">
        <f t="shared" si="463"/>
        <v>C203752906</v>
      </c>
      <c r="H5780" s="9" t="s">
        <v>21</v>
      </c>
      <c r="I5780" s="12">
        <v>57</v>
      </c>
      <c r="J5780" s="10">
        <v>41988.07</v>
      </c>
      <c r="K5780" s="13">
        <v>30871</v>
      </c>
      <c r="L5780" s="13">
        <v>52655</v>
      </c>
      <c r="M5780" s="12">
        <f t="shared" si="464"/>
        <v>59</v>
      </c>
      <c r="N5780" s="9">
        <v>61000</v>
      </c>
      <c r="O5780" s="12">
        <v>1</v>
      </c>
      <c r="P5780" s="9">
        <f t="shared" si="465"/>
        <v>61000</v>
      </c>
      <c r="Q5780" s="9">
        <f t="shared" si="462"/>
        <v>671000</v>
      </c>
      <c r="R5780" s="10">
        <f t="shared" si="466"/>
        <v>671000</v>
      </c>
    </row>
    <row r="5781" spans="1:18" x14ac:dyDescent="0.35">
      <c r="A5781" s="7">
        <v>5780</v>
      </c>
      <c r="B5781" s="9" t="s">
        <v>11260</v>
      </c>
      <c r="C5781" s="9">
        <v>9826732374</v>
      </c>
      <c r="D5781" s="9" t="s">
        <v>11261</v>
      </c>
      <c r="E5781" s="10">
        <v>220000</v>
      </c>
      <c r="F5781" s="11" t="s">
        <v>24</v>
      </c>
      <c r="G5781" s="9" t="str">
        <f t="shared" si="463"/>
        <v>C218865341</v>
      </c>
      <c r="H5781" s="9" t="s">
        <v>21</v>
      </c>
      <c r="I5781" s="12">
        <v>57</v>
      </c>
      <c r="J5781" s="10">
        <v>220000</v>
      </c>
      <c r="K5781" s="13">
        <v>30871</v>
      </c>
      <c r="L5781" s="13">
        <v>52048</v>
      </c>
      <c r="M5781" s="12">
        <f t="shared" si="464"/>
        <v>57</v>
      </c>
      <c r="N5781" s="9">
        <v>20174</v>
      </c>
      <c r="O5781" s="12">
        <v>1</v>
      </c>
      <c r="P5781" s="9">
        <f t="shared" si="465"/>
        <v>20174</v>
      </c>
      <c r="Q5781" s="9">
        <f t="shared" si="462"/>
        <v>221914</v>
      </c>
      <c r="R5781" s="10">
        <f t="shared" si="466"/>
        <v>221914</v>
      </c>
    </row>
  </sheetData>
  <conditionalFormatting sqref="B2:B5781">
    <cfRule type="duplicateValues" dxfId="1" priority="2"/>
  </conditionalFormatting>
  <pageMargins left="0.7" right="0.7" top="0.75" bottom="0.7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5781"/>
  <sheetViews>
    <sheetView topLeftCell="F5765" zoomScaleNormal="100" workbookViewId="0">
      <selection activeCell="A2" sqref="A2"/>
    </sheetView>
  </sheetViews>
  <sheetFormatPr defaultColWidth="8.6328125" defaultRowHeight="14.5" x14ac:dyDescent="0.35"/>
  <cols>
    <col min="6" max="6" width="38.6328125" customWidth="1"/>
  </cols>
  <sheetData>
    <row r="1" spans="1:18" x14ac:dyDescent="0.35">
      <c r="A1" s="1" t="s">
        <v>0</v>
      </c>
      <c r="B1" s="14" t="s">
        <v>11262</v>
      </c>
      <c r="C1" s="14" t="s">
        <v>11263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5" t="s">
        <v>10</v>
      </c>
      <c r="L1" s="5" t="s">
        <v>11</v>
      </c>
      <c r="M1" s="6" t="s">
        <v>12</v>
      </c>
      <c r="N1" s="5" t="s">
        <v>13</v>
      </c>
      <c r="O1" s="6" t="s">
        <v>14</v>
      </c>
      <c r="P1" s="5" t="s">
        <v>15</v>
      </c>
      <c r="Q1" s="5" t="s">
        <v>16</v>
      </c>
      <c r="R1" s="5" t="s">
        <v>17</v>
      </c>
    </row>
    <row r="2" spans="1:18" x14ac:dyDescent="0.35">
      <c r="A2" s="7">
        <v>1</v>
      </c>
      <c r="B2" s="8" t="s">
        <v>18</v>
      </c>
      <c r="C2" s="9">
        <v>9426587755</v>
      </c>
      <c r="D2" s="9" t="s">
        <v>19</v>
      </c>
      <c r="E2" s="10">
        <v>43645.82</v>
      </c>
      <c r="F2" s="11" t="s">
        <v>20</v>
      </c>
      <c r="G2" s="9" t="str">
        <f t="shared" ref="G2:G65" si="0">B2</f>
        <v>C005190287</v>
      </c>
      <c r="H2" s="9" t="s">
        <v>21</v>
      </c>
      <c r="I2" s="12">
        <v>54</v>
      </c>
      <c r="J2" s="10">
        <v>43645.82</v>
      </c>
      <c r="K2" s="13">
        <v>30146</v>
      </c>
      <c r="L2" s="13">
        <v>51835</v>
      </c>
      <c r="M2" s="12">
        <f t="shared" ref="M2:M65" si="1">ROUNDDOWN(YEARFRAC(K2,L2),0)</f>
        <v>59</v>
      </c>
      <c r="N2" s="9">
        <v>25000</v>
      </c>
      <c r="O2" s="12">
        <v>1</v>
      </c>
      <c r="P2" s="9">
        <f t="shared" ref="P2:P65" si="2">O2*N2</f>
        <v>25000</v>
      </c>
      <c r="Q2" s="9">
        <f t="shared" ref="Q2:Q65" si="3">P2*11</f>
        <v>275000</v>
      </c>
      <c r="R2" s="10">
        <f t="shared" ref="R2:R65" si="4">MAX(Q2,J2)</f>
        <v>275000</v>
      </c>
    </row>
    <row r="3" spans="1:18" x14ac:dyDescent="0.35">
      <c r="A3" s="7">
        <v>2</v>
      </c>
      <c r="B3" s="8" t="s">
        <v>22</v>
      </c>
      <c r="C3" s="9">
        <v>8973412692</v>
      </c>
      <c r="D3" s="9" t="s">
        <v>23</v>
      </c>
      <c r="E3" s="10">
        <v>220000</v>
      </c>
      <c r="F3" s="11" t="s">
        <v>24</v>
      </c>
      <c r="G3" s="9" t="str">
        <f t="shared" si="0"/>
        <v>C033126498</v>
      </c>
      <c r="H3" s="9" t="s">
        <v>21</v>
      </c>
      <c r="I3" s="12">
        <v>47</v>
      </c>
      <c r="J3" s="10">
        <v>220000</v>
      </c>
      <c r="K3" s="13">
        <v>32612</v>
      </c>
      <c r="L3" s="13">
        <v>51900</v>
      </c>
      <c r="M3" s="12">
        <f t="shared" si="1"/>
        <v>52</v>
      </c>
      <c r="N3" s="9">
        <v>20000</v>
      </c>
      <c r="O3" s="12">
        <v>1</v>
      </c>
      <c r="P3" s="9">
        <f t="shared" si="2"/>
        <v>20000</v>
      </c>
      <c r="Q3" s="9">
        <f t="shared" si="3"/>
        <v>220000</v>
      </c>
      <c r="R3" s="10">
        <f t="shared" si="4"/>
        <v>220000</v>
      </c>
    </row>
    <row r="4" spans="1:18" x14ac:dyDescent="0.35">
      <c r="A4" s="7">
        <v>3</v>
      </c>
      <c r="B4" s="8" t="s">
        <v>25</v>
      </c>
      <c r="C4" s="9">
        <v>9887507657</v>
      </c>
      <c r="D4" s="9" t="s">
        <v>26</v>
      </c>
      <c r="E4" s="10">
        <v>275000</v>
      </c>
      <c r="F4" s="11" t="s">
        <v>24</v>
      </c>
      <c r="G4" s="9" t="str">
        <f t="shared" si="0"/>
        <v>C041870817</v>
      </c>
      <c r="H4" s="9" t="s">
        <v>21</v>
      </c>
      <c r="I4" s="12">
        <v>44</v>
      </c>
      <c r="J4" s="10">
        <v>275000</v>
      </c>
      <c r="K4" s="13">
        <v>25879</v>
      </c>
      <c r="L4" s="13">
        <v>53496</v>
      </c>
      <c r="M4" s="12">
        <f t="shared" si="1"/>
        <v>75</v>
      </c>
      <c r="N4" s="9">
        <v>25000</v>
      </c>
      <c r="O4" s="12">
        <v>1</v>
      </c>
      <c r="P4" s="9">
        <f t="shared" si="2"/>
        <v>25000</v>
      </c>
      <c r="Q4" s="9">
        <f t="shared" si="3"/>
        <v>275000</v>
      </c>
      <c r="R4" s="10">
        <f t="shared" si="4"/>
        <v>275000</v>
      </c>
    </row>
    <row r="5" spans="1:18" x14ac:dyDescent="0.35">
      <c r="A5" s="7">
        <v>4</v>
      </c>
      <c r="B5" s="8" t="s">
        <v>27</v>
      </c>
      <c r="C5" s="9">
        <v>7981190113</v>
      </c>
      <c r="D5" s="9" t="s">
        <v>28</v>
      </c>
      <c r="E5" s="10">
        <v>275000</v>
      </c>
      <c r="F5" s="11" t="s">
        <v>24</v>
      </c>
      <c r="G5" s="9" t="str">
        <f t="shared" si="0"/>
        <v>C047522224</v>
      </c>
      <c r="H5" s="9" t="s">
        <v>21</v>
      </c>
      <c r="I5" s="12">
        <v>55</v>
      </c>
      <c r="J5" s="10">
        <v>275000</v>
      </c>
      <c r="K5" s="13">
        <v>33742</v>
      </c>
      <c r="L5" s="13">
        <v>53497</v>
      </c>
      <c r="M5" s="12">
        <f t="shared" si="1"/>
        <v>54</v>
      </c>
      <c r="N5" s="9">
        <v>25000</v>
      </c>
      <c r="O5" s="12">
        <v>1</v>
      </c>
      <c r="P5" s="9">
        <f t="shared" si="2"/>
        <v>25000</v>
      </c>
      <c r="Q5" s="9">
        <f t="shared" si="3"/>
        <v>275000</v>
      </c>
      <c r="R5" s="10">
        <f t="shared" si="4"/>
        <v>275000</v>
      </c>
    </row>
    <row r="6" spans="1:18" x14ac:dyDescent="0.35">
      <c r="A6" s="7">
        <v>5</v>
      </c>
      <c r="B6" s="8" t="s">
        <v>29</v>
      </c>
      <c r="C6" s="9">
        <v>9608557542</v>
      </c>
      <c r="D6" s="9" t="s">
        <v>30</v>
      </c>
      <c r="E6" s="10">
        <v>330000</v>
      </c>
      <c r="F6" s="11" t="s">
        <v>24</v>
      </c>
      <c r="G6" s="9" t="str">
        <f t="shared" si="0"/>
        <v>C050617799</v>
      </c>
      <c r="H6" s="9" t="s">
        <v>21</v>
      </c>
      <c r="I6" s="12">
        <v>56</v>
      </c>
      <c r="J6" s="10">
        <v>330000</v>
      </c>
      <c r="K6" s="13">
        <v>32785</v>
      </c>
      <c r="L6" s="13">
        <v>53334</v>
      </c>
      <c r="M6" s="12">
        <f t="shared" si="1"/>
        <v>56</v>
      </c>
      <c r="N6" s="9">
        <v>30000</v>
      </c>
      <c r="O6" s="12">
        <v>1</v>
      </c>
      <c r="P6" s="9">
        <f t="shared" si="2"/>
        <v>30000</v>
      </c>
      <c r="Q6" s="9">
        <f t="shared" si="3"/>
        <v>330000</v>
      </c>
      <c r="R6" s="10">
        <f t="shared" si="4"/>
        <v>330000</v>
      </c>
    </row>
    <row r="7" spans="1:18" x14ac:dyDescent="0.35">
      <c r="A7" s="7">
        <v>6</v>
      </c>
      <c r="B7" s="8" t="s">
        <v>31</v>
      </c>
      <c r="C7" s="9">
        <v>9648609111</v>
      </c>
      <c r="D7" s="9" t="s">
        <v>32</v>
      </c>
      <c r="E7" s="10">
        <v>1100000</v>
      </c>
      <c r="F7" s="11" t="s">
        <v>24</v>
      </c>
      <c r="G7" s="9" t="str">
        <f t="shared" si="0"/>
        <v>C051018180</v>
      </c>
      <c r="H7" s="9" t="s">
        <v>21</v>
      </c>
      <c r="I7" s="12">
        <v>55</v>
      </c>
      <c r="J7" s="10">
        <v>1100000</v>
      </c>
      <c r="K7" s="13">
        <v>27923</v>
      </c>
      <c r="L7" s="13">
        <v>49855</v>
      </c>
      <c r="M7" s="12">
        <f t="shared" si="1"/>
        <v>60</v>
      </c>
      <c r="N7" s="9">
        <v>100000</v>
      </c>
      <c r="O7" s="12">
        <v>1</v>
      </c>
      <c r="P7" s="9">
        <f t="shared" si="2"/>
        <v>100000</v>
      </c>
      <c r="Q7" s="9">
        <f t="shared" si="3"/>
        <v>1100000</v>
      </c>
      <c r="R7" s="10">
        <f t="shared" si="4"/>
        <v>1100000</v>
      </c>
    </row>
    <row r="8" spans="1:18" x14ac:dyDescent="0.35">
      <c r="A8" s="7">
        <v>7</v>
      </c>
      <c r="B8" s="8" t="s">
        <v>33</v>
      </c>
      <c r="C8" s="9">
        <v>9669170107</v>
      </c>
      <c r="D8" s="9" t="s">
        <v>34</v>
      </c>
      <c r="E8" s="10">
        <v>8857.14</v>
      </c>
      <c r="F8" s="11" t="s">
        <v>20</v>
      </c>
      <c r="G8" s="9" t="str">
        <f t="shared" si="0"/>
        <v>C056400654</v>
      </c>
      <c r="H8" s="9" t="s">
        <v>21</v>
      </c>
      <c r="I8" s="12">
        <v>56</v>
      </c>
      <c r="J8" s="10">
        <v>8857.14</v>
      </c>
      <c r="K8" s="13">
        <v>35000</v>
      </c>
      <c r="L8" s="13">
        <v>49275</v>
      </c>
      <c r="M8" s="12">
        <f t="shared" si="1"/>
        <v>39</v>
      </c>
      <c r="N8" s="9">
        <v>20000</v>
      </c>
      <c r="O8" s="12">
        <v>1</v>
      </c>
      <c r="P8" s="9">
        <f t="shared" si="2"/>
        <v>20000</v>
      </c>
      <c r="Q8" s="9">
        <f t="shared" si="3"/>
        <v>220000</v>
      </c>
      <c r="R8" s="10">
        <f t="shared" si="4"/>
        <v>220000</v>
      </c>
    </row>
    <row r="9" spans="1:18" x14ac:dyDescent="0.35">
      <c r="A9" s="7">
        <v>8</v>
      </c>
      <c r="B9" s="8" t="s">
        <v>35</v>
      </c>
      <c r="C9" s="9">
        <v>9933333373</v>
      </c>
      <c r="D9" s="9" t="s">
        <v>36</v>
      </c>
      <c r="E9" s="10">
        <v>550000</v>
      </c>
      <c r="F9" s="11" t="s">
        <v>24</v>
      </c>
      <c r="G9" s="9" t="str">
        <f t="shared" si="0"/>
        <v>C079308717</v>
      </c>
      <c r="H9" s="9" t="s">
        <v>21</v>
      </c>
      <c r="I9" s="12">
        <v>58</v>
      </c>
      <c r="J9" s="10">
        <v>550000</v>
      </c>
      <c r="K9" s="13">
        <v>29258</v>
      </c>
      <c r="L9" s="13">
        <v>53488</v>
      </c>
      <c r="M9" s="12">
        <f t="shared" si="1"/>
        <v>66</v>
      </c>
      <c r="N9" s="9">
        <v>50000</v>
      </c>
      <c r="O9" s="12">
        <v>1</v>
      </c>
      <c r="P9" s="9">
        <f t="shared" si="2"/>
        <v>50000</v>
      </c>
      <c r="Q9" s="9">
        <f t="shared" si="3"/>
        <v>550000</v>
      </c>
      <c r="R9" s="10">
        <f t="shared" si="4"/>
        <v>550000</v>
      </c>
    </row>
    <row r="10" spans="1:18" x14ac:dyDescent="0.35">
      <c r="A10" s="7">
        <v>9</v>
      </c>
      <c r="B10" s="8" t="s">
        <v>37</v>
      </c>
      <c r="C10" s="9">
        <v>9408791366</v>
      </c>
      <c r="D10" s="9" t="s">
        <v>38</v>
      </c>
      <c r="E10" s="10">
        <v>1100000</v>
      </c>
      <c r="F10" s="11" t="s">
        <v>20</v>
      </c>
      <c r="G10" s="9" t="str">
        <f t="shared" si="0"/>
        <v>C088405106</v>
      </c>
      <c r="H10" s="9" t="s">
        <v>21</v>
      </c>
      <c r="I10" s="12">
        <v>60</v>
      </c>
      <c r="J10" s="10">
        <v>1100000</v>
      </c>
      <c r="K10" s="13">
        <v>32032</v>
      </c>
      <c r="L10" s="13">
        <v>52036</v>
      </c>
      <c r="M10" s="12">
        <f t="shared" si="1"/>
        <v>54</v>
      </c>
      <c r="N10" s="9">
        <v>100000</v>
      </c>
      <c r="O10" s="12">
        <v>1</v>
      </c>
      <c r="P10" s="9">
        <f t="shared" si="2"/>
        <v>100000</v>
      </c>
      <c r="Q10" s="9">
        <f t="shared" si="3"/>
        <v>1100000</v>
      </c>
      <c r="R10" s="10">
        <f t="shared" si="4"/>
        <v>1100000</v>
      </c>
    </row>
    <row r="11" spans="1:18" x14ac:dyDescent="0.35">
      <c r="A11" s="7">
        <v>10</v>
      </c>
      <c r="B11" s="8" t="s">
        <v>39</v>
      </c>
      <c r="C11" s="9">
        <v>9901663042</v>
      </c>
      <c r="D11" s="9" t="s">
        <v>40</v>
      </c>
      <c r="E11" s="10">
        <v>7457.14</v>
      </c>
      <c r="F11" s="11" t="s">
        <v>41</v>
      </c>
      <c r="G11" s="9" t="str">
        <f t="shared" si="0"/>
        <v>C109904560</v>
      </c>
      <c r="H11" s="9" t="s">
        <v>21</v>
      </c>
      <c r="I11" s="12">
        <v>60</v>
      </c>
      <c r="J11" s="10">
        <v>7457.14</v>
      </c>
      <c r="K11" s="13">
        <v>31948</v>
      </c>
      <c r="L11" s="13">
        <v>49302</v>
      </c>
      <c r="M11" s="12">
        <f t="shared" si="1"/>
        <v>47</v>
      </c>
      <c r="N11" s="9">
        <v>18000</v>
      </c>
      <c r="O11" s="12">
        <v>1</v>
      </c>
      <c r="P11" s="9">
        <f t="shared" si="2"/>
        <v>18000</v>
      </c>
      <c r="Q11" s="9">
        <f t="shared" si="3"/>
        <v>198000</v>
      </c>
      <c r="R11" s="10">
        <f t="shared" si="4"/>
        <v>198000</v>
      </c>
    </row>
    <row r="12" spans="1:18" x14ac:dyDescent="0.35">
      <c r="A12" s="7">
        <v>11</v>
      </c>
      <c r="B12" s="8" t="s">
        <v>42</v>
      </c>
      <c r="C12" s="9">
        <v>9932604456</v>
      </c>
      <c r="D12" s="9" t="s">
        <v>43</v>
      </c>
      <c r="E12" s="10">
        <v>62299.99</v>
      </c>
      <c r="F12" s="11" t="s">
        <v>20</v>
      </c>
      <c r="G12" s="9" t="str">
        <f t="shared" si="0"/>
        <v>C110311278</v>
      </c>
      <c r="H12" s="9" t="s">
        <v>21</v>
      </c>
      <c r="I12" s="12">
        <v>46</v>
      </c>
      <c r="J12" s="10">
        <v>62299.99</v>
      </c>
      <c r="K12" s="13">
        <v>27802</v>
      </c>
      <c r="L12" s="13">
        <v>52229</v>
      </c>
      <c r="M12" s="12">
        <f t="shared" si="1"/>
        <v>66</v>
      </c>
      <c r="N12" s="9">
        <v>50000</v>
      </c>
      <c r="O12" s="12">
        <v>1</v>
      </c>
      <c r="P12" s="9">
        <f t="shared" si="2"/>
        <v>50000</v>
      </c>
      <c r="Q12" s="9">
        <f t="shared" si="3"/>
        <v>550000</v>
      </c>
      <c r="R12" s="10">
        <f t="shared" si="4"/>
        <v>550000</v>
      </c>
    </row>
    <row r="13" spans="1:18" x14ac:dyDescent="0.35">
      <c r="A13" s="7">
        <v>12</v>
      </c>
      <c r="B13" s="8" t="s">
        <v>44</v>
      </c>
      <c r="C13" s="9">
        <v>7430839266</v>
      </c>
      <c r="D13" s="9" t="s">
        <v>45</v>
      </c>
      <c r="E13" s="10">
        <v>26733.33</v>
      </c>
      <c r="F13" s="11" t="s">
        <v>20</v>
      </c>
      <c r="G13" s="9" t="str">
        <f t="shared" si="0"/>
        <v>C110312523</v>
      </c>
      <c r="H13" s="9" t="s">
        <v>21</v>
      </c>
      <c r="I13" s="12">
        <v>57</v>
      </c>
      <c r="J13" s="10">
        <v>26733.33</v>
      </c>
      <c r="K13" s="13">
        <v>36115</v>
      </c>
      <c r="L13" s="13">
        <v>52205</v>
      </c>
      <c r="M13" s="12">
        <f t="shared" si="1"/>
        <v>44</v>
      </c>
      <c r="N13" s="9">
        <v>20000</v>
      </c>
      <c r="O13" s="12">
        <v>1</v>
      </c>
      <c r="P13" s="9">
        <f t="shared" si="2"/>
        <v>20000</v>
      </c>
      <c r="Q13" s="9">
        <f t="shared" si="3"/>
        <v>220000</v>
      </c>
      <c r="R13" s="10">
        <f t="shared" si="4"/>
        <v>220000</v>
      </c>
    </row>
    <row r="14" spans="1:18" x14ac:dyDescent="0.35">
      <c r="A14" s="7">
        <v>13</v>
      </c>
      <c r="B14" s="8" t="s">
        <v>46</v>
      </c>
      <c r="C14" s="9">
        <v>8472938199</v>
      </c>
      <c r="D14" s="9" t="s">
        <v>47</v>
      </c>
      <c r="E14" s="10">
        <v>30479.99</v>
      </c>
      <c r="F14" s="11" t="s">
        <v>20</v>
      </c>
      <c r="G14" s="9" t="str">
        <f t="shared" si="0"/>
        <v>C110328096</v>
      </c>
      <c r="H14" s="9" t="s">
        <v>21</v>
      </c>
      <c r="I14" s="12">
        <v>53</v>
      </c>
      <c r="J14" s="10">
        <v>30479.99</v>
      </c>
      <c r="K14" s="13">
        <v>31107</v>
      </c>
      <c r="L14" s="13">
        <v>52208</v>
      </c>
      <c r="M14" s="12">
        <f t="shared" si="1"/>
        <v>57</v>
      </c>
      <c r="N14" s="9">
        <v>12240</v>
      </c>
      <c r="O14" s="12">
        <v>2</v>
      </c>
      <c r="P14" s="9">
        <f t="shared" si="2"/>
        <v>24480</v>
      </c>
      <c r="Q14" s="9">
        <f t="shared" si="3"/>
        <v>269280</v>
      </c>
      <c r="R14" s="10">
        <f t="shared" si="4"/>
        <v>269280</v>
      </c>
    </row>
    <row r="15" spans="1:18" x14ac:dyDescent="0.35">
      <c r="A15" s="7">
        <v>14</v>
      </c>
      <c r="B15" s="8" t="s">
        <v>48</v>
      </c>
      <c r="C15" s="9">
        <v>8001546652</v>
      </c>
      <c r="D15" s="9" t="s">
        <v>49</v>
      </c>
      <c r="E15" s="10">
        <v>39699.99</v>
      </c>
      <c r="F15" s="11" t="s">
        <v>20</v>
      </c>
      <c r="G15" s="9" t="str">
        <f t="shared" si="0"/>
        <v>C110351212</v>
      </c>
      <c r="H15" s="9" t="s">
        <v>21</v>
      </c>
      <c r="I15" s="12">
        <v>67</v>
      </c>
      <c r="J15" s="10">
        <v>39699.99</v>
      </c>
      <c r="K15" s="13">
        <v>36938</v>
      </c>
      <c r="L15" s="13">
        <v>52213</v>
      </c>
      <c r="M15" s="12">
        <f t="shared" si="1"/>
        <v>41</v>
      </c>
      <c r="N15" s="9">
        <v>30000</v>
      </c>
      <c r="O15" s="12">
        <v>1</v>
      </c>
      <c r="P15" s="9">
        <f t="shared" si="2"/>
        <v>30000</v>
      </c>
      <c r="Q15" s="9">
        <f t="shared" si="3"/>
        <v>330000</v>
      </c>
      <c r="R15" s="10">
        <f t="shared" si="4"/>
        <v>330000</v>
      </c>
    </row>
    <row r="16" spans="1:18" x14ac:dyDescent="0.35">
      <c r="A16" s="7">
        <v>15</v>
      </c>
      <c r="B16" s="8" t="s">
        <v>50</v>
      </c>
      <c r="C16" s="9">
        <v>9768722020</v>
      </c>
      <c r="D16" s="9" t="s">
        <v>51</v>
      </c>
      <c r="E16" s="10">
        <v>32333.33</v>
      </c>
      <c r="F16" s="11" t="s">
        <v>20</v>
      </c>
      <c r="G16" s="9" t="str">
        <f t="shared" si="0"/>
        <v>C110408945</v>
      </c>
      <c r="H16" s="9" t="s">
        <v>21</v>
      </c>
      <c r="I16" s="12">
        <v>56</v>
      </c>
      <c r="J16" s="10">
        <v>32333.33</v>
      </c>
      <c r="K16" s="13">
        <v>32544</v>
      </c>
      <c r="L16" s="13">
        <v>52214</v>
      </c>
      <c r="M16" s="12">
        <f t="shared" si="1"/>
        <v>53</v>
      </c>
      <c r="N16" s="9">
        <v>25550</v>
      </c>
      <c r="O16" s="12">
        <v>1</v>
      </c>
      <c r="P16" s="9">
        <f t="shared" si="2"/>
        <v>25550</v>
      </c>
      <c r="Q16" s="9">
        <f t="shared" si="3"/>
        <v>281050</v>
      </c>
      <c r="R16" s="10">
        <f t="shared" si="4"/>
        <v>281050</v>
      </c>
    </row>
    <row r="17" spans="1:18" x14ac:dyDescent="0.35">
      <c r="A17" s="7">
        <v>16</v>
      </c>
      <c r="B17" s="8" t="s">
        <v>52</v>
      </c>
      <c r="C17" s="9">
        <v>9704268675</v>
      </c>
      <c r="D17" s="9" t="s">
        <v>53</v>
      </c>
      <c r="E17" s="10">
        <v>32583.33</v>
      </c>
      <c r="F17" s="11" t="s">
        <v>20</v>
      </c>
      <c r="G17" s="9" t="str">
        <f t="shared" si="0"/>
        <v>C124237403</v>
      </c>
      <c r="H17" s="9" t="s">
        <v>21</v>
      </c>
      <c r="I17" s="12">
        <v>55</v>
      </c>
      <c r="J17" s="10">
        <v>32583.33</v>
      </c>
      <c r="K17" s="13">
        <v>33555</v>
      </c>
      <c r="L17" s="13">
        <v>52222</v>
      </c>
      <c r="M17" s="12">
        <f t="shared" si="1"/>
        <v>51</v>
      </c>
      <c r="N17" s="9">
        <v>12750</v>
      </c>
      <c r="O17" s="12">
        <v>2</v>
      </c>
      <c r="P17" s="9">
        <f t="shared" si="2"/>
        <v>25500</v>
      </c>
      <c r="Q17" s="9">
        <f t="shared" si="3"/>
        <v>280500</v>
      </c>
      <c r="R17" s="10">
        <f t="shared" si="4"/>
        <v>280500</v>
      </c>
    </row>
    <row r="18" spans="1:18" x14ac:dyDescent="0.35">
      <c r="A18" s="7">
        <v>17</v>
      </c>
      <c r="B18" s="8" t="s">
        <v>54</v>
      </c>
      <c r="C18" s="9">
        <v>8837221575</v>
      </c>
      <c r="D18" s="9" t="s">
        <v>55</v>
      </c>
      <c r="E18" s="10">
        <v>198000</v>
      </c>
      <c r="F18" s="11" t="s">
        <v>24</v>
      </c>
      <c r="G18" s="9" t="str">
        <f t="shared" si="0"/>
        <v>C124809268</v>
      </c>
      <c r="H18" s="9" t="s">
        <v>21</v>
      </c>
      <c r="I18" s="12">
        <v>50</v>
      </c>
      <c r="J18" s="10">
        <v>198000</v>
      </c>
      <c r="K18" s="13">
        <v>30011</v>
      </c>
      <c r="L18" s="13">
        <v>53387</v>
      </c>
      <c r="M18" s="12">
        <f t="shared" si="1"/>
        <v>64</v>
      </c>
      <c r="N18" s="9">
        <v>18000</v>
      </c>
      <c r="O18" s="12">
        <v>1</v>
      </c>
      <c r="P18" s="9">
        <f t="shared" si="2"/>
        <v>18000</v>
      </c>
      <c r="Q18" s="9">
        <f t="shared" si="3"/>
        <v>198000</v>
      </c>
      <c r="R18" s="10">
        <f t="shared" si="4"/>
        <v>198000</v>
      </c>
    </row>
    <row r="19" spans="1:18" x14ac:dyDescent="0.35">
      <c r="A19" s="7">
        <v>18</v>
      </c>
      <c r="B19" s="8" t="s">
        <v>56</v>
      </c>
      <c r="C19" s="9">
        <v>8249101232</v>
      </c>
      <c r="D19" s="9" t="s">
        <v>57</v>
      </c>
      <c r="E19" s="10">
        <v>352000</v>
      </c>
      <c r="F19" s="11" t="s">
        <v>24</v>
      </c>
      <c r="G19" s="9" t="str">
        <f t="shared" si="0"/>
        <v>C128621112</v>
      </c>
      <c r="H19" s="9" t="s">
        <v>21</v>
      </c>
      <c r="I19" s="12">
        <v>66</v>
      </c>
      <c r="J19" s="10">
        <v>352000</v>
      </c>
      <c r="K19" s="13">
        <v>28301</v>
      </c>
      <c r="L19" s="13">
        <v>53499</v>
      </c>
      <c r="M19" s="12">
        <f t="shared" si="1"/>
        <v>68</v>
      </c>
      <c r="N19" s="9">
        <v>32422</v>
      </c>
      <c r="O19" s="12">
        <v>1</v>
      </c>
      <c r="P19" s="9">
        <f t="shared" si="2"/>
        <v>32422</v>
      </c>
      <c r="Q19" s="9">
        <f t="shared" si="3"/>
        <v>356642</v>
      </c>
      <c r="R19" s="10">
        <f t="shared" si="4"/>
        <v>356642</v>
      </c>
    </row>
    <row r="20" spans="1:18" x14ac:dyDescent="0.35">
      <c r="A20" s="7">
        <v>19</v>
      </c>
      <c r="B20" s="8" t="s">
        <v>58</v>
      </c>
      <c r="C20" s="9">
        <v>8789455966</v>
      </c>
      <c r="D20" s="9" t="s">
        <v>59</v>
      </c>
      <c r="E20" s="10">
        <v>19400</v>
      </c>
      <c r="F20" s="11" t="s">
        <v>20</v>
      </c>
      <c r="G20" s="9" t="str">
        <f t="shared" si="0"/>
        <v>C130847764</v>
      </c>
      <c r="H20" s="9" t="s">
        <v>21</v>
      </c>
      <c r="I20" s="12">
        <v>57</v>
      </c>
      <c r="J20" s="10">
        <v>19400</v>
      </c>
      <c r="K20" s="13">
        <v>33301</v>
      </c>
      <c r="L20" s="13">
        <v>52592</v>
      </c>
      <c r="M20" s="12">
        <f t="shared" si="1"/>
        <v>52</v>
      </c>
      <c r="N20" s="9">
        <v>10200</v>
      </c>
      <c r="O20" s="12">
        <v>2</v>
      </c>
      <c r="P20" s="9">
        <f t="shared" si="2"/>
        <v>20400</v>
      </c>
      <c r="Q20" s="9">
        <f t="shared" si="3"/>
        <v>224400</v>
      </c>
      <c r="R20" s="10">
        <f t="shared" si="4"/>
        <v>224400</v>
      </c>
    </row>
    <row r="21" spans="1:18" x14ac:dyDescent="0.35">
      <c r="A21" s="7">
        <v>20</v>
      </c>
      <c r="B21" s="8" t="s">
        <v>60</v>
      </c>
      <c r="C21" s="9">
        <v>9755013886</v>
      </c>
      <c r="D21" s="9" t="s">
        <v>61</v>
      </c>
      <c r="E21" s="10">
        <v>31762.5</v>
      </c>
      <c r="F21" s="11" t="s">
        <v>20</v>
      </c>
      <c r="G21" s="9" t="str">
        <f t="shared" si="0"/>
        <v>C141523802</v>
      </c>
      <c r="H21" s="9" t="s">
        <v>21</v>
      </c>
      <c r="I21" s="12">
        <v>50</v>
      </c>
      <c r="J21" s="10">
        <v>31762.5</v>
      </c>
      <c r="K21" s="13">
        <v>31637</v>
      </c>
      <c r="L21" s="13">
        <v>52596</v>
      </c>
      <c r="M21" s="12">
        <f t="shared" si="1"/>
        <v>57</v>
      </c>
      <c r="N21" s="9">
        <v>33000</v>
      </c>
      <c r="O21" s="12">
        <v>1</v>
      </c>
      <c r="P21" s="9">
        <f t="shared" si="2"/>
        <v>33000</v>
      </c>
      <c r="Q21" s="9">
        <f t="shared" si="3"/>
        <v>363000</v>
      </c>
      <c r="R21" s="10">
        <f t="shared" si="4"/>
        <v>363000</v>
      </c>
    </row>
    <row r="22" spans="1:18" x14ac:dyDescent="0.35">
      <c r="A22" s="7">
        <v>21</v>
      </c>
      <c r="B22" s="8" t="s">
        <v>62</v>
      </c>
      <c r="C22" s="9">
        <v>9472618362</v>
      </c>
      <c r="D22" s="9" t="s">
        <v>63</v>
      </c>
      <c r="E22" s="10">
        <v>33949.980000000003</v>
      </c>
      <c r="F22" s="11" t="s">
        <v>24</v>
      </c>
      <c r="G22" s="9" t="str">
        <f t="shared" si="0"/>
        <v>C148251397</v>
      </c>
      <c r="H22" s="9" t="s">
        <v>21</v>
      </c>
      <c r="I22" s="12">
        <v>67</v>
      </c>
      <c r="J22" s="10">
        <v>33949.980000000003</v>
      </c>
      <c r="K22" s="13">
        <v>32847</v>
      </c>
      <c r="L22" s="13">
        <v>53143</v>
      </c>
      <c r="M22" s="12">
        <f t="shared" si="1"/>
        <v>55</v>
      </c>
      <c r="N22" s="9">
        <v>25500</v>
      </c>
      <c r="O22" s="12">
        <v>2</v>
      </c>
      <c r="P22" s="9">
        <f t="shared" si="2"/>
        <v>51000</v>
      </c>
      <c r="Q22" s="9">
        <f t="shared" si="3"/>
        <v>561000</v>
      </c>
      <c r="R22" s="10">
        <f t="shared" si="4"/>
        <v>561000</v>
      </c>
    </row>
    <row r="23" spans="1:18" x14ac:dyDescent="0.35">
      <c r="A23" s="7">
        <v>22</v>
      </c>
      <c r="B23" s="8" t="s">
        <v>64</v>
      </c>
      <c r="C23" s="9">
        <v>9793013888</v>
      </c>
      <c r="D23" s="9" t="s">
        <v>65</v>
      </c>
      <c r="E23" s="10">
        <v>32750</v>
      </c>
      <c r="F23" s="11" t="s">
        <v>20</v>
      </c>
      <c r="G23" s="9" t="str">
        <f t="shared" si="0"/>
        <v>C149672360</v>
      </c>
      <c r="H23" s="9" t="s">
        <v>21</v>
      </c>
      <c r="I23" s="12">
        <v>70</v>
      </c>
      <c r="J23" s="10">
        <v>32750</v>
      </c>
      <c r="K23" s="13">
        <v>27079</v>
      </c>
      <c r="L23" s="13">
        <v>50344</v>
      </c>
      <c r="M23" s="12">
        <f t="shared" si="1"/>
        <v>63</v>
      </c>
      <c r="N23" s="9">
        <v>25000</v>
      </c>
      <c r="O23" s="12">
        <v>1</v>
      </c>
      <c r="P23" s="9">
        <f t="shared" si="2"/>
        <v>25000</v>
      </c>
      <c r="Q23" s="9">
        <f t="shared" si="3"/>
        <v>275000</v>
      </c>
      <c r="R23" s="10">
        <f t="shared" si="4"/>
        <v>275000</v>
      </c>
    </row>
    <row r="24" spans="1:18" x14ac:dyDescent="0.35">
      <c r="A24" s="7">
        <v>23</v>
      </c>
      <c r="B24" s="8" t="s">
        <v>66</v>
      </c>
      <c r="C24" s="9">
        <v>9866587154</v>
      </c>
      <c r="D24" s="9" t="s">
        <v>67</v>
      </c>
      <c r="E24" s="10">
        <v>51975</v>
      </c>
      <c r="F24" s="11" t="s">
        <v>20</v>
      </c>
      <c r="G24" s="9" t="str">
        <f t="shared" si="0"/>
        <v>C157657924</v>
      </c>
      <c r="H24" s="9" t="s">
        <v>21</v>
      </c>
      <c r="I24" s="12">
        <v>30</v>
      </c>
      <c r="J24" s="10">
        <v>51975</v>
      </c>
      <c r="K24" s="13">
        <v>31388</v>
      </c>
      <c r="L24" s="13">
        <v>52034</v>
      </c>
      <c r="M24" s="12">
        <f t="shared" si="1"/>
        <v>56</v>
      </c>
      <c r="N24" s="9">
        <v>18360</v>
      </c>
      <c r="O24" s="12">
        <v>2</v>
      </c>
      <c r="P24" s="9">
        <f t="shared" si="2"/>
        <v>36720</v>
      </c>
      <c r="Q24" s="9">
        <f t="shared" si="3"/>
        <v>403920</v>
      </c>
      <c r="R24" s="10">
        <f t="shared" si="4"/>
        <v>403920</v>
      </c>
    </row>
    <row r="25" spans="1:18" x14ac:dyDescent="0.35">
      <c r="A25" s="7">
        <v>24</v>
      </c>
      <c r="B25" s="8" t="s">
        <v>68</v>
      </c>
      <c r="C25" s="9">
        <v>9855518300</v>
      </c>
      <c r="D25" s="9" t="s">
        <v>69</v>
      </c>
      <c r="E25" s="10">
        <v>177359.98</v>
      </c>
      <c r="F25" s="11" t="s">
        <v>20</v>
      </c>
      <c r="G25" s="9" t="str">
        <f t="shared" si="0"/>
        <v>C158272120</v>
      </c>
      <c r="H25" s="9" t="s">
        <v>21</v>
      </c>
      <c r="I25" s="12">
        <v>57</v>
      </c>
      <c r="J25" s="10">
        <v>177359.98</v>
      </c>
      <c r="K25" s="13">
        <v>40576</v>
      </c>
      <c r="L25" s="13">
        <v>52227</v>
      </c>
      <c r="M25" s="12">
        <f t="shared" si="1"/>
        <v>31</v>
      </c>
      <c r="N25" s="9">
        <v>9360</v>
      </c>
      <c r="O25" s="12">
        <v>4</v>
      </c>
      <c r="P25" s="9">
        <f t="shared" si="2"/>
        <v>37440</v>
      </c>
      <c r="Q25" s="9">
        <f t="shared" si="3"/>
        <v>411840</v>
      </c>
      <c r="R25" s="10">
        <f t="shared" si="4"/>
        <v>411840</v>
      </c>
    </row>
    <row r="26" spans="1:18" x14ac:dyDescent="0.35">
      <c r="A26" s="7">
        <v>25</v>
      </c>
      <c r="B26" s="8" t="s">
        <v>70</v>
      </c>
      <c r="C26" s="9">
        <v>8861255728</v>
      </c>
      <c r="D26" s="9" t="s">
        <v>71</v>
      </c>
      <c r="E26" s="10">
        <v>198000</v>
      </c>
      <c r="F26" s="11" t="s">
        <v>24</v>
      </c>
      <c r="G26" s="9" t="str">
        <f t="shared" si="0"/>
        <v>C160674101</v>
      </c>
      <c r="H26" s="9" t="s">
        <v>21</v>
      </c>
      <c r="I26" s="12">
        <v>61</v>
      </c>
      <c r="J26" s="10">
        <v>198000</v>
      </c>
      <c r="K26" s="13">
        <v>30825</v>
      </c>
      <c r="L26" s="13">
        <v>53504</v>
      </c>
      <c r="M26" s="12">
        <f t="shared" si="1"/>
        <v>62</v>
      </c>
      <c r="N26" s="9">
        <v>18000</v>
      </c>
      <c r="O26" s="12">
        <v>1</v>
      </c>
      <c r="P26" s="9">
        <f t="shared" si="2"/>
        <v>18000</v>
      </c>
      <c r="Q26" s="9">
        <f t="shared" si="3"/>
        <v>198000</v>
      </c>
      <c r="R26" s="10">
        <f t="shared" si="4"/>
        <v>198000</v>
      </c>
    </row>
    <row r="27" spans="1:18" x14ac:dyDescent="0.35">
      <c r="A27" s="7">
        <v>26</v>
      </c>
      <c r="B27" s="8" t="s">
        <v>72</v>
      </c>
      <c r="C27" s="9">
        <v>7488627879</v>
      </c>
      <c r="D27" s="9" t="s">
        <v>73</v>
      </c>
      <c r="E27" s="10">
        <v>220000</v>
      </c>
      <c r="F27" s="11" t="s">
        <v>24</v>
      </c>
      <c r="G27" s="9" t="str">
        <f t="shared" si="0"/>
        <v>C166032886</v>
      </c>
      <c r="H27" s="9" t="s">
        <v>21</v>
      </c>
      <c r="I27" s="12">
        <v>54</v>
      </c>
      <c r="J27" s="10">
        <v>220000</v>
      </c>
      <c r="K27" s="13">
        <v>35694</v>
      </c>
      <c r="L27" s="13">
        <v>49713</v>
      </c>
      <c r="M27" s="12">
        <f t="shared" si="1"/>
        <v>38</v>
      </c>
      <c r="N27" s="9">
        <v>20000</v>
      </c>
      <c r="O27" s="12">
        <v>1</v>
      </c>
      <c r="P27" s="9">
        <f t="shared" si="2"/>
        <v>20000</v>
      </c>
      <c r="Q27" s="9">
        <f t="shared" si="3"/>
        <v>220000</v>
      </c>
      <c r="R27" s="10">
        <f t="shared" si="4"/>
        <v>220000</v>
      </c>
    </row>
    <row r="28" spans="1:18" x14ac:dyDescent="0.35">
      <c r="A28" s="7">
        <v>27</v>
      </c>
      <c r="B28" s="8" t="s">
        <v>74</v>
      </c>
      <c r="C28" s="9">
        <v>8084769978</v>
      </c>
      <c r="D28" s="9" t="s">
        <v>75</v>
      </c>
      <c r="E28" s="10">
        <v>187625</v>
      </c>
      <c r="F28" s="11" t="s">
        <v>20</v>
      </c>
      <c r="G28" s="9" t="str">
        <f t="shared" si="0"/>
        <v>C166564150</v>
      </c>
      <c r="H28" s="9" t="s">
        <v>21</v>
      </c>
      <c r="I28" s="12">
        <v>50</v>
      </c>
      <c r="J28" s="10">
        <v>187625</v>
      </c>
      <c r="K28" s="13">
        <v>32330</v>
      </c>
      <c r="L28" s="13">
        <v>52580</v>
      </c>
      <c r="M28" s="12">
        <f t="shared" si="1"/>
        <v>55</v>
      </c>
      <c r="N28" s="9">
        <v>50000</v>
      </c>
      <c r="O28" s="12">
        <v>1</v>
      </c>
      <c r="P28" s="9">
        <f t="shared" si="2"/>
        <v>50000</v>
      </c>
      <c r="Q28" s="9">
        <f t="shared" si="3"/>
        <v>550000</v>
      </c>
      <c r="R28" s="10">
        <f t="shared" si="4"/>
        <v>550000</v>
      </c>
    </row>
    <row r="29" spans="1:18" x14ac:dyDescent="0.35">
      <c r="A29" s="7">
        <v>28</v>
      </c>
      <c r="B29" s="8" t="s">
        <v>76</v>
      </c>
      <c r="C29" s="9">
        <v>8896780786</v>
      </c>
      <c r="D29" s="9" t="s">
        <v>77</v>
      </c>
      <c r="E29" s="10">
        <v>209000</v>
      </c>
      <c r="F29" s="11" t="s">
        <v>24</v>
      </c>
      <c r="G29" s="9" t="str">
        <f t="shared" si="0"/>
        <v>C166633340</v>
      </c>
      <c r="H29" s="9" t="s">
        <v>21</v>
      </c>
      <c r="I29" s="12">
        <v>61</v>
      </c>
      <c r="J29" s="10">
        <v>209000</v>
      </c>
      <c r="K29" s="13">
        <v>28797</v>
      </c>
      <c r="L29" s="13">
        <v>52019</v>
      </c>
      <c r="M29" s="12">
        <f t="shared" si="1"/>
        <v>63</v>
      </c>
      <c r="N29" s="9">
        <v>19000</v>
      </c>
      <c r="O29" s="12">
        <v>1</v>
      </c>
      <c r="P29" s="9">
        <f t="shared" si="2"/>
        <v>19000</v>
      </c>
      <c r="Q29" s="9">
        <f t="shared" si="3"/>
        <v>209000</v>
      </c>
      <c r="R29" s="10">
        <f t="shared" si="4"/>
        <v>209000</v>
      </c>
    </row>
    <row r="30" spans="1:18" x14ac:dyDescent="0.35">
      <c r="A30" s="7">
        <v>29</v>
      </c>
      <c r="B30" s="8" t="s">
        <v>78</v>
      </c>
      <c r="C30" s="9">
        <v>9767839417</v>
      </c>
      <c r="D30" s="9" t="s">
        <v>79</v>
      </c>
      <c r="E30" s="10">
        <v>10656</v>
      </c>
      <c r="F30" s="11" t="s">
        <v>24</v>
      </c>
      <c r="G30" s="9" t="str">
        <f t="shared" si="0"/>
        <v>C166647886</v>
      </c>
      <c r="H30" s="9" t="s">
        <v>21</v>
      </c>
      <c r="I30" s="12">
        <v>40</v>
      </c>
      <c r="J30" s="10">
        <v>10656</v>
      </c>
      <c r="K30" s="13">
        <v>30906</v>
      </c>
      <c r="L30" s="13">
        <v>51682</v>
      </c>
      <c r="M30" s="12">
        <f t="shared" si="1"/>
        <v>56</v>
      </c>
      <c r="N30" s="9">
        <v>18000</v>
      </c>
      <c r="O30" s="12">
        <v>1</v>
      </c>
      <c r="P30" s="9">
        <f t="shared" si="2"/>
        <v>18000</v>
      </c>
      <c r="Q30" s="9">
        <f t="shared" si="3"/>
        <v>198000</v>
      </c>
      <c r="R30" s="10">
        <f t="shared" si="4"/>
        <v>198000</v>
      </c>
    </row>
    <row r="31" spans="1:18" x14ac:dyDescent="0.35">
      <c r="A31" s="7">
        <v>30</v>
      </c>
      <c r="B31" s="8" t="s">
        <v>80</v>
      </c>
      <c r="C31" s="9">
        <v>9994012325</v>
      </c>
      <c r="D31" s="9" t="s">
        <v>81</v>
      </c>
      <c r="E31" s="10">
        <v>2200000</v>
      </c>
      <c r="F31" s="11" t="s">
        <v>24</v>
      </c>
      <c r="G31" s="9" t="str">
        <f t="shared" si="0"/>
        <v>C168918458</v>
      </c>
      <c r="H31" s="9" t="s">
        <v>21</v>
      </c>
      <c r="I31" s="12">
        <v>56</v>
      </c>
      <c r="J31" s="10">
        <v>2200000</v>
      </c>
      <c r="K31" s="13">
        <v>33164</v>
      </c>
      <c r="L31" s="13">
        <v>53415</v>
      </c>
      <c r="M31" s="12">
        <f t="shared" si="1"/>
        <v>55</v>
      </c>
      <c r="N31" s="9">
        <v>200000</v>
      </c>
      <c r="O31" s="12">
        <v>1</v>
      </c>
      <c r="P31" s="9">
        <f t="shared" si="2"/>
        <v>200000</v>
      </c>
      <c r="Q31" s="9">
        <f t="shared" si="3"/>
        <v>2200000</v>
      </c>
      <c r="R31" s="10">
        <f t="shared" si="4"/>
        <v>2200000</v>
      </c>
    </row>
    <row r="32" spans="1:18" x14ac:dyDescent="0.35">
      <c r="A32" s="7">
        <v>31</v>
      </c>
      <c r="B32" s="8" t="s">
        <v>82</v>
      </c>
      <c r="C32" s="9">
        <v>7013379495</v>
      </c>
      <c r="D32" s="9" t="s">
        <v>83</v>
      </c>
      <c r="E32" s="10">
        <v>10714.28</v>
      </c>
      <c r="F32" s="11" t="s">
        <v>20</v>
      </c>
      <c r="G32" s="9" t="str">
        <f t="shared" si="0"/>
        <v>C169433615</v>
      </c>
      <c r="H32" s="9" t="s">
        <v>21</v>
      </c>
      <c r="I32" s="12">
        <v>51</v>
      </c>
      <c r="J32" s="10">
        <v>10714.28</v>
      </c>
      <c r="K32" s="13">
        <v>31956</v>
      </c>
      <c r="L32" s="13">
        <v>49295</v>
      </c>
      <c r="M32" s="12">
        <f t="shared" si="1"/>
        <v>47</v>
      </c>
      <c r="N32" s="9">
        <v>25000</v>
      </c>
      <c r="O32" s="12">
        <v>1</v>
      </c>
      <c r="P32" s="9">
        <f t="shared" si="2"/>
        <v>25000</v>
      </c>
      <c r="Q32" s="9">
        <f t="shared" si="3"/>
        <v>275000</v>
      </c>
      <c r="R32" s="10">
        <f t="shared" si="4"/>
        <v>275000</v>
      </c>
    </row>
    <row r="33" spans="1:18" x14ac:dyDescent="0.35">
      <c r="A33" s="7">
        <v>32</v>
      </c>
      <c r="B33" s="8" t="s">
        <v>84</v>
      </c>
      <c r="C33" s="9">
        <v>9578094255</v>
      </c>
      <c r="D33" s="9" t="s">
        <v>85</v>
      </c>
      <c r="E33" s="10">
        <v>23780</v>
      </c>
      <c r="F33" s="11" t="s">
        <v>20</v>
      </c>
      <c r="G33" s="9" t="str">
        <f t="shared" si="0"/>
        <v>C172092483</v>
      </c>
      <c r="H33" s="9" t="s">
        <v>21</v>
      </c>
      <c r="I33" s="12">
        <v>64</v>
      </c>
      <c r="J33" s="10">
        <v>23780</v>
      </c>
      <c r="K33" s="13">
        <v>26768</v>
      </c>
      <c r="L33" s="13">
        <v>52596</v>
      </c>
      <c r="M33" s="12">
        <f t="shared" si="1"/>
        <v>70</v>
      </c>
      <c r="N33" s="9">
        <v>29000</v>
      </c>
      <c r="O33" s="12">
        <v>1</v>
      </c>
      <c r="P33" s="9">
        <f t="shared" si="2"/>
        <v>29000</v>
      </c>
      <c r="Q33" s="9">
        <f t="shared" si="3"/>
        <v>319000</v>
      </c>
      <c r="R33" s="10">
        <f t="shared" si="4"/>
        <v>319000</v>
      </c>
    </row>
    <row r="34" spans="1:18" x14ac:dyDescent="0.35">
      <c r="A34" s="7">
        <v>33</v>
      </c>
      <c r="B34" s="8" t="s">
        <v>86</v>
      </c>
      <c r="C34" s="9">
        <v>9633446790</v>
      </c>
      <c r="D34" s="9" t="s">
        <v>87</v>
      </c>
      <c r="E34" s="10">
        <v>220000</v>
      </c>
      <c r="F34" s="11" t="s">
        <v>24</v>
      </c>
      <c r="G34" s="9" t="str">
        <f t="shared" si="0"/>
        <v>C173235265</v>
      </c>
      <c r="H34" s="9" t="s">
        <v>21</v>
      </c>
      <c r="I34" s="12">
        <v>48</v>
      </c>
      <c r="J34" s="10">
        <v>220000</v>
      </c>
      <c r="K34" s="13">
        <v>36534</v>
      </c>
      <c r="L34" s="13">
        <v>52020</v>
      </c>
      <c r="M34" s="12">
        <f t="shared" si="1"/>
        <v>42</v>
      </c>
      <c r="N34" s="9">
        <v>20000</v>
      </c>
      <c r="O34" s="12">
        <v>1</v>
      </c>
      <c r="P34" s="9">
        <f t="shared" si="2"/>
        <v>20000</v>
      </c>
      <c r="Q34" s="9">
        <f t="shared" si="3"/>
        <v>220000</v>
      </c>
      <c r="R34" s="10">
        <f t="shared" si="4"/>
        <v>220000</v>
      </c>
    </row>
    <row r="35" spans="1:18" x14ac:dyDescent="0.35">
      <c r="A35" s="7">
        <v>34</v>
      </c>
      <c r="B35" s="8" t="s">
        <v>88</v>
      </c>
      <c r="C35" s="9">
        <v>8011137863</v>
      </c>
      <c r="D35" s="9" t="s">
        <v>89</v>
      </c>
      <c r="E35" s="10">
        <v>22019.99</v>
      </c>
      <c r="F35" s="11" t="s">
        <v>20</v>
      </c>
      <c r="G35" s="9" t="str">
        <f t="shared" si="0"/>
        <v>C173833560</v>
      </c>
      <c r="H35" s="9" t="s">
        <v>21</v>
      </c>
      <c r="I35" s="12">
        <v>47</v>
      </c>
      <c r="J35" s="10">
        <v>22019.99</v>
      </c>
      <c r="K35" s="13">
        <v>29037</v>
      </c>
      <c r="L35" s="13">
        <v>52225</v>
      </c>
      <c r="M35" s="12">
        <f t="shared" si="1"/>
        <v>63</v>
      </c>
      <c r="N35" s="9">
        <v>9180</v>
      </c>
      <c r="O35" s="12">
        <v>2</v>
      </c>
      <c r="P35" s="9">
        <f t="shared" si="2"/>
        <v>18360</v>
      </c>
      <c r="Q35" s="9">
        <f t="shared" si="3"/>
        <v>201960</v>
      </c>
      <c r="R35" s="10">
        <f t="shared" si="4"/>
        <v>201960</v>
      </c>
    </row>
    <row r="36" spans="1:18" x14ac:dyDescent="0.35">
      <c r="A36" s="7">
        <v>35</v>
      </c>
      <c r="B36" s="8" t="s">
        <v>90</v>
      </c>
      <c r="C36" s="9">
        <v>8271100821</v>
      </c>
      <c r="D36" s="9" t="s">
        <v>91</v>
      </c>
      <c r="E36" s="10">
        <v>6685.71</v>
      </c>
      <c r="F36" s="11" t="s">
        <v>20</v>
      </c>
      <c r="G36" s="9" t="str">
        <f t="shared" si="0"/>
        <v>C173959208</v>
      </c>
      <c r="H36" s="9" t="s">
        <v>21</v>
      </c>
      <c r="I36" s="12">
        <v>55</v>
      </c>
      <c r="J36" s="10">
        <v>6685.71</v>
      </c>
      <c r="K36" s="13">
        <v>28915</v>
      </c>
      <c r="L36" s="13">
        <v>49305</v>
      </c>
      <c r="M36" s="12">
        <f t="shared" si="1"/>
        <v>55</v>
      </c>
      <c r="N36" s="9">
        <v>18000</v>
      </c>
      <c r="O36" s="12">
        <v>1</v>
      </c>
      <c r="P36" s="9">
        <f t="shared" si="2"/>
        <v>18000</v>
      </c>
      <c r="Q36" s="9">
        <f t="shared" si="3"/>
        <v>198000</v>
      </c>
      <c r="R36" s="10">
        <f t="shared" si="4"/>
        <v>198000</v>
      </c>
    </row>
    <row r="37" spans="1:18" x14ac:dyDescent="0.35">
      <c r="A37" s="7">
        <v>36</v>
      </c>
      <c r="B37" s="8" t="s">
        <v>92</v>
      </c>
      <c r="C37" s="9">
        <v>9805030969</v>
      </c>
      <c r="D37" s="9" t="s">
        <v>93</v>
      </c>
      <c r="E37" s="10">
        <v>220000</v>
      </c>
      <c r="F37" s="11" t="s">
        <v>24</v>
      </c>
      <c r="G37" s="9" t="str">
        <f t="shared" si="0"/>
        <v>C174472221</v>
      </c>
      <c r="H37" s="9" t="s">
        <v>21</v>
      </c>
      <c r="I37" s="12">
        <v>41</v>
      </c>
      <c r="J37" s="10">
        <v>220000</v>
      </c>
      <c r="K37" s="13">
        <v>31695</v>
      </c>
      <c r="L37" s="13">
        <v>53479</v>
      </c>
      <c r="M37" s="12">
        <f t="shared" si="1"/>
        <v>59</v>
      </c>
      <c r="N37" s="9">
        <v>20000</v>
      </c>
      <c r="O37" s="12">
        <v>1</v>
      </c>
      <c r="P37" s="9">
        <f t="shared" si="2"/>
        <v>20000</v>
      </c>
      <c r="Q37" s="9">
        <f t="shared" si="3"/>
        <v>220000</v>
      </c>
      <c r="R37" s="10">
        <f t="shared" si="4"/>
        <v>220000</v>
      </c>
    </row>
    <row r="38" spans="1:18" x14ac:dyDescent="0.35">
      <c r="A38" s="7">
        <v>37</v>
      </c>
      <c r="B38" s="8" t="s">
        <v>94</v>
      </c>
      <c r="C38" s="9">
        <v>9977005384</v>
      </c>
      <c r="D38" s="9" t="s">
        <v>95</v>
      </c>
      <c r="E38" s="10">
        <v>198000</v>
      </c>
      <c r="F38" s="11" t="s">
        <v>24</v>
      </c>
      <c r="G38" s="9" t="str">
        <f t="shared" si="0"/>
        <v>C177624490</v>
      </c>
      <c r="H38" s="9" t="s">
        <v>21</v>
      </c>
      <c r="I38" s="12">
        <v>42</v>
      </c>
      <c r="J38" s="10">
        <v>198000</v>
      </c>
      <c r="K38" s="13">
        <v>26299</v>
      </c>
      <c r="L38" s="13">
        <v>49856</v>
      </c>
      <c r="M38" s="12">
        <f t="shared" si="1"/>
        <v>64</v>
      </c>
      <c r="N38" s="9">
        <v>18000</v>
      </c>
      <c r="O38" s="12">
        <v>1</v>
      </c>
      <c r="P38" s="9">
        <f t="shared" si="2"/>
        <v>18000</v>
      </c>
      <c r="Q38" s="9">
        <f t="shared" si="3"/>
        <v>198000</v>
      </c>
      <c r="R38" s="10">
        <f t="shared" si="4"/>
        <v>198000</v>
      </c>
    </row>
    <row r="39" spans="1:18" x14ac:dyDescent="0.35">
      <c r="A39" s="7">
        <v>38</v>
      </c>
      <c r="B39" s="8" t="s">
        <v>96</v>
      </c>
      <c r="C39" s="9">
        <v>9943275376</v>
      </c>
      <c r="D39" s="9" t="s">
        <v>97</v>
      </c>
      <c r="E39" s="10">
        <v>253000</v>
      </c>
      <c r="F39" s="11" t="s">
        <v>24</v>
      </c>
      <c r="G39" s="9" t="str">
        <f t="shared" si="0"/>
        <v>C178577054</v>
      </c>
      <c r="H39" s="9" t="s">
        <v>21</v>
      </c>
      <c r="I39" s="12">
        <v>75</v>
      </c>
      <c r="J39" s="10">
        <v>253000</v>
      </c>
      <c r="K39" s="13">
        <v>26820</v>
      </c>
      <c r="L39" s="13">
        <v>53375</v>
      </c>
      <c r="M39" s="12">
        <f t="shared" si="1"/>
        <v>72</v>
      </c>
      <c r="N39" s="9">
        <v>23304</v>
      </c>
      <c r="O39" s="12">
        <v>1</v>
      </c>
      <c r="P39" s="9">
        <f t="shared" si="2"/>
        <v>23304</v>
      </c>
      <c r="Q39" s="9">
        <f t="shared" si="3"/>
        <v>256344</v>
      </c>
      <c r="R39" s="10">
        <f t="shared" si="4"/>
        <v>256344</v>
      </c>
    </row>
    <row r="40" spans="1:18" x14ac:dyDescent="0.35">
      <c r="A40" s="7">
        <v>39</v>
      </c>
      <c r="B40" s="8" t="s">
        <v>98</v>
      </c>
      <c r="C40" s="9">
        <v>7797138557</v>
      </c>
      <c r="D40" s="9" t="s">
        <v>99</v>
      </c>
      <c r="E40" s="10">
        <v>23733.33</v>
      </c>
      <c r="F40" s="11" t="s">
        <v>20</v>
      </c>
      <c r="G40" s="9" t="str">
        <f t="shared" si="0"/>
        <v>C181541831</v>
      </c>
      <c r="H40" s="9" t="s">
        <v>21</v>
      </c>
      <c r="I40" s="12">
        <v>42</v>
      </c>
      <c r="J40" s="10">
        <v>23733.33</v>
      </c>
      <c r="K40" s="13">
        <v>26854</v>
      </c>
      <c r="L40" s="13">
        <v>52229</v>
      </c>
      <c r="M40" s="12">
        <f t="shared" si="1"/>
        <v>69</v>
      </c>
      <c r="N40" s="9">
        <v>20000</v>
      </c>
      <c r="O40" s="12">
        <v>1</v>
      </c>
      <c r="P40" s="9">
        <f t="shared" si="2"/>
        <v>20000</v>
      </c>
      <c r="Q40" s="9">
        <f t="shared" si="3"/>
        <v>220000</v>
      </c>
      <c r="R40" s="10">
        <f t="shared" si="4"/>
        <v>220000</v>
      </c>
    </row>
    <row r="41" spans="1:18" x14ac:dyDescent="0.35">
      <c r="A41" s="7">
        <v>40</v>
      </c>
      <c r="B41" s="8" t="s">
        <v>100</v>
      </c>
      <c r="C41" s="9">
        <v>9735326737</v>
      </c>
      <c r="D41" s="9" t="s">
        <v>101</v>
      </c>
      <c r="E41" s="10">
        <v>35549.99</v>
      </c>
      <c r="F41" s="11" t="s">
        <v>20</v>
      </c>
      <c r="G41" s="9" t="str">
        <f t="shared" si="0"/>
        <v>C181552286</v>
      </c>
      <c r="H41" s="9" t="s">
        <v>21</v>
      </c>
      <c r="I41" s="12">
        <v>48</v>
      </c>
      <c r="J41" s="10">
        <v>35549.99</v>
      </c>
      <c r="K41" s="13">
        <v>33685</v>
      </c>
      <c r="L41" s="13">
        <v>52225</v>
      </c>
      <c r="M41" s="12">
        <f t="shared" si="1"/>
        <v>50</v>
      </c>
      <c r="N41" s="9">
        <v>27000</v>
      </c>
      <c r="O41" s="12">
        <v>1</v>
      </c>
      <c r="P41" s="9">
        <f t="shared" si="2"/>
        <v>27000</v>
      </c>
      <c r="Q41" s="9">
        <f t="shared" si="3"/>
        <v>297000</v>
      </c>
      <c r="R41" s="10">
        <f t="shared" si="4"/>
        <v>297000</v>
      </c>
    </row>
    <row r="42" spans="1:18" x14ac:dyDescent="0.35">
      <c r="A42" s="7">
        <v>41</v>
      </c>
      <c r="B42" s="8" t="s">
        <v>102</v>
      </c>
      <c r="C42" s="9">
        <v>8777533991</v>
      </c>
      <c r="D42" s="9" t="s">
        <v>103</v>
      </c>
      <c r="E42" s="10">
        <v>35815</v>
      </c>
      <c r="F42" s="11" t="s">
        <v>20</v>
      </c>
      <c r="G42" s="9" t="str">
        <f t="shared" si="0"/>
        <v>C183200015</v>
      </c>
      <c r="H42" s="9" t="s">
        <v>21</v>
      </c>
      <c r="I42" s="12">
        <v>47</v>
      </c>
      <c r="J42" s="10">
        <v>35815</v>
      </c>
      <c r="K42" s="13">
        <v>30208</v>
      </c>
      <c r="L42" s="13">
        <v>52594</v>
      </c>
      <c r="M42" s="12">
        <f t="shared" si="1"/>
        <v>61</v>
      </c>
      <c r="N42" s="9">
        <v>38000</v>
      </c>
      <c r="O42" s="12">
        <v>1</v>
      </c>
      <c r="P42" s="9">
        <f t="shared" si="2"/>
        <v>38000</v>
      </c>
      <c r="Q42" s="9">
        <f t="shared" si="3"/>
        <v>418000</v>
      </c>
      <c r="R42" s="10">
        <f t="shared" si="4"/>
        <v>418000</v>
      </c>
    </row>
    <row r="43" spans="1:18" x14ac:dyDescent="0.35">
      <c r="A43" s="7">
        <v>42</v>
      </c>
      <c r="B43" s="8" t="s">
        <v>104</v>
      </c>
      <c r="C43" s="9">
        <v>7596848007</v>
      </c>
      <c r="D43" s="9" t="s">
        <v>105</v>
      </c>
      <c r="E43" s="10">
        <v>115142.82</v>
      </c>
      <c r="F43" s="11" t="s">
        <v>24</v>
      </c>
      <c r="G43" s="9" t="str">
        <f t="shared" si="0"/>
        <v>C183247476</v>
      </c>
      <c r="H43" s="9" t="s">
        <v>21</v>
      </c>
      <c r="I43" s="12">
        <v>64</v>
      </c>
      <c r="J43" s="10">
        <v>115142.82</v>
      </c>
      <c r="K43" s="13">
        <v>35217</v>
      </c>
      <c r="L43" s="13">
        <v>49487</v>
      </c>
      <c r="M43" s="12">
        <f t="shared" si="1"/>
        <v>39</v>
      </c>
      <c r="N43" s="9">
        <v>200000</v>
      </c>
      <c r="O43" s="12">
        <v>1</v>
      </c>
      <c r="P43" s="9">
        <f t="shared" si="2"/>
        <v>200000</v>
      </c>
      <c r="Q43" s="9">
        <f t="shared" si="3"/>
        <v>2200000</v>
      </c>
      <c r="R43" s="10">
        <f t="shared" si="4"/>
        <v>2200000</v>
      </c>
    </row>
    <row r="44" spans="1:18" x14ac:dyDescent="0.35">
      <c r="A44" s="7">
        <v>43</v>
      </c>
      <c r="B44" s="8" t="s">
        <v>106</v>
      </c>
      <c r="C44" s="9">
        <v>8011355401</v>
      </c>
      <c r="D44" s="9" t="s">
        <v>107</v>
      </c>
      <c r="E44" s="10">
        <v>16065</v>
      </c>
      <c r="F44" s="11" t="s">
        <v>20</v>
      </c>
      <c r="G44" s="9" t="str">
        <f t="shared" si="0"/>
        <v>C184481613</v>
      </c>
      <c r="H44" s="9" t="s">
        <v>21</v>
      </c>
      <c r="I44" s="12">
        <v>46</v>
      </c>
      <c r="J44" s="10">
        <v>16065</v>
      </c>
      <c r="K44" s="13">
        <v>25902</v>
      </c>
      <c r="L44" s="13">
        <v>52531</v>
      </c>
      <c r="M44" s="12">
        <f t="shared" si="1"/>
        <v>72</v>
      </c>
      <c r="N44" s="9">
        <v>27000</v>
      </c>
      <c r="O44" s="12">
        <v>1</v>
      </c>
      <c r="P44" s="9">
        <f t="shared" si="2"/>
        <v>27000</v>
      </c>
      <c r="Q44" s="9">
        <f t="shared" si="3"/>
        <v>297000</v>
      </c>
      <c r="R44" s="10">
        <f t="shared" si="4"/>
        <v>297000</v>
      </c>
    </row>
    <row r="45" spans="1:18" x14ac:dyDescent="0.35">
      <c r="A45" s="7">
        <v>44</v>
      </c>
      <c r="B45" s="8" t="s">
        <v>108</v>
      </c>
      <c r="C45" s="9">
        <v>7841858980</v>
      </c>
      <c r="D45" s="9" t="s">
        <v>109</v>
      </c>
      <c r="E45" s="10">
        <v>198000</v>
      </c>
      <c r="F45" s="11" t="s">
        <v>24</v>
      </c>
      <c r="G45" s="9" t="str">
        <f t="shared" si="0"/>
        <v>C185165585</v>
      </c>
      <c r="H45" s="9" t="s">
        <v>21</v>
      </c>
      <c r="I45" s="12">
        <v>54</v>
      </c>
      <c r="J45" s="10">
        <v>198000</v>
      </c>
      <c r="K45" s="13">
        <v>34898</v>
      </c>
      <c r="L45" s="13">
        <v>53444</v>
      </c>
      <c r="M45" s="12">
        <f t="shared" si="1"/>
        <v>50</v>
      </c>
      <c r="N45" s="9">
        <v>18000</v>
      </c>
      <c r="O45" s="12">
        <v>1</v>
      </c>
      <c r="P45" s="9">
        <f t="shared" si="2"/>
        <v>18000</v>
      </c>
      <c r="Q45" s="9">
        <f t="shared" si="3"/>
        <v>198000</v>
      </c>
      <c r="R45" s="10">
        <f t="shared" si="4"/>
        <v>198000</v>
      </c>
    </row>
    <row r="46" spans="1:18" x14ac:dyDescent="0.35">
      <c r="A46" s="7">
        <v>45</v>
      </c>
      <c r="B46" s="8" t="s">
        <v>110</v>
      </c>
      <c r="C46" s="9">
        <v>7005136229</v>
      </c>
      <c r="D46" s="9" t="s">
        <v>111</v>
      </c>
      <c r="E46" s="10">
        <v>550000</v>
      </c>
      <c r="F46" s="11" t="s">
        <v>24</v>
      </c>
      <c r="G46" s="9" t="str">
        <f t="shared" si="0"/>
        <v>C185179490</v>
      </c>
      <c r="H46" s="9" t="s">
        <v>21</v>
      </c>
      <c r="I46" s="12">
        <v>59</v>
      </c>
      <c r="J46" s="10">
        <v>550000</v>
      </c>
      <c r="K46" s="13">
        <v>30753</v>
      </c>
      <c r="L46" s="13">
        <v>49851</v>
      </c>
      <c r="M46" s="12">
        <f t="shared" si="1"/>
        <v>52</v>
      </c>
      <c r="N46" s="9">
        <v>50000</v>
      </c>
      <c r="O46" s="12">
        <v>1</v>
      </c>
      <c r="P46" s="9">
        <f t="shared" si="2"/>
        <v>50000</v>
      </c>
      <c r="Q46" s="9">
        <f t="shared" si="3"/>
        <v>550000</v>
      </c>
      <c r="R46" s="10">
        <f t="shared" si="4"/>
        <v>550000</v>
      </c>
    </row>
    <row r="47" spans="1:18" x14ac:dyDescent="0.35">
      <c r="A47" s="7">
        <v>46</v>
      </c>
      <c r="B47" s="8" t="s">
        <v>112</v>
      </c>
      <c r="C47" s="9">
        <v>9040902520</v>
      </c>
      <c r="D47" s="9" t="s">
        <v>113</v>
      </c>
      <c r="E47" s="10">
        <v>352000</v>
      </c>
      <c r="F47" s="11" t="s">
        <v>24</v>
      </c>
      <c r="G47" s="9" t="str">
        <f t="shared" si="0"/>
        <v>C185184320</v>
      </c>
      <c r="H47" s="9" t="s">
        <v>21</v>
      </c>
      <c r="I47" s="12">
        <v>46</v>
      </c>
      <c r="J47" s="10">
        <v>352000</v>
      </c>
      <c r="K47" s="13">
        <v>32906</v>
      </c>
      <c r="L47" s="13">
        <v>53451</v>
      </c>
      <c r="M47" s="12">
        <f t="shared" si="1"/>
        <v>56</v>
      </c>
      <c r="N47" s="9">
        <v>32000</v>
      </c>
      <c r="O47" s="12">
        <v>1</v>
      </c>
      <c r="P47" s="9">
        <f t="shared" si="2"/>
        <v>32000</v>
      </c>
      <c r="Q47" s="9">
        <f t="shared" si="3"/>
        <v>352000</v>
      </c>
      <c r="R47" s="10">
        <f t="shared" si="4"/>
        <v>352000</v>
      </c>
    </row>
    <row r="48" spans="1:18" x14ac:dyDescent="0.35">
      <c r="A48" s="7">
        <v>47</v>
      </c>
      <c r="B48" s="8" t="s">
        <v>114</v>
      </c>
      <c r="C48" s="9">
        <v>9573055474</v>
      </c>
      <c r="D48" s="9" t="s">
        <v>115</v>
      </c>
      <c r="E48" s="10">
        <v>29024.99</v>
      </c>
      <c r="F48" s="11" t="s">
        <v>20</v>
      </c>
      <c r="G48" s="9" t="str">
        <f t="shared" si="0"/>
        <v>C187469166</v>
      </c>
      <c r="H48" s="9" t="s">
        <v>21</v>
      </c>
      <c r="I48" s="12">
        <v>60</v>
      </c>
      <c r="J48" s="10">
        <v>29024.99</v>
      </c>
      <c r="K48" s="13">
        <v>27395</v>
      </c>
      <c r="L48" s="13">
        <v>51861</v>
      </c>
      <c r="M48" s="12">
        <f t="shared" si="1"/>
        <v>66</v>
      </c>
      <c r="N48" s="9">
        <v>18495</v>
      </c>
      <c r="O48" s="12">
        <v>1</v>
      </c>
      <c r="P48" s="9">
        <f t="shared" si="2"/>
        <v>18495</v>
      </c>
      <c r="Q48" s="9">
        <f t="shared" si="3"/>
        <v>203445</v>
      </c>
      <c r="R48" s="10">
        <f t="shared" si="4"/>
        <v>203445</v>
      </c>
    </row>
    <row r="49" spans="1:18" x14ac:dyDescent="0.35">
      <c r="A49" s="7">
        <v>48</v>
      </c>
      <c r="B49" s="8" t="s">
        <v>116</v>
      </c>
      <c r="C49" s="9">
        <v>8055592534</v>
      </c>
      <c r="D49" s="9" t="s">
        <v>117</v>
      </c>
      <c r="E49" s="10">
        <v>698912.5</v>
      </c>
      <c r="F49" s="11" t="s">
        <v>20</v>
      </c>
      <c r="G49" s="9" t="str">
        <f t="shared" si="0"/>
        <v>C191710500</v>
      </c>
      <c r="H49" s="9" t="s">
        <v>21</v>
      </c>
      <c r="I49" s="12">
        <v>60</v>
      </c>
      <c r="J49" s="10">
        <v>698912.5</v>
      </c>
      <c r="K49" s="13">
        <v>32193</v>
      </c>
      <c r="L49" s="13">
        <v>52596</v>
      </c>
      <c r="M49" s="12">
        <f t="shared" si="1"/>
        <v>55</v>
      </c>
      <c r="N49" s="9">
        <v>550000</v>
      </c>
      <c r="O49" s="12">
        <v>1</v>
      </c>
      <c r="P49" s="9">
        <f t="shared" si="2"/>
        <v>550000</v>
      </c>
      <c r="Q49" s="9">
        <f t="shared" si="3"/>
        <v>6050000</v>
      </c>
      <c r="R49" s="10">
        <f t="shared" si="4"/>
        <v>6050000</v>
      </c>
    </row>
    <row r="50" spans="1:18" x14ac:dyDescent="0.35">
      <c r="A50" s="7">
        <v>49</v>
      </c>
      <c r="B50" s="8" t="s">
        <v>118</v>
      </c>
      <c r="C50" s="9">
        <v>9344133630</v>
      </c>
      <c r="D50" s="9" t="s">
        <v>119</v>
      </c>
      <c r="E50" s="10">
        <v>22500</v>
      </c>
      <c r="F50" s="11" t="s">
        <v>20</v>
      </c>
      <c r="G50" s="9" t="str">
        <f t="shared" si="0"/>
        <v>C191734531</v>
      </c>
      <c r="H50" s="9" t="s">
        <v>21</v>
      </c>
      <c r="I50" s="12">
        <v>45</v>
      </c>
      <c r="J50" s="10">
        <v>22500</v>
      </c>
      <c r="K50" s="13">
        <v>41956</v>
      </c>
      <c r="L50" s="13">
        <v>51117</v>
      </c>
      <c r="M50" s="12">
        <f t="shared" si="1"/>
        <v>25</v>
      </c>
      <c r="N50" s="9">
        <v>25000</v>
      </c>
      <c r="O50" s="12">
        <v>1</v>
      </c>
      <c r="P50" s="9">
        <f t="shared" si="2"/>
        <v>25000</v>
      </c>
      <c r="Q50" s="9">
        <f t="shared" si="3"/>
        <v>275000</v>
      </c>
      <c r="R50" s="10">
        <f t="shared" si="4"/>
        <v>275000</v>
      </c>
    </row>
    <row r="51" spans="1:18" x14ac:dyDescent="0.35">
      <c r="A51" s="7">
        <v>50</v>
      </c>
      <c r="B51" s="8" t="s">
        <v>120</v>
      </c>
      <c r="C51" s="9">
        <v>9940187498</v>
      </c>
      <c r="D51" s="9" t="s">
        <v>121</v>
      </c>
      <c r="E51" s="10">
        <v>220000</v>
      </c>
      <c r="F51" s="11" t="s">
        <v>24</v>
      </c>
      <c r="G51" s="9" t="str">
        <f t="shared" si="0"/>
        <v>C192662424</v>
      </c>
      <c r="H51" s="9" t="s">
        <v>21</v>
      </c>
      <c r="I51" s="12">
        <v>46</v>
      </c>
      <c r="J51" s="10">
        <v>220000</v>
      </c>
      <c r="K51" s="13">
        <v>36153</v>
      </c>
      <c r="L51" s="13">
        <v>49856</v>
      </c>
      <c r="M51" s="12">
        <f t="shared" si="1"/>
        <v>37</v>
      </c>
      <c r="N51" s="9">
        <v>20000</v>
      </c>
      <c r="O51" s="12">
        <v>1</v>
      </c>
      <c r="P51" s="9">
        <f t="shared" si="2"/>
        <v>20000</v>
      </c>
      <c r="Q51" s="9">
        <f t="shared" si="3"/>
        <v>220000</v>
      </c>
      <c r="R51" s="10">
        <f t="shared" si="4"/>
        <v>220000</v>
      </c>
    </row>
    <row r="52" spans="1:18" x14ac:dyDescent="0.35">
      <c r="A52" s="7">
        <v>51</v>
      </c>
      <c r="B52" s="8" t="s">
        <v>122</v>
      </c>
      <c r="C52" s="9">
        <v>9029492459</v>
      </c>
      <c r="D52" s="9" t="s">
        <v>123</v>
      </c>
      <c r="E52" s="10">
        <v>8228.56</v>
      </c>
      <c r="F52" s="11" t="s">
        <v>20</v>
      </c>
      <c r="G52" s="9" t="str">
        <f t="shared" si="0"/>
        <v>C192894771</v>
      </c>
      <c r="H52" s="9" t="s">
        <v>21</v>
      </c>
      <c r="I52" s="12">
        <v>52</v>
      </c>
      <c r="J52" s="10">
        <v>8228.56</v>
      </c>
      <c r="K52" s="13">
        <v>36796</v>
      </c>
      <c r="L52" s="13">
        <v>49309</v>
      </c>
      <c r="M52" s="12">
        <f t="shared" si="1"/>
        <v>34</v>
      </c>
      <c r="N52" s="9">
        <v>18000</v>
      </c>
      <c r="O52" s="12">
        <v>1</v>
      </c>
      <c r="P52" s="9">
        <f t="shared" si="2"/>
        <v>18000</v>
      </c>
      <c r="Q52" s="9">
        <f t="shared" si="3"/>
        <v>198000</v>
      </c>
      <c r="R52" s="10">
        <f t="shared" si="4"/>
        <v>198000</v>
      </c>
    </row>
    <row r="53" spans="1:18" x14ac:dyDescent="0.35">
      <c r="A53" s="7">
        <v>52</v>
      </c>
      <c r="B53" s="8" t="s">
        <v>124</v>
      </c>
      <c r="C53" s="9">
        <v>9668717149</v>
      </c>
      <c r="D53" s="9" t="s">
        <v>125</v>
      </c>
      <c r="E53" s="10">
        <v>31237.5</v>
      </c>
      <c r="F53" s="11" t="s">
        <v>20</v>
      </c>
      <c r="G53" s="9" t="str">
        <f t="shared" si="0"/>
        <v>C193013616</v>
      </c>
      <c r="H53" s="9" t="s">
        <v>21</v>
      </c>
      <c r="I53" s="12">
        <v>57</v>
      </c>
      <c r="J53" s="10">
        <v>31237.5</v>
      </c>
      <c r="K53" s="13">
        <v>25022</v>
      </c>
      <c r="L53" s="13">
        <v>52565</v>
      </c>
      <c r="M53" s="12">
        <f t="shared" si="1"/>
        <v>75</v>
      </c>
      <c r="N53" s="9">
        <v>50000</v>
      </c>
      <c r="O53" s="12">
        <v>1</v>
      </c>
      <c r="P53" s="9">
        <f t="shared" si="2"/>
        <v>50000</v>
      </c>
      <c r="Q53" s="9">
        <f t="shared" si="3"/>
        <v>550000</v>
      </c>
      <c r="R53" s="10">
        <f t="shared" si="4"/>
        <v>550000</v>
      </c>
    </row>
    <row r="54" spans="1:18" x14ac:dyDescent="0.35">
      <c r="A54" s="7">
        <v>53</v>
      </c>
      <c r="B54" s="8" t="s">
        <v>126</v>
      </c>
      <c r="C54" s="9">
        <v>7007182159</v>
      </c>
      <c r="D54" s="9" t="s">
        <v>127</v>
      </c>
      <c r="E54" s="10">
        <v>25693.32</v>
      </c>
      <c r="F54" s="11" t="s">
        <v>24</v>
      </c>
      <c r="G54" s="9" t="str">
        <f t="shared" si="0"/>
        <v>C193048005</v>
      </c>
      <c r="H54" s="9" t="s">
        <v>21</v>
      </c>
      <c r="I54" s="12">
        <v>66</v>
      </c>
      <c r="J54" s="10">
        <v>25693.32</v>
      </c>
      <c r="K54" s="13">
        <v>27844</v>
      </c>
      <c r="L54" s="13">
        <v>53143</v>
      </c>
      <c r="M54" s="12">
        <f t="shared" si="1"/>
        <v>69</v>
      </c>
      <c r="N54" s="9">
        <v>47000</v>
      </c>
      <c r="O54" s="12">
        <v>1</v>
      </c>
      <c r="P54" s="9">
        <f t="shared" si="2"/>
        <v>47000</v>
      </c>
      <c r="Q54" s="9">
        <f t="shared" si="3"/>
        <v>517000</v>
      </c>
      <c r="R54" s="10">
        <f t="shared" si="4"/>
        <v>517000</v>
      </c>
    </row>
    <row r="55" spans="1:18" x14ac:dyDescent="0.35">
      <c r="A55" s="7">
        <v>54</v>
      </c>
      <c r="B55" s="8" t="s">
        <v>128</v>
      </c>
      <c r="C55" s="9">
        <v>9101448237</v>
      </c>
      <c r="D55" s="9" t="s">
        <v>129</v>
      </c>
      <c r="E55" s="10">
        <v>12233.32</v>
      </c>
      <c r="F55" s="11" t="s">
        <v>24</v>
      </c>
      <c r="G55" s="9" t="str">
        <f t="shared" si="0"/>
        <v>C193048717</v>
      </c>
      <c r="H55" s="9" t="s">
        <v>21</v>
      </c>
      <c r="I55" s="12">
        <v>49</v>
      </c>
      <c r="J55" s="10">
        <v>12233.32</v>
      </c>
      <c r="K55" s="13">
        <v>29344</v>
      </c>
      <c r="L55" s="13">
        <v>53142</v>
      </c>
      <c r="M55" s="12">
        <f t="shared" si="1"/>
        <v>65</v>
      </c>
      <c r="N55" s="9">
        <v>20000</v>
      </c>
      <c r="O55" s="12">
        <v>1</v>
      </c>
      <c r="P55" s="9">
        <f t="shared" si="2"/>
        <v>20000</v>
      </c>
      <c r="Q55" s="9">
        <f t="shared" si="3"/>
        <v>220000</v>
      </c>
      <c r="R55" s="10">
        <f t="shared" si="4"/>
        <v>220000</v>
      </c>
    </row>
    <row r="56" spans="1:18" x14ac:dyDescent="0.35">
      <c r="A56" s="7">
        <v>55</v>
      </c>
      <c r="B56" s="8" t="s">
        <v>130</v>
      </c>
      <c r="C56" s="9">
        <v>7005088969</v>
      </c>
      <c r="D56" s="9" t="s">
        <v>131</v>
      </c>
      <c r="E56" s="10">
        <v>13392</v>
      </c>
      <c r="F56" s="11" t="s">
        <v>24</v>
      </c>
      <c r="G56" s="9" t="str">
        <f t="shared" si="0"/>
        <v>C193048843</v>
      </c>
      <c r="H56" s="9" t="s">
        <v>21</v>
      </c>
      <c r="I56" s="12">
        <v>40</v>
      </c>
      <c r="J56" s="10">
        <v>13392</v>
      </c>
      <c r="K56" s="13">
        <v>30352</v>
      </c>
      <c r="L56" s="13">
        <v>51682</v>
      </c>
      <c r="M56" s="12">
        <f t="shared" si="1"/>
        <v>58</v>
      </c>
      <c r="N56" s="9">
        <v>24000</v>
      </c>
      <c r="O56" s="12">
        <v>1</v>
      </c>
      <c r="P56" s="9">
        <f t="shared" si="2"/>
        <v>24000</v>
      </c>
      <c r="Q56" s="9">
        <f t="shared" si="3"/>
        <v>264000</v>
      </c>
      <c r="R56" s="10">
        <f t="shared" si="4"/>
        <v>264000</v>
      </c>
    </row>
    <row r="57" spans="1:18" x14ac:dyDescent="0.35">
      <c r="A57" s="7">
        <v>56</v>
      </c>
      <c r="B57" s="8" t="s">
        <v>132</v>
      </c>
      <c r="C57" s="9">
        <v>9874727331</v>
      </c>
      <c r="D57" s="9" t="s">
        <v>133</v>
      </c>
      <c r="E57" s="10">
        <v>35729.99</v>
      </c>
      <c r="F57" s="11" t="s">
        <v>20</v>
      </c>
      <c r="G57" s="9" t="str">
        <f t="shared" si="0"/>
        <v>C193139286</v>
      </c>
      <c r="H57" s="9" t="s">
        <v>21</v>
      </c>
      <c r="I57" s="12">
        <v>30</v>
      </c>
      <c r="J57" s="10">
        <v>35729.99</v>
      </c>
      <c r="K57" s="13">
        <v>35967</v>
      </c>
      <c r="L57" s="13">
        <v>52223</v>
      </c>
      <c r="M57" s="12">
        <f t="shared" si="1"/>
        <v>44</v>
      </c>
      <c r="N57" s="9">
        <v>27000</v>
      </c>
      <c r="O57" s="12">
        <v>1</v>
      </c>
      <c r="P57" s="9">
        <f t="shared" si="2"/>
        <v>27000</v>
      </c>
      <c r="Q57" s="9">
        <f t="shared" si="3"/>
        <v>297000</v>
      </c>
      <c r="R57" s="10">
        <f t="shared" si="4"/>
        <v>297000</v>
      </c>
    </row>
    <row r="58" spans="1:18" x14ac:dyDescent="0.35">
      <c r="A58" s="7">
        <v>57</v>
      </c>
      <c r="B58" s="8" t="s">
        <v>134</v>
      </c>
      <c r="C58" s="9">
        <v>9790960567</v>
      </c>
      <c r="D58" s="9" t="s">
        <v>135</v>
      </c>
      <c r="E58" s="10">
        <v>275000</v>
      </c>
      <c r="F58" s="11" t="s">
        <v>24</v>
      </c>
      <c r="G58" s="9" t="str">
        <f t="shared" si="0"/>
        <v>C193441123</v>
      </c>
      <c r="H58" s="9" t="s">
        <v>21</v>
      </c>
      <c r="I58" s="12">
        <v>61</v>
      </c>
      <c r="J58" s="10">
        <v>275000</v>
      </c>
      <c r="K58" s="13">
        <v>28647</v>
      </c>
      <c r="L58" s="13">
        <v>53408</v>
      </c>
      <c r="M58" s="12">
        <f t="shared" si="1"/>
        <v>67</v>
      </c>
      <c r="N58" s="9">
        <v>25206</v>
      </c>
      <c r="O58" s="12">
        <v>1</v>
      </c>
      <c r="P58" s="9">
        <f t="shared" si="2"/>
        <v>25206</v>
      </c>
      <c r="Q58" s="9">
        <f t="shared" si="3"/>
        <v>277266</v>
      </c>
      <c r="R58" s="10">
        <f t="shared" si="4"/>
        <v>277266</v>
      </c>
    </row>
    <row r="59" spans="1:18" x14ac:dyDescent="0.35">
      <c r="A59" s="7">
        <v>58</v>
      </c>
      <c r="B59" s="8" t="s">
        <v>136</v>
      </c>
      <c r="C59" s="9">
        <v>7903280686</v>
      </c>
      <c r="D59" s="9" t="s">
        <v>137</v>
      </c>
      <c r="E59" s="10">
        <v>550000</v>
      </c>
      <c r="F59" s="11" t="s">
        <v>24</v>
      </c>
      <c r="G59" s="9" t="str">
        <f t="shared" si="0"/>
        <v>C193678080</v>
      </c>
      <c r="H59" s="9" t="s">
        <v>21</v>
      </c>
      <c r="I59" s="12">
        <v>49</v>
      </c>
      <c r="J59" s="10">
        <v>550000</v>
      </c>
      <c r="K59" s="13">
        <v>28106</v>
      </c>
      <c r="L59" s="13">
        <v>49677</v>
      </c>
      <c r="M59" s="12">
        <f t="shared" si="1"/>
        <v>59</v>
      </c>
      <c r="N59" s="9">
        <v>50000</v>
      </c>
      <c r="O59" s="12">
        <v>1</v>
      </c>
      <c r="P59" s="9">
        <f t="shared" si="2"/>
        <v>50000</v>
      </c>
      <c r="Q59" s="9">
        <f t="shared" si="3"/>
        <v>550000</v>
      </c>
      <c r="R59" s="10">
        <f t="shared" si="4"/>
        <v>550000</v>
      </c>
    </row>
    <row r="60" spans="1:18" x14ac:dyDescent="0.35">
      <c r="A60" s="7">
        <v>59</v>
      </c>
      <c r="B60" s="8" t="s">
        <v>138</v>
      </c>
      <c r="C60" s="9">
        <v>8247345218</v>
      </c>
      <c r="D60" s="9" t="s">
        <v>139</v>
      </c>
      <c r="E60" s="10">
        <v>11429.99</v>
      </c>
      <c r="F60" s="11" t="s">
        <v>24</v>
      </c>
      <c r="G60" s="9" t="str">
        <f t="shared" si="0"/>
        <v>C193892879</v>
      </c>
      <c r="H60" s="9" t="s">
        <v>21</v>
      </c>
      <c r="I60" s="12">
        <v>29</v>
      </c>
      <c r="J60" s="10">
        <v>11429.99</v>
      </c>
      <c r="K60" s="13">
        <v>32142</v>
      </c>
      <c r="L60" s="13">
        <v>53142</v>
      </c>
      <c r="M60" s="12">
        <f t="shared" si="1"/>
        <v>57</v>
      </c>
      <c r="N60" s="9">
        <v>18000</v>
      </c>
      <c r="O60" s="12">
        <v>1</v>
      </c>
      <c r="P60" s="9">
        <f t="shared" si="2"/>
        <v>18000</v>
      </c>
      <c r="Q60" s="9">
        <f t="shared" si="3"/>
        <v>198000</v>
      </c>
      <c r="R60" s="10">
        <f t="shared" si="4"/>
        <v>198000</v>
      </c>
    </row>
    <row r="61" spans="1:18" x14ac:dyDescent="0.35">
      <c r="A61" s="7">
        <v>60</v>
      </c>
      <c r="B61" s="8" t="s">
        <v>140</v>
      </c>
      <c r="C61" s="9">
        <v>9893133924</v>
      </c>
      <c r="D61" s="9" t="s">
        <v>141</v>
      </c>
      <c r="E61" s="10">
        <v>5297.14</v>
      </c>
      <c r="F61" s="11" t="s">
        <v>20</v>
      </c>
      <c r="G61" s="9" t="str">
        <f t="shared" si="0"/>
        <v>C194091721</v>
      </c>
      <c r="H61" s="9" t="s">
        <v>21</v>
      </c>
      <c r="I61" s="12">
        <v>44</v>
      </c>
      <c r="J61" s="10">
        <v>5297.14</v>
      </c>
      <c r="K61" s="13">
        <v>27226</v>
      </c>
      <c r="L61" s="13">
        <v>49306</v>
      </c>
      <c r="M61" s="12">
        <f t="shared" si="1"/>
        <v>60</v>
      </c>
      <c r="N61" s="9">
        <v>18000</v>
      </c>
      <c r="O61" s="12">
        <v>1</v>
      </c>
      <c r="P61" s="9">
        <f t="shared" si="2"/>
        <v>18000</v>
      </c>
      <c r="Q61" s="9">
        <f t="shared" si="3"/>
        <v>198000</v>
      </c>
      <c r="R61" s="10">
        <f t="shared" si="4"/>
        <v>198000</v>
      </c>
    </row>
    <row r="62" spans="1:18" x14ac:dyDescent="0.35">
      <c r="A62" s="7">
        <v>61</v>
      </c>
      <c r="B62" s="8" t="s">
        <v>142</v>
      </c>
      <c r="C62" s="9">
        <v>9434645486</v>
      </c>
      <c r="D62" s="9" t="s">
        <v>143</v>
      </c>
      <c r="E62" s="10">
        <v>47999.98</v>
      </c>
      <c r="F62" s="11" t="s">
        <v>24</v>
      </c>
      <c r="G62" s="9" t="str">
        <f t="shared" si="0"/>
        <v>C194097327</v>
      </c>
      <c r="H62" s="9" t="s">
        <v>21</v>
      </c>
      <c r="I62" s="12">
        <v>28</v>
      </c>
      <c r="J62" s="10">
        <v>47999.98</v>
      </c>
      <c r="K62" s="13">
        <v>29335</v>
      </c>
      <c r="L62" s="13">
        <v>49489</v>
      </c>
      <c r="M62" s="12">
        <f t="shared" si="1"/>
        <v>55</v>
      </c>
      <c r="N62" s="9">
        <v>100000</v>
      </c>
      <c r="O62" s="12">
        <v>1</v>
      </c>
      <c r="P62" s="9">
        <f t="shared" si="2"/>
        <v>100000</v>
      </c>
      <c r="Q62" s="9">
        <f t="shared" si="3"/>
        <v>1100000</v>
      </c>
      <c r="R62" s="10">
        <f t="shared" si="4"/>
        <v>1100000</v>
      </c>
    </row>
    <row r="63" spans="1:18" x14ac:dyDescent="0.35">
      <c r="A63" s="7">
        <v>62</v>
      </c>
      <c r="B63" s="8" t="s">
        <v>144</v>
      </c>
      <c r="C63" s="9">
        <v>9877900009</v>
      </c>
      <c r="D63" s="9" t="s">
        <v>145</v>
      </c>
      <c r="E63" s="10">
        <v>64156.05</v>
      </c>
      <c r="F63" s="11" t="s">
        <v>20</v>
      </c>
      <c r="G63" s="9" t="str">
        <f t="shared" si="0"/>
        <v>C194294719</v>
      </c>
      <c r="H63" s="9" t="s">
        <v>21</v>
      </c>
      <c r="I63" s="12">
        <v>65</v>
      </c>
      <c r="J63" s="10">
        <v>64156.05</v>
      </c>
      <c r="K63" s="13">
        <v>28897</v>
      </c>
      <c r="L63" s="13">
        <v>51065</v>
      </c>
      <c r="M63" s="12">
        <f t="shared" si="1"/>
        <v>60</v>
      </c>
      <c r="N63" s="9">
        <v>73000</v>
      </c>
      <c r="O63" s="12">
        <v>1</v>
      </c>
      <c r="P63" s="9">
        <f t="shared" si="2"/>
        <v>73000</v>
      </c>
      <c r="Q63" s="9">
        <f t="shared" si="3"/>
        <v>803000</v>
      </c>
      <c r="R63" s="10">
        <f t="shared" si="4"/>
        <v>803000</v>
      </c>
    </row>
    <row r="64" spans="1:18" x14ac:dyDescent="0.35">
      <c r="A64" s="7">
        <v>63</v>
      </c>
      <c r="B64" s="8" t="s">
        <v>146</v>
      </c>
      <c r="C64" s="9">
        <v>9462783433</v>
      </c>
      <c r="D64" s="9" t="s">
        <v>147</v>
      </c>
      <c r="E64" s="10">
        <v>220000</v>
      </c>
      <c r="F64" s="11" t="s">
        <v>24</v>
      </c>
      <c r="G64" s="9" t="str">
        <f t="shared" si="0"/>
        <v>C194893848</v>
      </c>
      <c r="H64" s="9" t="s">
        <v>21</v>
      </c>
      <c r="I64" s="12">
        <v>51</v>
      </c>
      <c r="J64" s="10">
        <v>220000</v>
      </c>
      <c r="K64" s="13">
        <v>31727</v>
      </c>
      <c r="L64" s="13">
        <v>53082</v>
      </c>
      <c r="M64" s="12">
        <f t="shared" si="1"/>
        <v>58</v>
      </c>
      <c r="N64" s="9">
        <v>20000</v>
      </c>
      <c r="O64" s="12">
        <v>1</v>
      </c>
      <c r="P64" s="9">
        <f t="shared" si="2"/>
        <v>20000</v>
      </c>
      <c r="Q64" s="9">
        <f t="shared" si="3"/>
        <v>220000</v>
      </c>
      <c r="R64" s="10">
        <f t="shared" si="4"/>
        <v>220000</v>
      </c>
    </row>
    <row r="65" spans="1:18" x14ac:dyDescent="0.35">
      <c r="A65" s="7">
        <v>64</v>
      </c>
      <c r="B65" s="8" t="s">
        <v>148</v>
      </c>
      <c r="C65" s="9">
        <v>9881380980</v>
      </c>
      <c r="D65" s="9" t="s">
        <v>149</v>
      </c>
      <c r="E65" s="10">
        <v>11009.99</v>
      </c>
      <c r="F65" s="11" t="s">
        <v>24</v>
      </c>
      <c r="G65" s="9" t="str">
        <f t="shared" si="0"/>
        <v>C194895736</v>
      </c>
      <c r="H65" s="9" t="s">
        <v>21</v>
      </c>
      <c r="I65" s="12">
        <v>62</v>
      </c>
      <c r="J65" s="10">
        <v>11009.99</v>
      </c>
      <c r="K65" s="13">
        <v>29069</v>
      </c>
      <c r="L65" s="13">
        <v>53141</v>
      </c>
      <c r="M65" s="12">
        <f t="shared" si="1"/>
        <v>65</v>
      </c>
      <c r="N65" s="9">
        <v>18240</v>
      </c>
      <c r="O65" s="12">
        <v>1</v>
      </c>
      <c r="P65" s="9">
        <f t="shared" si="2"/>
        <v>18240</v>
      </c>
      <c r="Q65" s="9">
        <f t="shared" si="3"/>
        <v>200640</v>
      </c>
      <c r="R65" s="10">
        <f t="shared" si="4"/>
        <v>200640</v>
      </c>
    </row>
    <row r="66" spans="1:18" x14ac:dyDescent="0.35">
      <c r="A66" s="7">
        <v>65</v>
      </c>
      <c r="B66" s="8" t="s">
        <v>150</v>
      </c>
      <c r="C66" s="9">
        <v>9830382421</v>
      </c>
      <c r="D66" s="9" t="s">
        <v>151</v>
      </c>
      <c r="E66" s="10">
        <v>330000</v>
      </c>
      <c r="F66" s="11" t="s">
        <v>24</v>
      </c>
      <c r="G66" s="9" t="str">
        <f t="shared" ref="G66:G129" si="5">B66</f>
        <v>C194941813</v>
      </c>
      <c r="H66" s="9" t="s">
        <v>21</v>
      </c>
      <c r="I66" s="12">
        <v>43</v>
      </c>
      <c r="J66" s="10">
        <v>330000</v>
      </c>
      <c r="K66" s="13">
        <v>28491</v>
      </c>
      <c r="L66" s="13">
        <v>51901</v>
      </c>
      <c r="M66" s="12">
        <f t="shared" ref="M66:M129" si="6">ROUNDDOWN(YEARFRAC(K66,L66),0)</f>
        <v>64</v>
      </c>
      <c r="N66" s="9">
        <v>2649</v>
      </c>
      <c r="O66" s="12">
        <v>12</v>
      </c>
      <c r="P66" s="9">
        <f t="shared" ref="P66:P129" si="7">O66*N66</f>
        <v>31788</v>
      </c>
      <c r="Q66" s="9">
        <f t="shared" ref="Q66:Q129" si="8">P66*11</f>
        <v>349668</v>
      </c>
      <c r="R66" s="10">
        <f t="shared" ref="R66:R129" si="9">MAX(Q66,J66)</f>
        <v>349668</v>
      </c>
    </row>
    <row r="67" spans="1:18" x14ac:dyDescent="0.35">
      <c r="A67" s="7">
        <v>66</v>
      </c>
      <c r="B67" s="8" t="s">
        <v>152</v>
      </c>
      <c r="C67" s="9">
        <v>9442259900</v>
      </c>
      <c r="D67" s="9" t="s">
        <v>153</v>
      </c>
      <c r="E67" s="10">
        <v>419823.29</v>
      </c>
      <c r="F67" s="11" t="s">
        <v>20</v>
      </c>
      <c r="G67" s="9" t="str">
        <f t="shared" si="5"/>
        <v>C195066140</v>
      </c>
      <c r="H67" s="9" t="s">
        <v>21</v>
      </c>
      <c r="I67" s="12">
        <v>65</v>
      </c>
      <c r="J67" s="10">
        <v>419823.29</v>
      </c>
      <c r="K67" s="13">
        <v>25592</v>
      </c>
      <c r="L67" s="13">
        <v>52212</v>
      </c>
      <c r="M67" s="12">
        <f t="shared" si="6"/>
        <v>72</v>
      </c>
      <c r="N67" s="9">
        <v>90068</v>
      </c>
      <c r="O67" s="12">
        <v>1</v>
      </c>
      <c r="P67" s="9">
        <f t="shared" si="7"/>
        <v>90068</v>
      </c>
      <c r="Q67" s="9">
        <f t="shared" si="8"/>
        <v>990748</v>
      </c>
      <c r="R67" s="10">
        <f t="shared" si="9"/>
        <v>990748</v>
      </c>
    </row>
    <row r="68" spans="1:18" x14ac:dyDescent="0.35">
      <c r="A68" s="7">
        <v>67</v>
      </c>
      <c r="B68" s="8" t="s">
        <v>154</v>
      </c>
      <c r="C68" s="9">
        <v>9615627423</v>
      </c>
      <c r="D68" s="9" t="s">
        <v>155</v>
      </c>
      <c r="E68" s="10">
        <v>220000</v>
      </c>
      <c r="F68" s="11" t="s">
        <v>24</v>
      </c>
      <c r="G68" s="9" t="str">
        <f t="shared" si="5"/>
        <v>C195181054</v>
      </c>
      <c r="H68" s="9" t="s">
        <v>21</v>
      </c>
      <c r="I68" s="12">
        <v>63</v>
      </c>
      <c r="J68" s="10">
        <v>220000</v>
      </c>
      <c r="K68" s="13">
        <v>28930</v>
      </c>
      <c r="L68" s="13">
        <v>49733</v>
      </c>
      <c r="M68" s="12">
        <f t="shared" si="6"/>
        <v>56</v>
      </c>
      <c r="N68" s="9">
        <v>20000</v>
      </c>
      <c r="O68" s="12">
        <v>1</v>
      </c>
      <c r="P68" s="9">
        <f t="shared" si="7"/>
        <v>20000</v>
      </c>
      <c r="Q68" s="9">
        <f t="shared" si="8"/>
        <v>220000</v>
      </c>
      <c r="R68" s="10">
        <f t="shared" si="9"/>
        <v>220000</v>
      </c>
    </row>
    <row r="69" spans="1:18" x14ac:dyDescent="0.35">
      <c r="A69" s="7">
        <v>68</v>
      </c>
      <c r="B69" s="8" t="s">
        <v>156</v>
      </c>
      <c r="C69" s="9">
        <v>9439964233</v>
      </c>
      <c r="D69" s="9" t="s">
        <v>157</v>
      </c>
      <c r="E69" s="10">
        <v>275000</v>
      </c>
      <c r="F69" s="11" t="s">
        <v>24</v>
      </c>
      <c r="G69" s="9" t="str">
        <f t="shared" si="5"/>
        <v>C195201060</v>
      </c>
      <c r="H69" s="9" t="s">
        <v>21</v>
      </c>
      <c r="I69" s="12">
        <v>47</v>
      </c>
      <c r="J69" s="10">
        <v>275000</v>
      </c>
      <c r="K69" s="13">
        <v>42331</v>
      </c>
      <c r="L69" s="13">
        <v>52011</v>
      </c>
      <c r="M69" s="12">
        <f t="shared" si="6"/>
        <v>26</v>
      </c>
      <c r="N69" s="9">
        <v>25950</v>
      </c>
      <c r="O69" s="12">
        <v>1</v>
      </c>
      <c r="P69" s="9">
        <f t="shared" si="7"/>
        <v>25950</v>
      </c>
      <c r="Q69" s="9">
        <f t="shared" si="8"/>
        <v>285450</v>
      </c>
      <c r="R69" s="10">
        <f t="shared" si="9"/>
        <v>285450</v>
      </c>
    </row>
    <row r="70" spans="1:18" x14ac:dyDescent="0.35">
      <c r="A70" s="7">
        <v>69</v>
      </c>
      <c r="B70" s="8" t="s">
        <v>158</v>
      </c>
      <c r="C70" s="9">
        <v>7047830132</v>
      </c>
      <c r="D70" s="9" t="s">
        <v>159</v>
      </c>
      <c r="E70" s="10">
        <v>24989.99</v>
      </c>
      <c r="F70" s="11" t="s">
        <v>24</v>
      </c>
      <c r="G70" s="9" t="str">
        <f t="shared" si="5"/>
        <v>C195208665</v>
      </c>
      <c r="H70" s="9" t="s">
        <v>21</v>
      </c>
      <c r="I70" s="12">
        <v>44</v>
      </c>
      <c r="J70" s="10">
        <v>24989.99</v>
      </c>
      <c r="K70" s="13">
        <v>26995</v>
      </c>
      <c r="L70" s="13">
        <v>53130</v>
      </c>
      <c r="M70" s="12">
        <f t="shared" si="6"/>
        <v>71</v>
      </c>
      <c r="N70" s="9">
        <v>60000</v>
      </c>
      <c r="O70" s="12">
        <v>1</v>
      </c>
      <c r="P70" s="9">
        <f t="shared" si="7"/>
        <v>60000</v>
      </c>
      <c r="Q70" s="9">
        <f t="shared" si="8"/>
        <v>660000</v>
      </c>
      <c r="R70" s="10">
        <f t="shared" si="9"/>
        <v>660000</v>
      </c>
    </row>
    <row r="71" spans="1:18" x14ac:dyDescent="0.35">
      <c r="A71" s="7">
        <v>70</v>
      </c>
      <c r="B71" s="8" t="s">
        <v>160</v>
      </c>
      <c r="C71" s="9">
        <v>9175092075</v>
      </c>
      <c r="D71" s="9" t="s">
        <v>161</v>
      </c>
      <c r="E71" s="10">
        <v>393743.28</v>
      </c>
      <c r="F71" s="11" t="s">
        <v>20</v>
      </c>
      <c r="G71" s="9" t="str">
        <f t="shared" si="5"/>
        <v>C195787694</v>
      </c>
      <c r="H71" s="9" t="s">
        <v>21</v>
      </c>
      <c r="I71" s="12">
        <v>49</v>
      </c>
      <c r="J71" s="10">
        <v>393743.28</v>
      </c>
      <c r="K71" s="13">
        <v>35290</v>
      </c>
      <c r="L71" s="13">
        <v>48853</v>
      </c>
      <c r="M71" s="12">
        <f t="shared" si="6"/>
        <v>37</v>
      </c>
      <c r="N71" s="9">
        <v>42120</v>
      </c>
      <c r="O71" s="12">
        <v>4</v>
      </c>
      <c r="P71" s="9">
        <f t="shared" si="7"/>
        <v>168480</v>
      </c>
      <c r="Q71" s="9">
        <f t="shared" si="8"/>
        <v>1853280</v>
      </c>
      <c r="R71" s="10">
        <f t="shared" si="9"/>
        <v>1853280</v>
      </c>
    </row>
    <row r="72" spans="1:18" x14ac:dyDescent="0.35">
      <c r="A72" s="7">
        <v>71</v>
      </c>
      <c r="B72" s="8" t="s">
        <v>162</v>
      </c>
      <c r="C72" s="9">
        <v>9792795219</v>
      </c>
      <c r="D72" s="9" t="s">
        <v>163</v>
      </c>
      <c r="E72" s="10">
        <v>198000</v>
      </c>
      <c r="F72" s="11" t="s">
        <v>24</v>
      </c>
      <c r="G72" s="9" t="str">
        <f t="shared" si="5"/>
        <v>C196682316</v>
      </c>
      <c r="H72" s="9" t="s">
        <v>21</v>
      </c>
      <c r="I72" s="12">
        <v>58</v>
      </c>
      <c r="J72" s="10">
        <v>198000</v>
      </c>
      <c r="K72" s="13">
        <v>30133</v>
      </c>
      <c r="L72" s="13">
        <v>49686</v>
      </c>
      <c r="M72" s="12">
        <f t="shared" si="6"/>
        <v>53</v>
      </c>
      <c r="N72" s="9">
        <v>18000</v>
      </c>
      <c r="O72" s="12">
        <v>1</v>
      </c>
      <c r="P72" s="9">
        <f t="shared" si="7"/>
        <v>18000</v>
      </c>
      <c r="Q72" s="9">
        <f t="shared" si="8"/>
        <v>198000</v>
      </c>
      <c r="R72" s="10">
        <f t="shared" si="9"/>
        <v>198000</v>
      </c>
    </row>
    <row r="73" spans="1:18" x14ac:dyDescent="0.35">
      <c r="A73" s="7">
        <v>72</v>
      </c>
      <c r="B73" s="8" t="s">
        <v>164</v>
      </c>
      <c r="C73" s="9">
        <v>7608928103</v>
      </c>
      <c r="D73" s="9" t="s">
        <v>165</v>
      </c>
      <c r="E73" s="10">
        <v>242000</v>
      </c>
      <c r="F73" s="11" t="s">
        <v>24</v>
      </c>
      <c r="G73" s="9" t="str">
        <f t="shared" si="5"/>
        <v>C196769255</v>
      </c>
      <c r="H73" s="9" t="s">
        <v>21</v>
      </c>
      <c r="I73" s="12">
        <v>70</v>
      </c>
      <c r="J73" s="10">
        <v>242000</v>
      </c>
      <c r="K73" s="13">
        <v>34405</v>
      </c>
      <c r="L73" s="13">
        <v>53386</v>
      </c>
      <c r="M73" s="12">
        <f t="shared" si="6"/>
        <v>51</v>
      </c>
      <c r="N73" s="9">
        <v>22000</v>
      </c>
      <c r="O73" s="12">
        <v>1</v>
      </c>
      <c r="P73" s="9">
        <f t="shared" si="7"/>
        <v>22000</v>
      </c>
      <c r="Q73" s="9">
        <f t="shared" si="8"/>
        <v>242000</v>
      </c>
      <c r="R73" s="10">
        <f t="shared" si="9"/>
        <v>242000</v>
      </c>
    </row>
    <row r="74" spans="1:18" x14ac:dyDescent="0.35">
      <c r="A74" s="7">
        <v>73</v>
      </c>
      <c r="B74" s="8" t="s">
        <v>166</v>
      </c>
      <c r="C74" s="9">
        <v>7507680167</v>
      </c>
      <c r="D74" s="9" t="s">
        <v>167</v>
      </c>
      <c r="E74" s="10">
        <v>210000</v>
      </c>
      <c r="F74" s="11" t="s">
        <v>24</v>
      </c>
      <c r="G74" s="9" t="str">
        <f t="shared" si="5"/>
        <v>C196769307</v>
      </c>
      <c r="H74" s="9" t="s">
        <v>21</v>
      </c>
      <c r="I74" s="12">
        <v>56</v>
      </c>
      <c r="J74" s="10">
        <v>210000</v>
      </c>
      <c r="K74" s="13">
        <v>35605</v>
      </c>
      <c r="L74" s="13">
        <v>51924</v>
      </c>
      <c r="M74" s="12">
        <f t="shared" si="6"/>
        <v>44</v>
      </c>
      <c r="N74" s="9">
        <v>19937</v>
      </c>
      <c r="O74" s="12">
        <v>1</v>
      </c>
      <c r="P74" s="9">
        <f t="shared" si="7"/>
        <v>19937</v>
      </c>
      <c r="Q74" s="9">
        <f t="shared" si="8"/>
        <v>219307</v>
      </c>
      <c r="R74" s="10">
        <f t="shared" si="9"/>
        <v>219307</v>
      </c>
    </row>
    <row r="75" spans="1:18" x14ac:dyDescent="0.35">
      <c r="A75" s="7">
        <v>74</v>
      </c>
      <c r="B75" s="8" t="s">
        <v>168</v>
      </c>
      <c r="C75" s="9">
        <v>8885090301</v>
      </c>
      <c r="D75" s="9" t="s">
        <v>169</v>
      </c>
      <c r="E75" s="10">
        <v>32324.99</v>
      </c>
      <c r="F75" s="11" t="s">
        <v>20</v>
      </c>
      <c r="G75" s="9" t="str">
        <f t="shared" si="5"/>
        <v>C197264322</v>
      </c>
      <c r="H75" s="9" t="s">
        <v>21</v>
      </c>
      <c r="I75" s="12">
        <v>36</v>
      </c>
      <c r="J75" s="10">
        <v>32324.99</v>
      </c>
      <c r="K75" s="13">
        <v>36505</v>
      </c>
      <c r="L75" s="13">
        <v>51840</v>
      </c>
      <c r="M75" s="12">
        <f t="shared" si="6"/>
        <v>41</v>
      </c>
      <c r="N75" s="9">
        <v>20498</v>
      </c>
      <c r="O75" s="12">
        <v>1</v>
      </c>
      <c r="P75" s="9">
        <f t="shared" si="7"/>
        <v>20498</v>
      </c>
      <c r="Q75" s="9">
        <f t="shared" si="8"/>
        <v>225478</v>
      </c>
      <c r="R75" s="10">
        <f t="shared" si="9"/>
        <v>225478</v>
      </c>
    </row>
    <row r="76" spans="1:18" x14ac:dyDescent="0.35">
      <c r="A76" s="7">
        <v>75</v>
      </c>
      <c r="B76" s="8" t="s">
        <v>170</v>
      </c>
      <c r="C76" s="9">
        <v>7205466239</v>
      </c>
      <c r="D76" s="9" t="s">
        <v>171</v>
      </c>
      <c r="E76" s="10">
        <v>220000</v>
      </c>
      <c r="F76" s="11" t="s">
        <v>24</v>
      </c>
      <c r="G76" s="9" t="str">
        <f t="shared" si="5"/>
        <v>C197852572</v>
      </c>
      <c r="H76" s="9" t="s">
        <v>21</v>
      </c>
      <c r="I76" s="12">
        <v>57</v>
      </c>
      <c r="J76" s="10">
        <v>220000</v>
      </c>
      <c r="K76" s="13">
        <v>37349</v>
      </c>
      <c r="L76" s="13">
        <v>53492</v>
      </c>
      <c r="M76" s="12">
        <f t="shared" si="6"/>
        <v>44</v>
      </c>
      <c r="N76" s="9">
        <v>20000</v>
      </c>
      <c r="O76" s="12">
        <v>1</v>
      </c>
      <c r="P76" s="9">
        <f t="shared" si="7"/>
        <v>20000</v>
      </c>
      <c r="Q76" s="9">
        <f t="shared" si="8"/>
        <v>220000</v>
      </c>
      <c r="R76" s="10">
        <f t="shared" si="9"/>
        <v>220000</v>
      </c>
    </row>
    <row r="77" spans="1:18" x14ac:dyDescent="0.35">
      <c r="A77" s="7">
        <v>76</v>
      </c>
      <c r="B77" s="8" t="s">
        <v>172</v>
      </c>
      <c r="C77" s="9">
        <v>7381435428</v>
      </c>
      <c r="D77" s="9" t="s">
        <v>173</v>
      </c>
      <c r="E77" s="10">
        <v>35499.99</v>
      </c>
      <c r="F77" s="11" t="s">
        <v>20</v>
      </c>
      <c r="G77" s="9" t="str">
        <f t="shared" si="5"/>
        <v>C203937174</v>
      </c>
      <c r="H77" s="9" t="s">
        <v>21</v>
      </c>
      <c r="I77" s="12">
        <v>52</v>
      </c>
      <c r="J77" s="10">
        <v>35499.99</v>
      </c>
      <c r="K77" s="13">
        <v>34491</v>
      </c>
      <c r="L77" s="13">
        <v>51863</v>
      </c>
      <c r="M77" s="12">
        <f t="shared" si="6"/>
        <v>47</v>
      </c>
      <c r="N77" s="9">
        <v>20000</v>
      </c>
      <c r="O77" s="12">
        <v>1</v>
      </c>
      <c r="P77" s="9">
        <f t="shared" si="7"/>
        <v>20000</v>
      </c>
      <c r="Q77" s="9">
        <f t="shared" si="8"/>
        <v>220000</v>
      </c>
      <c r="R77" s="10">
        <f t="shared" si="9"/>
        <v>220000</v>
      </c>
    </row>
    <row r="78" spans="1:18" x14ac:dyDescent="0.35">
      <c r="A78" s="7">
        <v>77</v>
      </c>
      <c r="B78" s="8" t="s">
        <v>174</v>
      </c>
      <c r="C78" s="9">
        <v>9599942122</v>
      </c>
      <c r="D78" s="9" t="s">
        <v>175</v>
      </c>
      <c r="E78" s="10">
        <v>77024.990000000005</v>
      </c>
      <c r="F78" s="11" t="s">
        <v>20</v>
      </c>
      <c r="G78" s="9" t="str">
        <f t="shared" si="5"/>
        <v>C204274807</v>
      </c>
      <c r="H78" s="9" t="s">
        <v>21</v>
      </c>
      <c r="I78" s="12">
        <v>56</v>
      </c>
      <c r="J78" s="10">
        <v>77024.990000000005</v>
      </c>
      <c r="K78" s="13">
        <v>31326</v>
      </c>
      <c r="L78" s="13">
        <v>48191</v>
      </c>
      <c r="M78" s="12">
        <f t="shared" si="6"/>
        <v>46</v>
      </c>
      <c r="N78" s="9">
        <v>65000</v>
      </c>
      <c r="O78" s="12">
        <v>1</v>
      </c>
      <c r="P78" s="9">
        <f t="shared" si="7"/>
        <v>65000</v>
      </c>
      <c r="Q78" s="9">
        <f t="shared" si="8"/>
        <v>715000</v>
      </c>
      <c r="R78" s="10">
        <f t="shared" si="9"/>
        <v>715000</v>
      </c>
    </row>
    <row r="79" spans="1:18" x14ac:dyDescent="0.35">
      <c r="A79" s="7">
        <v>78</v>
      </c>
      <c r="B79" s="8" t="s">
        <v>176</v>
      </c>
      <c r="C79" s="9">
        <v>9431372695</v>
      </c>
      <c r="D79" s="9" t="s">
        <v>177</v>
      </c>
      <c r="E79" s="10">
        <v>73643.490000000005</v>
      </c>
      <c r="F79" s="11" t="s">
        <v>20</v>
      </c>
      <c r="G79" s="9" t="str">
        <f t="shared" si="5"/>
        <v>C205944194</v>
      </c>
      <c r="H79" s="9" t="s">
        <v>21</v>
      </c>
      <c r="I79" s="12">
        <v>45</v>
      </c>
      <c r="J79" s="10">
        <v>73643.490000000005</v>
      </c>
      <c r="K79" s="13">
        <v>36970</v>
      </c>
      <c r="L79" s="13">
        <v>52231</v>
      </c>
      <c r="M79" s="12">
        <f t="shared" si="6"/>
        <v>41</v>
      </c>
      <c r="N79" s="9">
        <v>57182</v>
      </c>
      <c r="O79" s="12">
        <v>1</v>
      </c>
      <c r="P79" s="9">
        <f t="shared" si="7"/>
        <v>57182</v>
      </c>
      <c r="Q79" s="9">
        <f t="shared" si="8"/>
        <v>629002</v>
      </c>
      <c r="R79" s="10">
        <f t="shared" si="9"/>
        <v>629002</v>
      </c>
    </row>
    <row r="80" spans="1:18" x14ac:dyDescent="0.35">
      <c r="A80" s="7">
        <v>79</v>
      </c>
      <c r="B80" s="8" t="s">
        <v>178</v>
      </c>
      <c r="C80" s="9">
        <v>8389838082</v>
      </c>
      <c r="D80" s="9" t="s">
        <v>179</v>
      </c>
      <c r="E80" s="10">
        <v>18060</v>
      </c>
      <c r="F80" s="11" t="s">
        <v>20</v>
      </c>
      <c r="G80" s="9" t="str">
        <f t="shared" si="5"/>
        <v>C206304607</v>
      </c>
      <c r="H80" s="9" t="s">
        <v>21</v>
      </c>
      <c r="I80" s="12">
        <v>52</v>
      </c>
      <c r="J80" s="10">
        <v>18060</v>
      </c>
      <c r="K80" s="13">
        <v>26450</v>
      </c>
      <c r="L80" s="13">
        <v>52587</v>
      </c>
      <c r="M80" s="12">
        <f t="shared" si="6"/>
        <v>71</v>
      </c>
      <c r="N80" s="9">
        <v>24000</v>
      </c>
      <c r="O80" s="12">
        <v>1</v>
      </c>
      <c r="P80" s="9">
        <f t="shared" si="7"/>
        <v>24000</v>
      </c>
      <c r="Q80" s="9">
        <f t="shared" si="8"/>
        <v>264000</v>
      </c>
      <c r="R80" s="10">
        <f t="shared" si="9"/>
        <v>264000</v>
      </c>
    </row>
    <row r="81" spans="1:18" x14ac:dyDescent="0.35">
      <c r="A81" s="7">
        <v>80</v>
      </c>
      <c r="B81" s="8" t="s">
        <v>180</v>
      </c>
      <c r="C81" s="9">
        <v>9761188998</v>
      </c>
      <c r="D81" s="9" t="s">
        <v>181</v>
      </c>
      <c r="E81" s="10">
        <v>85319.99</v>
      </c>
      <c r="F81" s="11" t="s">
        <v>20</v>
      </c>
      <c r="G81" s="9" t="str">
        <f t="shared" si="5"/>
        <v>C206306582</v>
      </c>
      <c r="H81" s="9" t="s">
        <v>21</v>
      </c>
      <c r="I81" s="12">
        <v>57</v>
      </c>
      <c r="J81" s="10">
        <v>85319.99</v>
      </c>
      <c r="K81" s="13">
        <v>31413</v>
      </c>
      <c r="L81" s="13">
        <v>48943</v>
      </c>
      <c r="M81" s="12">
        <f t="shared" si="6"/>
        <v>47</v>
      </c>
      <c r="N81" s="9">
        <v>36000</v>
      </c>
      <c r="O81" s="12">
        <v>1</v>
      </c>
      <c r="P81" s="9">
        <f t="shared" si="7"/>
        <v>36000</v>
      </c>
      <c r="Q81" s="9">
        <f t="shared" si="8"/>
        <v>396000</v>
      </c>
      <c r="R81" s="10">
        <f t="shared" si="9"/>
        <v>396000</v>
      </c>
    </row>
    <row r="82" spans="1:18" x14ac:dyDescent="0.35">
      <c r="A82" s="7">
        <v>81</v>
      </c>
      <c r="B82" s="8" t="s">
        <v>182</v>
      </c>
      <c r="C82" s="9">
        <v>9443573707</v>
      </c>
      <c r="D82" s="9" t="s">
        <v>183</v>
      </c>
      <c r="E82" s="10">
        <v>56763</v>
      </c>
      <c r="F82" s="11" t="s">
        <v>20</v>
      </c>
      <c r="G82" s="9" t="str">
        <f t="shared" si="5"/>
        <v>C206316187</v>
      </c>
      <c r="H82" s="9" t="s">
        <v>21</v>
      </c>
      <c r="I82" s="12">
        <v>65</v>
      </c>
      <c r="J82" s="10">
        <v>56763</v>
      </c>
      <c r="K82" s="13">
        <v>38099</v>
      </c>
      <c r="L82" s="13">
        <v>52596</v>
      </c>
      <c r="M82" s="12">
        <f t="shared" si="6"/>
        <v>39</v>
      </c>
      <c r="N82" s="9">
        <v>53000</v>
      </c>
      <c r="O82" s="12">
        <v>1</v>
      </c>
      <c r="P82" s="9">
        <f t="shared" si="7"/>
        <v>53000</v>
      </c>
      <c r="Q82" s="9">
        <f t="shared" si="8"/>
        <v>583000</v>
      </c>
      <c r="R82" s="10">
        <f t="shared" si="9"/>
        <v>583000</v>
      </c>
    </row>
    <row r="83" spans="1:18" x14ac:dyDescent="0.35">
      <c r="A83" s="7">
        <v>82</v>
      </c>
      <c r="B83" s="8" t="s">
        <v>184</v>
      </c>
      <c r="C83" s="9">
        <v>8134036354</v>
      </c>
      <c r="D83" s="9" t="s">
        <v>185</v>
      </c>
      <c r="E83" s="10">
        <v>19050</v>
      </c>
      <c r="F83" s="11" t="s">
        <v>20</v>
      </c>
      <c r="G83" s="9" t="str">
        <f t="shared" si="5"/>
        <v>C206317283</v>
      </c>
      <c r="H83" s="9" t="s">
        <v>21</v>
      </c>
      <c r="I83" s="12">
        <v>41</v>
      </c>
      <c r="J83" s="10">
        <v>19050</v>
      </c>
      <c r="K83" s="13">
        <v>31035</v>
      </c>
      <c r="L83" s="13">
        <v>52596</v>
      </c>
      <c r="M83" s="12">
        <f t="shared" si="6"/>
        <v>59</v>
      </c>
      <c r="N83" s="9">
        <v>20000</v>
      </c>
      <c r="O83" s="12">
        <v>1</v>
      </c>
      <c r="P83" s="9">
        <f t="shared" si="7"/>
        <v>20000</v>
      </c>
      <c r="Q83" s="9">
        <f t="shared" si="8"/>
        <v>220000</v>
      </c>
      <c r="R83" s="10">
        <f t="shared" si="9"/>
        <v>220000</v>
      </c>
    </row>
    <row r="84" spans="1:18" x14ac:dyDescent="0.35">
      <c r="A84" s="7">
        <v>83</v>
      </c>
      <c r="B84" s="8" t="s">
        <v>186</v>
      </c>
      <c r="C84" s="9">
        <v>7584097583</v>
      </c>
      <c r="D84" s="9" t="s">
        <v>187</v>
      </c>
      <c r="E84" s="10">
        <v>19850</v>
      </c>
      <c r="F84" s="11" t="s">
        <v>20</v>
      </c>
      <c r="G84" s="9" t="str">
        <f t="shared" si="5"/>
        <v>C206320814</v>
      </c>
      <c r="H84" s="9" t="s">
        <v>21</v>
      </c>
      <c r="I84" s="12">
        <v>61</v>
      </c>
      <c r="J84" s="10">
        <v>19850</v>
      </c>
      <c r="K84" s="13">
        <v>36746</v>
      </c>
      <c r="L84" s="13">
        <v>52596</v>
      </c>
      <c r="M84" s="12">
        <f t="shared" si="6"/>
        <v>43</v>
      </c>
      <c r="N84" s="9">
        <v>20000</v>
      </c>
      <c r="O84" s="12">
        <v>1</v>
      </c>
      <c r="P84" s="9">
        <f t="shared" si="7"/>
        <v>20000</v>
      </c>
      <c r="Q84" s="9">
        <f t="shared" si="8"/>
        <v>220000</v>
      </c>
      <c r="R84" s="10">
        <f t="shared" si="9"/>
        <v>220000</v>
      </c>
    </row>
    <row r="85" spans="1:18" x14ac:dyDescent="0.35">
      <c r="A85" s="7">
        <v>84</v>
      </c>
      <c r="B85" s="8" t="s">
        <v>188</v>
      </c>
      <c r="C85" s="9">
        <v>9349515060</v>
      </c>
      <c r="D85" s="9" t="s">
        <v>189</v>
      </c>
      <c r="E85" s="10">
        <v>7933.33</v>
      </c>
      <c r="F85" s="11" t="s">
        <v>24</v>
      </c>
      <c r="G85" s="9" t="str">
        <f t="shared" si="5"/>
        <v>C206622091</v>
      </c>
      <c r="H85" s="9" t="s">
        <v>21</v>
      </c>
      <c r="I85" s="12">
        <v>45</v>
      </c>
      <c r="J85" s="10">
        <v>7933.33</v>
      </c>
      <c r="K85" s="13">
        <v>27169</v>
      </c>
      <c r="L85" s="13">
        <v>53142</v>
      </c>
      <c r="M85" s="12">
        <f t="shared" si="6"/>
        <v>71</v>
      </c>
      <c r="N85" s="9">
        <v>20000</v>
      </c>
      <c r="O85" s="12">
        <v>1</v>
      </c>
      <c r="P85" s="9">
        <f t="shared" si="7"/>
        <v>20000</v>
      </c>
      <c r="Q85" s="9">
        <f t="shared" si="8"/>
        <v>220000</v>
      </c>
      <c r="R85" s="10">
        <f t="shared" si="9"/>
        <v>220000</v>
      </c>
    </row>
    <row r="86" spans="1:18" x14ac:dyDescent="0.35">
      <c r="A86" s="7">
        <v>85</v>
      </c>
      <c r="B86" s="8" t="s">
        <v>190</v>
      </c>
      <c r="C86" s="9">
        <v>8617362788</v>
      </c>
      <c r="D86" s="9" t="s">
        <v>191</v>
      </c>
      <c r="E86" s="10">
        <v>15291.66</v>
      </c>
      <c r="F86" s="11" t="s">
        <v>24</v>
      </c>
      <c r="G86" s="9" t="str">
        <f t="shared" si="5"/>
        <v>C206624549</v>
      </c>
      <c r="H86" s="9" t="s">
        <v>21</v>
      </c>
      <c r="I86" s="12">
        <v>53</v>
      </c>
      <c r="J86" s="10">
        <v>15291.66</v>
      </c>
      <c r="K86" s="13">
        <v>29951</v>
      </c>
      <c r="L86" s="13">
        <v>53142</v>
      </c>
      <c r="M86" s="12">
        <f t="shared" si="6"/>
        <v>63</v>
      </c>
      <c r="N86" s="9">
        <v>25000</v>
      </c>
      <c r="O86" s="12">
        <v>1</v>
      </c>
      <c r="P86" s="9">
        <f t="shared" si="7"/>
        <v>25000</v>
      </c>
      <c r="Q86" s="9">
        <f t="shared" si="8"/>
        <v>275000</v>
      </c>
      <c r="R86" s="10">
        <f t="shared" si="9"/>
        <v>275000</v>
      </c>
    </row>
    <row r="87" spans="1:18" x14ac:dyDescent="0.35">
      <c r="A87" s="7">
        <v>86</v>
      </c>
      <c r="B87" s="8" t="s">
        <v>192</v>
      </c>
      <c r="C87" s="9">
        <v>8086838038</v>
      </c>
      <c r="D87" s="9" t="s">
        <v>193</v>
      </c>
      <c r="E87" s="10">
        <v>11999.99</v>
      </c>
      <c r="F87" s="11" t="s">
        <v>24</v>
      </c>
      <c r="G87" s="9" t="str">
        <f t="shared" si="5"/>
        <v>C206626783</v>
      </c>
      <c r="H87" s="9" t="s">
        <v>21</v>
      </c>
      <c r="I87" s="12">
        <v>57</v>
      </c>
      <c r="J87" s="10">
        <v>11999.99</v>
      </c>
      <c r="K87" s="13">
        <v>30247</v>
      </c>
      <c r="L87" s="13">
        <v>49490</v>
      </c>
      <c r="M87" s="12">
        <f t="shared" si="6"/>
        <v>52</v>
      </c>
      <c r="N87" s="9">
        <v>30000</v>
      </c>
      <c r="O87" s="12">
        <v>1</v>
      </c>
      <c r="P87" s="9">
        <f t="shared" si="7"/>
        <v>30000</v>
      </c>
      <c r="Q87" s="9">
        <f t="shared" si="8"/>
        <v>330000</v>
      </c>
      <c r="R87" s="10">
        <f t="shared" si="9"/>
        <v>330000</v>
      </c>
    </row>
    <row r="88" spans="1:18" x14ac:dyDescent="0.35">
      <c r="A88" s="7">
        <v>87</v>
      </c>
      <c r="B88" s="8" t="s">
        <v>194</v>
      </c>
      <c r="C88" s="9">
        <v>8708785505</v>
      </c>
      <c r="D88" s="9" t="s">
        <v>195</v>
      </c>
      <c r="E88" s="10">
        <v>8285.7099999999991</v>
      </c>
      <c r="F88" s="11" t="s">
        <v>24</v>
      </c>
      <c r="G88" s="9" t="str">
        <f t="shared" si="5"/>
        <v>C206664570</v>
      </c>
      <c r="H88" s="9" t="s">
        <v>21</v>
      </c>
      <c r="I88" s="12">
        <v>40</v>
      </c>
      <c r="J88" s="10">
        <v>8285.7099999999991</v>
      </c>
      <c r="K88" s="13">
        <v>32426</v>
      </c>
      <c r="L88" s="13">
        <v>49490</v>
      </c>
      <c r="M88" s="12">
        <f t="shared" si="6"/>
        <v>46</v>
      </c>
      <c r="N88" s="9">
        <v>20000</v>
      </c>
      <c r="O88" s="12">
        <v>1</v>
      </c>
      <c r="P88" s="9">
        <f t="shared" si="7"/>
        <v>20000</v>
      </c>
      <c r="Q88" s="9">
        <f t="shared" si="8"/>
        <v>220000</v>
      </c>
      <c r="R88" s="10">
        <f t="shared" si="9"/>
        <v>220000</v>
      </c>
    </row>
    <row r="89" spans="1:18" x14ac:dyDescent="0.35">
      <c r="A89" s="7">
        <v>88</v>
      </c>
      <c r="B89" s="8" t="s">
        <v>196</v>
      </c>
      <c r="C89" s="9">
        <v>9887229444</v>
      </c>
      <c r="D89" s="9" t="s">
        <v>197</v>
      </c>
      <c r="E89" s="10">
        <v>7457.14</v>
      </c>
      <c r="F89" s="11" t="s">
        <v>24</v>
      </c>
      <c r="G89" s="9" t="str">
        <f t="shared" si="5"/>
        <v>C206672795</v>
      </c>
      <c r="H89" s="9" t="s">
        <v>21</v>
      </c>
      <c r="I89" s="12">
        <v>48</v>
      </c>
      <c r="J89" s="10">
        <v>7457.14</v>
      </c>
      <c r="K89" s="13">
        <v>32299</v>
      </c>
      <c r="L89" s="13">
        <v>49485</v>
      </c>
      <c r="M89" s="12">
        <f t="shared" si="6"/>
        <v>47</v>
      </c>
      <c r="N89" s="9">
        <v>18000</v>
      </c>
      <c r="O89" s="12">
        <v>1</v>
      </c>
      <c r="P89" s="9">
        <f t="shared" si="7"/>
        <v>18000</v>
      </c>
      <c r="Q89" s="9">
        <f t="shared" si="8"/>
        <v>198000</v>
      </c>
      <c r="R89" s="10">
        <f t="shared" si="9"/>
        <v>198000</v>
      </c>
    </row>
    <row r="90" spans="1:18" x14ac:dyDescent="0.35">
      <c r="A90" s="7">
        <v>89</v>
      </c>
      <c r="B90" s="8" t="s">
        <v>198</v>
      </c>
      <c r="C90" s="9">
        <v>9348735935</v>
      </c>
      <c r="D90" s="9" t="s">
        <v>199</v>
      </c>
      <c r="E90" s="10">
        <v>13066.66</v>
      </c>
      <c r="F90" s="11" t="s">
        <v>24</v>
      </c>
      <c r="G90" s="9" t="str">
        <f t="shared" si="5"/>
        <v>C206868570</v>
      </c>
      <c r="H90" s="9" t="s">
        <v>21</v>
      </c>
      <c r="I90" s="12">
        <v>70</v>
      </c>
      <c r="J90" s="10">
        <v>13066.66</v>
      </c>
      <c r="K90" s="13">
        <v>34751</v>
      </c>
      <c r="L90" s="13">
        <v>53121</v>
      </c>
      <c r="M90" s="12">
        <f t="shared" si="6"/>
        <v>50</v>
      </c>
      <c r="N90" s="9">
        <v>20000</v>
      </c>
      <c r="O90" s="12">
        <v>1</v>
      </c>
      <c r="P90" s="9">
        <f t="shared" si="7"/>
        <v>20000</v>
      </c>
      <c r="Q90" s="9">
        <f t="shared" si="8"/>
        <v>220000</v>
      </c>
      <c r="R90" s="10">
        <f t="shared" si="9"/>
        <v>220000</v>
      </c>
    </row>
    <row r="91" spans="1:18" x14ac:dyDescent="0.35">
      <c r="A91" s="7">
        <v>90</v>
      </c>
      <c r="B91" s="8" t="s">
        <v>200</v>
      </c>
      <c r="C91" s="9">
        <v>9805644731</v>
      </c>
      <c r="D91" s="9" t="s">
        <v>201</v>
      </c>
      <c r="E91" s="10">
        <v>550000</v>
      </c>
      <c r="F91" s="11" t="s">
        <v>24</v>
      </c>
      <c r="G91" s="9" t="str">
        <f t="shared" si="5"/>
        <v>C206930327</v>
      </c>
      <c r="H91" s="9" t="s">
        <v>21</v>
      </c>
      <c r="I91" s="12">
        <v>65</v>
      </c>
      <c r="J91" s="10">
        <v>550000</v>
      </c>
      <c r="K91" s="13">
        <v>34126</v>
      </c>
      <c r="L91" s="13">
        <v>49673</v>
      </c>
      <c r="M91" s="12">
        <f t="shared" si="6"/>
        <v>42</v>
      </c>
      <c r="N91" s="9">
        <v>25500</v>
      </c>
      <c r="O91" s="12">
        <v>2</v>
      </c>
      <c r="P91" s="9">
        <f t="shared" si="7"/>
        <v>51000</v>
      </c>
      <c r="Q91" s="9">
        <f t="shared" si="8"/>
        <v>561000</v>
      </c>
      <c r="R91" s="10">
        <f t="shared" si="9"/>
        <v>561000</v>
      </c>
    </row>
    <row r="92" spans="1:18" x14ac:dyDescent="0.35">
      <c r="A92" s="7">
        <v>91</v>
      </c>
      <c r="B92" s="8" t="s">
        <v>202</v>
      </c>
      <c r="C92" s="9">
        <v>7639986696</v>
      </c>
      <c r="D92" s="9" t="s">
        <v>203</v>
      </c>
      <c r="E92" s="10">
        <v>550000</v>
      </c>
      <c r="F92" s="11" t="s">
        <v>24</v>
      </c>
      <c r="G92" s="9" t="str">
        <f t="shared" si="5"/>
        <v>C207246560</v>
      </c>
      <c r="H92" s="9" t="s">
        <v>21</v>
      </c>
      <c r="I92" s="12">
        <v>52</v>
      </c>
      <c r="J92" s="10">
        <v>550000</v>
      </c>
      <c r="K92" s="13">
        <v>33746</v>
      </c>
      <c r="L92" s="13">
        <v>49850</v>
      </c>
      <c r="M92" s="12">
        <f t="shared" si="6"/>
        <v>44</v>
      </c>
      <c r="N92" s="9">
        <v>50275</v>
      </c>
      <c r="O92" s="12">
        <v>1</v>
      </c>
      <c r="P92" s="9">
        <f t="shared" si="7"/>
        <v>50275</v>
      </c>
      <c r="Q92" s="9">
        <f t="shared" si="8"/>
        <v>553025</v>
      </c>
      <c r="R92" s="10">
        <f t="shared" si="9"/>
        <v>553025</v>
      </c>
    </row>
    <row r="93" spans="1:18" x14ac:dyDescent="0.35">
      <c r="A93" s="7">
        <v>92</v>
      </c>
      <c r="B93" s="8" t="s">
        <v>204</v>
      </c>
      <c r="C93" s="9">
        <v>9886834509</v>
      </c>
      <c r="D93" s="9" t="s">
        <v>205</v>
      </c>
      <c r="E93" s="10">
        <v>198000</v>
      </c>
      <c r="F93" s="11" t="s">
        <v>24</v>
      </c>
      <c r="G93" s="9" t="str">
        <f t="shared" si="5"/>
        <v>C207248801</v>
      </c>
      <c r="H93" s="9" t="s">
        <v>21</v>
      </c>
      <c r="I93" s="12">
        <v>70</v>
      </c>
      <c r="J93" s="10">
        <v>198000</v>
      </c>
      <c r="K93" s="13">
        <v>26451</v>
      </c>
      <c r="L93" s="13">
        <v>49848</v>
      </c>
      <c r="M93" s="12">
        <f t="shared" si="6"/>
        <v>64</v>
      </c>
      <c r="N93" s="9">
        <v>18166</v>
      </c>
      <c r="O93" s="12">
        <v>1</v>
      </c>
      <c r="P93" s="9">
        <f t="shared" si="7"/>
        <v>18166</v>
      </c>
      <c r="Q93" s="9">
        <f t="shared" si="8"/>
        <v>199826</v>
      </c>
      <c r="R93" s="10">
        <f t="shared" si="9"/>
        <v>199826</v>
      </c>
    </row>
    <row r="94" spans="1:18" x14ac:dyDescent="0.35">
      <c r="A94" s="7">
        <v>93</v>
      </c>
      <c r="B94" s="8" t="s">
        <v>206</v>
      </c>
      <c r="C94" s="9">
        <v>9470886819</v>
      </c>
      <c r="D94" s="9" t="s">
        <v>207</v>
      </c>
      <c r="E94" s="10">
        <v>440000</v>
      </c>
      <c r="F94" s="11" t="s">
        <v>24</v>
      </c>
      <c r="G94" s="9" t="str">
        <f t="shared" si="5"/>
        <v>C207253472</v>
      </c>
      <c r="H94" s="9" t="s">
        <v>21</v>
      </c>
      <c r="I94" s="12">
        <v>59</v>
      </c>
      <c r="J94" s="10">
        <v>440000</v>
      </c>
      <c r="K94" s="13">
        <v>32486</v>
      </c>
      <c r="L94" s="13">
        <v>53503</v>
      </c>
      <c r="M94" s="12">
        <f t="shared" si="6"/>
        <v>57</v>
      </c>
      <c r="N94" s="9">
        <v>40000</v>
      </c>
      <c r="O94" s="12">
        <v>1</v>
      </c>
      <c r="P94" s="9">
        <f t="shared" si="7"/>
        <v>40000</v>
      </c>
      <c r="Q94" s="9">
        <f t="shared" si="8"/>
        <v>440000</v>
      </c>
      <c r="R94" s="10">
        <f t="shared" si="9"/>
        <v>440000</v>
      </c>
    </row>
    <row r="95" spans="1:18" x14ac:dyDescent="0.35">
      <c r="A95" s="7">
        <v>94</v>
      </c>
      <c r="B95" s="8" t="s">
        <v>208</v>
      </c>
      <c r="C95" s="9">
        <v>9489473464</v>
      </c>
      <c r="D95" s="9" t="s">
        <v>209</v>
      </c>
      <c r="E95" s="10">
        <v>220000</v>
      </c>
      <c r="F95" s="11" t="s">
        <v>24</v>
      </c>
      <c r="G95" s="9" t="str">
        <f t="shared" si="5"/>
        <v>C207258710</v>
      </c>
      <c r="H95" s="9" t="s">
        <v>21</v>
      </c>
      <c r="I95" s="12">
        <v>53</v>
      </c>
      <c r="J95" s="10">
        <v>220000</v>
      </c>
      <c r="K95" s="13">
        <v>27880</v>
      </c>
      <c r="L95" s="13">
        <v>49849</v>
      </c>
      <c r="M95" s="12">
        <f t="shared" si="6"/>
        <v>60</v>
      </c>
      <c r="N95" s="9">
        <v>20185</v>
      </c>
      <c r="O95" s="12">
        <v>1</v>
      </c>
      <c r="P95" s="9">
        <f t="shared" si="7"/>
        <v>20185</v>
      </c>
      <c r="Q95" s="9">
        <f t="shared" si="8"/>
        <v>222035</v>
      </c>
      <c r="R95" s="10">
        <f t="shared" si="9"/>
        <v>222035</v>
      </c>
    </row>
    <row r="96" spans="1:18" x14ac:dyDescent="0.35">
      <c r="A96" s="7">
        <v>95</v>
      </c>
      <c r="B96" s="8" t="s">
        <v>210</v>
      </c>
      <c r="C96" s="9">
        <v>9893570939</v>
      </c>
      <c r="D96" s="9" t="s">
        <v>211</v>
      </c>
      <c r="E96" s="10">
        <v>42499.99</v>
      </c>
      <c r="F96" s="11" t="s">
        <v>20</v>
      </c>
      <c r="G96" s="9" t="str">
        <f t="shared" si="5"/>
        <v>C207359101</v>
      </c>
      <c r="H96" s="9" t="s">
        <v>21</v>
      </c>
      <c r="I96" s="12">
        <v>42</v>
      </c>
      <c r="J96" s="10">
        <v>42499.99</v>
      </c>
      <c r="K96" s="13">
        <v>32494</v>
      </c>
      <c r="L96" s="13">
        <v>51866</v>
      </c>
      <c r="M96" s="12">
        <f t="shared" si="6"/>
        <v>53</v>
      </c>
      <c r="N96" s="9">
        <v>24000</v>
      </c>
      <c r="O96" s="12">
        <v>1</v>
      </c>
      <c r="P96" s="9">
        <f t="shared" si="7"/>
        <v>24000</v>
      </c>
      <c r="Q96" s="9">
        <f t="shared" si="8"/>
        <v>264000</v>
      </c>
      <c r="R96" s="10">
        <f t="shared" si="9"/>
        <v>264000</v>
      </c>
    </row>
    <row r="97" spans="1:18" x14ac:dyDescent="0.35">
      <c r="A97" s="7">
        <v>96</v>
      </c>
      <c r="B97" s="8" t="s">
        <v>212</v>
      </c>
      <c r="C97" s="9">
        <v>9293552075</v>
      </c>
      <c r="D97" s="9" t="s">
        <v>213</v>
      </c>
      <c r="E97" s="10">
        <v>3805.71</v>
      </c>
      <c r="F97" s="11" t="s">
        <v>20</v>
      </c>
      <c r="G97" s="9" t="str">
        <f t="shared" si="5"/>
        <v>C207483271</v>
      </c>
      <c r="H97" s="9" t="s">
        <v>21</v>
      </c>
      <c r="I97" s="12">
        <v>57</v>
      </c>
      <c r="J97" s="10">
        <v>3805.71</v>
      </c>
      <c r="K97" s="13">
        <v>25466</v>
      </c>
      <c r="L97" s="13">
        <v>49288</v>
      </c>
      <c r="M97" s="12">
        <f t="shared" si="6"/>
        <v>65</v>
      </c>
      <c r="N97" s="9">
        <v>18000</v>
      </c>
      <c r="O97" s="12">
        <v>1</v>
      </c>
      <c r="P97" s="9">
        <f t="shared" si="7"/>
        <v>18000</v>
      </c>
      <c r="Q97" s="9">
        <f t="shared" si="8"/>
        <v>198000</v>
      </c>
      <c r="R97" s="10">
        <f t="shared" si="9"/>
        <v>198000</v>
      </c>
    </row>
    <row r="98" spans="1:18" x14ac:dyDescent="0.35">
      <c r="A98" s="7">
        <v>97</v>
      </c>
      <c r="B98" s="8" t="s">
        <v>214</v>
      </c>
      <c r="C98" s="9">
        <v>7656015529</v>
      </c>
      <c r="D98" s="9" t="s">
        <v>215</v>
      </c>
      <c r="E98" s="10">
        <v>8571.42</v>
      </c>
      <c r="F98" s="11" t="s">
        <v>20</v>
      </c>
      <c r="G98" s="9" t="str">
        <f t="shared" si="5"/>
        <v>C207491836</v>
      </c>
      <c r="H98" s="9" t="s">
        <v>21</v>
      </c>
      <c r="I98" s="12">
        <v>58</v>
      </c>
      <c r="J98" s="10">
        <v>8571.42</v>
      </c>
      <c r="K98" s="13">
        <v>31174</v>
      </c>
      <c r="L98" s="13">
        <v>49307</v>
      </c>
      <c r="M98" s="12">
        <f t="shared" si="6"/>
        <v>49</v>
      </c>
      <c r="N98" s="9">
        <v>20000</v>
      </c>
      <c r="O98" s="12">
        <v>1</v>
      </c>
      <c r="P98" s="9">
        <f t="shared" si="7"/>
        <v>20000</v>
      </c>
      <c r="Q98" s="9">
        <f t="shared" si="8"/>
        <v>220000</v>
      </c>
      <c r="R98" s="10">
        <f t="shared" si="9"/>
        <v>220000</v>
      </c>
    </row>
    <row r="99" spans="1:18" x14ac:dyDescent="0.35">
      <c r="A99" s="7">
        <v>98</v>
      </c>
      <c r="B99" s="8" t="s">
        <v>216</v>
      </c>
      <c r="C99" s="9">
        <v>9435028879</v>
      </c>
      <c r="D99" s="9" t="s">
        <v>217</v>
      </c>
      <c r="E99" s="10">
        <v>71400</v>
      </c>
      <c r="F99" s="11" t="s">
        <v>20</v>
      </c>
      <c r="G99" s="9" t="str">
        <f t="shared" si="5"/>
        <v>C207601875</v>
      </c>
      <c r="H99" s="9" t="s">
        <v>21</v>
      </c>
      <c r="I99" s="12">
        <v>49</v>
      </c>
      <c r="J99" s="10">
        <v>71400</v>
      </c>
      <c r="K99" s="13">
        <v>24885</v>
      </c>
      <c r="L99" s="13">
        <v>52594</v>
      </c>
      <c r="M99" s="12">
        <f t="shared" si="6"/>
        <v>75</v>
      </c>
      <c r="N99" s="9">
        <v>100000</v>
      </c>
      <c r="O99" s="12">
        <v>1</v>
      </c>
      <c r="P99" s="9">
        <f t="shared" si="7"/>
        <v>100000</v>
      </c>
      <c r="Q99" s="9">
        <f t="shared" si="8"/>
        <v>1100000</v>
      </c>
      <c r="R99" s="10">
        <f t="shared" si="9"/>
        <v>1100000</v>
      </c>
    </row>
    <row r="100" spans="1:18" x14ac:dyDescent="0.35">
      <c r="A100" s="7">
        <v>99</v>
      </c>
      <c r="B100" s="8" t="s">
        <v>218</v>
      </c>
      <c r="C100" s="9">
        <v>7338760356</v>
      </c>
      <c r="D100" s="9" t="s">
        <v>219</v>
      </c>
      <c r="E100" s="10">
        <v>600925.35</v>
      </c>
      <c r="F100" s="11" t="s">
        <v>20</v>
      </c>
      <c r="G100" s="9" t="str">
        <f t="shared" si="5"/>
        <v>C207614095</v>
      </c>
      <c r="H100" s="9" t="s">
        <v>21</v>
      </c>
      <c r="I100" s="12">
        <v>60</v>
      </c>
      <c r="J100" s="10">
        <v>600925.35</v>
      </c>
      <c r="K100" s="13">
        <v>32622</v>
      </c>
      <c r="L100" s="13">
        <v>52586</v>
      </c>
      <c r="M100" s="12">
        <f t="shared" si="6"/>
        <v>54</v>
      </c>
      <c r="N100" s="9">
        <v>157000</v>
      </c>
      <c r="O100" s="12">
        <v>1</v>
      </c>
      <c r="P100" s="9">
        <f t="shared" si="7"/>
        <v>157000</v>
      </c>
      <c r="Q100" s="9">
        <f t="shared" si="8"/>
        <v>1727000</v>
      </c>
      <c r="R100" s="10">
        <f t="shared" si="9"/>
        <v>1727000</v>
      </c>
    </row>
    <row r="101" spans="1:18" x14ac:dyDescent="0.35">
      <c r="A101" s="7">
        <v>100</v>
      </c>
      <c r="B101" s="8" t="s">
        <v>220</v>
      </c>
      <c r="C101" s="9">
        <v>9179181788</v>
      </c>
      <c r="D101" s="9" t="s">
        <v>221</v>
      </c>
      <c r="E101" s="10">
        <v>7457.14</v>
      </c>
      <c r="F101" s="11" t="s">
        <v>24</v>
      </c>
      <c r="G101" s="9" t="str">
        <f t="shared" si="5"/>
        <v>C207655559</v>
      </c>
      <c r="H101" s="9" t="s">
        <v>21</v>
      </c>
      <c r="I101" s="12">
        <v>40</v>
      </c>
      <c r="J101" s="10">
        <v>7457.14</v>
      </c>
      <c r="K101" s="13">
        <v>32487</v>
      </c>
      <c r="L101" s="13">
        <v>49490</v>
      </c>
      <c r="M101" s="12">
        <f t="shared" si="6"/>
        <v>46</v>
      </c>
      <c r="N101" s="9">
        <v>18000</v>
      </c>
      <c r="O101" s="12">
        <v>1</v>
      </c>
      <c r="P101" s="9">
        <f t="shared" si="7"/>
        <v>18000</v>
      </c>
      <c r="Q101" s="9">
        <f t="shared" si="8"/>
        <v>198000</v>
      </c>
      <c r="R101" s="10">
        <f t="shared" si="9"/>
        <v>198000</v>
      </c>
    </row>
    <row r="102" spans="1:18" x14ac:dyDescent="0.35">
      <c r="A102" s="7">
        <v>101</v>
      </c>
      <c r="B102" s="8" t="s">
        <v>222</v>
      </c>
      <c r="C102" s="9">
        <v>9482301786</v>
      </c>
      <c r="D102" s="9" t="s">
        <v>223</v>
      </c>
      <c r="E102" s="10">
        <v>6685.71</v>
      </c>
      <c r="F102" s="11" t="s">
        <v>24</v>
      </c>
      <c r="G102" s="9" t="str">
        <f t="shared" si="5"/>
        <v>C207656419</v>
      </c>
      <c r="H102" s="9" t="s">
        <v>21</v>
      </c>
      <c r="I102" s="12">
        <v>35</v>
      </c>
      <c r="J102" s="10">
        <v>6685.71</v>
      </c>
      <c r="K102" s="13">
        <v>30651</v>
      </c>
      <c r="L102" s="13">
        <v>49490</v>
      </c>
      <c r="M102" s="12">
        <f t="shared" si="6"/>
        <v>51</v>
      </c>
      <c r="N102" s="9">
        <v>18000</v>
      </c>
      <c r="O102" s="12">
        <v>1</v>
      </c>
      <c r="P102" s="9">
        <f t="shared" si="7"/>
        <v>18000</v>
      </c>
      <c r="Q102" s="9">
        <f t="shared" si="8"/>
        <v>198000</v>
      </c>
      <c r="R102" s="10">
        <f t="shared" si="9"/>
        <v>198000</v>
      </c>
    </row>
    <row r="103" spans="1:18" x14ac:dyDescent="0.35">
      <c r="A103" s="7">
        <v>102</v>
      </c>
      <c r="B103" s="8" t="s">
        <v>224</v>
      </c>
      <c r="C103" s="9">
        <v>9934788695</v>
      </c>
      <c r="D103" s="9" t="s">
        <v>225</v>
      </c>
      <c r="E103" s="10">
        <v>12233.32</v>
      </c>
      <c r="F103" s="11" t="s">
        <v>24</v>
      </c>
      <c r="G103" s="9" t="str">
        <f t="shared" si="5"/>
        <v>C207656671</v>
      </c>
      <c r="H103" s="9" t="s">
        <v>21</v>
      </c>
      <c r="I103" s="12">
        <v>60</v>
      </c>
      <c r="J103" s="10">
        <v>12233.32</v>
      </c>
      <c r="K103" s="13">
        <v>30091</v>
      </c>
      <c r="L103" s="13">
        <v>53143</v>
      </c>
      <c r="M103" s="12">
        <f t="shared" si="6"/>
        <v>63</v>
      </c>
      <c r="N103" s="9">
        <v>20000</v>
      </c>
      <c r="O103" s="12">
        <v>1</v>
      </c>
      <c r="P103" s="9">
        <f t="shared" si="7"/>
        <v>20000</v>
      </c>
      <c r="Q103" s="9">
        <f t="shared" si="8"/>
        <v>220000</v>
      </c>
      <c r="R103" s="10">
        <f t="shared" si="9"/>
        <v>220000</v>
      </c>
    </row>
    <row r="104" spans="1:18" x14ac:dyDescent="0.35">
      <c r="A104" s="7">
        <v>103</v>
      </c>
      <c r="B104" s="8" t="s">
        <v>226</v>
      </c>
      <c r="C104" s="9">
        <v>9434118411</v>
      </c>
      <c r="D104" s="9" t="s">
        <v>227</v>
      </c>
      <c r="E104" s="10">
        <v>23006.66</v>
      </c>
      <c r="F104" s="11" t="s">
        <v>20</v>
      </c>
      <c r="G104" s="9" t="str">
        <f t="shared" si="5"/>
        <v>C207723449</v>
      </c>
      <c r="H104" s="9" t="s">
        <v>21</v>
      </c>
      <c r="I104" s="12">
        <v>28</v>
      </c>
      <c r="J104" s="10">
        <v>23006.66</v>
      </c>
      <c r="K104" s="13">
        <v>25470</v>
      </c>
      <c r="L104" s="13">
        <v>52200</v>
      </c>
      <c r="M104" s="12">
        <f t="shared" si="6"/>
        <v>73</v>
      </c>
      <c r="N104" s="9">
        <v>29000</v>
      </c>
      <c r="O104" s="12">
        <v>1</v>
      </c>
      <c r="P104" s="9">
        <f t="shared" si="7"/>
        <v>29000</v>
      </c>
      <c r="Q104" s="9">
        <f t="shared" si="8"/>
        <v>319000</v>
      </c>
      <c r="R104" s="10">
        <f t="shared" si="9"/>
        <v>319000</v>
      </c>
    </row>
    <row r="105" spans="1:18" x14ac:dyDescent="0.35">
      <c r="A105" s="7">
        <v>104</v>
      </c>
      <c r="B105" s="8" t="s">
        <v>228</v>
      </c>
      <c r="C105" s="9">
        <v>8658363225</v>
      </c>
      <c r="D105" s="9" t="s">
        <v>229</v>
      </c>
      <c r="E105" s="10">
        <v>220000</v>
      </c>
      <c r="F105" s="11" t="s">
        <v>24</v>
      </c>
      <c r="G105" s="9" t="str">
        <f t="shared" si="5"/>
        <v>C207940581</v>
      </c>
      <c r="H105" s="9" t="s">
        <v>21</v>
      </c>
      <c r="I105" s="12">
        <v>32</v>
      </c>
      <c r="J105" s="10">
        <v>220000</v>
      </c>
      <c r="K105" s="13">
        <v>31048</v>
      </c>
      <c r="L105" s="13">
        <v>52028</v>
      </c>
      <c r="M105" s="12">
        <f t="shared" si="6"/>
        <v>57</v>
      </c>
      <c r="N105" s="9">
        <v>20724</v>
      </c>
      <c r="O105" s="12">
        <v>1</v>
      </c>
      <c r="P105" s="9">
        <f t="shared" si="7"/>
        <v>20724</v>
      </c>
      <c r="Q105" s="9">
        <f t="shared" si="8"/>
        <v>227964</v>
      </c>
      <c r="R105" s="10">
        <f t="shared" si="9"/>
        <v>227964</v>
      </c>
    </row>
    <row r="106" spans="1:18" x14ac:dyDescent="0.35">
      <c r="A106" s="7">
        <v>105</v>
      </c>
      <c r="B106" s="8" t="s">
        <v>230</v>
      </c>
      <c r="C106" s="9">
        <v>9837310991</v>
      </c>
      <c r="D106" s="9" t="s">
        <v>231</v>
      </c>
      <c r="E106" s="10">
        <v>330000</v>
      </c>
      <c r="F106" s="11" t="s">
        <v>24</v>
      </c>
      <c r="G106" s="9" t="str">
        <f t="shared" si="5"/>
        <v>C207942505</v>
      </c>
      <c r="H106" s="9" t="s">
        <v>21</v>
      </c>
      <c r="I106" s="12">
        <v>66</v>
      </c>
      <c r="J106" s="10">
        <v>330000</v>
      </c>
      <c r="K106" s="13">
        <v>26266</v>
      </c>
      <c r="L106" s="13">
        <v>52019</v>
      </c>
      <c r="M106" s="12">
        <f t="shared" si="6"/>
        <v>70</v>
      </c>
      <c r="N106" s="9">
        <v>30000</v>
      </c>
      <c r="O106" s="12">
        <v>1</v>
      </c>
      <c r="P106" s="9">
        <f t="shared" si="7"/>
        <v>30000</v>
      </c>
      <c r="Q106" s="9">
        <f t="shared" si="8"/>
        <v>330000</v>
      </c>
      <c r="R106" s="10">
        <f t="shared" si="9"/>
        <v>330000</v>
      </c>
    </row>
    <row r="107" spans="1:18" x14ac:dyDescent="0.35">
      <c r="A107" s="7">
        <v>106</v>
      </c>
      <c r="B107" s="8" t="s">
        <v>232</v>
      </c>
      <c r="C107" s="9">
        <v>9793666304</v>
      </c>
      <c r="D107" s="9" t="s">
        <v>233</v>
      </c>
      <c r="E107" s="10">
        <v>330000</v>
      </c>
      <c r="F107" s="11" t="s">
        <v>24</v>
      </c>
      <c r="G107" s="9" t="str">
        <f t="shared" si="5"/>
        <v>C207944244</v>
      </c>
      <c r="H107" s="9" t="s">
        <v>21</v>
      </c>
      <c r="I107" s="12">
        <v>59</v>
      </c>
      <c r="J107" s="10">
        <v>330000</v>
      </c>
      <c r="K107" s="13">
        <v>28738</v>
      </c>
      <c r="L107" s="13">
        <v>49831</v>
      </c>
      <c r="M107" s="12">
        <f t="shared" si="6"/>
        <v>57</v>
      </c>
      <c r="N107" s="9">
        <v>30168</v>
      </c>
      <c r="O107" s="12">
        <v>1</v>
      </c>
      <c r="P107" s="9">
        <f t="shared" si="7"/>
        <v>30168</v>
      </c>
      <c r="Q107" s="9">
        <f t="shared" si="8"/>
        <v>331848</v>
      </c>
      <c r="R107" s="10">
        <f t="shared" si="9"/>
        <v>331848</v>
      </c>
    </row>
    <row r="108" spans="1:18" x14ac:dyDescent="0.35">
      <c r="A108" s="7">
        <v>107</v>
      </c>
      <c r="B108" s="8" t="s">
        <v>234</v>
      </c>
      <c r="C108" s="9">
        <v>8837390482</v>
      </c>
      <c r="D108" s="9" t="s">
        <v>235</v>
      </c>
      <c r="E108" s="10">
        <v>220000</v>
      </c>
      <c r="F108" s="11" t="s">
        <v>24</v>
      </c>
      <c r="G108" s="9" t="str">
        <f t="shared" si="5"/>
        <v>C207946899</v>
      </c>
      <c r="H108" s="9" t="s">
        <v>21</v>
      </c>
      <c r="I108" s="12">
        <v>65</v>
      </c>
      <c r="J108" s="10">
        <v>220000</v>
      </c>
      <c r="K108" s="13">
        <v>26451</v>
      </c>
      <c r="L108" s="13">
        <v>49832</v>
      </c>
      <c r="M108" s="12">
        <f t="shared" si="6"/>
        <v>64</v>
      </c>
      <c r="N108" s="9">
        <v>20000</v>
      </c>
      <c r="O108" s="12">
        <v>1</v>
      </c>
      <c r="P108" s="9">
        <f t="shared" si="7"/>
        <v>20000</v>
      </c>
      <c r="Q108" s="9">
        <f t="shared" si="8"/>
        <v>220000</v>
      </c>
      <c r="R108" s="10">
        <f t="shared" si="9"/>
        <v>220000</v>
      </c>
    </row>
    <row r="109" spans="1:18" x14ac:dyDescent="0.35">
      <c r="A109" s="7">
        <v>108</v>
      </c>
      <c r="B109" s="8" t="s">
        <v>236</v>
      </c>
      <c r="C109" s="9">
        <v>7050585040</v>
      </c>
      <c r="D109" s="9" t="s">
        <v>237</v>
      </c>
      <c r="E109" s="10">
        <v>517000</v>
      </c>
      <c r="F109" s="11" t="s">
        <v>24</v>
      </c>
      <c r="G109" s="9" t="str">
        <f t="shared" si="5"/>
        <v>C207947050</v>
      </c>
      <c r="H109" s="9" t="s">
        <v>21</v>
      </c>
      <c r="I109" s="12">
        <v>58</v>
      </c>
      <c r="J109" s="10">
        <v>517000</v>
      </c>
      <c r="K109" s="13">
        <v>36773</v>
      </c>
      <c r="L109" s="13">
        <v>49855</v>
      </c>
      <c r="M109" s="12">
        <f t="shared" si="6"/>
        <v>35</v>
      </c>
      <c r="N109" s="9">
        <v>47000</v>
      </c>
      <c r="O109" s="12">
        <v>1</v>
      </c>
      <c r="P109" s="9">
        <f t="shared" si="7"/>
        <v>47000</v>
      </c>
      <c r="Q109" s="9">
        <f t="shared" si="8"/>
        <v>517000</v>
      </c>
      <c r="R109" s="10">
        <f t="shared" si="9"/>
        <v>517000</v>
      </c>
    </row>
    <row r="110" spans="1:18" x14ac:dyDescent="0.35">
      <c r="A110" s="7">
        <v>109</v>
      </c>
      <c r="B110" s="8" t="s">
        <v>238</v>
      </c>
      <c r="C110" s="9">
        <v>9957703931</v>
      </c>
      <c r="D110" s="9" t="s">
        <v>239</v>
      </c>
      <c r="E110" s="10">
        <v>275000</v>
      </c>
      <c r="F110" s="11" t="s">
        <v>24</v>
      </c>
      <c r="G110" s="9" t="str">
        <f t="shared" si="5"/>
        <v>C207949650</v>
      </c>
      <c r="H110" s="9" t="s">
        <v>21</v>
      </c>
      <c r="I110" s="12">
        <v>59</v>
      </c>
      <c r="J110" s="10">
        <v>275000</v>
      </c>
      <c r="K110" s="13">
        <v>35268</v>
      </c>
      <c r="L110" s="13">
        <v>49832</v>
      </c>
      <c r="M110" s="12">
        <f t="shared" si="6"/>
        <v>39</v>
      </c>
      <c r="N110" s="9">
        <v>25000</v>
      </c>
      <c r="O110" s="12">
        <v>1</v>
      </c>
      <c r="P110" s="9">
        <f t="shared" si="7"/>
        <v>25000</v>
      </c>
      <c r="Q110" s="9">
        <f t="shared" si="8"/>
        <v>275000</v>
      </c>
      <c r="R110" s="10">
        <f t="shared" si="9"/>
        <v>275000</v>
      </c>
    </row>
    <row r="111" spans="1:18" x14ac:dyDescent="0.35">
      <c r="A111" s="7">
        <v>110</v>
      </c>
      <c r="B111" s="8" t="s">
        <v>240</v>
      </c>
      <c r="C111" s="9">
        <v>9355777007</v>
      </c>
      <c r="D111" s="9" t="s">
        <v>241</v>
      </c>
      <c r="E111" s="10">
        <v>660000</v>
      </c>
      <c r="F111" s="11" t="s">
        <v>24</v>
      </c>
      <c r="G111" s="9" t="str">
        <f t="shared" si="5"/>
        <v>C207950267</v>
      </c>
      <c r="H111" s="9" t="s">
        <v>21</v>
      </c>
      <c r="I111" s="12">
        <v>57</v>
      </c>
      <c r="J111" s="10">
        <v>660000</v>
      </c>
      <c r="K111" s="13">
        <v>34956</v>
      </c>
      <c r="L111" s="13">
        <v>53507</v>
      </c>
      <c r="M111" s="12">
        <f t="shared" si="6"/>
        <v>50</v>
      </c>
      <c r="N111" s="9">
        <v>60495</v>
      </c>
      <c r="O111" s="12">
        <v>1</v>
      </c>
      <c r="P111" s="9">
        <f t="shared" si="7"/>
        <v>60495</v>
      </c>
      <c r="Q111" s="9">
        <f t="shared" si="8"/>
        <v>665445</v>
      </c>
      <c r="R111" s="10">
        <f t="shared" si="9"/>
        <v>665445</v>
      </c>
    </row>
    <row r="112" spans="1:18" x14ac:dyDescent="0.35">
      <c r="A112" s="7">
        <v>111</v>
      </c>
      <c r="B112" s="8" t="s">
        <v>242</v>
      </c>
      <c r="C112" s="9">
        <v>9450501575</v>
      </c>
      <c r="D112" s="9" t="s">
        <v>243</v>
      </c>
      <c r="E112" s="10">
        <v>550000</v>
      </c>
      <c r="F112" s="11" t="s">
        <v>24</v>
      </c>
      <c r="G112" s="9" t="str">
        <f t="shared" si="5"/>
        <v>C207951075</v>
      </c>
      <c r="H112" s="9" t="s">
        <v>21</v>
      </c>
      <c r="I112" s="12">
        <v>52</v>
      </c>
      <c r="J112" s="10">
        <v>550000</v>
      </c>
      <c r="K112" s="13">
        <v>27333</v>
      </c>
      <c r="L112" s="13">
        <v>52036</v>
      </c>
      <c r="M112" s="12">
        <f t="shared" si="6"/>
        <v>67</v>
      </c>
      <c r="N112" s="9">
        <v>50000</v>
      </c>
      <c r="O112" s="12">
        <v>1</v>
      </c>
      <c r="P112" s="9">
        <f t="shared" si="7"/>
        <v>50000</v>
      </c>
      <c r="Q112" s="9">
        <f t="shared" si="8"/>
        <v>550000</v>
      </c>
      <c r="R112" s="10">
        <f t="shared" si="9"/>
        <v>550000</v>
      </c>
    </row>
    <row r="113" spans="1:18" x14ac:dyDescent="0.35">
      <c r="A113" s="7">
        <v>112</v>
      </c>
      <c r="B113" s="8" t="s">
        <v>244</v>
      </c>
      <c r="C113" s="9">
        <v>7077200367</v>
      </c>
      <c r="D113" s="9" t="s">
        <v>245</v>
      </c>
      <c r="E113" s="10">
        <v>220000</v>
      </c>
      <c r="F113" s="11" t="s">
        <v>24</v>
      </c>
      <c r="G113" s="9" t="str">
        <f t="shared" si="5"/>
        <v>C207956122</v>
      </c>
      <c r="H113" s="9" t="s">
        <v>21</v>
      </c>
      <c r="I113" s="12">
        <v>56</v>
      </c>
      <c r="J113" s="10">
        <v>220000</v>
      </c>
      <c r="K113" s="13">
        <v>37000</v>
      </c>
      <c r="L113" s="13">
        <v>49847</v>
      </c>
      <c r="M113" s="12">
        <f t="shared" si="6"/>
        <v>35</v>
      </c>
      <c r="N113" s="9">
        <v>20185</v>
      </c>
      <c r="O113" s="12">
        <v>1</v>
      </c>
      <c r="P113" s="9">
        <f t="shared" si="7"/>
        <v>20185</v>
      </c>
      <c r="Q113" s="9">
        <f t="shared" si="8"/>
        <v>222035</v>
      </c>
      <c r="R113" s="10">
        <f t="shared" si="9"/>
        <v>222035</v>
      </c>
    </row>
    <row r="114" spans="1:18" x14ac:dyDescent="0.35">
      <c r="A114" s="7">
        <v>113</v>
      </c>
      <c r="B114" s="8" t="s">
        <v>246</v>
      </c>
      <c r="C114" s="9">
        <v>9403877452</v>
      </c>
      <c r="D114" s="9" t="s">
        <v>247</v>
      </c>
      <c r="E114" s="10">
        <v>275000</v>
      </c>
      <c r="F114" s="11" t="s">
        <v>24</v>
      </c>
      <c r="G114" s="9" t="str">
        <f t="shared" si="5"/>
        <v>C207956834</v>
      </c>
      <c r="H114" s="9" t="s">
        <v>21</v>
      </c>
      <c r="I114" s="12">
        <v>49</v>
      </c>
      <c r="J114" s="10">
        <v>275000</v>
      </c>
      <c r="K114" s="13">
        <v>30806</v>
      </c>
      <c r="L114" s="13">
        <v>49835</v>
      </c>
      <c r="M114" s="12">
        <f t="shared" si="6"/>
        <v>52</v>
      </c>
      <c r="N114" s="9">
        <v>25000</v>
      </c>
      <c r="O114" s="12">
        <v>1</v>
      </c>
      <c r="P114" s="9">
        <f t="shared" si="7"/>
        <v>25000</v>
      </c>
      <c r="Q114" s="9">
        <f t="shared" si="8"/>
        <v>275000</v>
      </c>
      <c r="R114" s="10">
        <f t="shared" si="9"/>
        <v>275000</v>
      </c>
    </row>
    <row r="115" spans="1:18" x14ac:dyDescent="0.35">
      <c r="A115" s="7">
        <v>114</v>
      </c>
      <c r="B115" s="8" t="s">
        <v>248</v>
      </c>
      <c r="C115" s="9">
        <v>9792280994</v>
      </c>
      <c r="D115" s="9" t="s">
        <v>249</v>
      </c>
      <c r="E115" s="10">
        <v>220000</v>
      </c>
      <c r="F115" s="11" t="s">
        <v>24</v>
      </c>
      <c r="G115" s="9" t="str">
        <f t="shared" si="5"/>
        <v>C207956957</v>
      </c>
      <c r="H115" s="9" t="s">
        <v>21</v>
      </c>
      <c r="I115" s="12">
        <v>65</v>
      </c>
      <c r="J115" s="10">
        <v>220000</v>
      </c>
      <c r="K115" s="13">
        <v>29221</v>
      </c>
      <c r="L115" s="13">
        <v>49842</v>
      </c>
      <c r="M115" s="12">
        <f t="shared" si="6"/>
        <v>56</v>
      </c>
      <c r="N115" s="9">
        <v>20000</v>
      </c>
      <c r="O115" s="12">
        <v>1</v>
      </c>
      <c r="P115" s="9">
        <f t="shared" si="7"/>
        <v>20000</v>
      </c>
      <c r="Q115" s="9">
        <f t="shared" si="8"/>
        <v>220000</v>
      </c>
      <c r="R115" s="10">
        <f t="shared" si="9"/>
        <v>220000</v>
      </c>
    </row>
    <row r="116" spans="1:18" x14ac:dyDescent="0.35">
      <c r="A116" s="7">
        <v>115</v>
      </c>
      <c r="B116" s="8" t="s">
        <v>250</v>
      </c>
      <c r="C116" s="9">
        <v>8883246111</v>
      </c>
      <c r="D116" s="9" t="s">
        <v>251</v>
      </c>
      <c r="E116" s="10">
        <v>220000</v>
      </c>
      <c r="F116" s="11" t="s">
        <v>24</v>
      </c>
      <c r="G116" s="9" t="str">
        <f t="shared" si="5"/>
        <v>C207959200</v>
      </c>
      <c r="H116" s="9" t="s">
        <v>21</v>
      </c>
      <c r="I116" s="12">
        <v>52</v>
      </c>
      <c r="J116" s="10">
        <v>220000</v>
      </c>
      <c r="K116" s="13">
        <v>33805</v>
      </c>
      <c r="L116" s="13">
        <v>49836</v>
      </c>
      <c r="M116" s="12">
        <f t="shared" si="6"/>
        <v>43</v>
      </c>
      <c r="N116" s="9">
        <v>20084</v>
      </c>
      <c r="O116" s="12">
        <v>1</v>
      </c>
      <c r="P116" s="9">
        <f t="shared" si="7"/>
        <v>20084</v>
      </c>
      <c r="Q116" s="9">
        <f t="shared" si="8"/>
        <v>220924</v>
      </c>
      <c r="R116" s="10">
        <f t="shared" si="9"/>
        <v>220924</v>
      </c>
    </row>
    <row r="117" spans="1:18" x14ac:dyDescent="0.35">
      <c r="A117" s="7">
        <v>116</v>
      </c>
      <c r="B117" s="8" t="s">
        <v>252</v>
      </c>
      <c r="C117" s="9">
        <v>7665642797</v>
      </c>
      <c r="D117" s="9" t="s">
        <v>253</v>
      </c>
      <c r="E117" s="10">
        <v>550000</v>
      </c>
      <c r="F117" s="11" t="s">
        <v>24</v>
      </c>
      <c r="G117" s="9" t="str">
        <f t="shared" si="5"/>
        <v>C208260299</v>
      </c>
      <c r="H117" s="9" t="s">
        <v>21</v>
      </c>
      <c r="I117" s="12">
        <v>70</v>
      </c>
      <c r="J117" s="10">
        <v>550000</v>
      </c>
      <c r="K117" s="13">
        <v>28864</v>
      </c>
      <c r="L117" s="13">
        <v>53340</v>
      </c>
      <c r="M117" s="12">
        <f t="shared" si="6"/>
        <v>67</v>
      </c>
      <c r="N117" s="9">
        <v>51436</v>
      </c>
      <c r="O117" s="12">
        <v>1</v>
      </c>
      <c r="P117" s="9">
        <f t="shared" si="7"/>
        <v>51436</v>
      </c>
      <c r="Q117" s="9">
        <f t="shared" si="8"/>
        <v>565796</v>
      </c>
      <c r="R117" s="10">
        <f t="shared" si="9"/>
        <v>565796</v>
      </c>
    </row>
    <row r="118" spans="1:18" x14ac:dyDescent="0.35">
      <c r="A118" s="7">
        <v>117</v>
      </c>
      <c r="B118" s="8" t="s">
        <v>254</v>
      </c>
      <c r="C118" s="9">
        <v>9034860708</v>
      </c>
      <c r="D118" s="9" t="s">
        <v>255</v>
      </c>
      <c r="E118" s="10">
        <v>275000</v>
      </c>
      <c r="F118" s="11" t="s">
        <v>24</v>
      </c>
      <c r="G118" s="9" t="str">
        <f t="shared" si="5"/>
        <v>C208263568</v>
      </c>
      <c r="H118" s="9" t="s">
        <v>21</v>
      </c>
      <c r="I118" s="12">
        <v>57</v>
      </c>
      <c r="J118" s="10">
        <v>275000</v>
      </c>
      <c r="K118" s="13">
        <v>33099</v>
      </c>
      <c r="L118" s="13">
        <v>49690</v>
      </c>
      <c r="M118" s="12">
        <f t="shared" si="6"/>
        <v>45</v>
      </c>
      <c r="N118" s="9">
        <v>25000</v>
      </c>
      <c r="O118" s="12">
        <v>1</v>
      </c>
      <c r="P118" s="9">
        <f t="shared" si="7"/>
        <v>25000</v>
      </c>
      <c r="Q118" s="9">
        <f t="shared" si="8"/>
        <v>275000</v>
      </c>
      <c r="R118" s="10">
        <f t="shared" si="9"/>
        <v>275000</v>
      </c>
    </row>
    <row r="119" spans="1:18" x14ac:dyDescent="0.35">
      <c r="A119" s="7">
        <v>118</v>
      </c>
      <c r="B119" s="8" t="s">
        <v>256</v>
      </c>
      <c r="C119" s="9">
        <v>9583172399</v>
      </c>
      <c r="D119" s="9" t="s">
        <v>257</v>
      </c>
      <c r="E119" s="10">
        <v>15708.32</v>
      </c>
      <c r="F119" s="11" t="s">
        <v>24</v>
      </c>
      <c r="G119" s="9" t="str">
        <f t="shared" si="5"/>
        <v>C208282552</v>
      </c>
      <c r="H119" s="9" t="s">
        <v>21</v>
      </c>
      <c r="I119" s="12">
        <v>49</v>
      </c>
      <c r="J119" s="10">
        <v>15708.32</v>
      </c>
      <c r="K119" s="13">
        <v>29840</v>
      </c>
      <c r="L119" s="13">
        <v>53137</v>
      </c>
      <c r="M119" s="12">
        <f t="shared" si="6"/>
        <v>63</v>
      </c>
      <c r="N119" s="9">
        <v>25000</v>
      </c>
      <c r="O119" s="12">
        <v>1</v>
      </c>
      <c r="P119" s="9">
        <f t="shared" si="7"/>
        <v>25000</v>
      </c>
      <c r="Q119" s="9">
        <f t="shared" si="8"/>
        <v>275000</v>
      </c>
      <c r="R119" s="10">
        <f t="shared" si="9"/>
        <v>275000</v>
      </c>
    </row>
    <row r="120" spans="1:18" x14ac:dyDescent="0.35">
      <c r="A120" s="7">
        <v>119</v>
      </c>
      <c r="B120" s="8" t="s">
        <v>258</v>
      </c>
      <c r="C120" s="9">
        <v>8876114623</v>
      </c>
      <c r="D120" s="9" t="s">
        <v>259</v>
      </c>
      <c r="E120" s="10">
        <v>11142.85</v>
      </c>
      <c r="F120" s="11" t="s">
        <v>24</v>
      </c>
      <c r="G120" s="9" t="str">
        <f t="shared" si="5"/>
        <v>C208287515</v>
      </c>
      <c r="H120" s="9" t="s">
        <v>21</v>
      </c>
      <c r="I120" s="12">
        <v>61</v>
      </c>
      <c r="J120" s="10">
        <v>11142.85</v>
      </c>
      <c r="K120" s="13">
        <v>29432</v>
      </c>
      <c r="L120" s="13">
        <v>49479</v>
      </c>
      <c r="M120" s="12">
        <f t="shared" si="6"/>
        <v>54</v>
      </c>
      <c r="N120" s="9">
        <v>30000</v>
      </c>
      <c r="O120" s="12">
        <v>1</v>
      </c>
      <c r="P120" s="9">
        <f t="shared" si="7"/>
        <v>30000</v>
      </c>
      <c r="Q120" s="9">
        <f t="shared" si="8"/>
        <v>330000</v>
      </c>
      <c r="R120" s="10">
        <f t="shared" si="9"/>
        <v>330000</v>
      </c>
    </row>
    <row r="121" spans="1:18" x14ac:dyDescent="0.35">
      <c r="A121" s="7">
        <v>120</v>
      </c>
      <c r="B121" s="8" t="s">
        <v>260</v>
      </c>
      <c r="C121" s="9">
        <v>9933626065</v>
      </c>
      <c r="D121" s="9" t="s">
        <v>261</v>
      </c>
      <c r="E121" s="10">
        <v>103500</v>
      </c>
      <c r="F121" s="11" t="s">
        <v>24</v>
      </c>
      <c r="G121" s="9" t="str">
        <f t="shared" si="5"/>
        <v>C208289241</v>
      </c>
      <c r="H121" s="9" t="s">
        <v>21</v>
      </c>
      <c r="I121" s="12">
        <v>43</v>
      </c>
      <c r="J121" s="10">
        <v>103500</v>
      </c>
      <c r="K121" s="13">
        <v>29587</v>
      </c>
      <c r="L121" s="13">
        <v>51677</v>
      </c>
      <c r="M121" s="12">
        <f t="shared" si="6"/>
        <v>60</v>
      </c>
      <c r="N121" s="9">
        <v>50000</v>
      </c>
      <c r="O121" s="12">
        <v>1</v>
      </c>
      <c r="P121" s="9">
        <f t="shared" si="7"/>
        <v>50000</v>
      </c>
      <c r="Q121" s="9">
        <f t="shared" si="8"/>
        <v>550000</v>
      </c>
      <c r="R121" s="10">
        <f t="shared" si="9"/>
        <v>550000</v>
      </c>
    </row>
    <row r="122" spans="1:18" x14ac:dyDescent="0.35">
      <c r="A122" s="7">
        <v>121</v>
      </c>
      <c r="B122" s="8" t="s">
        <v>262</v>
      </c>
      <c r="C122" s="9">
        <v>9568968933</v>
      </c>
      <c r="D122" s="9" t="s">
        <v>263</v>
      </c>
      <c r="E122" s="10">
        <v>10044</v>
      </c>
      <c r="F122" s="11" t="s">
        <v>24</v>
      </c>
      <c r="G122" s="9" t="str">
        <f t="shared" si="5"/>
        <v>C208292500</v>
      </c>
      <c r="H122" s="9" t="s">
        <v>21</v>
      </c>
      <c r="I122" s="12">
        <v>45</v>
      </c>
      <c r="J122" s="10">
        <v>10044</v>
      </c>
      <c r="K122" s="13">
        <v>29871</v>
      </c>
      <c r="L122" s="13">
        <v>51676</v>
      </c>
      <c r="M122" s="12">
        <f t="shared" si="6"/>
        <v>59</v>
      </c>
      <c r="N122" s="9">
        <v>18000</v>
      </c>
      <c r="O122" s="12">
        <v>1</v>
      </c>
      <c r="P122" s="9">
        <f t="shared" si="7"/>
        <v>18000</v>
      </c>
      <c r="Q122" s="9">
        <f t="shared" si="8"/>
        <v>198000</v>
      </c>
      <c r="R122" s="10">
        <f t="shared" si="9"/>
        <v>198000</v>
      </c>
    </row>
    <row r="123" spans="1:18" x14ac:dyDescent="0.35">
      <c r="A123" s="7">
        <v>122</v>
      </c>
      <c r="B123" s="8" t="s">
        <v>264</v>
      </c>
      <c r="C123" s="9">
        <v>6581897442</v>
      </c>
      <c r="D123" s="9" t="s">
        <v>265</v>
      </c>
      <c r="E123" s="10">
        <v>106560</v>
      </c>
      <c r="F123" s="11" t="s">
        <v>20</v>
      </c>
      <c r="G123" s="9" t="str">
        <f t="shared" si="5"/>
        <v>C208440776</v>
      </c>
      <c r="H123" s="9" t="s">
        <v>21</v>
      </c>
      <c r="I123" s="12">
        <v>49</v>
      </c>
      <c r="J123" s="10">
        <v>106560</v>
      </c>
      <c r="K123" s="13">
        <v>31205</v>
      </c>
      <c r="L123" s="13">
        <v>51107</v>
      </c>
      <c r="M123" s="12">
        <f t="shared" si="6"/>
        <v>54</v>
      </c>
      <c r="N123" s="9">
        <v>100000</v>
      </c>
      <c r="O123" s="12">
        <v>1</v>
      </c>
      <c r="P123" s="9">
        <f t="shared" si="7"/>
        <v>100000</v>
      </c>
      <c r="Q123" s="9">
        <f t="shared" si="8"/>
        <v>1100000</v>
      </c>
      <c r="R123" s="10">
        <f t="shared" si="9"/>
        <v>1100000</v>
      </c>
    </row>
    <row r="124" spans="1:18" x14ac:dyDescent="0.35">
      <c r="A124" s="7">
        <v>123</v>
      </c>
      <c r="B124" s="8" t="s">
        <v>266</v>
      </c>
      <c r="C124" s="9">
        <v>9447553490</v>
      </c>
      <c r="D124" s="9" t="s">
        <v>267</v>
      </c>
      <c r="E124" s="10">
        <v>11600</v>
      </c>
      <c r="F124" s="11" t="s">
        <v>24</v>
      </c>
      <c r="G124" s="9" t="str">
        <f t="shared" si="5"/>
        <v>C208488314</v>
      </c>
      <c r="H124" s="9" t="s">
        <v>21</v>
      </c>
      <c r="I124" s="12">
        <v>47</v>
      </c>
      <c r="J124" s="10">
        <v>11600</v>
      </c>
      <c r="K124" s="13">
        <v>30101</v>
      </c>
      <c r="L124" s="13">
        <v>51676</v>
      </c>
      <c r="M124" s="12">
        <f t="shared" si="6"/>
        <v>59</v>
      </c>
      <c r="N124" s="9">
        <v>20000</v>
      </c>
      <c r="O124" s="12">
        <v>1</v>
      </c>
      <c r="P124" s="9">
        <f t="shared" si="7"/>
        <v>20000</v>
      </c>
      <c r="Q124" s="9">
        <f t="shared" si="8"/>
        <v>220000</v>
      </c>
      <c r="R124" s="10">
        <f t="shared" si="9"/>
        <v>220000</v>
      </c>
    </row>
    <row r="125" spans="1:18" x14ac:dyDescent="0.35">
      <c r="A125" s="7">
        <v>124</v>
      </c>
      <c r="B125" s="8" t="s">
        <v>268</v>
      </c>
      <c r="C125" s="9">
        <v>7052830112</v>
      </c>
      <c r="D125" s="9" t="s">
        <v>269</v>
      </c>
      <c r="E125" s="10">
        <v>25866.65</v>
      </c>
      <c r="F125" s="11" t="s">
        <v>24</v>
      </c>
      <c r="G125" s="9" t="str">
        <f t="shared" si="5"/>
        <v>C208492931</v>
      </c>
      <c r="H125" s="9" t="s">
        <v>21</v>
      </c>
      <c r="I125" s="12">
        <v>55</v>
      </c>
      <c r="J125" s="10">
        <v>25866.65</v>
      </c>
      <c r="K125" s="13">
        <v>33055</v>
      </c>
      <c r="L125" s="13">
        <v>53143</v>
      </c>
      <c r="M125" s="12">
        <f t="shared" si="6"/>
        <v>54</v>
      </c>
      <c r="N125" s="9">
        <v>40000</v>
      </c>
      <c r="O125" s="12">
        <v>1</v>
      </c>
      <c r="P125" s="9">
        <f t="shared" si="7"/>
        <v>40000</v>
      </c>
      <c r="Q125" s="9">
        <f t="shared" si="8"/>
        <v>440000</v>
      </c>
      <c r="R125" s="10">
        <f t="shared" si="9"/>
        <v>440000</v>
      </c>
    </row>
    <row r="126" spans="1:18" x14ac:dyDescent="0.35">
      <c r="A126" s="7">
        <v>125</v>
      </c>
      <c r="B126" s="8" t="s">
        <v>270</v>
      </c>
      <c r="C126" s="9">
        <v>8934910732</v>
      </c>
      <c r="D126" s="9" t="s">
        <v>271</v>
      </c>
      <c r="E126" s="10">
        <v>7057.14</v>
      </c>
      <c r="F126" s="11" t="s">
        <v>24</v>
      </c>
      <c r="G126" s="9" t="str">
        <f t="shared" si="5"/>
        <v>C208632267</v>
      </c>
      <c r="H126" s="9" t="s">
        <v>21</v>
      </c>
      <c r="I126" s="12">
        <v>52</v>
      </c>
      <c r="J126" s="10">
        <v>7057.14</v>
      </c>
      <c r="K126" s="13">
        <v>29221</v>
      </c>
      <c r="L126" s="13">
        <v>49469</v>
      </c>
      <c r="M126" s="12">
        <f t="shared" si="6"/>
        <v>55</v>
      </c>
      <c r="N126" s="9">
        <v>19000</v>
      </c>
      <c r="O126" s="12">
        <v>1</v>
      </c>
      <c r="P126" s="9">
        <f t="shared" si="7"/>
        <v>19000</v>
      </c>
      <c r="Q126" s="9">
        <f t="shared" si="8"/>
        <v>209000</v>
      </c>
      <c r="R126" s="10">
        <f t="shared" si="9"/>
        <v>209000</v>
      </c>
    </row>
    <row r="127" spans="1:18" x14ac:dyDescent="0.35">
      <c r="A127" s="7">
        <v>126</v>
      </c>
      <c r="B127" s="8" t="s">
        <v>272</v>
      </c>
      <c r="C127" s="9">
        <v>9925316902</v>
      </c>
      <c r="D127" s="9" t="s">
        <v>273</v>
      </c>
      <c r="E127" s="10">
        <v>26999.99</v>
      </c>
      <c r="F127" s="11" t="s">
        <v>20</v>
      </c>
      <c r="G127" s="9" t="str">
        <f t="shared" si="5"/>
        <v>C208641452</v>
      </c>
      <c r="H127" s="9" t="s">
        <v>21</v>
      </c>
      <c r="I127" s="12">
        <v>55</v>
      </c>
      <c r="J127" s="10">
        <v>26999.99</v>
      </c>
      <c r="K127" s="13">
        <v>38960</v>
      </c>
      <c r="L127" s="13">
        <v>52151</v>
      </c>
      <c r="M127" s="12">
        <f t="shared" si="6"/>
        <v>36</v>
      </c>
      <c r="N127" s="9">
        <v>20000</v>
      </c>
      <c r="O127" s="12">
        <v>1</v>
      </c>
      <c r="P127" s="9">
        <f t="shared" si="7"/>
        <v>20000</v>
      </c>
      <c r="Q127" s="9">
        <f t="shared" si="8"/>
        <v>220000</v>
      </c>
      <c r="R127" s="10">
        <f t="shared" si="9"/>
        <v>220000</v>
      </c>
    </row>
    <row r="128" spans="1:18" x14ac:dyDescent="0.35">
      <c r="A128" s="7">
        <v>127</v>
      </c>
      <c r="B128" s="8" t="s">
        <v>274</v>
      </c>
      <c r="C128" s="9">
        <v>8640961140</v>
      </c>
      <c r="D128" s="9" t="s">
        <v>275</v>
      </c>
      <c r="E128" s="10">
        <v>70174.990000000005</v>
      </c>
      <c r="F128" s="11" t="s">
        <v>20</v>
      </c>
      <c r="G128" s="9" t="str">
        <f t="shared" si="5"/>
        <v>C208656214</v>
      </c>
      <c r="H128" s="9" t="s">
        <v>21</v>
      </c>
      <c r="I128" s="12">
        <v>75</v>
      </c>
      <c r="J128" s="10">
        <v>70174.990000000005</v>
      </c>
      <c r="K128" s="13">
        <v>35400</v>
      </c>
      <c r="L128" s="13">
        <v>52156</v>
      </c>
      <c r="M128" s="12">
        <f t="shared" si="6"/>
        <v>45</v>
      </c>
      <c r="N128" s="9">
        <v>50000</v>
      </c>
      <c r="O128" s="12">
        <v>1</v>
      </c>
      <c r="P128" s="9">
        <f t="shared" si="7"/>
        <v>50000</v>
      </c>
      <c r="Q128" s="9">
        <f t="shared" si="8"/>
        <v>550000</v>
      </c>
      <c r="R128" s="10">
        <f t="shared" si="9"/>
        <v>550000</v>
      </c>
    </row>
    <row r="129" spans="1:18" x14ac:dyDescent="0.35">
      <c r="A129" s="7">
        <v>128</v>
      </c>
      <c r="B129" s="8" t="s">
        <v>276</v>
      </c>
      <c r="C129" s="9">
        <v>7077984658</v>
      </c>
      <c r="D129" s="9" t="s">
        <v>277</v>
      </c>
      <c r="E129" s="10">
        <v>8571.42</v>
      </c>
      <c r="F129" s="11" t="s">
        <v>20</v>
      </c>
      <c r="G129" s="9" t="str">
        <f t="shared" si="5"/>
        <v>C208848666</v>
      </c>
      <c r="H129" s="9" t="s">
        <v>21</v>
      </c>
      <c r="I129" s="12">
        <v>37</v>
      </c>
      <c r="J129" s="10">
        <v>8571.42</v>
      </c>
      <c r="K129" s="13">
        <v>30915</v>
      </c>
      <c r="L129" s="13">
        <v>49288</v>
      </c>
      <c r="M129" s="12">
        <f t="shared" si="6"/>
        <v>50</v>
      </c>
      <c r="N129" s="9">
        <v>20000</v>
      </c>
      <c r="O129" s="12">
        <v>1</v>
      </c>
      <c r="P129" s="9">
        <f t="shared" si="7"/>
        <v>20000</v>
      </c>
      <c r="Q129" s="9">
        <f t="shared" si="8"/>
        <v>220000</v>
      </c>
      <c r="R129" s="10">
        <f t="shared" si="9"/>
        <v>220000</v>
      </c>
    </row>
    <row r="130" spans="1:18" x14ac:dyDescent="0.35">
      <c r="A130" s="7">
        <v>129</v>
      </c>
      <c r="B130" s="8" t="s">
        <v>278</v>
      </c>
      <c r="C130" s="9">
        <v>9393326956</v>
      </c>
      <c r="D130" s="9" t="s">
        <v>279</v>
      </c>
      <c r="E130" s="10">
        <v>3805.71</v>
      </c>
      <c r="F130" s="11" t="s">
        <v>20</v>
      </c>
      <c r="G130" s="9" t="str">
        <f t="shared" ref="G130:G193" si="10">B130</f>
        <v>C209116520</v>
      </c>
      <c r="H130" s="9" t="s">
        <v>21</v>
      </c>
      <c r="I130" s="12">
        <v>46</v>
      </c>
      <c r="J130" s="10">
        <v>3805.71</v>
      </c>
      <c r="K130" s="13">
        <v>26846</v>
      </c>
      <c r="L130" s="13">
        <v>49302</v>
      </c>
      <c r="M130" s="12">
        <f t="shared" ref="M130:M193" si="11">ROUNDDOWN(YEARFRAC(K130,L130),0)</f>
        <v>61</v>
      </c>
      <c r="N130" s="9">
        <v>18000</v>
      </c>
      <c r="O130" s="12">
        <v>1</v>
      </c>
      <c r="P130" s="9">
        <f t="shared" ref="P130:P193" si="12">O130*N130</f>
        <v>18000</v>
      </c>
      <c r="Q130" s="9">
        <f t="shared" ref="Q130:Q193" si="13">P130*11</f>
        <v>198000</v>
      </c>
      <c r="R130" s="10">
        <f t="shared" ref="R130:R193" si="14">MAX(Q130,J130)</f>
        <v>198000</v>
      </c>
    </row>
    <row r="131" spans="1:18" x14ac:dyDescent="0.35">
      <c r="A131" s="7">
        <v>130</v>
      </c>
      <c r="B131" s="8" t="s">
        <v>280</v>
      </c>
      <c r="C131" s="9">
        <v>9969337731</v>
      </c>
      <c r="D131" s="9" t="s">
        <v>281</v>
      </c>
      <c r="E131" s="10">
        <v>297000</v>
      </c>
      <c r="F131" s="11" t="s">
        <v>24</v>
      </c>
      <c r="G131" s="9" t="str">
        <f t="shared" si="10"/>
        <v>C209480968</v>
      </c>
      <c r="H131" s="9" t="s">
        <v>21</v>
      </c>
      <c r="I131" s="12">
        <v>63</v>
      </c>
      <c r="J131" s="10">
        <v>297000</v>
      </c>
      <c r="K131" s="13">
        <v>27322</v>
      </c>
      <c r="L131" s="13">
        <v>53074</v>
      </c>
      <c r="M131" s="12">
        <f t="shared" si="11"/>
        <v>70</v>
      </c>
      <c r="N131" s="9">
        <v>27000</v>
      </c>
      <c r="O131" s="12">
        <v>1</v>
      </c>
      <c r="P131" s="9">
        <f t="shared" si="12"/>
        <v>27000</v>
      </c>
      <c r="Q131" s="9">
        <f t="shared" si="13"/>
        <v>297000</v>
      </c>
      <c r="R131" s="10">
        <f t="shared" si="14"/>
        <v>297000</v>
      </c>
    </row>
    <row r="132" spans="1:18" x14ac:dyDescent="0.35">
      <c r="A132" s="7">
        <v>131</v>
      </c>
      <c r="B132" s="8" t="s">
        <v>282</v>
      </c>
      <c r="C132" s="9">
        <v>9551665716</v>
      </c>
      <c r="D132" s="9" t="s">
        <v>283</v>
      </c>
      <c r="E132" s="10">
        <v>334835.20000000001</v>
      </c>
      <c r="F132" s="11" t="s">
        <v>20</v>
      </c>
      <c r="G132" s="9" t="str">
        <f t="shared" si="10"/>
        <v>C209670176</v>
      </c>
      <c r="H132" s="9" t="s">
        <v>21</v>
      </c>
      <c r="I132" s="12">
        <v>67</v>
      </c>
      <c r="J132" s="10">
        <v>334835.20000000001</v>
      </c>
      <c r="K132" s="13">
        <v>32284</v>
      </c>
      <c r="L132" s="13">
        <v>50739</v>
      </c>
      <c r="M132" s="12">
        <f t="shared" si="11"/>
        <v>50</v>
      </c>
      <c r="N132" s="9">
        <v>40800</v>
      </c>
      <c r="O132" s="12">
        <v>2</v>
      </c>
      <c r="P132" s="9">
        <f t="shared" si="12"/>
        <v>81600</v>
      </c>
      <c r="Q132" s="9">
        <f t="shared" si="13"/>
        <v>897600</v>
      </c>
      <c r="R132" s="10">
        <f t="shared" si="14"/>
        <v>897600</v>
      </c>
    </row>
    <row r="133" spans="1:18" x14ac:dyDescent="0.35">
      <c r="A133" s="7">
        <v>132</v>
      </c>
      <c r="B133" s="8" t="s">
        <v>284</v>
      </c>
      <c r="C133" s="9">
        <v>9819912234</v>
      </c>
      <c r="D133" s="9" t="s">
        <v>285</v>
      </c>
      <c r="E133" s="10">
        <v>660000</v>
      </c>
      <c r="F133" s="11" t="s">
        <v>24</v>
      </c>
      <c r="G133" s="9" t="str">
        <f t="shared" si="10"/>
        <v>C209769786</v>
      </c>
      <c r="H133" s="9" t="s">
        <v>21</v>
      </c>
      <c r="I133" s="12">
        <v>57</v>
      </c>
      <c r="J133" s="10">
        <v>660000</v>
      </c>
      <c r="K133" s="13">
        <v>29210</v>
      </c>
      <c r="L133" s="13">
        <v>53366</v>
      </c>
      <c r="M133" s="12">
        <f t="shared" si="11"/>
        <v>66</v>
      </c>
      <c r="N133" s="9">
        <v>60000</v>
      </c>
      <c r="O133" s="12">
        <v>1</v>
      </c>
      <c r="P133" s="9">
        <f t="shared" si="12"/>
        <v>60000</v>
      </c>
      <c r="Q133" s="9">
        <f t="shared" si="13"/>
        <v>660000</v>
      </c>
      <c r="R133" s="10">
        <f t="shared" si="14"/>
        <v>660000</v>
      </c>
    </row>
    <row r="134" spans="1:18" x14ac:dyDescent="0.35">
      <c r="A134" s="7">
        <v>133</v>
      </c>
      <c r="B134" s="8" t="s">
        <v>286</v>
      </c>
      <c r="C134" s="9">
        <v>9437601659</v>
      </c>
      <c r="D134" s="9" t="s">
        <v>287</v>
      </c>
      <c r="E134" s="10">
        <v>550000</v>
      </c>
      <c r="F134" s="11" t="s">
        <v>24</v>
      </c>
      <c r="G134" s="9" t="str">
        <f t="shared" si="10"/>
        <v>C209793037</v>
      </c>
      <c r="H134" s="9" t="s">
        <v>21</v>
      </c>
      <c r="I134" s="12">
        <v>46</v>
      </c>
      <c r="J134" s="10">
        <v>550000</v>
      </c>
      <c r="K134" s="13">
        <v>26149</v>
      </c>
      <c r="L134" s="13">
        <v>49832</v>
      </c>
      <c r="M134" s="12">
        <f t="shared" si="11"/>
        <v>64</v>
      </c>
      <c r="N134" s="9">
        <v>50000</v>
      </c>
      <c r="O134" s="12">
        <v>1</v>
      </c>
      <c r="P134" s="9">
        <f t="shared" si="12"/>
        <v>50000</v>
      </c>
      <c r="Q134" s="9">
        <f t="shared" si="13"/>
        <v>550000</v>
      </c>
      <c r="R134" s="10">
        <f t="shared" si="14"/>
        <v>550000</v>
      </c>
    </row>
    <row r="135" spans="1:18" x14ac:dyDescent="0.35">
      <c r="A135" s="7">
        <v>134</v>
      </c>
      <c r="B135" s="8" t="s">
        <v>288</v>
      </c>
      <c r="C135" s="9">
        <v>8732881450</v>
      </c>
      <c r="D135" s="9" t="s">
        <v>289</v>
      </c>
      <c r="E135" s="10">
        <v>220000</v>
      </c>
      <c r="F135" s="11" t="s">
        <v>24</v>
      </c>
      <c r="G135" s="9" t="str">
        <f t="shared" si="10"/>
        <v>C209794706</v>
      </c>
      <c r="H135" s="9" t="s">
        <v>21</v>
      </c>
      <c r="I135" s="12">
        <v>52</v>
      </c>
      <c r="J135" s="10">
        <v>220000</v>
      </c>
      <c r="K135" s="13">
        <v>30952</v>
      </c>
      <c r="L135" s="13">
        <v>53504</v>
      </c>
      <c r="M135" s="12">
        <f t="shared" si="11"/>
        <v>61</v>
      </c>
      <c r="N135" s="9">
        <v>20000</v>
      </c>
      <c r="O135" s="12">
        <v>1</v>
      </c>
      <c r="P135" s="9">
        <f t="shared" si="12"/>
        <v>20000</v>
      </c>
      <c r="Q135" s="9">
        <f t="shared" si="13"/>
        <v>220000</v>
      </c>
      <c r="R135" s="10">
        <f t="shared" si="14"/>
        <v>220000</v>
      </c>
    </row>
    <row r="136" spans="1:18" x14ac:dyDescent="0.35">
      <c r="A136" s="7">
        <v>135</v>
      </c>
      <c r="B136" s="9" t="s">
        <v>290</v>
      </c>
      <c r="C136" s="9">
        <v>9778882560</v>
      </c>
      <c r="D136" s="9" t="s">
        <v>291</v>
      </c>
      <c r="E136" s="10">
        <v>8828.56</v>
      </c>
      <c r="F136" s="11" t="s">
        <v>24</v>
      </c>
      <c r="G136" s="9" t="str">
        <f t="shared" si="10"/>
        <v>C209802753</v>
      </c>
      <c r="H136" s="9" t="s">
        <v>21</v>
      </c>
      <c r="I136" s="12">
        <v>47</v>
      </c>
      <c r="J136" s="10">
        <v>8828.56</v>
      </c>
      <c r="K136" s="13">
        <v>27533</v>
      </c>
      <c r="L136" s="13">
        <v>49487</v>
      </c>
      <c r="M136" s="12">
        <f t="shared" si="11"/>
        <v>60</v>
      </c>
      <c r="N136" s="9">
        <v>30000</v>
      </c>
      <c r="O136" s="12">
        <v>1</v>
      </c>
      <c r="P136" s="9">
        <f t="shared" si="12"/>
        <v>30000</v>
      </c>
      <c r="Q136" s="9">
        <f t="shared" si="13"/>
        <v>330000</v>
      </c>
      <c r="R136" s="10">
        <f t="shared" si="14"/>
        <v>330000</v>
      </c>
    </row>
    <row r="137" spans="1:18" x14ac:dyDescent="0.35">
      <c r="A137" s="7">
        <v>136</v>
      </c>
      <c r="B137" s="9" t="s">
        <v>292</v>
      </c>
      <c r="C137" s="9">
        <v>8327739827</v>
      </c>
      <c r="D137" s="9" t="s">
        <v>293</v>
      </c>
      <c r="E137" s="10">
        <v>12699.99</v>
      </c>
      <c r="F137" s="11" t="s">
        <v>24</v>
      </c>
      <c r="G137" s="9" t="str">
        <f t="shared" si="10"/>
        <v>C209807619</v>
      </c>
      <c r="H137" s="9" t="s">
        <v>21</v>
      </c>
      <c r="I137" s="12">
        <v>49</v>
      </c>
      <c r="J137" s="10">
        <v>12699.99</v>
      </c>
      <c r="K137" s="13">
        <v>32286</v>
      </c>
      <c r="L137" s="13">
        <v>53136</v>
      </c>
      <c r="M137" s="12">
        <f t="shared" si="11"/>
        <v>57</v>
      </c>
      <c r="N137" s="9">
        <v>20000</v>
      </c>
      <c r="O137" s="12">
        <v>1</v>
      </c>
      <c r="P137" s="9">
        <f t="shared" si="12"/>
        <v>20000</v>
      </c>
      <c r="Q137" s="9">
        <f t="shared" si="13"/>
        <v>220000</v>
      </c>
      <c r="R137" s="10">
        <f t="shared" si="14"/>
        <v>220000</v>
      </c>
    </row>
    <row r="138" spans="1:18" x14ac:dyDescent="0.35">
      <c r="A138" s="7">
        <v>137</v>
      </c>
      <c r="B138" s="9" t="s">
        <v>294</v>
      </c>
      <c r="C138" s="9">
        <v>9504731161</v>
      </c>
      <c r="D138" s="9" t="s">
        <v>295</v>
      </c>
      <c r="E138" s="10">
        <v>12233.32</v>
      </c>
      <c r="F138" s="11" t="s">
        <v>24</v>
      </c>
      <c r="G138" s="9" t="str">
        <f t="shared" si="10"/>
        <v>C209811320</v>
      </c>
      <c r="H138" s="9" t="s">
        <v>21</v>
      </c>
      <c r="I138" s="12">
        <v>47</v>
      </c>
      <c r="J138" s="10">
        <v>12233.32</v>
      </c>
      <c r="K138" s="13">
        <v>30076</v>
      </c>
      <c r="L138" s="13">
        <v>53123</v>
      </c>
      <c r="M138" s="12">
        <f t="shared" si="11"/>
        <v>63</v>
      </c>
      <c r="N138" s="9">
        <v>20000</v>
      </c>
      <c r="O138" s="12">
        <v>1</v>
      </c>
      <c r="P138" s="9">
        <f t="shared" si="12"/>
        <v>20000</v>
      </c>
      <c r="Q138" s="9">
        <f t="shared" si="13"/>
        <v>220000</v>
      </c>
      <c r="R138" s="10">
        <f t="shared" si="14"/>
        <v>220000</v>
      </c>
    </row>
    <row r="139" spans="1:18" x14ac:dyDescent="0.35">
      <c r="A139" s="7">
        <v>138</v>
      </c>
      <c r="B139" s="9" t="s">
        <v>296</v>
      </c>
      <c r="C139" s="9">
        <v>9009681555</v>
      </c>
      <c r="D139" s="9" t="s">
        <v>297</v>
      </c>
      <c r="E139" s="10">
        <v>11232</v>
      </c>
      <c r="F139" s="11" t="s">
        <v>24</v>
      </c>
      <c r="G139" s="9" t="str">
        <f t="shared" si="10"/>
        <v>C209817120</v>
      </c>
      <c r="H139" s="9" t="s">
        <v>21</v>
      </c>
      <c r="I139" s="12">
        <v>58</v>
      </c>
      <c r="J139" s="10">
        <v>11232</v>
      </c>
      <c r="K139" s="13">
        <v>36338</v>
      </c>
      <c r="L139" s="13">
        <v>51662</v>
      </c>
      <c r="M139" s="12">
        <f t="shared" si="11"/>
        <v>41</v>
      </c>
      <c r="N139" s="9">
        <v>18000</v>
      </c>
      <c r="O139" s="12">
        <v>1</v>
      </c>
      <c r="P139" s="9">
        <f t="shared" si="12"/>
        <v>18000</v>
      </c>
      <c r="Q139" s="9">
        <f t="shared" si="13"/>
        <v>198000</v>
      </c>
      <c r="R139" s="10">
        <f t="shared" si="14"/>
        <v>198000</v>
      </c>
    </row>
    <row r="140" spans="1:18" x14ac:dyDescent="0.35">
      <c r="A140" s="7">
        <v>139</v>
      </c>
      <c r="B140" s="9" t="s">
        <v>298</v>
      </c>
      <c r="C140" s="9">
        <v>9344011850</v>
      </c>
      <c r="D140" s="9" t="s">
        <v>299</v>
      </c>
      <c r="E140" s="10">
        <v>220000</v>
      </c>
      <c r="F140" s="11" t="s">
        <v>24</v>
      </c>
      <c r="G140" s="9" t="str">
        <f t="shared" si="10"/>
        <v>C210801361</v>
      </c>
      <c r="H140" s="9" t="s">
        <v>21</v>
      </c>
      <c r="I140" s="12">
        <v>55</v>
      </c>
      <c r="J140" s="10">
        <v>220000</v>
      </c>
      <c r="K140" s="13">
        <v>31553</v>
      </c>
      <c r="L140" s="13">
        <v>53433</v>
      </c>
      <c r="M140" s="12">
        <f t="shared" si="11"/>
        <v>59</v>
      </c>
      <c r="N140" s="9">
        <v>20045</v>
      </c>
      <c r="O140" s="12">
        <v>1</v>
      </c>
      <c r="P140" s="9">
        <f t="shared" si="12"/>
        <v>20045</v>
      </c>
      <c r="Q140" s="9">
        <f t="shared" si="13"/>
        <v>220495</v>
      </c>
      <c r="R140" s="10">
        <f t="shared" si="14"/>
        <v>220495</v>
      </c>
    </row>
    <row r="141" spans="1:18" x14ac:dyDescent="0.35">
      <c r="A141" s="7">
        <v>140</v>
      </c>
      <c r="B141" s="9" t="s">
        <v>300</v>
      </c>
      <c r="C141" s="9">
        <v>9348788891</v>
      </c>
      <c r="D141" s="9" t="s">
        <v>301</v>
      </c>
      <c r="E141" s="10">
        <v>550000</v>
      </c>
      <c r="F141" s="11" t="s">
        <v>24</v>
      </c>
      <c r="G141" s="9" t="str">
        <f t="shared" si="10"/>
        <v>C210806285</v>
      </c>
      <c r="H141" s="9" t="s">
        <v>21</v>
      </c>
      <c r="I141" s="12">
        <v>44</v>
      </c>
      <c r="J141" s="10">
        <v>550000</v>
      </c>
      <c r="K141" s="13">
        <v>26787</v>
      </c>
      <c r="L141" s="13">
        <v>53508</v>
      </c>
      <c r="M141" s="12">
        <f t="shared" si="11"/>
        <v>73</v>
      </c>
      <c r="N141" s="9">
        <v>50000</v>
      </c>
      <c r="O141" s="12">
        <v>1</v>
      </c>
      <c r="P141" s="9">
        <f t="shared" si="12"/>
        <v>50000</v>
      </c>
      <c r="Q141" s="9">
        <f t="shared" si="13"/>
        <v>550000</v>
      </c>
      <c r="R141" s="10">
        <f t="shared" si="14"/>
        <v>550000</v>
      </c>
    </row>
    <row r="142" spans="1:18" x14ac:dyDescent="0.35">
      <c r="A142" s="7">
        <v>141</v>
      </c>
      <c r="B142" s="9" t="s">
        <v>302</v>
      </c>
      <c r="C142" s="9">
        <v>9633015335</v>
      </c>
      <c r="D142" s="9" t="s">
        <v>303</v>
      </c>
      <c r="E142" s="10">
        <v>242000</v>
      </c>
      <c r="F142" s="11" t="s">
        <v>24</v>
      </c>
      <c r="G142" s="9" t="str">
        <f t="shared" si="10"/>
        <v>C210944600</v>
      </c>
      <c r="H142" s="9" t="s">
        <v>21</v>
      </c>
      <c r="I142" s="12">
        <v>39</v>
      </c>
      <c r="J142" s="10">
        <v>242000</v>
      </c>
      <c r="K142" s="13">
        <v>34765</v>
      </c>
      <c r="L142" s="13">
        <v>53356</v>
      </c>
      <c r="M142" s="12">
        <f t="shared" si="11"/>
        <v>50</v>
      </c>
      <c r="N142" s="9">
        <v>22000</v>
      </c>
      <c r="O142" s="12">
        <v>1</v>
      </c>
      <c r="P142" s="9">
        <f t="shared" si="12"/>
        <v>22000</v>
      </c>
      <c r="Q142" s="9">
        <f t="shared" si="13"/>
        <v>242000</v>
      </c>
      <c r="R142" s="10">
        <f t="shared" si="14"/>
        <v>242000</v>
      </c>
    </row>
    <row r="143" spans="1:18" x14ac:dyDescent="0.35">
      <c r="A143" s="7">
        <v>142</v>
      </c>
      <c r="B143" s="9" t="s">
        <v>304</v>
      </c>
      <c r="C143" s="9">
        <v>9835810613</v>
      </c>
      <c r="D143" s="9" t="s">
        <v>305</v>
      </c>
      <c r="E143" s="10">
        <v>440000</v>
      </c>
      <c r="F143" s="11" t="s">
        <v>24</v>
      </c>
      <c r="G143" s="9" t="str">
        <f t="shared" si="10"/>
        <v>C210958667</v>
      </c>
      <c r="H143" s="9" t="s">
        <v>21</v>
      </c>
      <c r="I143" s="12">
        <v>58</v>
      </c>
      <c r="J143" s="10">
        <v>440000</v>
      </c>
      <c r="K143" s="13">
        <v>28748</v>
      </c>
      <c r="L143" s="13">
        <v>53325</v>
      </c>
      <c r="M143" s="12">
        <f t="shared" si="11"/>
        <v>67</v>
      </c>
      <c r="N143" s="9">
        <v>20400</v>
      </c>
      <c r="O143" s="12">
        <v>2</v>
      </c>
      <c r="P143" s="9">
        <f t="shared" si="12"/>
        <v>40800</v>
      </c>
      <c r="Q143" s="9">
        <f t="shared" si="13"/>
        <v>448800</v>
      </c>
      <c r="R143" s="10">
        <f t="shared" si="14"/>
        <v>448800</v>
      </c>
    </row>
    <row r="144" spans="1:18" x14ac:dyDescent="0.35">
      <c r="A144" s="7">
        <v>143</v>
      </c>
      <c r="B144" s="9" t="s">
        <v>306</v>
      </c>
      <c r="C144" s="9">
        <v>9963116176</v>
      </c>
      <c r="D144" s="9" t="s">
        <v>307</v>
      </c>
      <c r="E144" s="10">
        <v>275000</v>
      </c>
      <c r="F144" s="11" t="s">
        <v>24</v>
      </c>
      <c r="G144" s="9" t="str">
        <f t="shared" si="10"/>
        <v>C211882266</v>
      </c>
      <c r="H144" s="9" t="s">
        <v>21</v>
      </c>
      <c r="I144" s="12">
        <v>42</v>
      </c>
      <c r="J144" s="10">
        <v>275000</v>
      </c>
      <c r="K144" s="13">
        <v>35065</v>
      </c>
      <c r="L144" s="13">
        <v>53413</v>
      </c>
      <c r="M144" s="12">
        <f t="shared" si="11"/>
        <v>50</v>
      </c>
      <c r="N144" s="9">
        <v>25688</v>
      </c>
      <c r="O144" s="12">
        <v>1</v>
      </c>
      <c r="P144" s="9">
        <f t="shared" si="12"/>
        <v>25688</v>
      </c>
      <c r="Q144" s="9">
        <f t="shared" si="13"/>
        <v>282568</v>
      </c>
      <c r="R144" s="10">
        <f t="shared" si="14"/>
        <v>282568</v>
      </c>
    </row>
    <row r="145" spans="1:18" x14ac:dyDescent="0.35">
      <c r="A145" s="7">
        <v>144</v>
      </c>
      <c r="B145" s="9" t="s">
        <v>308</v>
      </c>
      <c r="C145" s="9">
        <v>9608526828</v>
      </c>
      <c r="D145" s="9" t="s">
        <v>309</v>
      </c>
      <c r="E145" s="10">
        <v>198000</v>
      </c>
      <c r="F145" s="11" t="s">
        <v>24</v>
      </c>
      <c r="G145" s="9" t="str">
        <f t="shared" si="10"/>
        <v>C211882567</v>
      </c>
      <c r="H145" s="9" t="s">
        <v>21</v>
      </c>
      <c r="I145" s="12">
        <v>22</v>
      </c>
      <c r="J145" s="10">
        <v>198000</v>
      </c>
      <c r="K145" s="13">
        <v>28495</v>
      </c>
      <c r="L145" s="13">
        <v>53386</v>
      </c>
      <c r="M145" s="12">
        <f t="shared" si="11"/>
        <v>68</v>
      </c>
      <c r="N145" s="9">
        <v>18238</v>
      </c>
      <c r="O145" s="12">
        <v>1</v>
      </c>
      <c r="P145" s="9">
        <f t="shared" si="12"/>
        <v>18238</v>
      </c>
      <c r="Q145" s="9">
        <f t="shared" si="13"/>
        <v>200618</v>
      </c>
      <c r="R145" s="10">
        <f t="shared" si="14"/>
        <v>200618</v>
      </c>
    </row>
    <row r="146" spans="1:18" x14ac:dyDescent="0.35">
      <c r="A146" s="7">
        <v>145</v>
      </c>
      <c r="B146" s="9" t="s">
        <v>310</v>
      </c>
      <c r="C146" s="9">
        <v>7070570490</v>
      </c>
      <c r="D146" s="9" t="s">
        <v>311</v>
      </c>
      <c r="E146" s="10">
        <v>275000</v>
      </c>
      <c r="F146" s="11" t="s">
        <v>24</v>
      </c>
      <c r="G146" s="9" t="str">
        <f t="shared" si="10"/>
        <v>C211898412</v>
      </c>
      <c r="H146" s="9" t="s">
        <v>21</v>
      </c>
      <c r="I146" s="12">
        <v>59</v>
      </c>
      <c r="J146" s="10">
        <v>275000</v>
      </c>
      <c r="K146" s="13">
        <v>30317</v>
      </c>
      <c r="L146" s="13">
        <v>53385</v>
      </c>
      <c r="M146" s="12">
        <f t="shared" si="11"/>
        <v>63</v>
      </c>
      <c r="N146" s="9">
        <v>25000</v>
      </c>
      <c r="O146" s="12">
        <v>1</v>
      </c>
      <c r="P146" s="9">
        <f t="shared" si="12"/>
        <v>25000</v>
      </c>
      <c r="Q146" s="9">
        <f t="shared" si="13"/>
        <v>275000</v>
      </c>
      <c r="R146" s="10">
        <f t="shared" si="14"/>
        <v>275000</v>
      </c>
    </row>
    <row r="147" spans="1:18" x14ac:dyDescent="0.35">
      <c r="A147" s="7">
        <v>146</v>
      </c>
      <c r="B147" s="9" t="s">
        <v>312</v>
      </c>
      <c r="C147" s="9">
        <v>9582529525</v>
      </c>
      <c r="D147" s="9" t="s">
        <v>313</v>
      </c>
      <c r="E147" s="10">
        <v>330000</v>
      </c>
      <c r="F147" s="11" t="s">
        <v>24</v>
      </c>
      <c r="G147" s="9" t="str">
        <f t="shared" si="10"/>
        <v>C217504195</v>
      </c>
      <c r="H147" s="9" t="s">
        <v>21</v>
      </c>
      <c r="I147" s="12">
        <v>55</v>
      </c>
      <c r="J147" s="10">
        <v>330000</v>
      </c>
      <c r="K147" s="13">
        <v>34667</v>
      </c>
      <c r="L147" s="13">
        <v>51951</v>
      </c>
      <c r="M147" s="12">
        <f t="shared" si="11"/>
        <v>47</v>
      </c>
      <c r="N147" s="9">
        <v>30000</v>
      </c>
      <c r="O147" s="12">
        <v>1</v>
      </c>
      <c r="P147" s="9">
        <f t="shared" si="12"/>
        <v>30000</v>
      </c>
      <c r="Q147" s="9">
        <f t="shared" si="13"/>
        <v>330000</v>
      </c>
      <c r="R147" s="10">
        <f t="shared" si="14"/>
        <v>330000</v>
      </c>
    </row>
    <row r="148" spans="1:18" x14ac:dyDescent="0.35">
      <c r="A148" s="7">
        <v>147</v>
      </c>
      <c r="B148" s="9" t="s">
        <v>314</v>
      </c>
      <c r="C148" s="9">
        <v>9001085557</v>
      </c>
      <c r="D148" s="9" t="s">
        <v>315</v>
      </c>
      <c r="E148" s="10">
        <v>1320000</v>
      </c>
      <c r="F148" s="11" t="s">
        <v>24</v>
      </c>
      <c r="G148" s="9" t="str">
        <f t="shared" si="10"/>
        <v>C218165261</v>
      </c>
      <c r="H148" s="9" t="s">
        <v>21</v>
      </c>
      <c r="I148" s="12">
        <v>44</v>
      </c>
      <c r="J148" s="10">
        <v>1320000</v>
      </c>
      <c r="K148" s="13">
        <v>32818</v>
      </c>
      <c r="L148" s="13">
        <v>53023</v>
      </c>
      <c r="M148" s="12">
        <f t="shared" si="11"/>
        <v>55</v>
      </c>
      <c r="N148" s="9">
        <v>32096</v>
      </c>
      <c r="O148" s="12">
        <v>4</v>
      </c>
      <c r="P148" s="9">
        <f t="shared" si="12"/>
        <v>128384</v>
      </c>
      <c r="Q148" s="9">
        <f t="shared" si="13"/>
        <v>1412224</v>
      </c>
      <c r="R148" s="10">
        <f t="shared" si="14"/>
        <v>1412224</v>
      </c>
    </row>
    <row r="149" spans="1:18" x14ac:dyDescent="0.35">
      <c r="A149" s="7">
        <v>148</v>
      </c>
      <c r="B149" s="9" t="s">
        <v>316</v>
      </c>
      <c r="C149" s="9">
        <v>8907366064</v>
      </c>
      <c r="D149" s="9" t="s">
        <v>317</v>
      </c>
      <c r="E149" s="10">
        <v>1100000</v>
      </c>
      <c r="F149" s="11" t="s">
        <v>24</v>
      </c>
      <c r="G149" s="9" t="str">
        <f t="shared" si="10"/>
        <v>C218227439</v>
      </c>
      <c r="H149" s="9" t="s">
        <v>21</v>
      </c>
      <c r="I149" s="12">
        <v>52</v>
      </c>
      <c r="J149" s="10">
        <v>1100000</v>
      </c>
      <c r="K149" s="13">
        <v>32404</v>
      </c>
      <c r="L149" s="13">
        <v>49490</v>
      </c>
      <c r="M149" s="12">
        <f t="shared" si="11"/>
        <v>46</v>
      </c>
      <c r="N149" s="9">
        <v>100000</v>
      </c>
      <c r="O149" s="12">
        <v>1</v>
      </c>
      <c r="P149" s="9">
        <f t="shared" si="12"/>
        <v>100000</v>
      </c>
      <c r="Q149" s="9">
        <f t="shared" si="13"/>
        <v>1100000</v>
      </c>
      <c r="R149" s="10">
        <f t="shared" si="14"/>
        <v>1100000</v>
      </c>
    </row>
    <row r="150" spans="1:18" x14ac:dyDescent="0.35">
      <c r="A150" s="7">
        <v>149</v>
      </c>
      <c r="B150" s="9" t="s">
        <v>318</v>
      </c>
      <c r="C150" s="9">
        <v>9447292009</v>
      </c>
      <c r="D150" s="9" t="s">
        <v>319</v>
      </c>
      <c r="E150" s="10">
        <v>11866.66</v>
      </c>
      <c r="F150" s="11" t="s">
        <v>24</v>
      </c>
      <c r="G150" s="9" t="str">
        <f t="shared" si="10"/>
        <v>C218270732</v>
      </c>
      <c r="H150" s="9" t="s">
        <v>21</v>
      </c>
      <c r="I150" s="12">
        <v>52</v>
      </c>
      <c r="J150" s="10">
        <v>11866.66</v>
      </c>
      <c r="K150" s="13">
        <v>28152</v>
      </c>
      <c r="L150" s="13">
        <v>53143</v>
      </c>
      <c r="M150" s="12">
        <f t="shared" si="11"/>
        <v>68</v>
      </c>
      <c r="N150" s="9">
        <v>20000</v>
      </c>
      <c r="O150" s="12">
        <v>1</v>
      </c>
      <c r="P150" s="9">
        <f t="shared" si="12"/>
        <v>20000</v>
      </c>
      <c r="Q150" s="9">
        <f t="shared" si="13"/>
        <v>220000</v>
      </c>
      <c r="R150" s="10">
        <f t="shared" si="14"/>
        <v>220000</v>
      </c>
    </row>
    <row r="151" spans="1:18" x14ac:dyDescent="0.35">
      <c r="A151" s="7">
        <v>150</v>
      </c>
      <c r="B151" s="9" t="s">
        <v>320</v>
      </c>
      <c r="C151" s="9">
        <v>8889011340</v>
      </c>
      <c r="D151" s="9" t="s">
        <v>321</v>
      </c>
      <c r="E151" s="10">
        <v>7457.14</v>
      </c>
      <c r="F151" s="11" t="s">
        <v>24</v>
      </c>
      <c r="G151" s="9" t="str">
        <f t="shared" si="10"/>
        <v>C218276846</v>
      </c>
      <c r="H151" s="9" t="s">
        <v>21</v>
      </c>
      <c r="I151" s="12">
        <v>45</v>
      </c>
      <c r="J151" s="10">
        <v>7457.14</v>
      </c>
      <c r="K151" s="13">
        <v>32004</v>
      </c>
      <c r="L151" s="13">
        <v>49490</v>
      </c>
      <c r="M151" s="12">
        <f t="shared" si="11"/>
        <v>47</v>
      </c>
      <c r="N151" s="9">
        <v>18000</v>
      </c>
      <c r="O151" s="12">
        <v>1</v>
      </c>
      <c r="P151" s="9">
        <f t="shared" si="12"/>
        <v>18000</v>
      </c>
      <c r="Q151" s="9">
        <f t="shared" si="13"/>
        <v>198000</v>
      </c>
      <c r="R151" s="10">
        <f t="shared" si="14"/>
        <v>198000</v>
      </c>
    </row>
    <row r="152" spans="1:18" x14ac:dyDescent="0.35">
      <c r="A152" s="7">
        <v>151</v>
      </c>
      <c r="B152" s="9" t="s">
        <v>322</v>
      </c>
      <c r="C152" s="9">
        <v>8409742156</v>
      </c>
      <c r="D152" s="9" t="s">
        <v>323</v>
      </c>
      <c r="E152" s="10">
        <v>32717.98</v>
      </c>
      <c r="F152" s="11" t="s">
        <v>24</v>
      </c>
      <c r="G152" s="9" t="str">
        <f t="shared" si="10"/>
        <v>C218482928</v>
      </c>
      <c r="H152" s="9" t="s">
        <v>21</v>
      </c>
      <c r="I152" s="12">
        <v>51</v>
      </c>
      <c r="J152" s="10">
        <v>32717.98</v>
      </c>
      <c r="K152" s="13">
        <v>27228</v>
      </c>
      <c r="L152" s="13">
        <v>53123</v>
      </c>
      <c r="M152" s="12">
        <f t="shared" si="11"/>
        <v>70</v>
      </c>
      <c r="N152" s="9">
        <v>57000</v>
      </c>
      <c r="O152" s="12">
        <v>1</v>
      </c>
      <c r="P152" s="9">
        <f t="shared" si="12"/>
        <v>57000</v>
      </c>
      <c r="Q152" s="9">
        <f t="shared" si="13"/>
        <v>627000</v>
      </c>
      <c r="R152" s="10">
        <f t="shared" si="14"/>
        <v>627000</v>
      </c>
    </row>
    <row r="153" spans="1:18" x14ac:dyDescent="0.35">
      <c r="A153" s="7">
        <v>152</v>
      </c>
      <c r="B153" s="9" t="s">
        <v>324</v>
      </c>
      <c r="C153" s="9">
        <v>7499521783</v>
      </c>
      <c r="D153" s="9" t="s">
        <v>325</v>
      </c>
      <c r="E153" s="10">
        <v>275000</v>
      </c>
      <c r="F153" s="11" t="s">
        <v>24</v>
      </c>
      <c r="G153" s="9" t="str">
        <f t="shared" si="10"/>
        <v>C218541458</v>
      </c>
      <c r="H153" s="9" t="s">
        <v>21</v>
      </c>
      <c r="I153" s="12">
        <v>50</v>
      </c>
      <c r="J153" s="10">
        <v>275000</v>
      </c>
      <c r="K153" s="13">
        <v>29305</v>
      </c>
      <c r="L153" s="13">
        <v>53327</v>
      </c>
      <c r="M153" s="12">
        <f t="shared" si="11"/>
        <v>65</v>
      </c>
      <c r="N153" s="9">
        <v>25000</v>
      </c>
      <c r="O153" s="12">
        <v>1</v>
      </c>
      <c r="P153" s="9">
        <f t="shared" si="12"/>
        <v>25000</v>
      </c>
      <c r="Q153" s="9">
        <f t="shared" si="13"/>
        <v>275000</v>
      </c>
      <c r="R153" s="10">
        <f t="shared" si="14"/>
        <v>275000</v>
      </c>
    </row>
    <row r="154" spans="1:18" x14ac:dyDescent="0.35">
      <c r="A154" s="7">
        <v>153</v>
      </c>
      <c r="B154" s="9" t="s">
        <v>326</v>
      </c>
      <c r="C154" s="9">
        <v>7400191955</v>
      </c>
      <c r="D154" s="9" t="s">
        <v>327</v>
      </c>
      <c r="E154" s="10">
        <v>330000</v>
      </c>
      <c r="F154" s="11" t="s">
        <v>24</v>
      </c>
      <c r="G154" s="9" t="str">
        <f t="shared" si="10"/>
        <v>C218546864</v>
      </c>
      <c r="H154" s="9" t="s">
        <v>21</v>
      </c>
      <c r="I154" s="12">
        <v>62</v>
      </c>
      <c r="J154" s="10">
        <v>330000</v>
      </c>
      <c r="K154" s="13">
        <v>26451</v>
      </c>
      <c r="L154" s="13">
        <v>51905</v>
      </c>
      <c r="M154" s="12">
        <f t="shared" si="11"/>
        <v>69</v>
      </c>
      <c r="N154" s="9">
        <v>30000</v>
      </c>
      <c r="O154" s="12">
        <v>1</v>
      </c>
      <c r="P154" s="9">
        <f t="shared" si="12"/>
        <v>30000</v>
      </c>
      <c r="Q154" s="9">
        <f t="shared" si="13"/>
        <v>330000</v>
      </c>
      <c r="R154" s="10">
        <f t="shared" si="14"/>
        <v>330000</v>
      </c>
    </row>
    <row r="155" spans="1:18" x14ac:dyDescent="0.35">
      <c r="A155" s="7">
        <v>154</v>
      </c>
      <c r="B155" s="9" t="s">
        <v>328</v>
      </c>
      <c r="C155" s="9">
        <v>9654444168</v>
      </c>
      <c r="D155" s="9" t="s">
        <v>329</v>
      </c>
      <c r="E155" s="10">
        <v>10400000</v>
      </c>
      <c r="F155" s="11" t="s">
        <v>20</v>
      </c>
      <c r="G155" s="9" t="str">
        <f t="shared" si="10"/>
        <v>C218666126</v>
      </c>
      <c r="H155" s="9" t="s">
        <v>21</v>
      </c>
      <c r="I155" s="12">
        <v>40</v>
      </c>
      <c r="J155" s="10">
        <v>10400000</v>
      </c>
      <c r="K155" s="13">
        <v>33233</v>
      </c>
      <c r="L155" s="13">
        <v>52682</v>
      </c>
      <c r="M155" s="12">
        <f t="shared" si="11"/>
        <v>53</v>
      </c>
      <c r="N155" s="9">
        <v>953983</v>
      </c>
      <c r="O155" s="12">
        <v>1</v>
      </c>
      <c r="P155" s="9">
        <f t="shared" si="12"/>
        <v>953983</v>
      </c>
      <c r="Q155" s="9">
        <f t="shared" si="13"/>
        <v>10493813</v>
      </c>
      <c r="R155" s="10">
        <f t="shared" si="14"/>
        <v>10493813</v>
      </c>
    </row>
    <row r="156" spans="1:18" x14ac:dyDescent="0.35">
      <c r="A156" s="7">
        <v>155</v>
      </c>
      <c r="B156" s="9" t="s">
        <v>330</v>
      </c>
      <c r="C156" s="9">
        <v>9337009437</v>
      </c>
      <c r="D156" s="9" t="s">
        <v>331</v>
      </c>
      <c r="E156" s="10">
        <v>550000</v>
      </c>
      <c r="F156" s="11" t="s">
        <v>20</v>
      </c>
      <c r="G156" s="9" t="str">
        <f t="shared" si="10"/>
        <v>C218685835</v>
      </c>
      <c r="H156" s="9" t="s">
        <v>21</v>
      </c>
      <c r="I156" s="12">
        <v>30</v>
      </c>
      <c r="J156" s="10">
        <v>550000</v>
      </c>
      <c r="K156" s="13">
        <v>31236</v>
      </c>
      <c r="L156" s="13">
        <v>52990</v>
      </c>
      <c r="M156" s="12">
        <f t="shared" si="11"/>
        <v>59</v>
      </c>
      <c r="N156" s="9">
        <v>51595</v>
      </c>
      <c r="O156" s="12">
        <v>1</v>
      </c>
      <c r="P156" s="9">
        <f t="shared" si="12"/>
        <v>51595</v>
      </c>
      <c r="Q156" s="9">
        <f t="shared" si="13"/>
        <v>567545</v>
      </c>
      <c r="R156" s="10">
        <f t="shared" si="14"/>
        <v>567545</v>
      </c>
    </row>
    <row r="157" spans="1:18" x14ac:dyDescent="0.35">
      <c r="A157" s="7">
        <v>156</v>
      </c>
      <c r="B157" s="9" t="s">
        <v>332</v>
      </c>
      <c r="C157" s="9">
        <v>9212775509</v>
      </c>
      <c r="D157" s="9" t="s">
        <v>333</v>
      </c>
      <c r="E157" s="10">
        <v>396000</v>
      </c>
      <c r="F157" s="11" t="s">
        <v>24</v>
      </c>
      <c r="G157" s="9" t="str">
        <f t="shared" si="10"/>
        <v>C218810846</v>
      </c>
      <c r="H157" s="9" t="s">
        <v>21</v>
      </c>
      <c r="I157" s="12">
        <v>68</v>
      </c>
      <c r="J157" s="10">
        <v>396000</v>
      </c>
      <c r="K157" s="13">
        <v>40777</v>
      </c>
      <c r="L157" s="13">
        <v>52020</v>
      </c>
      <c r="M157" s="12">
        <f t="shared" si="11"/>
        <v>30</v>
      </c>
      <c r="N157" s="9">
        <v>3291</v>
      </c>
      <c r="O157" s="12">
        <v>12</v>
      </c>
      <c r="P157" s="9">
        <f t="shared" si="12"/>
        <v>39492</v>
      </c>
      <c r="Q157" s="9">
        <f t="shared" si="13"/>
        <v>434412</v>
      </c>
      <c r="R157" s="10">
        <f t="shared" si="14"/>
        <v>434412</v>
      </c>
    </row>
    <row r="158" spans="1:18" x14ac:dyDescent="0.35">
      <c r="A158" s="7">
        <v>157</v>
      </c>
      <c r="B158" s="9" t="s">
        <v>334</v>
      </c>
      <c r="C158" s="9">
        <v>8057078747</v>
      </c>
      <c r="D158" s="9" t="s">
        <v>335</v>
      </c>
      <c r="E158" s="10">
        <v>275000</v>
      </c>
      <c r="F158" s="11" t="s">
        <v>24</v>
      </c>
      <c r="G158" s="9" t="str">
        <f t="shared" si="10"/>
        <v>C218849053</v>
      </c>
      <c r="H158" s="9" t="s">
        <v>21</v>
      </c>
      <c r="I158" s="12">
        <v>67</v>
      </c>
      <c r="J158" s="10">
        <v>275000</v>
      </c>
      <c r="K158" s="13">
        <v>32086</v>
      </c>
      <c r="L158" s="13">
        <v>49855</v>
      </c>
      <c r="M158" s="12">
        <f t="shared" si="11"/>
        <v>48</v>
      </c>
      <c r="N158" s="9">
        <v>25000</v>
      </c>
      <c r="O158" s="12">
        <v>1</v>
      </c>
      <c r="P158" s="9">
        <f t="shared" si="12"/>
        <v>25000</v>
      </c>
      <c r="Q158" s="9">
        <f t="shared" si="13"/>
        <v>275000</v>
      </c>
      <c r="R158" s="10">
        <f t="shared" si="14"/>
        <v>275000</v>
      </c>
    </row>
    <row r="159" spans="1:18" x14ac:dyDescent="0.35">
      <c r="A159" s="7">
        <v>158</v>
      </c>
      <c r="B159" s="9" t="s">
        <v>336</v>
      </c>
      <c r="C159" s="9">
        <v>7064573038</v>
      </c>
      <c r="D159" s="9" t="s">
        <v>337</v>
      </c>
      <c r="E159" s="10">
        <v>275000</v>
      </c>
      <c r="F159" s="11" t="s">
        <v>24</v>
      </c>
      <c r="G159" s="9" t="str">
        <f t="shared" si="10"/>
        <v>C218857977</v>
      </c>
      <c r="H159" s="9" t="s">
        <v>21</v>
      </c>
      <c r="I159" s="12">
        <v>58</v>
      </c>
      <c r="J159" s="10">
        <v>275000</v>
      </c>
      <c r="K159" s="13">
        <v>26104</v>
      </c>
      <c r="L159" s="13">
        <v>49852</v>
      </c>
      <c r="M159" s="12">
        <f t="shared" si="11"/>
        <v>65</v>
      </c>
      <c r="N159" s="9">
        <v>25000</v>
      </c>
      <c r="O159" s="12">
        <v>1</v>
      </c>
      <c r="P159" s="9">
        <f t="shared" si="12"/>
        <v>25000</v>
      </c>
      <c r="Q159" s="9">
        <f t="shared" si="13"/>
        <v>275000</v>
      </c>
      <c r="R159" s="10">
        <f t="shared" si="14"/>
        <v>275000</v>
      </c>
    </row>
    <row r="160" spans="1:18" x14ac:dyDescent="0.35">
      <c r="A160" s="7">
        <v>159</v>
      </c>
      <c r="B160" s="9" t="s">
        <v>338</v>
      </c>
      <c r="C160" s="9">
        <v>7023640036</v>
      </c>
      <c r="D160" s="9" t="s">
        <v>339</v>
      </c>
      <c r="E160" s="10">
        <v>550000</v>
      </c>
      <c r="F160" s="11" t="s">
        <v>24</v>
      </c>
      <c r="G160" s="9" t="str">
        <f t="shared" si="10"/>
        <v>C218859195</v>
      </c>
      <c r="H160" s="9" t="s">
        <v>21</v>
      </c>
      <c r="I160" s="12">
        <v>66</v>
      </c>
      <c r="J160" s="10">
        <v>550000</v>
      </c>
      <c r="K160" s="13">
        <v>36725</v>
      </c>
      <c r="L160" s="13">
        <v>49856</v>
      </c>
      <c r="M160" s="12">
        <f t="shared" si="11"/>
        <v>35</v>
      </c>
      <c r="N160" s="9">
        <v>50000</v>
      </c>
      <c r="O160" s="12">
        <v>1</v>
      </c>
      <c r="P160" s="9">
        <f t="shared" si="12"/>
        <v>50000</v>
      </c>
      <c r="Q160" s="9">
        <f t="shared" si="13"/>
        <v>550000</v>
      </c>
      <c r="R160" s="10">
        <f t="shared" si="14"/>
        <v>550000</v>
      </c>
    </row>
    <row r="161" spans="1:18" x14ac:dyDescent="0.35">
      <c r="A161" s="7">
        <v>160</v>
      </c>
      <c r="B161" s="9" t="s">
        <v>340</v>
      </c>
      <c r="C161" s="9">
        <v>7904975921</v>
      </c>
      <c r="D161" s="9" t="s">
        <v>341</v>
      </c>
      <c r="E161" s="10">
        <v>330000</v>
      </c>
      <c r="F161" s="11" t="s">
        <v>24</v>
      </c>
      <c r="G161" s="9" t="str">
        <f t="shared" si="10"/>
        <v>C218862975</v>
      </c>
      <c r="H161" s="9" t="s">
        <v>21</v>
      </c>
      <c r="I161" s="12">
        <v>47</v>
      </c>
      <c r="J161" s="10">
        <v>330000</v>
      </c>
      <c r="K161" s="13">
        <v>33973</v>
      </c>
      <c r="L161" s="13">
        <v>52043</v>
      </c>
      <c r="M161" s="12">
        <f t="shared" si="11"/>
        <v>49</v>
      </c>
      <c r="N161" s="9">
        <v>30261</v>
      </c>
      <c r="O161" s="12">
        <v>1</v>
      </c>
      <c r="P161" s="9">
        <f t="shared" si="12"/>
        <v>30261</v>
      </c>
      <c r="Q161" s="9">
        <f t="shared" si="13"/>
        <v>332871</v>
      </c>
      <c r="R161" s="10">
        <f t="shared" si="14"/>
        <v>332871</v>
      </c>
    </row>
    <row r="162" spans="1:18" x14ac:dyDescent="0.35">
      <c r="A162" s="7">
        <v>161</v>
      </c>
      <c r="B162" s="9" t="s">
        <v>342</v>
      </c>
      <c r="C162" s="9">
        <v>9620557050</v>
      </c>
      <c r="D162" s="9" t="s">
        <v>343</v>
      </c>
      <c r="E162" s="10">
        <v>275000</v>
      </c>
      <c r="F162" s="11" t="s">
        <v>41</v>
      </c>
      <c r="G162" s="9" t="str">
        <f t="shared" si="10"/>
        <v>C218885486</v>
      </c>
      <c r="H162" s="9" t="s">
        <v>21</v>
      </c>
      <c r="I162" s="12">
        <v>37</v>
      </c>
      <c r="J162" s="10">
        <v>275000</v>
      </c>
      <c r="K162" s="13">
        <v>28326</v>
      </c>
      <c r="L162" s="13">
        <v>48965</v>
      </c>
      <c r="M162" s="12">
        <f t="shared" si="11"/>
        <v>56</v>
      </c>
      <c r="N162" s="9">
        <v>25000</v>
      </c>
      <c r="O162" s="12">
        <v>1</v>
      </c>
      <c r="P162" s="9">
        <f t="shared" si="12"/>
        <v>25000</v>
      </c>
      <c r="Q162" s="9">
        <f t="shared" si="13"/>
        <v>275000</v>
      </c>
      <c r="R162" s="10">
        <f t="shared" si="14"/>
        <v>275000</v>
      </c>
    </row>
    <row r="163" spans="1:18" x14ac:dyDescent="0.35">
      <c r="A163" s="7">
        <v>162</v>
      </c>
      <c r="B163" s="9" t="s">
        <v>344</v>
      </c>
      <c r="C163" s="9">
        <v>9631984989</v>
      </c>
      <c r="D163" s="9" t="s">
        <v>345</v>
      </c>
      <c r="E163" s="10">
        <v>5885.71</v>
      </c>
      <c r="F163" s="11" t="s">
        <v>20</v>
      </c>
      <c r="G163" s="9" t="str">
        <f t="shared" si="10"/>
        <v>C219095602</v>
      </c>
      <c r="H163" s="9" t="s">
        <v>21</v>
      </c>
      <c r="I163" s="12">
        <v>49</v>
      </c>
      <c r="J163" s="10">
        <v>5885.71</v>
      </c>
      <c r="K163" s="13">
        <v>28765</v>
      </c>
      <c r="L163" s="13">
        <v>49309</v>
      </c>
      <c r="M163" s="12">
        <f t="shared" si="11"/>
        <v>56</v>
      </c>
      <c r="N163" s="9">
        <v>20000</v>
      </c>
      <c r="O163" s="12">
        <v>1</v>
      </c>
      <c r="P163" s="9">
        <f t="shared" si="12"/>
        <v>20000</v>
      </c>
      <c r="Q163" s="9">
        <f t="shared" si="13"/>
        <v>220000</v>
      </c>
      <c r="R163" s="10">
        <f t="shared" si="14"/>
        <v>220000</v>
      </c>
    </row>
    <row r="164" spans="1:18" x14ac:dyDescent="0.35">
      <c r="A164" s="7">
        <v>163</v>
      </c>
      <c r="B164" s="9" t="s">
        <v>346</v>
      </c>
      <c r="C164" s="9">
        <v>7738059094</v>
      </c>
      <c r="D164" s="9" t="s">
        <v>347</v>
      </c>
      <c r="E164" s="10">
        <v>19140</v>
      </c>
      <c r="F164" s="11" t="s">
        <v>20</v>
      </c>
      <c r="G164" s="9" t="str">
        <f t="shared" si="10"/>
        <v>C219173692</v>
      </c>
      <c r="H164" s="9" t="s">
        <v>21</v>
      </c>
      <c r="I164" s="12">
        <v>43</v>
      </c>
      <c r="J164" s="10">
        <v>19140</v>
      </c>
      <c r="K164" s="13">
        <v>30360</v>
      </c>
      <c r="L164" s="13">
        <v>51309</v>
      </c>
      <c r="M164" s="12">
        <f t="shared" si="11"/>
        <v>57</v>
      </c>
      <c r="N164" s="9">
        <v>22000</v>
      </c>
      <c r="O164" s="12">
        <v>1</v>
      </c>
      <c r="P164" s="9">
        <f t="shared" si="12"/>
        <v>22000</v>
      </c>
      <c r="Q164" s="9">
        <f t="shared" si="13"/>
        <v>242000</v>
      </c>
      <c r="R164" s="10">
        <f t="shared" si="14"/>
        <v>242000</v>
      </c>
    </row>
    <row r="165" spans="1:18" x14ac:dyDescent="0.35">
      <c r="A165" s="7">
        <v>164</v>
      </c>
      <c r="B165" s="9" t="s">
        <v>348</v>
      </c>
      <c r="C165" s="9">
        <v>9437029746</v>
      </c>
      <c r="D165" s="9" t="s">
        <v>349</v>
      </c>
      <c r="E165" s="10">
        <v>1100000</v>
      </c>
      <c r="F165" s="11" t="s">
        <v>24</v>
      </c>
      <c r="G165" s="9" t="str">
        <f t="shared" si="10"/>
        <v>C219428363</v>
      </c>
      <c r="H165" s="9" t="s">
        <v>21</v>
      </c>
      <c r="I165" s="12">
        <v>53</v>
      </c>
      <c r="J165" s="10">
        <v>1100000</v>
      </c>
      <c r="K165" s="13">
        <v>27091</v>
      </c>
      <c r="L165" s="13">
        <v>49841</v>
      </c>
      <c r="M165" s="12">
        <f t="shared" si="11"/>
        <v>62</v>
      </c>
      <c r="N165" s="9">
        <v>100000</v>
      </c>
      <c r="O165" s="12">
        <v>1</v>
      </c>
      <c r="P165" s="9">
        <f t="shared" si="12"/>
        <v>100000</v>
      </c>
      <c r="Q165" s="9">
        <f t="shared" si="13"/>
        <v>1100000</v>
      </c>
      <c r="R165" s="10">
        <f t="shared" si="14"/>
        <v>1100000</v>
      </c>
    </row>
    <row r="166" spans="1:18" x14ac:dyDescent="0.35">
      <c r="A166" s="7">
        <v>165</v>
      </c>
      <c r="B166" s="9" t="s">
        <v>350</v>
      </c>
      <c r="C166" s="9">
        <v>9348585238</v>
      </c>
      <c r="D166" s="9" t="s">
        <v>351</v>
      </c>
      <c r="E166" s="10">
        <v>198000</v>
      </c>
      <c r="F166" s="11" t="s">
        <v>24</v>
      </c>
      <c r="G166" s="9" t="str">
        <f t="shared" si="10"/>
        <v>C219433099</v>
      </c>
      <c r="H166" s="9" t="s">
        <v>21</v>
      </c>
      <c r="I166" s="12">
        <v>62</v>
      </c>
      <c r="J166" s="10">
        <v>198000</v>
      </c>
      <c r="K166" s="13">
        <v>36170</v>
      </c>
      <c r="L166" s="13">
        <v>53491</v>
      </c>
      <c r="M166" s="12">
        <f t="shared" si="11"/>
        <v>47</v>
      </c>
      <c r="N166" s="9">
        <v>18238</v>
      </c>
      <c r="O166" s="12">
        <v>1</v>
      </c>
      <c r="P166" s="9">
        <f t="shared" si="12"/>
        <v>18238</v>
      </c>
      <c r="Q166" s="9">
        <f t="shared" si="13"/>
        <v>200618</v>
      </c>
      <c r="R166" s="10">
        <f t="shared" si="14"/>
        <v>200618</v>
      </c>
    </row>
    <row r="167" spans="1:18" x14ac:dyDescent="0.35">
      <c r="A167" s="7">
        <v>166</v>
      </c>
      <c r="B167" s="9" t="s">
        <v>352</v>
      </c>
      <c r="C167" s="9">
        <v>7334245588</v>
      </c>
      <c r="D167" s="9" t="s">
        <v>353</v>
      </c>
      <c r="E167" s="10">
        <v>1100000</v>
      </c>
      <c r="F167" s="11" t="s">
        <v>24</v>
      </c>
      <c r="G167" s="9" t="str">
        <f t="shared" si="10"/>
        <v>C219548010</v>
      </c>
      <c r="H167" s="9" t="s">
        <v>21</v>
      </c>
      <c r="I167" s="12">
        <v>59</v>
      </c>
      <c r="J167" s="10">
        <v>1100000</v>
      </c>
      <c r="K167" s="13">
        <v>33163</v>
      </c>
      <c r="L167" s="13">
        <v>53497</v>
      </c>
      <c r="M167" s="12">
        <f t="shared" si="11"/>
        <v>55</v>
      </c>
      <c r="N167" s="9">
        <v>100000</v>
      </c>
      <c r="O167" s="12">
        <v>1</v>
      </c>
      <c r="P167" s="9">
        <f t="shared" si="12"/>
        <v>100000</v>
      </c>
      <c r="Q167" s="9">
        <f t="shared" si="13"/>
        <v>1100000</v>
      </c>
      <c r="R167" s="10">
        <f t="shared" si="14"/>
        <v>1100000</v>
      </c>
    </row>
    <row r="168" spans="1:18" x14ac:dyDescent="0.35">
      <c r="A168" s="7">
        <v>167</v>
      </c>
      <c r="B168" s="9" t="s">
        <v>354</v>
      </c>
      <c r="C168" s="9">
        <v>6001456639</v>
      </c>
      <c r="D168" s="9" t="s">
        <v>355</v>
      </c>
      <c r="E168" s="10">
        <v>264000</v>
      </c>
      <c r="F168" s="11" t="s">
        <v>24</v>
      </c>
      <c r="G168" s="9" t="str">
        <f t="shared" si="10"/>
        <v>C219549213</v>
      </c>
      <c r="H168" s="9" t="s">
        <v>21</v>
      </c>
      <c r="I168" s="12">
        <v>62</v>
      </c>
      <c r="J168" s="10">
        <v>264000</v>
      </c>
      <c r="K168" s="13">
        <v>27923</v>
      </c>
      <c r="L168" s="13">
        <v>53489</v>
      </c>
      <c r="M168" s="12">
        <f t="shared" si="11"/>
        <v>69</v>
      </c>
      <c r="N168" s="9">
        <v>24000</v>
      </c>
      <c r="O168" s="12">
        <v>1</v>
      </c>
      <c r="P168" s="9">
        <f t="shared" si="12"/>
        <v>24000</v>
      </c>
      <c r="Q168" s="9">
        <f t="shared" si="13"/>
        <v>264000</v>
      </c>
      <c r="R168" s="10">
        <f t="shared" si="14"/>
        <v>264000</v>
      </c>
    </row>
    <row r="169" spans="1:18" x14ac:dyDescent="0.35">
      <c r="A169" s="7">
        <v>168</v>
      </c>
      <c r="B169" s="9" t="s">
        <v>356</v>
      </c>
      <c r="C169" s="9">
        <v>7498759338</v>
      </c>
      <c r="D169" s="9" t="s">
        <v>357</v>
      </c>
      <c r="E169" s="10">
        <v>198000</v>
      </c>
      <c r="F169" s="11" t="s">
        <v>24</v>
      </c>
      <c r="G169" s="9" t="str">
        <f t="shared" si="10"/>
        <v>C219553885</v>
      </c>
      <c r="H169" s="9" t="s">
        <v>21</v>
      </c>
      <c r="I169" s="12">
        <v>39</v>
      </c>
      <c r="J169" s="10">
        <v>198000</v>
      </c>
      <c r="K169" s="13">
        <v>34403</v>
      </c>
      <c r="L169" s="13">
        <v>49835</v>
      </c>
      <c r="M169" s="12">
        <f t="shared" si="11"/>
        <v>42</v>
      </c>
      <c r="N169" s="9">
        <v>18000</v>
      </c>
      <c r="O169" s="12">
        <v>1</v>
      </c>
      <c r="P169" s="9">
        <f t="shared" si="12"/>
        <v>18000</v>
      </c>
      <c r="Q169" s="9">
        <f t="shared" si="13"/>
        <v>198000</v>
      </c>
      <c r="R169" s="10">
        <f t="shared" si="14"/>
        <v>198000</v>
      </c>
    </row>
    <row r="170" spans="1:18" x14ac:dyDescent="0.35">
      <c r="A170" s="7">
        <v>169</v>
      </c>
      <c r="B170" s="9" t="s">
        <v>358</v>
      </c>
      <c r="C170" s="9">
        <v>7381580008</v>
      </c>
      <c r="D170" s="9" t="s">
        <v>359</v>
      </c>
      <c r="E170" s="10">
        <v>220000</v>
      </c>
      <c r="F170" s="11" t="s">
        <v>24</v>
      </c>
      <c r="G170" s="9" t="str">
        <f t="shared" si="10"/>
        <v>C219554923</v>
      </c>
      <c r="H170" s="9" t="s">
        <v>21</v>
      </c>
      <c r="I170" s="12">
        <v>65</v>
      </c>
      <c r="J170" s="10">
        <v>220000</v>
      </c>
      <c r="K170" s="13">
        <v>30807</v>
      </c>
      <c r="L170" s="13">
        <v>49848</v>
      </c>
      <c r="M170" s="12">
        <f t="shared" si="11"/>
        <v>52</v>
      </c>
      <c r="N170" s="9">
        <v>20000</v>
      </c>
      <c r="O170" s="12">
        <v>1</v>
      </c>
      <c r="P170" s="9">
        <f t="shared" si="12"/>
        <v>20000</v>
      </c>
      <c r="Q170" s="9">
        <f t="shared" si="13"/>
        <v>220000</v>
      </c>
      <c r="R170" s="10">
        <f t="shared" si="14"/>
        <v>220000</v>
      </c>
    </row>
    <row r="171" spans="1:18" x14ac:dyDescent="0.35">
      <c r="A171" s="7">
        <v>170</v>
      </c>
      <c r="B171" s="9" t="s">
        <v>360</v>
      </c>
      <c r="C171" s="9">
        <v>9177865186</v>
      </c>
      <c r="D171" s="9" t="s">
        <v>361</v>
      </c>
      <c r="E171" s="10">
        <v>385000</v>
      </c>
      <c r="F171" s="11" t="s">
        <v>24</v>
      </c>
      <c r="G171" s="9" t="str">
        <f t="shared" si="10"/>
        <v>C219558136</v>
      </c>
      <c r="H171" s="9" t="s">
        <v>21</v>
      </c>
      <c r="I171" s="12">
        <v>57</v>
      </c>
      <c r="J171" s="10">
        <v>385000</v>
      </c>
      <c r="K171" s="13">
        <v>32143</v>
      </c>
      <c r="L171" s="13">
        <v>52024</v>
      </c>
      <c r="M171" s="12">
        <f t="shared" si="11"/>
        <v>54</v>
      </c>
      <c r="N171" s="9">
        <v>35485</v>
      </c>
      <c r="O171" s="12">
        <v>1</v>
      </c>
      <c r="P171" s="9">
        <f t="shared" si="12"/>
        <v>35485</v>
      </c>
      <c r="Q171" s="9">
        <f t="shared" si="13"/>
        <v>390335</v>
      </c>
      <c r="R171" s="10">
        <f t="shared" si="14"/>
        <v>390335</v>
      </c>
    </row>
    <row r="172" spans="1:18" x14ac:dyDescent="0.35">
      <c r="A172" s="7">
        <v>171</v>
      </c>
      <c r="B172" s="9" t="s">
        <v>362</v>
      </c>
      <c r="C172" s="9">
        <v>8477807106</v>
      </c>
      <c r="D172" s="9" t="s">
        <v>309</v>
      </c>
      <c r="E172" s="10">
        <v>330000</v>
      </c>
      <c r="F172" s="11" t="s">
        <v>24</v>
      </c>
      <c r="G172" s="9" t="str">
        <f t="shared" si="10"/>
        <v>C219560603</v>
      </c>
      <c r="H172" s="9" t="s">
        <v>21</v>
      </c>
      <c r="I172" s="12">
        <v>63</v>
      </c>
      <c r="J172" s="10">
        <v>330000</v>
      </c>
      <c r="K172" s="13">
        <v>32698</v>
      </c>
      <c r="L172" s="13">
        <v>53487</v>
      </c>
      <c r="M172" s="12">
        <f t="shared" si="11"/>
        <v>56</v>
      </c>
      <c r="N172" s="9">
        <v>30248</v>
      </c>
      <c r="O172" s="12">
        <v>1</v>
      </c>
      <c r="P172" s="9">
        <f t="shared" si="12"/>
        <v>30248</v>
      </c>
      <c r="Q172" s="9">
        <f t="shared" si="13"/>
        <v>332728</v>
      </c>
      <c r="R172" s="10">
        <f t="shared" si="14"/>
        <v>332728</v>
      </c>
    </row>
    <row r="173" spans="1:18" x14ac:dyDescent="0.35">
      <c r="A173" s="7">
        <v>172</v>
      </c>
      <c r="B173" s="9" t="s">
        <v>363</v>
      </c>
      <c r="C173" s="9">
        <v>7523948335</v>
      </c>
      <c r="D173" s="9" t="s">
        <v>364</v>
      </c>
      <c r="E173" s="10">
        <v>1100000</v>
      </c>
      <c r="F173" s="11" t="s">
        <v>24</v>
      </c>
      <c r="G173" s="9" t="str">
        <f t="shared" si="10"/>
        <v>C219562407</v>
      </c>
      <c r="H173" s="9" t="s">
        <v>21</v>
      </c>
      <c r="I173" s="12">
        <v>61</v>
      </c>
      <c r="J173" s="10">
        <v>1100000</v>
      </c>
      <c r="K173" s="13">
        <v>33414</v>
      </c>
      <c r="L173" s="13">
        <v>49831</v>
      </c>
      <c r="M173" s="12">
        <f t="shared" si="11"/>
        <v>44</v>
      </c>
      <c r="N173" s="9">
        <v>100000</v>
      </c>
      <c r="O173" s="12">
        <v>1</v>
      </c>
      <c r="P173" s="9">
        <f t="shared" si="12"/>
        <v>100000</v>
      </c>
      <c r="Q173" s="9">
        <f t="shared" si="13"/>
        <v>1100000</v>
      </c>
      <c r="R173" s="10">
        <f t="shared" si="14"/>
        <v>1100000</v>
      </c>
    </row>
    <row r="174" spans="1:18" x14ac:dyDescent="0.35">
      <c r="A174" s="7">
        <v>173</v>
      </c>
      <c r="B174" s="9" t="s">
        <v>365</v>
      </c>
      <c r="C174" s="9">
        <v>8018797994</v>
      </c>
      <c r="D174" s="9" t="s">
        <v>366</v>
      </c>
      <c r="E174" s="10">
        <v>220000</v>
      </c>
      <c r="F174" s="11" t="s">
        <v>24</v>
      </c>
      <c r="G174" s="9" t="str">
        <f t="shared" si="10"/>
        <v>C219562630</v>
      </c>
      <c r="H174" s="9" t="s">
        <v>21</v>
      </c>
      <c r="I174" s="12">
        <v>45</v>
      </c>
      <c r="J174" s="10">
        <v>220000</v>
      </c>
      <c r="K174" s="13">
        <v>33562</v>
      </c>
      <c r="L174" s="13">
        <v>49834</v>
      </c>
      <c r="M174" s="12">
        <f t="shared" si="11"/>
        <v>44</v>
      </c>
      <c r="N174" s="9">
        <v>20000</v>
      </c>
      <c r="O174" s="12">
        <v>1</v>
      </c>
      <c r="P174" s="9">
        <f t="shared" si="12"/>
        <v>20000</v>
      </c>
      <c r="Q174" s="9">
        <f t="shared" si="13"/>
        <v>220000</v>
      </c>
      <c r="R174" s="10">
        <f t="shared" si="14"/>
        <v>220000</v>
      </c>
    </row>
    <row r="175" spans="1:18" x14ac:dyDescent="0.35">
      <c r="A175" s="7">
        <v>174</v>
      </c>
      <c r="B175" s="9" t="s">
        <v>367</v>
      </c>
      <c r="C175" s="9">
        <v>9596454500</v>
      </c>
      <c r="D175" s="9" t="s">
        <v>368</v>
      </c>
      <c r="E175" s="10">
        <v>550000</v>
      </c>
      <c r="F175" s="11" t="s">
        <v>24</v>
      </c>
      <c r="G175" s="9" t="str">
        <f t="shared" si="10"/>
        <v>C219566487</v>
      </c>
      <c r="H175" s="9" t="s">
        <v>21</v>
      </c>
      <c r="I175" s="12">
        <v>57</v>
      </c>
      <c r="J175" s="10">
        <v>550000</v>
      </c>
      <c r="K175" s="13">
        <v>32573</v>
      </c>
      <c r="L175" s="13">
        <v>53486</v>
      </c>
      <c r="M175" s="12">
        <f t="shared" si="11"/>
        <v>57</v>
      </c>
      <c r="N175" s="9">
        <v>50000</v>
      </c>
      <c r="O175" s="12">
        <v>1</v>
      </c>
      <c r="P175" s="9">
        <f t="shared" si="12"/>
        <v>50000</v>
      </c>
      <c r="Q175" s="9">
        <f t="shared" si="13"/>
        <v>550000</v>
      </c>
      <c r="R175" s="10">
        <f t="shared" si="14"/>
        <v>550000</v>
      </c>
    </row>
    <row r="176" spans="1:18" x14ac:dyDescent="0.35">
      <c r="A176" s="7">
        <v>175</v>
      </c>
      <c r="B176" s="9" t="s">
        <v>369</v>
      </c>
      <c r="C176" s="9">
        <v>8685985311</v>
      </c>
      <c r="D176" s="9" t="s">
        <v>370</v>
      </c>
      <c r="E176" s="10">
        <v>1100000</v>
      </c>
      <c r="F176" s="11" t="s">
        <v>24</v>
      </c>
      <c r="G176" s="9" t="str">
        <f t="shared" si="10"/>
        <v>C219567185</v>
      </c>
      <c r="H176" s="9" t="s">
        <v>21</v>
      </c>
      <c r="I176" s="12">
        <v>70</v>
      </c>
      <c r="J176" s="10">
        <v>1100000</v>
      </c>
      <c r="K176" s="13">
        <v>35284</v>
      </c>
      <c r="L176" s="13">
        <v>49844</v>
      </c>
      <c r="M176" s="12">
        <f t="shared" si="11"/>
        <v>39</v>
      </c>
      <c r="N176" s="9">
        <v>100000</v>
      </c>
      <c r="O176" s="12">
        <v>1</v>
      </c>
      <c r="P176" s="9">
        <f t="shared" si="12"/>
        <v>100000</v>
      </c>
      <c r="Q176" s="9">
        <f t="shared" si="13"/>
        <v>1100000</v>
      </c>
      <c r="R176" s="10">
        <f t="shared" si="14"/>
        <v>1100000</v>
      </c>
    </row>
    <row r="177" spans="1:18" x14ac:dyDescent="0.35">
      <c r="A177" s="7">
        <v>176</v>
      </c>
      <c r="B177" s="9" t="s">
        <v>371</v>
      </c>
      <c r="C177" s="9">
        <v>9770933400</v>
      </c>
      <c r="D177" s="9" t="s">
        <v>372</v>
      </c>
      <c r="E177" s="10">
        <v>6222.85</v>
      </c>
      <c r="F177" s="11" t="s">
        <v>24</v>
      </c>
      <c r="G177" s="9" t="str">
        <f t="shared" si="10"/>
        <v>C219902766</v>
      </c>
      <c r="H177" s="9" t="s">
        <v>21</v>
      </c>
      <c r="I177" s="12">
        <v>31</v>
      </c>
      <c r="J177" s="10">
        <v>6222.85</v>
      </c>
      <c r="K177" s="13">
        <v>28629</v>
      </c>
      <c r="L177" s="13">
        <v>49483</v>
      </c>
      <c r="M177" s="12">
        <f t="shared" si="11"/>
        <v>57</v>
      </c>
      <c r="N177" s="9">
        <v>18000</v>
      </c>
      <c r="O177" s="12">
        <v>1</v>
      </c>
      <c r="P177" s="9">
        <f t="shared" si="12"/>
        <v>18000</v>
      </c>
      <c r="Q177" s="9">
        <f t="shared" si="13"/>
        <v>198000</v>
      </c>
      <c r="R177" s="10">
        <f t="shared" si="14"/>
        <v>198000</v>
      </c>
    </row>
    <row r="178" spans="1:18" x14ac:dyDescent="0.35">
      <c r="A178" s="7">
        <v>177</v>
      </c>
      <c r="B178" s="9" t="s">
        <v>373</v>
      </c>
      <c r="C178" s="9">
        <v>9635619546</v>
      </c>
      <c r="D178" s="9" t="s">
        <v>374</v>
      </c>
      <c r="E178" s="10">
        <v>9199.99</v>
      </c>
      <c r="F178" s="11" t="s">
        <v>24</v>
      </c>
      <c r="G178" s="9" t="str">
        <f t="shared" si="10"/>
        <v>C220269498</v>
      </c>
      <c r="H178" s="9" t="s">
        <v>21</v>
      </c>
      <c r="I178" s="12">
        <v>41</v>
      </c>
      <c r="J178" s="10">
        <v>9199.99</v>
      </c>
      <c r="K178" s="13">
        <v>42145</v>
      </c>
      <c r="L178" s="13">
        <v>49452</v>
      </c>
      <c r="M178" s="12">
        <f t="shared" si="11"/>
        <v>20</v>
      </c>
      <c r="N178" s="9">
        <v>20000</v>
      </c>
      <c r="O178" s="12">
        <v>1</v>
      </c>
      <c r="P178" s="9">
        <f t="shared" si="12"/>
        <v>20000</v>
      </c>
      <c r="Q178" s="9">
        <f t="shared" si="13"/>
        <v>220000</v>
      </c>
      <c r="R178" s="10">
        <f t="shared" si="14"/>
        <v>220000</v>
      </c>
    </row>
    <row r="179" spans="1:18" x14ac:dyDescent="0.35">
      <c r="A179" s="7">
        <v>178</v>
      </c>
      <c r="B179" s="9" t="s">
        <v>375</v>
      </c>
      <c r="C179" s="9">
        <v>9304570662</v>
      </c>
      <c r="D179" s="9" t="s">
        <v>376</v>
      </c>
      <c r="E179" s="10">
        <v>15073.32</v>
      </c>
      <c r="F179" s="11" t="s">
        <v>24</v>
      </c>
      <c r="G179" s="9" t="str">
        <f t="shared" si="10"/>
        <v>C220611091</v>
      </c>
      <c r="H179" s="9" t="s">
        <v>21</v>
      </c>
      <c r="I179" s="12">
        <v>59</v>
      </c>
      <c r="J179" s="10">
        <v>15073.32</v>
      </c>
      <c r="K179" s="13">
        <v>26374</v>
      </c>
      <c r="L179" s="13">
        <v>53143</v>
      </c>
      <c r="M179" s="12">
        <f t="shared" si="11"/>
        <v>73</v>
      </c>
      <c r="N179" s="9">
        <v>38000</v>
      </c>
      <c r="O179" s="12">
        <v>1</v>
      </c>
      <c r="P179" s="9">
        <f t="shared" si="12"/>
        <v>38000</v>
      </c>
      <c r="Q179" s="9">
        <f t="shared" si="13"/>
        <v>418000</v>
      </c>
      <c r="R179" s="10">
        <f t="shared" si="14"/>
        <v>418000</v>
      </c>
    </row>
    <row r="180" spans="1:18" x14ac:dyDescent="0.35">
      <c r="A180" s="7">
        <v>179</v>
      </c>
      <c r="B180" s="9" t="s">
        <v>377</v>
      </c>
      <c r="C180" s="9">
        <v>9770483380</v>
      </c>
      <c r="D180" s="9" t="s">
        <v>378</v>
      </c>
      <c r="E180" s="10">
        <v>5885.71</v>
      </c>
      <c r="F180" s="11" t="s">
        <v>20</v>
      </c>
      <c r="G180" s="9" t="str">
        <f t="shared" si="10"/>
        <v>C220815169</v>
      </c>
      <c r="H180" s="9" t="s">
        <v>21</v>
      </c>
      <c r="I180" s="12">
        <v>52</v>
      </c>
      <c r="J180" s="10">
        <v>5885.71</v>
      </c>
      <c r="K180" s="13">
        <v>27579</v>
      </c>
      <c r="L180" s="13">
        <v>49309</v>
      </c>
      <c r="M180" s="12">
        <f t="shared" si="11"/>
        <v>59</v>
      </c>
      <c r="N180" s="9">
        <v>20000</v>
      </c>
      <c r="O180" s="12">
        <v>1</v>
      </c>
      <c r="P180" s="9">
        <f t="shared" si="12"/>
        <v>20000</v>
      </c>
      <c r="Q180" s="9">
        <f t="shared" si="13"/>
        <v>220000</v>
      </c>
      <c r="R180" s="10">
        <f t="shared" si="14"/>
        <v>220000</v>
      </c>
    </row>
    <row r="181" spans="1:18" x14ac:dyDescent="0.35">
      <c r="A181" s="7">
        <v>180</v>
      </c>
      <c r="B181" s="9" t="s">
        <v>379</v>
      </c>
      <c r="C181" s="9">
        <v>9568975067</v>
      </c>
      <c r="D181" s="9" t="s">
        <v>380</v>
      </c>
      <c r="E181" s="10">
        <v>10357.129999999999</v>
      </c>
      <c r="F181" s="11" t="s">
        <v>20</v>
      </c>
      <c r="G181" s="9" t="str">
        <f t="shared" si="10"/>
        <v>C220964366</v>
      </c>
      <c r="H181" s="9" t="s">
        <v>21</v>
      </c>
      <c r="I181" s="12">
        <v>44</v>
      </c>
      <c r="J181" s="10">
        <v>10357.129999999999</v>
      </c>
      <c r="K181" s="13">
        <v>30948</v>
      </c>
      <c r="L181" s="13">
        <v>49308</v>
      </c>
      <c r="M181" s="12">
        <f t="shared" si="11"/>
        <v>50</v>
      </c>
      <c r="N181" s="9">
        <v>25000</v>
      </c>
      <c r="O181" s="12">
        <v>1</v>
      </c>
      <c r="P181" s="9">
        <f t="shared" si="12"/>
        <v>25000</v>
      </c>
      <c r="Q181" s="9">
        <f t="shared" si="13"/>
        <v>275000</v>
      </c>
      <c r="R181" s="10">
        <f t="shared" si="14"/>
        <v>275000</v>
      </c>
    </row>
    <row r="182" spans="1:18" x14ac:dyDescent="0.35">
      <c r="A182" s="7">
        <v>181</v>
      </c>
      <c r="B182" s="9" t="s">
        <v>381</v>
      </c>
      <c r="C182" s="9">
        <v>8375090222</v>
      </c>
      <c r="D182" s="9" t="s">
        <v>382</v>
      </c>
      <c r="E182" s="10">
        <v>7428.56</v>
      </c>
      <c r="F182" s="11" t="s">
        <v>20</v>
      </c>
      <c r="G182" s="9" t="str">
        <f t="shared" si="10"/>
        <v>C221231276</v>
      </c>
      <c r="H182" s="9" t="s">
        <v>21</v>
      </c>
      <c r="I182" s="12">
        <v>67</v>
      </c>
      <c r="J182" s="10">
        <v>7428.56</v>
      </c>
      <c r="K182" s="13">
        <v>29782</v>
      </c>
      <c r="L182" s="13">
        <v>49291</v>
      </c>
      <c r="M182" s="12">
        <f t="shared" si="11"/>
        <v>53</v>
      </c>
      <c r="N182" s="9">
        <v>5200</v>
      </c>
      <c r="O182" s="12">
        <v>4</v>
      </c>
      <c r="P182" s="9">
        <f t="shared" si="12"/>
        <v>20800</v>
      </c>
      <c r="Q182" s="9">
        <f t="shared" si="13"/>
        <v>228800</v>
      </c>
      <c r="R182" s="10">
        <f t="shared" si="14"/>
        <v>228800</v>
      </c>
    </row>
    <row r="183" spans="1:18" x14ac:dyDescent="0.35">
      <c r="A183" s="7">
        <v>182</v>
      </c>
      <c r="B183" s="9" t="s">
        <v>383</v>
      </c>
      <c r="C183" s="9">
        <v>8120609951</v>
      </c>
      <c r="D183" s="9" t="s">
        <v>384</v>
      </c>
      <c r="E183" s="10">
        <v>7868.56</v>
      </c>
      <c r="F183" s="11" t="s">
        <v>20</v>
      </c>
      <c r="G183" s="9" t="str">
        <f t="shared" si="10"/>
        <v>C221232372</v>
      </c>
      <c r="H183" s="9" t="s">
        <v>21</v>
      </c>
      <c r="I183" s="12">
        <v>34</v>
      </c>
      <c r="J183" s="10">
        <v>7868.56</v>
      </c>
      <c r="K183" s="13">
        <v>33604</v>
      </c>
      <c r="L183" s="13">
        <v>49309</v>
      </c>
      <c r="M183" s="12">
        <f t="shared" si="11"/>
        <v>43</v>
      </c>
      <c r="N183" s="9">
        <v>18000</v>
      </c>
      <c r="O183" s="12">
        <v>1</v>
      </c>
      <c r="P183" s="9">
        <f t="shared" si="12"/>
        <v>18000</v>
      </c>
      <c r="Q183" s="9">
        <f t="shared" si="13"/>
        <v>198000</v>
      </c>
      <c r="R183" s="10">
        <f t="shared" si="14"/>
        <v>198000</v>
      </c>
    </row>
    <row r="184" spans="1:18" x14ac:dyDescent="0.35">
      <c r="A184" s="7">
        <v>183</v>
      </c>
      <c r="B184" s="9" t="s">
        <v>385</v>
      </c>
      <c r="C184" s="9">
        <v>9843411777</v>
      </c>
      <c r="D184" s="9" t="s">
        <v>386</v>
      </c>
      <c r="E184" s="10">
        <v>6685.71</v>
      </c>
      <c r="F184" s="11" t="s">
        <v>20</v>
      </c>
      <c r="G184" s="9" t="str">
        <f t="shared" si="10"/>
        <v>C221234406</v>
      </c>
      <c r="H184" s="9" t="s">
        <v>21</v>
      </c>
      <c r="I184" s="12">
        <v>57</v>
      </c>
      <c r="J184" s="10">
        <v>6685.71</v>
      </c>
      <c r="K184" s="13">
        <v>30112</v>
      </c>
      <c r="L184" s="13">
        <v>49283</v>
      </c>
      <c r="M184" s="12">
        <f t="shared" si="11"/>
        <v>52</v>
      </c>
      <c r="N184" s="9">
        <v>18000</v>
      </c>
      <c r="O184" s="12">
        <v>1</v>
      </c>
      <c r="P184" s="9">
        <f t="shared" si="12"/>
        <v>18000</v>
      </c>
      <c r="Q184" s="9">
        <f t="shared" si="13"/>
        <v>198000</v>
      </c>
      <c r="R184" s="10">
        <f t="shared" si="14"/>
        <v>198000</v>
      </c>
    </row>
    <row r="185" spans="1:18" x14ac:dyDescent="0.35">
      <c r="A185" s="7">
        <v>184</v>
      </c>
      <c r="B185" s="9" t="s">
        <v>387</v>
      </c>
      <c r="C185" s="9">
        <v>9041402223</v>
      </c>
      <c r="D185" s="9" t="s">
        <v>388</v>
      </c>
      <c r="E185" s="10">
        <v>23399.99</v>
      </c>
      <c r="F185" s="11" t="s">
        <v>20</v>
      </c>
      <c r="G185" s="9" t="str">
        <f t="shared" si="10"/>
        <v>C221236051</v>
      </c>
      <c r="H185" s="9" t="s">
        <v>21</v>
      </c>
      <c r="I185" s="12">
        <v>38</v>
      </c>
      <c r="J185" s="10">
        <v>23399.99</v>
      </c>
      <c r="K185" s="13">
        <v>35674</v>
      </c>
      <c r="L185" s="13">
        <v>49292</v>
      </c>
      <c r="M185" s="12">
        <f t="shared" si="11"/>
        <v>37</v>
      </c>
      <c r="N185" s="9">
        <v>50000</v>
      </c>
      <c r="O185" s="12">
        <v>1</v>
      </c>
      <c r="P185" s="9">
        <f t="shared" si="12"/>
        <v>50000</v>
      </c>
      <c r="Q185" s="9">
        <f t="shared" si="13"/>
        <v>550000</v>
      </c>
      <c r="R185" s="10">
        <f t="shared" si="14"/>
        <v>550000</v>
      </c>
    </row>
    <row r="186" spans="1:18" x14ac:dyDescent="0.35">
      <c r="A186" s="7">
        <v>185</v>
      </c>
      <c r="B186" s="9" t="s">
        <v>389</v>
      </c>
      <c r="C186" s="9">
        <v>8555005846</v>
      </c>
      <c r="D186" s="9" t="s">
        <v>390</v>
      </c>
      <c r="E186" s="10">
        <v>8285.7099999999991</v>
      </c>
      <c r="F186" s="11" t="s">
        <v>20</v>
      </c>
      <c r="G186" s="9" t="str">
        <f t="shared" si="10"/>
        <v>C221236789</v>
      </c>
      <c r="H186" s="9" t="s">
        <v>21</v>
      </c>
      <c r="I186" s="12">
        <v>50</v>
      </c>
      <c r="J186" s="10">
        <v>8285.7099999999991</v>
      </c>
      <c r="K186" s="13">
        <v>31278</v>
      </c>
      <c r="L186" s="13">
        <v>49301</v>
      </c>
      <c r="M186" s="12">
        <f t="shared" si="11"/>
        <v>49</v>
      </c>
      <c r="N186" s="9">
        <v>20000</v>
      </c>
      <c r="O186" s="12">
        <v>1</v>
      </c>
      <c r="P186" s="9">
        <f t="shared" si="12"/>
        <v>20000</v>
      </c>
      <c r="Q186" s="9">
        <f t="shared" si="13"/>
        <v>220000</v>
      </c>
      <c r="R186" s="10">
        <f t="shared" si="14"/>
        <v>220000</v>
      </c>
    </row>
    <row r="187" spans="1:18" x14ac:dyDescent="0.35">
      <c r="A187" s="7">
        <v>186</v>
      </c>
      <c r="B187" s="9" t="s">
        <v>391</v>
      </c>
      <c r="C187" s="9">
        <v>9934943066</v>
      </c>
      <c r="D187" s="9" t="s">
        <v>392</v>
      </c>
      <c r="E187" s="10">
        <v>5885.71</v>
      </c>
      <c r="F187" s="11" t="s">
        <v>20</v>
      </c>
      <c r="G187" s="9" t="str">
        <f t="shared" si="10"/>
        <v>C221236886</v>
      </c>
      <c r="H187" s="9" t="s">
        <v>21</v>
      </c>
      <c r="I187" s="12">
        <v>40</v>
      </c>
      <c r="J187" s="10">
        <v>5885.71</v>
      </c>
      <c r="K187" s="13">
        <v>27251</v>
      </c>
      <c r="L187" s="13">
        <v>49301</v>
      </c>
      <c r="M187" s="12">
        <f t="shared" si="11"/>
        <v>60</v>
      </c>
      <c r="N187" s="9">
        <v>20000</v>
      </c>
      <c r="O187" s="12">
        <v>1</v>
      </c>
      <c r="P187" s="9">
        <f t="shared" si="12"/>
        <v>20000</v>
      </c>
      <c r="Q187" s="9">
        <f t="shared" si="13"/>
        <v>220000</v>
      </c>
      <c r="R187" s="10">
        <f t="shared" si="14"/>
        <v>220000</v>
      </c>
    </row>
    <row r="188" spans="1:18" x14ac:dyDescent="0.35">
      <c r="A188" s="7">
        <v>187</v>
      </c>
      <c r="B188" s="9" t="s">
        <v>393</v>
      </c>
      <c r="C188" s="9">
        <v>9503767498</v>
      </c>
      <c r="D188" s="9" t="s">
        <v>394</v>
      </c>
      <c r="E188" s="10">
        <v>10980</v>
      </c>
      <c r="F188" s="11" t="s">
        <v>24</v>
      </c>
      <c r="G188" s="9" t="str">
        <f t="shared" si="10"/>
        <v>C221359527</v>
      </c>
      <c r="H188" s="9" t="s">
        <v>21</v>
      </c>
      <c r="I188" s="12">
        <v>66</v>
      </c>
      <c r="J188" s="10">
        <v>10980</v>
      </c>
      <c r="K188" s="13">
        <v>33487</v>
      </c>
      <c r="L188" s="13">
        <v>51667</v>
      </c>
      <c r="M188" s="12">
        <f t="shared" si="11"/>
        <v>49</v>
      </c>
      <c r="N188" s="9">
        <v>18000</v>
      </c>
      <c r="O188" s="12">
        <v>1</v>
      </c>
      <c r="P188" s="9">
        <f t="shared" si="12"/>
        <v>18000</v>
      </c>
      <c r="Q188" s="9">
        <f t="shared" si="13"/>
        <v>198000</v>
      </c>
      <c r="R188" s="10">
        <f t="shared" si="14"/>
        <v>198000</v>
      </c>
    </row>
    <row r="189" spans="1:18" x14ac:dyDescent="0.35">
      <c r="A189" s="7">
        <v>188</v>
      </c>
      <c r="B189" s="9" t="s">
        <v>395</v>
      </c>
      <c r="C189" s="9">
        <v>9365592617</v>
      </c>
      <c r="D189" s="9" t="s">
        <v>396</v>
      </c>
      <c r="E189" s="10">
        <v>11160</v>
      </c>
      <c r="F189" s="11" t="s">
        <v>24</v>
      </c>
      <c r="G189" s="9" t="str">
        <f t="shared" si="10"/>
        <v>C221375006</v>
      </c>
      <c r="H189" s="9" t="s">
        <v>21</v>
      </c>
      <c r="I189" s="12">
        <v>51</v>
      </c>
      <c r="J189" s="10">
        <v>11160</v>
      </c>
      <c r="K189" s="13">
        <v>30680</v>
      </c>
      <c r="L189" s="13">
        <v>51663</v>
      </c>
      <c r="M189" s="12">
        <f t="shared" si="11"/>
        <v>57</v>
      </c>
      <c r="N189" s="9">
        <v>20000</v>
      </c>
      <c r="O189" s="12">
        <v>1</v>
      </c>
      <c r="P189" s="9">
        <f t="shared" si="12"/>
        <v>20000</v>
      </c>
      <c r="Q189" s="9">
        <f t="shared" si="13"/>
        <v>220000</v>
      </c>
      <c r="R189" s="10">
        <f t="shared" si="14"/>
        <v>220000</v>
      </c>
    </row>
    <row r="190" spans="1:18" x14ac:dyDescent="0.35">
      <c r="A190" s="7">
        <v>189</v>
      </c>
      <c r="B190" s="9" t="s">
        <v>397</v>
      </c>
      <c r="C190" s="9">
        <v>8606575368</v>
      </c>
      <c r="D190" s="9" t="s">
        <v>398</v>
      </c>
      <c r="E190" s="10">
        <v>11088</v>
      </c>
      <c r="F190" s="11" t="s">
        <v>24</v>
      </c>
      <c r="G190" s="9" t="str">
        <f t="shared" si="10"/>
        <v>C221376199</v>
      </c>
      <c r="H190" s="9" t="s">
        <v>21</v>
      </c>
      <c r="I190" s="12">
        <v>51</v>
      </c>
      <c r="J190" s="10">
        <v>11088</v>
      </c>
      <c r="K190" s="13">
        <v>34928</v>
      </c>
      <c r="L190" s="13">
        <v>51664</v>
      </c>
      <c r="M190" s="12">
        <f t="shared" si="11"/>
        <v>45</v>
      </c>
      <c r="N190" s="9">
        <v>9180</v>
      </c>
      <c r="O190" s="12">
        <v>2</v>
      </c>
      <c r="P190" s="9">
        <f t="shared" si="12"/>
        <v>18360</v>
      </c>
      <c r="Q190" s="9">
        <f t="shared" si="13"/>
        <v>201960</v>
      </c>
      <c r="R190" s="10">
        <f t="shared" si="14"/>
        <v>201960</v>
      </c>
    </row>
    <row r="191" spans="1:18" x14ac:dyDescent="0.35">
      <c r="A191" s="7">
        <v>190</v>
      </c>
      <c r="B191" s="9" t="s">
        <v>399</v>
      </c>
      <c r="C191" s="9">
        <v>9983668221</v>
      </c>
      <c r="D191" s="9" t="s">
        <v>400</v>
      </c>
      <c r="E191" s="10">
        <v>660000</v>
      </c>
      <c r="F191" s="11" t="s">
        <v>24</v>
      </c>
      <c r="G191" s="9" t="str">
        <f t="shared" si="10"/>
        <v>C221686889</v>
      </c>
      <c r="H191" s="9" t="s">
        <v>21</v>
      </c>
      <c r="I191" s="12">
        <v>64</v>
      </c>
      <c r="J191" s="10">
        <v>660000</v>
      </c>
      <c r="K191" s="13">
        <v>32035</v>
      </c>
      <c r="L191" s="13">
        <v>49738</v>
      </c>
      <c r="M191" s="12">
        <f t="shared" si="11"/>
        <v>48</v>
      </c>
      <c r="N191" s="9">
        <v>60000</v>
      </c>
      <c r="O191" s="12">
        <v>1</v>
      </c>
      <c r="P191" s="9">
        <f t="shared" si="12"/>
        <v>60000</v>
      </c>
      <c r="Q191" s="9">
        <f t="shared" si="13"/>
        <v>660000</v>
      </c>
      <c r="R191" s="10">
        <f t="shared" si="14"/>
        <v>660000</v>
      </c>
    </row>
    <row r="192" spans="1:18" x14ac:dyDescent="0.35">
      <c r="A192" s="7">
        <v>191</v>
      </c>
      <c r="B192" s="9" t="s">
        <v>401</v>
      </c>
      <c r="C192" s="9">
        <v>8014342282</v>
      </c>
      <c r="D192" s="9" t="s">
        <v>402</v>
      </c>
      <c r="E192" s="10">
        <v>220000</v>
      </c>
      <c r="F192" s="11" t="s">
        <v>24</v>
      </c>
      <c r="G192" s="9" t="str">
        <f t="shared" si="10"/>
        <v>C221711893</v>
      </c>
      <c r="H192" s="9" t="s">
        <v>21</v>
      </c>
      <c r="I192" s="12">
        <v>61</v>
      </c>
      <c r="J192" s="10">
        <v>220000</v>
      </c>
      <c r="K192" s="13">
        <v>30736</v>
      </c>
      <c r="L192" s="13">
        <v>49837</v>
      </c>
      <c r="M192" s="12">
        <f t="shared" si="11"/>
        <v>52</v>
      </c>
      <c r="N192" s="9">
        <v>20000</v>
      </c>
      <c r="O192" s="12">
        <v>1</v>
      </c>
      <c r="P192" s="9">
        <f t="shared" si="12"/>
        <v>20000</v>
      </c>
      <c r="Q192" s="9">
        <f t="shared" si="13"/>
        <v>220000</v>
      </c>
      <c r="R192" s="10">
        <f t="shared" si="14"/>
        <v>220000</v>
      </c>
    </row>
    <row r="193" spans="1:18" x14ac:dyDescent="0.35">
      <c r="A193" s="7">
        <v>192</v>
      </c>
      <c r="B193" s="9" t="s">
        <v>403</v>
      </c>
      <c r="C193" s="9">
        <v>9949777788</v>
      </c>
      <c r="D193" s="9" t="s">
        <v>404</v>
      </c>
      <c r="E193" s="10">
        <v>95999.99</v>
      </c>
      <c r="F193" s="11" t="s">
        <v>20</v>
      </c>
      <c r="G193" s="9" t="str">
        <f t="shared" si="10"/>
        <v>C221741180</v>
      </c>
      <c r="H193" s="9" t="s">
        <v>21</v>
      </c>
      <c r="I193" s="12">
        <v>62</v>
      </c>
      <c r="J193" s="10">
        <v>95999.99</v>
      </c>
      <c r="K193" s="13">
        <v>27063</v>
      </c>
      <c r="L193" s="13">
        <v>48213</v>
      </c>
      <c r="M193" s="12">
        <f t="shared" si="11"/>
        <v>57</v>
      </c>
      <c r="N193" s="9">
        <v>100000</v>
      </c>
      <c r="O193" s="12">
        <v>1</v>
      </c>
      <c r="P193" s="9">
        <f t="shared" si="12"/>
        <v>100000</v>
      </c>
      <c r="Q193" s="9">
        <f t="shared" si="13"/>
        <v>1100000</v>
      </c>
      <c r="R193" s="10">
        <f t="shared" si="14"/>
        <v>1100000</v>
      </c>
    </row>
    <row r="194" spans="1:18" x14ac:dyDescent="0.35">
      <c r="A194" s="7">
        <v>193</v>
      </c>
      <c r="B194" s="9" t="s">
        <v>405</v>
      </c>
      <c r="C194" s="9">
        <v>7276764777</v>
      </c>
      <c r="D194" s="9" t="s">
        <v>406</v>
      </c>
      <c r="E194" s="10">
        <v>220000</v>
      </c>
      <c r="F194" s="11" t="s">
        <v>24</v>
      </c>
      <c r="G194" s="9" t="str">
        <f t="shared" ref="G194:G257" si="15">B194</f>
        <v>C221897979</v>
      </c>
      <c r="H194" s="9" t="s">
        <v>21</v>
      </c>
      <c r="I194" s="12">
        <v>57</v>
      </c>
      <c r="J194" s="10">
        <v>220000</v>
      </c>
      <c r="K194" s="13">
        <v>33824</v>
      </c>
      <c r="L194" s="13">
        <v>51908</v>
      </c>
      <c r="M194" s="12">
        <f t="shared" ref="M194:M257" si="16">ROUNDDOWN(YEARFRAC(K194,L194),0)</f>
        <v>49</v>
      </c>
      <c r="N194" s="9">
        <v>20000</v>
      </c>
      <c r="O194" s="12">
        <v>1</v>
      </c>
      <c r="P194" s="9">
        <f t="shared" ref="P194:P257" si="17">O194*N194</f>
        <v>20000</v>
      </c>
      <c r="Q194" s="9">
        <f t="shared" ref="Q194:Q257" si="18">P194*11</f>
        <v>220000</v>
      </c>
      <c r="R194" s="10">
        <f t="shared" ref="R194:R257" si="19">MAX(Q194,J194)</f>
        <v>220000</v>
      </c>
    </row>
    <row r="195" spans="1:18" x14ac:dyDescent="0.35">
      <c r="A195" s="7">
        <v>194</v>
      </c>
      <c r="B195" s="9" t="s">
        <v>407</v>
      </c>
      <c r="C195" s="9">
        <v>9962106784</v>
      </c>
      <c r="D195" s="9" t="s">
        <v>408</v>
      </c>
      <c r="E195" s="10">
        <v>330000</v>
      </c>
      <c r="F195" s="11" t="s">
        <v>24</v>
      </c>
      <c r="G195" s="9" t="str">
        <f t="shared" si="15"/>
        <v>C221904613</v>
      </c>
      <c r="H195" s="9" t="s">
        <v>21</v>
      </c>
      <c r="I195" s="12">
        <v>51</v>
      </c>
      <c r="J195" s="10">
        <v>330000</v>
      </c>
      <c r="K195" s="13">
        <v>34276</v>
      </c>
      <c r="L195" s="13">
        <v>49819</v>
      </c>
      <c r="M195" s="12">
        <f t="shared" si="16"/>
        <v>42</v>
      </c>
      <c r="N195" s="9">
        <v>30000</v>
      </c>
      <c r="O195" s="12">
        <v>1</v>
      </c>
      <c r="P195" s="9">
        <f t="shared" si="17"/>
        <v>30000</v>
      </c>
      <c r="Q195" s="9">
        <f t="shared" si="18"/>
        <v>330000</v>
      </c>
      <c r="R195" s="10">
        <f t="shared" si="19"/>
        <v>330000</v>
      </c>
    </row>
    <row r="196" spans="1:18" x14ac:dyDescent="0.35">
      <c r="A196" s="7">
        <v>195</v>
      </c>
      <c r="B196" s="9" t="s">
        <v>409</v>
      </c>
      <c r="C196" s="9">
        <v>6202985037</v>
      </c>
      <c r="D196" s="9" t="s">
        <v>410</v>
      </c>
      <c r="E196" s="10">
        <v>220000</v>
      </c>
      <c r="F196" s="11" t="s">
        <v>24</v>
      </c>
      <c r="G196" s="9" t="str">
        <f t="shared" si="15"/>
        <v>C221906103</v>
      </c>
      <c r="H196" s="9" t="s">
        <v>21</v>
      </c>
      <c r="I196" s="12">
        <v>52</v>
      </c>
      <c r="J196" s="10">
        <v>220000</v>
      </c>
      <c r="K196" s="13">
        <v>29990</v>
      </c>
      <c r="L196" s="13">
        <v>53505</v>
      </c>
      <c r="M196" s="12">
        <f t="shared" si="16"/>
        <v>64</v>
      </c>
      <c r="N196" s="9">
        <v>20000</v>
      </c>
      <c r="O196" s="12">
        <v>1</v>
      </c>
      <c r="P196" s="9">
        <f t="shared" si="17"/>
        <v>20000</v>
      </c>
      <c r="Q196" s="9">
        <f t="shared" si="18"/>
        <v>220000</v>
      </c>
      <c r="R196" s="10">
        <f t="shared" si="19"/>
        <v>220000</v>
      </c>
    </row>
    <row r="197" spans="1:18" x14ac:dyDescent="0.35">
      <c r="A197" s="7">
        <v>196</v>
      </c>
      <c r="B197" s="9" t="s">
        <v>411</v>
      </c>
      <c r="C197" s="9">
        <v>9904188904</v>
      </c>
      <c r="D197" s="9" t="s">
        <v>412</v>
      </c>
      <c r="E197" s="10">
        <v>33249.99</v>
      </c>
      <c r="F197" s="11" t="s">
        <v>20</v>
      </c>
      <c r="G197" s="9" t="str">
        <f t="shared" si="15"/>
        <v>C222567101</v>
      </c>
      <c r="H197" s="9" t="s">
        <v>21</v>
      </c>
      <c r="I197" s="12">
        <v>60</v>
      </c>
      <c r="J197" s="10">
        <v>33249.99</v>
      </c>
      <c r="K197" s="13">
        <v>29516</v>
      </c>
      <c r="L197" s="13">
        <v>51865</v>
      </c>
      <c r="M197" s="12">
        <f t="shared" si="16"/>
        <v>61</v>
      </c>
      <c r="N197" s="9">
        <v>20000</v>
      </c>
      <c r="O197" s="12">
        <v>1</v>
      </c>
      <c r="P197" s="9">
        <f t="shared" si="17"/>
        <v>20000</v>
      </c>
      <c r="Q197" s="9">
        <f t="shared" si="18"/>
        <v>220000</v>
      </c>
      <c r="R197" s="10">
        <f t="shared" si="19"/>
        <v>220000</v>
      </c>
    </row>
    <row r="198" spans="1:18" x14ac:dyDescent="0.35">
      <c r="A198" s="7">
        <v>197</v>
      </c>
      <c r="B198" s="9" t="s">
        <v>413</v>
      </c>
      <c r="C198" s="9">
        <v>9798378505</v>
      </c>
      <c r="D198" s="9" t="s">
        <v>414</v>
      </c>
      <c r="E198" s="10">
        <v>33687.480000000003</v>
      </c>
      <c r="F198" s="11" t="s">
        <v>24</v>
      </c>
      <c r="G198" s="9" t="str">
        <f t="shared" si="15"/>
        <v>C223066339</v>
      </c>
      <c r="H198" s="9" t="s">
        <v>21</v>
      </c>
      <c r="I198" s="12">
        <v>29</v>
      </c>
      <c r="J198" s="10">
        <v>33687.480000000003</v>
      </c>
      <c r="K198" s="13">
        <v>31564</v>
      </c>
      <c r="L198" s="13">
        <v>53135</v>
      </c>
      <c r="M198" s="12">
        <f t="shared" si="16"/>
        <v>59</v>
      </c>
      <c r="N198" s="9">
        <v>51436</v>
      </c>
      <c r="O198" s="12">
        <v>1</v>
      </c>
      <c r="P198" s="9">
        <f t="shared" si="17"/>
        <v>51436</v>
      </c>
      <c r="Q198" s="9">
        <f t="shared" si="18"/>
        <v>565796</v>
      </c>
      <c r="R198" s="10">
        <f t="shared" si="19"/>
        <v>565796</v>
      </c>
    </row>
    <row r="199" spans="1:18" x14ac:dyDescent="0.35">
      <c r="A199" s="7">
        <v>198</v>
      </c>
      <c r="B199" s="9" t="s">
        <v>415</v>
      </c>
      <c r="C199" s="9">
        <v>9680504124</v>
      </c>
      <c r="D199" s="9" t="s">
        <v>416</v>
      </c>
      <c r="E199" s="10">
        <v>12233.32</v>
      </c>
      <c r="F199" s="11" t="s">
        <v>24</v>
      </c>
      <c r="G199" s="9" t="str">
        <f t="shared" si="15"/>
        <v>C223069064</v>
      </c>
      <c r="H199" s="9" t="s">
        <v>21</v>
      </c>
      <c r="I199" s="12">
        <v>55</v>
      </c>
      <c r="J199" s="10">
        <v>12233.32</v>
      </c>
      <c r="K199" s="13">
        <v>29587</v>
      </c>
      <c r="L199" s="13">
        <v>53138</v>
      </c>
      <c r="M199" s="12">
        <f t="shared" si="16"/>
        <v>64</v>
      </c>
      <c r="N199" s="9">
        <v>20000</v>
      </c>
      <c r="O199" s="12">
        <v>1</v>
      </c>
      <c r="P199" s="9">
        <f t="shared" si="17"/>
        <v>20000</v>
      </c>
      <c r="Q199" s="9">
        <f t="shared" si="18"/>
        <v>220000</v>
      </c>
      <c r="R199" s="10">
        <f t="shared" si="19"/>
        <v>220000</v>
      </c>
    </row>
    <row r="200" spans="1:18" x14ac:dyDescent="0.35">
      <c r="A200" s="7">
        <v>199</v>
      </c>
      <c r="B200" s="9" t="s">
        <v>417</v>
      </c>
      <c r="C200" s="9">
        <v>7728880143</v>
      </c>
      <c r="D200" s="9" t="s">
        <v>418</v>
      </c>
      <c r="E200" s="10">
        <v>21744</v>
      </c>
      <c r="F200" s="11" t="s">
        <v>24</v>
      </c>
      <c r="G200" s="9" t="str">
        <f t="shared" si="15"/>
        <v>C223071489</v>
      </c>
      <c r="H200" s="9" t="s">
        <v>21</v>
      </c>
      <c r="I200" s="12">
        <v>41</v>
      </c>
      <c r="J200" s="10">
        <v>21744</v>
      </c>
      <c r="K200" s="13">
        <v>31830</v>
      </c>
      <c r="L200" s="13">
        <v>51674</v>
      </c>
      <c r="M200" s="12">
        <f t="shared" si="16"/>
        <v>54</v>
      </c>
      <c r="N200" s="9">
        <v>36000</v>
      </c>
      <c r="O200" s="12">
        <v>1</v>
      </c>
      <c r="P200" s="9">
        <f t="shared" si="17"/>
        <v>36000</v>
      </c>
      <c r="Q200" s="9">
        <f t="shared" si="18"/>
        <v>396000</v>
      </c>
      <c r="R200" s="10">
        <f t="shared" si="19"/>
        <v>396000</v>
      </c>
    </row>
    <row r="201" spans="1:18" x14ac:dyDescent="0.35">
      <c r="A201" s="7">
        <v>200</v>
      </c>
      <c r="B201" s="9" t="s">
        <v>419</v>
      </c>
      <c r="C201" s="9">
        <v>9143514566</v>
      </c>
      <c r="D201" s="9" t="s">
        <v>420</v>
      </c>
      <c r="E201" s="10">
        <v>17714.28</v>
      </c>
      <c r="F201" s="11" t="s">
        <v>24</v>
      </c>
      <c r="G201" s="9" t="str">
        <f t="shared" si="15"/>
        <v>C223073649</v>
      </c>
      <c r="H201" s="9" t="s">
        <v>21</v>
      </c>
      <c r="I201" s="12">
        <v>39</v>
      </c>
      <c r="J201" s="10">
        <v>17714.28</v>
      </c>
      <c r="K201" s="13">
        <v>35668</v>
      </c>
      <c r="L201" s="13">
        <v>49484</v>
      </c>
      <c r="M201" s="12">
        <f t="shared" si="16"/>
        <v>37</v>
      </c>
      <c r="N201" s="9">
        <v>40000</v>
      </c>
      <c r="O201" s="12">
        <v>1</v>
      </c>
      <c r="P201" s="9">
        <f t="shared" si="17"/>
        <v>40000</v>
      </c>
      <c r="Q201" s="9">
        <f t="shared" si="18"/>
        <v>440000</v>
      </c>
      <c r="R201" s="10">
        <f t="shared" si="19"/>
        <v>440000</v>
      </c>
    </row>
    <row r="202" spans="1:18" x14ac:dyDescent="0.35">
      <c r="A202" s="7">
        <v>201</v>
      </c>
      <c r="B202" s="9" t="s">
        <v>421</v>
      </c>
      <c r="C202" s="9">
        <v>9593697834</v>
      </c>
      <c r="D202" s="9" t="s">
        <v>422</v>
      </c>
      <c r="E202" s="10">
        <v>330000</v>
      </c>
      <c r="F202" s="11" t="s">
        <v>24</v>
      </c>
      <c r="G202" s="9" t="str">
        <f t="shared" si="15"/>
        <v>C223379110</v>
      </c>
      <c r="H202" s="9" t="s">
        <v>21</v>
      </c>
      <c r="I202" s="12">
        <v>54</v>
      </c>
      <c r="J202" s="10">
        <v>330000</v>
      </c>
      <c r="K202" s="13">
        <v>31109</v>
      </c>
      <c r="L202" s="13">
        <v>49674</v>
      </c>
      <c r="M202" s="12">
        <f t="shared" si="16"/>
        <v>50</v>
      </c>
      <c r="N202" s="9">
        <v>15300</v>
      </c>
      <c r="O202" s="12">
        <v>2</v>
      </c>
      <c r="P202" s="9">
        <f t="shared" si="17"/>
        <v>30600</v>
      </c>
      <c r="Q202" s="9">
        <f t="shared" si="18"/>
        <v>336600</v>
      </c>
      <c r="R202" s="10">
        <f t="shared" si="19"/>
        <v>336600</v>
      </c>
    </row>
    <row r="203" spans="1:18" x14ac:dyDescent="0.35">
      <c r="A203" s="7">
        <v>202</v>
      </c>
      <c r="B203" s="9" t="s">
        <v>423</v>
      </c>
      <c r="C203" s="9">
        <v>9556652732</v>
      </c>
      <c r="D203" s="9" t="s">
        <v>424</v>
      </c>
      <c r="E203" s="10">
        <v>275000</v>
      </c>
      <c r="F203" s="11" t="s">
        <v>24</v>
      </c>
      <c r="G203" s="9" t="str">
        <f t="shared" si="15"/>
        <v>C223479913</v>
      </c>
      <c r="H203" s="9" t="s">
        <v>21</v>
      </c>
      <c r="I203" s="12">
        <v>60</v>
      </c>
      <c r="J203" s="10">
        <v>275000</v>
      </c>
      <c r="K203" s="13">
        <v>35956</v>
      </c>
      <c r="L203" s="13">
        <v>53396</v>
      </c>
      <c r="M203" s="12">
        <f t="shared" si="16"/>
        <v>47</v>
      </c>
      <c r="N203" s="9">
        <v>25206</v>
      </c>
      <c r="O203" s="12">
        <v>1</v>
      </c>
      <c r="P203" s="9">
        <f t="shared" si="17"/>
        <v>25206</v>
      </c>
      <c r="Q203" s="9">
        <f t="shared" si="18"/>
        <v>277266</v>
      </c>
      <c r="R203" s="10">
        <f t="shared" si="19"/>
        <v>277266</v>
      </c>
    </row>
    <row r="204" spans="1:18" x14ac:dyDescent="0.35">
      <c r="A204" s="7">
        <v>203</v>
      </c>
      <c r="B204" s="9" t="s">
        <v>425</v>
      </c>
      <c r="C204" s="9">
        <v>8853844967</v>
      </c>
      <c r="D204" s="9" t="s">
        <v>426</v>
      </c>
      <c r="E204" s="10">
        <v>220000</v>
      </c>
      <c r="F204" s="11" t="s">
        <v>24</v>
      </c>
      <c r="G204" s="9" t="str">
        <f t="shared" si="15"/>
        <v>C227685208</v>
      </c>
      <c r="H204" s="9" t="s">
        <v>21</v>
      </c>
      <c r="I204" s="12">
        <v>60</v>
      </c>
      <c r="J204" s="10">
        <v>220000</v>
      </c>
      <c r="K204" s="13">
        <v>31581</v>
      </c>
      <c r="L204" s="13">
        <v>52028</v>
      </c>
      <c r="M204" s="12">
        <f t="shared" si="16"/>
        <v>55</v>
      </c>
      <c r="N204" s="9">
        <v>20000</v>
      </c>
      <c r="O204" s="12">
        <v>1</v>
      </c>
      <c r="P204" s="9">
        <f t="shared" si="17"/>
        <v>20000</v>
      </c>
      <c r="Q204" s="9">
        <f t="shared" si="18"/>
        <v>220000</v>
      </c>
      <c r="R204" s="10">
        <f t="shared" si="19"/>
        <v>220000</v>
      </c>
    </row>
    <row r="205" spans="1:18" x14ac:dyDescent="0.35">
      <c r="A205" s="7">
        <v>204</v>
      </c>
      <c r="B205" s="9" t="s">
        <v>427</v>
      </c>
      <c r="C205" s="9">
        <v>8319389447</v>
      </c>
      <c r="D205" s="9" t="s">
        <v>428</v>
      </c>
      <c r="E205" s="10">
        <v>330000</v>
      </c>
      <c r="F205" s="11" t="s">
        <v>24</v>
      </c>
      <c r="G205" s="9" t="str">
        <f t="shared" si="15"/>
        <v>C227690785</v>
      </c>
      <c r="H205" s="9" t="s">
        <v>21</v>
      </c>
      <c r="I205" s="12">
        <v>52</v>
      </c>
      <c r="J205" s="10">
        <v>330000</v>
      </c>
      <c r="K205" s="13">
        <v>29128</v>
      </c>
      <c r="L205" s="13">
        <v>52039</v>
      </c>
      <c r="M205" s="12">
        <f t="shared" si="16"/>
        <v>62</v>
      </c>
      <c r="N205" s="9">
        <v>30261</v>
      </c>
      <c r="O205" s="12">
        <v>1</v>
      </c>
      <c r="P205" s="9">
        <f t="shared" si="17"/>
        <v>30261</v>
      </c>
      <c r="Q205" s="9">
        <f t="shared" si="18"/>
        <v>332871</v>
      </c>
      <c r="R205" s="10">
        <f t="shared" si="19"/>
        <v>332871</v>
      </c>
    </row>
    <row r="206" spans="1:18" x14ac:dyDescent="0.35">
      <c r="A206" s="7">
        <v>205</v>
      </c>
      <c r="B206" s="9" t="s">
        <v>429</v>
      </c>
      <c r="C206" s="9">
        <v>7979784242</v>
      </c>
      <c r="D206" s="9" t="s">
        <v>430</v>
      </c>
      <c r="E206" s="10">
        <v>396000</v>
      </c>
      <c r="F206" s="11" t="s">
        <v>24</v>
      </c>
      <c r="G206" s="9" t="str">
        <f t="shared" si="15"/>
        <v>C227691454</v>
      </c>
      <c r="H206" s="9" t="s">
        <v>21</v>
      </c>
      <c r="I206" s="12">
        <v>33</v>
      </c>
      <c r="J206" s="10">
        <v>396000</v>
      </c>
      <c r="K206" s="13">
        <v>27546</v>
      </c>
      <c r="L206" s="13">
        <v>49846</v>
      </c>
      <c r="M206" s="12">
        <f t="shared" si="16"/>
        <v>61</v>
      </c>
      <c r="N206" s="9">
        <v>36333</v>
      </c>
      <c r="O206" s="12">
        <v>1</v>
      </c>
      <c r="P206" s="9">
        <f t="shared" si="17"/>
        <v>36333</v>
      </c>
      <c r="Q206" s="9">
        <f t="shared" si="18"/>
        <v>399663</v>
      </c>
      <c r="R206" s="10">
        <f t="shared" si="19"/>
        <v>399663</v>
      </c>
    </row>
    <row r="207" spans="1:18" x14ac:dyDescent="0.35">
      <c r="A207" s="7">
        <v>206</v>
      </c>
      <c r="B207" s="9" t="s">
        <v>431</v>
      </c>
      <c r="C207" s="9">
        <v>9865721177</v>
      </c>
      <c r="D207" s="9" t="s">
        <v>432</v>
      </c>
      <c r="E207" s="10">
        <v>275000</v>
      </c>
      <c r="F207" s="11" t="s">
        <v>24</v>
      </c>
      <c r="G207" s="9" t="str">
        <f t="shared" si="15"/>
        <v>C227691519</v>
      </c>
      <c r="H207" s="9" t="s">
        <v>21</v>
      </c>
      <c r="I207" s="12">
        <v>44</v>
      </c>
      <c r="J207" s="10">
        <v>275000</v>
      </c>
      <c r="K207" s="13">
        <v>30822</v>
      </c>
      <c r="L207" s="13">
        <v>52039</v>
      </c>
      <c r="M207" s="12">
        <f t="shared" si="16"/>
        <v>58</v>
      </c>
      <c r="N207" s="9">
        <v>25217</v>
      </c>
      <c r="O207" s="12">
        <v>1</v>
      </c>
      <c r="P207" s="9">
        <f t="shared" si="17"/>
        <v>25217</v>
      </c>
      <c r="Q207" s="9">
        <f t="shared" si="18"/>
        <v>277387</v>
      </c>
      <c r="R207" s="10">
        <f t="shared" si="19"/>
        <v>277387</v>
      </c>
    </row>
    <row r="208" spans="1:18" x14ac:dyDescent="0.35">
      <c r="A208" s="7">
        <v>207</v>
      </c>
      <c r="B208" s="9" t="s">
        <v>433</v>
      </c>
      <c r="C208" s="9">
        <v>9486836130</v>
      </c>
      <c r="D208" s="9" t="s">
        <v>434</v>
      </c>
      <c r="E208" s="10">
        <v>220000</v>
      </c>
      <c r="F208" s="11" t="s">
        <v>24</v>
      </c>
      <c r="G208" s="9" t="str">
        <f t="shared" si="15"/>
        <v>C227697034</v>
      </c>
      <c r="H208" s="9" t="s">
        <v>21</v>
      </c>
      <c r="I208" s="12">
        <v>28</v>
      </c>
      <c r="J208" s="10">
        <v>220000</v>
      </c>
      <c r="K208" s="13">
        <v>31608</v>
      </c>
      <c r="L208" s="13">
        <v>52040</v>
      </c>
      <c r="M208" s="12">
        <f t="shared" si="16"/>
        <v>55</v>
      </c>
      <c r="N208" s="9">
        <v>20000</v>
      </c>
      <c r="O208" s="12">
        <v>1</v>
      </c>
      <c r="P208" s="9">
        <f t="shared" si="17"/>
        <v>20000</v>
      </c>
      <c r="Q208" s="9">
        <f t="shared" si="18"/>
        <v>220000</v>
      </c>
      <c r="R208" s="10">
        <f t="shared" si="19"/>
        <v>220000</v>
      </c>
    </row>
    <row r="209" spans="1:18" x14ac:dyDescent="0.35">
      <c r="A209" s="7">
        <v>208</v>
      </c>
      <c r="B209" s="9" t="s">
        <v>435</v>
      </c>
      <c r="C209" s="9">
        <v>8658332709</v>
      </c>
      <c r="D209" s="9" t="s">
        <v>436</v>
      </c>
      <c r="E209" s="10">
        <v>220000</v>
      </c>
      <c r="F209" s="11" t="s">
        <v>24</v>
      </c>
      <c r="G209" s="9" t="str">
        <f t="shared" si="15"/>
        <v>C227697225</v>
      </c>
      <c r="H209" s="9" t="s">
        <v>21</v>
      </c>
      <c r="I209" s="12">
        <v>57</v>
      </c>
      <c r="J209" s="10">
        <v>220000</v>
      </c>
      <c r="K209" s="13">
        <v>34901</v>
      </c>
      <c r="L209" s="13">
        <v>49850</v>
      </c>
      <c r="M209" s="12">
        <f t="shared" si="16"/>
        <v>40</v>
      </c>
      <c r="N209" s="9">
        <v>20000</v>
      </c>
      <c r="O209" s="12">
        <v>1</v>
      </c>
      <c r="P209" s="9">
        <f t="shared" si="17"/>
        <v>20000</v>
      </c>
      <c r="Q209" s="9">
        <f t="shared" si="18"/>
        <v>220000</v>
      </c>
      <c r="R209" s="10">
        <f t="shared" si="19"/>
        <v>220000</v>
      </c>
    </row>
    <row r="210" spans="1:18" x14ac:dyDescent="0.35">
      <c r="A210" s="7">
        <v>209</v>
      </c>
      <c r="B210" s="9" t="s">
        <v>437</v>
      </c>
      <c r="C210" s="9">
        <v>8437516275</v>
      </c>
      <c r="D210" s="9" t="s">
        <v>438</v>
      </c>
      <c r="E210" s="10">
        <v>25689.99</v>
      </c>
      <c r="F210" s="11" t="s">
        <v>20</v>
      </c>
      <c r="G210" s="9" t="str">
        <f t="shared" si="15"/>
        <v>C227770825</v>
      </c>
      <c r="H210" s="9" t="s">
        <v>21</v>
      </c>
      <c r="I210" s="12">
        <v>63</v>
      </c>
      <c r="J210" s="10">
        <v>25689.99</v>
      </c>
      <c r="K210" s="13">
        <v>28896</v>
      </c>
      <c r="L210" s="13">
        <v>52231</v>
      </c>
      <c r="M210" s="12">
        <f t="shared" si="16"/>
        <v>63</v>
      </c>
      <c r="N210" s="9">
        <v>21462</v>
      </c>
      <c r="O210" s="12">
        <v>1</v>
      </c>
      <c r="P210" s="9">
        <f t="shared" si="17"/>
        <v>21462</v>
      </c>
      <c r="Q210" s="9">
        <f t="shared" si="18"/>
        <v>236082</v>
      </c>
      <c r="R210" s="10">
        <f t="shared" si="19"/>
        <v>236082</v>
      </c>
    </row>
    <row r="211" spans="1:18" x14ac:dyDescent="0.35">
      <c r="A211" s="7">
        <v>210</v>
      </c>
      <c r="B211" s="9" t="s">
        <v>439</v>
      </c>
      <c r="C211" s="9">
        <v>9614322878</v>
      </c>
      <c r="D211" s="9" t="s">
        <v>440</v>
      </c>
      <c r="E211" s="10">
        <v>418000</v>
      </c>
      <c r="F211" s="11" t="s">
        <v>24</v>
      </c>
      <c r="G211" s="9" t="str">
        <f t="shared" si="15"/>
        <v>C228012375</v>
      </c>
      <c r="H211" s="9" t="s">
        <v>21</v>
      </c>
      <c r="I211" s="12">
        <v>48</v>
      </c>
      <c r="J211" s="10">
        <v>418000</v>
      </c>
      <c r="K211" s="13">
        <v>32697</v>
      </c>
      <c r="L211" s="13">
        <v>53406</v>
      </c>
      <c r="M211" s="12">
        <f t="shared" si="16"/>
        <v>56</v>
      </c>
      <c r="N211" s="9">
        <v>38314</v>
      </c>
      <c r="O211" s="12">
        <v>1</v>
      </c>
      <c r="P211" s="9">
        <f t="shared" si="17"/>
        <v>38314</v>
      </c>
      <c r="Q211" s="9">
        <f t="shared" si="18"/>
        <v>421454</v>
      </c>
      <c r="R211" s="10">
        <f t="shared" si="19"/>
        <v>421454</v>
      </c>
    </row>
    <row r="212" spans="1:18" x14ac:dyDescent="0.35">
      <c r="A212" s="7">
        <v>211</v>
      </c>
      <c r="B212" s="9" t="s">
        <v>441</v>
      </c>
      <c r="C212" s="9">
        <v>9435023098</v>
      </c>
      <c r="D212" s="9" t="s">
        <v>442</v>
      </c>
      <c r="E212" s="10">
        <v>45827.25</v>
      </c>
      <c r="F212" s="11" t="s">
        <v>20</v>
      </c>
      <c r="G212" s="9" t="str">
        <f t="shared" si="15"/>
        <v>C228137357</v>
      </c>
      <c r="H212" s="9" t="s">
        <v>21</v>
      </c>
      <c r="I212" s="12">
        <v>52</v>
      </c>
      <c r="J212" s="10">
        <v>45827.25</v>
      </c>
      <c r="K212" s="13">
        <v>25569</v>
      </c>
      <c r="L212" s="13">
        <v>52596</v>
      </c>
      <c r="M212" s="12">
        <f t="shared" si="16"/>
        <v>74</v>
      </c>
      <c r="N212" s="9">
        <v>58000</v>
      </c>
      <c r="O212" s="12">
        <v>1</v>
      </c>
      <c r="P212" s="9">
        <f t="shared" si="17"/>
        <v>58000</v>
      </c>
      <c r="Q212" s="9">
        <f t="shared" si="18"/>
        <v>638000</v>
      </c>
      <c r="R212" s="10">
        <f t="shared" si="19"/>
        <v>638000</v>
      </c>
    </row>
    <row r="213" spans="1:18" x14ac:dyDescent="0.35">
      <c r="A213" s="7">
        <v>212</v>
      </c>
      <c r="B213" s="9" t="s">
        <v>443</v>
      </c>
      <c r="C213" s="9">
        <v>9401866277</v>
      </c>
      <c r="D213" s="9" t="s">
        <v>444</v>
      </c>
      <c r="E213" s="10">
        <v>4928.57</v>
      </c>
      <c r="F213" s="11" t="s">
        <v>20</v>
      </c>
      <c r="G213" s="9" t="str">
        <f t="shared" si="15"/>
        <v>C228142245</v>
      </c>
      <c r="H213" s="9" t="s">
        <v>21</v>
      </c>
      <c r="I213" s="12">
        <v>47</v>
      </c>
      <c r="J213" s="10">
        <v>4928.57</v>
      </c>
      <c r="K213" s="13">
        <v>25235</v>
      </c>
      <c r="L213" s="13">
        <v>48937</v>
      </c>
      <c r="M213" s="12">
        <f t="shared" si="16"/>
        <v>64</v>
      </c>
      <c r="N213" s="9">
        <v>25000</v>
      </c>
      <c r="O213" s="12">
        <v>1</v>
      </c>
      <c r="P213" s="9">
        <f t="shared" si="17"/>
        <v>25000</v>
      </c>
      <c r="Q213" s="9">
        <f t="shared" si="18"/>
        <v>275000</v>
      </c>
      <c r="R213" s="10">
        <f t="shared" si="19"/>
        <v>275000</v>
      </c>
    </row>
    <row r="214" spans="1:18" x14ac:dyDescent="0.35">
      <c r="A214" s="7">
        <v>213</v>
      </c>
      <c r="B214" s="9" t="s">
        <v>445</v>
      </c>
      <c r="C214" s="9">
        <v>8722188453</v>
      </c>
      <c r="D214" s="9" t="s">
        <v>446</v>
      </c>
      <c r="E214" s="10">
        <v>35260</v>
      </c>
      <c r="F214" s="11" t="s">
        <v>20</v>
      </c>
      <c r="G214" s="9" t="str">
        <f t="shared" si="15"/>
        <v>C228143464</v>
      </c>
      <c r="H214" s="9" t="s">
        <v>21</v>
      </c>
      <c r="I214" s="12">
        <v>58</v>
      </c>
      <c r="J214" s="10">
        <v>35260</v>
      </c>
      <c r="K214" s="13">
        <v>27750</v>
      </c>
      <c r="L214" s="13">
        <v>52594</v>
      </c>
      <c r="M214" s="12">
        <f t="shared" si="16"/>
        <v>68</v>
      </c>
      <c r="N214" s="9">
        <v>43000</v>
      </c>
      <c r="O214" s="12">
        <v>1</v>
      </c>
      <c r="P214" s="9">
        <f t="shared" si="17"/>
        <v>43000</v>
      </c>
      <c r="Q214" s="9">
        <f t="shared" si="18"/>
        <v>473000</v>
      </c>
      <c r="R214" s="10">
        <f t="shared" si="19"/>
        <v>473000</v>
      </c>
    </row>
    <row r="215" spans="1:18" x14ac:dyDescent="0.35">
      <c r="A215" s="7">
        <v>214</v>
      </c>
      <c r="B215" s="9" t="s">
        <v>447</v>
      </c>
      <c r="C215" s="9">
        <v>9891331009</v>
      </c>
      <c r="D215" s="9" t="s">
        <v>448</v>
      </c>
      <c r="E215" s="10">
        <v>1650000</v>
      </c>
      <c r="F215" s="11" t="s">
        <v>24</v>
      </c>
      <c r="G215" s="9" t="str">
        <f t="shared" si="15"/>
        <v>C228459420</v>
      </c>
      <c r="H215" s="9" t="s">
        <v>21</v>
      </c>
      <c r="I215" s="12">
        <v>53</v>
      </c>
      <c r="J215" s="10">
        <v>1650000</v>
      </c>
      <c r="K215" s="13">
        <v>32086</v>
      </c>
      <c r="L215" s="13">
        <v>53398</v>
      </c>
      <c r="M215" s="12">
        <f t="shared" si="16"/>
        <v>58</v>
      </c>
      <c r="N215" s="9">
        <v>151981</v>
      </c>
      <c r="O215" s="12">
        <v>1</v>
      </c>
      <c r="P215" s="9">
        <f t="shared" si="17"/>
        <v>151981</v>
      </c>
      <c r="Q215" s="9">
        <f t="shared" si="18"/>
        <v>1671791</v>
      </c>
      <c r="R215" s="10">
        <f t="shared" si="19"/>
        <v>1671791</v>
      </c>
    </row>
    <row r="216" spans="1:18" x14ac:dyDescent="0.35">
      <c r="A216" s="7">
        <v>215</v>
      </c>
      <c r="B216" s="9" t="s">
        <v>449</v>
      </c>
      <c r="C216" s="9">
        <v>8252115488</v>
      </c>
      <c r="D216" s="9" t="s">
        <v>450</v>
      </c>
      <c r="E216" s="10">
        <v>506000</v>
      </c>
      <c r="F216" s="11" t="s">
        <v>24</v>
      </c>
      <c r="G216" s="9" t="str">
        <f t="shared" si="15"/>
        <v>C228462970</v>
      </c>
      <c r="H216" s="9" t="s">
        <v>21</v>
      </c>
      <c r="I216" s="12">
        <v>70</v>
      </c>
      <c r="J216" s="10">
        <v>506000</v>
      </c>
      <c r="K216" s="13">
        <v>34700</v>
      </c>
      <c r="L216" s="13">
        <v>53410</v>
      </c>
      <c r="M216" s="12">
        <f t="shared" si="16"/>
        <v>51</v>
      </c>
      <c r="N216" s="9">
        <v>47645</v>
      </c>
      <c r="O216" s="12">
        <v>1</v>
      </c>
      <c r="P216" s="9">
        <f t="shared" si="17"/>
        <v>47645</v>
      </c>
      <c r="Q216" s="9">
        <f t="shared" si="18"/>
        <v>524095</v>
      </c>
      <c r="R216" s="10">
        <f t="shared" si="19"/>
        <v>524095</v>
      </c>
    </row>
    <row r="217" spans="1:18" x14ac:dyDescent="0.35">
      <c r="A217" s="7">
        <v>216</v>
      </c>
      <c r="B217" s="9" t="s">
        <v>451</v>
      </c>
      <c r="C217" s="9">
        <v>7590940345</v>
      </c>
      <c r="D217" s="9" t="s">
        <v>452</v>
      </c>
      <c r="E217" s="10">
        <v>220000</v>
      </c>
      <c r="F217" s="11" t="s">
        <v>24</v>
      </c>
      <c r="G217" s="9" t="str">
        <f t="shared" si="15"/>
        <v>C228463759</v>
      </c>
      <c r="H217" s="9" t="s">
        <v>21</v>
      </c>
      <c r="I217" s="12">
        <v>52</v>
      </c>
      <c r="J217" s="10">
        <v>220000</v>
      </c>
      <c r="K217" s="13">
        <v>31517</v>
      </c>
      <c r="L217" s="13">
        <v>49727</v>
      </c>
      <c r="M217" s="12">
        <f t="shared" si="16"/>
        <v>49</v>
      </c>
      <c r="N217" s="9">
        <v>20000</v>
      </c>
      <c r="O217" s="12">
        <v>1</v>
      </c>
      <c r="P217" s="9">
        <f t="shared" si="17"/>
        <v>20000</v>
      </c>
      <c r="Q217" s="9">
        <f t="shared" si="18"/>
        <v>220000</v>
      </c>
      <c r="R217" s="10">
        <f t="shared" si="19"/>
        <v>220000</v>
      </c>
    </row>
    <row r="218" spans="1:18" x14ac:dyDescent="0.35">
      <c r="A218" s="7">
        <v>217</v>
      </c>
      <c r="B218" s="9" t="s">
        <v>453</v>
      </c>
      <c r="C218" s="9">
        <v>7015614219</v>
      </c>
      <c r="D218" s="9" t="s">
        <v>454</v>
      </c>
      <c r="E218" s="10">
        <v>220000</v>
      </c>
      <c r="F218" s="11" t="s">
        <v>24</v>
      </c>
      <c r="G218" s="9" t="str">
        <f t="shared" si="15"/>
        <v>C228467166</v>
      </c>
      <c r="H218" s="9" t="s">
        <v>21</v>
      </c>
      <c r="I218" s="12">
        <v>64</v>
      </c>
      <c r="J218" s="10">
        <v>220000</v>
      </c>
      <c r="K218" s="13">
        <v>33734</v>
      </c>
      <c r="L218" s="13">
        <v>49741</v>
      </c>
      <c r="M218" s="12">
        <f t="shared" si="16"/>
        <v>43</v>
      </c>
      <c r="N218" s="9">
        <v>20084</v>
      </c>
      <c r="O218" s="12">
        <v>1</v>
      </c>
      <c r="P218" s="9">
        <f t="shared" si="17"/>
        <v>20084</v>
      </c>
      <c r="Q218" s="9">
        <f t="shared" si="18"/>
        <v>220924</v>
      </c>
      <c r="R218" s="10">
        <f t="shared" si="19"/>
        <v>220924</v>
      </c>
    </row>
    <row r="219" spans="1:18" x14ac:dyDescent="0.35">
      <c r="A219" s="7">
        <v>218</v>
      </c>
      <c r="B219" s="9" t="s">
        <v>455</v>
      </c>
      <c r="C219" s="9">
        <v>9050150524</v>
      </c>
      <c r="D219" s="9" t="s">
        <v>456</v>
      </c>
      <c r="E219" s="10">
        <v>1573000</v>
      </c>
      <c r="F219" s="11" t="s">
        <v>24</v>
      </c>
      <c r="G219" s="9" t="str">
        <f t="shared" si="15"/>
        <v>C228467616</v>
      </c>
      <c r="H219" s="9" t="s">
        <v>21</v>
      </c>
      <c r="I219" s="12">
        <v>58</v>
      </c>
      <c r="J219" s="10">
        <v>1573000</v>
      </c>
      <c r="K219" s="13">
        <v>33154</v>
      </c>
      <c r="L219" s="13">
        <v>53376</v>
      </c>
      <c r="M219" s="12">
        <f t="shared" si="16"/>
        <v>55</v>
      </c>
      <c r="N219" s="9">
        <v>143708</v>
      </c>
      <c r="O219" s="12">
        <v>1</v>
      </c>
      <c r="P219" s="9">
        <f t="shared" si="17"/>
        <v>143708</v>
      </c>
      <c r="Q219" s="9">
        <f t="shared" si="18"/>
        <v>1580788</v>
      </c>
      <c r="R219" s="10">
        <f t="shared" si="19"/>
        <v>1580788</v>
      </c>
    </row>
    <row r="220" spans="1:18" x14ac:dyDescent="0.35">
      <c r="A220" s="7">
        <v>219</v>
      </c>
      <c r="B220" s="9" t="s">
        <v>457</v>
      </c>
      <c r="C220" s="9">
        <v>8120109865</v>
      </c>
      <c r="D220" s="9" t="s">
        <v>458</v>
      </c>
      <c r="E220" s="10">
        <v>550000</v>
      </c>
      <c r="F220" s="11" t="s">
        <v>24</v>
      </c>
      <c r="G220" s="9" t="str">
        <f t="shared" si="15"/>
        <v>C228473914</v>
      </c>
      <c r="H220" s="9" t="s">
        <v>21</v>
      </c>
      <c r="I220" s="12">
        <v>57</v>
      </c>
      <c r="J220" s="10">
        <v>550000</v>
      </c>
      <c r="K220" s="13">
        <v>33563</v>
      </c>
      <c r="L220" s="13">
        <v>51909</v>
      </c>
      <c r="M220" s="12">
        <f t="shared" si="16"/>
        <v>50</v>
      </c>
      <c r="N220" s="9">
        <v>50000</v>
      </c>
      <c r="O220" s="12">
        <v>1</v>
      </c>
      <c r="P220" s="9">
        <f t="shared" si="17"/>
        <v>50000</v>
      </c>
      <c r="Q220" s="9">
        <f t="shared" si="18"/>
        <v>550000</v>
      </c>
      <c r="R220" s="10">
        <f t="shared" si="19"/>
        <v>550000</v>
      </c>
    </row>
    <row r="221" spans="1:18" x14ac:dyDescent="0.35">
      <c r="A221" s="7">
        <v>220</v>
      </c>
      <c r="B221" s="9" t="s">
        <v>459</v>
      </c>
      <c r="C221" s="9">
        <v>7002938388</v>
      </c>
      <c r="D221" s="9" t="s">
        <v>460</v>
      </c>
      <c r="E221" s="10">
        <v>6685.71</v>
      </c>
      <c r="F221" s="11" t="s">
        <v>24</v>
      </c>
      <c r="G221" s="9" t="str">
        <f t="shared" si="15"/>
        <v>C228697198</v>
      </c>
      <c r="H221" s="9" t="s">
        <v>21</v>
      </c>
      <c r="I221" s="12">
        <v>52</v>
      </c>
      <c r="J221" s="10">
        <v>6685.71</v>
      </c>
      <c r="K221" s="13">
        <v>29317</v>
      </c>
      <c r="L221" s="13">
        <v>49477</v>
      </c>
      <c r="M221" s="12">
        <f t="shared" si="16"/>
        <v>55</v>
      </c>
      <c r="N221" s="9">
        <v>18000</v>
      </c>
      <c r="O221" s="12">
        <v>1</v>
      </c>
      <c r="P221" s="9">
        <f t="shared" si="17"/>
        <v>18000</v>
      </c>
      <c r="Q221" s="9">
        <f t="shared" si="18"/>
        <v>198000</v>
      </c>
      <c r="R221" s="10">
        <f t="shared" si="19"/>
        <v>198000</v>
      </c>
    </row>
    <row r="222" spans="1:18" x14ac:dyDescent="0.35">
      <c r="A222" s="7">
        <v>221</v>
      </c>
      <c r="B222" s="9" t="s">
        <v>461</v>
      </c>
      <c r="C222" s="9">
        <v>9528277501</v>
      </c>
      <c r="D222" s="9" t="s">
        <v>462</v>
      </c>
      <c r="E222" s="10">
        <v>220000</v>
      </c>
      <c r="F222" s="11" t="s">
        <v>24</v>
      </c>
      <c r="G222" s="9" t="str">
        <f t="shared" si="15"/>
        <v>C228927305</v>
      </c>
      <c r="H222" s="9" t="s">
        <v>21</v>
      </c>
      <c r="I222" s="12">
        <v>60</v>
      </c>
      <c r="J222" s="10">
        <v>220000</v>
      </c>
      <c r="K222" s="13">
        <v>35038</v>
      </c>
      <c r="L222" s="13">
        <v>49666</v>
      </c>
      <c r="M222" s="12">
        <f t="shared" si="16"/>
        <v>40</v>
      </c>
      <c r="N222" s="9">
        <v>20000</v>
      </c>
      <c r="O222" s="12">
        <v>1</v>
      </c>
      <c r="P222" s="9">
        <f t="shared" si="17"/>
        <v>20000</v>
      </c>
      <c r="Q222" s="9">
        <f t="shared" si="18"/>
        <v>220000</v>
      </c>
      <c r="R222" s="10">
        <f t="shared" si="19"/>
        <v>220000</v>
      </c>
    </row>
    <row r="223" spans="1:18" x14ac:dyDescent="0.35">
      <c r="A223" s="7">
        <v>222</v>
      </c>
      <c r="B223" s="9" t="s">
        <v>463</v>
      </c>
      <c r="C223" s="9">
        <v>9617498366</v>
      </c>
      <c r="D223" s="9" t="s">
        <v>464</v>
      </c>
      <c r="E223" s="10">
        <v>220000</v>
      </c>
      <c r="F223" s="11" t="s">
        <v>24</v>
      </c>
      <c r="G223" s="9" t="str">
        <f t="shared" si="15"/>
        <v>C229058587</v>
      </c>
      <c r="H223" s="9" t="s">
        <v>21</v>
      </c>
      <c r="I223" s="12">
        <v>68</v>
      </c>
      <c r="J223" s="10">
        <v>220000</v>
      </c>
      <c r="K223" s="13">
        <v>30537</v>
      </c>
      <c r="L223" s="13">
        <v>49855</v>
      </c>
      <c r="M223" s="12">
        <f t="shared" si="16"/>
        <v>52</v>
      </c>
      <c r="N223" s="9">
        <v>20000</v>
      </c>
      <c r="O223" s="12">
        <v>1</v>
      </c>
      <c r="P223" s="9">
        <f t="shared" si="17"/>
        <v>20000</v>
      </c>
      <c r="Q223" s="9">
        <f t="shared" si="18"/>
        <v>220000</v>
      </c>
      <c r="R223" s="10">
        <f t="shared" si="19"/>
        <v>220000</v>
      </c>
    </row>
    <row r="224" spans="1:18" x14ac:dyDescent="0.35">
      <c r="A224" s="7">
        <v>223</v>
      </c>
      <c r="B224" s="9" t="s">
        <v>465</v>
      </c>
      <c r="C224" s="9">
        <v>9414031619</v>
      </c>
      <c r="D224" s="9" t="s">
        <v>466</v>
      </c>
      <c r="E224" s="10">
        <v>539000</v>
      </c>
      <c r="F224" s="11" t="s">
        <v>24</v>
      </c>
      <c r="G224" s="9" t="str">
        <f t="shared" si="15"/>
        <v>C229058956</v>
      </c>
      <c r="H224" s="9" t="s">
        <v>21</v>
      </c>
      <c r="I224" s="12">
        <v>65</v>
      </c>
      <c r="J224" s="10">
        <v>539000</v>
      </c>
      <c r="K224" s="13">
        <v>30038</v>
      </c>
      <c r="L224" s="13">
        <v>53508</v>
      </c>
      <c r="M224" s="12">
        <f t="shared" si="16"/>
        <v>64</v>
      </c>
      <c r="N224" s="9">
        <v>49404</v>
      </c>
      <c r="O224" s="12">
        <v>1</v>
      </c>
      <c r="P224" s="9">
        <f t="shared" si="17"/>
        <v>49404</v>
      </c>
      <c r="Q224" s="9">
        <f t="shared" si="18"/>
        <v>543444</v>
      </c>
      <c r="R224" s="10">
        <f t="shared" si="19"/>
        <v>543444</v>
      </c>
    </row>
    <row r="225" spans="1:18" x14ac:dyDescent="0.35">
      <c r="A225" s="7">
        <v>224</v>
      </c>
      <c r="B225" s="9" t="s">
        <v>467</v>
      </c>
      <c r="C225" s="9">
        <v>9588092898</v>
      </c>
      <c r="D225" s="9" t="s">
        <v>468</v>
      </c>
      <c r="E225" s="10">
        <v>517000</v>
      </c>
      <c r="F225" s="11" t="s">
        <v>24</v>
      </c>
      <c r="G225" s="9" t="str">
        <f t="shared" si="15"/>
        <v>C229058969</v>
      </c>
      <c r="H225" s="9" t="s">
        <v>21</v>
      </c>
      <c r="I225" s="12">
        <v>67</v>
      </c>
      <c r="J225" s="10">
        <v>517000</v>
      </c>
      <c r="K225" s="13">
        <v>31081</v>
      </c>
      <c r="L225" s="13">
        <v>53508</v>
      </c>
      <c r="M225" s="12">
        <f t="shared" si="16"/>
        <v>61</v>
      </c>
      <c r="N225" s="9">
        <v>47388</v>
      </c>
      <c r="O225" s="12">
        <v>1</v>
      </c>
      <c r="P225" s="9">
        <f t="shared" si="17"/>
        <v>47388</v>
      </c>
      <c r="Q225" s="9">
        <f t="shared" si="18"/>
        <v>521268</v>
      </c>
      <c r="R225" s="10">
        <f t="shared" si="19"/>
        <v>521268</v>
      </c>
    </row>
    <row r="226" spans="1:18" x14ac:dyDescent="0.35">
      <c r="A226" s="7">
        <v>225</v>
      </c>
      <c r="B226" s="9" t="s">
        <v>469</v>
      </c>
      <c r="C226" s="9">
        <v>9459712434</v>
      </c>
      <c r="D226" s="9" t="s">
        <v>470</v>
      </c>
      <c r="E226" s="10">
        <v>220000</v>
      </c>
      <c r="F226" s="11" t="s">
        <v>24</v>
      </c>
      <c r="G226" s="9" t="str">
        <f t="shared" si="15"/>
        <v>C229063417</v>
      </c>
      <c r="H226" s="9" t="s">
        <v>21</v>
      </c>
      <c r="I226" s="12">
        <v>57</v>
      </c>
      <c r="J226" s="10">
        <v>220000</v>
      </c>
      <c r="K226" s="13">
        <v>41625</v>
      </c>
      <c r="L226" s="13">
        <v>49856</v>
      </c>
      <c r="M226" s="12">
        <f t="shared" si="16"/>
        <v>22</v>
      </c>
      <c r="N226" s="9">
        <v>20000</v>
      </c>
      <c r="O226" s="12">
        <v>1</v>
      </c>
      <c r="P226" s="9">
        <f t="shared" si="17"/>
        <v>20000</v>
      </c>
      <c r="Q226" s="9">
        <f t="shared" si="18"/>
        <v>220000</v>
      </c>
      <c r="R226" s="10">
        <f t="shared" si="19"/>
        <v>220000</v>
      </c>
    </row>
    <row r="227" spans="1:18" x14ac:dyDescent="0.35">
      <c r="A227" s="7">
        <v>226</v>
      </c>
      <c r="B227" s="9" t="s">
        <v>471</v>
      </c>
      <c r="C227" s="9">
        <v>9850084872</v>
      </c>
      <c r="D227" s="9" t="s">
        <v>472</v>
      </c>
      <c r="E227" s="10">
        <v>220000</v>
      </c>
      <c r="F227" s="11" t="s">
        <v>24</v>
      </c>
      <c r="G227" s="9" t="str">
        <f t="shared" si="15"/>
        <v>C229065965</v>
      </c>
      <c r="H227" s="9" t="s">
        <v>21</v>
      </c>
      <c r="I227" s="12">
        <v>56</v>
      </c>
      <c r="J227" s="10">
        <v>220000</v>
      </c>
      <c r="K227" s="13">
        <v>26658</v>
      </c>
      <c r="L227" s="13">
        <v>53508</v>
      </c>
      <c r="M227" s="12">
        <f t="shared" si="16"/>
        <v>73</v>
      </c>
      <c r="N227" s="9">
        <v>20000</v>
      </c>
      <c r="O227" s="12">
        <v>1</v>
      </c>
      <c r="P227" s="9">
        <f t="shared" si="17"/>
        <v>20000</v>
      </c>
      <c r="Q227" s="9">
        <f t="shared" si="18"/>
        <v>220000</v>
      </c>
      <c r="R227" s="10">
        <f t="shared" si="19"/>
        <v>220000</v>
      </c>
    </row>
    <row r="228" spans="1:18" x14ac:dyDescent="0.35">
      <c r="A228" s="7">
        <v>227</v>
      </c>
      <c r="B228" s="9" t="s">
        <v>473</v>
      </c>
      <c r="C228" s="9">
        <v>8171072314</v>
      </c>
      <c r="D228" s="9" t="s">
        <v>474</v>
      </c>
      <c r="E228" s="10">
        <v>275000</v>
      </c>
      <c r="F228" s="11" t="s">
        <v>24</v>
      </c>
      <c r="G228" s="9" t="str">
        <f t="shared" si="15"/>
        <v>C229070251</v>
      </c>
      <c r="H228" s="9" t="s">
        <v>21</v>
      </c>
      <c r="I228" s="12">
        <v>51</v>
      </c>
      <c r="J228" s="10">
        <v>275000</v>
      </c>
      <c r="K228" s="13">
        <v>32074</v>
      </c>
      <c r="L228" s="13">
        <v>49856</v>
      </c>
      <c r="M228" s="12">
        <f t="shared" si="16"/>
        <v>48</v>
      </c>
      <c r="N228" s="9">
        <v>25000</v>
      </c>
      <c r="O228" s="12">
        <v>1</v>
      </c>
      <c r="P228" s="9">
        <f t="shared" si="17"/>
        <v>25000</v>
      </c>
      <c r="Q228" s="9">
        <f t="shared" si="18"/>
        <v>275000</v>
      </c>
      <c r="R228" s="10">
        <f t="shared" si="19"/>
        <v>275000</v>
      </c>
    </row>
    <row r="229" spans="1:18" x14ac:dyDescent="0.35">
      <c r="A229" s="7">
        <v>228</v>
      </c>
      <c r="B229" s="9" t="s">
        <v>475</v>
      </c>
      <c r="C229" s="9">
        <v>8274855597</v>
      </c>
      <c r="D229" s="9" t="s">
        <v>476</v>
      </c>
      <c r="E229" s="10">
        <v>1100000</v>
      </c>
      <c r="F229" s="11" t="s">
        <v>24</v>
      </c>
      <c r="G229" s="9" t="str">
        <f t="shared" si="15"/>
        <v>C229077898</v>
      </c>
      <c r="H229" s="9" t="s">
        <v>21</v>
      </c>
      <c r="I229" s="12">
        <v>66</v>
      </c>
      <c r="J229" s="10">
        <v>1100000</v>
      </c>
      <c r="K229" s="13">
        <v>26590</v>
      </c>
      <c r="L229" s="13">
        <v>52047</v>
      </c>
      <c r="M229" s="12">
        <f t="shared" si="16"/>
        <v>69</v>
      </c>
      <c r="N229" s="9">
        <v>100000</v>
      </c>
      <c r="O229" s="12">
        <v>1</v>
      </c>
      <c r="P229" s="9">
        <f t="shared" si="17"/>
        <v>100000</v>
      </c>
      <c r="Q229" s="9">
        <f t="shared" si="18"/>
        <v>1100000</v>
      </c>
      <c r="R229" s="10">
        <f t="shared" si="19"/>
        <v>1100000</v>
      </c>
    </row>
    <row r="230" spans="1:18" x14ac:dyDescent="0.35">
      <c r="A230" s="7">
        <v>229</v>
      </c>
      <c r="B230" s="9" t="s">
        <v>477</v>
      </c>
      <c r="C230" s="9">
        <v>8942086028</v>
      </c>
      <c r="D230" s="9" t="s">
        <v>478</v>
      </c>
      <c r="E230" s="10">
        <v>29400</v>
      </c>
      <c r="F230" s="11" t="s">
        <v>20</v>
      </c>
      <c r="G230" s="9" t="str">
        <f t="shared" si="15"/>
        <v>C229422663</v>
      </c>
      <c r="H230" s="9" t="s">
        <v>21</v>
      </c>
      <c r="I230" s="12">
        <v>28</v>
      </c>
      <c r="J230" s="10">
        <v>29400</v>
      </c>
      <c r="K230" s="13">
        <v>35678</v>
      </c>
      <c r="L230" s="13">
        <v>52554</v>
      </c>
      <c r="M230" s="12">
        <f t="shared" si="16"/>
        <v>46</v>
      </c>
      <c r="N230" s="9">
        <v>30000</v>
      </c>
      <c r="O230" s="12">
        <v>1</v>
      </c>
      <c r="P230" s="9">
        <f t="shared" si="17"/>
        <v>30000</v>
      </c>
      <c r="Q230" s="9">
        <f t="shared" si="18"/>
        <v>330000</v>
      </c>
      <c r="R230" s="10">
        <f t="shared" si="19"/>
        <v>330000</v>
      </c>
    </row>
    <row r="231" spans="1:18" x14ac:dyDescent="0.35">
      <c r="A231" s="7">
        <v>230</v>
      </c>
      <c r="B231" s="9" t="s">
        <v>479</v>
      </c>
      <c r="C231" s="9">
        <v>9930293231</v>
      </c>
      <c r="D231" s="9" t="s">
        <v>480</v>
      </c>
      <c r="E231" s="10">
        <v>550000</v>
      </c>
      <c r="F231" s="11" t="s">
        <v>24</v>
      </c>
      <c r="G231" s="9" t="str">
        <f t="shared" si="15"/>
        <v>C229643772</v>
      </c>
      <c r="H231" s="9" t="s">
        <v>21</v>
      </c>
      <c r="I231" s="12">
        <v>68</v>
      </c>
      <c r="J231" s="10">
        <v>550000</v>
      </c>
      <c r="K231" s="13">
        <v>32628</v>
      </c>
      <c r="L231" s="13">
        <v>49849</v>
      </c>
      <c r="M231" s="12">
        <f t="shared" si="16"/>
        <v>47</v>
      </c>
      <c r="N231" s="9">
        <v>50000</v>
      </c>
      <c r="O231" s="12">
        <v>1</v>
      </c>
      <c r="P231" s="9">
        <f t="shared" si="17"/>
        <v>50000</v>
      </c>
      <c r="Q231" s="9">
        <f t="shared" si="18"/>
        <v>550000</v>
      </c>
      <c r="R231" s="10">
        <f t="shared" si="19"/>
        <v>550000</v>
      </c>
    </row>
    <row r="232" spans="1:18" x14ac:dyDescent="0.35">
      <c r="A232" s="7">
        <v>231</v>
      </c>
      <c r="B232" s="9" t="s">
        <v>481</v>
      </c>
      <c r="C232" s="9">
        <v>9434234408</v>
      </c>
      <c r="D232" s="9" t="s">
        <v>482</v>
      </c>
      <c r="E232" s="10">
        <v>220000</v>
      </c>
      <c r="F232" s="11" t="s">
        <v>24</v>
      </c>
      <c r="G232" s="9" t="str">
        <f t="shared" si="15"/>
        <v>C229645398</v>
      </c>
      <c r="H232" s="9" t="s">
        <v>21</v>
      </c>
      <c r="I232" s="12">
        <v>50</v>
      </c>
      <c r="J232" s="10">
        <v>220000</v>
      </c>
      <c r="K232" s="13">
        <v>34199</v>
      </c>
      <c r="L232" s="13">
        <v>52028</v>
      </c>
      <c r="M232" s="12">
        <f t="shared" si="16"/>
        <v>48</v>
      </c>
      <c r="N232" s="9">
        <v>20000</v>
      </c>
      <c r="O232" s="12">
        <v>1</v>
      </c>
      <c r="P232" s="9">
        <f t="shared" si="17"/>
        <v>20000</v>
      </c>
      <c r="Q232" s="9">
        <f t="shared" si="18"/>
        <v>220000</v>
      </c>
      <c r="R232" s="10">
        <f t="shared" si="19"/>
        <v>220000</v>
      </c>
    </row>
    <row r="233" spans="1:18" x14ac:dyDescent="0.35">
      <c r="A233" s="7">
        <v>232</v>
      </c>
      <c r="B233" s="9" t="s">
        <v>483</v>
      </c>
      <c r="C233" s="9">
        <v>9215730002</v>
      </c>
      <c r="D233" s="9" t="s">
        <v>484</v>
      </c>
      <c r="E233" s="10">
        <v>550000</v>
      </c>
      <c r="F233" s="11" t="s">
        <v>24</v>
      </c>
      <c r="G233" s="9" t="str">
        <f t="shared" si="15"/>
        <v>C229658301</v>
      </c>
      <c r="H233" s="9" t="s">
        <v>21</v>
      </c>
      <c r="I233" s="12">
        <v>26</v>
      </c>
      <c r="J233" s="10">
        <v>550000</v>
      </c>
      <c r="K233" s="13">
        <v>33236</v>
      </c>
      <c r="L233" s="13">
        <v>53488</v>
      </c>
      <c r="M233" s="12">
        <f t="shared" si="16"/>
        <v>55</v>
      </c>
      <c r="N233" s="9">
        <v>50413</v>
      </c>
      <c r="O233" s="12">
        <v>1</v>
      </c>
      <c r="P233" s="9">
        <f t="shared" si="17"/>
        <v>50413</v>
      </c>
      <c r="Q233" s="9">
        <f t="shared" si="18"/>
        <v>554543</v>
      </c>
      <c r="R233" s="10">
        <f t="shared" si="19"/>
        <v>554543</v>
      </c>
    </row>
    <row r="234" spans="1:18" x14ac:dyDescent="0.35">
      <c r="A234" s="7">
        <v>233</v>
      </c>
      <c r="B234" s="9" t="s">
        <v>485</v>
      </c>
      <c r="C234" s="9">
        <v>9810573797</v>
      </c>
      <c r="D234" s="9" t="s">
        <v>486</v>
      </c>
      <c r="E234" s="10">
        <v>770000</v>
      </c>
      <c r="F234" s="11" t="s">
        <v>24</v>
      </c>
      <c r="G234" s="9" t="str">
        <f t="shared" si="15"/>
        <v>C229765184</v>
      </c>
      <c r="H234" s="9" t="s">
        <v>21</v>
      </c>
      <c r="I234" s="12">
        <v>54</v>
      </c>
      <c r="J234" s="10">
        <v>770000</v>
      </c>
      <c r="K234" s="13">
        <v>28915</v>
      </c>
      <c r="L234" s="13">
        <v>53492</v>
      </c>
      <c r="M234" s="12">
        <f t="shared" si="16"/>
        <v>67</v>
      </c>
      <c r="N234" s="9">
        <v>70925</v>
      </c>
      <c r="O234" s="12">
        <v>1</v>
      </c>
      <c r="P234" s="9">
        <f t="shared" si="17"/>
        <v>70925</v>
      </c>
      <c r="Q234" s="9">
        <f t="shared" si="18"/>
        <v>780175</v>
      </c>
      <c r="R234" s="10">
        <f t="shared" si="19"/>
        <v>780175</v>
      </c>
    </row>
    <row r="235" spans="1:18" x14ac:dyDescent="0.35">
      <c r="A235" s="7">
        <v>234</v>
      </c>
      <c r="B235" s="9" t="s">
        <v>487</v>
      </c>
      <c r="C235" s="9">
        <v>9586509002</v>
      </c>
      <c r="D235" s="9" t="s">
        <v>488</v>
      </c>
      <c r="E235" s="10">
        <v>220000</v>
      </c>
      <c r="F235" s="11" t="s">
        <v>24</v>
      </c>
      <c r="G235" s="9" t="str">
        <f t="shared" si="15"/>
        <v>C229766811</v>
      </c>
      <c r="H235" s="9" t="s">
        <v>21</v>
      </c>
      <c r="I235" s="12">
        <v>52</v>
      </c>
      <c r="J235" s="10">
        <v>220000</v>
      </c>
      <c r="K235" s="13">
        <v>34848</v>
      </c>
      <c r="L235" s="13">
        <v>49830</v>
      </c>
      <c r="M235" s="12">
        <f t="shared" si="16"/>
        <v>41</v>
      </c>
      <c r="N235" s="9">
        <v>20000</v>
      </c>
      <c r="O235" s="12">
        <v>1</v>
      </c>
      <c r="P235" s="9">
        <f t="shared" si="17"/>
        <v>20000</v>
      </c>
      <c r="Q235" s="9">
        <f t="shared" si="18"/>
        <v>220000</v>
      </c>
      <c r="R235" s="10">
        <f t="shared" si="19"/>
        <v>220000</v>
      </c>
    </row>
    <row r="236" spans="1:18" x14ac:dyDescent="0.35">
      <c r="A236" s="7">
        <v>235</v>
      </c>
      <c r="B236" s="9" t="s">
        <v>489</v>
      </c>
      <c r="C236" s="9">
        <v>9146227716</v>
      </c>
      <c r="D236" s="9" t="s">
        <v>490</v>
      </c>
      <c r="E236" s="10">
        <v>198000</v>
      </c>
      <c r="F236" s="11" t="s">
        <v>24</v>
      </c>
      <c r="G236" s="9" t="str">
        <f t="shared" si="15"/>
        <v>C229767412</v>
      </c>
      <c r="H236" s="9" t="s">
        <v>21</v>
      </c>
      <c r="I236" s="12">
        <v>66</v>
      </c>
      <c r="J236" s="10">
        <v>198000</v>
      </c>
      <c r="K236" s="13">
        <v>33886</v>
      </c>
      <c r="L236" s="13">
        <v>49829</v>
      </c>
      <c r="M236" s="12">
        <f t="shared" si="16"/>
        <v>43</v>
      </c>
      <c r="N236" s="9">
        <v>18000</v>
      </c>
      <c r="O236" s="12">
        <v>1</v>
      </c>
      <c r="P236" s="9">
        <f t="shared" si="17"/>
        <v>18000</v>
      </c>
      <c r="Q236" s="9">
        <f t="shared" si="18"/>
        <v>198000</v>
      </c>
      <c r="R236" s="10">
        <f t="shared" si="19"/>
        <v>198000</v>
      </c>
    </row>
    <row r="237" spans="1:18" x14ac:dyDescent="0.35">
      <c r="A237" s="7">
        <v>236</v>
      </c>
      <c r="B237" s="9" t="s">
        <v>491</v>
      </c>
      <c r="C237" s="9">
        <v>8112820924</v>
      </c>
      <c r="D237" s="9" t="s">
        <v>492</v>
      </c>
      <c r="E237" s="10">
        <v>275000</v>
      </c>
      <c r="F237" s="11" t="s">
        <v>24</v>
      </c>
      <c r="G237" s="9" t="str">
        <f t="shared" si="15"/>
        <v>C229768372</v>
      </c>
      <c r="H237" s="9" t="s">
        <v>21</v>
      </c>
      <c r="I237" s="12">
        <v>62</v>
      </c>
      <c r="J237" s="10">
        <v>275000</v>
      </c>
      <c r="K237" s="13">
        <v>34186</v>
      </c>
      <c r="L237" s="13">
        <v>49834</v>
      </c>
      <c r="M237" s="12">
        <f t="shared" si="16"/>
        <v>42</v>
      </c>
      <c r="N237" s="9">
        <v>25000</v>
      </c>
      <c r="O237" s="12">
        <v>1</v>
      </c>
      <c r="P237" s="9">
        <f t="shared" si="17"/>
        <v>25000</v>
      </c>
      <c r="Q237" s="9">
        <f t="shared" si="18"/>
        <v>275000</v>
      </c>
      <c r="R237" s="10">
        <f t="shared" si="19"/>
        <v>275000</v>
      </c>
    </row>
    <row r="238" spans="1:18" x14ac:dyDescent="0.35">
      <c r="A238" s="7">
        <v>237</v>
      </c>
      <c r="B238" s="9" t="s">
        <v>493</v>
      </c>
      <c r="C238" s="9">
        <v>7598543501</v>
      </c>
      <c r="D238" s="9" t="s">
        <v>494</v>
      </c>
      <c r="E238" s="10">
        <v>220000</v>
      </c>
      <c r="F238" s="11" t="s">
        <v>24</v>
      </c>
      <c r="G238" s="9" t="str">
        <f t="shared" si="15"/>
        <v>C229769041</v>
      </c>
      <c r="H238" s="9" t="s">
        <v>21</v>
      </c>
      <c r="I238" s="12">
        <v>68</v>
      </c>
      <c r="J238" s="10">
        <v>220000</v>
      </c>
      <c r="K238" s="13">
        <v>25940</v>
      </c>
      <c r="L238" s="13">
        <v>53500</v>
      </c>
      <c r="M238" s="12">
        <f t="shared" si="16"/>
        <v>75</v>
      </c>
      <c r="N238" s="9">
        <v>20000</v>
      </c>
      <c r="O238" s="12">
        <v>1</v>
      </c>
      <c r="P238" s="9">
        <f t="shared" si="17"/>
        <v>20000</v>
      </c>
      <c r="Q238" s="9">
        <f t="shared" si="18"/>
        <v>220000</v>
      </c>
      <c r="R238" s="10">
        <f t="shared" si="19"/>
        <v>220000</v>
      </c>
    </row>
    <row r="239" spans="1:18" x14ac:dyDescent="0.35">
      <c r="A239" s="7">
        <v>238</v>
      </c>
      <c r="B239" s="9" t="s">
        <v>495</v>
      </c>
      <c r="C239" s="9">
        <v>9755297288</v>
      </c>
      <c r="D239" s="9" t="s">
        <v>496</v>
      </c>
      <c r="E239" s="10">
        <v>330000</v>
      </c>
      <c r="F239" s="11" t="s">
        <v>24</v>
      </c>
      <c r="G239" s="9" t="str">
        <f t="shared" si="15"/>
        <v>C229774379</v>
      </c>
      <c r="H239" s="9" t="s">
        <v>21</v>
      </c>
      <c r="I239" s="12">
        <v>67</v>
      </c>
      <c r="J239" s="10">
        <v>330000</v>
      </c>
      <c r="K239" s="13">
        <v>27618</v>
      </c>
      <c r="L239" s="13">
        <v>49832</v>
      </c>
      <c r="M239" s="12">
        <f t="shared" si="16"/>
        <v>60</v>
      </c>
      <c r="N239" s="9">
        <v>30277</v>
      </c>
      <c r="O239" s="12">
        <v>1</v>
      </c>
      <c r="P239" s="9">
        <f t="shared" si="17"/>
        <v>30277</v>
      </c>
      <c r="Q239" s="9">
        <f t="shared" si="18"/>
        <v>333047</v>
      </c>
      <c r="R239" s="10">
        <f t="shared" si="19"/>
        <v>333047</v>
      </c>
    </row>
    <row r="240" spans="1:18" x14ac:dyDescent="0.35">
      <c r="A240" s="7">
        <v>239</v>
      </c>
      <c r="B240" s="9" t="s">
        <v>497</v>
      </c>
      <c r="C240" s="9">
        <v>7408565736</v>
      </c>
      <c r="D240" s="9" t="s">
        <v>498</v>
      </c>
      <c r="E240" s="10">
        <v>220000</v>
      </c>
      <c r="F240" s="11" t="s">
        <v>24</v>
      </c>
      <c r="G240" s="9" t="str">
        <f t="shared" si="15"/>
        <v>C229774984</v>
      </c>
      <c r="H240" s="9" t="s">
        <v>21</v>
      </c>
      <c r="I240" s="12">
        <v>58</v>
      </c>
      <c r="J240" s="10">
        <v>220000</v>
      </c>
      <c r="K240" s="13">
        <v>36331</v>
      </c>
      <c r="L240" s="13">
        <v>52022</v>
      </c>
      <c r="M240" s="12">
        <f t="shared" si="16"/>
        <v>42</v>
      </c>
      <c r="N240" s="9">
        <v>20000</v>
      </c>
      <c r="O240" s="12">
        <v>1</v>
      </c>
      <c r="P240" s="9">
        <f t="shared" si="17"/>
        <v>20000</v>
      </c>
      <c r="Q240" s="9">
        <f t="shared" si="18"/>
        <v>220000</v>
      </c>
      <c r="R240" s="10">
        <f t="shared" si="19"/>
        <v>220000</v>
      </c>
    </row>
    <row r="241" spans="1:18" x14ac:dyDescent="0.35">
      <c r="A241" s="7">
        <v>240</v>
      </c>
      <c r="B241" s="9" t="s">
        <v>499</v>
      </c>
      <c r="C241" s="9">
        <v>9459211446</v>
      </c>
      <c r="D241" s="9" t="s">
        <v>500</v>
      </c>
      <c r="E241" s="10">
        <v>43958.32</v>
      </c>
      <c r="F241" s="11" t="s">
        <v>20</v>
      </c>
      <c r="G241" s="9" t="str">
        <f t="shared" si="15"/>
        <v>C229998595</v>
      </c>
      <c r="H241" s="9" t="s">
        <v>21</v>
      </c>
      <c r="I241" s="12">
        <v>63</v>
      </c>
      <c r="J241" s="10">
        <v>43958.32</v>
      </c>
      <c r="K241" s="13">
        <v>33054</v>
      </c>
      <c r="L241" s="13">
        <v>51829</v>
      </c>
      <c r="M241" s="12">
        <f t="shared" si="16"/>
        <v>51</v>
      </c>
      <c r="N241" s="9">
        <v>25688</v>
      </c>
      <c r="O241" s="12">
        <v>1</v>
      </c>
      <c r="P241" s="9">
        <f t="shared" si="17"/>
        <v>25688</v>
      </c>
      <c r="Q241" s="9">
        <f t="shared" si="18"/>
        <v>282568</v>
      </c>
      <c r="R241" s="10">
        <f t="shared" si="19"/>
        <v>282568</v>
      </c>
    </row>
    <row r="242" spans="1:18" x14ac:dyDescent="0.35">
      <c r="A242" s="7">
        <v>241</v>
      </c>
      <c r="B242" s="9" t="s">
        <v>501</v>
      </c>
      <c r="C242" s="9">
        <v>8317069608</v>
      </c>
      <c r="D242" s="9" t="s">
        <v>502</v>
      </c>
      <c r="E242" s="10">
        <v>71999.97</v>
      </c>
      <c r="F242" s="11" t="s">
        <v>24</v>
      </c>
      <c r="G242" s="9" t="str">
        <f t="shared" si="15"/>
        <v>C230405255</v>
      </c>
      <c r="H242" s="9" t="s">
        <v>21</v>
      </c>
      <c r="I242" s="12">
        <v>45</v>
      </c>
      <c r="J242" s="10">
        <v>71999.97</v>
      </c>
      <c r="K242" s="13">
        <v>30502</v>
      </c>
      <c r="L242" s="13">
        <v>49469</v>
      </c>
      <c r="M242" s="12">
        <f t="shared" si="16"/>
        <v>51</v>
      </c>
      <c r="N242" s="9">
        <v>150000</v>
      </c>
      <c r="O242" s="12">
        <v>1</v>
      </c>
      <c r="P242" s="9">
        <f t="shared" si="17"/>
        <v>150000</v>
      </c>
      <c r="Q242" s="9">
        <f t="shared" si="18"/>
        <v>1650000</v>
      </c>
      <c r="R242" s="10">
        <f t="shared" si="19"/>
        <v>1650000</v>
      </c>
    </row>
    <row r="243" spans="1:18" x14ac:dyDescent="0.35">
      <c r="A243" s="7">
        <v>242</v>
      </c>
      <c r="B243" s="9" t="s">
        <v>503</v>
      </c>
      <c r="C243" s="9">
        <v>9729199570</v>
      </c>
      <c r="D243" s="9" t="s">
        <v>504</v>
      </c>
      <c r="E243" s="10">
        <v>11009.99</v>
      </c>
      <c r="F243" s="11" t="s">
        <v>24</v>
      </c>
      <c r="G243" s="9" t="str">
        <f t="shared" si="15"/>
        <v>C230406500</v>
      </c>
      <c r="H243" s="9" t="s">
        <v>21</v>
      </c>
      <c r="I243" s="12">
        <v>27</v>
      </c>
      <c r="J243" s="10">
        <v>11009.99</v>
      </c>
      <c r="K243" s="13">
        <v>29783</v>
      </c>
      <c r="L243" s="13">
        <v>53137</v>
      </c>
      <c r="M243" s="12">
        <f t="shared" si="16"/>
        <v>63</v>
      </c>
      <c r="N243" s="9">
        <v>18517</v>
      </c>
      <c r="O243" s="12">
        <v>1</v>
      </c>
      <c r="P243" s="9">
        <f t="shared" si="17"/>
        <v>18517</v>
      </c>
      <c r="Q243" s="9">
        <f t="shared" si="18"/>
        <v>203687</v>
      </c>
      <c r="R243" s="10">
        <f t="shared" si="19"/>
        <v>203687</v>
      </c>
    </row>
    <row r="244" spans="1:18" x14ac:dyDescent="0.35">
      <c r="A244" s="7">
        <v>243</v>
      </c>
      <c r="B244" s="9" t="s">
        <v>505</v>
      </c>
      <c r="C244" s="9">
        <v>9487562692</v>
      </c>
      <c r="D244" s="9" t="s">
        <v>506</v>
      </c>
      <c r="E244" s="10">
        <v>16400</v>
      </c>
      <c r="F244" s="11" t="s">
        <v>20</v>
      </c>
      <c r="G244" s="9" t="str">
        <f t="shared" si="15"/>
        <v>C230660100</v>
      </c>
      <c r="H244" s="9" t="s">
        <v>21</v>
      </c>
      <c r="I244" s="12">
        <v>58</v>
      </c>
      <c r="J244" s="10">
        <v>16400</v>
      </c>
      <c r="K244" s="13">
        <v>26832</v>
      </c>
      <c r="L244" s="13">
        <v>52549</v>
      </c>
      <c r="M244" s="12">
        <f t="shared" si="16"/>
        <v>70</v>
      </c>
      <c r="N244" s="9">
        <v>20000</v>
      </c>
      <c r="O244" s="12">
        <v>1</v>
      </c>
      <c r="P244" s="9">
        <f t="shared" si="17"/>
        <v>20000</v>
      </c>
      <c r="Q244" s="9">
        <f t="shared" si="18"/>
        <v>220000</v>
      </c>
      <c r="R244" s="10">
        <f t="shared" si="19"/>
        <v>220000</v>
      </c>
    </row>
    <row r="245" spans="1:18" x14ac:dyDescent="0.35">
      <c r="A245" s="7">
        <v>244</v>
      </c>
      <c r="B245" s="9" t="s">
        <v>507</v>
      </c>
      <c r="C245" s="9">
        <v>9339154160</v>
      </c>
      <c r="D245" s="9" t="s">
        <v>508</v>
      </c>
      <c r="E245" s="10">
        <v>12239.99</v>
      </c>
      <c r="F245" s="11" t="s">
        <v>20</v>
      </c>
      <c r="G245" s="9" t="str">
        <f t="shared" si="15"/>
        <v>C230759914</v>
      </c>
      <c r="H245" s="9" t="s">
        <v>21</v>
      </c>
      <c r="I245" s="12">
        <v>53</v>
      </c>
      <c r="J245" s="10">
        <v>12239.99</v>
      </c>
      <c r="K245" s="13">
        <v>34188</v>
      </c>
      <c r="L245" s="13">
        <v>49283</v>
      </c>
      <c r="M245" s="12">
        <f t="shared" si="16"/>
        <v>41</v>
      </c>
      <c r="N245" s="9">
        <v>28000</v>
      </c>
      <c r="O245" s="12">
        <v>1</v>
      </c>
      <c r="P245" s="9">
        <f t="shared" si="17"/>
        <v>28000</v>
      </c>
      <c r="Q245" s="9">
        <f t="shared" si="18"/>
        <v>308000</v>
      </c>
      <c r="R245" s="10">
        <f t="shared" si="19"/>
        <v>308000</v>
      </c>
    </row>
    <row r="246" spans="1:18" x14ac:dyDescent="0.35">
      <c r="A246" s="7">
        <v>245</v>
      </c>
      <c r="B246" s="9" t="s">
        <v>509</v>
      </c>
      <c r="C246" s="9">
        <v>9981649643</v>
      </c>
      <c r="D246" s="9" t="s">
        <v>510</v>
      </c>
      <c r="E246" s="10">
        <v>8285.7099999999991</v>
      </c>
      <c r="F246" s="11" t="s">
        <v>20</v>
      </c>
      <c r="G246" s="9" t="str">
        <f t="shared" si="15"/>
        <v>C231018625</v>
      </c>
      <c r="H246" s="9" t="s">
        <v>21</v>
      </c>
      <c r="I246" s="12">
        <v>23</v>
      </c>
      <c r="J246" s="10">
        <v>8285.7099999999991</v>
      </c>
      <c r="K246" s="13">
        <v>31568</v>
      </c>
      <c r="L246" s="13">
        <v>49298</v>
      </c>
      <c r="M246" s="12">
        <f t="shared" si="16"/>
        <v>48</v>
      </c>
      <c r="N246" s="9">
        <v>20000</v>
      </c>
      <c r="O246" s="12">
        <v>1</v>
      </c>
      <c r="P246" s="9">
        <f t="shared" si="17"/>
        <v>20000</v>
      </c>
      <c r="Q246" s="9">
        <f t="shared" si="18"/>
        <v>220000</v>
      </c>
      <c r="R246" s="10">
        <f t="shared" si="19"/>
        <v>220000</v>
      </c>
    </row>
    <row r="247" spans="1:18" x14ac:dyDescent="0.35">
      <c r="A247" s="7">
        <v>246</v>
      </c>
      <c r="B247" s="9" t="s">
        <v>511</v>
      </c>
      <c r="C247" s="9">
        <v>8487911615</v>
      </c>
      <c r="D247" s="9" t="s">
        <v>512</v>
      </c>
      <c r="E247" s="10">
        <v>374000</v>
      </c>
      <c r="F247" s="11" t="s">
        <v>20</v>
      </c>
      <c r="G247" s="9" t="str">
        <f t="shared" si="15"/>
        <v>C231025045</v>
      </c>
      <c r="H247" s="9" t="s">
        <v>21</v>
      </c>
      <c r="I247" s="12">
        <v>65</v>
      </c>
      <c r="J247" s="10">
        <v>374000</v>
      </c>
      <c r="K247" s="13">
        <v>35312</v>
      </c>
      <c r="L247" s="13">
        <v>52947</v>
      </c>
      <c r="M247" s="12">
        <f t="shared" si="16"/>
        <v>48</v>
      </c>
      <c r="N247" s="9">
        <v>17340</v>
      </c>
      <c r="O247" s="12">
        <v>2</v>
      </c>
      <c r="P247" s="9">
        <f t="shared" si="17"/>
        <v>34680</v>
      </c>
      <c r="Q247" s="9">
        <f t="shared" si="18"/>
        <v>381480</v>
      </c>
      <c r="R247" s="10">
        <f t="shared" si="19"/>
        <v>381480</v>
      </c>
    </row>
    <row r="248" spans="1:18" x14ac:dyDescent="0.35">
      <c r="A248" s="7">
        <v>247</v>
      </c>
      <c r="B248" s="9" t="s">
        <v>513</v>
      </c>
      <c r="C248" s="9">
        <v>7007482611</v>
      </c>
      <c r="D248" s="9" t="s">
        <v>514</v>
      </c>
      <c r="E248" s="10">
        <v>13114.28</v>
      </c>
      <c r="F248" s="11" t="s">
        <v>24</v>
      </c>
      <c r="G248" s="9" t="str">
        <f t="shared" si="15"/>
        <v>C231160269</v>
      </c>
      <c r="H248" s="9" t="s">
        <v>21</v>
      </c>
      <c r="I248" s="12">
        <v>46</v>
      </c>
      <c r="J248" s="10">
        <v>13114.28</v>
      </c>
      <c r="K248" s="13">
        <v>33937</v>
      </c>
      <c r="L248" s="13">
        <v>49487</v>
      </c>
      <c r="M248" s="12">
        <f t="shared" si="16"/>
        <v>42</v>
      </c>
      <c r="N248" s="9">
        <v>30000</v>
      </c>
      <c r="O248" s="12">
        <v>1</v>
      </c>
      <c r="P248" s="9">
        <f t="shared" si="17"/>
        <v>30000</v>
      </c>
      <c r="Q248" s="9">
        <f t="shared" si="18"/>
        <v>330000</v>
      </c>
      <c r="R248" s="10">
        <f t="shared" si="19"/>
        <v>330000</v>
      </c>
    </row>
    <row r="249" spans="1:18" x14ac:dyDescent="0.35">
      <c r="A249" s="7">
        <v>248</v>
      </c>
      <c r="B249" s="9" t="s">
        <v>515</v>
      </c>
      <c r="C249" s="9">
        <v>8770524489</v>
      </c>
      <c r="D249" s="9" t="s">
        <v>516</v>
      </c>
      <c r="E249" s="10">
        <v>20824.990000000002</v>
      </c>
      <c r="F249" s="11" t="s">
        <v>24</v>
      </c>
      <c r="G249" s="9" t="str">
        <f t="shared" si="15"/>
        <v>C231170165</v>
      </c>
      <c r="H249" s="9" t="s">
        <v>21</v>
      </c>
      <c r="I249" s="12">
        <v>46</v>
      </c>
      <c r="J249" s="10">
        <v>20824.990000000002</v>
      </c>
      <c r="K249" s="13">
        <v>27152</v>
      </c>
      <c r="L249" s="13">
        <v>53136</v>
      </c>
      <c r="M249" s="12">
        <f t="shared" si="16"/>
        <v>71</v>
      </c>
      <c r="N249" s="9">
        <v>51436</v>
      </c>
      <c r="O249" s="12">
        <v>1</v>
      </c>
      <c r="P249" s="9">
        <f t="shared" si="17"/>
        <v>51436</v>
      </c>
      <c r="Q249" s="9">
        <f t="shared" si="18"/>
        <v>565796</v>
      </c>
      <c r="R249" s="10">
        <f t="shared" si="19"/>
        <v>565796</v>
      </c>
    </row>
    <row r="250" spans="1:18" x14ac:dyDescent="0.35">
      <c r="A250" s="7">
        <v>249</v>
      </c>
      <c r="B250" s="9" t="s">
        <v>517</v>
      </c>
      <c r="C250" s="9">
        <v>8120907331</v>
      </c>
      <c r="D250" s="9" t="s">
        <v>518</v>
      </c>
      <c r="E250" s="10">
        <v>198000</v>
      </c>
      <c r="F250" s="11" t="s">
        <v>24</v>
      </c>
      <c r="G250" s="9" t="str">
        <f t="shared" si="15"/>
        <v>C231182690</v>
      </c>
      <c r="H250" s="9" t="s">
        <v>21</v>
      </c>
      <c r="I250" s="12">
        <v>73</v>
      </c>
      <c r="J250" s="10">
        <v>198000</v>
      </c>
      <c r="K250" s="13">
        <v>26665</v>
      </c>
      <c r="L250" s="13">
        <v>49633</v>
      </c>
      <c r="M250" s="12">
        <f t="shared" si="16"/>
        <v>62</v>
      </c>
      <c r="N250" s="9">
        <v>9432</v>
      </c>
      <c r="O250" s="12">
        <v>2</v>
      </c>
      <c r="P250" s="9">
        <f t="shared" si="17"/>
        <v>18864</v>
      </c>
      <c r="Q250" s="9">
        <f t="shared" si="18"/>
        <v>207504</v>
      </c>
      <c r="R250" s="10">
        <f t="shared" si="19"/>
        <v>207504</v>
      </c>
    </row>
    <row r="251" spans="1:18" x14ac:dyDescent="0.35">
      <c r="A251" s="7">
        <v>250</v>
      </c>
      <c r="B251" s="9" t="s">
        <v>519</v>
      </c>
      <c r="C251" s="9">
        <v>8292175776</v>
      </c>
      <c r="D251" s="9" t="s">
        <v>520</v>
      </c>
      <c r="E251" s="10">
        <v>12200</v>
      </c>
      <c r="F251" s="11" t="s">
        <v>24</v>
      </c>
      <c r="G251" s="9" t="str">
        <f t="shared" si="15"/>
        <v>C231408963</v>
      </c>
      <c r="H251" s="9" t="s">
        <v>21</v>
      </c>
      <c r="I251" s="12">
        <v>43</v>
      </c>
      <c r="J251" s="10">
        <v>12200</v>
      </c>
      <c r="K251" s="13">
        <v>34228</v>
      </c>
      <c r="L251" s="13">
        <v>51667</v>
      </c>
      <c r="M251" s="12">
        <f t="shared" si="16"/>
        <v>47</v>
      </c>
      <c r="N251" s="9">
        <v>20000</v>
      </c>
      <c r="O251" s="12">
        <v>1</v>
      </c>
      <c r="P251" s="9">
        <f t="shared" si="17"/>
        <v>20000</v>
      </c>
      <c r="Q251" s="9">
        <f t="shared" si="18"/>
        <v>220000</v>
      </c>
      <c r="R251" s="10">
        <f t="shared" si="19"/>
        <v>220000</v>
      </c>
    </row>
    <row r="252" spans="1:18" x14ac:dyDescent="0.35">
      <c r="A252" s="7">
        <v>251</v>
      </c>
      <c r="B252" s="9" t="s">
        <v>521</v>
      </c>
      <c r="C252" s="9">
        <v>8508347120</v>
      </c>
      <c r="D252" s="9" t="s">
        <v>522</v>
      </c>
      <c r="E252" s="10">
        <v>328.57</v>
      </c>
      <c r="F252" s="11" t="s">
        <v>523</v>
      </c>
      <c r="G252" s="9" t="str">
        <f t="shared" si="15"/>
        <v>C231411617</v>
      </c>
      <c r="H252" s="9" t="s">
        <v>21</v>
      </c>
      <c r="I252" s="12">
        <v>40</v>
      </c>
      <c r="J252" s="10">
        <v>328.57</v>
      </c>
      <c r="K252" s="13">
        <v>26788</v>
      </c>
      <c r="L252" s="13">
        <v>49435</v>
      </c>
      <c r="M252" s="12">
        <f t="shared" si="16"/>
        <v>62</v>
      </c>
      <c r="N252" s="9">
        <v>50000</v>
      </c>
      <c r="O252" s="12">
        <v>1</v>
      </c>
      <c r="P252" s="9">
        <f t="shared" si="17"/>
        <v>50000</v>
      </c>
      <c r="Q252" s="9">
        <f t="shared" si="18"/>
        <v>550000</v>
      </c>
      <c r="R252" s="10">
        <f t="shared" si="19"/>
        <v>550000</v>
      </c>
    </row>
    <row r="253" spans="1:18" x14ac:dyDescent="0.35">
      <c r="A253" s="7">
        <v>252</v>
      </c>
      <c r="B253" s="9" t="s">
        <v>524</v>
      </c>
      <c r="C253" s="9">
        <v>8011839441</v>
      </c>
      <c r="D253" s="9" t="s">
        <v>525</v>
      </c>
      <c r="E253" s="10">
        <v>10033.32</v>
      </c>
      <c r="F253" s="11" t="s">
        <v>24</v>
      </c>
      <c r="G253" s="9" t="str">
        <f t="shared" si="15"/>
        <v>C231412548</v>
      </c>
      <c r="H253" s="9" t="s">
        <v>21</v>
      </c>
      <c r="I253" s="12">
        <v>51</v>
      </c>
      <c r="J253" s="10">
        <v>10033.32</v>
      </c>
      <c r="K253" s="13">
        <v>27031</v>
      </c>
      <c r="L253" s="13">
        <v>53143</v>
      </c>
      <c r="M253" s="12">
        <f t="shared" si="16"/>
        <v>71</v>
      </c>
      <c r="N253" s="9">
        <v>10200</v>
      </c>
      <c r="O253" s="12">
        <v>2</v>
      </c>
      <c r="P253" s="9">
        <f t="shared" si="17"/>
        <v>20400</v>
      </c>
      <c r="Q253" s="9">
        <f t="shared" si="18"/>
        <v>224400</v>
      </c>
      <c r="R253" s="10">
        <f t="shared" si="19"/>
        <v>224400</v>
      </c>
    </row>
    <row r="254" spans="1:18" x14ac:dyDescent="0.35">
      <c r="A254" s="7">
        <v>253</v>
      </c>
      <c r="B254" s="9" t="s">
        <v>526</v>
      </c>
      <c r="C254" s="9">
        <v>9729890518</v>
      </c>
      <c r="D254" s="9" t="s">
        <v>527</v>
      </c>
      <c r="E254" s="10">
        <v>396000</v>
      </c>
      <c r="F254" s="11" t="s">
        <v>24</v>
      </c>
      <c r="G254" s="9" t="str">
        <f t="shared" si="15"/>
        <v>C231441768</v>
      </c>
      <c r="H254" s="9" t="s">
        <v>21</v>
      </c>
      <c r="I254" s="12">
        <v>66</v>
      </c>
      <c r="J254" s="10">
        <v>396000</v>
      </c>
      <c r="K254" s="13">
        <v>36850</v>
      </c>
      <c r="L254" s="13">
        <v>53340</v>
      </c>
      <c r="M254" s="12">
        <f t="shared" si="16"/>
        <v>45</v>
      </c>
      <c r="N254" s="9">
        <v>36000</v>
      </c>
      <c r="O254" s="12">
        <v>1</v>
      </c>
      <c r="P254" s="9">
        <f t="shared" si="17"/>
        <v>36000</v>
      </c>
      <c r="Q254" s="9">
        <f t="shared" si="18"/>
        <v>396000</v>
      </c>
      <c r="R254" s="10">
        <f t="shared" si="19"/>
        <v>396000</v>
      </c>
    </row>
    <row r="255" spans="1:18" x14ac:dyDescent="0.35">
      <c r="A255" s="7">
        <v>254</v>
      </c>
      <c r="B255" s="9" t="s">
        <v>528</v>
      </c>
      <c r="C255" s="9">
        <v>8089097137</v>
      </c>
      <c r="D255" s="9" t="s">
        <v>529</v>
      </c>
      <c r="E255" s="10">
        <v>220000</v>
      </c>
      <c r="F255" s="11" t="s">
        <v>24</v>
      </c>
      <c r="G255" s="9" t="str">
        <f t="shared" si="15"/>
        <v>C231445625</v>
      </c>
      <c r="H255" s="9" t="s">
        <v>21</v>
      </c>
      <c r="I255" s="12">
        <v>46</v>
      </c>
      <c r="J255" s="10">
        <v>220000</v>
      </c>
      <c r="K255" s="13">
        <v>38716</v>
      </c>
      <c r="L255" s="13">
        <v>49685</v>
      </c>
      <c r="M255" s="12">
        <f t="shared" si="16"/>
        <v>30</v>
      </c>
      <c r="N255" s="9">
        <v>20000</v>
      </c>
      <c r="O255" s="12">
        <v>1</v>
      </c>
      <c r="P255" s="9">
        <f t="shared" si="17"/>
        <v>20000</v>
      </c>
      <c r="Q255" s="9">
        <f t="shared" si="18"/>
        <v>220000</v>
      </c>
      <c r="R255" s="10">
        <f t="shared" si="19"/>
        <v>220000</v>
      </c>
    </row>
    <row r="256" spans="1:18" x14ac:dyDescent="0.35">
      <c r="A256" s="7">
        <v>255</v>
      </c>
      <c r="B256" s="9" t="s">
        <v>530</v>
      </c>
      <c r="C256" s="9">
        <v>8819910875</v>
      </c>
      <c r="D256" s="9" t="s">
        <v>531</v>
      </c>
      <c r="E256" s="10">
        <v>220000</v>
      </c>
      <c r="F256" s="11" t="s">
        <v>24</v>
      </c>
      <c r="G256" s="9" t="str">
        <f t="shared" si="15"/>
        <v>C231447584</v>
      </c>
      <c r="H256" s="9" t="s">
        <v>21</v>
      </c>
      <c r="I256" s="12">
        <v>65</v>
      </c>
      <c r="J256" s="10">
        <v>220000</v>
      </c>
      <c r="K256" s="13">
        <v>28335</v>
      </c>
      <c r="L256" s="13">
        <v>49693</v>
      </c>
      <c r="M256" s="12">
        <f t="shared" si="16"/>
        <v>58</v>
      </c>
      <c r="N256" s="9">
        <v>20000</v>
      </c>
      <c r="O256" s="12">
        <v>1</v>
      </c>
      <c r="P256" s="9">
        <f t="shared" si="17"/>
        <v>20000</v>
      </c>
      <c r="Q256" s="9">
        <f t="shared" si="18"/>
        <v>220000</v>
      </c>
      <c r="R256" s="10">
        <f t="shared" si="19"/>
        <v>220000</v>
      </c>
    </row>
    <row r="257" spans="1:18" x14ac:dyDescent="0.35">
      <c r="A257" s="7">
        <v>256</v>
      </c>
      <c r="B257" s="9" t="s">
        <v>532</v>
      </c>
      <c r="C257" s="9">
        <v>9896753905</v>
      </c>
      <c r="D257" s="9" t="s">
        <v>533</v>
      </c>
      <c r="E257" s="10">
        <v>550000</v>
      </c>
      <c r="F257" s="11" t="s">
        <v>24</v>
      </c>
      <c r="G257" s="9" t="str">
        <f t="shared" si="15"/>
        <v>C231482015</v>
      </c>
      <c r="H257" s="9" t="s">
        <v>21</v>
      </c>
      <c r="I257" s="12">
        <v>55</v>
      </c>
      <c r="J257" s="10">
        <v>550000</v>
      </c>
      <c r="K257" s="13">
        <v>27704</v>
      </c>
      <c r="L257" s="13">
        <v>53393</v>
      </c>
      <c r="M257" s="12">
        <f t="shared" si="16"/>
        <v>70</v>
      </c>
      <c r="N257" s="9">
        <v>50661</v>
      </c>
      <c r="O257" s="12">
        <v>1</v>
      </c>
      <c r="P257" s="9">
        <f t="shared" si="17"/>
        <v>50661</v>
      </c>
      <c r="Q257" s="9">
        <f t="shared" si="18"/>
        <v>557271</v>
      </c>
      <c r="R257" s="10">
        <f t="shared" si="19"/>
        <v>557271</v>
      </c>
    </row>
    <row r="258" spans="1:18" x14ac:dyDescent="0.35">
      <c r="A258" s="7">
        <v>257</v>
      </c>
      <c r="B258" s="9" t="s">
        <v>534</v>
      </c>
      <c r="C258" s="9">
        <v>8638965917</v>
      </c>
      <c r="D258" s="9" t="s">
        <v>535</v>
      </c>
      <c r="E258" s="10">
        <v>220000</v>
      </c>
      <c r="F258" s="11" t="s">
        <v>24</v>
      </c>
      <c r="G258" s="9" t="str">
        <f t="shared" ref="G258:G321" si="20">B258</f>
        <v>C231492856</v>
      </c>
      <c r="H258" s="9" t="s">
        <v>21</v>
      </c>
      <c r="I258" s="12">
        <v>42</v>
      </c>
      <c r="J258" s="10">
        <v>220000</v>
      </c>
      <c r="K258" s="13">
        <v>29627</v>
      </c>
      <c r="L258" s="13">
        <v>51955</v>
      </c>
      <c r="M258" s="12">
        <f t="shared" ref="M258:M321" si="21">ROUNDDOWN(YEARFRAC(K258,L258),0)</f>
        <v>61</v>
      </c>
      <c r="N258" s="9">
        <v>20000</v>
      </c>
      <c r="O258" s="12">
        <v>1</v>
      </c>
      <c r="P258" s="9">
        <f t="shared" ref="P258:P321" si="22">O258*N258</f>
        <v>20000</v>
      </c>
      <c r="Q258" s="9">
        <f t="shared" ref="Q258:Q321" si="23">P258*11</f>
        <v>220000</v>
      </c>
      <c r="R258" s="10">
        <f t="shared" ref="R258:R321" si="24">MAX(Q258,J258)</f>
        <v>220000</v>
      </c>
    </row>
    <row r="259" spans="1:18" x14ac:dyDescent="0.35">
      <c r="A259" s="7">
        <v>258</v>
      </c>
      <c r="B259" s="9" t="s">
        <v>536</v>
      </c>
      <c r="C259" s="9">
        <v>7018776070</v>
      </c>
      <c r="D259" s="9" t="s">
        <v>537</v>
      </c>
      <c r="E259" s="10">
        <v>220000</v>
      </c>
      <c r="F259" s="11" t="s">
        <v>24</v>
      </c>
      <c r="G259" s="9" t="str">
        <f t="shared" si="20"/>
        <v>C231511151</v>
      </c>
      <c r="H259" s="9" t="s">
        <v>21</v>
      </c>
      <c r="I259" s="12">
        <v>51</v>
      </c>
      <c r="J259" s="10">
        <v>220000</v>
      </c>
      <c r="K259" s="13">
        <v>36905</v>
      </c>
      <c r="L259" s="13">
        <v>53492</v>
      </c>
      <c r="M259" s="12">
        <f t="shared" si="21"/>
        <v>45</v>
      </c>
      <c r="N259" s="9">
        <v>20000</v>
      </c>
      <c r="O259" s="12">
        <v>1</v>
      </c>
      <c r="P259" s="9">
        <f t="shared" si="22"/>
        <v>20000</v>
      </c>
      <c r="Q259" s="9">
        <f t="shared" si="23"/>
        <v>220000</v>
      </c>
      <c r="R259" s="10">
        <f t="shared" si="24"/>
        <v>220000</v>
      </c>
    </row>
    <row r="260" spans="1:18" x14ac:dyDescent="0.35">
      <c r="A260" s="7">
        <v>259</v>
      </c>
      <c r="B260" s="9" t="s">
        <v>538</v>
      </c>
      <c r="C260" s="9">
        <v>9401311648</v>
      </c>
      <c r="D260" s="9" t="s">
        <v>539</v>
      </c>
      <c r="E260" s="10">
        <v>275000</v>
      </c>
      <c r="F260" s="11" t="s">
        <v>24</v>
      </c>
      <c r="G260" s="9" t="str">
        <f t="shared" si="20"/>
        <v>C231680765</v>
      </c>
      <c r="H260" s="9" t="s">
        <v>21</v>
      </c>
      <c r="I260" s="12">
        <v>45</v>
      </c>
      <c r="J260" s="10">
        <v>275000</v>
      </c>
      <c r="K260" s="13">
        <v>28332</v>
      </c>
      <c r="L260" s="13">
        <v>51918</v>
      </c>
      <c r="M260" s="12">
        <f t="shared" si="21"/>
        <v>64</v>
      </c>
      <c r="N260" s="9">
        <v>25000</v>
      </c>
      <c r="O260" s="12">
        <v>1</v>
      </c>
      <c r="P260" s="9">
        <f t="shared" si="22"/>
        <v>25000</v>
      </c>
      <c r="Q260" s="9">
        <f t="shared" si="23"/>
        <v>275000</v>
      </c>
      <c r="R260" s="10">
        <f t="shared" si="24"/>
        <v>275000</v>
      </c>
    </row>
    <row r="261" spans="1:18" x14ac:dyDescent="0.35">
      <c r="A261" s="7">
        <v>260</v>
      </c>
      <c r="B261" s="9" t="s">
        <v>540</v>
      </c>
      <c r="C261" s="9">
        <v>8575105999</v>
      </c>
      <c r="D261" s="9" t="s">
        <v>541</v>
      </c>
      <c r="E261" s="10">
        <v>1100000</v>
      </c>
      <c r="F261" s="11" t="s">
        <v>24</v>
      </c>
      <c r="G261" s="9" t="str">
        <f t="shared" si="20"/>
        <v>C231684761</v>
      </c>
      <c r="H261" s="9" t="s">
        <v>21</v>
      </c>
      <c r="I261" s="12">
        <v>64</v>
      </c>
      <c r="J261" s="10">
        <v>1100000</v>
      </c>
      <c r="K261" s="13">
        <v>32854</v>
      </c>
      <c r="L261" s="13">
        <v>51954</v>
      </c>
      <c r="M261" s="12">
        <f t="shared" si="21"/>
        <v>52</v>
      </c>
      <c r="N261" s="9">
        <v>100000</v>
      </c>
      <c r="O261" s="12">
        <v>1</v>
      </c>
      <c r="P261" s="9">
        <f t="shared" si="22"/>
        <v>100000</v>
      </c>
      <c r="Q261" s="9">
        <f t="shared" si="23"/>
        <v>1100000</v>
      </c>
      <c r="R261" s="10">
        <f t="shared" si="24"/>
        <v>1100000</v>
      </c>
    </row>
    <row r="262" spans="1:18" x14ac:dyDescent="0.35">
      <c r="A262" s="7">
        <v>261</v>
      </c>
      <c r="B262" s="9" t="s">
        <v>542</v>
      </c>
      <c r="C262" s="9">
        <v>9365155847</v>
      </c>
      <c r="D262" s="9" t="s">
        <v>543</v>
      </c>
      <c r="E262" s="10">
        <v>330000</v>
      </c>
      <c r="F262" s="11" t="s">
        <v>24</v>
      </c>
      <c r="G262" s="9" t="str">
        <f t="shared" si="20"/>
        <v>C231693626</v>
      </c>
      <c r="H262" s="9" t="s">
        <v>21</v>
      </c>
      <c r="I262" s="12">
        <v>32</v>
      </c>
      <c r="J262" s="10">
        <v>330000</v>
      </c>
      <c r="K262" s="13">
        <v>33905</v>
      </c>
      <c r="L262" s="13">
        <v>53380</v>
      </c>
      <c r="M262" s="12">
        <f t="shared" si="21"/>
        <v>53</v>
      </c>
      <c r="N262" s="9">
        <v>30248</v>
      </c>
      <c r="O262" s="12">
        <v>1</v>
      </c>
      <c r="P262" s="9">
        <f t="shared" si="22"/>
        <v>30248</v>
      </c>
      <c r="Q262" s="9">
        <f t="shared" si="23"/>
        <v>332728</v>
      </c>
      <c r="R262" s="10">
        <f t="shared" si="24"/>
        <v>332728</v>
      </c>
    </row>
    <row r="263" spans="1:18" x14ac:dyDescent="0.35">
      <c r="A263" s="7">
        <v>262</v>
      </c>
      <c r="B263" s="9" t="s">
        <v>544</v>
      </c>
      <c r="C263" s="9">
        <v>9609865575</v>
      </c>
      <c r="D263" s="9" t="s">
        <v>545</v>
      </c>
      <c r="E263" s="10">
        <v>220000</v>
      </c>
      <c r="F263" s="11" t="s">
        <v>24</v>
      </c>
      <c r="G263" s="9" t="str">
        <f t="shared" si="20"/>
        <v>C231697606</v>
      </c>
      <c r="H263" s="9" t="s">
        <v>21</v>
      </c>
      <c r="I263" s="12">
        <v>52</v>
      </c>
      <c r="J263" s="10">
        <v>220000</v>
      </c>
      <c r="K263" s="13">
        <v>29115</v>
      </c>
      <c r="L263" s="13">
        <v>49726</v>
      </c>
      <c r="M263" s="12">
        <f t="shared" si="21"/>
        <v>56</v>
      </c>
      <c r="N263" s="9">
        <v>20000</v>
      </c>
      <c r="O263" s="12">
        <v>1</v>
      </c>
      <c r="P263" s="9">
        <f t="shared" si="22"/>
        <v>20000</v>
      </c>
      <c r="Q263" s="9">
        <f t="shared" si="23"/>
        <v>220000</v>
      </c>
      <c r="R263" s="10">
        <f t="shared" si="24"/>
        <v>220000</v>
      </c>
    </row>
    <row r="264" spans="1:18" x14ac:dyDescent="0.35">
      <c r="A264" s="7">
        <v>263</v>
      </c>
      <c r="B264" s="9" t="s">
        <v>546</v>
      </c>
      <c r="C264" s="9">
        <v>8168379181</v>
      </c>
      <c r="D264" s="9" t="s">
        <v>547</v>
      </c>
      <c r="E264" s="10">
        <v>275000</v>
      </c>
      <c r="F264" s="11" t="s">
        <v>24</v>
      </c>
      <c r="G264" s="9" t="str">
        <f t="shared" si="20"/>
        <v>C231700292</v>
      </c>
      <c r="H264" s="9" t="s">
        <v>21</v>
      </c>
      <c r="I264" s="12">
        <v>60</v>
      </c>
      <c r="J264" s="10">
        <v>275000</v>
      </c>
      <c r="K264" s="13">
        <v>41005</v>
      </c>
      <c r="L264" s="13">
        <v>53479</v>
      </c>
      <c r="M264" s="12">
        <f t="shared" si="21"/>
        <v>34</v>
      </c>
      <c r="N264" s="9">
        <v>25000</v>
      </c>
      <c r="O264" s="12">
        <v>1</v>
      </c>
      <c r="P264" s="9">
        <f t="shared" si="22"/>
        <v>25000</v>
      </c>
      <c r="Q264" s="9">
        <f t="shared" si="23"/>
        <v>275000</v>
      </c>
      <c r="R264" s="10">
        <f t="shared" si="24"/>
        <v>275000</v>
      </c>
    </row>
    <row r="265" spans="1:18" x14ac:dyDescent="0.35">
      <c r="A265" s="7">
        <v>264</v>
      </c>
      <c r="B265" s="9" t="s">
        <v>548</v>
      </c>
      <c r="C265" s="9">
        <v>9417181187</v>
      </c>
      <c r="D265" s="9" t="s">
        <v>549</v>
      </c>
      <c r="E265" s="10">
        <v>1100000</v>
      </c>
      <c r="F265" s="11" t="s">
        <v>24</v>
      </c>
      <c r="G265" s="9" t="str">
        <f t="shared" si="20"/>
        <v>C232206533</v>
      </c>
      <c r="H265" s="9" t="s">
        <v>21</v>
      </c>
      <c r="I265" s="12">
        <v>63</v>
      </c>
      <c r="J265" s="10">
        <v>1100000</v>
      </c>
      <c r="K265" s="13">
        <v>33411</v>
      </c>
      <c r="L265" s="13">
        <v>49765</v>
      </c>
      <c r="M265" s="12">
        <f t="shared" si="21"/>
        <v>44</v>
      </c>
      <c r="N265" s="9">
        <v>100000</v>
      </c>
      <c r="O265" s="12">
        <v>1</v>
      </c>
      <c r="P265" s="9">
        <f t="shared" si="22"/>
        <v>100000</v>
      </c>
      <c r="Q265" s="9">
        <f t="shared" si="23"/>
        <v>1100000</v>
      </c>
      <c r="R265" s="10">
        <f t="shared" si="24"/>
        <v>1100000</v>
      </c>
    </row>
    <row r="266" spans="1:18" x14ac:dyDescent="0.35">
      <c r="A266" s="7">
        <v>265</v>
      </c>
      <c r="B266" s="9" t="s">
        <v>550</v>
      </c>
      <c r="C266" s="9">
        <v>7459864125</v>
      </c>
      <c r="D266" s="9" t="s">
        <v>551</v>
      </c>
      <c r="E266" s="10">
        <v>440000</v>
      </c>
      <c r="F266" s="11" t="s">
        <v>24</v>
      </c>
      <c r="G266" s="9" t="str">
        <f t="shared" si="20"/>
        <v>C232339578</v>
      </c>
      <c r="H266" s="9" t="s">
        <v>21</v>
      </c>
      <c r="I266" s="12">
        <v>63</v>
      </c>
      <c r="J266" s="10">
        <v>440000</v>
      </c>
      <c r="K266" s="13">
        <v>34580</v>
      </c>
      <c r="L266" s="13">
        <v>51849</v>
      </c>
      <c r="M266" s="12">
        <f t="shared" si="21"/>
        <v>47</v>
      </c>
      <c r="N266" s="9">
        <v>40000</v>
      </c>
      <c r="O266" s="12">
        <v>1</v>
      </c>
      <c r="P266" s="9">
        <f t="shared" si="22"/>
        <v>40000</v>
      </c>
      <c r="Q266" s="9">
        <f t="shared" si="23"/>
        <v>440000</v>
      </c>
      <c r="R266" s="10">
        <f t="shared" si="24"/>
        <v>440000</v>
      </c>
    </row>
    <row r="267" spans="1:18" x14ac:dyDescent="0.35">
      <c r="A267" s="7">
        <v>266</v>
      </c>
      <c r="B267" s="9" t="s">
        <v>552</v>
      </c>
      <c r="C267" s="9">
        <v>8144074825</v>
      </c>
      <c r="D267" s="9" t="s">
        <v>553</v>
      </c>
      <c r="E267" s="10">
        <v>34299.980000000003</v>
      </c>
      <c r="F267" s="11" t="s">
        <v>24</v>
      </c>
      <c r="G267" s="9" t="str">
        <f t="shared" si="20"/>
        <v>C232863264</v>
      </c>
      <c r="H267" s="9" t="s">
        <v>21</v>
      </c>
      <c r="I267" s="12">
        <v>42</v>
      </c>
      <c r="J267" s="10">
        <v>34299.980000000003</v>
      </c>
      <c r="K267" s="13">
        <v>35844</v>
      </c>
      <c r="L267" s="13">
        <v>53138</v>
      </c>
      <c r="M267" s="12">
        <f t="shared" si="21"/>
        <v>47</v>
      </c>
      <c r="N267" s="9">
        <v>51436</v>
      </c>
      <c r="O267" s="12">
        <v>1</v>
      </c>
      <c r="P267" s="9">
        <f t="shared" si="22"/>
        <v>51436</v>
      </c>
      <c r="Q267" s="9">
        <f t="shared" si="23"/>
        <v>565796</v>
      </c>
      <c r="R267" s="10">
        <f t="shared" si="24"/>
        <v>565796</v>
      </c>
    </row>
    <row r="268" spans="1:18" x14ac:dyDescent="0.35">
      <c r="A268" s="7">
        <v>267</v>
      </c>
      <c r="B268" s="9" t="s">
        <v>554</v>
      </c>
      <c r="C268" s="9">
        <v>9630822890</v>
      </c>
      <c r="D268" s="9" t="s">
        <v>555</v>
      </c>
      <c r="E268" s="10">
        <v>12699.99</v>
      </c>
      <c r="F268" s="11" t="s">
        <v>24</v>
      </c>
      <c r="G268" s="9" t="str">
        <f t="shared" si="20"/>
        <v>C232876248</v>
      </c>
      <c r="H268" s="9" t="s">
        <v>21</v>
      </c>
      <c r="I268" s="12">
        <v>62</v>
      </c>
      <c r="J268" s="10">
        <v>12699.99</v>
      </c>
      <c r="K268" s="13">
        <v>31190</v>
      </c>
      <c r="L268" s="13">
        <v>53124</v>
      </c>
      <c r="M268" s="12">
        <f t="shared" si="21"/>
        <v>60</v>
      </c>
      <c r="N268" s="9">
        <v>20000</v>
      </c>
      <c r="O268" s="12">
        <v>1</v>
      </c>
      <c r="P268" s="9">
        <f t="shared" si="22"/>
        <v>20000</v>
      </c>
      <c r="Q268" s="9">
        <f t="shared" si="23"/>
        <v>220000</v>
      </c>
      <c r="R268" s="10">
        <f t="shared" si="24"/>
        <v>220000</v>
      </c>
    </row>
    <row r="269" spans="1:18" x14ac:dyDescent="0.35">
      <c r="A269" s="7">
        <v>268</v>
      </c>
      <c r="B269" s="9" t="s">
        <v>556</v>
      </c>
      <c r="C269" s="9">
        <v>9479314299</v>
      </c>
      <c r="D269" s="9" t="s">
        <v>557</v>
      </c>
      <c r="E269" s="10">
        <v>9840</v>
      </c>
      <c r="F269" s="11" t="s">
        <v>24</v>
      </c>
      <c r="G269" s="9" t="str">
        <f t="shared" si="20"/>
        <v>C232876743</v>
      </c>
      <c r="H269" s="9" t="s">
        <v>21</v>
      </c>
      <c r="I269" s="12">
        <v>44</v>
      </c>
      <c r="J269" s="10">
        <v>9840</v>
      </c>
      <c r="K269" s="13">
        <v>28848</v>
      </c>
      <c r="L269" s="13">
        <v>51663</v>
      </c>
      <c r="M269" s="12">
        <f t="shared" si="21"/>
        <v>62</v>
      </c>
      <c r="N269" s="9">
        <v>20000</v>
      </c>
      <c r="O269" s="12">
        <v>1</v>
      </c>
      <c r="P269" s="9">
        <f t="shared" si="22"/>
        <v>20000</v>
      </c>
      <c r="Q269" s="9">
        <f t="shared" si="23"/>
        <v>220000</v>
      </c>
      <c r="R269" s="10">
        <f t="shared" si="24"/>
        <v>220000</v>
      </c>
    </row>
    <row r="270" spans="1:18" x14ac:dyDescent="0.35">
      <c r="A270" s="7">
        <v>269</v>
      </c>
      <c r="B270" s="9" t="s">
        <v>558</v>
      </c>
      <c r="C270" s="9">
        <v>9884177748</v>
      </c>
      <c r="D270" s="9" t="s">
        <v>559</v>
      </c>
      <c r="E270" s="10">
        <v>1100000</v>
      </c>
      <c r="F270" s="11" t="s">
        <v>24</v>
      </c>
      <c r="G270" s="9" t="str">
        <f t="shared" si="20"/>
        <v>C233288165</v>
      </c>
      <c r="H270" s="9" t="s">
        <v>21</v>
      </c>
      <c r="I270" s="12">
        <v>50</v>
      </c>
      <c r="J270" s="10">
        <v>1100000</v>
      </c>
      <c r="K270" s="13">
        <v>43128</v>
      </c>
      <c r="L270" s="13">
        <v>51937</v>
      </c>
      <c r="M270" s="12">
        <f t="shared" si="21"/>
        <v>24</v>
      </c>
      <c r="N270" s="9">
        <v>100000</v>
      </c>
      <c r="O270" s="12">
        <v>1</v>
      </c>
      <c r="P270" s="9">
        <f t="shared" si="22"/>
        <v>100000</v>
      </c>
      <c r="Q270" s="9">
        <f t="shared" ref="Q270:Q301" si="25">P270*10</f>
        <v>1000000</v>
      </c>
      <c r="R270" s="10">
        <f t="shared" si="24"/>
        <v>1100000</v>
      </c>
    </row>
    <row r="271" spans="1:18" x14ac:dyDescent="0.35">
      <c r="A271" s="7">
        <v>270</v>
      </c>
      <c r="B271" s="9" t="s">
        <v>560</v>
      </c>
      <c r="C271" s="9">
        <v>9740460677</v>
      </c>
      <c r="D271" s="9" t="s">
        <v>561</v>
      </c>
      <c r="E271" s="10">
        <v>550000</v>
      </c>
      <c r="F271" s="11" t="s">
        <v>24</v>
      </c>
      <c r="G271" s="9" t="str">
        <f t="shared" si="20"/>
        <v>C233288712</v>
      </c>
      <c r="H271" s="9" t="s">
        <v>21</v>
      </c>
      <c r="I271" s="12">
        <v>52</v>
      </c>
      <c r="J271" s="10">
        <v>550000</v>
      </c>
      <c r="K271" s="13">
        <v>34816</v>
      </c>
      <c r="L271" s="13">
        <v>51923</v>
      </c>
      <c r="M271" s="12">
        <f t="shared" si="21"/>
        <v>46</v>
      </c>
      <c r="N271" s="9">
        <v>50435</v>
      </c>
      <c r="O271" s="12">
        <v>1</v>
      </c>
      <c r="P271" s="9">
        <f t="shared" si="22"/>
        <v>50435</v>
      </c>
      <c r="Q271" s="9">
        <f t="shared" si="25"/>
        <v>504350</v>
      </c>
      <c r="R271" s="10">
        <f t="shared" si="24"/>
        <v>550000</v>
      </c>
    </row>
    <row r="272" spans="1:18" x14ac:dyDescent="0.35">
      <c r="A272" s="7">
        <v>271</v>
      </c>
      <c r="B272" s="9" t="s">
        <v>562</v>
      </c>
      <c r="C272" s="9">
        <v>9752944110</v>
      </c>
      <c r="D272" s="9" t="s">
        <v>563</v>
      </c>
      <c r="E272" s="10">
        <v>275000</v>
      </c>
      <c r="F272" s="11" t="s">
        <v>24</v>
      </c>
      <c r="G272" s="9" t="str">
        <f t="shared" si="20"/>
        <v>C233297680</v>
      </c>
      <c r="H272" s="9" t="s">
        <v>21</v>
      </c>
      <c r="I272" s="12">
        <v>51</v>
      </c>
      <c r="J272" s="10">
        <v>275000</v>
      </c>
      <c r="K272" s="13">
        <v>30447</v>
      </c>
      <c r="L272" s="13">
        <v>49740</v>
      </c>
      <c r="M272" s="12">
        <f t="shared" si="21"/>
        <v>52</v>
      </c>
      <c r="N272" s="9">
        <v>25000</v>
      </c>
      <c r="O272" s="12">
        <v>1</v>
      </c>
      <c r="P272" s="9">
        <f t="shared" si="22"/>
        <v>25000</v>
      </c>
      <c r="Q272" s="9">
        <f t="shared" si="25"/>
        <v>250000</v>
      </c>
      <c r="R272" s="10">
        <f t="shared" si="24"/>
        <v>275000</v>
      </c>
    </row>
    <row r="273" spans="1:18" x14ac:dyDescent="0.35">
      <c r="A273" s="7">
        <v>272</v>
      </c>
      <c r="B273" s="9" t="s">
        <v>564</v>
      </c>
      <c r="C273" s="9">
        <v>7235949584</v>
      </c>
      <c r="D273" s="9" t="s">
        <v>565</v>
      </c>
      <c r="E273" s="10">
        <v>220000</v>
      </c>
      <c r="F273" s="11" t="s">
        <v>24</v>
      </c>
      <c r="G273" s="9" t="str">
        <f t="shared" si="20"/>
        <v>C237481081</v>
      </c>
      <c r="H273" s="9" t="s">
        <v>21</v>
      </c>
      <c r="I273" s="12">
        <v>35</v>
      </c>
      <c r="J273" s="10">
        <v>220000</v>
      </c>
      <c r="K273" s="13">
        <v>29282</v>
      </c>
      <c r="L273" s="13">
        <v>52033</v>
      </c>
      <c r="M273" s="12">
        <f t="shared" si="21"/>
        <v>62</v>
      </c>
      <c r="N273" s="9">
        <v>20000</v>
      </c>
      <c r="O273" s="12">
        <v>1</v>
      </c>
      <c r="P273" s="9">
        <f t="shared" si="22"/>
        <v>20000</v>
      </c>
      <c r="Q273" s="9">
        <f t="shared" si="25"/>
        <v>200000</v>
      </c>
      <c r="R273" s="10">
        <f t="shared" si="24"/>
        <v>220000</v>
      </c>
    </row>
    <row r="274" spans="1:18" x14ac:dyDescent="0.35">
      <c r="A274" s="7">
        <v>273</v>
      </c>
      <c r="B274" s="9" t="s">
        <v>566</v>
      </c>
      <c r="C274" s="9">
        <v>9936569558</v>
      </c>
      <c r="D274" s="9" t="s">
        <v>567</v>
      </c>
      <c r="E274" s="10">
        <v>550000</v>
      </c>
      <c r="F274" s="11" t="s">
        <v>24</v>
      </c>
      <c r="G274" s="9" t="str">
        <f t="shared" si="20"/>
        <v>C237482381</v>
      </c>
      <c r="H274" s="9" t="s">
        <v>21</v>
      </c>
      <c r="I274" s="12">
        <v>71</v>
      </c>
      <c r="J274" s="10">
        <v>550000</v>
      </c>
      <c r="K274" s="13">
        <v>33064</v>
      </c>
      <c r="L274" s="13">
        <v>49855</v>
      </c>
      <c r="M274" s="12">
        <f t="shared" si="21"/>
        <v>45</v>
      </c>
      <c r="N274" s="9">
        <v>50000</v>
      </c>
      <c r="O274" s="12">
        <v>1</v>
      </c>
      <c r="P274" s="9">
        <f t="shared" si="22"/>
        <v>50000</v>
      </c>
      <c r="Q274" s="9">
        <f t="shared" si="25"/>
        <v>500000</v>
      </c>
      <c r="R274" s="10">
        <f t="shared" si="24"/>
        <v>550000</v>
      </c>
    </row>
    <row r="275" spans="1:18" x14ac:dyDescent="0.35">
      <c r="A275" s="7">
        <v>274</v>
      </c>
      <c r="B275" s="9" t="s">
        <v>568</v>
      </c>
      <c r="C275" s="9">
        <v>9207594135</v>
      </c>
      <c r="D275" s="9" t="s">
        <v>569</v>
      </c>
      <c r="E275" s="10">
        <v>275000</v>
      </c>
      <c r="F275" s="11" t="s">
        <v>523</v>
      </c>
      <c r="G275" s="9" t="str">
        <f t="shared" si="20"/>
        <v>C237487302</v>
      </c>
      <c r="H275" s="9" t="s">
        <v>21</v>
      </c>
      <c r="I275" s="12">
        <v>44</v>
      </c>
      <c r="J275" s="10">
        <v>275000</v>
      </c>
      <c r="K275" s="13">
        <v>35836</v>
      </c>
      <c r="L275" s="13">
        <v>49841</v>
      </c>
      <c r="M275" s="12">
        <f t="shared" si="21"/>
        <v>38</v>
      </c>
      <c r="N275" s="9">
        <v>25000</v>
      </c>
      <c r="O275" s="12">
        <v>1</v>
      </c>
      <c r="P275" s="9">
        <f t="shared" si="22"/>
        <v>25000</v>
      </c>
      <c r="Q275" s="9">
        <f t="shared" si="25"/>
        <v>250000</v>
      </c>
      <c r="R275" s="10">
        <f t="shared" si="24"/>
        <v>275000</v>
      </c>
    </row>
    <row r="276" spans="1:18" x14ac:dyDescent="0.35">
      <c r="A276" s="7">
        <v>275</v>
      </c>
      <c r="B276" s="9" t="s">
        <v>570</v>
      </c>
      <c r="C276" s="9">
        <v>9861943633</v>
      </c>
      <c r="D276" s="9" t="s">
        <v>571</v>
      </c>
      <c r="E276" s="10">
        <v>275000</v>
      </c>
      <c r="F276" s="11" t="s">
        <v>24</v>
      </c>
      <c r="G276" s="9" t="str">
        <f t="shared" si="20"/>
        <v>C237488987</v>
      </c>
      <c r="H276" s="9" t="s">
        <v>21</v>
      </c>
      <c r="I276" s="12">
        <v>46</v>
      </c>
      <c r="J276" s="10">
        <v>275000</v>
      </c>
      <c r="K276" s="13">
        <v>27949</v>
      </c>
      <c r="L276" s="13">
        <v>53497</v>
      </c>
      <c r="M276" s="12">
        <f t="shared" si="21"/>
        <v>69</v>
      </c>
      <c r="N276" s="9">
        <v>25000</v>
      </c>
      <c r="O276" s="12">
        <v>1</v>
      </c>
      <c r="P276" s="9">
        <f t="shared" si="22"/>
        <v>25000</v>
      </c>
      <c r="Q276" s="9">
        <f t="shared" si="25"/>
        <v>250000</v>
      </c>
      <c r="R276" s="10">
        <f t="shared" si="24"/>
        <v>275000</v>
      </c>
    </row>
    <row r="277" spans="1:18" x14ac:dyDescent="0.35">
      <c r="A277" s="7">
        <v>276</v>
      </c>
      <c r="B277" s="9" t="s">
        <v>572</v>
      </c>
      <c r="C277" s="9">
        <v>8451845993</v>
      </c>
      <c r="D277" s="9" t="s">
        <v>573</v>
      </c>
      <c r="E277" s="10">
        <v>550000</v>
      </c>
      <c r="F277" s="11" t="s">
        <v>24</v>
      </c>
      <c r="G277" s="9" t="str">
        <f t="shared" si="20"/>
        <v>C237493338</v>
      </c>
      <c r="H277" s="9" t="s">
        <v>21</v>
      </c>
      <c r="I277" s="12">
        <v>68</v>
      </c>
      <c r="J277" s="10">
        <v>550000</v>
      </c>
      <c r="K277" s="13">
        <v>42477</v>
      </c>
      <c r="L277" s="13">
        <v>49848</v>
      </c>
      <c r="M277" s="12">
        <f t="shared" si="21"/>
        <v>20</v>
      </c>
      <c r="N277" s="9">
        <v>50000</v>
      </c>
      <c r="O277" s="12">
        <v>1</v>
      </c>
      <c r="P277" s="9">
        <f t="shared" si="22"/>
        <v>50000</v>
      </c>
      <c r="Q277" s="9">
        <f t="shared" si="25"/>
        <v>500000</v>
      </c>
      <c r="R277" s="10">
        <f t="shared" si="24"/>
        <v>550000</v>
      </c>
    </row>
    <row r="278" spans="1:18" x14ac:dyDescent="0.35">
      <c r="A278" s="7">
        <v>277</v>
      </c>
      <c r="B278" s="9" t="s">
        <v>574</v>
      </c>
      <c r="C278" s="9">
        <v>8456041325</v>
      </c>
      <c r="D278" s="9" t="s">
        <v>575</v>
      </c>
      <c r="E278" s="10">
        <v>220000</v>
      </c>
      <c r="F278" s="11" t="s">
        <v>24</v>
      </c>
      <c r="G278" s="9" t="str">
        <f t="shared" si="20"/>
        <v>C237494722</v>
      </c>
      <c r="H278" s="9" t="s">
        <v>21</v>
      </c>
      <c r="I278" s="12">
        <v>33</v>
      </c>
      <c r="J278" s="10">
        <v>220000</v>
      </c>
      <c r="K278" s="13">
        <v>27006</v>
      </c>
      <c r="L278" s="13">
        <v>52047</v>
      </c>
      <c r="M278" s="12">
        <f t="shared" si="21"/>
        <v>68</v>
      </c>
      <c r="N278" s="9">
        <v>20174</v>
      </c>
      <c r="O278" s="12">
        <v>1</v>
      </c>
      <c r="P278" s="9">
        <f t="shared" si="22"/>
        <v>20174</v>
      </c>
      <c r="Q278" s="9">
        <f t="shared" si="25"/>
        <v>201740</v>
      </c>
      <c r="R278" s="10">
        <f t="shared" si="24"/>
        <v>220000</v>
      </c>
    </row>
    <row r="279" spans="1:18" x14ac:dyDescent="0.35">
      <c r="A279" s="7">
        <v>278</v>
      </c>
      <c r="B279" s="9" t="s">
        <v>576</v>
      </c>
      <c r="C279" s="9">
        <v>9979478800</v>
      </c>
      <c r="D279" s="9" t="s">
        <v>577</v>
      </c>
      <c r="E279" s="10">
        <v>275000</v>
      </c>
      <c r="F279" s="11" t="s">
        <v>24</v>
      </c>
      <c r="G279" s="9" t="str">
        <f t="shared" si="20"/>
        <v>C237498540</v>
      </c>
      <c r="H279" s="9" t="s">
        <v>21</v>
      </c>
      <c r="I279" s="12">
        <v>64</v>
      </c>
      <c r="J279" s="10">
        <v>275000</v>
      </c>
      <c r="K279" s="13">
        <v>26361</v>
      </c>
      <c r="L279" s="13">
        <v>52041</v>
      </c>
      <c r="M279" s="12">
        <f t="shared" si="21"/>
        <v>70</v>
      </c>
      <c r="N279" s="9">
        <v>25346</v>
      </c>
      <c r="O279" s="12">
        <v>1</v>
      </c>
      <c r="P279" s="9">
        <f t="shared" si="22"/>
        <v>25346</v>
      </c>
      <c r="Q279" s="9">
        <f t="shared" si="25"/>
        <v>253460</v>
      </c>
      <c r="R279" s="10">
        <f t="shared" si="24"/>
        <v>275000</v>
      </c>
    </row>
    <row r="280" spans="1:18" x14ac:dyDescent="0.35">
      <c r="A280" s="7">
        <v>279</v>
      </c>
      <c r="B280" s="9" t="s">
        <v>578</v>
      </c>
      <c r="C280" s="9">
        <v>6394490669</v>
      </c>
      <c r="D280" s="9" t="s">
        <v>579</v>
      </c>
      <c r="E280" s="10">
        <v>275000</v>
      </c>
      <c r="F280" s="11" t="s">
        <v>24</v>
      </c>
      <c r="G280" s="9" t="str">
        <f t="shared" si="20"/>
        <v>C237504081</v>
      </c>
      <c r="H280" s="9" t="s">
        <v>21</v>
      </c>
      <c r="I280" s="12">
        <v>67</v>
      </c>
      <c r="J280" s="10">
        <v>275000</v>
      </c>
      <c r="K280" s="13">
        <v>36323</v>
      </c>
      <c r="L280" s="13">
        <v>53416</v>
      </c>
      <c r="M280" s="12">
        <f t="shared" si="21"/>
        <v>46</v>
      </c>
      <c r="N280" s="9">
        <v>25075</v>
      </c>
      <c r="O280" s="12">
        <v>1</v>
      </c>
      <c r="P280" s="9">
        <f t="shared" si="22"/>
        <v>25075</v>
      </c>
      <c r="Q280" s="9">
        <f t="shared" si="25"/>
        <v>250750</v>
      </c>
      <c r="R280" s="10">
        <f t="shared" si="24"/>
        <v>275000</v>
      </c>
    </row>
    <row r="281" spans="1:18" x14ac:dyDescent="0.35">
      <c r="A281" s="7">
        <v>280</v>
      </c>
      <c r="B281" s="9" t="s">
        <v>580</v>
      </c>
      <c r="C281" s="9">
        <v>9777866369</v>
      </c>
      <c r="D281" s="9" t="s">
        <v>581</v>
      </c>
      <c r="E281" s="10">
        <v>440000</v>
      </c>
      <c r="F281" s="11" t="s">
        <v>24</v>
      </c>
      <c r="G281" s="9" t="str">
        <f t="shared" si="20"/>
        <v>C237512633</v>
      </c>
      <c r="H281" s="9" t="s">
        <v>21</v>
      </c>
      <c r="I281" s="12">
        <v>59</v>
      </c>
      <c r="J281" s="10">
        <v>440000</v>
      </c>
      <c r="K281" s="13">
        <v>29587</v>
      </c>
      <c r="L281" s="13">
        <v>53417</v>
      </c>
      <c r="M281" s="12">
        <f t="shared" si="21"/>
        <v>65</v>
      </c>
      <c r="N281" s="9">
        <v>41100</v>
      </c>
      <c r="O281" s="12">
        <v>1</v>
      </c>
      <c r="P281" s="9">
        <f t="shared" si="22"/>
        <v>41100</v>
      </c>
      <c r="Q281" s="9">
        <f t="shared" si="25"/>
        <v>411000</v>
      </c>
      <c r="R281" s="10">
        <f t="shared" si="24"/>
        <v>440000</v>
      </c>
    </row>
    <row r="282" spans="1:18" x14ac:dyDescent="0.35">
      <c r="A282" s="7">
        <v>281</v>
      </c>
      <c r="B282" s="9" t="s">
        <v>582</v>
      </c>
      <c r="C282" s="9">
        <v>9953148562</v>
      </c>
      <c r="D282" s="9" t="s">
        <v>583</v>
      </c>
      <c r="E282" s="10">
        <v>330000</v>
      </c>
      <c r="F282" s="11" t="s">
        <v>24</v>
      </c>
      <c r="G282" s="9" t="str">
        <f t="shared" si="20"/>
        <v>C237800688</v>
      </c>
      <c r="H282" s="9" t="s">
        <v>21</v>
      </c>
      <c r="I282" s="12">
        <v>25</v>
      </c>
      <c r="J282" s="10">
        <v>330000</v>
      </c>
      <c r="K282" s="13">
        <v>32509</v>
      </c>
      <c r="L282" s="13">
        <v>49760</v>
      </c>
      <c r="M282" s="12">
        <f t="shared" si="21"/>
        <v>47</v>
      </c>
      <c r="N282" s="9">
        <v>30000</v>
      </c>
      <c r="O282" s="12">
        <v>1</v>
      </c>
      <c r="P282" s="9">
        <f t="shared" si="22"/>
        <v>30000</v>
      </c>
      <c r="Q282" s="9">
        <f t="shared" si="25"/>
        <v>300000</v>
      </c>
      <c r="R282" s="10">
        <f t="shared" si="24"/>
        <v>330000</v>
      </c>
    </row>
    <row r="283" spans="1:18" x14ac:dyDescent="0.35">
      <c r="A283" s="7">
        <v>282</v>
      </c>
      <c r="B283" s="9" t="s">
        <v>584</v>
      </c>
      <c r="C283" s="9">
        <v>9365454799</v>
      </c>
      <c r="D283" s="9" t="s">
        <v>585</v>
      </c>
      <c r="E283" s="10">
        <v>1375000</v>
      </c>
      <c r="F283" s="11" t="s">
        <v>24</v>
      </c>
      <c r="G283" s="9" t="str">
        <f t="shared" si="20"/>
        <v>C237816193</v>
      </c>
      <c r="H283" s="9" t="s">
        <v>21</v>
      </c>
      <c r="I283" s="12">
        <v>47</v>
      </c>
      <c r="J283" s="10">
        <v>1375000</v>
      </c>
      <c r="K283" s="13">
        <v>30914</v>
      </c>
      <c r="L283" s="13">
        <v>53417</v>
      </c>
      <c r="M283" s="12">
        <f t="shared" si="21"/>
        <v>61</v>
      </c>
      <c r="N283" s="9">
        <v>125000</v>
      </c>
      <c r="O283" s="12">
        <v>1</v>
      </c>
      <c r="P283" s="9">
        <f t="shared" si="22"/>
        <v>125000</v>
      </c>
      <c r="Q283" s="9">
        <f t="shared" si="25"/>
        <v>1250000</v>
      </c>
      <c r="R283" s="10">
        <f t="shared" si="24"/>
        <v>1375000</v>
      </c>
    </row>
    <row r="284" spans="1:18" x14ac:dyDescent="0.35">
      <c r="A284" s="7">
        <v>283</v>
      </c>
      <c r="B284" s="9" t="s">
        <v>586</v>
      </c>
      <c r="C284" s="9">
        <v>9836105634</v>
      </c>
      <c r="D284" s="9" t="s">
        <v>587</v>
      </c>
      <c r="E284" s="10">
        <v>521485.67</v>
      </c>
      <c r="F284" s="11" t="s">
        <v>20</v>
      </c>
      <c r="G284" s="9" t="str">
        <f t="shared" si="20"/>
        <v>C237958718</v>
      </c>
      <c r="H284" s="9" t="s">
        <v>21</v>
      </c>
      <c r="I284" s="12">
        <v>44</v>
      </c>
      <c r="J284" s="10">
        <v>521485.67</v>
      </c>
      <c r="K284" s="13">
        <v>34869</v>
      </c>
      <c r="L284" s="13">
        <v>48941</v>
      </c>
      <c r="M284" s="12">
        <f t="shared" si="21"/>
        <v>38</v>
      </c>
      <c r="N284" s="9">
        <v>600000</v>
      </c>
      <c r="O284" s="12">
        <v>1</v>
      </c>
      <c r="P284" s="9">
        <f t="shared" si="22"/>
        <v>600000</v>
      </c>
      <c r="Q284" s="9">
        <f t="shared" si="25"/>
        <v>6000000</v>
      </c>
      <c r="R284" s="10">
        <f t="shared" si="24"/>
        <v>6000000</v>
      </c>
    </row>
    <row r="285" spans="1:18" x14ac:dyDescent="0.35">
      <c r="A285" s="7">
        <v>284</v>
      </c>
      <c r="B285" s="9" t="s">
        <v>588</v>
      </c>
      <c r="C285" s="9">
        <v>9050114324</v>
      </c>
      <c r="D285" s="9" t="s">
        <v>589</v>
      </c>
      <c r="E285" s="10">
        <v>330000</v>
      </c>
      <c r="F285" s="11" t="s">
        <v>24</v>
      </c>
      <c r="G285" s="9" t="str">
        <f t="shared" si="20"/>
        <v>C238259571</v>
      </c>
      <c r="H285" s="9" t="s">
        <v>21</v>
      </c>
      <c r="I285" s="12">
        <v>53</v>
      </c>
      <c r="J285" s="10">
        <v>330000</v>
      </c>
      <c r="K285" s="13">
        <v>33365</v>
      </c>
      <c r="L285" s="13">
        <v>53486</v>
      </c>
      <c r="M285" s="12">
        <f t="shared" si="21"/>
        <v>55</v>
      </c>
      <c r="N285" s="9">
        <v>30248</v>
      </c>
      <c r="O285" s="12">
        <v>1</v>
      </c>
      <c r="P285" s="9">
        <f t="shared" si="22"/>
        <v>30248</v>
      </c>
      <c r="Q285" s="9">
        <f t="shared" si="25"/>
        <v>302480</v>
      </c>
      <c r="R285" s="10">
        <f t="shared" si="24"/>
        <v>330000</v>
      </c>
    </row>
    <row r="286" spans="1:18" x14ac:dyDescent="0.35">
      <c r="A286" s="7">
        <v>285</v>
      </c>
      <c r="B286" s="9" t="s">
        <v>590</v>
      </c>
      <c r="C286" s="9">
        <v>9908990909</v>
      </c>
      <c r="D286" s="9" t="s">
        <v>591</v>
      </c>
      <c r="E286" s="10">
        <v>1100000</v>
      </c>
      <c r="F286" s="11" t="s">
        <v>24</v>
      </c>
      <c r="G286" s="9" t="str">
        <f t="shared" si="20"/>
        <v>C238265675</v>
      </c>
      <c r="H286" s="9" t="s">
        <v>21</v>
      </c>
      <c r="I286" s="12">
        <v>43</v>
      </c>
      <c r="J286" s="10">
        <v>1100000</v>
      </c>
      <c r="K286" s="13">
        <v>39456</v>
      </c>
      <c r="L286" s="13">
        <v>49752</v>
      </c>
      <c r="M286" s="12">
        <f t="shared" si="21"/>
        <v>28</v>
      </c>
      <c r="N286" s="9">
        <v>103830</v>
      </c>
      <c r="O286" s="12">
        <v>1</v>
      </c>
      <c r="P286" s="9">
        <f t="shared" si="22"/>
        <v>103830</v>
      </c>
      <c r="Q286" s="9">
        <f t="shared" si="25"/>
        <v>1038300</v>
      </c>
      <c r="R286" s="10">
        <f t="shared" si="24"/>
        <v>1100000</v>
      </c>
    </row>
    <row r="287" spans="1:18" x14ac:dyDescent="0.35">
      <c r="A287" s="7">
        <v>286</v>
      </c>
      <c r="B287" s="9" t="s">
        <v>592</v>
      </c>
      <c r="C287" s="9">
        <v>9555287673</v>
      </c>
      <c r="D287" s="9" t="s">
        <v>593</v>
      </c>
      <c r="E287" s="10">
        <v>1207631.6000000001</v>
      </c>
      <c r="F287" s="11" t="s">
        <v>24</v>
      </c>
      <c r="G287" s="9" t="str">
        <f t="shared" si="20"/>
        <v>C238479814</v>
      </c>
      <c r="H287" s="9" t="s">
        <v>21</v>
      </c>
      <c r="I287" s="12">
        <v>25</v>
      </c>
      <c r="J287" s="10">
        <v>1207631.6000000001</v>
      </c>
      <c r="K287" s="13">
        <v>28028</v>
      </c>
      <c r="L287" s="13">
        <v>53143</v>
      </c>
      <c r="M287" s="12">
        <f t="shared" si="21"/>
        <v>68</v>
      </c>
      <c r="N287" s="9">
        <v>475000</v>
      </c>
      <c r="O287" s="12">
        <v>1</v>
      </c>
      <c r="P287" s="9">
        <f t="shared" si="22"/>
        <v>475000</v>
      </c>
      <c r="Q287" s="9">
        <f t="shared" si="25"/>
        <v>4750000</v>
      </c>
      <c r="R287" s="10">
        <f t="shared" si="24"/>
        <v>4750000</v>
      </c>
    </row>
    <row r="288" spans="1:18" x14ac:dyDescent="0.35">
      <c r="A288" s="7">
        <v>287</v>
      </c>
      <c r="B288" s="9" t="s">
        <v>594</v>
      </c>
      <c r="C288" s="9">
        <v>8299855812</v>
      </c>
      <c r="D288" s="9" t="s">
        <v>595</v>
      </c>
      <c r="E288" s="10">
        <v>5885.71</v>
      </c>
      <c r="F288" s="11" t="s">
        <v>24</v>
      </c>
      <c r="G288" s="9" t="str">
        <f t="shared" si="20"/>
        <v>C238488287</v>
      </c>
      <c r="H288" s="9" t="s">
        <v>21</v>
      </c>
      <c r="I288" s="12">
        <v>41</v>
      </c>
      <c r="J288" s="10">
        <v>5885.71</v>
      </c>
      <c r="K288" s="13">
        <v>28306</v>
      </c>
      <c r="L288" s="13">
        <v>49489</v>
      </c>
      <c r="M288" s="12">
        <f t="shared" si="21"/>
        <v>57</v>
      </c>
      <c r="N288" s="9">
        <v>20000</v>
      </c>
      <c r="O288" s="12">
        <v>1</v>
      </c>
      <c r="P288" s="9">
        <f t="shared" si="22"/>
        <v>20000</v>
      </c>
      <c r="Q288" s="9">
        <f t="shared" si="25"/>
        <v>200000</v>
      </c>
      <c r="R288" s="10">
        <f t="shared" si="24"/>
        <v>200000</v>
      </c>
    </row>
    <row r="289" spans="1:18" x14ac:dyDescent="0.35">
      <c r="A289" s="7">
        <v>288</v>
      </c>
      <c r="B289" s="9" t="s">
        <v>596</v>
      </c>
      <c r="C289" s="9">
        <v>7988821074</v>
      </c>
      <c r="D289" s="9" t="s">
        <v>597</v>
      </c>
      <c r="E289" s="10">
        <v>25822.98</v>
      </c>
      <c r="F289" s="11" t="s">
        <v>24</v>
      </c>
      <c r="G289" s="9" t="str">
        <f t="shared" si="20"/>
        <v>C239260815</v>
      </c>
      <c r="H289" s="9" t="s">
        <v>21</v>
      </c>
      <c r="I289" s="12">
        <v>41</v>
      </c>
      <c r="J289" s="10">
        <v>25822.98</v>
      </c>
      <c r="K289" s="13">
        <v>25769</v>
      </c>
      <c r="L289" s="13">
        <v>53143</v>
      </c>
      <c r="M289" s="12">
        <f t="shared" si="21"/>
        <v>74</v>
      </c>
      <c r="N289" s="9">
        <v>31620</v>
      </c>
      <c r="O289" s="12">
        <v>2</v>
      </c>
      <c r="P289" s="9">
        <f t="shared" si="22"/>
        <v>63240</v>
      </c>
      <c r="Q289" s="9">
        <f t="shared" si="25"/>
        <v>632400</v>
      </c>
      <c r="R289" s="10">
        <f t="shared" si="24"/>
        <v>632400</v>
      </c>
    </row>
    <row r="290" spans="1:18" x14ac:dyDescent="0.35">
      <c r="A290" s="7">
        <v>289</v>
      </c>
      <c r="B290" s="9" t="s">
        <v>598</v>
      </c>
      <c r="C290" s="9">
        <v>9111464935</v>
      </c>
      <c r="D290" s="9" t="s">
        <v>599</v>
      </c>
      <c r="E290" s="10">
        <v>24400</v>
      </c>
      <c r="F290" s="11" t="s">
        <v>20</v>
      </c>
      <c r="G290" s="9" t="str">
        <f t="shared" si="20"/>
        <v>C239357045</v>
      </c>
      <c r="H290" s="9" t="s">
        <v>21</v>
      </c>
      <c r="I290" s="12">
        <v>55</v>
      </c>
      <c r="J290" s="10">
        <v>24400</v>
      </c>
      <c r="K290" s="13">
        <v>32907</v>
      </c>
      <c r="L290" s="13">
        <v>50759</v>
      </c>
      <c r="M290" s="12">
        <f t="shared" si="21"/>
        <v>48</v>
      </c>
      <c r="N290" s="9">
        <v>20000</v>
      </c>
      <c r="O290" s="12">
        <v>1</v>
      </c>
      <c r="P290" s="9">
        <f t="shared" si="22"/>
        <v>20000</v>
      </c>
      <c r="Q290" s="9">
        <f t="shared" si="25"/>
        <v>200000</v>
      </c>
      <c r="R290" s="10">
        <f t="shared" si="24"/>
        <v>200000</v>
      </c>
    </row>
    <row r="291" spans="1:18" x14ac:dyDescent="0.35">
      <c r="A291" s="7">
        <v>290</v>
      </c>
      <c r="B291" s="9" t="s">
        <v>600</v>
      </c>
      <c r="C291" s="9">
        <v>9866098311</v>
      </c>
      <c r="D291" s="9" t="s">
        <v>601</v>
      </c>
      <c r="E291" s="10">
        <v>550000</v>
      </c>
      <c r="F291" s="11" t="s">
        <v>24</v>
      </c>
      <c r="G291" s="9" t="str">
        <f t="shared" si="20"/>
        <v>C239561608</v>
      </c>
      <c r="H291" s="9" t="s">
        <v>21</v>
      </c>
      <c r="I291" s="12">
        <v>58</v>
      </c>
      <c r="J291" s="10">
        <v>550000</v>
      </c>
      <c r="K291" s="13">
        <v>27953</v>
      </c>
      <c r="L291" s="13">
        <v>49847</v>
      </c>
      <c r="M291" s="12">
        <f t="shared" si="21"/>
        <v>59</v>
      </c>
      <c r="N291" s="9">
        <v>50462</v>
      </c>
      <c r="O291" s="12">
        <v>1</v>
      </c>
      <c r="P291" s="9">
        <f t="shared" si="22"/>
        <v>50462</v>
      </c>
      <c r="Q291" s="9">
        <f t="shared" si="25"/>
        <v>504620</v>
      </c>
      <c r="R291" s="10">
        <f t="shared" si="24"/>
        <v>550000</v>
      </c>
    </row>
    <row r="292" spans="1:18" x14ac:dyDescent="0.35">
      <c r="A292" s="7">
        <v>291</v>
      </c>
      <c r="B292" s="9" t="s">
        <v>602</v>
      </c>
      <c r="C292" s="9">
        <v>9105584120</v>
      </c>
      <c r="D292" s="9" t="s">
        <v>603</v>
      </c>
      <c r="E292" s="10">
        <v>198000</v>
      </c>
      <c r="F292" s="11" t="s">
        <v>24</v>
      </c>
      <c r="G292" s="9" t="str">
        <f t="shared" si="20"/>
        <v>C239562432</v>
      </c>
      <c r="H292" s="9" t="s">
        <v>21</v>
      </c>
      <c r="I292" s="12">
        <v>61</v>
      </c>
      <c r="J292" s="10">
        <v>198000</v>
      </c>
      <c r="K292" s="13">
        <v>29769</v>
      </c>
      <c r="L292" s="13">
        <v>53489</v>
      </c>
      <c r="M292" s="12">
        <f t="shared" si="21"/>
        <v>64</v>
      </c>
      <c r="N292" s="9">
        <v>18000</v>
      </c>
      <c r="O292" s="12">
        <v>1</v>
      </c>
      <c r="P292" s="9">
        <f t="shared" si="22"/>
        <v>18000</v>
      </c>
      <c r="Q292" s="9">
        <f t="shared" si="25"/>
        <v>180000</v>
      </c>
      <c r="R292" s="10">
        <f t="shared" si="24"/>
        <v>198000</v>
      </c>
    </row>
    <row r="293" spans="1:18" x14ac:dyDescent="0.35">
      <c r="A293" s="7">
        <v>292</v>
      </c>
      <c r="B293" s="9" t="s">
        <v>604</v>
      </c>
      <c r="C293" s="9">
        <v>7251078281</v>
      </c>
      <c r="D293" s="9" t="s">
        <v>605</v>
      </c>
      <c r="E293" s="10">
        <v>275000</v>
      </c>
      <c r="F293" s="11" t="s">
        <v>24</v>
      </c>
      <c r="G293" s="9" t="str">
        <f t="shared" si="20"/>
        <v>C239562461</v>
      </c>
      <c r="H293" s="9" t="s">
        <v>21</v>
      </c>
      <c r="I293" s="12">
        <v>59</v>
      </c>
      <c r="J293" s="10">
        <v>275000</v>
      </c>
      <c r="K293" s="13">
        <v>31778</v>
      </c>
      <c r="L293" s="13">
        <v>52025</v>
      </c>
      <c r="M293" s="12">
        <f t="shared" si="21"/>
        <v>55</v>
      </c>
      <c r="N293" s="9">
        <v>25000</v>
      </c>
      <c r="O293" s="12">
        <v>1</v>
      </c>
      <c r="P293" s="9">
        <f t="shared" si="22"/>
        <v>25000</v>
      </c>
      <c r="Q293" s="9">
        <f t="shared" si="25"/>
        <v>250000</v>
      </c>
      <c r="R293" s="10">
        <f t="shared" si="24"/>
        <v>275000</v>
      </c>
    </row>
    <row r="294" spans="1:18" x14ac:dyDescent="0.35">
      <c r="A294" s="7">
        <v>293</v>
      </c>
      <c r="B294" s="9" t="s">
        <v>606</v>
      </c>
      <c r="C294" s="9">
        <v>9679266545</v>
      </c>
      <c r="D294" s="9" t="s">
        <v>607</v>
      </c>
      <c r="E294" s="10">
        <v>198000</v>
      </c>
      <c r="F294" s="11" t="s">
        <v>24</v>
      </c>
      <c r="G294" s="9" t="str">
        <f t="shared" si="20"/>
        <v>C239569079</v>
      </c>
      <c r="H294" s="9" t="s">
        <v>21</v>
      </c>
      <c r="I294" s="12">
        <v>36</v>
      </c>
      <c r="J294" s="10">
        <v>198000</v>
      </c>
      <c r="K294" s="13">
        <v>34003</v>
      </c>
      <c r="L294" s="13">
        <v>53502</v>
      </c>
      <c r="M294" s="12">
        <f t="shared" si="21"/>
        <v>53</v>
      </c>
      <c r="N294" s="9">
        <v>18000</v>
      </c>
      <c r="O294" s="12">
        <v>1</v>
      </c>
      <c r="P294" s="9">
        <f t="shared" si="22"/>
        <v>18000</v>
      </c>
      <c r="Q294" s="9">
        <f t="shared" si="25"/>
        <v>180000</v>
      </c>
      <c r="R294" s="10">
        <f t="shared" si="24"/>
        <v>198000</v>
      </c>
    </row>
    <row r="295" spans="1:18" x14ac:dyDescent="0.35">
      <c r="A295" s="7">
        <v>294</v>
      </c>
      <c r="B295" s="9" t="s">
        <v>608</v>
      </c>
      <c r="C295" s="9">
        <v>8872094172</v>
      </c>
      <c r="D295" s="9" t="s">
        <v>609</v>
      </c>
      <c r="E295" s="10">
        <v>396000</v>
      </c>
      <c r="F295" s="11" t="s">
        <v>24</v>
      </c>
      <c r="G295" s="9" t="str">
        <f t="shared" si="20"/>
        <v>C239570437</v>
      </c>
      <c r="H295" s="9" t="s">
        <v>21</v>
      </c>
      <c r="I295" s="12">
        <v>41</v>
      </c>
      <c r="J295" s="10">
        <v>396000</v>
      </c>
      <c r="K295" s="13">
        <v>27396</v>
      </c>
      <c r="L295" s="13">
        <v>49833</v>
      </c>
      <c r="M295" s="12">
        <f t="shared" si="21"/>
        <v>61</v>
      </c>
      <c r="N295" s="9">
        <v>36000</v>
      </c>
      <c r="O295" s="12">
        <v>1</v>
      </c>
      <c r="P295" s="9">
        <f t="shared" si="22"/>
        <v>36000</v>
      </c>
      <c r="Q295" s="9">
        <f t="shared" si="25"/>
        <v>360000</v>
      </c>
      <c r="R295" s="10">
        <f t="shared" si="24"/>
        <v>396000</v>
      </c>
    </row>
    <row r="296" spans="1:18" x14ac:dyDescent="0.35">
      <c r="A296" s="7">
        <v>295</v>
      </c>
      <c r="B296" s="9" t="s">
        <v>610</v>
      </c>
      <c r="C296" s="9">
        <v>9007474658</v>
      </c>
      <c r="D296" s="9" t="s">
        <v>611</v>
      </c>
      <c r="E296" s="10">
        <v>440000</v>
      </c>
      <c r="F296" s="11" t="s">
        <v>24</v>
      </c>
      <c r="G296" s="9" t="str">
        <f t="shared" si="20"/>
        <v>C239572972</v>
      </c>
      <c r="H296" s="9" t="s">
        <v>21</v>
      </c>
      <c r="I296" s="12">
        <v>44</v>
      </c>
      <c r="J296" s="10">
        <v>440000</v>
      </c>
      <c r="K296" s="13">
        <v>27410</v>
      </c>
      <c r="L296" s="13">
        <v>49836</v>
      </c>
      <c r="M296" s="12">
        <f t="shared" si="21"/>
        <v>61</v>
      </c>
      <c r="N296" s="9">
        <v>40000</v>
      </c>
      <c r="O296" s="12">
        <v>1</v>
      </c>
      <c r="P296" s="9">
        <f t="shared" si="22"/>
        <v>40000</v>
      </c>
      <c r="Q296" s="9">
        <f t="shared" si="25"/>
        <v>400000</v>
      </c>
      <c r="R296" s="10">
        <f t="shared" si="24"/>
        <v>440000</v>
      </c>
    </row>
    <row r="297" spans="1:18" x14ac:dyDescent="0.35">
      <c r="A297" s="7">
        <v>296</v>
      </c>
      <c r="B297" s="9" t="s">
        <v>612</v>
      </c>
      <c r="C297" s="9">
        <v>9350616852</v>
      </c>
      <c r="D297" s="9" t="s">
        <v>613</v>
      </c>
      <c r="E297" s="10">
        <v>220000</v>
      </c>
      <c r="F297" s="11" t="s">
        <v>24</v>
      </c>
      <c r="G297" s="9" t="str">
        <f t="shared" si="20"/>
        <v>C239574365</v>
      </c>
      <c r="H297" s="9" t="s">
        <v>21</v>
      </c>
      <c r="I297" s="12">
        <v>62</v>
      </c>
      <c r="J297" s="10">
        <v>220000</v>
      </c>
      <c r="K297" s="13">
        <v>30265</v>
      </c>
      <c r="L297" s="13">
        <v>52019</v>
      </c>
      <c r="M297" s="12">
        <f t="shared" si="21"/>
        <v>59</v>
      </c>
      <c r="N297" s="9">
        <v>20000</v>
      </c>
      <c r="O297" s="12">
        <v>1</v>
      </c>
      <c r="P297" s="9">
        <f t="shared" si="22"/>
        <v>20000</v>
      </c>
      <c r="Q297" s="9">
        <f t="shared" si="25"/>
        <v>200000</v>
      </c>
      <c r="R297" s="10">
        <f t="shared" si="24"/>
        <v>220000</v>
      </c>
    </row>
    <row r="298" spans="1:18" x14ac:dyDescent="0.35">
      <c r="A298" s="7">
        <v>297</v>
      </c>
      <c r="B298" s="9" t="s">
        <v>614</v>
      </c>
      <c r="C298" s="9">
        <v>6289095195</v>
      </c>
      <c r="D298" s="9" t="s">
        <v>615</v>
      </c>
      <c r="E298" s="10">
        <v>12233.32</v>
      </c>
      <c r="F298" s="11" t="s">
        <v>24</v>
      </c>
      <c r="G298" s="9" t="str">
        <f t="shared" si="20"/>
        <v>C239903431</v>
      </c>
      <c r="H298" s="9" t="s">
        <v>21</v>
      </c>
      <c r="I298" s="12">
        <v>50</v>
      </c>
      <c r="J298" s="10">
        <v>12233.32</v>
      </c>
      <c r="K298" s="13">
        <v>29346</v>
      </c>
      <c r="L298" s="13">
        <v>53143</v>
      </c>
      <c r="M298" s="12">
        <f t="shared" si="21"/>
        <v>65</v>
      </c>
      <c r="N298" s="9">
        <v>20000</v>
      </c>
      <c r="O298" s="12">
        <v>1</v>
      </c>
      <c r="P298" s="9">
        <f t="shared" si="22"/>
        <v>20000</v>
      </c>
      <c r="Q298" s="9">
        <f t="shared" si="25"/>
        <v>200000</v>
      </c>
      <c r="R298" s="10">
        <f t="shared" si="24"/>
        <v>200000</v>
      </c>
    </row>
    <row r="299" spans="1:18" x14ac:dyDescent="0.35">
      <c r="A299" s="7">
        <v>298</v>
      </c>
      <c r="B299" s="9" t="s">
        <v>616</v>
      </c>
      <c r="C299" s="9">
        <v>9688807111</v>
      </c>
      <c r="D299" s="9" t="s">
        <v>617</v>
      </c>
      <c r="E299" s="10">
        <v>8857.14</v>
      </c>
      <c r="F299" s="11" t="s">
        <v>20</v>
      </c>
      <c r="G299" s="9" t="str">
        <f t="shared" si="20"/>
        <v>C240166322</v>
      </c>
      <c r="H299" s="9" t="s">
        <v>21</v>
      </c>
      <c r="I299" s="12">
        <v>71</v>
      </c>
      <c r="J299" s="10">
        <v>8857.14</v>
      </c>
      <c r="K299" s="13">
        <v>35640</v>
      </c>
      <c r="L299" s="13">
        <v>49287</v>
      </c>
      <c r="M299" s="12">
        <f t="shared" si="21"/>
        <v>37</v>
      </c>
      <c r="N299" s="9">
        <v>20000</v>
      </c>
      <c r="O299" s="12">
        <v>1</v>
      </c>
      <c r="P299" s="9">
        <f t="shared" si="22"/>
        <v>20000</v>
      </c>
      <c r="Q299" s="9">
        <f t="shared" si="25"/>
        <v>200000</v>
      </c>
      <c r="R299" s="10">
        <f t="shared" si="24"/>
        <v>200000</v>
      </c>
    </row>
    <row r="300" spans="1:18" x14ac:dyDescent="0.35">
      <c r="A300" s="7">
        <v>299</v>
      </c>
      <c r="B300" s="9" t="s">
        <v>618</v>
      </c>
      <c r="C300" s="9">
        <v>9028611275</v>
      </c>
      <c r="D300" s="9" t="s">
        <v>619</v>
      </c>
      <c r="E300" s="10">
        <v>330000</v>
      </c>
      <c r="F300" s="11" t="s">
        <v>20</v>
      </c>
      <c r="G300" s="9" t="str">
        <f t="shared" si="20"/>
        <v>C240301608</v>
      </c>
      <c r="H300" s="9" t="s">
        <v>21</v>
      </c>
      <c r="I300" s="12">
        <v>36</v>
      </c>
      <c r="J300" s="10">
        <v>330000</v>
      </c>
      <c r="K300" s="13">
        <v>33162</v>
      </c>
      <c r="L300" s="13">
        <v>52825</v>
      </c>
      <c r="M300" s="12">
        <f t="shared" si="21"/>
        <v>53</v>
      </c>
      <c r="N300" s="9">
        <v>15300</v>
      </c>
      <c r="O300" s="12">
        <v>2</v>
      </c>
      <c r="P300" s="9">
        <f t="shared" si="22"/>
        <v>30600</v>
      </c>
      <c r="Q300" s="9">
        <f t="shared" si="25"/>
        <v>306000</v>
      </c>
      <c r="R300" s="10">
        <f t="shared" si="24"/>
        <v>330000</v>
      </c>
    </row>
    <row r="301" spans="1:18" x14ac:dyDescent="0.35">
      <c r="A301" s="7">
        <v>300</v>
      </c>
      <c r="B301" s="9" t="s">
        <v>620</v>
      </c>
      <c r="C301" s="9">
        <v>8821021789</v>
      </c>
      <c r="D301" s="9" t="s">
        <v>621</v>
      </c>
      <c r="E301" s="10">
        <v>5257.14</v>
      </c>
      <c r="F301" s="11" t="s">
        <v>24</v>
      </c>
      <c r="G301" s="9" t="str">
        <f t="shared" si="20"/>
        <v>C240372349</v>
      </c>
      <c r="H301" s="9" t="s">
        <v>21</v>
      </c>
      <c r="I301" s="12">
        <v>45</v>
      </c>
      <c r="J301" s="10">
        <v>5257.14</v>
      </c>
      <c r="K301" s="13">
        <v>26880</v>
      </c>
      <c r="L301" s="13">
        <v>49478</v>
      </c>
      <c r="M301" s="12">
        <f t="shared" si="21"/>
        <v>61</v>
      </c>
      <c r="N301" s="9">
        <v>40000</v>
      </c>
      <c r="O301" s="12">
        <v>1</v>
      </c>
      <c r="P301" s="9">
        <f t="shared" si="22"/>
        <v>40000</v>
      </c>
      <c r="Q301" s="9">
        <f t="shared" si="25"/>
        <v>400000</v>
      </c>
      <c r="R301" s="10">
        <f t="shared" si="24"/>
        <v>400000</v>
      </c>
    </row>
    <row r="302" spans="1:18" x14ac:dyDescent="0.35">
      <c r="A302" s="7">
        <v>301</v>
      </c>
      <c r="B302" s="9" t="s">
        <v>622</v>
      </c>
      <c r="C302" s="9">
        <v>9007607245</v>
      </c>
      <c r="D302" s="9" t="s">
        <v>623</v>
      </c>
      <c r="E302" s="10">
        <v>12566.66</v>
      </c>
      <c r="F302" s="11" t="s">
        <v>24</v>
      </c>
      <c r="G302" s="9" t="str">
        <f t="shared" si="20"/>
        <v>C240375278</v>
      </c>
      <c r="H302" s="9" t="s">
        <v>21</v>
      </c>
      <c r="I302" s="12">
        <v>58</v>
      </c>
      <c r="J302" s="10">
        <v>12566.66</v>
      </c>
      <c r="K302" s="13">
        <v>30425</v>
      </c>
      <c r="L302" s="13">
        <v>53137</v>
      </c>
      <c r="M302" s="12">
        <f t="shared" si="21"/>
        <v>62</v>
      </c>
      <c r="N302" s="9">
        <v>20000</v>
      </c>
      <c r="O302" s="12">
        <v>1</v>
      </c>
      <c r="P302" s="9">
        <f t="shared" si="22"/>
        <v>20000</v>
      </c>
      <c r="Q302" s="9">
        <f t="shared" ref="Q302:Q307" si="26">P302*11</f>
        <v>220000</v>
      </c>
      <c r="R302" s="10">
        <f t="shared" si="24"/>
        <v>220000</v>
      </c>
    </row>
    <row r="303" spans="1:18" x14ac:dyDescent="0.35">
      <c r="A303" s="7">
        <v>302</v>
      </c>
      <c r="B303" s="9" t="s">
        <v>624</v>
      </c>
      <c r="C303" s="9">
        <v>9526865730</v>
      </c>
      <c r="D303" s="9" t="s">
        <v>625</v>
      </c>
      <c r="E303" s="10">
        <v>9916.66</v>
      </c>
      <c r="F303" s="11" t="s">
        <v>24</v>
      </c>
      <c r="G303" s="9" t="str">
        <f t="shared" si="20"/>
        <v>C240382986</v>
      </c>
      <c r="H303" s="9" t="s">
        <v>21</v>
      </c>
      <c r="I303" s="12">
        <v>54</v>
      </c>
      <c r="J303" s="10">
        <v>9916.66</v>
      </c>
      <c r="K303" s="13">
        <v>26061</v>
      </c>
      <c r="L303" s="13">
        <v>53124</v>
      </c>
      <c r="M303" s="12">
        <f t="shared" si="21"/>
        <v>74</v>
      </c>
      <c r="N303" s="9">
        <v>25000</v>
      </c>
      <c r="O303" s="12">
        <v>1</v>
      </c>
      <c r="P303" s="9">
        <f t="shared" si="22"/>
        <v>25000</v>
      </c>
      <c r="Q303" s="9">
        <f t="shared" si="26"/>
        <v>275000</v>
      </c>
      <c r="R303" s="10">
        <f t="shared" si="24"/>
        <v>275000</v>
      </c>
    </row>
    <row r="304" spans="1:18" x14ac:dyDescent="0.35">
      <c r="A304" s="7">
        <v>303</v>
      </c>
      <c r="B304" s="9" t="s">
        <v>626</v>
      </c>
      <c r="C304" s="9">
        <v>7908918396</v>
      </c>
      <c r="D304" s="9" t="s">
        <v>627</v>
      </c>
      <c r="E304" s="10">
        <v>15874.99</v>
      </c>
      <c r="F304" s="11" t="s">
        <v>24</v>
      </c>
      <c r="G304" s="9" t="str">
        <f t="shared" si="20"/>
        <v>C240514262</v>
      </c>
      <c r="H304" s="9" t="s">
        <v>21</v>
      </c>
      <c r="I304" s="12">
        <v>61</v>
      </c>
      <c r="J304" s="10">
        <v>15874.99</v>
      </c>
      <c r="K304" s="13">
        <v>32540</v>
      </c>
      <c r="L304" s="13">
        <v>53096</v>
      </c>
      <c r="M304" s="12">
        <f t="shared" si="21"/>
        <v>56</v>
      </c>
      <c r="N304" s="9">
        <v>25000</v>
      </c>
      <c r="O304" s="12">
        <v>1</v>
      </c>
      <c r="P304" s="9">
        <f t="shared" si="22"/>
        <v>25000</v>
      </c>
      <c r="Q304" s="9">
        <f t="shared" si="26"/>
        <v>275000</v>
      </c>
      <c r="R304" s="10">
        <f t="shared" si="24"/>
        <v>275000</v>
      </c>
    </row>
    <row r="305" spans="1:18" x14ac:dyDescent="0.35">
      <c r="A305" s="7">
        <v>304</v>
      </c>
      <c r="B305" s="9" t="s">
        <v>628</v>
      </c>
      <c r="C305" s="9">
        <v>9442270077</v>
      </c>
      <c r="D305" s="9" t="s">
        <v>629</v>
      </c>
      <c r="E305" s="10">
        <v>596960</v>
      </c>
      <c r="F305" s="11" t="s">
        <v>20</v>
      </c>
      <c r="G305" s="9" t="str">
        <f t="shared" si="20"/>
        <v>C240774785</v>
      </c>
      <c r="H305" s="9" t="s">
        <v>21</v>
      </c>
      <c r="I305" s="12">
        <v>55</v>
      </c>
      <c r="J305" s="10">
        <v>596960</v>
      </c>
      <c r="K305" s="13">
        <v>27237</v>
      </c>
      <c r="L305" s="13">
        <v>52533</v>
      </c>
      <c r="M305" s="12">
        <f t="shared" si="21"/>
        <v>69</v>
      </c>
      <c r="N305" s="9">
        <v>560000</v>
      </c>
      <c r="O305" s="12">
        <v>1</v>
      </c>
      <c r="P305" s="9">
        <f t="shared" si="22"/>
        <v>560000</v>
      </c>
      <c r="Q305" s="9">
        <f t="shared" si="26"/>
        <v>6160000</v>
      </c>
      <c r="R305" s="10">
        <f t="shared" si="24"/>
        <v>6160000</v>
      </c>
    </row>
    <row r="306" spans="1:18" x14ac:dyDescent="0.35">
      <c r="A306" s="7">
        <v>305</v>
      </c>
      <c r="B306" s="9" t="s">
        <v>630</v>
      </c>
      <c r="C306" s="9">
        <v>9733216299</v>
      </c>
      <c r="D306" s="9" t="s">
        <v>631</v>
      </c>
      <c r="E306" s="10">
        <v>7457.14</v>
      </c>
      <c r="F306" s="11" t="s">
        <v>20</v>
      </c>
      <c r="G306" s="9" t="str">
        <f t="shared" si="20"/>
        <v>C240996330</v>
      </c>
      <c r="H306" s="9" t="s">
        <v>21</v>
      </c>
      <c r="I306" s="12">
        <v>45</v>
      </c>
      <c r="J306" s="10">
        <v>7457.14</v>
      </c>
      <c r="K306" s="13">
        <v>32145</v>
      </c>
      <c r="L306" s="13">
        <v>49303</v>
      </c>
      <c r="M306" s="12">
        <f t="shared" si="21"/>
        <v>46</v>
      </c>
      <c r="N306" s="9">
        <v>18000</v>
      </c>
      <c r="O306" s="12">
        <v>1</v>
      </c>
      <c r="P306" s="9">
        <f t="shared" si="22"/>
        <v>18000</v>
      </c>
      <c r="Q306" s="9">
        <f t="shared" si="26"/>
        <v>198000</v>
      </c>
      <c r="R306" s="10">
        <f t="shared" si="24"/>
        <v>198000</v>
      </c>
    </row>
    <row r="307" spans="1:18" x14ac:dyDescent="0.35">
      <c r="A307" s="7">
        <v>306</v>
      </c>
      <c r="B307" s="9" t="s">
        <v>632</v>
      </c>
      <c r="C307" s="9">
        <v>7894867103</v>
      </c>
      <c r="D307" s="9" t="s">
        <v>633</v>
      </c>
      <c r="E307" s="10">
        <v>638000</v>
      </c>
      <c r="F307" s="11" t="s">
        <v>24</v>
      </c>
      <c r="G307" s="9" t="str">
        <f t="shared" si="20"/>
        <v>C241322712</v>
      </c>
      <c r="H307" s="9" t="s">
        <v>21</v>
      </c>
      <c r="I307" s="12">
        <v>65</v>
      </c>
      <c r="J307" s="10">
        <v>638000</v>
      </c>
      <c r="K307" s="13">
        <v>34505</v>
      </c>
      <c r="L307" s="13">
        <v>51886</v>
      </c>
      <c r="M307" s="12">
        <f t="shared" si="21"/>
        <v>47</v>
      </c>
      <c r="N307" s="9">
        <v>5121</v>
      </c>
      <c r="O307" s="12">
        <v>12</v>
      </c>
      <c r="P307" s="9">
        <f t="shared" si="22"/>
        <v>61452</v>
      </c>
      <c r="Q307" s="9">
        <f t="shared" si="26"/>
        <v>675972</v>
      </c>
      <c r="R307" s="10">
        <f t="shared" si="24"/>
        <v>675972</v>
      </c>
    </row>
    <row r="308" spans="1:18" x14ac:dyDescent="0.35">
      <c r="A308" s="7">
        <v>307</v>
      </c>
      <c r="B308" s="9" t="s">
        <v>634</v>
      </c>
      <c r="C308" s="9">
        <v>9813289595</v>
      </c>
      <c r="D308" s="9" t="s">
        <v>635</v>
      </c>
      <c r="E308" s="10">
        <v>12699.99</v>
      </c>
      <c r="F308" s="11" t="s">
        <v>24</v>
      </c>
      <c r="G308" s="9" t="str">
        <f t="shared" si="20"/>
        <v>C241381821</v>
      </c>
      <c r="H308" s="9" t="s">
        <v>21</v>
      </c>
      <c r="I308" s="12">
        <v>49</v>
      </c>
      <c r="J308" s="10">
        <v>12699.99</v>
      </c>
      <c r="K308" s="13">
        <v>30899</v>
      </c>
      <c r="L308" s="13">
        <v>53138</v>
      </c>
      <c r="M308" s="12">
        <f t="shared" si="21"/>
        <v>60</v>
      </c>
      <c r="N308" s="9">
        <v>20574</v>
      </c>
      <c r="O308" s="12">
        <v>1</v>
      </c>
      <c r="P308" s="9">
        <f t="shared" si="22"/>
        <v>20574</v>
      </c>
      <c r="Q308" s="9">
        <f>P308*10</f>
        <v>205740</v>
      </c>
      <c r="R308" s="10">
        <f t="shared" si="24"/>
        <v>205740</v>
      </c>
    </row>
    <row r="309" spans="1:18" x14ac:dyDescent="0.35">
      <c r="A309" s="7">
        <v>308</v>
      </c>
      <c r="B309" s="9" t="s">
        <v>636</v>
      </c>
      <c r="C309" s="9">
        <v>9791483359</v>
      </c>
      <c r="D309" s="9" t="s">
        <v>637</v>
      </c>
      <c r="E309" s="10">
        <v>396000</v>
      </c>
      <c r="F309" s="11" t="s">
        <v>24</v>
      </c>
      <c r="G309" s="9" t="str">
        <f t="shared" si="20"/>
        <v>C241422560</v>
      </c>
      <c r="H309" s="9" t="s">
        <v>21</v>
      </c>
      <c r="I309" s="12">
        <v>50</v>
      </c>
      <c r="J309" s="10">
        <v>396000</v>
      </c>
      <c r="K309" s="13">
        <v>31213</v>
      </c>
      <c r="L309" s="13">
        <v>53370</v>
      </c>
      <c r="M309" s="12">
        <f t="shared" si="21"/>
        <v>60</v>
      </c>
      <c r="N309" s="9">
        <v>36178</v>
      </c>
      <c r="O309" s="12">
        <v>1</v>
      </c>
      <c r="P309" s="9">
        <f t="shared" si="22"/>
        <v>36178</v>
      </c>
      <c r="Q309" s="9">
        <f>P309*10</f>
        <v>361780</v>
      </c>
      <c r="R309" s="10">
        <f t="shared" si="24"/>
        <v>396000</v>
      </c>
    </row>
    <row r="310" spans="1:18" x14ac:dyDescent="0.35">
      <c r="A310" s="7">
        <v>309</v>
      </c>
      <c r="B310" s="9" t="s">
        <v>638</v>
      </c>
      <c r="C310" s="9">
        <v>8197425457</v>
      </c>
      <c r="D310" s="9" t="s">
        <v>639</v>
      </c>
      <c r="E310" s="10">
        <v>220000</v>
      </c>
      <c r="F310" s="11" t="s">
        <v>24</v>
      </c>
      <c r="G310" s="9" t="str">
        <f t="shared" si="20"/>
        <v>C241473810</v>
      </c>
      <c r="H310" s="9" t="s">
        <v>21</v>
      </c>
      <c r="I310" s="12">
        <v>71</v>
      </c>
      <c r="J310" s="10">
        <v>220000</v>
      </c>
      <c r="K310" s="13">
        <v>31221</v>
      </c>
      <c r="L310" s="13">
        <v>53437</v>
      </c>
      <c r="M310" s="12">
        <f t="shared" si="21"/>
        <v>60</v>
      </c>
      <c r="N310" s="9">
        <v>21804</v>
      </c>
      <c r="O310" s="12">
        <v>1</v>
      </c>
      <c r="P310" s="9">
        <f t="shared" si="22"/>
        <v>21804</v>
      </c>
      <c r="Q310" s="9">
        <f>P310*10</f>
        <v>218040</v>
      </c>
      <c r="R310" s="10">
        <f t="shared" si="24"/>
        <v>220000</v>
      </c>
    </row>
    <row r="311" spans="1:18" x14ac:dyDescent="0.35">
      <c r="A311" s="7">
        <v>310</v>
      </c>
      <c r="B311" s="9" t="s">
        <v>640</v>
      </c>
      <c r="C311" s="9">
        <v>9414560247</v>
      </c>
      <c r="D311" s="9" t="s">
        <v>641</v>
      </c>
      <c r="E311" s="10">
        <v>198000</v>
      </c>
      <c r="F311" s="11" t="s">
        <v>24</v>
      </c>
      <c r="G311" s="9" t="str">
        <f t="shared" si="20"/>
        <v>C241663581</v>
      </c>
      <c r="H311" s="9" t="s">
        <v>21</v>
      </c>
      <c r="I311" s="12">
        <v>49</v>
      </c>
      <c r="J311" s="10">
        <v>198000</v>
      </c>
      <c r="K311" s="13">
        <v>34927</v>
      </c>
      <c r="L311" s="13">
        <v>49723</v>
      </c>
      <c r="M311" s="12">
        <f t="shared" si="21"/>
        <v>40</v>
      </c>
      <c r="N311" s="9">
        <v>18000</v>
      </c>
      <c r="O311" s="12">
        <v>1</v>
      </c>
      <c r="P311" s="9">
        <f t="shared" si="22"/>
        <v>18000</v>
      </c>
      <c r="Q311" s="9">
        <f>P311*10</f>
        <v>180000</v>
      </c>
      <c r="R311" s="10">
        <f t="shared" si="24"/>
        <v>198000</v>
      </c>
    </row>
    <row r="312" spans="1:18" x14ac:dyDescent="0.35">
      <c r="A312" s="7">
        <v>311</v>
      </c>
      <c r="B312" s="9" t="s">
        <v>642</v>
      </c>
      <c r="C312" s="9">
        <v>9862521661</v>
      </c>
      <c r="D312" s="9" t="s">
        <v>643</v>
      </c>
      <c r="E312" s="10">
        <v>15874.99</v>
      </c>
      <c r="F312" s="11" t="s">
        <v>24</v>
      </c>
      <c r="G312" s="9" t="str">
        <f t="shared" si="20"/>
        <v>C241691087</v>
      </c>
      <c r="H312" s="9" t="s">
        <v>21</v>
      </c>
      <c r="I312" s="12">
        <v>47</v>
      </c>
      <c r="J312" s="10">
        <v>15874.99</v>
      </c>
      <c r="K312" s="13">
        <v>31422</v>
      </c>
      <c r="L312" s="13">
        <v>53123</v>
      </c>
      <c r="M312" s="12">
        <f t="shared" si="21"/>
        <v>59</v>
      </c>
      <c r="N312" s="9">
        <v>25000</v>
      </c>
      <c r="O312" s="12">
        <v>1</v>
      </c>
      <c r="P312" s="9">
        <f t="shared" si="22"/>
        <v>25000</v>
      </c>
      <c r="Q312" s="9">
        <f>P312*11</f>
        <v>275000</v>
      </c>
      <c r="R312" s="10">
        <f t="shared" si="24"/>
        <v>275000</v>
      </c>
    </row>
    <row r="313" spans="1:18" x14ac:dyDescent="0.35">
      <c r="A313" s="7">
        <v>312</v>
      </c>
      <c r="B313" s="9" t="s">
        <v>644</v>
      </c>
      <c r="C313" s="9">
        <v>9634527165</v>
      </c>
      <c r="D313" s="9" t="s">
        <v>645</v>
      </c>
      <c r="E313" s="10">
        <v>17760</v>
      </c>
      <c r="F313" s="11" t="s">
        <v>24</v>
      </c>
      <c r="G313" s="9" t="str">
        <f t="shared" si="20"/>
        <v>C241699364</v>
      </c>
      <c r="H313" s="9" t="s">
        <v>21</v>
      </c>
      <c r="I313" s="12">
        <v>68</v>
      </c>
      <c r="J313" s="10">
        <v>17760</v>
      </c>
      <c r="K313" s="13">
        <v>30864</v>
      </c>
      <c r="L313" s="13">
        <v>51677</v>
      </c>
      <c r="M313" s="12">
        <f t="shared" si="21"/>
        <v>56</v>
      </c>
      <c r="N313" s="9">
        <v>30000</v>
      </c>
      <c r="O313" s="12">
        <v>1</v>
      </c>
      <c r="P313" s="9">
        <f t="shared" si="22"/>
        <v>30000</v>
      </c>
      <c r="Q313" s="9">
        <f>P313*11</f>
        <v>330000</v>
      </c>
      <c r="R313" s="10">
        <f t="shared" si="24"/>
        <v>330000</v>
      </c>
    </row>
    <row r="314" spans="1:18" x14ac:dyDescent="0.35">
      <c r="A314" s="7">
        <v>313</v>
      </c>
      <c r="B314" s="9" t="s">
        <v>646</v>
      </c>
      <c r="C314" s="9">
        <v>8473818310</v>
      </c>
      <c r="D314" s="9" t="s">
        <v>647</v>
      </c>
      <c r="E314" s="10">
        <v>78685.69</v>
      </c>
      <c r="F314" s="11" t="s">
        <v>24</v>
      </c>
      <c r="G314" s="9" t="str">
        <f t="shared" si="20"/>
        <v>C242830258</v>
      </c>
      <c r="H314" s="9" t="s">
        <v>21</v>
      </c>
      <c r="I314" s="12">
        <v>58</v>
      </c>
      <c r="J314" s="10">
        <v>78685.69</v>
      </c>
      <c r="K314" s="13">
        <v>33803</v>
      </c>
      <c r="L314" s="13">
        <v>49476</v>
      </c>
      <c r="M314" s="12">
        <f t="shared" si="21"/>
        <v>42</v>
      </c>
      <c r="N314" s="9">
        <v>150000</v>
      </c>
      <c r="O314" s="12">
        <v>1</v>
      </c>
      <c r="P314" s="9">
        <f t="shared" si="22"/>
        <v>150000</v>
      </c>
      <c r="Q314" s="9">
        <f>P314*11</f>
        <v>1650000</v>
      </c>
      <c r="R314" s="10">
        <f t="shared" si="24"/>
        <v>1650000</v>
      </c>
    </row>
    <row r="315" spans="1:18" x14ac:dyDescent="0.35">
      <c r="A315" s="7">
        <v>314</v>
      </c>
      <c r="B315" s="9" t="s">
        <v>648</v>
      </c>
      <c r="C315" s="9">
        <v>6201169952</v>
      </c>
      <c r="D315" s="9" t="s">
        <v>649</v>
      </c>
      <c r="E315" s="10">
        <v>198000</v>
      </c>
      <c r="F315" s="11" t="s">
        <v>24</v>
      </c>
      <c r="G315" s="9" t="str">
        <f t="shared" si="20"/>
        <v>C243259139</v>
      </c>
      <c r="H315" s="9" t="s">
        <v>21</v>
      </c>
      <c r="I315" s="12">
        <v>38</v>
      </c>
      <c r="J315" s="10">
        <v>198000</v>
      </c>
      <c r="K315" s="13">
        <v>36765</v>
      </c>
      <c r="L315" s="13">
        <v>53395</v>
      </c>
      <c r="M315" s="12">
        <f t="shared" si="21"/>
        <v>45</v>
      </c>
      <c r="N315" s="9">
        <v>18238</v>
      </c>
      <c r="O315" s="12">
        <v>1</v>
      </c>
      <c r="P315" s="9">
        <f t="shared" si="22"/>
        <v>18238</v>
      </c>
      <c r="Q315" s="9">
        <f>P315*10</f>
        <v>182380</v>
      </c>
      <c r="R315" s="10">
        <f t="shared" si="24"/>
        <v>198000</v>
      </c>
    </row>
    <row r="316" spans="1:18" x14ac:dyDescent="0.35">
      <c r="A316" s="7">
        <v>315</v>
      </c>
      <c r="B316" s="9" t="s">
        <v>650</v>
      </c>
      <c r="C316" s="9">
        <v>9775692335</v>
      </c>
      <c r="D316" s="9" t="s">
        <v>651</v>
      </c>
      <c r="E316" s="10">
        <v>52749.99</v>
      </c>
      <c r="F316" s="11" t="s">
        <v>20</v>
      </c>
      <c r="G316" s="9" t="str">
        <f t="shared" si="20"/>
        <v>C244124399</v>
      </c>
      <c r="H316" s="9" t="s">
        <v>21</v>
      </c>
      <c r="I316" s="12">
        <v>45</v>
      </c>
      <c r="J316" s="10">
        <v>52749.99</v>
      </c>
      <c r="K316" s="13">
        <v>32847</v>
      </c>
      <c r="L316" s="13">
        <v>51856</v>
      </c>
      <c r="M316" s="12">
        <f t="shared" si="21"/>
        <v>52</v>
      </c>
      <c r="N316" s="9">
        <v>30000</v>
      </c>
      <c r="O316" s="12">
        <v>1</v>
      </c>
      <c r="P316" s="9">
        <f t="shared" si="22"/>
        <v>30000</v>
      </c>
      <c r="Q316" s="9">
        <f>P316*10</f>
        <v>300000</v>
      </c>
      <c r="R316" s="10">
        <f t="shared" si="24"/>
        <v>300000</v>
      </c>
    </row>
    <row r="317" spans="1:18" x14ac:dyDescent="0.35">
      <c r="A317" s="7">
        <v>316</v>
      </c>
      <c r="B317" s="9" t="s">
        <v>652</v>
      </c>
      <c r="C317" s="9">
        <v>8233037003</v>
      </c>
      <c r="D317" s="9" t="s">
        <v>653</v>
      </c>
      <c r="E317" s="10">
        <v>198000</v>
      </c>
      <c r="F317" s="11" t="s">
        <v>24</v>
      </c>
      <c r="G317" s="9" t="str">
        <f t="shared" si="20"/>
        <v>C246932149</v>
      </c>
      <c r="H317" s="9" t="s">
        <v>21</v>
      </c>
      <c r="I317" s="12">
        <v>34</v>
      </c>
      <c r="J317" s="10">
        <v>198000</v>
      </c>
      <c r="K317" s="13">
        <v>32780</v>
      </c>
      <c r="L317" s="13">
        <v>49837</v>
      </c>
      <c r="M317" s="12">
        <f t="shared" si="21"/>
        <v>46</v>
      </c>
      <c r="N317" s="9">
        <v>18000</v>
      </c>
      <c r="O317" s="12">
        <v>1</v>
      </c>
      <c r="P317" s="9">
        <f t="shared" si="22"/>
        <v>18000</v>
      </c>
      <c r="Q317" s="9">
        <f>P317*10</f>
        <v>180000</v>
      </c>
      <c r="R317" s="10">
        <f t="shared" si="24"/>
        <v>198000</v>
      </c>
    </row>
    <row r="318" spans="1:18" x14ac:dyDescent="0.35">
      <c r="A318" s="7">
        <v>317</v>
      </c>
      <c r="B318" s="9" t="s">
        <v>654</v>
      </c>
      <c r="C318" s="9">
        <v>9981650314</v>
      </c>
      <c r="D318" s="9" t="s">
        <v>655</v>
      </c>
      <c r="E318" s="10">
        <v>220000</v>
      </c>
      <c r="F318" s="11" t="s">
        <v>24</v>
      </c>
      <c r="G318" s="9" t="str">
        <f t="shared" si="20"/>
        <v>C246933753</v>
      </c>
      <c r="H318" s="9" t="s">
        <v>21</v>
      </c>
      <c r="I318" s="12">
        <v>50</v>
      </c>
      <c r="J318" s="10">
        <v>220000</v>
      </c>
      <c r="K318" s="13">
        <v>31176</v>
      </c>
      <c r="L318" s="13">
        <v>52036</v>
      </c>
      <c r="M318" s="12">
        <f t="shared" si="21"/>
        <v>57</v>
      </c>
      <c r="N318" s="9">
        <v>20000</v>
      </c>
      <c r="O318" s="12">
        <v>1</v>
      </c>
      <c r="P318" s="9">
        <f t="shared" si="22"/>
        <v>20000</v>
      </c>
      <c r="Q318" s="9">
        <f>P318*10</f>
        <v>200000</v>
      </c>
      <c r="R318" s="10">
        <f t="shared" si="24"/>
        <v>220000</v>
      </c>
    </row>
    <row r="319" spans="1:18" x14ac:dyDescent="0.35">
      <c r="A319" s="7">
        <v>318</v>
      </c>
      <c r="B319" s="9" t="s">
        <v>656</v>
      </c>
      <c r="C319" s="9">
        <v>8959803335</v>
      </c>
      <c r="D319" s="9" t="s">
        <v>657</v>
      </c>
      <c r="E319" s="10">
        <v>198000</v>
      </c>
      <c r="F319" s="11" t="s">
        <v>24</v>
      </c>
      <c r="G319" s="9" t="str">
        <f t="shared" si="20"/>
        <v>C246937843</v>
      </c>
      <c r="H319" s="9" t="s">
        <v>21</v>
      </c>
      <c r="I319" s="12">
        <v>40</v>
      </c>
      <c r="J319" s="10">
        <v>198000</v>
      </c>
      <c r="K319" s="13">
        <v>31017</v>
      </c>
      <c r="L319" s="13">
        <v>49845</v>
      </c>
      <c r="M319" s="12">
        <f t="shared" si="21"/>
        <v>51</v>
      </c>
      <c r="N319" s="9">
        <v>18000</v>
      </c>
      <c r="O319" s="12">
        <v>1</v>
      </c>
      <c r="P319" s="9">
        <f t="shared" si="22"/>
        <v>18000</v>
      </c>
      <c r="Q319" s="9">
        <f t="shared" ref="Q319:Q344" si="27">P319*11</f>
        <v>198000</v>
      </c>
      <c r="R319" s="10">
        <f t="shared" si="24"/>
        <v>198000</v>
      </c>
    </row>
    <row r="320" spans="1:18" x14ac:dyDescent="0.35">
      <c r="A320" s="7">
        <v>319</v>
      </c>
      <c r="B320" s="9" t="s">
        <v>658</v>
      </c>
      <c r="C320" s="9">
        <v>9864646445</v>
      </c>
      <c r="D320" s="9" t="s">
        <v>659</v>
      </c>
      <c r="E320" s="10">
        <v>198000</v>
      </c>
      <c r="F320" s="11" t="s">
        <v>24</v>
      </c>
      <c r="G320" s="9" t="str">
        <f t="shared" si="20"/>
        <v>C246938004</v>
      </c>
      <c r="H320" s="9" t="s">
        <v>21</v>
      </c>
      <c r="I320" s="12">
        <v>56</v>
      </c>
      <c r="J320" s="10">
        <v>198000</v>
      </c>
      <c r="K320" s="13">
        <v>32236</v>
      </c>
      <c r="L320" s="13">
        <v>49845</v>
      </c>
      <c r="M320" s="12">
        <f t="shared" si="21"/>
        <v>48</v>
      </c>
      <c r="N320" s="9">
        <v>18000</v>
      </c>
      <c r="O320" s="12">
        <v>1</v>
      </c>
      <c r="P320" s="9">
        <f t="shared" si="22"/>
        <v>18000</v>
      </c>
      <c r="Q320" s="9">
        <f t="shared" si="27"/>
        <v>198000</v>
      </c>
      <c r="R320" s="10">
        <f t="shared" si="24"/>
        <v>198000</v>
      </c>
    </row>
    <row r="321" spans="1:18" x14ac:dyDescent="0.35">
      <c r="A321" s="7">
        <v>320</v>
      </c>
      <c r="B321" s="9" t="s">
        <v>660</v>
      </c>
      <c r="C321" s="9">
        <v>9521356129</v>
      </c>
      <c r="D321" s="9" t="s">
        <v>661</v>
      </c>
      <c r="E321" s="10">
        <v>220000</v>
      </c>
      <c r="F321" s="11" t="s">
        <v>24</v>
      </c>
      <c r="G321" s="9" t="str">
        <f t="shared" si="20"/>
        <v>C246938075</v>
      </c>
      <c r="H321" s="9" t="s">
        <v>21</v>
      </c>
      <c r="I321" s="12">
        <v>38</v>
      </c>
      <c r="J321" s="10">
        <v>220000</v>
      </c>
      <c r="K321" s="13">
        <v>32874</v>
      </c>
      <c r="L321" s="13">
        <v>52040</v>
      </c>
      <c r="M321" s="12">
        <f t="shared" si="21"/>
        <v>52</v>
      </c>
      <c r="N321" s="9">
        <v>20000</v>
      </c>
      <c r="O321" s="12">
        <v>1</v>
      </c>
      <c r="P321" s="9">
        <f t="shared" si="22"/>
        <v>20000</v>
      </c>
      <c r="Q321" s="9">
        <f t="shared" si="27"/>
        <v>220000</v>
      </c>
      <c r="R321" s="10">
        <f t="shared" si="24"/>
        <v>220000</v>
      </c>
    </row>
    <row r="322" spans="1:18" x14ac:dyDescent="0.35">
      <c r="A322" s="7">
        <v>321</v>
      </c>
      <c r="B322" s="9" t="s">
        <v>662</v>
      </c>
      <c r="C322" s="9">
        <v>7351317676</v>
      </c>
      <c r="D322" s="9" t="s">
        <v>663</v>
      </c>
      <c r="E322" s="10">
        <v>220000</v>
      </c>
      <c r="F322" s="11" t="s">
        <v>24</v>
      </c>
      <c r="G322" s="9" t="str">
        <f t="shared" ref="G322:G385" si="28">B322</f>
        <v>C246938392</v>
      </c>
      <c r="H322" s="9" t="s">
        <v>21</v>
      </c>
      <c r="I322" s="12">
        <v>59</v>
      </c>
      <c r="J322" s="10">
        <v>220000</v>
      </c>
      <c r="K322" s="13">
        <v>28960</v>
      </c>
      <c r="L322" s="13">
        <v>49848</v>
      </c>
      <c r="M322" s="12">
        <f t="shared" ref="M322:M385" si="29">ROUNDDOWN(YEARFRAC(K322,L322),0)</f>
        <v>57</v>
      </c>
      <c r="N322" s="9">
        <v>20000</v>
      </c>
      <c r="O322" s="12">
        <v>1</v>
      </c>
      <c r="P322" s="9">
        <f t="shared" ref="P322:P385" si="30">O322*N322</f>
        <v>20000</v>
      </c>
      <c r="Q322" s="9">
        <f t="shared" si="27"/>
        <v>220000</v>
      </c>
      <c r="R322" s="10">
        <f t="shared" ref="R322:R385" si="31">MAX(Q322,J322)</f>
        <v>220000</v>
      </c>
    </row>
    <row r="323" spans="1:18" x14ac:dyDescent="0.35">
      <c r="A323" s="7">
        <v>322</v>
      </c>
      <c r="B323" s="9" t="s">
        <v>664</v>
      </c>
      <c r="C323" s="9">
        <v>7978406867</v>
      </c>
      <c r="D323" s="9" t="s">
        <v>665</v>
      </c>
      <c r="E323" s="10">
        <v>550000</v>
      </c>
      <c r="F323" s="11" t="s">
        <v>24</v>
      </c>
      <c r="G323" s="9" t="str">
        <f t="shared" si="28"/>
        <v>C246944399</v>
      </c>
      <c r="H323" s="9" t="s">
        <v>21</v>
      </c>
      <c r="I323" s="12">
        <v>59</v>
      </c>
      <c r="J323" s="10">
        <v>550000</v>
      </c>
      <c r="K323" s="13">
        <v>35980</v>
      </c>
      <c r="L323" s="13">
        <v>53502</v>
      </c>
      <c r="M323" s="12">
        <f t="shared" si="29"/>
        <v>47</v>
      </c>
      <c r="N323" s="9">
        <v>50661</v>
      </c>
      <c r="O323" s="12">
        <v>1</v>
      </c>
      <c r="P323" s="9">
        <f t="shared" si="30"/>
        <v>50661</v>
      </c>
      <c r="Q323" s="9">
        <f t="shared" si="27"/>
        <v>557271</v>
      </c>
      <c r="R323" s="10">
        <f t="shared" si="31"/>
        <v>557271</v>
      </c>
    </row>
    <row r="324" spans="1:18" x14ac:dyDescent="0.35">
      <c r="A324" s="7">
        <v>323</v>
      </c>
      <c r="B324" s="9" t="s">
        <v>666</v>
      </c>
      <c r="C324" s="9">
        <v>9954983550</v>
      </c>
      <c r="D324" s="9" t="s">
        <v>667</v>
      </c>
      <c r="E324" s="10">
        <v>330000</v>
      </c>
      <c r="F324" s="11" t="s">
        <v>24</v>
      </c>
      <c r="G324" s="9" t="str">
        <f t="shared" si="28"/>
        <v>C246945301</v>
      </c>
      <c r="H324" s="9" t="s">
        <v>21</v>
      </c>
      <c r="I324" s="12">
        <v>55</v>
      </c>
      <c r="J324" s="10">
        <v>330000</v>
      </c>
      <c r="K324" s="13">
        <v>29135</v>
      </c>
      <c r="L324" s="13">
        <v>53499</v>
      </c>
      <c r="M324" s="12">
        <f t="shared" si="29"/>
        <v>66</v>
      </c>
      <c r="N324" s="9">
        <v>15300</v>
      </c>
      <c r="O324" s="12">
        <v>2</v>
      </c>
      <c r="P324" s="9">
        <f t="shared" si="30"/>
        <v>30600</v>
      </c>
      <c r="Q324" s="9">
        <f t="shared" si="27"/>
        <v>336600</v>
      </c>
      <c r="R324" s="10">
        <f t="shared" si="31"/>
        <v>336600</v>
      </c>
    </row>
    <row r="325" spans="1:18" x14ac:dyDescent="0.35">
      <c r="A325" s="7">
        <v>324</v>
      </c>
      <c r="B325" s="9" t="s">
        <v>668</v>
      </c>
      <c r="C325" s="9">
        <v>9766611989</v>
      </c>
      <c r="D325" s="9" t="s">
        <v>669</v>
      </c>
      <c r="E325" s="10">
        <v>440000</v>
      </c>
      <c r="F325" s="11" t="s">
        <v>24</v>
      </c>
      <c r="G325" s="9" t="str">
        <f t="shared" si="28"/>
        <v>C246946423</v>
      </c>
      <c r="H325" s="9" t="s">
        <v>21</v>
      </c>
      <c r="I325" s="12">
        <v>69</v>
      </c>
      <c r="J325" s="10">
        <v>440000</v>
      </c>
      <c r="K325" s="13">
        <v>30100</v>
      </c>
      <c r="L325" s="13">
        <v>49849</v>
      </c>
      <c r="M325" s="12">
        <f t="shared" si="29"/>
        <v>54</v>
      </c>
      <c r="N325" s="9">
        <v>40000</v>
      </c>
      <c r="O325" s="12">
        <v>1</v>
      </c>
      <c r="P325" s="9">
        <f t="shared" si="30"/>
        <v>40000</v>
      </c>
      <c r="Q325" s="9">
        <f t="shared" si="27"/>
        <v>440000</v>
      </c>
      <c r="R325" s="10">
        <f t="shared" si="31"/>
        <v>440000</v>
      </c>
    </row>
    <row r="326" spans="1:18" x14ac:dyDescent="0.35">
      <c r="A326" s="7">
        <v>325</v>
      </c>
      <c r="B326" s="9" t="s">
        <v>670</v>
      </c>
      <c r="C326" s="9">
        <v>7058285559</v>
      </c>
      <c r="D326" s="9" t="s">
        <v>671</v>
      </c>
      <c r="E326" s="10">
        <v>275000</v>
      </c>
      <c r="F326" s="11" t="s">
        <v>24</v>
      </c>
      <c r="G326" s="9" t="str">
        <f t="shared" si="28"/>
        <v>C246946630</v>
      </c>
      <c r="H326" s="9" t="s">
        <v>21</v>
      </c>
      <c r="I326" s="12">
        <v>53</v>
      </c>
      <c r="J326" s="10">
        <v>275000</v>
      </c>
      <c r="K326" s="13">
        <v>31622</v>
      </c>
      <c r="L326" s="13">
        <v>52039</v>
      </c>
      <c r="M326" s="12">
        <f t="shared" si="29"/>
        <v>55</v>
      </c>
      <c r="N326" s="9">
        <v>25000</v>
      </c>
      <c r="O326" s="12">
        <v>1</v>
      </c>
      <c r="P326" s="9">
        <f t="shared" si="30"/>
        <v>25000</v>
      </c>
      <c r="Q326" s="9">
        <f t="shared" si="27"/>
        <v>275000</v>
      </c>
      <c r="R326" s="10">
        <f t="shared" si="31"/>
        <v>275000</v>
      </c>
    </row>
    <row r="327" spans="1:18" x14ac:dyDescent="0.35">
      <c r="A327" s="7">
        <v>326</v>
      </c>
      <c r="B327" s="9" t="s">
        <v>672</v>
      </c>
      <c r="C327" s="9">
        <v>6266221512</v>
      </c>
      <c r="D327" s="9" t="s">
        <v>673</v>
      </c>
      <c r="E327" s="10">
        <v>198000</v>
      </c>
      <c r="F327" s="11" t="s">
        <v>24</v>
      </c>
      <c r="G327" s="9" t="str">
        <f t="shared" si="28"/>
        <v>C246948528</v>
      </c>
      <c r="H327" s="9" t="s">
        <v>21</v>
      </c>
      <c r="I327" s="12">
        <v>71</v>
      </c>
      <c r="J327" s="10">
        <v>198000</v>
      </c>
      <c r="K327" s="13">
        <v>31778</v>
      </c>
      <c r="L327" s="13">
        <v>49845</v>
      </c>
      <c r="M327" s="12">
        <f t="shared" si="29"/>
        <v>49</v>
      </c>
      <c r="N327" s="9">
        <v>18166</v>
      </c>
      <c r="O327" s="12">
        <v>1</v>
      </c>
      <c r="P327" s="9">
        <f t="shared" si="30"/>
        <v>18166</v>
      </c>
      <c r="Q327" s="9">
        <f t="shared" si="27"/>
        <v>199826</v>
      </c>
      <c r="R327" s="10">
        <f t="shared" si="31"/>
        <v>199826</v>
      </c>
    </row>
    <row r="328" spans="1:18" x14ac:dyDescent="0.35">
      <c r="A328" s="7">
        <v>327</v>
      </c>
      <c r="B328" s="9" t="s">
        <v>674</v>
      </c>
      <c r="C328" s="9">
        <v>8956072415</v>
      </c>
      <c r="D328" s="9" t="s">
        <v>675</v>
      </c>
      <c r="E328" s="10">
        <v>46647.99</v>
      </c>
      <c r="F328" s="11" t="s">
        <v>20</v>
      </c>
      <c r="G328" s="9" t="str">
        <f t="shared" si="28"/>
        <v>C247029475</v>
      </c>
      <c r="H328" s="9" t="s">
        <v>21</v>
      </c>
      <c r="I328" s="12">
        <v>57</v>
      </c>
      <c r="J328" s="10">
        <v>46647.99</v>
      </c>
      <c r="K328" s="13">
        <v>25440</v>
      </c>
      <c r="L328" s="13">
        <v>52220</v>
      </c>
      <c r="M328" s="12">
        <f t="shared" si="29"/>
        <v>73</v>
      </c>
      <c r="N328" s="9">
        <v>56000</v>
      </c>
      <c r="O328" s="12">
        <v>1</v>
      </c>
      <c r="P328" s="9">
        <f t="shared" si="30"/>
        <v>56000</v>
      </c>
      <c r="Q328" s="9">
        <f t="shared" si="27"/>
        <v>616000</v>
      </c>
      <c r="R328" s="10">
        <f t="shared" si="31"/>
        <v>616000</v>
      </c>
    </row>
    <row r="329" spans="1:18" x14ac:dyDescent="0.35">
      <c r="A329" s="7">
        <v>328</v>
      </c>
      <c r="B329" s="9" t="s">
        <v>676</v>
      </c>
      <c r="C329" s="9">
        <v>9835065714</v>
      </c>
      <c r="D329" s="9" t="s">
        <v>677</v>
      </c>
      <c r="E329" s="10">
        <v>15866.66</v>
      </c>
      <c r="F329" s="11" t="s">
        <v>20</v>
      </c>
      <c r="G329" s="9" t="str">
        <f t="shared" si="28"/>
        <v>C247030079</v>
      </c>
      <c r="H329" s="9" t="s">
        <v>21</v>
      </c>
      <c r="I329" s="12">
        <v>42</v>
      </c>
      <c r="J329" s="10">
        <v>15866.66</v>
      </c>
      <c r="K329" s="13">
        <v>25258</v>
      </c>
      <c r="L329" s="13">
        <v>52229</v>
      </c>
      <c r="M329" s="12">
        <f t="shared" si="29"/>
        <v>73</v>
      </c>
      <c r="N329" s="9">
        <v>20000</v>
      </c>
      <c r="O329" s="12">
        <v>1</v>
      </c>
      <c r="P329" s="9">
        <f t="shared" si="30"/>
        <v>20000</v>
      </c>
      <c r="Q329" s="9">
        <f t="shared" si="27"/>
        <v>220000</v>
      </c>
      <c r="R329" s="10">
        <f t="shared" si="31"/>
        <v>220000</v>
      </c>
    </row>
    <row r="330" spans="1:18" x14ac:dyDescent="0.35">
      <c r="A330" s="7">
        <v>329</v>
      </c>
      <c r="B330" s="9" t="s">
        <v>678</v>
      </c>
      <c r="C330" s="9">
        <v>7631136727</v>
      </c>
      <c r="D330" s="9" t="s">
        <v>679</v>
      </c>
      <c r="E330" s="10">
        <v>257634</v>
      </c>
      <c r="F330" s="11" t="s">
        <v>20</v>
      </c>
      <c r="G330" s="9" t="str">
        <f t="shared" si="28"/>
        <v>C247408083</v>
      </c>
      <c r="H330" s="9" t="s">
        <v>21</v>
      </c>
      <c r="I330" s="12">
        <v>72</v>
      </c>
      <c r="J330" s="10">
        <v>257634</v>
      </c>
      <c r="K330" s="13">
        <v>30145</v>
      </c>
      <c r="L330" s="13">
        <v>52564</v>
      </c>
      <c r="M330" s="12">
        <f t="shared" si="29"/>
        <v>61</v>
      </c>
      <c r="N330" s="9">
        <v>216000</v>
      </c>
      <c r="O330" s="12">
        <v>1</v>
      </c>
      <c r="P330" s="9">
        <f t="shared" si="30"/>
        <v>216000</v>
      </c>
      <c r="Q330" s="9">
        <f t="shared" si="27"/>
        <v>2376000</v>
      </c>
      <c r="R330" s="10">
        <f t="shared" si="31"/>
        <v>2376000</v>
      </c>
    </row>
    <row r="331" spans="1:18" x14ac:dyDescent="0.35">
      <c r="A331" s="7">
        <v>330</v>
      </c>
      <c r="B331" s="9" t="s">
        <v>680</v>
      </c>
      <c r="C331" s="9">
        <v>8917224540</v>
      </c>
      <c r="D331" s="9" t="s">
        <v>681</v>
      </c>
      <c r="E331" s="10">
        <v>33687.480000000003</v>
      </c>
      <c r="F331" s="11" t="s">
        <v>24</v>
      </c>
      <c r="G331" s="9" t="str">
        <f t="shared" si="28"/>
        <v>C247615216</v>
      </c>
      <c r="H331" s="9" t="s">
        <v>21</v>
      </c>
      <c r="I331" s="12">
        <v>44</v>
      </c>
      <c r="J331" s="10">
        <v>33687.480000000003</v>
      </c>
      <c r="K331" s="13">
        <v>31479</v>
      </c>
      <c r="L331" s="13">
        <v>53142</v>
      </c>
      <c r="M331" s="12">
        <f t="shared" si="29"/>
        <v>59</v>
      </c>
      <c r="N331" s="9">
        <v>50000</v>
      </c>
      <c r="O331" s="12">
        <v>1</v>
      </c>
      <c r="P331" s="9">
        <f t="shared" si="30"/>
        <v>50000</v>
      </c>
      <c r="Q331" s="9">
        <f t="shared" si="27"/>
        <v>550000</v>
      </c>
      <c r="R331" s="10">
        <f t="shared" si="31"/>
        <v>550000</v>
      </c>
    </row>
    <row r="332" spans="1:18" x14ac:dyDescent="0.35">
      <c r="A332" s="7">
        <v>331</v>
      </c>
      <c r="B332" s="9" t="s">
        <v>682</v>
      </c>
      <c r="C332" s="9">
        <v>8889188195</v>
      </c>
      <c r="D332" s="9" t="s">
        <v>683</v>
      </c>
      <c r="E332" s="10">
        <v>198000</v>
      </c>
      <c r="F332" s="11" t="s">
        <v>24</v>
      </c>
      <c r="G332" s="9" t="str">
        <f t="shared" si="28"/>
        <v>C247719976</v>
      </c>
      <c r="H332" s="9" t="s">
        <v>21</v>
      </c>
      <c r="I332" s="12">
        <v>62</v>
      </c>
      <c r="J332" s="10">
        <v>198000</v>
      </c>
      <c r="K332" s="13">
        <v>30872</v>
      </c>
      <c r="L332" s="13">
        <v>49718</v>
      </c>
      <c r="M332" s="12">
        <f t="shared" si="29"/>
        <v>51</v>
      </c>
      <c r="N332" s="9">
        <v>18000</v>
      </c>
      <c r="O332" s="12">
        <v>1</v>
      </c>
      <c r="P332" s="9">
        <f t="shared" si="30"/>
        <v>18000</v>
      </c>
      <c r="Q332" s="9">
        <f t="shared" si="27"/>
        <v>198000</v>
      </c>
      <c r="R332" s="10">
        <f t="shared" si="31"/>
        <v>198000</v>
      </c>
    </row>
    <row r="333" spans="1:18" x14ac:dyDescent="0.35">
      <c r="A333" s="7">
        <v>332</v>
      </c>
      <c r="B333" s="9" t="s">
        <v>684</v>
      </c>
      <c r="C333" s="9">
        <v>8770567127</v>
      </c>
      <c r="D333" s="9" t="s">
        <v>685</v>
      </c>
      <c r="E333" s="10">
        <v>220000</v>
      </c>
      <c r="F333" s="11" t="s">
        <v>24</v>
      </c>
      <c r="G333" s="9" t="str">
        <f t="shared" si="28"/>
        <v>C247722109</v>
      </c>
      <c r="H333" s="9" t="s">
        <v>21</v>
      </c>
      <c r="I333" s="12">
        <v>56</v>
      </c>
      <c r="J333" s="10">
        <v>220000</v>
      </c>
      <c r="K333" s="13">
        <v>35988</v>
      </c>
      <c r="L333" s="13">
        <v>49709</v>
      </c>
      <c r="M333" s="12">
        <f t="shared" si="29"/>
        <v>37</v>
      </c>
      <c r="N333" s="9">
        <v>20000</v>
      </c>
      <c r="O333" s="12">
        <v>1</v>
      </c>
      <c r="P333" s="9">
        <f t="shared" si="30"/>
        <v>20000</v>
      </c>
      <c r="Q333" s="9">
        <f t="shared" si="27"/>
        <v>220000</v>
      </c>
      <c r="R333" s="10">
        <f t="shared" si="31"/>
        <v>220000</v>
      </c>
    </row>
    <row r="334" spans="1:18" x14ac:dyDescent="0.35">
      <c r="A334" s="7">
        <v>333</v>
      </c>
      <c r="B334" s="9" t="s">
        <v>686</v>
      </c>
      <c r="C334" s="9">
        <v>8965088360</v>
      </c>
      <c r="D334" s="9" t="s">
        <v>687</v>
      </c>
      <c r="E334" s="10">
        <v>209000</v>
      </c>
      <c r="F334" s="11" t="s">
        <v>24</v>
      </c>
      <c r="G334" s="9" t="str">
        <f t="shared" si="28"/>
        <v>C247722112</v>
      </c>
      <c r="H334" s="9" t="s">
        <v>21</v>
      </c>
      <c r="I334" s="12">
        <v>65</v>
      </c>
      <c r="J334" s="10">
        <v>209000</v>
      </c>
      <c r="K334" s="13">
        <v>34366</v>
      </c>
      <c r="L334" s="13">
        <v>51916</v>
      </c>
      <c r="M334" s="12">
        <f t="shared" si="29"/>
        <v>48</v>
      </c>
      <c r="N334" s="9">
        <v>19000</v>
      </c>
      <c r="O334" s="12">
        <v>1</v>
      </c>
      <c r="P334" s="9">
        <f t="shared" si="30"/>
        <v>19000</v>
      </c>
      <c r="Q334" s="9">
        <f t="shared" si="27"/>
        <v>209000</v>
      </c>
      <c r="R334" s="10">
        <f t="shared" si="31"/>
        <v>209000</v>
      </c>
    </row>
    <row r="335" spans="1:18" x14ac:dyDescent="0.35">
      <c r="A335" s="7">
        <v>334</v>
      </c>
      <c r="B335" s="9" t="s">
        <v>688</v>
      </c>
      <c r="C335" s="9">
        <v>8527975210</v>
      </c>
      <c r="D335" s="9" t="s">
        <v>689</v>
      </c>
      <c r="E335" s="10">
        <v>1100000</v>
      </c>
      <c r="F335" s="11" t="s">
        <v>24</v>
      </c>
      <c r="G335" s="9" t="str">
        <f t="shared" si="28"/>
        <v>C247722604</v>
      </c>
      <c r="H335" s="9" t="s">
        <v>21</v>
      </c>
      <c r="I335" s="12">
        <v>58</v>
      </c>
      <c r="J335" s="10">
        <v>1100000</v>
      </c>
      <c r="K335" s="13">
        <v>35300</v>
      </c>
      <c r="L335" s="13">
        <v>49759</v>
      </c>
      <c r="M335" s="12">
        <f t="shared" si="29"/>
        <v>39</v>
      </c>
      <c r="N335" s="9">
        <v>100000</v>
      </c>
      <c r="O335" s="12">
        <v>1</v>
      </c>
      <c r="P335" s="9">
        <f t="shared" si="30"/>
        <v>100000</v>
      </c>
      <c r="Q335" s="9">
        <f t="shared" si="27"/>
        <v>1100000</v>
      </c>
      <c r="R335" s="10">
        <f t="shared" si="31"/>
        <v>1100000</v>
      </c>
    </row>
    <row r="336" spans="1:18" x14ac:dyDescent="0.35">
      <c r="A336" s="7">
        <v>335</v>
      </c>
      <c r="B336" s="9" t="s">
        <v>690</v>
      </c>
      <c r="C336" s="9">
        <v>8328833003</v>
      </c>
      <c r="D336" s="9" t="s">
        <v>691</v>
      </c>
      <c r="E336" s="10">
        <v>253000</v>
      </c>
      <c r="F336" s="11" t="s">
        <v>24</v>
      </c>
      <c r="G336" s="9" t="str">
        <f t="shared" si="28"/>
        <v>C247727395</v>
      </c>
      <c r="H336" s="9" t="s">
        <v>21</v>
      </c>
      <c r="I336" s="12">
        <v>51</v>
      </c>
      <c r="J336" s="10">
        <v>253000</v>
      </c>
      <c r="K336" s="13">
        <v>33604</v>
      </c>
      <c r="L336" s="13">
        <v>49717</v>
      </c>
      <c r="M336" s="12">
        <f t="shared" si="29"/>
        <v>44</v>
      </c>
      <c r="N336" s="9">
        <v>23340</v>
      </c>
      <c r="O336" s="12">
        <v>1</v>
      </c>
      <c r="P336" s="9">
        <f t="shared" si="30"/>
        <v>23340</v>
      </c>
      <c r="Q336" s="9">
        <f t="shared" si="27"/>
        <v>256740</v>
      </c>
      <c r="R336" s="10">
        <f t="shared" si="31"/>
        <v>256740</v>
      </c>
    </row>
    <row r="337" spans="1:18" x14ac:dyDescent="0.35">
      <c r="A337" s="7">
        <v>336</v>
      </c>
      <c r="B337" s="9" t="s">
        <v>692</v>
      </c>
      <c r="C337" s="9">
        <v>8103876856</v>
      </c>
      <c r="D337" s="9" t="s">
        <v>693</v>
      </c>
      <c r="E337" s="10">
        <v>10440</v>
      </c>
      <c r="F337" s="11" t="s">
        <v>24</v>
      </c>
      <c r="G337" s="9" t="str">
        <f t="shared" si="28"/>
        <v>C247741999</v>
      </c>
      <c r="H337" s="9" t="s">
        <v>21</v>
      </c>
      <c r="I337" s="12">
        <v>55</v>
      </c>
      <c r="J337" s="10">
        <v>10440</v>
      </c>
      <c r="K337" s="13">
        <v>29221</v>
      </c>
      <c r="L337" s="13">
        <v>51681</v>
      </c>
      <c r="M337" s="12">
        <f t="shared" si="29"/>
        <v>61</v>
      </c>
      <c r="N337" s="9">
        <v>18000</v>
      </c>
      <c r="O337" s="12">
        <v>1</v>
      </c>
      <c r="P337" s="9">
        <f t="shared" si="30"/>
        <v>18000</v>
      </c>
      <c r="Q337" s="9">
        <f t="shared" si="27"/>
        <v>198000</v>
      </c>
      <c r="R337" s="10">
        <f t="shared" si="31"/>
        <v>198000</v>
      </c>
    </row>
    <row r="338" spans="1:18" x14ac:dyDescent="0.35">
      <c r="A338" s="7">
        <v>337</v>
      </c>
      <c r="B338" s="9" t="s">
        <v>694</v>
      </c>
      <c r="C338" s="9">
        <v>8235058733</v>
      </c>
      <c r="D338" s="9" t="s">
        <v>695</v>
      </c>
      <c r="E338" s="10">
        <v>1100000</v>
      </c>
      <c r="F338" s="11" t="s">
        <v>24</v>
      </c>
      <c r="G338" s="9" t="str">
        <f t="shared" si="28"/>
        <v>C247859276</v>
      </c>
      <c r="H338" s="9" t="s">
        <v>21</v>
      </c>
      <c r="I338" s="12">
        <v>71</v>
      </c>
      <c r="J338" s="10">
        <v>1100000</v>
      </c>
      <c r="K338" s="13">
        <v>34566</v>
      </c>
      <c r="L338" s="13">
        <v>53301</v>
      </c>
      <c r="M338" s="12">
        <f t="shared" si="29"/>
        <v>51</v>
      </c>
      <c r="N338" s="9">
        <v>100000</v>
      </c>
      <c r="O338" s="12">
        <v>1</v>
      </c>
      <c r="P338" s="9">
        <f t="shared" si="30"/>
        <v>100000</v>
      </c>
      <c r="Q338" s="9">
        <f t="shared" si="27"/>
        <v>1100000</v>
      </c>
      <c r="R338" s="10">
        <f t="shared" si="31"/>
        <v>1100000</v>
      </c>
    </row>
    <row r="339" spans="1:18" x14ac:dyDescent="0.35">
      <c r="A339" s="7">
        <v>338</v>
      </c>
      <c r="B339" s="9" t="s">
        <v>696</v>
      </c>
      <c r="C339" s="9">
        <v>9937578791</v>
      </c>
      <c r="D339" s="9" t="s">
        <v>697</v>
      </c>
      <c r="E339" s="10">
        <v>12508.32</v>
      </c>
      <c r="F339" s="11" t="s">
        <v>24</v>
      </c>
      <c r="G339" s="9" t="str">
        <f t="shared" si="28"/>
        <v>C247949513</v>
      </c>
      <c r="H339" s="9" t="s">
        <v>21</v>
      </c>
      <c r="I339" s="12">
        <v>51</v>
      </c>
      <c r="J339" s="10">
        <v>12508.32</v>
      </c>
      <c r="K339" s="13">
        <v>35995</v>
      </c>
      <c r="L339" s="13">
        <v>53143</v>
      </c>
      <c r="M339" s="12">
        <f t="shared" si="29"/>
        <v>46</v>
      </c>
      <c r="N339" s="9">
        <v>19000</v>
      </c>
      <c r="O339" s="12">
        <v>1</v>
      </c>
      <c r="P339" s="9">
        <f t="shared" si="30"/>
        <v>19000</v>
      </c>
      <c r="Q339" s="9">
        <f t="shared" si="27"/>
        <v>209000</v>
      </c>
      <c r="R339" s="10">
        <f t="shared" si="31"/>
        <v>209000</v>
      </c>
    </row>
    <row r="340" spans="1:18" x14ac:dyDescent="0.35">
      <c r="A340" s="7">
        <v>339</v>
      </c>
      <c r="B340" s="9" t="s">
        <v>698</v>
      </c>
      <c r="C340" s="9">
        <v>9639441617</v>
      </c>
      <c r="D340" s="9" t="s">
        <v>699</v>
      </c>
      <c r="E340" s="10">
        <v>220000</v>
      </c>
      <c r="F340" s="11" t="s">
        <v>24</v>
      </c>
      <c r="G340" s="9" t="str">
        <f t="shared" si="28"/>
        <v>C248312149</v>
      </c>
      <c r="H340" s="9" t="s">
        <v>21</v>
      </c>
      <c r="I340" s="12">
        <v>34</v>
      </c>
      <c r="J340" s="10">
        <v>220000</v>
      </c>
      <c r="K340" s="13">
        <v>28769</v>
      </c>
      <c r="L340" s="13">
        <v>49852</v>
      </c>
      <c r="M340" s="12">
        <f t="shared" si="29"/>
        <v>57</v>
      </c>
      <c r="N340" s="9">
        <v>20000</v>
      </c>
      <c r="O340" s="12">
        <v>1</v>
      </c>
      <c r="P340" s="9">
        <f t="shared" si="30"/>
        <v>20000</v>
      </c>
      <c r="Q340" s="9">
        <f t="shared" si="27"/>
        <v>220000</v>
      </c>
      <c r="R340" s="10">
        <f t="shared" si="31"/>
        <v>220000</v>
      </c>
    </row>
    <row r="341" spans="1:18" x14ac:dyDescent="0.35">
      <c r="A341" s="7">
        <v>340</v>
      </c>
      <c r="B341" s="9" t="s">
        <v>700</v>
      </c>
      <c r="C341" s="9">
        <v>8394001015</v>
      </c>
      <c r="D341" s="9" t="s">
        <v>701</v>
      </c>
      <c r="E341" s="10">
        <v>440000</v>
      </c>
      <c r="F341" s="11" t="s">
        <v>24</v>
      </c>
      <c r="G341" s="9" t="str">
        <f t="shared" si="28"/>
        <v>C248312974</v>
      </c>
      <c r="H341" s="9" t="s">
        <v>21</v>
      </c>
      <c r="I341" s="12">
        <v>64</v>
      </c>
      <c r="J341" s="10">
        <v>440000</v>
      </c>
      <c r="K341" s="13">
        <v>32890</v>
      </c>
      <c r="L341" s="13">
        <v>49855</v>
      </c>
      <c r="M341" s="12">
        <f t="shared" si="29"/>
        <v>46</v>
      </c>
      <c r="N341" s="9">
        <v>40168</v>
      </c>
      <c r="O341" s="12">
        <v>1</v>
      </c>
      <c r="P341" s="9">
        <f t="shared" si="30"/>
        <v>40168</v>
      </c>
      <c r="Q341" s="9">
        <f t="shared" si="27"/>
        <v>441848</v>
      </c>
      <c r="R341" s="10">
        <f t="shared" si="31"/>
        <v>441848</v>
      </c>
    </row>
    <row r="342" spans="1:18" x14ac:dyDescent="0.35">
      <c r="A342" s="7">
        <v>341</v>
      </c>
      <c r="B342" s="9" t="s">
        <v>702</v>
      </c>
      <c r="C342" s="9">
        <v>9174646536</v>
      </c>
      <c r="D342" s="9" t="s">
        <v>703</v>
      </c>
      <c r="E342" s="10">
        <v>275000</v>
      </c>
      <c r="F342" s="11" t="s">
        <v>24</v>
      </c>
      <c r="G342" s="9" t="str">
        <f t="shared" si="28"/>
        <v>C248321787</v>
      </c>
      <c r="H342" s="9" t="s">
        <v>21</v>
      </c>
      <c r="I342" s="12">
        <v>73</v>
      </c>
      <c r="J342" s="10">
        <v>275000</v>
      </c>
      <c r="K342" s="13">
        <v>37357</v>
      </c>
      <c r="L342" s="13">
        <v>52041</v>
      </c>
      <c r="M342" s="12">
        <f t="shared" si="29"/>
        <v>40</v>
      </c>
      <c r="N342" s="9">
        <v>25000</v>
      </c>
      <c r="O342" s="12">
        <v>1</v>
      </c>
      <c r="P342" s="9">
        <f t="shared" si="30"/>
        <v>25000</v>
      </c>
      <c r="Q342" s="9">
        <f t="shared" si="27"/>
        <v>275000</v>
      </c>
      <c r="R342" s="10">
        <f t="shared" si="31"/>
        <v>275000</v>
      </c>
    </row>
    <row r="343" spans="1:18" x14ac:dyDescent="0.35">
      <c r="A343" s="7">
        <v>342</v>
      </c>
      <c r="B343" s="9" t="s">
        <v>704</v>
      </c>
      <c r="C343" s="9">
        <v>9123079849</v>
      </c>
      <c r="D343" s="9" t="s">
        <v>705</v>
      </c>
      <c r="E343" s="10">
        <v>275000</v>
      </c>
      <c r="F343" s="11" t="s">
        <v>24</v>
      </c>
      <c r="G343" s="9" t="str">
        <f t="shared" si="28"/>
        <v>C248322728</v>
      </c>
      <c r="H343" s="9" t="s">
        <v>21</v>
      </c>
      <c r="I343" s="12">
        <v>53</v>
      </c>
      <c r="J343" s="10">
        <v>275000</v>
      </c>
      <c r="K343" s="13">
        <v>31537</v>
      </c>
      <c r="L343" s="13">
        <v>53508</v>
      </c>
      <c r="M343" s="12">
        <f t="shared" si="29"/>
        <v>60</v>
      </c>
      <c r="N343" s="9">
        <v>25000</v>
      </c>
      <c r="O343" s="12">
        <v>1</v>
      </c>
      <c r="P343" s="9">
        <f t="shared" si="30"/>
        <v>25000</v>
      </c>
      <c r="Q343" s="9">
        <f t="shared" si="27"/>
        <v>275000</v>
      </c>
      <c r="R343" s="10">
        <f t="shared" si="31"/>
        <v>275000</v>
      </c>
    </row>
    <row r="344" spans="1:18" x14ac:dyDescent="0.35">
      <c r="A344" s="7">
        <v>343</v>
      </c>
      <c r="B344" s="9" t="s">
        <v>706</v>
      </c>
      <c r="C344" s="9">
        <v>6261871427</v>
      </c>
      <c r="D344" s="9" t="s">
        <v>707</v>
      </c>
      <c r="E344" s="10">
        <v>275000</v>
      </c>
      <c r="F344" s="11" t="s">
        <v>24</v>
      </c>
      <c r="G344" s="9" t="str">
        <f t="shared" si="28"/>
        <v>C248328984</v>
      </c>
      <c r="H344" s="9" t="s">
        <v>21</v>
      </c>
      <c r="I344" s="12">
        <v>74</v>
      </c>
      <c r="J344" s="10">
        <v>275000</v>
      </c>
      <c r="K344" s="13">
        <v>30318</v>
      </c>
      <c r="L344" s="13">
        <v>53507</v>
      </c>
      <c r="M344" s="12">
        <f t="shared" si="29"/>
        <v>63</v>
      </c>
      <c r="N344" s="9">
        <v>25330</v>
      </c>
      <c r="O344" s="12">
        <v>1</v>
      </c>
      <c r="P344" s="9">
        <f t="shared" si="30"/>
        <v>25330</v>
      </c>
      <c r="Q344" s="9">
        <f t="shared" si="27"/>
        <v>278630</v>
      </c>
      <c r="R344" s="10">
        <f t="shared" si="31"/>
        <v>278630</v>
      </c>
    </row>
    <row r="345" spans="1:18" x14ac:dyDescent="0.35">
      <c r="A345" s="7">
        <v>344</v>
      </c>
      <c r="B345" s="9" t="s">
        <v>708</v>
      </c>
      <c r="C345" s="9">
        <v>9615005324</v>
      </c>
      <c r="D345" s="9" t="s">
        <v>709</v>
      </c>
      <c r="E345" s="10">
        <v>198000</v>
      </c>
      <c r="F345" s="11" t="s">
        <v>24</v>
      </c>
      <c r="G345" s="9" t="str">
        <f t="shared" si="28"/>
        <v>C248330817</v>
      </c>
      <c r="H345" s="9" t="s">
        <v>21</v>
      </c>
      <c r="I345" s="12">
        <v>47</v>
      </c>
      <c r="J345" s="10">
        <v>198000</v>
      </c>
      <c r="K345" s="13">
        <v>32174</v>
      </c>
      <c r="L345" s="13">
        <v>52041</v>
      </c>
      <c r="M345" s="12">
        <f t="shared" si="29"/>
        <v>54</v>
      </c>
      <c r="N345" s="9">
        <v>18000</v>
      </c>
      <c r="O345" s="12">
        <v>1</v>
      </c>
      <c r="P345" s="9">
        <f t="shared" si="30"/>
        <v>18000</v>
      </c>
      <c r="Q345" s="9">
        <f>P345*10</f>
        <v>180000</v>
      </c>
      <c r="R345" s="10">
        <f t="shared" si="31"/>
        <v>198000</v>
      </c>
    </row>
    <row r="346" spans="1:18" x14ac:dyDescent="0.35">
      <c r="A346" s="7">
        <v>345</v>
      </c>
      <c r="B346" s="9" t="s">
        <v>710</v>
      </c>
      <c r="C346" s="9">
        <v>8327415384</v>
      </c>
      <c r="D346" s="9" t="s">
        <v>711</v>
      </c>
      <c r="E346" s="10">
        <v>23733.33</v>
      </c>
      <c r="F346" s="11" t="s">
        <v>20</v>
      </c>
      <c r="G346" s="9" t="str">
        <f t="shared" si="28"/>
        <v>C248795795</v>
      </c>
      <c r="H346" s="9" t="s">
        <v>21</v>
      </c>
      <c r="I346" s="12">
        <v>48</v>
      </c>
      <c r="J346" s="10">
        <v>23733.33</v>
      </c>
      <c r="K346" s="13">
        <v>27395</v>
      </c>
      <c r="L346" s="13">
        <v>52219</v>
      </c>
      <c r="M346" s="12">
        <f t="shared" si="29"/>
        <v>67</v>
      </c>
      <c r="N346" s="9">
        <v>20550</v>
      </c>
      <c r="O346" s="12">
        <v>1</v>
      </c>
      <c r="P346" s="9">
        <f t="shared" si="30"/>
        <v>20550</v>
      </c>
      <c r="Q346" s="9">
        <f>P346*11</f>
        <v>226050</v>
      </c>
      <c r="R346" s="10">
        <f t="shared" si="31"/>
        <v>226050</v>
      </c>
    </row>
    <row r="347" spans="1:18" x14ac:dyDescent="0.35">
      <c r="A347" s="7">
        <v>346</v>
      </c>
      <c r="B347" s="9" t="s">
        <v>712</v>
      </c>
      <c r="C347" s="9">
        <v>9908266551</v>
      </c>
      <c r="D347" s="9" t="s">
        <v>713</v>
      </c>
      <c r="E347" s="10">
        <v>34199.99</v>
      </c>
      <c r="F347" s="11" t="s">
        <v>20</v>
      </c>
      <c r="G347" s="9" t="str">
        <f t="shared" si="28"/>
        <v>C248799636</v>
      </c>
      <c r="H347" s="9" t="s">
        <v>21</v>
      </c>
      <c r="I347" s="12">
        <v>62</v>
      </c>
      <c r="J347" s="10">
        <v>34199.99</v>
      </c>
      <c r="K347" s="13">
        <v>41136</v>
      </c>
      <c r="L347" s="13">
        <v>52231</v>
      </c>
      <c r="M347" s="12">
        <f t="shared" si="29"/>
        <v>30</v>
      </c>
      <c r="N347" s="9">
        <v>28463</v>
      </c>
      <c r="O347" s="12">
        <v>1</v>
      </c>
      <c r="P347" s="9">
        <f t="shared" si="30"/>
        <v>28463</v>
      </c>
      <c r="Q347" s="9">
        <f>P347*10</f>
        <v>284630</v>
      </c>
      <c r="R347" s="10">
        <f t="shared" si="31"/>
        <v>284630</v>
      </c>
    </row>
    <row r="348" spans="1:18" x14ac:dyDescent="0.35">
      <c r="A348" s="7">
        <v>347</v>
      </c>
      <c r="B348" s="9" t="s">
        <v>714</v>
      </c>
      <c r="C348" s="9">
        <v>8171106321</v>
      </c>
      <c r="D348" s="9" t="s">
        <v>715</v>
      </c>
      <c r="E348" s="10">
        <v>385000</v>
      </c>
      <c r="F348" s="11" t="s">
        <v>24</v>
      </c>
      <c r="G348" s="9" t="str">
        <f t="shared" si="28"/>
        <v>C248899646</v>
      </c>
      <c r="H348" s="9" t="s">
        <v>21</v>
      </c>
      <c r="I348" s="12">
        <v>49</v>
      </c>
      <c r="J348" s="10">
        <v>385000</v>
      </c>
      <c r="K348" s="13">
        <v>27459</v>
      </c>
      <c r="L348" s="13">
        <v>49826</v>
      </c>
      <c r="M348" s="12">
        <f t="shared" si="29"/>
        <v>61</v>
      </c>
      <c r="N348" s="9">
        <v>35000</v>
      </c>
      <c r="O348" s="12">
        <v>1</v>
      </c>
      <c r="P348" s="9">
        <f t="shared" si="30"/>
        <v>35000</v>
      </c>
      <c r="Q348" s="9">
        <f>P348*10</f>
        <v>350000</v>
      </c>
      <c r="R348" s="10">
        <f t="shared" si="31"/>
        <v>385000</v>
      </c>
    </row>
    <row r="349" spans="1:18" x14ac:dyDescent="0.35">
      <c r="A349" s="7">
        <v>348</v>
      </c>
      <c r="B349" s="9" t="s">
        <v>716</v>
      </c>
      <c r="C349" s="9">
        <v>7358218468</v>
      </c>
      <c r="D349" s="9" t="s">
        <v>717</v>
      </c>
      <c r="E349" s="10">
        <v>220000</v>
      </c>
      <c r="F349" s="11" t="s">
        <v>24</v>
      </c>
      <c r="G349" s="9" t="str">
        <f t="shared" si="28"/>
        <v>C248909073</v>
      </c>
      <c r="H349" s="9" t="s">
        <v>21</v>
      </c>
      <c r="I349" s="12">
        <v>60</v>
      </c>
      <c r="J349" s="10">
        <v>220000</v>
      </c>
      <c r="K349" s="13">
        <v>27993</v>
      </c>
      <c r="L349" s="13">
        <v>49844</v>
      </c>
      <c r="M349" s="12">
        <f t="shared" si="29"/>
        <v>59</v>
      </c>
      <c r="N349" s="9">
        <v>20000</v>
      </c>
      <c r="O349" s="12">
        <v>1</v>
      </c>
      <c r="P349" s="9">
        <f t="shared" si="30"/>
        <v>20000</v>
      </c>
      <c r="Q349" s="9">
        <f>P349*10</f>
        <v>200000</v>
      </c>
      <c r="R349" s="10">
        <f t="shared" si="31"/>
        <v>220000</v>
      </c>
    </row>
    <row r="350" spans="1:18" x14ac:dyDescent="0.35">
      <c r="A350" s="7">
        <v>349</v>
      </c>
      <c r="B350" s="9" t="s">
        <v>718</v>
      </c>
      <c r="C350" s="9">
        <v>8327707186</v>
      </c>
      <c r="D350" s="9" t="s">
        <v>719</v>
      </c>
      <c r="E350" s="10">
        <v>330000</v>
      </c>
      <c r="F350" s="11" t="s">
        <v>24</v>
      </c>
      <c r="G350" s="9" t="str">
        <f t="shared" si="28"/>
        <v>C249012189</v>
      </c>
      <c r="H350" s="9" t="s">
        <v>21</v>
      </c>
      <c r="I350" s="12">
        <v>48</v>
      </c>
      <c r="J350" s="10">
        <v>330000</v>
      </c>
      <c r="K350" s="13">
        <v>30073</v>
      </c>
      <c r="L350" s="13">
        <v>49830</v>
      </c>
      <c r="M350" s="12">
        <f t="shared" si="29"/>
        <v>54</v>
      </c>
      <c r="N350" s="9">
        <v>30000</v>
      </c>
      <c r="O350" s="12">
        <v>1</v>
      </c>
      <c r="P350" s="9">
        <f t="shared" si="30"/>
        <v>30000</v>
      </c>
      <c r="Q350" s="9">
        <f>P350*10</f>
        <v>300000</v>
      </c>
      <c r="R350" s="10">
        <f t="shared" si="31"/>
        <v>330000</v>
      </c>
    </row>
    <row r="351" spans="1:18" x14ac:dyDescent="0.35">
      <c r="A351" s="7">
        <v>350</v>
      </c>
      <c r="B351" s="9" t="s">
        <v>720</v>
      </c>
      <c r="C351" s="9">
        <v>7307582814</v>
      </c>
      <c r="D351" s="9" t="s">
        <v>721</v>
      </c>
      <c r="E351" s="10">
        <v>220000</v>
      </c>
      <c r="F351" s="11" t="s">
        <v>24</v>
      </c>
      <c r="G351" s="9" t="str">
        <f t="shared" si="28"/>
        <v>C249012859</v>
      </c>
      <c r="H351" s="9" t="s">
        <v>21</v>
      </c>
      <c r="I351" s="12">
        <v>58</v>
      </c>
      <c r="J351" s="10">
        <v>220000</v>
      </c>
      <c r="K351" s="13">
        <v>37869</v>
      </c>
      <c r="L351" s="13">
        <v>52039</v>
      </c>
      <c r="M351" s="12">
        <f t="shared" si="29"/>
        <v>38</v>
      </c>
      <c r="N351" s="9">
        <v>20000</v>
      </c>
      <c r="O351" s="12">
        <v>1</v>
      </c>
      <c r="P351" s="9">
        <f t="shared" si="30"/>
        <v>20000</v>
      </c>
      <c r="Q351" s="9">
        <f t="shared" ref="Q351:Q382" si="32">P351*11</f>
        <v>220000</v>
      </c>
      <c r="R351" s="10">
        <f t="shared" si="31"/>
        <v>220000</v>
      </c>
    </row>
    <row r="352" spans="1:18" x14ac:dyDescent="0.35">
      <c r="A352" s="7">
        <v>351</v>
      </c>
      <c r="B352" s="9" t="s">
        <v>722</v>
      </c>
      <c r="C352" s="9">
        <v>9893397105</v>
      </c>
      <c r="D352" s="9" t="s">
        <v>723</v>
      </c>
      <c r="E352" s="10">
        <v>220000</v>
      </c>
      <c r="F352" s="11" t="s">
        <v>24</v>
      </c>
      <c r="G352" s="9" t="str">
        <f t="shared" si="28"/>
        <v>C249012998</v>
      </c>
      <c r="H352" s="9" t="s">
        <v>21</v>
      </c>
      <c r="I352" s="12">
        <v>34</v>
      </c>
      <c r="J352" s="10">
        <v>220000</v>
      </c>
      <c r="K352" s="13">
        <v>31778</v>
      </c>
      <c r="L352" s="13">
        <v>49843</v>
      </c>
      <c r="M352" s="12">
        <f t="shared" si="29"/>
        <v>49</v>
      </c>
      <c r="N352" s="9">
        <v>20000</v>
      </c>
      <c r="O352" s="12">
        <v>1</v>
      </c>
      <c r="P352" s="9">
        <f t="shared" si="30"/>
        <v>20000</v>
      </c>
      <c r="Q352" s="9">
        <f t="shared" si="32"/>
        <v>220000</v>
      </c>
      <c r="R352" s="10">
        <f t="shared" si="31"/>
        <v>220000</v>
      </c>
    </row>
    <row r="353" spans="1:18" x14ac:dyDescent="0.35">
      <c r="A353" s="7">
        <v>352</v>
      </c>
      <c r="B353" s="9" t="s">
        <v>724</v>
      </c>
      <c r="C353" s="9">
        <v>9850520084</v>
      </c>
      <c r="D353" s="9" t="s">
        <v>725</v>
      </c>
      <c r="E353" s="10">
        <v>1100000</v>
      </c>
      <c r="F353" s="11" t="s">
        <v>24</v>
      </c>
      <c r="G353" s="9" t="str">
        <f t="shared" si="28"/>
        <v>C249019700</v>
      </c>
      <c r="H353" s="9" t="s">
        <v>21</v>
      </c>
      <c r="I353" s="12">
        <v>32</v>
      </c>
      <c r="J353" s="10">
        <v>1100000</v>
      </c>
      <c r="K353" s="13">
        <v>29421</v>
      </c>
      <c r="L353" s="13">
        <v>52027</v>
      </c>
      <c r="M353" s="12">
        <f t="shared" si="29"/>
        <v>61</v>
      </c>
      <c r="N353" s="9">
        <v>100000</v>
      </c>
      <c r="O353" s="12">
        <v>1</v>
      </c>
      <c r="P353" s="9">
        <f t="shared" si="30"/>
        <v>100000</v>
      </c>
      <c r="Q353" s="9">
        <f t="shared" si="32"/>
        <v>1100000</v>
      </c>
      <c r="R353" s="10">
        <f t="shared" si="31"/>
        <v>1100000</v>
      </c>
    </row>
    <row r="354" spans="1:18" x14ac:dyDescent="0.35">
      <c r="A354" s="7">
        <v>353</v>
      </c>
      <c r="B354" s="9" t="s">
        <v>726</v>
      </c>
      <c r="C354" s="9">
        <v>7381342309</v>
      </c>
      <c r="D354" s="9" t="s">
        <v>727</v>
      </c>
      <c r="E354" s="10">
        <v>220000</v>
      </c>
      <c r="F354" s="11" t="s">
        <v>24</v>
      </c>
      <c r="G354" s="9" t="str">
        <f t="shared" si="28"/>
        <v>C249020760</v>
      </c>
      <c r="H354" s="9" t="s">
        <v>21</v>
      </c>
      <c r="I354" s="12">
        <v>64</v>
      </c>
      <c r="J354" s="10">
        <v>220000</v>
      </c>
      <c r="K354" s="13">
        <v>35557</v>
      </c>
      <c r="L354" s="13">
        <v>53498</v>
      </c>
      <c r="M354" s="12">
        <f t="shared" si="29"/>
        <v>49</v>
      </c>
      <c r="N354" s="9">
        <v>20000</v>
      </c>
      <c r="O354" s="12">
        <v>1</v>
      </c>
      <c r="P354" s="9">
        <f t="shared" si="30"/>
        <v>20000</v>
      </c>
      <c r="Q354" s="9">
        <f t="shared" si="32"/>
        <v>220000</v>
      </c>
      <c r="R354" s="10">
        <f t="shared" si="31"/>
        <v>220000</v>
      </c>
    </row>
    <row r="355" spans="1:18" x14ac:dyDescent="0.35">
      <c r="A355" s="7">
        <v>354</v>
      </c>
      <c r="B355" s="9" t="s">
        <v>728</v>
      </c>
      <c r="C355" s="9">
        <v>7535855197</v>
      </c>
      <c r="D355" s="9" t="s">
        <v>729</v>
      </c>
      <c r="E355" s="10">
        <v>198000</v>
      </c>
      <c r="F355" s="11" t="s">
        <v>24</v>
      </c>
      <c r="G355" s="9" t="str">
        <f t="shared" si="28"/>
        <v>C249021280</v>
      </c>
      <c r="H355" s="9" t="s">
        <v>21</v>
      </c>
      <c r="I355" s="12">
        <v>45</v>
      </c>
      <c r="J355" s="10">
        <v>198000</v>
      </c>
      <c r="K355" s="13">
        <v>35221</v>
      </c>
      <c r="L355" s="13">
        <v>49837</v>
      </c>
      <c r="M355" s="12">
        <f t="shared" si="29"/>
        <v>40</v>
      </c>
      <c r="N355" s="9">
        <v>18166</v>
      </c>
      <c r="O355" s="12">
        <v>1</v>
      </c>
      <c r="P355" s="9">
        <f t="shared" si="30"/>
        <v>18166</v>
      </c>
      <c r="Q355" s="9">
        <f t="shared" si="32"/>
        <v>199826</v>
      </c>
      <c r="R355" s="10">
        <f t="shared" si="31"/>
        <v>199826</v>
      </c>
    </row>
    <row r="356" spans="1:18" x14ac:dyDescent="0.35">
      <c r="A356" s="7">
        <v>355</v>
      </c>
      <c r="B356" s="9" t="s">
        <v>730</v>
      </c>
      <c r="C356" s="9">
        <v>9828751384</v>
      </c>
      <c r="D356" s="9" t="s">
        <v>731</v>
      </c>
      <c r="E356" s="10">
        <v>396000</v>
      </c>
      <c r="F356" s="11" t="s">
        <v>24</v>
      </c>
      <c r="G356" s="9" t="str">
        <f t="shared" si="28"/>
        <v>C249021581</v>
      </c>
      <c r="H356" s="9" t="s">
        <v>21</v>
      </c>
      <c r="I356" s="12">
        <v>50</v>
      </c>
      <c r="J356" s="10">
        <v>396000</v>
      </c>
      <c r="K356" s="13">
        <v>29704</v>
      </c>
      <c r="L356" s="13">
        <v>53508</v>
      </c>
      <c r="M356" s="12">
        <f t="shared" si="29"/>
        <v>65</v>
      </c>
      <c r="N356" s="9">
        <v>18511</v>
      </c>
      <c r="O356" s="12">
        <v>2</v>
      </c>
      <c r="P356" s="9">
        <f t="shared" si="30"/>
        <v>37022</v>
      </c>
      <c r="Q356" s="9">
        <f t="shared" si="32"/>
        <v>407242</v>
      </c>
      <c r="R356" s="10">
        <f t="shared" si="31"/>
        <v>407242</v>
      </c>
    </row>
    <row r="357" spans="1:18" x14ac:dyDescent="0.35">
      <c r="A357" s="7">
        <v>356</v>
      </c>
      <c r="B357" s="9" t="s">
        <v>732</v>
      </c>
      <c r="C357" s="9">
        <v>8938857551</v>
      </c>
      <c r="D357" s="9" t="s">
        <v>733</v>
      </c>
      <c r="E357" s="10">
        <v>198000</v>
      </c>
      <c r="F357" s="11" t="s">
        <v>24</v>
      </c>
      <c r="G357" s="9" t="str">
        <f t="shared" si="28"/>
        <v>C249022218</v>
      </c>
      <c r="H357" s="9" t="s">
        <v>21</v>
      </c>
      <c r="I357" s="12">
        <v>31</v>
      </c>
      <c r="J357" s="10">
        <v>198000</v>
      </c>
      <c r="K357" s="13">
        <v>29942</v>
      </c>
      <c r="L357" s="13">
        <v>49836</v>
      </c>
      <c r="M357" s="12">
        <f t="shared" si="29"/>
        <v>54</v>
      </c>
      <c r="N357" s="9">
        <v>18084</v>
      </c>
      <c r="O357" s="12">
        <v>1</v>
      </c>
      <c r="P357" s="9">
        <f t="shared" si="30"/>
        <v>18084</v>
      </c>
      <c r="Q357" s="9">
        <f t="shared" si="32"/>
        <v>198924</v>
      </c>
      <c r="R357" s="10">
        <f t="shared" si="31"/>
        <v>198924</v>
      </c>
    </row>
    <row r="358" spans="1:18" x14ac:dyDescent="0.35">
      <c r="A358" s="7">
        <v>357</v>
      </c>
      <c r="B358" s="9" t="s">
        <v>734</v>
      </c>
      <c r="C358" s="9">
        <v>9443336108</v>
      </c>
      <c r="D358" s="9" t="s">
        <v>735</v>
      </c>
      <c r="E358" s="10">
        <v>330000</v>
      </c>
      <c r="F358" s="11" t="s">
        <v>24</v>
      </c>
      <c r="G358" s="9" t="str">
        <f t="shared" si="28"/>
        <v>C249026421</v>
      </c>
      <c r="H358" s="9" t="s">
        <v>21</v>
      </c>
      <c r="I358" s="12">
        <v>55</v>
      </c>
      <c r="J358" s="10">
        <v>330000</v>
      </c>
      <c r="K358" s="13">
        <v>28654</v>
      </c>
      <c r="L358" s="13">
        <v>52027</v>
      </c>
      <c r="M358" s="12">
        <f t="shared" si="29"/>
        <v>63</v>
      </c>
      <c r="N358" s="9">
        <v>30000</v>
      </c>
      <c r="O358" s="12">
        <v>1</v>
      </c>
      <c r="P358" s="9">
        <f t="shared" si="30"/>
        <v>30000</v>
      </c>
      <c r="Q358" s="9">
        <f t="shared" si="32"/>
        <v>330000</v>
      </c>
      <c r="R358" s="10">
        <f t="shared" si="31"/>
        <v>330000</v>
      </c>
    </row>
    <row r="359" spans="1:18" x14ac:dyDescent="0.35">
      <c r="A359" s="7">
        <v>358</v>
      </c>
      <c r="B359" s="9" t="s">
        <v>736</v>
      </c>
      <c r="C359" s="9">
        <v>8168488751</v>
      </c>
      <c r="D359" s="9" t="s">
        <v>737</v>
      </c>
      <c r="E359" s="10">
        <v>550000</v>
      </c>
      <c r="F359" s="11" t="s">
        <v>24</v>
      </c>
      <c r="G359" s="9" t="str">
        <f t="shared" si="28"/>
        <v>C249029091</v>
      </c>
      <c r="H359" s="9" t="s">
        <v>21</v>
      </c>
      <c r="I359" s="12">
        <v>59</v>
      </c>
      <c r="J359" s="10">
        <v>550000</v>
      </c>
      <c r="K359" s="13">
        <v>27608</v>
      </c>
      <c r="L359" s="13">
        <v>53493</v>
      </c>
      <c r="M359" s="12">
        <f t="shared" si="29"/>
        <v>70</v>
      </c>
      <c r="N359" s="9">
        <v>50413</v>
      </c>
      <c r="O359" s="12">
        <v>1</v>
      </c>
      <c r="P359" s="9">
        <f t="shared" si="30"/>
        <v>50413</v>
      </c>
      <c r="Q359" s="9">
        <f t="shared" si="32"/>
        <v>554543</v>
      </c>
      <c r="R359" s="10">
        <f t="shared" si="31"/>
        <v>554543</v>
      </c>
    </row>
    <row r="360" spans="1:18" x14ac:dyDescent="0.35">
      <c r="A360" s="7">
        <v>359</v>
      </c>
      <c r="B360" s="9" t="s">
        <v>738</v>
      </c>
      <c r="C360" s="9">
        <v>6363181973</v>
      </c>
      <c r="D360" s="9" t="s">
        <v>739</v>
      </c>
      <c r="E360" s="10">
        <v>550000</v>
      </c>
      <c r="F360" s="11" t="s">
        <v>24</v>
      </c>
      <c r="G360" s="9" t="str">
        <f t="shared" si="28"/>
        <v>C249030585</v>
      </c>
      <c r="H360" s="9" t="s">
        <v>21</v>
      </c>
      <c r="I360" s="12">
        <v>45</v>
      </c>
      <c r="J360" s="10">
        <v>550000</v>
      </c>
      <c r="K360" s="13">
        <v>33890</v>
      </c>
      <c r="L360" s="13">
        <v>49834</v>
      </c>
      <c r="M360" s="12">
        <f t="shared" si="29"/>
        <v>43</v>
      </c>
      <c r="N360" s="9">
        <v>50000</v>
      </c>
      <c r="O360" s="12">
        <v>1</v>
      </c>
      <c r="P360" s="9">
        <f t="shared" si="30"/>
        <v>50000</v>
      </c>
      <c r="Q360" s="9">
        <f t="shared" si="32"/>
        <v>550000</v>
      </c>
      <c r="R360" s="10">
        <f t="shared" si="31"/>
        <v>550000</v>
      </c>
    </row>
    <row r="361" spans="1:18" x14ac:dyDescent="0.35">
      <c r="A361" s="7">
        <v>360</v>
      </c>
      <c r="B361" s="9" t="s">
        <v>740</v>
      </c>
      <c r="C361" s="9">
        <v>8120139347</v>
      </c>
      <c r="D361" s="9" t="s">
        <v>741</v>
      </c>
      <c r="E361" s="10">
        <v>198000</v>
      </c>
      <c r="F361" s="11" t="s">
        <v>24</v>
      </c>
      <c r="G361" s="9" t="str">
        <f t="shared" si="28"/>
        <v>C249030899</v>
      </c>
      <c r="H361" s="9" t="s">
        <v>21</v>
      </c>
      <c r="I361" s="12">
        <v>50</v>
      </c>
      <c r="J361" s="10">
        <v>198000</v>
      </c>
      <c r="K361" s="13">
        <v>35615</v>
      </c>
      <c r="L361" s="13">
        <v>52040</v>
      </c>
      <c r="M361" s="12">
        <f t="shared" si="29"/>
        <v>44</v>
      </c>
      <c r="N361" s="9">
        <v>18156</v>
      </c>
      <c r="O361" s="12">
        <v>1</v>
      </c>
      <c r="P361" s="9">
        <f t="shared" si="30"/>
        <v>18156</v>
      </c>
      <c r="Q361" s="9">
        <f t="shared" si="32"/>
        <v>199716</v>
      </c>
      <c r="R361" s="10">
        <f t="shared" si="31"/>
        <v>199716</v>
      </c>
    </row>
    <row r="362" spans="1:18" x14ac:dyDescent="0.35">
      <c r="A362" s="7">
        <v>361</v>
      </c>
      <c r="B362" s="9" t="s">
        <v>742</v>
      </c>
      <c r="C362" s="9">
        <v>7000741050</v>
      </c>
      <c r="D362" s="9" t="s">
        <v>743</v>
      </c>
      <c r="E362" s="10">
        <v>473000</v>
      </c>
      <c r="F362" s="11" t="s">
        <v>24</v>
      </c>
      <c r="G362" s="9" t="str">
        <f t="shared" si="28"/>
        <v>C249102808</v>
      </c>
      <c r="H362" s="9" t="s">
        <v>21</v>
      </c>
      <c r="I362" s="12">
        <v>49</v>
      </c>
      <c r="J362" s="10">
        <v>473000</v>
      </c>
      <c r="K362" s="13">
        <v>37106</v>
      </c>
      <c r="L362" s="13">
        <v>51948</v>
      </c>
      <c r="M362" s="12">
        <f t="shared" si="29"/>
        <v>40</v>
      </c>
      <c r="N362" s="9">
        <v>43000</v>
      </c>
      <c r="O362" s="12">
        <v>1</v>
      </c>
      <c r="P362" s="9">
        <f t="shared" si="30"/>
        <v>43000</v>
      </c>
      <c r="Q362" s="9">
        <f t="shared" si="32"/>
        <v>473000</v>
      </c>
      <c r="R362" s="10">
        <f t="shared" si="31"/>
        <v>473000</v>
      </c>
    </row>
    <row r="363" spans="1:18" x14ac:dyDescent="0.35">
      <c r="A363" s="7">
        <v>362</v>
      </c>
      <c r="B363" s="9" t="s">
        <v>744</v>
      </c>
      <c r="C363" s="9">
        <v>9939736645</v>
      </c>
      <c r="D363" s="9" t="s">
        <v>745</v>
      </c>
      <c r="E363" s="10">
        <v>15874.99</v>
      </c>
      <c r="F363" s="11" t="s">
        <v>24</v>
      </c>
      <c r="G363" s="9" t="str">
        <f t="shared" si="28"/>
        <v>C249361908</v>
      </c>
      <c r="H363" s="9" t="s">
        <v>21</v>
      </c>
      <c r="I363" s="12">
        <v>61</v>
      </c>
      <c r="J363" s="10">
        <v>15874.99</v>
      </c>
      <c r="K363" s="13">
        <v>32144</v>
      </c>
      <c r="L363" s="13">
        <v>53125</v>
      </c>
      <c r="M363" s="12">
        <f t="shared" si="29"/>
        <v>57</v>
      </c>
      <c r="N363" s="9">
        <v>25718</v>
      </c>
      <c r="O363" s="12">
        <v>1</v>
      </c>
      <c r="P363" s="9">
        <f t="shared" si="30"/>
        <v>25718</v>
      </c>
      <c r="Q363" s="9">
        <f t="shared" si="32"/>
        <v>282898</v>
      </c>
      <c r="R363" s="10">
        <f t="shared" si="31"/>
        <v>282898</v>
      </c>
    </row>
    <row r="364" spans="1:18" x14ac:dyDescent="0.35">
      <c r="A364" s="7">
        <v>363</v>
      </c>
      <c r="B364" s="9" t="s">
        <v>746</v>
      </c>
      <c r="C364" s="9">
        <v>9624796054</v>
      </c>
      <c r="D364" s="9" t="s">
        <v>747</v>
      </c>
      <c r="E364" s="10">
        <v>11571.42</v>
      </c>
      <c r="F364" s="11" t="s">
        <v>20</v>
      </c>
      <c r="G364" s="9" t="str">
        <f t="shared" si="28"/>
        <v>C249758980</v>
      </c>
      <c r="H364" s="9" t="s">
        <v>21</v>
      </c>
      <c r="I364" s="12">
        <v>54</v>
      </c>
      <c r="J364" s="10">
        <v>11571.42</v>
      </c>
      <c r="K364" s="13">
        <v>38581</v>
      </c>
      <c r="L364" s="13">
        <v>49305</v>
      </c>
      <c r="M364" s="12">
        <f t="shared" si="29"/>
        <v>29</v>
      </c>
      <c r="N364" s="9">
        <v>25000</v>
      </c>
      <c r="O364" s="12">
        <v>1</v>
      </c>
      <c r="P364" s="9">
        <f t="shared" si="30"/>
        <v>25000</v>
      </c>
      <c r="Q364" s="9">
        <f t="shared" si="32"/>
        <v>275000</v>
      </c>
      <c r="R364" s="10">
        <f t="shared" si="31"/>
        <v>275000</v>
      </c>
    </row>
    <row r="365" spans="1:18" x14ac:dyDescent="0.35">
      <c r="A365" s="7">
        <v>364</v>
      </c>
      <c r="B365" s="9" t="s">
        <v>748</v>
      </c>
      <c r="C365" s="9">
        <v>9664774469</v>
      </c>
      <c r="D365" s="9" t="s">
        <v>749</v>
      </c>
      <c r="E365" s="10">
        <v>15449.99</v>
      </c>
      <c r="F365" s="11" t="s">
        <v>20</v>
      </c>
      <c r="G365" s="9" t="str">
        <f t="shared" si="28"/>
        <v>C249909344</v>
      </c>
      <c r="H365" s="9" t="s">
        <v>21</v>
      </c>
      <c r="I365" s="12">
        <v>56</v>
      </c>
      <c r="J365" s="10">
        <v>15449.99</v>
      </c>
      <c r="K365" s="13">
        <v>28228</v>
      </c>
      <c r="L365" s="13">
        <v>49309</v>
      </c>
      <c r="M365" s="12">
        <f t="shared" si="29"/>
        <v>57</v>
      </c>
      <c r="N365" s="9">
        <v>50000</v>
      </c>
      <c r="O365" s="12">
        <v>1</v>
      </c>
      <c r="P365" s="9">
        <f t="shared" si="30"/>
        <v>50000</v>
      </c>
      <c r="Q365" s="9">
        <f t="shared" si="32"/>
        <v>550000</v>
      </c>
      <c r="R365" s="10">
        <f t="shared" si="31"/>
        <v>550000</v>
      </c>
    </row>
    <row r="366" spans="1:18" x14ac:dyDescent="0.35">
      <c r="A366" s="7">
        <v>365</v>
      </c>
      <c r="B366" s="9" t="s">
        <v>750</v>
      </c>
      <c r="C366" s="9">
        <v>9405261171</v>
      </c>
      <c r="D366" s="9" t="s">
        <v>751</v>
      </c>
      <c r="E366" s="10">
        <v>13114.28</v>
      </c>
      <c r="F366" s="11" t="s">
        <v>20</v>
      </c>
      <c r="G366" s="9" t="str">
        <f t="shared" si="28"/>
        <v>C249957723</v>
      </c>
      <c r="H366" s="9" t="s">
        <v>21</v>
      </c>
      <c r="I366" s="12">
        <v>47</v>
      </c>
      <c r="J366" s="10">
        <v>13114.28</v>
      </c>
      <c r="K366" s="13">
        <v>32672</v>
      </c>
      <c r="L366" s="13">
        <v>48908</v>
      </c>
      <c r="M366" s="12">
        <f t="shared" si="29"/>
        <v>44</v>
      </c>
      <c r="N366" s="9">
        <v>20000</v>
      </c>
      <c r="O366" s="12">
        <v>1</v>
      </c>
      <c r="P366" s="9">
        <f t="shared" si="30"/>
        <v>20000</v>
      </c>
      <c r="Q366" s="9">
        <f t="shared" si="32"/>
        <v>220000</v>
      </c>
      <c r="R366" s="10">
        <f t="shared" si="31"/>
        <v>220000</v>
      </c>
    </row>
    <row r="367" spans="1:18" x14ac:dyDescent="0.35">
      <c r="A367" s="7">
        <v>366</v>
      </c>
      <c r="B367" s="9" t="s">
        <v>752</v>
      </c>
      <c r="C367" s="9">
        <v>9732775270</v>
      </c>
      <c r="D367" s="9" t="s">
        <v>753</v>
      </c>
      <c r="E367" s="10">
        <v>6222.85</v>
      </c>
      <c r="F367" s="11" t="s">
        <v>20</v>
      </c>
      <c r="G367" s="9" t="str">
        <f t="shared" si="28"/>
        <v>C250758186</v>
      </c>
      <c r="H367" s="9" t="s">
        <v>21</v>
      </c>
      <c r="I367" s="12">
        <v>50</v>
      </c>
      <c r="J367" s="10">
        <v>6222.85</v>
      </c>
      <c r="K367" s="13">
        <v>27504</v>
      </c>
      <c r="L367" s="13">
        <v>49294</v>
      </c>
      <c r="M367" s="12">
        <f t="shared" si="29"/>
        <v>59</v>
      </c>
      <c r="N367" s="9">
        <v>18000</v>
      </c>
      <c r="O367" s="12">
        <v>1</v>
      </c>
      <c r="P367" s="9">
        <f t="shared" si="30"/>
        <v>18000</v>
      </c>
      <c r="Q367" s="9">
        <f t="shared" si="32"/>
        <v>198000</v>
      </c>
      <c r="R367" s="10">
        <f t="shared" si="31"/>
        <v>198000</v>
      </c>
    </row>
    <row r="368" spans="1:18" x14ac:dyDescent="0.35">
      <c r="A368" s="7">
        <v>367</v>
      </c>
      <c r="B368" s="9" t="s">
        <v>754</v>
      </c>
      <c r="C368" s="9">
        <v>8959017265</v>
      </c>
      <c r="D368" s="9" t="s">
        <v>755</v>
      </c>
      <c r="E368" s="10">
        <v>2365.71</v>
      </c>
      <c r="F368" s="11" t="s">
        <v>20</v>
      </c>
      <c r="G368" s="9" t="str">
        <f t="shared" si="28"/>
        <v>C250758720</v>
      </c>
      <c r="H368" s="9" t="s">
        <v>21</v>
      </c>
      <c r="I368" s="12">
        <v>53</v>
      </c>
      <c r="J368" s="10">
        <v>2365.71</v>
      </c>
      <c r="K368" s="13">
        <v>25513</v>
      </c>
      <c r="L368" s="13">
        <v>49296</v>
      </c>
      <c r="M368" s="12">
        <f t="shared" si="29"/>
        <v>65</v>
      </c>
      <c r="N368" s="9">
        <v>18000</v>
      </c>
      <c r="O368" s="12">
        <v>1</v>
      </c>
      <c r="P368" s="9">
        <f t="shared" si="30"/>
        <v>18000</v>
      </c>
      <c r="Q368" s="9">
        <f t="shared" si="32"/>
        <v>198000</v>
      </c>
      <c r="R368" s="10">
        <f t="shared" si="31"/>
        <v>198000</v>
      </c>
    </row>
    <row r="369" spans="1:18" x14ac:dyDescent="0.35">
      <c r="A369" s="7">
        <v>368</v>
      </c>
      <c r="B369" s="9" t="s">
        <v>756</v>
      </c>
      <c r="C369" s="9">
        <v>9903830082</v>
      </c>
      <c r="D369" s="9" t="s">
        <v>757</v>
      </c>
      <c r="E369" s="10">
        <v>5297.14</v>
      </c>
      <c r="F369" s="11" t="s">
        <v>24</v>
      </c>
      <c r="G369" s="9" t="str">
        <f t="shared" si="28"/>
        <v>C250897597</v>
      </c>
      <c r="H369" s="9" t="s">
        <v>21</v>
      </c>
      <c r="I369" s="12">
        <v>46</v>
      </c>
      <c r="J369" s="10">
        <v>5297.14</v>
      </c>
      <c r="K369" s="13">
        <v>29019</v>
      </c>
      <c r="L369" s="13">
        <v>49490</v>
      </c>
      <c r="M369" s="12">
        <f t="shared" si="29"/>
        <v>56</v>
      </c>
      <c r="N369" s="9">
        <v>18000</v>
      </c>
      <c r="O369" s="12">
        <v>1</v>
      </c>
      <c r="P369" s="9">
        <f t="shared" si="30"/>
        <v>18000</v>
      </c>
      <c r="Q369" s="9">
        <f t="shared" si="32"/>
        <v>198000</v>
      </c>
      <c r="R369" s="10">
        <f t="shared" si="31"/>
        <v>198000</v>
      </c>
    </row>
    <row r="370" spans="1:18" x14ac:dyDescent="0.35">
      <c r="A370" s="7">
        <v>369</v>
      </c>
      <c r="B370" s="9" t="s">
        <v>758</v>
      </c>
      <c r="C370" s="9">
        <v>8122696405</v>
      </c>
      <c r="D370" s="9" t="s">
        <v>759</v>
      </c>
      <c r="E370" s="10">
        <v>9840</v>
      </c>
      <c r="F370" s="11" t="s">
        <v>24</v>
      </c>
      <c r="G370" s="9" t="str">
        <f t="shared" si="28"/>
        <v>C250904820</v>
      </c>
      <c r="H370" s="9" t="s">
        <v>21</v>
      </c>
      <c r="I370" s="12">
        <v>64</v>
      </c>
      <c r="J370" s="10">
        <v>9840</v>
      </c>
      <c r="K370" s="13">
        <v>28450</v>
      </c>
      <c r="L370" s="13">
        <v>51677</v>
      </c>
      <c r="M370" s="12">
        <f t="shared" si="29"/>
        <v>63</v>
      </c>
      <c r="N370" s="9">
        <v>20000</v>
      </c>
      <c r="O370" s="12">
        <v>1</v>
      </c>
      <c r="P370" s="9">
        <f t="shared" si="30"/>
        <v>20000</v>
      </c>
      <c r="Q370" s="9">
        <f t="shared" si="32"/>
        <v>220000</v>
      </c>
      <c r="R370" s="10">
        <f t="shared" si="31"/>
        <v>220000</v>
      </c>
    </row>
    <row r="371" spans="1:18" x14ac:dyDescent="0.35">
      <c r="A371" s="7">
        <v>370</v>
      </c>
      <c r="B371" s="9" t="s">
        <v>760</v>
      </c>
      <c r="C371" s="9">
        <v>9819895668</v>
      </c>
      <c r="D371" s="9" t="s">
        <v>761</v>
      </c>
      <c r="E371" s="10">
        <v>550000</v>
      </c>
      <c r="F371" s="11" t="s">
        <v>24</v>
      </c>
      <c r="G371" s="9" t="str">
        <f t="shared" si="28"/>
        <v>C251191098</v>
      </c>
      <c r="H371" s="9" t="s">
        <v>21</v>
      </c>
      <c r="I371" s="12">
        <v>51</v>
      </c>
      <c r="J371" s="10">
        <v>550000</v>
      </c>
      <c r="K371" s="13">
        <v>43039</v>
      </c>
      <c r="L371" s="13">
        <v>53460</v>
      </c>
      <c r="M371" s="12">
        <f t="shared" si="29"/>
        <v>28</v>
      </c>
      <c r="N371" s="9">
        <v>50000</v>
      </c>
      <c r="O371" s="12">
        <v>1</v>
      </c>
      <c r="P371" s="9">
        <f t="shared" si="30"/>
        <v>50000</v>
      </c>
      <c r="Q371" s="9">
        <f t="shared" si="32"/>
        <v>550000</v>
      </c>
      <c r="R371" s="10">
        <f t="shared" si="31"/>
        <v>550000</v>
      </c>
    </row>
    <row r="372" spans="1:18" x14ac:dyDescent="0.35">
      <c r="A372" s="7">
        <v>371</v>
      </c>
      <c r="B372" s="9" t="s">
        <v>762</v>
      </c>
      <c r="C372" s="9">
        <v>8077869298</v>
      </c>
      <c r="D372" s="9" t="s">
        <v>763</v>
      </c>
      <c r="E372" s="10">
        <v>330000</v>
      </c>
      <c r="F372" s="11" t="s">
        <v>24</v>
      </c>
      <c r="G372" s="9" t="str">
        <f t="shared" si="28"/>
        <v>C251195861</v>
      </c>
      <c r="H372" s="9" t="s">
        <v>21</v>
      </c>
      <c r="I372" s="12">
        <v>50</v>
      </c>
      <c r="J372" s="10">
        <v>330000</v>
      </c>
      <c r="K372" s="13">
        <v>29536</v>
      </c>
      <c r="L372" s="13">
        <v>53356</v>
      </c>
      <c r="M372" s="12">
        <f t="shared" si="29"/>
        <v>65</v>
      </c>
      <c r="N372" s="9">
        <v>30000</v>
      </c>
      <c r="O372" s="12">
        <v>1</v>
      </c>
      <c r="P372" s="9">
        <f t="shared" si="30"/>
        <v>30000</v>
      </c>
      <c r="Q372" s="9">
        <f t="shared" si="32"/>
        <v>330000</v>
      </c>
      <c r="R372" s="10">
        <f t="shared" si="31"/>
        <v>330000</v>
      </c>
    </row>
    <row r="373" spans="1:18" x14ac:dyDescent="0.35">
      <c r="A373" s="7">
        <v>372</v>
      </c>
      <c r="B373" s="9" t="s">
        <v>764</v>
      </c>
      <c r="C373" s="9">
        <v>8292272786</v>
      </c>
      <c r="D373" s="9" t="s">
        <v>765</v>
      </c>
      <c r="E373" s="10">
        <v>1100000</v>
      </c>
      <c r="F373" s="11" t="s">
        <v>24</v>
      </c>
      <c r="G373" s="9" t="str">
        <f t="shared" si="28"/>
        <v>C251216960</v>
      </c>
      <c r="H373" s="9" t="s">
        <v>21</v>
      </c>
      <c r="I373" s="12">
        <v>55</v>
      </c>
      <c r="J373" s="10">
        <v>1100000</v>
      </c>
      <c r="K373" s="13">
        <v>32157</v>
      </c>
      <c r="L373" s="13">
        <v>53398</v>
      </c>
      <c r="M373" s="12">
        <f t="shared" si="29"/>
        <v>58</v>
      </c>
      <c r="N373" s="9">
        <v>101320</v>
      </c>
      <c r="O373" s="12">
        <v>1</v>
      </c>
      <c r="P373" s="9">
        <f t="shared" si="30"/>
        <v>101320</v>
      </c>
      <c r="Q373" s="9">
        <f t="shared" si="32"/>
        <v>1114520</v>
      </c>
      <c r="R373" s="10">
        <f t="shared" si="31"/>
        <v>1114520</v>
      </c>
    </row>
    <row r="374" spans="1:18" x14ac:dyDescent="0.35">
      <c r="A374" s="7">
        <v>373</v>
      </c>
      <c r="B374" s="9" t="s">
        <v>766</v>
      </c>
      <c r="C374" s="9">
        <v>8825102662</v>
      </c>
      <c r="D374" s="9" t="s">
        <v>767</v>
      </c>
      <c r="E374" s="10">
        <v>550000</v>
      </c>
      <c r="F374" s="11" t="s">
        <v>24</v>
      </c>
      <c r="G374" s="9" t="str">
        <f t="shared" si="28"/>
        <v>C251219802</v>
      </c>
      <c r="H374" s="9" t="s">
        <v>21</v>
      </c>
      <c r="I374" s="12">
        <v>58</v>
      </c>
      <c r="J374" s="10">
        <v>550000</v>
      </c>
      <c r="K374" s="13">
        <v>29386</v>
      </c>
      <c r="L374" s="13">
        <v>53413</v>
      </c>
      <c r="M374" s="12">
        <f t="shared" si="29"/>
        <v>65</v>
      </c>
      <c r="N374" s="9">
        <v>57608</v>
      </c>
      <c r="O374" s="12">
        <v>1</v>
      </c>
      <c r="P374" s="9">
        <f t="shared" si="30"/>
        <v>57608</v>
      </c>
      <c r="Q374" s="9">
        <f t="shared" si="32"/>
        <v>633688</v>
      </c>
      <c r="R374" s="10">
        <f t="shared" si="31"/>
        <v>633688</v>
      </c>
    </row>
    <row r="375" spans="1:18" x14ac:dyDescent="0.35">
      <c r="A375" s="7">
        <v>374</v>
      </c>
      <c r="B375" s="9" t="s">
        <v>768</v>
      </c>
      <c r="C375" s="9">
        <v>7081505000</v>
      </c>
      <c r="D375" s="9" t="s">
        <v>769</v>
      </c>
      <c r="E375" s="10">
        <v>308000</v>
      </c>
      <c r="F375" s="11" t="s">
        <v>24</v>
      </c>
      <c r="G375" s="9" t="str">
        <f t="shared" si="28"/>
        <v>C251233040</v>
      </c>
      <c r="H375" s="9" t="s">
        <v>21</v>
      </c>
      <c r="I375" s="12">
        <v>50</v>
      </c>
      <c r="J375" s="10">
        <v>308000</v>
      </c>
      <c r="K375" s="13">
        <v>29805</v>
      </c>
      <c r="L375" s="13">
        <v>51936</v>
      </c>
      <c r="M375" s="12">
        <f t="shared" si="29"/>
        <v>60</v>
      </c>
      <c r="N375" s="9">
        <v>28000</v>
      </c>
      <c r="O375" s="12">
        <v>1</v>
      </c>
      <c r="P375" s="9">
        <f t="shared" si="30"/>
        <v>28000</v>
      </c>
      <c r="Q375" s="9">
        <f t="shared" si="32"/>
        <v>308000</v>
      </c>
      <c r="R375" s="10">
        <f t="shared" si="31"/>
        <v>308000</v>
      </c>
    </row>
    <row r="376" spans="1:18" x14ac:dyDescent="0.35">
      <c r="A376" s="7">
        <v>375</v>
      </c>
      <c r="B376" s="9" t="s">
        <v>770</v>
      </c>
      <c r="C376" s="9">
        <v>9880160277</v>
      </c>
      <c r="D376" s="9" t="s">
        <v>771</v>
      </c>
      <c r="E376" s="10">
        <v>1100000</v>
      </c>
      <c r="F376" s="11" t="s">
        <v>24</v>
      </c>
      <c r="G376" s="9" t="str">
        <f t="shared" si="28"/>
        <v>C251233118</v>
      </c>
      <c r="H376" s="9" t="s">
        <v>21</v>
      </c>
      <c r="I376" s="12">
        <v>50</v>
      </c>
      <c r="J376" s="10">
        <v>1100000</v>
      </c>
      <c r="K376" s="13">
        <v>30964</v>
      </c>
      <c r="L376" s="13">
        <v>49750</v>
      </c>
      <c r="M376" s="12">
        <f t="shared" si="29"/>
        <v>51</v>
      </c>
      <c r="N376" s="9">
        <v>100924</v>
      </c>
      <c r="O376" s="12">
        <v>1</v>
      </c>
      <c r="P376" s="9">
        <f t="shared" si="30"/>
        <v>100924</v>
      </c>
      <c r="Q376" s="9">
        <f t="shared" si="32"/>
        <v>1110164</v>
      </c>
      <c r="R376" s="10">
        <f t="shared" si="31"/>
        <v>1110164</v>
      </c>
    </row>
    <row r="377" spans="1:18" x14ac:dyDescent="0.35">
      <c r="A377" s="7">
        <v>376</v>
      </c>
      <c r="B377" s="9" t="s">
        <v>772</v>
      </c>
      <c r="C377" s="9">
        <v>9101575236</v>
      </c>
      <c r="D377" s="9" t="s">
        <v>773</v>
      </c>
      <c r="E377" s="10">
        <v>275000</v>
      </c>
      <c r="F377" s="11" t="s">
        <v>24</v>
      </c>
      <c r="G377" s="9" t="str">
        <f t="shared" si="28"/>
        <v>C251237415</v>
      </c>
      <c r="H377" s="9" t="s">
        <v>21</v>
      </c>
      <c r="I377" s="12">
        <v>63</v>
      </c>
      <c r="J377" s="10">
        <v>275000</v>
      </c>
      <c r="K377" s="13">
        <v>27030</v>
      </c>
      <c r="L377" s="13">
        <v>49841</v>
      </c>
      <c r="M377" s="12">
        <f t="shared" si="29"/>
        <v>62</v>
      </c>
      <c r="N377" s="9">
        <v>25000</v>
      </c>
      <c r="O377" s="12">
        <v>1</v>
      </c>
      <c r="P377" s="9">
        <f t="shared" si="30"/>
        <v>25000</v>
      </c>
      <c r="Q377" s="9">
        <f t="shared" si="32"/>
        <v>275000</v>
      </c>
      <c r="R377" s="10">
        <f t="shared" si="31"/>
        <v>275000</v>
      </c>
    </row>
    <row r="378" spans="1:18" x14ac:dyDescent="0.35">
      <c r="A378" s="7">
        <v>377</v>
      </c>
      <c r="B378" s="9" t="s">
        <v>774</v>
      </c>
      <c r="C378" s="9">
        <v>8769312005</v>
      </c>
      <c r="D378" s="9" t="s">
        <v>775</v>
      </c>
      <c r="E378" s="10">
        <v>198000</v>
      </c>
      <c r="F378" s="11" t="s">
        <v>24</v>
      </c>
      <c r="G378" s="9" t="str">
        <f t="shared" si="28"/>
        <v>C251249319</v>
      </c>
      <c r="H378" s="9" t="s">
        <v>21</v>
      </c>
      <c r="I378" s="12">
        <v>73</v>
      </c>
      <c r="J378" s="10">
        <v>198000</v>
      </c>
      <c r="K378" s="13">
        <v>30259</v>
      </c>
      <c r="L378" s="13">
        <v>53507</v>
      </c>
      <c r="M378" s="12">
        <f t="shared" si="29"/>
        <v>63</v>
      </c>
      <c r="N378" s="9">
        <v>18602</v>
      </c>
      <c r="O378" s="12">
        <v>1</v>
      </c>
      <c r="P378" s="9">
        <f t="shared" si="30"/>
        <v>18602</v>
      </c>
      <c r="Q378" s="9">
        <f t="shared" si="32"/>
        <v>204622</v>
      </c>
      <c r="R378" s="10">
        <f t="shared" si="31"/>
        <v>204622</v>
      </c>
    </row>
    <row r="379" spans="1:18" x14ac:dyDescent="0.35">
      <c r="A379" s="7">
        <v>378</v>
      </c>
      <c r="B379" s="9" t="s">
        <v>776</v>
      </c>
      <c r="C379" s="9">
        <v>8334011128</v>
      </c>
      <c r="D379" s="9" t="s">
        <v>777</v>
      </c>
      <c r="E379" s="10">
        <v>26133.33</v>
      </c>
      <c r="F379" s="11" t="s">
        <v>20</v>
      </c>
      <c r="G379" s="9" t="str">
        <f t="shared" si="28"/>
        <v>C251391636</v>
      </c>
      <c r="H379" s="9" t="s">
        <v>21</v>
      </c>
      <c r="I379" s="12">
        <v>39</v>
      </c>
      <c r="J379" s="10">
        <v>26133.33</v>
      </c>
      <c r="K379" s="13">
        <v>34696</v>
      </c>
      <c r="L379" s="13">
        <v>52177</v>
      </c>
      <c r="M379" s="12">
        <f t="shared" si="29"/>
        <v>47</v>
      </c>
      <c r="N379" s="9">
        <v>20000</v>
      </c>
      <c r="O379" s="12">
        <v>1</v>
      </c>
      <c r="P379" s="9">
        <f t="shared" si="30"/>
        <v>20000</v>
      </c>
      <c r="Q379" s="9">
        <f t="shared" si="32"/>
        <v>220000</v>
      </c>
      <c r="R379" s="10">
        <f t="shared" si="31"/>
        <v>220000</v>
      </c>
    </row>
    <row r="380" spans="1:18" x14ac:dyDescent="0.35">
      <c r="A380" s="7">
        <v>379</v>
      </c>
      <c r="B380" s="9" t="s">
        <v>778</v>
      </c>
      <c r="C380" s="9">
        <v>7095390047</v>
      </c>
      <c r="D380" s="9" t="s">
        <v>779</v>
      </c>
      <c r="E380" s="10">
        <v>275000</v>
      </c>
      <c r="F380" s="11" t="s">
        <v>24</v>
      </c>
      <c r="G380" s="9" t="str">
        <f t="shared" si="28"/>
        <v>C251438489</v>
      </c>
      <c r="H380" s="9" t="s">
        <v>21</v>
      </c>
      <c r="I380" s="12">
        <v>52</v>
      </c>
      <c r="J380" s="10">
        <v>275000</v>
      </c>
      <c r="K380" s="13">
        <v>32715</v>
      </c>
      <c r="L380" s="13">
        <v>53480</v>
      </c>
      <c r="M380" s="12">
        <f t="shared" si="29"/>
        <v>56</v>
      </c>
      <c r="N380" s="9">
        <v>25075</v>
      </c>
      <c r="O380" s="12">
        <v>1</v>
      </c>
      <c r="P380" s="9">
        <f t="shared" si="30"/>
        <v>25075</v>
      </c>
      <c r="Q380" s="9">
        <f t="shared" si="32"/>
        <v>275825</v>
      </c>
      <c r="R380" s="10">
        <f t="shared" si="31"/>
        <v>275825</v>
      </c>
    </row>
    <row r="381" spans="1:18" x14ac:dyDescent="0.35">
      <c r="A381" s="7">
        <v>380</v>
      </c>
      <c r="B381" s="9" t="s">
        <v>780</v>
      </c>
      <c r="C381" s="9">
        <v>6000930064</v>
      </c>
      <c r="D381" s="9" t="s">
        <v>781</v>
      </c>
      <c r="E381" s="10">
        <v>275000</v>
      </c>
      <c r="F381" s="11" t="s">
        <v>24</v>
      </c>
      <c r="G381" s="9" t="str">
        <f t="shared" si="28"/>
        <v>C251449274</v>
      </c>
      <c r="H381" s="9" t="s">
        <v>21</v>
      </c>
      <c r="I381" s="12">
        <v>58</v>
      </c>
      <c r="J381" s="10">
        <v>275000</v>
      </c>
      <c r="K381" s="13">
        <v>27089</v>
      </c>
      <c r="L381" s="13">
        <v>49843</v>
      </c>
      <c r="M381" s="12">
        <f t="shared" si="29"/>
        <v>62</v>
      </c>
      <c r="N381" s="9">
        <v>25000</v>
      </c>
      <c r="O381" s="12">
        <v>1</v>
      </c>
      <c r="P381" s="9">
        <f t="shared" si="30"/>
        <v>25000</v>
      </c>
      <c r="Q381" s="9">
        <f t="shared" si="32"/>
        <v>275000</v>
      </c>
      <c r="R381" s="10">
        <f t="shared" si="31"/>
        <v>275000</v>
      </c>
    </row>
    <row r="382" spans="1:18" x14ac:dyDescent="0.35">
      <c r="A382" s="7">
        <v>381</v>
      </c>
      <c r="B382" s="9" t="s">
        <v>782</v>
      </c>
      <c r="C382" s="9">
        <v>9526840005</v>
      </c>
      <c r="D382" s="9" t="s">
        <v>783</v>
      </c>
      <c r="E382" s="10">
        <v>30996</v>
      </c>
      <c r="F382" s="11" t="s">
        <v>24</v>
      </c>
      <c r="G382" s="9" t="str">
        <f t="shared" si="28"/>
        <v>C251466781</v>
      </c>
      <c r="H382" s="9" t="s">
        <v>21</v>
      </c>
      <c r="I382" s="12">
        <v>61</v>
      </c>
      <c r="J382" s="10">
        <v>30996</v>
      </c>
      <c r="K382" s="13">
        <v>28274</v>
      </c>
      <c r="L382" s="13">
        <v>51676</v>
      </c>
      <c r="M382" s="12">
        <f t="shared" si="29"/>
        <v>64</v>
      </c>
      <c r="N382" s="9">
        <v>15600</v>
      </c>
      <c r="O382" s="12">
        <v>4</v>
      </c>
      <c r="P382" s="9">
        <f t="shared" si="30"/>
        <v>62400</v>
      </c>
      <c r="Q382" s="9">
        <f t="shared" si="32"/>
        <v>686400</v>
      </c>
      <c r="R382" s="10">
        <f t="shared" si="31"/>
        <v>686400</v>
      </c>
    </row>
    <row r="383" spans="1:18" x14ac:dyDescent="0.35">
      <c r="A383" s="7">
        <v>382</v>
      </c>
      <c r="B383" s="9" t="s">
        <v>784</v>
      </c>
      <c r="C383" s="9">
        <v>8677893440</v>
      </c>
      <c r="D383" s="9" t="s">
        <v>785</v>
      </c>
      <c r="E383" s="10">
        <v>21339.99</v>
      </c>
      <c r="F383" s="11" t="s">
        <v>24</v>
      </c>
      <c r="G383" s="9" t="str">
        <f t="shared" si="28"/>
        <v>C251467531</v>
      </c>
      <c r="H383" s="9" t="s">
        <v>21</v>
      </c>
      <c r="I383" s="12">
        <v>54</v>
      </c>
      <c r="J383" s="10">
        <v>21339.99</v>
      </c>
      <c r="K383" s="13">
        <v>33124</v>
      </c>
      <c r="L383" s="13">
        <v>53135</v>
      </c>
      <c r="M383" s="12">
        <f t="shared" si="29"/>
        <v>54</v>
      </c>
      <c r="N383" s="9">
        <v>33000</v>
      </c>
      <c r="O383" s="12">
        <v>1</v>
      </c>
      <c r="P383" s="9">
        <f t="shared" si="30"/>
        <v>33000</v>
      </c>
      <c r="Q383" s="9">
        <f t="shared" ref="Q383:Q414" si="33">P383*11</f>
        <v>363000</v>
      </c>
      <c r="R383" s="10">
        <f t="shared" si="31"/>
        <v>363000</v>
      </c>
    </row>
    <row r="384" spans="1:18" x14ac:dyDescent="0.35">
      <c r="A384" s="7">
        <v>383</v>
      </c>
      <c r="B384" s="9" t="s">
        <v>786</v>
      </c>
      <c r="C384" s="9">
        <v>7596922685</v>
      </c>
      <c r="D384" s="9" t="s">
        <v>787</v>
      </c>
      <c r="E384" s="10">
        <v>11866.66</v>
      </c>
      <c r="F384" s="11" t="s">
        <v>24</v>
      </c>
      <c r="G384" s="9" t="str">
        <f t="shared" si="28"/>
        <v>C251469005</v>
      </c>
      <c r="H384" s="9" t="s">
        <v>21</v>
      </c>
      <c r="I384" s="12">
        <v>56</v>
      </c>
      <c r="J384" s="10">
        <v>11866.66</v>
      </c>
      <c r="K384" s="13">
        <v>27401</v>
      </c>
      <c r="L384" s="13">
        <v>53128</v>
      </c>
      <c r="M384" s="12">
        <f t="shared" si="29"/>
        <v>70</v>
      </c>
      <c r="N384" s="9">
        <v>20000</v>
      </c>
      <c r="O384" s="12">
        <v>1</v>
      </c>
      <c r="P384" s="9">
        <f t="shared" si="30"/>
        <v>20000</v>
      </c>
      <c r="Q384" s="9">
        <f t="shared" si="33"/>
        <v>220000</v>
      </c>
      <c r="R384" s="10">
        <f t="shared" si="31"/>
        <v>220000</v>
      </c>
    </row>
    <row r="385" spans="1:18" x14ac:dyDescent="0.35">
      <c r="A385" s="7">
        <v>384</v>
      </c>
      <c r="B385" s="9" t="s">
        <v>788</v>
      </c>
      <c r="C385" s="9">
        <v>8102318229</v>
      </c>
      <c r="D385" s="9" t="s">
        <v>789</v>
      </c>
      <c r="E385" s="10">
        <v>242000</v>
      </c>
      <c r="F385" s="11" t="s">
        <v>24</v>
      </c>
      <c r="G385" s="9" t="str">
        <f t="shared" si="28"/>
        <v>C251849159</v>
      </c>
      <c r="H385" s="9" t="s">
        <v>21</v>
      </c>
      <c r="I385" s="12">
        <v>71</v>
      </c>
      <c r="J385" s="10">
        <v>242000</v>
      </c>
      <c r="K385" s="13">
        <v>29952</v>
      </c>
      <c r="L385" s="13">
        <v>53203</v>
      </c>
      <c r="M385" s="12">
        <f t="shared" si="29"/>
        <v>63</v>
      </c>
      <c r="N385" s="9">
        <v>22000</v>
      </c>
      <c r="O385" s="12">
        <v>1</v>
      </c>
      <c r="P385" s="9">
        <f t="shared" si="30"/>
        <v>22000</v>
      </c>
      <c r="Q385" s="9">
        <f t="shared" si="33"/>
        <v>242000</v>
      </c>
      <c r="R385" s="10">
        <f t="shared" si="31"/>
        <v>242000</v>
      </c>
    </row>
    <row r="386" spans="1:18" x14ac:dyDescent="0.35">
      <c r="A386" s="7">
        <v>385</v>
      </c>
      <c r="B386" s="9" t="s">
        <v>790</v>
      </c>
      <c r="C386" s="9">
        <v>9882118108</v>
      </c>
      <c r="D386" s="9" t="s">
        <v>791</v>
      </c>
      <c r="E386" s="10">
        <v>275000</v>
      </c>
      <c r="F386" s="11" t="s">
        <v>24</v>
      </c>
      <c r="G386" s="9" t="str">
        <f t="shared" ref="G386:G449" si="34">B386</f>
        <v>C252086665</v>
      </c>
      <c r="H386" s="9" t="s">
        <v>21</v>
      </c>
      <c r="I386" s="12">
        <v>67</v>
      </c>
      <c r="J386" s="10">
        <v>275000</v>
      </c>
      <c r="K386" s="13">
        <v>38490</v>
      </c>
      <c r="L386" s="13">
        <v>49664</v>
      </c>
      <c r="M386" s="12">
        <f t="shared" ref="M386:M449" si="35">ROUNDDOWN(YEARFRAC(K386,L386),0)</f>
        <v>30</v>
      </c>
      <c r="N386" s="9">
        <v>12750</v>
      </c>
      <c r="O386" s="12">
        <v>2</v>
      </c>
      <c r="P386" s="9">
        <f t="shared" ref="P386:P449" si="36">O386*N386</f>
        <v>25500</v>
      </c>
      <c r="Q386" s="9">
        <f t="shared" si="33"/>
        <v>280500</v>
      </c>
      <c r="R386" s="10">
        <f t="shared" ref="R386:R449" si="37">MAX(Q386,J386)</f>
        <v>280500</v>
      </c>
    </row>
    <row r="387" spans="1:18" x14ac:dyDescent="0.35">
      <c r="A387" s="7">
        <v>386</v>
      </c>
      <c r="B387" s="9" t="s">
        <v>792</v>
      </c>
      <c r="C387" s="9">
        <v>9993830323</v>
      </c>
      <c r="D387" s="9" t="s">
        <v>793</v>
      </c>
      <c r="E387" s="10">
        <v>33949.980000000003</v>
      </c>
      <c r="F387" s="11" t="s">
        <v>24</v>
      </c>
      <c r="G387" s="9" t="str">
        <f t="shared" si="34"/>
        <v>C252615450</v>
      </c>
      <c r="H387" s="9" t="s">
        <v>21</v>
      </c>
      <c r="I387" s="12">
        <v>63</v>
      </c>
      <c r="J387" s="10">
        <v>33949.980000000003</v>
      </c>
      <c r="K387" s="13">
        <v>33030</v>
      </c>
      <c r="L387" s="13">
        <v>53115</v>
      </c>
      <c r="M387" s="12">
        <f t="shared" si="35"/>
        <v>54</v>
      </c>
      <c r="N387" s="9">
        <v>50000</v>
      </c>
      <c r="O387" s="12">
        <v>1</v>
      </c>
      <c r="P387" s="9">
        <f t="shared" si="36"/>
        <v>50000</v>
      </c>
      <c r="Q387" s="9">
        <f t="shared" si="33"/>
        <v>550000</v>
      </c>
      <c r="R387" s="10">
        <f t="shared" si="37"/>
        <v>550000</v>
      </c>
    </row>
    <row r="388" spans="1:18" x14ac:dyDescent="0.35">
      <c r="A388" s="7">
        <v>387</v>
      </c>
      <c r="B388" s="9" t="s">
        <v>794</v>
      </c>
      <c r="C388" s="9">
        <v>9704090385</v>
      </c>
      <c r="D388" s="9" t="s">
        <v>795</v>
      </c>
      <c r="E388" s="10">
        <v>198000</v>
      </c>
      <c r="F388" s="11" t="s">
        <v>24</v>
      </c>
      <c r="G388" s="9" t="str">
        <f t="shared" si="34"/>
        <v>C253331063</v>
      </c>
      <c r="H388" s="9" t="s">
        <v>21</v>
      </c>
      <c r="I388" s="12">
        <v>56</v>
      </c>
      <c r="J388" s="10">
        <v>198000</v>
      </c>
      <c r="K388" s="13">
        <v>30133</v>
      </c>
      <c r="L388" s="13">
        <v>49849</v>
      </c>
      <c r="M388" s="12">
        <f t="shared" si="35"/>
        <v>53</v>
      </c>
      <c r="N388" s="9">
        <v>18000</v>
      </c>
      <c r="O388" s="12">
        <v>1</v>
      </c>
      <c r="P388" s="9">
        <f t="shared" si="36"/>
        <v>18000</v>
      </c>
      <c r="Q388" s="9">
        <f t="shared" si="33"/>
        <v>198000</v>
      </c>
      <c r="R388" s="10">
        <f t="shared" si="37"/>
        <v>198000</v>
      </c>
    </row>
    <row r="389" spans="1:18" x14ac:dyDescent="0.35">
      <c r="A389" s="7">
        <v>388</v>
      </c>
      <c r="B389" s="9" t="s">
        <v>796</v>
      </c>
      <c r="C389" s="9">
        <v>9414722683</v>
      </c>
      <c r="D389" s="9" t="s">
        <v>797</v>
      </c>
      <c r="E389" s="10">
        <v>198000</v>
      </c>
      <c r="F389" s="11" t="s">
        <v>24</v>
      </c>
      <c r="G389" s="9" t="str">
        <f t="shared" si="34"/>
        <v>C253331225</v>
      </c>
      <c r="H389" s="9" t="s">
        <v>21</v>
      </c>
      <c r="I389" s="12">
        <v>53</v>
      </c>
      <c r="J389" s="10">
        <v>198000</v>
      </c>
      <c r="K389" s="13">
        <v>31413</v>
      </c>
      <c r="L389" s="13">
        <v>49840</v>
      </c>
      <c r="M389" s="12">
        <f t="shared" si="35"/>
        <v>50</v>
      </c>
      <c r="N389" s="9">
        <v>18000</v>
      </c>
      <c r="O389" s="12">
        <v>1</v>
      </c>
      <c r="P389" s="9">
        <f t="shared" si="36"/>
        <v>18000</v>
      </c>
      <c r="Q389" s="9">
        <f t="shared" si="33"/>
        <v>198000</v>
      </c>
      <c r="R389" s="10">
        <f t="shared" si="37"/>
        <v>198000</v>
      </c>
    </row>
    <row r="390" spans="1:18" x14ac:dyDescent="0.35">
      <c r="A390" s="7">
        <v>389</v>
      </c>
      <c r="B390" s="9" t="s">
        <v>798</v>
      </c>
      <c r="C390" s="9">
        <v>9907758540</v>
      </c>
      <c r="D390" s="9" t="s">
        <v>799</v>
      </c>
      <c r="E390" s="10">
        <v>220000</v>
      </c>
      <c r="F390" s="11" t="s">
        <v>24</v>
      </c>
      <c r="G390" s="9" t="str">
        <f t="shared" si="34"/>
        <v>C253332428</v>
      </c>
      <c r="H390" s="9" t="s">
        <v>21</v>
      </c>
      <c r="I390" s="12">
        <v>59</v>
      </c>
      <c r="J390" s="10">
        <v>220000</v>
      </c>
      <c r="K390" s="13">
        <v>32404</v>
      </c>
      <c r="L390" s="13">
        <v>49847</v>
      </c>
      <c r="M390" s="12">
        <f t="shared" si="35"/>
        <v>47</v>
      </c>
      <c r="N390" s="9">
        <v>20000</v>
      </c>
      <c r="O390" s="12">
        <v>1</v>
      </c>
      <c r="P390" s="9">
        <f t="shared" si="36"/>
        <v>20000</v>
      </c>
      <c r="Q390" s="9">
        <f t="shared" si="33"/>
        <v>220000</v>
      </c>
      <c r="R390" s="10">
        <f t="shared" si="37"/>
        <v>220000</v>
      </c>
    </row>
    <row r="391" spans="1:18" x14ac:dyDescent="0.35">
      <c r="A391" s="7">
        <v>390</v>
      </c>
      <c r="B391" s="9" t="s">
        <v>800</v>
      </c>
      <c r="C391" s="9">
        <v>7697651610</v>
      </c>
      <c r="D391" s="9" t="s">
        <v>801</v>
      </c>
      <c r="E391" s="10">
        <v>330000</v>
      </c>
      <c r="F391" s="11" t="s">
        <v>24</v>
      </c>
      <c r="G391" s="9" t="str">
        <f t="shared" si="34"/>
        <v>C253334170</v>
      </c>
      <c r="H391" s="9" t="s">
        <v>21</v>
      </c>
      <c r="I391" s="12">
        <v>47</v>
      </c>
      <c r="J391" s="10">
        <v>330000</v>
      </c>
      <c r="K391" s="13">
        <v>31048</v>
      </c>
      <c r="L391" s="13">
        <v>49847</v>
      </c>
      <c r="M391" s="12">
        <f t="shared" si="35"/>
        <v>51</v>
      </c>
      <c r="N391" s="9">
        <v>30000</v>
      </c>
      <c r="O391" s="12">
        <v>1</v>
      </c>
      <c r="P391" s="9">
        <f t="shared" si="36"/>
        <v>30000</v>
      </c>
      <c r="Q391" s="9">
        <f t="shared" si="33"/>
        <v>330000</v>
      </c>
      <c r="R391" s="10">
        <f t="shared" si="37"/>
        <v>330000</v>
      </c>
    </row>
    <row r="392" spans="1:18" x14ac:dyDescent="0.35">
      <c r="A392" s="7">
        <v>391</v>
      </c>
      <c r="B392" s="9" t="s">
        <v>802</v>
      </c>
      <c r="C392" s="9">
        <v>9334626683</v>
      </c>
      <c r="D392" s="9" t="s">
        <v>803</v>
      </c>
      <c r="E392" s="10">
        <v>275000</v>
      </c>
      <c r="F392" s="11" t="s">
        <v>24</v>
      </c>
      <c r="G392" s="9" t="str">
        <f t="shared" si="34"/>
        <v>C253335111</v>
      </c>
      <c r="H392" s="9" t="s">
        <v>21</v>
      </c>
      <c r="I392" s="12">
        <v>55</v>
      </c>
      <c r="J392" s="10">
        <v>275000</v>
      </c>
      <c r="K392" s="13">
        <v>30317</v>
      </c>
      <c r="L392" s="13">
        <v>53508</v>
      </c>
      <c r="M392" s="12">
        <f t="shared" si="35"/>
        <v>63</v>
      </c>
      <c r="N392" s="9">
        <v>25688</v>
      </c>
      <c r="O392" s="12">
        <v>1</v>
      </c>
      <c r="P392" s="9">
        <f t="shared" si="36"/>
        <v>25688</v>
      </c>
      <c r="Q392" s="9">
        <f t="shared" si="33"/>
        <v>282568</v>
      </c>
      <c r="R392" s="10">
        <f t="shared" si="37"/>
        <v>282568</v>
      </c>
    </row>
    <row r="393" spans="1:18" x14ac:dyDescent="0.35">
      <c r="A393" s="7">
        <v>392</v>
      </c>
      <c r="B393" s="9" t="s">
        <v>804</v>
      </c>
      <c r="C393" s="9">
        <v>6001055606</v>
      </c>
      <c r="D393" s="9" t="s">
        <v>805</v>
      </c>
      <c r="E393" s="10">
        <v>275000</v>
      </c>
      <c r="F393" s="11" t="s">
        <v>24</v>
      </c>
      <c r="G393" s="9" t="str">
        <f t="shared" si="34"/>
        <v>C253336437</v>
      </c>
      <c r="H393" s="9" t="s">
        <v>21</v>
      </c>
      <c r="I393" s="12">
        <v>51</v>
      </c>
      <c r="J393" s="10">
        <v>275000</v>
      </c>
      <c r="K393" s="13">
        <v>31444</v>
      </c>
      <c r="L393" s="13">
        <v>53508</v>
      </c>
      <c r="M393" s="12">
        <f t="shared" si="35"/>
        <v>60</v>
      </c>
      <c r="N393" s="9">
        <v>25000</v>
      </c>
      <c r="O393" s="12">
        <v>1</v>
      </c>
      <c r="P393" s="9">
        <f t="shared" si="36"/>
        <v>25000</v>
      </c>
      <c r="Q393" s="9">
        <f t="shared" si="33"/>
        <v>275000</v>
      </c>
      <c r="R393" s="10">
        <f t="shared" si="37"/>
        <v>275000</v>
      </c>
    </row>
    <row r="394" spans="1:18" x14ac:dyDescent="0.35">
      <c r="A394" s="7">
        <v>393</v>
      </c>
      <c r="B394" s="9" t="s">
        <v>806</v>
      </c>
      <c r="C394" s="9">
        <v>8219159546</v>
      </c>
      <c r="D394" s="9" t="s">
        <v>807</v>
      </c>
      <c r="E394" s="10">
        <v>275000</v>
      </c>
      <c r="F394" s="11" t="s">
        <v>24</v>
      </c>
      <c r="G394" s="9" t="str">
        <f t="shared" si="34"/>
        <v>C253336602</v>
      </c>
      <c r="H394" s="9" t="s">
        <v>21</v>
      </c>
      <c r="I394" s="12">
        <v>45</v>
      </c>
      <c r="J394" s="10">
        <v>275000</v>
      </c>
      <c r="K394" s="13">
        <v>27765</v>
      </c>
      <c r="L394" s="13">
        <v>49848</v>
      </c>
      <c r="M394" s="12">
        <f t="shared" si="35"/>
        <v>60</v>
      </c>
      <c r="N394" s="9">
        <v>25084</v>
      </c>
      <c r="O394" s="12">
        <v>1</v>
      </c>
      <c r="P394" s="9">
        <f t="shared" si="36"/>
        <v>25084</v>
      </c>
      <c r="Q394" s="9">
        <f t="shared" si="33"/>
        <v>275924</v>
      </c>
      <c r="R394" s="10">
        <f t="shared" si="37"/>
        <v>275924</v>
      </c>
    </row>
    <row r="395" spans="1:18" x14ac:dyDescent="0.35">
      <c r="A395" s="7">
        <v>394</v>
      </c>
      <c r="B395" s="9" t="s">
        <v>808</v>
      </c>
      <c r="C395" s="9">
        <v>9466370830</v>
      </c>
      <c r="D395" s="9" t="s">
        <v>809</v>
      </c>
      <c r="E395" s="10">
        <v>352000</v>
      </c>
      <c r="F395" s="11" t="s">
        <v>24</v>
      </c>
      <c r="G395" s="9" t="str">
        <f t="shared" si="34"/>
        <v>C253337478</v>
      </c>
      <c r="H395" s="9" t="s">
        <v>21</v>
      </c>
      <c r="I395" s="12">
        <v>70</v>
      </c>
      <c r="J395" s="10">
        <v>352000</v>
      </c>
      <c r="K395" s="13">
        <v>30603</v>
      </c>
      <c r="L395" s="13">
        <v>53508</v>
      </c>
      <c r="M395" s="12">
        <f t="shared" si="35"/>
        <v>62</v>
      </c>
      <c r="N395" s="9">
        <v>32422</v>
      </c>
      <c r="O395" s="12">
        <v>1</v>
      </c>
      <c r="P395" s="9">
        <f t="shared" si="36"/>
        <v>32422</v>
      </c>
      <c r="Q395" s="9">
        <f t="shared" si="33"/>
        <v>356642</v>
      </c>
      <c r="R395" s="10">
        <f t="shared" si="37"/>
        <v>356642</v>
      </c>
    </row>
    <row r="396" spans="1:18" x14ac:dyDescent="0.35">
      <c r="A396" s="7">
        <v>395</v>
      </c>
      <c r="B396" s="9" t="s">
        <v>810</v>
      </c>
      <c r="C396" s="9">
        <v>9708753829</v>
      </c>
      <c r="D396" s="9" t="s">
        <v>811</v>
      </c>
      <c r="E396" s="10">
        <v>550000</v>
      </c>
      <c r="F396" s="11" t="s">
        <v>24</v>
      </c>
      <c r="G396" s="9" t="str">
        <f t="shared" si="34"/>
        <v>C253338574</v>
      </c>
      <c r="H396" s="9" t="s">
        <v>21</v>
      </c>
      <c r="I396" s="12">
        <v>53</v>
      </c>
      <c r="J396" s="10">
        <v>550000</v>
      </c>
      <c r="K396" s="13">
        <v>29593</v>
      </c>
      <c r="L396" s="13">
        <v>53499</v>
      </c>
      <c r="M396" s="12">
        <f t="shared" si="35"/>
        <v>65</v>
      </c>
      <c r="N396" s="9">
        <v>50000</v>
      </c>
      <c r="O396" s="12">
        <v>1</v>
      </c>
      <c r="P396" s="9">
        <f t="shared" si="36"/>
        <v>50000</v>
      </c>
      <c r="Q396" s="9">
        <f t="shared" si="33"/>
        <v>550000</v>
      </c>
      <c r="R396" s="10">
        <f t="shared" si="37"/>
        <v>550000</v>
      </c>
    </row>
    <row r="397" spans="1:18" x14ac:dyDescent="0.35">
      <c r="A397" s="7">
        <v>396</v>
      </c>
      <c r="B397" s="9" t="s">
        <v>812</v>
      </c>
      <c r="C397" s="9">
        <v>9162184714</v>
      </c>
      <c r="D397" s="9" t="s">
        <v>813</v>
      </c>
      <c r="E397" s="10">
        <v>1100000</v>
      </c>
      <c r="F397" s="11" t="s">
        <v>24</v>
      </c>
      <c r="G397" s="9" t="str">
        <f t="shared" si="34"/>
        <v>C253344128</v>
      </c>
      <c r="H397" s="9" t="s">
        <v>21</v>
      </c>
      <c r="I397" s="12">
        <v>34</v>
      </c>
      <c r="J397" s="10">
        <v>1100000</v>
      </c>
      <c r="K397" s="13">
        <v>38730</v>
      </c>
      <c r="L397" s="13">
        <v>53493</v>
      </c>
      <c r="M397" s="12">
        <f t="shared" si="35"/>
        <v>40</v>
      </c>
      <c r="N397" s="9">
        <v>58706</v>
      </c>
      <c r="O397" s="12">
        <v>2</v>
      </c>
      <c r="P397" s="9">
        <f t="shared" si="36"/>
        <v>117412</v>
      </c>
      <c r="Q397" s="9">
        <f t="shared" si="33"/>
        <v>1291532</v>
      </c>
      <c r="R397" s="10">
        <f t="shared" si="37"/>
        <v>1291532</v>
      </c>
    </row>
    <row r="398" spans="1:18" x14ac:dyDescent="0.35">
      <c r="A398" s="7">
        <v>397</v>
      </c>
      <c r="B398" s="9" t="s">
        <v>814</v>
      </c>
      <c r="C398" s="9">
        <v>8866324937</v>
      </c>
      <c r="D398" s="9" t="s">
        <v>815</v>
      </c>
      <c r="E398" s="10">
        <v>198000</v>
      </c>
      <c r="F398" s="11" t="s">
        <v>24</v>
      </c>
      <c r="G398" s="9" t="str">
        <f t="shared" si="34"/>
        <v>C253345279</v>
      </c>
      <c r="H398" s="9" t="s">
        <v>21</v>
      </c>
      <c r="I398" s="12">
        <v>48</v>
      </c>
      <c r="J398" s="10">
        <v>198000</v>
      </c>
      <c r="K398" s="13">
        <v>31275</v>
      </c>
      <c r="L398" s="13">
        <v>49843</v>
      </c>
      <c r="M398" s="12">
        <f t="shared" si="35"/>
        <v>50</v>
      </c>
      <c r="N398" s="9">
        <v>18000</v>
      </c>
      <c r="O398" s="12">
        <v>1</v>
      </c>
      <c r="P398" s="9">
        <f t="shared" si="36"/>
        <v>18000</v>
      </c>
      <c r="Q398" s="9">
        <f t="shared" si="33"/>
        <v>198000</v>
      </c>
      <c r="R398" s="10">
        <f t="shared" si="37"/>
        <v>198000</v>
      </c>
    </row>
    <row r="399" spans="1:18" x14ac:dyDescent="0.35">
      <c r="A399" s="7">
        <v>398</v>
      </c>
      <c r="B399" s="9" t="s">
        <v>816</v>
      </c>
      <c r="C399" s="9">
        <v>7830810901</v>
      </c>
      <c r="D399" s="9" t="s">
        <v>817</v>
      </c>
      <c r="E399" s="10">
        <v>220000</v>
      </c>
      <c r="F399" s="11" t="s">
        <v>24</v>
      </c>
      <c r="G399" s="9" t="str">
        <f t="shared" si="34"/>
        <v>C253345318</v>
      </c>
      <c r="H399" s="9" t="s">
        <v>21</v>
      </c>
      <c r="I399" s="12">
        <v>66</v>
      </c>
      <c r="J399" s="10">
        <v>220000</v>
      </c>
      <c r="K399" s="13">
        <v>26299</v>
      </c>
      <c r="L399" s="13">
        <v>52036</v>
      </c>
      <c r="M399" s="12">
        <f t="shared" si="35"/>
        <v>70</v>
      </c>
      <c r="N399" s="9">
        <v>20000</v>
      </c>
      <c r="O399" s="12">
        <v>1</v>
      </c>
      <c r="P399" s="9">
        <f t="shared" si="36"/>
        <v>20000</v>
      </c>
      <c r="Q399" s="9">
        <f t="shared" si="33"/>
        <v>220000</v>
      </c>
      <c r="R399" s="10">
        <f t="shared" si="37"/>
        <v>220000</v>
      </c>
    </row>
    <row r="400" spans="1:18" x14ac:dyDescent="0.35">
      <c r="A400" s="7">
        <v>399</v>
      </c>
      <c r="B400" s="9" t="s">
        <v>818</v>
      </c>
      <c r="C400" s="9">
        <v>9859688969</v>
      </c>
      <c r="D400" s="9" t="s">
        <v>819</v>
      </c>
      <c r="E400" s="10">
        <v>440000</v>
      </c>
      <c r="F400" s="11" t="s">
        <v>24</v>
      </c>
      <c r="G400" s="9" t="str">
        <f t="shared" si="34"/>
        <v>C253345567</v>
      </c>
      <c r="H400" s="9" t="s">
        <v>21</v>
      </c>
      <c r="I400" s="12">
        <v>72</v>
      </c>
      <c r="J400" s="10">
        <v>440000</v>
      </c>
      <c r="K400" s="13">
        <v>33448</v>
      </c>
      <c r="L400" s="13">
        <v>49841</v>
      </c>
      <c r="M400" s="12">
        <f t="shared" si="35"/>
        <v>44</v>
      </c>
      <c r="N400" s="9">
        <v>40000</v>
      </c>
      <c r="O400" s="12">
        <v>1</v>
      </c>
      <c r="P400" s="9">
        <f t="shared" si="36"/>
        <v>40000</v>
      </c>
      <c r="Q400" s="9">
        <f t="shared" si="33"/>
        <v>440000</v>
      </c>
      <c r="R400" s="10">
        <f t="shared" si="37"/>
        <v>440000</v>
      </c>
    </row>
    <row r="401" spans="1:18" x14ac:dyDescent="0.35">
      <c r="A401" s="7">
        <v>400</v>
      </c>
      <c r="B401" s="9" t="s">
        <v>820</v>
      </c>
      <c r="C401" s="9">
        <v>8910692890</v>
      </c>
      <c r="D401" s="9" t="s">
        <v>821</v>
      </c>
      <c r="E401" s="10">
        <v>220000</v>
      </c>
      <c r="F401" s="11" t="s">
        <v>24</v>
      </c>
      <c r="G401" s="9" t="str">
        <f t="shared" si="34"/>
        <v>C253348629</v>
      </c>
      <c r="H401" s="9" t="s">
        <v>21</v>
      </c>
      <c r="I401" s="12">
        <v>50</v>
      </c>
      <c r="J401" s="10">
        <v>220000</v>
      </c>
      <c r="K401" s="13">
        <v>36032</v>
      </c>
      <c r="L401" s="13">
        <v>52042</v>
      </c>
      <c r="M401" s="12">
        <f t="shared" si="35"/>
        <v>43</v>
      </c>
      <c r="N401" s="9">
        <v>20000</v>
      </c>
      <c r="O401" s="12">
        <v>1</v>
      </c>
      <c r="P401" s="9">
        <f t="shared" si="36"/>
        <v>20000</v>
      </c>
      <c r="Q401" s="9">
        <f t="shared" si="33"/>
        <v>220000</v>
      </c>
      <c r="R401" s="10">
        <f t="shared" si="37"/>
        <v>220000</v>
      </c>
    </row>
    <row r="402" spans="1:18" x14ac:dyDescent="0.35">
      <c r="A402" s="7">
        <v>401</v>
      </c>
      <c r="B402" s="9" t="s">
        <v>822</v>
      </c>
      <c r="C402" s="9">
        <v>9041293461</v>
      </c>
      <c r="D402" s="9" t="s">
        <v>823</v>
      </c>
      <c r="E402" s="10">
        <v>550000</v>
      </c>
      <c r="F402" s="11" t="s">
        <v>24</v>
      </c>
      <c r="G402" s="9" t="str">
        <f t="shared" si="34"/>
        <v>C253358347</v>
      </c>
      <c r="H402" s="9" t="s">
        <v>21</v>
      </c>
      <c r="I402" s="12">
        <v>53</v>
      </c>
      <c r="J402" s="10">
        <v>550000</v>
      </c>
      <c r="K402" s="13">
        <v>35649</v>
      </c>
      <c r="L402" s="13">
        <v>49834</v>
      </c>
      <c r="M402" s="12">
        <f t="shared" si="35"/>
        <v>38</v>
      </c>
      <c r="N402" s="9">
        <v>50000</v>
      </c>
      <c r="O402" s="12">
        <v>1</v>
      </c>
      <c r="P402" s="9">
        <f t="shared" si="36"/>
        <v>50000</v>
      </c>
      <c r="Q402" s="9">
        <f t="shared" si="33"/>
        <v>550000</v>
      </c>
      <c r="R402" s="10">
        <f t="shared" si="37"/>
        <v>550000</v>
      </c>
    </row>
    <row r="403" spans="1:18" x14ac:dyDescent="0.35">
      <c r="A403" s="7">
        <v>402</v>
      </c>
      <c r="B403" s="9" t="s">
        <v>824</v>
      </c>
      <c r="C403" s="9">
        <v>8658307770</v>
      </c>
      <c r="D403" s="9" t="s">
        <v>825</v>
      </c>
      <c r="E403" s="10">
        <v>23733.33</v>
      </c>
      <c r="F403" s="11" t="s">
        <v>20</v>
      </c>
      <c r="G403" s="9" t="str">
        <f t="shared" si="34"/>
        <v>C253418164</v>
      </c>
      <c r="H403" s="9" t="s">
        <v>21</v>
      </c>
      <c r="I403" s="12">
        <v>64</v>
      </c>
      <c r="J403" s="10">
        <v>23733.33</v>
      </c>
      <c r="K403" s="13">
        <v>27144</v>
      </c>
      <c r="L403" s="13">
        <v>52227</v>
      </c>
      <c r="M403" s="12">
        <f t="shared" si="35"/>
        <v>68</v>
      </c>
      <c r="N403" s="9">
        <v>20000</v>
      </c>
      <c r="O403" s="12">
        <v>1</v>
      </c>
      <c r="P403" s="9">
        <f t="shared" si="36"/>
        <v>20000</v>
      </c>
      <c r="Q403" s="9">
        <f t="shared" si="33"/>
        <v>220000</v>
      </c>
      <c r="R403" s="10">
        <f t="shared" si="37"/>
        <v>220000</v>
      </c>
    </row>
    <row r="404" spans="1:18" x14ac:dyDescent="0.35">
      <c r="A404" s="7">
        <v>403</v>
      </c>
      <c r="B404" s="9" t="s">
        <v>826</v>
      </c>
      <c r="C404" s="9">
        <v>9838786870</v>
      </c>
      <c r="D404" s="9" t="s">
        <v>827</v>
      </c>
      <c r="E404" s="10">
        <v>34253.32</v>
      </c>
      <c r="F404" s="11" t="s">
        <v>20</v>
      </c>
      <c r="G404" s="9" t="str">
        <f t="shared" si="34"/>
        <v>C253419383</v>
      </c>
      <c r="H404" s="9" t="s">
        <v>21</v>
      </c>
      <c r="I404" s="12">
        <v>46</v>
      </c>
      <c r="J404" s="10">
        <v>34253.32</v>
      </c>
      <c r="K404" s="13">
        <v>28157</v>
      </c>
      <c r="L404" s="13">
        <v>52226</v>
      </c>
      <c r="M404" s="12">
        <f t="shared" si="35"/>
        <v>65</v>
      </c>
      <c r="N404" s="9">
        <v>28000</v>
      </c>
      <c r="O404" s="12">
        <v>1</v>
      </c>
      <c r="P404" s="9">
        <f t="shared" si="36"/>
        <v>28000</v>
      </c>
      <c r="Q404" s="9">
        <f t="shared" si="33"/>
        <v>308000</v>
      </c>
      <c r="R404" s="10">
        <f t="shared" si="37"/>
        <v>308000</v>
      </c>
    </row>
    <row r="405" spans="1:18" x14ac:dyDescent="0.35">
      <c r="A405" s="7">
        <v>404</v>
      </c>
      <c r="B405" s="9" t="s">
        <v>828</v>
      </c>
      <c r="C405" s="9">
        <v>9999020204</v>
      </c>
      <c r="D405" s="9" t="s">
        <v>829</v>
      </c>
      <c r="E405" s="10">
        <v>1389142.7</v>
      </c>
      <c r="F405" s="11" t="s">
        <v>20</v>
      </c>
      <c r="G405" s="9" t="str">
        <f t="shared" si="34"/>
        <v>C253605249</v>
      </c>
      <c r="H405" s="9" t="s">
        <v>21</v>
      </c>
      <c r="I405" s="12">
        <v>71</v>
      </c>
      <c r="J405" s="10">
        <v>1389142.7</v>
      </c>
      <c r="K405" s="13">
        <v>36288</v>
      </c>
      <c r="L405" s="13">
        <v>49034</v>
      </c>
      <c r="M405" s="12">
        <f t="shared" si="35"/>
        <v>34</v>
      </c>
      <c r="N405" s="9">
        <v>442000</v>
      </c>
      <c r="O405" s="12">
        <v>4</v>
      </c>
      <c r="P405" s="9">
        <f t="shared" si="36"/>
        <v>1768000</v>
      </c>
      <c r="Q405" s="9">
        <f t="shared" si="33"/>
        <v>19448000</v>
      </c>
      <c r="R405" s="10">
        <f t="shared" si="37"/>
        <v>19448000</v>
      </c>
    </row>
    <row r="406" spans="1:18" x14ac:dyDescent="0.35">
      <c r="A406" s="7">
        <v>405</v>
      </c>
      <c r="B406" s="9" t="s">
        <v>830</v>
      </c>
      <c r="C406" s="9">
        <v>9074637447</v>
      </c>
      <c r="D406" s="9" t="s">
        <v>831</v>
      </c>
      <c r="E406" s="10">
        <v>330000</v>
      </c>
      <c r="F406" s="11" t="s">
        <v>24</v>
      </c>
      <c r="G406" s="9" t="str">
        <f t="shared" si="34"/>
        <v>C253656832</v>
      </c>
      <c r="H406" s="9" t="s">
        <v>21</v>
      </c>
      <c r="I406" s="12">
        <v>37</v>
      </c>
      <c r="J406" s="10">
        <v>330000</v>
      </c>
      <c r="K406" s="13">
        <v>33224</v>
      </c>
      <c r="L406" s="13">
        <v>51934</v>
      </c>
      <c r="M406" s="12">
        <f t="shared" si="35"/>
        <v>51</v>
      </c>
      <c r="N406" s="9">
        <v>30000</v>
      </c>
      <c r="O406" s="12">
        <v>1</v>
      </c>
      <c r="P406" s="9">
        <f t="shared" si="36"/>
        <v>30000</v>
      </c>
      <c r="Q406" s="9">
        <f t="shared" si="33"/>
        <v>330000</v>
      </c>
      <c r="R406" s="10">
        <f t="shared" si="37"/>
        <v>330000</v>
      </c>
    </row>
    <row r="407" spans="1:18" x14ac:dyDescent="0.35">
      <c r="A407" s="7">
        <v>406</v>
      </c>
      <c r="B407" s="9" t="s">
        <v>832</v>
      </c>
      <c r="C407" s="9">
        <v>7416140408</v>
      </c>
      <c r="D407" s="9" t="s">
        <v>833</v>
      </c>
      <c r="E407" s="10">
        <v>17100</v>
      </c>
      <c r="F407" s="11" t="s">
        <v>20</v>
      </c>
      <c r="G407" s="9" t="str">
        <f t="shared" si="34"/>
        <v>C253781998</v>
      </c>
      <c r="H407" s="9" t="s">
        <v>21</v>
      </c>
      <c r="I407" s="12">
        <v>21</v>
      </c>
      <c r="J407" s="10">
        <v>17100</v>
      </c>
      <c r="K407" s="13">
        <v>40461</v>
      </c>
      <c r="L407" s="13">
        <v>52580</v>
      </c>
      <c r="M407" s="12">
        <f t="shared" si="35"/>
        <v>33</v>
      </c>
      <c r="N407" s="9">
        <v>18823</v>
      </c>
      <c r="O407" s="12">
        <v>1</v>
      </c>
      <c r="P407" s="9">
        <f t="shared" si="36"/>
        <v>18823</v>
      </c>
      <c r="Q407" s="9">
        <f>P407*10</f>
        <v>188230</v>
      </c>
      <c r="R407" s="10">
        <f t="shared" si="37"/>
        <v>188230</v>
      </c>
    </row>
    <row r="408" spans="1:18" x14ac:dyDescent="0.35">
      <c r="A408" s="7">
        <v>407</v>
      </c>
      <c r="B408" s="9" t="s">
        <v>834</v>
      </c>
      <c r="C408" s="9">
        <v>9547531360</v>
      </c>
      <c r="D408" s="9" t="s">
        <v>835</v>
      </c>
      <c r="E408" s="10">
        <v>26337.5</v>
      </c>
      <c r="F408" s="11" t="s">
        <v>20</v>
      </c>
      <c r="G408" s="9" t="str">
        <f t="shared" si="34"/>
        <v>C253794354</v>
      </c>
      <c r="H408" s="9" t="s">
        <v>21</v>
      </c>
      <c r="I408" s="12">
        <v>58</v>
      </c>
      <c r="J408" s="10">
        <v>26337.5</v>
      </c>
      <c r="K408" s="13">
        <v>25453</v>
      </c>
      <c r="L408" s="13">
        <v>52589</v>
      </c>
      <c r="M408" s="12">
        <f t="shared" si="35"/>
        <v>74</v>
      </c>
      <c r="N408" s="9">
        <v>35000</v>
      </c>
      <c r="O408" s="12">
        <v>1</v>
      </c>
      <c r="P408" s="9">
        <f t="shared" si="36"/>
        <v>35000</v>
      </c>
      <c r="Q408" s="9">
        <f>P408*11</f>
        <v>385000</v>
      </c>
      <c r="R408" s="10">
        <f t="shared" si="37"/>
        <v>385000</v>
      </c>
    </row>
    <row r="409" spans="1:18" x14ac:dyDescent="0.35">
      <c r="A409" s="7">
        <v>408</v>
      </c>
      <c r="B409" s="9" t="s">
        <v>836</v>
      </c>
      <c r="C409" s="9">
        <v>9497781574</v>
      </c>
      <c r="D409" s="9" t="s">
        <v>837</v>
      </c>
      <c r="E409" s="10">
        <v>54537</v>
      </c>
      <c r="F409" s="11" t="s">
        <v>20</v>
      </c>
      <c r="G409" s="9" t="str">
        <f t="shared" si="34"/>
        <v>C253804477</v>
      </c>
      <c r="H409" s="9" t="s">
        <v>21</v>
      </c>
      <c r="I409" s="12">
        <v>38</v>
      </c>
      <c r="J409" s="10">
        <v>54537</v>
      </c>
      <c r="K409" s="13">
        <v>34107</v>
      </c>
      <c r="L409" s="13">
        <v>52565</v>
      </c>
      <c r="M409" s="12">
        <f t="shared" si="35"/>
        <v>50</v>
      </c>
      <c r="N409" s="9">
        <v>53000</v>
      </c>
      <c r="O409" s="12">
        <v>1</v>
      </c>
      <c r="P409" s="9">
        <f t="shared" si="36"/>
        <v>53000</v>
      </c>
      <c r="Q409" s="9">
        <f>P409*10</f>
        <v>530000</v>
      </c>
      <c r="R409" s="10">
        <f t="shared" si="37"/>
        <v>530000</v>
      </c>
    </row>
    <row r="410" spans="1:18" x14ac:dyDescent="0.35">
      <c r="A410" s="7">
        <v>409</v>
      </c>
      <c r="B410" s="9" t="s">
        <v>838</v>
      </c>
      <c r="C410" s="9">
        <v>7489225179</v>
      </c>
      <c r="D410" s="9" t="s">
        <v>839</v>
      </c>
      <c r="E410" s="10">
        <v>11840</v>
      </c>
      <c r="F410" s="11" t="s">
        <v>24</v>
      </c>
      <c r="G410" s="9" t="str">
        <f t="shared" si="34"/>
        <v>C254146435</v>
      </c>
      <c r="H410" s="9" t="s">
        <v>21</v>
      </c>
      <c r="I410" s="12">
        <v>50</v>
      </c>
      <c r="J410" s="10">
        <v>11840</v>
      </c>
      <c r="K410" s="13">
        <v>32280</v>
      </c>
      <c r="L410" s="13">
        <v>51680</v>
      </c>
      <c r="M410" s="12">
        <f t="shared" si="35"/>
        <v>53</v>
      </c>
      <c r="N410" s="9">
        <v>20000</v>
      </c>
      <c r="O410" s="12">
        <v>1</v>
      </c>
      <c r="P410" s="9">
        <f t="shared" si="36"/>
        <v>20000</v>
      </c>
      <c r="Q410" s="9">
        <f>P410*11</f>
        <v>220000</v>
      </c>
      <c r="R410" s="10">
        <f t="shared" si="37"/>
        <v>220000</v>
      </c>
    </row>
    <row r="411" spans="1:18" x14ac:dyDescent="0.35">
      <c r="A411" s="7">
        <v>410</v>
      </c>
      <c r="B411" s="9" t="s">
        <v>840</v>
      </c>
      <c r="C411" s="9">
        <v>9822071123</v>
      </c>
      <c r="D411" s="9" t="s">
        <v>841</v>
      </c>
      <c r="E411" s="10">
        <v>275000</v>
      </c>
      <c r="F411" s="11" t="s">
        <v>24</v>
      </c>
      <c r="G411" s="9" t="str">
        <f t="shared" si="34"/>
        <v>C254252361</v>
      </c>
      <c r="H411" s="9" t="s">
        <v>21</v>
      </c>
      <c r="I411" s="12">
        <v>40</v>
      </c>
      <c r="J411" s="10">
        <v>275000</v>
      </c>
      <c r="K411" s="13">
        <v>26782</v>
      </c>
      <c r="L411" s="13">
        <v>49622</v>
      </c>
      <c r="M411" s="12">
        <f t="shared" si="35"/>
        <v>62</v>
      </c>
      <c r="N411" s="9">
        <v>25000</v>
      </c>
      <c r="O411" s="12">
        <v>1</v>
      </c>
      <c r="P411" s="9">
        <f t="shared" si="36"/>
        <v>25000</v>
      </c>
      <c r="Q411" s="9">
        <f>P411*11</f>
        <v>275000</v>
      </c>
      <c r="R411" s="10">
        <f t="shared" si="37"/>
        <v>275000</v>
      </c>
    </row>
    <row r="412" spans="1:18" x14ac:dyDescent="0.35">
      <c r="A412" s="7">
        <v>411</v>
      </c>
      <c r="B412" s="9" t="s">
        <v>842</v>
      </c>
      <c r="C412" s="9">
        <v>9850161416</v>
      </c>
      <c r="D412" s="9" t="s">
        <v>843</v>
      </c>
      <c r="E412" s="10">
        <v>1595000</v>
      </c>
      <c r="F412" s="11" t="s">
        <v>24</v>
      </c>
      <c r="G412" s="9" t="str">
        <f t="shared" si="34"/>
        <v>C254254152</v>
      </c>
      <c r="H412" s="9" t="s">
        <v>21</v>
      </c>
      <c r="I412" s="12">
        <v>63</v>
      </c>
      <c r="J412" s="10">
        <v>1595000</v>
      </c>
      <c r="K412" s="13">
        <v>26198</v>
      </c>
      <c r="L412" s="13">
        <v>53298</v>
      </c>
      <c r="M412" s="12">
        <f t="shared" si="35"/>
        <v>74</v>
      </c>
      <c r="N412" s="9">
        <v>149163</v>
      </c>
      <c r="O412" s="12">
        <v>1</v>
      </c>
      <c r="P412" s="9">
        <f t="shared" si="36"/>
        <v>149163</v>
      </c>
      <c r="Q412" s="9">
        <f>P412*10</f>
        <v>1491630</v>
      </c>
      <c r="R412" s="10">
        <f t="shared" si="37"/>
        <v>1595000</v>
      </c>
    </row>
    <row r="413" spans="1:18" x14ac:dyDescent="0.35">
      <c r="A413" s="7">
        <v>412</v>
      </c>
      <c r="B413" s="9" t="s">
        <v>844</v>
      </c>
      <c r="C413" s="9">
        <v>9433756119</v>
      </c>
      <c r="D413" s="9" t="s">
        <v>845</v>
      </c>
      <c r="E413" s="10">
        <v>95249.96</v>
      </c>
      <c r="F413" s="11" t="s">
        <v>24</v>
      </c>
      <c r="G413" s="9" t="str">
        <f t="shared" si="34"/>
        <v>C254348385</v>
      </c>
      <c r="H413" s="9" t="s">
        <v>21</v>
      </c>
      <c r="I413" s="12">
        <v>53</v>
      </c>
      <c r="J413" s="10">
        <v>95249.96</v>
      </c>
      <c r="K413" s="13">
        <v>31716</v>
      </c>
      <c r="L413" s="13">
        <v>53139</v>
      </c>
      <c r="M413" s="12">
        <f t="shared" si="35"/>
        <v>58</v>
      </c>
      <c r="N413" s="9">
        <v>125000</v>
      </c>
      <c r="O413" s="12">
        <v>1</v>
      </c>
      <c r="P413" s="9">
        <f t="shared" si="36"/>
        <v>125000</v>
      </c>
      <c r="Q413" s="9">
        <f>P413*11</f>
        <v>1375000</v>
      </c>
      <c r="R413" s="10">
        <f t="shared" si="37"/>
        <v>1375000</v>
      </c>
    </row>
    <row r="414" spans="1:18" x14ac:dyDescent="0.35">
      <c r="A414" s="7">
        <v>413</v>
      </c>
      <c r="B414" s="9" t="s">
        <v>846</v>
      </c>
      <c r="C414" s="9">
        <v>9748743740</v>
      </c>
      <c r="D414" s="9" t="s">
        <v>847</v>
      </c>
      <c r="E414" s="10">
        <v>220000</v>
      </c>
      <c r="F414" s="11" t="s">
        <v>24</v>
      </c>
      <c r="G414" s="9" t="str">
        <f t="shared" si="34"/>
        <v>C254396544</v>
      </c>
      <c r="H414" s="9" t="s">
        <v>21</v>
      </c>
      <c r="I414" s="12">
        <v>34</v>
      </c>
      <c r="J414" s="10">
        <v>220000</v>
      </c>
      <c r="K414" s="13">
        <v>34261</v>
      </c>
      <c r="L414" s="13">
        <v>53369</v>
      </c>
      <c r="M414" s="12">
        <f t="shared" si="35"/>
        <v>52</v>
      </c>
      <c r="N414" s="9">
        <v>20000</v>
      </c>
      <c r="O414" s="12">
        <v>1</v>
      </c>
      <c r="P414" s="9">
        <f t="shared" si="36"/>
        <v>20000</v>
      </c>
      <c r="Q414" s="9">
        <f>P414*10</f>
        <v>200000</v>
      </c>
      <c r="R414" s="10">
        <f t="shared" si="37"/>
        <v>220000</v>
      </c>
    </row>
    <row r="415" spans="1:18" x14ac:dyDescent="0.35">
      <c r="A415" s="7">
        <v>414</v>
      </c>
      <c r="B415" s="9" t="s">
        <v>848</v>
      </c>
      <c r="C415" s="9">
        <v>6371037074</v>
      </c>
      <c r="D415" s="9" t="s">
        <v>849</v>
      </c>
      <c r="E415" s="10">
        <v>198000</v>
      </c>
      <c r="F415" s="11" t="s">
        <v>24</v>
      </c>
      <c r="G415" s="9" t="str">
        <f t="shared" si="34"/>
        <v>C254405082</v>
      </c>
      <c r="H415" s="9" t="s">
        <v>21</v>
      </c>
      <c r="I415" s="12">
        <v>71</v>
      </c>
      <c r="J415" s="10">
        <v>198000</v>
      </c>
      <c r="K415" s="13">
        <v>30365</v>
      </c>
      <c r="L415" s="13">
        <v>49678</v>
      </c>
      <c r="M415" s="12">
        <f t="shared" si="35"/>
        <v>52</v>
      </c>
      <c r="N415" s="9">
        <v>18000</v>
      </c>
      <c r="O415" s="12">
        <v>1</v>
      </c>
      <c r="P415" s="9">
        <f t="shared" si="36"/>
        <v>18000</v>
      </c>
      <c r="Q415" s="9">
        <f t="shared" ref="Q415:Q422" si="38">P415*11</f>
        <v>198000</v>
      </c>
      <c r="R415" s="10">
        <f t="shared" si="37"/>
        <v>198000</v>
      </c>
    </row>
    <row r="416" spans="1:18" x14ac:dyDescent="0.35">
      <c r="A416" s="7">
        <v>415</v>
      </c>
      <c r="B416" s="9" t="s">
        <v>850</v>
      </c>
      <c r="C416" s="9">
        <v>9450775681</v>
      </c>
      <c r="D416" s="9" t="s">
        <v>851</v>
      </c>
      <c r="E416" s="10">
        <v>275000</v>
      </c>
      <c r="F416" s="11" t="s">
        <v>24</v>
      </c>
      <c r="G416" s="9" t="str">
        <f t="shared" si="34"/>
        <v>C254717220</v>
      </c>
      <c r="H416" s="9" t="s">
        <v>21</v>
      </c>
      <c r="I416" s="12">
        <v>55</v>
      </c>
      <c r="J416" s="10">
        <v>275000</v>
      </c>
      <c r="K416" s="13">
        <v>30239</v>
      </c>
      <c r="L416" s="13">
        <v>53505</v>
      </c>
      <c r="M416" s="12">
        <f t="shared" si="35"/>
        <v>63</v>
      </c>
      <c r="N416" s="9">
        <v>25206</v>
      </c>
      <c r="O416" s="12">
        <v>1</v>
      </c>
      <c r="P416" s="9">
        <f t="shared" si="36"/>
        <v>25206</v>
      </c>
      <c r="Q416" s="9">
        <f t="shared" si="38"/>
        <v>277266</v>
      </c>
      <c r="R416" s="10">
        <f t="shared" si="37"/>
        <v>277266</v>
      </c>
    </row>
    <row r="417" spans="1:18" x14ac:dyDescent="0.35">
      <c r="A417" s="7">
        <v>416</v>
      </c>
      <c r="B417" s="9" t="s">
        <v>852</v>
      </c>
      <c r="C417" s="9">
        <v>8668217676</v>
      </c>
      <c r="D417" s="9" t="s">
        <v>853</v>
      </c>
      <c r="E417" s="10">
        <v>198000</v>
      </c>
      <c r="F417" s="11" t="s">
        <v>24</v>
      </c>
      <c r="G417" s="9" t="str">
        <f t="shared" si="34"/>
        <v>C254720356</v>
      </c>
      <c r="H417" s="9" t="s">
        <v>21</v>
      </c>
      <c r="I417" s="12">
        <v>59</v>
      </c>
      <c r="J417" s="10">
        <v>198000</v>
      </c>
      <c r="K417" s="13">
        <v>32899</v>
      </c>
      <c r="L417" s="13">
        <v>53502</v>
      </c>
      <c r="M417" s="12">
        <f t="shared" si="35"/>
        <v>56</v>
      </c>
      <c r="N417" s="9">
        <v>18000</v>
      </c>
      <c r="O417" s="12">
        <v>1</v>
      </c>
      <c r="P417" s="9">
        <f t="shared" si="36"/>
        <v>18000</v>
      </c>
      <c r="Q417" s="9">
        <f t="shared" si="38"/>
        <v>198000</v>
      </c>
      <c r="R417" s="10">
        <f t="shared" si="37"/>
        <v>198000</v>
      </c>
    </row>
    <row r="418" spans="1:18" x14ac:dyDescent="0.35">
      <c r="A418" s="7">
        <v>417</v>
      </c>
      <c r="B418" s="9" t="s">
        <v>854</v>
      </c>
      <c r="C418" s="9">
        <v>9616909444</v>
      </c>
      <c r="D418" s="9" t="s">
        <v>855</v>
      </c>
      <c r="E418" s="10">
        <v>550000</v>
      </c>
      <c r="F418" s="11" t="s">
        <v>20</v>
      </c>
      <c r="G418" s="9" t="str">
        <f t="shared" si="34"/>
        <v>C254766381</v>
      </c>
      <c r="H418" s="9" t="s">
        <v>21</v>
      </c>
      <c r="I418" s="12">
        <v>56</v>
      </c>
      <c r="J418" s="10">
        <v>550000</v>
      </c>
      <c r="K418" s="13">
        <v>30752</v>
      </c>
      <c r="L418" s="13">
        <v>48252</v>
      </c>
      <c r="M418" s="12">
        <f t="shared" si="35"/>
        <v>47</v>
      </c>
      <c r="N418" s="9">
        <v>50000</v>
      </c>
      <c r="O418" s="12">
        <v>1</v>
      </c>
      <c r="P418" s="9">
        <f t="shared" si="36"/>
        <v>50000</v>
      </c>
      <c r="Q418" s="9">
        <f t="shared" si="38"/>
        <v>550000</v>
      </c>
      <c r="R418" s="10">
        <f t="shared" si="37"/>
        <v>550000</v>
      </c>
    </row>
    <row r="419" spans="1:18" x14ac:dyDescent="0.35">
      <c r="A419" s="7">
        <v>418</v>
      </c>
      <c r="B419" s="9" t="s">
        <v>856</v>
      </c>
      <c r="C419" s="9">
        <v>9094907675</v>
      </c>
      <c r="D419" s="9" t="s">
        <v>857</v>
      </c>
      <c r="E419" s="10">
        <v>12257.13</v>
      </c>
      <c r="F419" s="11" t="s">
        <v>41</v>
      </c>
      <c r="G419" s="9" t="str">
        <f t="shared" si="34"/>
        <v>C254966055</v>
      </c>
      <c r="H419" s="9" t="s">
        <v>21</v>
      </c>
      <c r="I419" s="12">
        <v>54</v>
      </c>
      <c r="J419" s="10">
        <v>12257.13</v>
      </c>
      <c r="K419" s="13">
        <v>42489</v>
      </c>
      <c r="L419" s="13">
        <v>49301</v>
      </c>
      <c r="M419" s="12">
        <f t="shared" si="35"/>
        <v>18</v>
      </c>
      <c r="N419" s="9">
        <v>15300</v>
      </c>
      <c r="O419" s="12">
        <v>2</v>
      </c>
      <c r="P419" s="9">
        <f t="shared" si="36"/>
        <v>30600</v>
      </c>
      <c r="Q419" s="9">
        <f t="shared" si="38"/>
        <v>336600</v>
      </c>
      <c r="R419" s="10">
        <f t="shared" si="37"/>
        <v>336600</v>
      </c>
    </row>
    <row r="420" spans="1:18" x14ac:dyDescent="0.35">
      <c r="A420" s="7">
        <v>419</v>
      </c>
      <c r="B420" s="9" t="s">
        <v>858</v>
      </c>
      <c r="C420" s="9">
        <v>8188811133</v>
      </c>
      <c r="D420" s="9" t="s">
        <v>859</v>
      </c>
      <c r="E420" s="10">
        <v>6685.71</v>
      </c>
      <c r="F420" s="11" t="s">
        <v>20</v>
      </c>
      <c r="G420" s="9" t="str">
        <f t="shared" si="34"/>
        <v>C254966628</v>
      </c>
      <c r="H420" s="9" t="s">
        <v>21</v>
      </c>
      <c r="I420" s="12">
        <v>66</v>
      </c>
      <c r="J420" s="10">
        <v>6685.71</v>
      </c>
      <c r="K420" s="13">
        <v>30300</v>
      </c>
      <c r="L420" s="13">
        <v>49302</v>
      </c>
      <c r="M420" s="12">
        <f t="shared" si="35"/>
        <v>52</v>
      </c>
      <c r="N420" s="9">
        <v>18000</v>
      </c>
      <c r="O420" s="12">
        <v>1</v>
      </c>
      <c r="P420" s="9">
        <f t="shared" si="36"/>
        <v>18000</v>
      </c>
      <c r="Q420" s="9">
        <f t="shared" si="38"/>
        <v>198000</v>
      </c>
      <c r="R420" s="10">
        <f t="shared" si="37"/>
        <v>198000</v>
      </c>
    </row>
    <row r="421" spans="1:18" x14ac:dyDescent="0.35">
      <c r="A421" s="7">
        <v>420</v>
      </c>
      <c r="B421" s="9" t="s">
        <v>860</v>
      </c>
      <c r="C421" s="9">
        <v>9620141700</v>
      </c>
      <c r="D421" s="9" t="s">
        <v>861</v>
      </c>
      <c r="E421" s="10">
        <v>27880</v>
      </c>
      <c r="F421" s="11" t="s">
        <v>20</v>
      </c>
      <c r="G421" s="9" t="str">
        <f t="shared" si="34"/>
        <v>C255075767</v>
      </c>
      <c r="H421" s="9" t="s">
        <v>21</v>
      </c>
      <c r="I421" s="12">
        <v>44</v>
      </c>
      <c r="J421" s="10">
        <v>27880</v>
      </c>
      <c r="K421" s="13">
        <v>27484</v>
      </c>
      <c r="L421" s="13">
        <v>52562</v>
      </c>
      <c r="M421" s="12">
        <f t="shared" si="35"/>
        <v>68</v>
      </c>
      <c r="N421" s="9">
        <v>34000</v>
      </c>
      <c r="O421" s="12">
        <v>1</v>
      </c>
      <c r="P421" s="9">
        <f t="shared" si="36"/>
        <v>34000</v>
      </c>
      <c r="Q421" s="9">
        <f t="shared" si="38"/>
        <v>374000</v>
      </c>
      <c r="R421" s="10">
        <f t="shared" si="37"/>
        <v>374000</v>
      </c>
    </row>
    <row r="422" spans="1:18" x14ac:dyDescent="0.35">
      <c r="A422" s="7">
        <v>421</v>
      </c>
      <c r="B422" s="9" t="s">
        <v>862</v>
      </c>
      <c r="C422" s="9">
        <v>9991506368</v>
      </c>
      <c r="D422" s="9" t="s">
        <v>863</v>
      </c>
      <c r="E422" s="10">
        <v>275000</v>
      </c>
      <c r="F422" s="11" t="s">
        <v>24</v>
      </c>
      <c r="G422" s="9" t="str">
        <f t="shared" si="34"/>
        <v>C255292618</v>
      </c>
      <c r="H422" s="9" t="s">
        <v>21</v>
      </c>
      <c r="I422" s="12">
        <v>65</v>
      </c>
      <c r="J422" s="10">
        <v>275000</v>
      </c>
      <c r="K422" s="13">
        <v>29356</v>
      </c>
      <c r="L422" s="13">
        <v>53490</v>
      </c>
      <c r="M422" s="12">
        <f t="shared" si="35"/>
        <v>66</v>
      </c>
      <c r="N422" s="9">
        <v>25206</v>
      </c>
      <c r="O422" s="12">
        <v>1</v>
      </c>
      <c r="P422" s="9">
        <f t="shared" si="36"/>
        <v>25206</v>
      </c>
      <c r="Q422" s="9">
        <f t="shared" si="38"/>
        <v>277266</v>
      </c>
      <c r="R422" s="10">
        <f t="shared" si="37"/>
        <v>277266</v>
      </c>
    </row>
    <row r="423" spans="1:18" x14ac:dyDescent="0.35">
      <c r="A423" s="7">
        <v>422</v>
      </c>
      <c r="B423" s="9" t="s">
        <v>864</v>
      </c>
      <c r="C423" s="9">
        <v>8120154120</v>
      </c>
      <c r="D423" s="9" t="s">
        <v>865</v>
      </c>
      <c r="E423" s="10">
        <v>209000</v>
      </c>
      <c r="F423" s="11" t="s">
        <v>24</v>
      </c>
      <c r="G423" s="9" t="str">
        <f t="shared" si="34"/>
        <v>C255294014</v>
      </c>
      <c r="H423" s="9" t="s">
        <v>21</v>
      </c>
      <c r="I423" s="12">
        <v>51</v>
      </c>
      <c r="J423" s="10">
        <v>209000</v>
      </c>
      <c r="K423" s="13">
        <v>26299</v>
      </c>
      <c r="L423" s="13">
        <v>52017</v>
      </c>
      <c r="M423" s="12">
        <f t="shared" si="35"/>
        <v>70</v>
      </c>
      <c r="N423" s="9">
        <v>19000</v>
      </c>
      <c r="O423" s="12">
        <v>1</v>
      </c>
      <c r="P423" s="9">
        <f t="shared" si="36"/>
        <v>19000</v>
      </c>
      <c r="Q423" s="9">
        <f t="shared" ref="Q423:Q436" si="39">P423*10</f>
        <v>190000</v>
      </c>
      <c r="R423" s="10">
        <f t="shared" si="37"/>
        <v>209000</v>
      </c>
    </row>
    <row r="424" spans="1:18" x14ac:dyDescent="0.35">
      <c r="A424" s="7">
        <v>423</v>
      </c>
      <c r="B424" s="9" t="s">
        <v>866</v>
      </c>
      <c r="C424" s="9">
        <v>9331201876</v>
      </c>
      <c r="D424" s="9" t="s">
        <v>867</v>
      </c>
      <c r="E424" s="10">
        <v>275000</v>
      </c>
      <c r="F424" s="11" t="s">
        <v>24</v>
      </c>
      <c r="G424" s="9" t="str">
        <f t="shared" si="34"/>
        <v>C255304755</v>
      </c>
      <c r="H424" s="9" t="s">
        <v>21</v>
      </c>
      <c r="I424" s="12">
        <v>52</v>
      </c>
      <c r="J424" s="10">
        <v>275000</v>
      </c>
      <c r="K424" s="13">
        <v>35943</v>
      </c>
      <c r="L424" s="13">
        <v>53474</v>
      </c>
      <c r="M424" s="12">
        <f t="shared" si="35"/>
        <v>47</v>
      </c>
      <c r="N424" s="9">
        <v>25000</v>
      </c>
      <c r="O424" s="12">
        <v>1</v>
      </c>
      <c r="P424" s="9">
        <f t="shared" si="36"/>
        <v>25000</v>
      </c>
      <c r="Q424" s="9">
        <f t="shared" si="39"/>
        <v>250000</v>
      </c>
      <c r="R424" s="10">
        <f t="shared" si="37"/>
        <v>275000</v>
      </c>
    </row>
    <row r="425" spans="1:18" x14ac:dyDescent="0.35">
      <c r="A425" s="7">
        <v>424</v>
      </c>
      <c r="B425" s="9" t="s">
        <v>868</v>
      </c>
      <c r="C425" s="9">
        <v>9940587629</v>
      </c>
      <c r="D425" s="9" t="s">
        <v>869</v>
      </c>
      <c r="E425" s="10">
        <v>275000</v>
      </c>
      <c r="F425" s="11" t="s">
        <v>24</v>
      </c>
      <c r="G425" s="9" t="str">
        <f t="shared" si="34"/>
        <v>C255305686</v>
      </c>
      <c r="H425" s="9" t="s">
        <v>21</v>
      </c>
      <c r="I425" s="12">
        <v>40</v>
      </c>
      <c r="J425" s="10">
        <v>275000</v>
      </c>
      <c r="K425" s="13">
        <v>37902</v>
      </c>
      <c r="L425" s="13">
        <v>53495</v>
      </c>
      <c r="M425" s="12">
        <f t="shared" si="35"/>
        <v>42</v>
      </c>
      <c r="N425" s="9">
        <v>25000</v>
      </c>
      <c r="O425" s="12">
        <v>1</v>
      </c>
      <c r="P425" s="9">
        <f t="shared" si="36"/>
        <v>25000</v>
      </c>
      <c r="Q425" s="9">
        <f t="shared" si="39"/>
        <v>250000</v>
      </c>
      <c r="R425" s="10">
        <f t="shared" si="37"/>
        <v>275000</v>
      </c>
    </row>
    <row r="426" spans="1:18" x14ac:dyDescent="0.35">
      <c r="A426" s="7">
        <v>425</v>
      </c>
      <c r="B426" s="9" t="s">
        <v>870</v>
      </c>
      <c r="C426" s="9">
        <v>8709019859</v>
      </c>
      <c r="D426" s="9" t="s">
        <v>871</v>
      </c>
      <c r="E426" s="10">
        <v>220000</v>
      </c>
      <c r="F426" s="11" t="s">
        <v>24</v>
      </c>
      <c r="G426" s="9" t="str">
        <f t="shared" si="34"/>
        <v>C255417626</v>
      </c>
      <c r="H426" s="9" t="s">
        <v>21</v>
      </c>
      <c r="I426" s="12">
        <v>45</v>
      </c>
      <c r="J426" s="10">
        <v>220000</v>
      </c>
      <c r="K426" s="13">
        <v>26299</v>
      </c>
      <c r="L426" s="13">
        <v>52040</v>
      </c>
      <c r="M426" s="12">
        <f t="shared" si="35"/>
        <v>70</v>
      </c>
      <c r="N426" s="9">
        <v>20550</v>
      </c>
      <c r="O426" s="12">
        <v>1</v>
      </c>
      <c r="P426" s="9">
        <f t="shared" si="36"/>
        <v>20550</v>
      </c>
      <c r="Q426" s="9">
        <f t="shared" si="39"/>
        <v>205500</v>
      </c>
      <c r="R426" s="10">
        <f t="shared" si="37"/>
        <v>220000</v>
      </c>
    </row>
    <row r="427" spans="1:18" x14ac:dyDescent="0.35">
      <c r="A427" s="7">
        <v>426</v>
      </c>
      <c r="B427" s="9" t="s">
        <v>872</v>
      </c>
      <c r="C427" s="9">
        <v>9670802223</v>
      </c>
      <c r="D427" s="9" t="s">
        <v>873</v>
      </c>
      <c r="E427" s="10">
        <v>550000</v>
      </c>
      <c r="F427" s="11" t="s">
        <v>24</v>
      </c>
      <c r="G427" s="9" t="str">
        <f t="shared" si="34"/>
        <v>C255417901</v>
      </c>
      <c r="H427" s="9" t="s">
        <v>21</v>
      </c>
      <c r="I427" s="12">
        <v>70</v>
      </c>
      <c r="J427" s="10">
        <v>550000</v>
      </c>
      <c r="K427" s="13">
        <v>29587</v>
      </c>
      <c r="L427" s="13">
        <v>53485</v>
      </c>
      <c r="M427" s="12">
        <f t="shared" si="35"/>
        <v>65</v>
      </c>
      <c r="N427" s="9">
        <v>50000</v>
      </c>
      <c r="O427" s="12">
        <v>1</v>
      </c>
      <c r="P427" s="9">
        <f t="shared" si="36"/>
        <v>50000</v>
      </c>
      <c r="Q427" s="9">
        <f t="shared" si="39"/>
        <v>500000</v>
      </c>
      <c r="R427" s="10">
        <f t="shared" si="37"/>
        <v>550000</v>
      </c>
    </row>
    <row r="428" spans="1:18" x14ac:dyDescent="0.35">
      <c r="A428" s="7">
        <v>427</v>
      </c>
      <c r="B428" s="9" t="s">
        <v>874</v>
      </c>
      <c r="C428" s="9">
        <v>9796607009</v>
      </c>
      <c r="D428" s="9" t="s">
        <v>875</v>
      </c>
      <c r="E428" s="10">
        <v>396000</v>
      </c>
      <c r="F428" s="11" t="s">
        <v>24</v>
      </c>
      <c r="G428" s="9" t="str">
        <f t="shared" si="34"/>
        <v>C255420150</v>
      </c>
      <c r="H428" s="9" t="s">
        <v>21</v>
      </c>
      <c r="I428" s="12">
        <v>46</v>
      </c>
      <c r="J428" s="10">
        <v>396000</v>
      </c>
      <c r="K428" s="13">
        <v>32841</v>
      </c>
      <c r="L428" s="13">
        <v>49845</v>
      </c>
      <c r="M428" s="12">
        <f t="shared" si="35"/>
        <v>46</v>
      </c>
      <c r="N428" s="9">
        <v>36000</v>
      </c>
      <c r="O428" s="12">
        <v>1</v>
      </c>
      <c r="P428" s="9">
        <f t="shared" si="36"/>
        <v>36000</v>
      </c>
      <c r="Q428" s="9">
        <f t="shared" si="39"/>
        <v>360000</v>
      </c>
      <c r="R428" s="10">
        <f t="shared" si="37"/>
        <v>396000</v>
      </c>
    </row>
    <row r="429" spans="1:18" x14ac:dyDescent="0.35">
      <c r="A429" s="7">
        <v>428</v>
      </c>
      <c r="B429" s="9" t="s">
        <v>876</v>
      </c>
      <c r="C429" s="9">
        <v>9911335885</v>
      </c>
      <c r="D429" s="9" t="s">
        <v>877</v>
      </c>
      <c r="E429" s="10">
        <v>880000</v>
      </c>
      <c r="F429" s="11" t="s">
        <v>24</v>
      </c>
      <c r="G429" s="9" t="str">
        <f t="shared" si="34"/>
        <v>C255422624</v>
      </c>
      <c r="H429" s="9" t="s">
        <v>21</v>
      </c>
      <c r="I429" s="12">
        <v>64</v>
      </c>
      <c r="J429" s="10">
        <v>880000</v>
      </c>
      <c r="K429" s="13">
        <v>32152</v>
      </c>
      <c r="L429" s="13">
        <v>53493</v>
      </c>
      <c r="M429" s="12">
        <f t="shared" si="35"/>
        <v>58</v>
      </c>
      <c r="N429" s="9">
        <v>81056</v>
      </c>
      <c r="O429" s="12">
        <v>1</v>
      </c>
      <c r="P429" s="9">
        <f t="shared" si="36"/>
        <v>81056</v>
      </c>
      <c r="Q429" s="9">
        <f t="shared" si="39"/>
        <v>810560</v>
      </c>
      <c r="R429" s="10">
        <f t="shared" si="37"/>
        <v>880000</v>
      </c>
    </row>
    <row r="430" spans="1:18" x14ac:dyDescent="0.35">
      <c r="A430" s="7">
        <v>429</v>
      </c>
      <c r="B430" s="9" t="s">
        <v>878</v>
      </c>
      <c r="C430" s="9">
        <v>9370026532</v>
      </c>
      <c r="D430" s="9" t="s">
        <v>879</v>
      </c>
      <c r="E430" s="10">
        <v>275000</v>
      </c>
      <c r="F430" s="11" t="s">
        <v>24</v>
      </c>
      <c r="G430" s="9" t="str">
        <f t="shared" si="34"/>
        <v>C255423306</v>
      </c>
      <c r="H430" s="9" t="s">
        <v>21</v>
      </c>
      <c r="I430" s="12">
        <v>55</v>
      </c>
      <c r="J430" s="10">
        <v>275000</v>
      </c>
      <c r="K430" s="13">
        <v>32554</v>
      </c>
      <c r="L430" s="13">
        <v>52027</v>
      </c>
      <c r="M430" s="12">
        <f t="shared" si="35"/>
        <v>53</v>
      </c>
      <c r="N430" s="9">
        <v>25000</v>
      </c>
      <c r="O430" s="12">
        <v>1</v>
      </c>
      <c r="P430" s="9">
        <f t="shared" si="36"/>
        <v>25000</v>
      </c>
      <c r="Q430" s="9">
        <f t="shared" si="39"/>
        <v>250000</v>
      </c>
      <c r="R430" s="10">
        <f t="shared" si="37"/>
        <v>275000</v>
      </c>
    </row>
    <row r="431" spans="1:18" x14ac:dyDescent="0.35">
      <c r="A431" s="7">
        <v>430</v>
      </c>
      <c r="B431" s="9" t="s">
        <v>880</v>
      </c>
      <c r="C431" s="9">
        <v>9338247993</v>
      </c>
      <c r="D431" s="9" t="s">
        <v>881</v>
      </c>
      <c r="E431" s="10">
        <v>198000</v>
      </c>
      <c r="F431" s="11" t="s">
        <v>24</v>
      </c>
      <c r="G431" s="9" t="str">
        <f t="shared" si="34"/>
        <v>C255423665</v>
      </c>
      <c r="H431" s="9" t="s">
        <v>21</v>
      </c>
      <c r="I431" s="12">
        <v>66</v>
      </c>
      <c r="J431" s="10">
        <v>198000</v>
      </c>
      <c r="K431" s="13">
        <v>41132</v>
      </c>
      <c r="L431" s="13">
        <v>49841</v>
      </c>
      <c r="M431" s="12">
        <f t="shared" si="35"/>
        <v>23</v>
      </c>
      <c r="N431" s="9">
        <v>19006</v>
      </c>
      <c r="O431" s="12">
        <v>1</v>
      </c>
      <c r="P431" s="9">
        <f t="shared" si="36"/>
        <v>19006</v>
      </c>
      <c r="Q431" s="9">
        <f t="shared" si="39"/>
        <v>190060</v>
      </c>
      <c r="R431" s="10">
        <f t="shared" si="37"/>
        <v>198000</v>
      </c>
    </row>
    <row r="432" spans="1:18" x14ac:dyDescent="0.35">
      <c r="A432" s="7">
        <v>431</v>
      </c>
      <c r="B432" s="9" t="s">
        <v>882</v>
      </c>
      <c r="C432" s="9">
        <v>7896222880</v>
      </c>
      <c r="D432" s="9" t="s">
        <v>883</v>
      </c>
      <c r="E432" s="10">
        <v>220000</v>
      </c>
      <c r="F432" s="11" t="s">
        <v>24</v>
      </c>
      <c r="G432" s="9" t="str">
        <f t="shared" si="34"/>
        <v>C255424622</v>
      </c>
      <c r="H432" s="9" t="s">
        <v>21</v>
      </c>
      <c r="I432" s="12">
        <v>63</v>
      </c>
      <c r="J432" s="10">
        <v>220000</v>
      </c>
      <c r="K432" s="13">
        <v>37350</v>
      </c>
      <c r="L432" s="13">
        <v>53504</v>
      </c>
      <c r="M432" s="12">
        <f t="shared" si="35"/>
        <v>44</v>
      </c>
      <c r="N432" s="9">
        <v>20165</v>
      </c>
      <c r="O432" s="12">
        <v>1</v>
      </c>
      <c r="P432" s="9">
        <f t="shared" si="36"/>
        <v>20165</v>
      </c>
      <c r="Q432" s="9">
        <f t="shared" si="39"/>
        <v>201650</v>
      </c>
      <c r="R432" s="10">
        <f t="shared" si="37"/>
        <v>220000</v>
      </c>
    </row>
    <row r="433" spans="1:18" x14ac:dyDescent="0.35">
      <c r="A433" s="7">
        <v>432</v>
      </c>
      <c r="B433" s="9" t="s">
        <v>884</v>
      </c>
      <c r="C433" s="9">
        <v>9907343100</v>
      </c>
      <c r="D433" s="9" t="s">
        <v>885</v>
      </c>
      <c r="E433" s="10">
        <v>220000</v>
      </c>
      <c r="F433" s="11" t="s">
        <v>24</v>
      </c>
      <c r="G433" s="9" t="str">
        <f t="shared" si="34"/>
        <v>C255425663</v>
      </c>
      <c r="H433" s="9" t="s">
        <v>21</v>
      </c>
      <c r="I433" s="12">
        <v>59</v>
      </c>
      <c r="J433" s="10">
        <v>220000</v>
      </c>
      <c r="K433" s="13">
        <v>29470</v>
      </c>
      <c r="L433" s="13">
        <v>49831</v>
      </c>
      <c r="M433" s="12">
        <f t="shared" si="35"/>
        <v>55</v>
      </c>
      <c r="N433" s="9">
        <v>20000</v>
      </c>
      <c r="O433" s="12">
        <v>1</v>
      </c>
      <c r="P433" s="9">
        <f t="shared" si="36"/>
        <v>20000</v>
      </c>
      <c r="Q433" s="9">
        <f t="shared" si="39"/>
        <v>200000</v>
      </c>
      <c r="R433" s="10">
        <f t="shared" si="37"/>
        <v>220000</v>
      </c>
    </row>
    <row r="434" spans="1:18" x14ac:dyDescent="0.35">
      <c r="A434" s="7">
        <v>433</v>
      </c>
      <c r="B434" s="9" t="s">
        <v>886</v>
      </c>
      <c r="C434" s="9">
        <v>8675865559</v>
      </c>
      <c r="D434" s="9" t="s">
        <v>887</v>
      </c>
      <c r="E434" s="10">
        <v>198000</v>
      </c>
      <c r="F434" s="11" t="s">
        <v>24</v>
      </c>
      <c r="G434" s="9" t="str">
        <f t="shared" si="34"/>
        <v>C255427658</v>
      </c>
      <c r="H434" s="9" t="s">
        <v>21</v>
      </c>
      <c r="I434" s="12">
        <v>68</v>
      </c>
      <c r="J434" s="10">
        <v>198000</v>
      </c>
      <c r="K434" s="13">
        <v>35920</v>
      </c>
      <c r="L434" s="13">
        <v>52042</v>
      </c>
      <c r="M434" s="12">
        <f t="shared" si="35"/>
        <v>44</v>
      </c>
      <c r="N434" s="9">
        <v>18079</v>
      </c>
      <c r="O434" s="12">
        <v>1</v>
      </c>
      <c r="P434" s="9">
        <f t="shared" si="36"/>
        <v>18079</v>
      </c>
      <c r="Q434" s="9">
        <f t="shared" si="39"/>
        <v>180790</v>
      </c>
      <c r="R434" s="10">
        <f t="shared" si="37"/>
        <v>198000</v>
      </c>
    </row>
    <row r="435" spans="1:18" x14ac:dyDescent="0.35">
      <c r="A435" s="7">
        <v>434</v>
      </c>
      <c r="B435" s="9" t="s">
        <v>888</v>
      </c>
      <c r="C435" s="9">
        <v>7588608604</v>
      </c>
      <c r="D435" s="9" t="s">
        <v>889</v>
      </c>
      <c r="E435" s="10">
        <v>72764.990000000005</v>
      </c>
      <c r="F435" s="11" t="s">
        <v>20</v>
      </c>
      <c r="G435" s="9" t="str">
        <f t="shared" si="34"/>
        <v>C255699509</v>
      </c>
      <c r="H435" s="9" t="s">
        <v>21</v>
      </c>
      <c r="I435" s="12">
        <v>47</v>
      </c>
      <c r="J435" s="10">
        <v>72764.990000000005</v>
      </c>
      <c r="K435" s="13">
        <v>30103</v>
      </c>
      <c r="L435" s="13">
        <v>52198</v>
      </c>
      <c r="M435" s="12">
        <f t="shared" si="35"/>
        <v>60</v>
      </c>
      <c r="N435" s="9">
        <v>54000</v>
      </c>
      <c r="O435" s="12">
        <v>1</v>
      </c>
      <c r="P435" s="9">
        <f t="shared" si="36"/>
        <v>54000</v>
      </c>
      <c r="Q435" s="9">
        <f t="shared" si="39"/>
        <v>540000</v>
      </c>
      <c r="R435" s="10">
        <f t="shared" si="37"/>
        <v>540000</v>
      </c>
    </row>
    <row r="436" spans="1:18" x14ac:dyDescent="0.35">
      <c r="A436" s="7">
        <v>435</v>
      </c>
      <c r="B436" s="9" t="s">
        <v>890</v>
      </c>
      <c r="C436" s="9">
        <v>9812297107</v>
      </c>
      <c r="D436" s="9" t="s">
        <v>891</v>
      </c>
      <c r="E436" s="10">
        <v>396000</v>
      </c>
      <c r="F436" s="11" t="s">
        <v>24</v>
      </c>
      <c r="G436" s="9" t="str">
        <f t="shared" si="34"/>
        <v>C255744454</v>
      </c>
      <c r="H436" s="9" t="s">
        <v>21</v>
      </c>
      <c r="I436" s="12">
        <v>43</v>
      </c>
      <c r="J436" s="10">
        <v>396000</v>
      </c>
      <c r="K436" s="13">
        <v>28653</v>
      </c>
      <c r="L436" s="13">
        <v>53348</v>
      </c>
      <c r="M436" s="12">
        <f t="shared" si="35"/>
        <v>67</v>
      </c>
      <c r="N436" s="9">
        <v>37034</v>
      </c>
      <c r="O436" s="12">
        <v>1</v>
      </c>
      <c r="P436" s="9">
        <f t="shared" si="36"/>
        <v>37034</v>
      </c>
      <c r="Q436" s="9">
        <f t="shared" si="39"/>
        <v>370340</v>
      </c>
      <c r="R436" s="10">
        <f t="shared" si="37"/>
        <v>396000</v>
      </c>
    </row>
    <row r="437" spans="1:18" x14ac:dyDescent="0.35">
      <c r="A437" s="7">
        <v>436</v>
      </c>
      <c r="B437" s="9" t="s">
        <v>892</v>
      </c>
      <c r="C437" s="9">
        <v>9584216214</v>
      </c>
      <c r="D437" s="9" t="s">
        <v>893</v>
      </c>
      <c r="E437" s="10">
        <v>12810</v>
      </c>
      <c r="F437" s="11" t="s">
        <v>24</v>
      </c>
      <c r="G437" s="9" t="str">
        <f t="shared" si="34"/>
        <v>C255755375</v>
      </c>
      <c r="H437" s="9" t="s">
        <v>21</v>
      </c>
      <c r="I437" s="12">
        <v>47</v>
      </c>
      <c r="J437" s="10">
        <v>12810</v>
      </c>
      <c r="K437" s="13">
        <v>33499</v>
      </c>
      <c r="L437" s="13">
        <v>51660</v>
      </c>
      <c r="M437" s="12">
        <f t="shared" si="35"/>
        <v>49</v>
      </c>
      <c r="N437" s="9">
        <v>21000</v>
      </c>
      <c r="O437" s="12">
        <v>1</v>
      </c>
      <c r="P437" s="9">
        <f t="shared" si="36"/>
        <v>21000</v>
      </c>
      <c r="Q437" s="9">
        <f t="shared" ref="Q437:Q450" si="40">P437*11</f>
        <v>231000</v>
      </c>
      <c r="R437" s="10">
        <f t="shared" si="37"/>
        <v>231000</v>
      </c>
    </row>
    <row r="438" spans="1:18" x14ac:dyDescent="0.35">
      <c r="A438" s="7">
        <v>437</v>
      </c>
      <c r="B438" s="9" t="s">
        <v>894</v>
      </c>
      <c r="C438" s="9">
        <v>9178291142</v>
      </c>
      <c r="D438" s="9" t="s">
        <v>895</v>
      </c>
      <c r="E438" s="10">
        <v>231000</v>
      </c>
      <c r="F438" s="11" t="s">
        <v>523</v>
      </c>
      <c r="G438" s="9" t="str">
        <f t="shared" si="34"/>
        <v>C255956608</v>
      </c>
      <c r="H438" s="9" t="s">
        <v>21</v>
      </c>
      <c r="I438" s="12">
        <v>64</v>
      </c>
      <c r="J438" s="10">
        <v>231000</v>
      </c>
      <c r="K438" s="13">
        <v>31225</v>
      </c>
      <c r="L438" s="13">
        <v>49455</v>
      </c>
      <c r="M438" s="12">
        <f t="shared" si="35"/>
        <v>49</v>
      </c>
      <c r="N438" s="9">
        <v>21000</v>
      </c>
      <c r="O438" s="12">
        <v>1</v>
      </c>
      <c r="P438" s="9">
        <f t="shared" si="36"/>
        <v>21000</v>
      </c>
      <c r="Q438" s="9">
        <f t="shared" si="40"/>
        <v>231000</v>
      </c>
      <c r="R438" s="10">
        <f t="shared" si="37"/>
        <v>231000</v>
      </c>
    </row>
    <row r="439" spans="1:18" x14ac:dyDescent="0.35">
      <c r="A439" s="7">
        <v>438</v>
      </c>
      <c r="B439" s="9" t="s">
        <v>896</v>
      </c>
      <c r="C439" s="9">
        <v>8721088892</v>
      </c>
      <c r="D439" s="9" t="s">
        <v>897</v>
      </c>
      <c r="E439" s="10">
        <v>24111.66</v>
      </c>
      <c r="F439" s="11" t="s">
        <v>20</v>
      </c>
      <c r="G439" s="9" t="str">
        <f t="shared" si="34"/>
        <v>C256352696</v>
      </c>
      <c r="H439" s="9" t="s">
        <v>21</v>
      </c>
      <c r="I439" s="12">
        <v>61</v>
      </c>
      <c r="J439" s="10">
        <v>24111.66</v>
      </c>
      <c r="K439" s="13">
        <v>32919</v>
      </c>
      <c r="L439" s="13">
        <v>52549</v>
      </c>
      <c r="M439" s="12">
        <f t="shared" si="35"/>
        <v>53</v>
      </c>
      <c r="N439" s="9">
        <v>2119</v>
      </c>
      <c r="O439" s="12">
        <v>12</v>
      </c>
      <c r="P439" s="9">
        <f t="shared" si="36"/>
        <v>25428</v>
      </c>
      <c r="Q439" s="9">
        <f t="shared" si="40"/>
        <v>279708</v>
      </c>
      <c r="R439" s="10">
        <f t="shared" si="37"/>
        <v>279708</v>
      </c>
    </row>
    <row r="440" spans="1:18" x14ac:dyDescent="0.35">
      <c r="A440" s="7">
        <v>439</v>
      </c>
      <c r="B440" s="9" t="s">
        <v>898</v>
      </c>
      <c r="C440" s="9">
        <v>9466886503</v>
      </c>
      <c r="D440" s="9" t="s">
        <v>899</v>
      </c>
      <c r="E440" s="10">
        <v>20250</v>
      </c>
      <c r="F440" s="11" t="s">
        <v>20</v>
      </c>
      <c r="G440" s="9" t="str">
        <f t="shared" si="34"/>
        <v>C256368460</v>
      </c>
      <c r="H440" s="9" t="s">
        <v>21</v>
      </c>
      <c r="I440" s="12">
        <v>48</v>
      </c>
      <c r="J440" s="10">
        <v>20250</v>
      </c>
      <c r="K440" s="13">
        <v>37681</v>
      </c>
      <c r="L440" s="13">
        <v>52527</v>
      </c>
      <c r="M440" s="12">
        <f t="shared" si="35"/>
        <v>40</v>
      </c>
      <c r="N440" s="9">
        <v>20000</v>
      </c>
      <c r="O440" s="12">
        <v>1</v>
      </c>
      <c r="P440" s="9">
        <f t="shared" si="36"/>
        <v>20000</v>
      </c>
      <c r="Q440" s="9">
        <f t="shared" si="40"/>
        <v>220000</v>
      </c>
      <c r="R440" s="10">
        <f t="shared" si="37"/>
        <v>220000</v>
      </c>
    </row>
    <row r="441" spans="1:18" x14ac:dyDescent="0.35">
      <c r="A441" s="7">
        <v>440</v>
      </c>
      <c r="B441" s="9" t="s">
        <v>900</v>
      </c>
      <c r="C441" s="9">
        <v>9439742388</v>
      </c>
      <c r="D441" s="9" t="s">
        <v>901</v>
      </c>
      <c r="E441" s="10">
        <v>2628.57</v>
      </c>
      <c r="F441" s="11" t="s">
        <v>24</v>
      </c>
      <c r="G441" s="9" t="str">
        <f t="shared" si="34"/>
        <v>C256729821</v>
      </c>
      <c r="H441" s="9" t="s">
        <v>21</v>
      </c>
      <c r="I441" s="12">
        <v>50</v>
      </c>
      <c r="J441" s="10">
        <v>2628.57</v>
      </c>
      <c r="K441" s="13">
        <v>26081</v>
      </c>
      <c r="L441" s="13">
        <v>49485</v>
      </c>
      <c r="M441" s="12">
        <f t="shared" si="35"/>
        <v>64</v>
      </c>
      <c r="N441" s="9">
        <v>20000</v>
      </c>
      <c r="O441" s="12">
        <v>1</v>
      </c>
      <c r="P441" s="9">
        <f t="shared" si="36"/>
        <v>20000</v>
      </c>
      <c r="Q441" s="9">
        <f t="shared" si="40"/>
        <v>220000</v>
      </c>
      <c r="R441" s="10">
        <f t="shared" si="37"/>
        <v>220000</v>
      </c>
    </row>
    <row r="442" spans="1:18" x14ac:dyDescent="0.35">
      <c r="A442" s="7">
        <v>441</v>
      </c>
      <c r="B442" s="9" t="s">
        <v>902</v>
      </c>
      <c r="C442" s="9">
        <v>8906023771</v>
      </c>
      <c r="D442" s="9" t="s">
        <v>903</v>
      </c>
      <c r="E442" s="10">
        <v>17800</v>
      </c>
      <c r="F442" s="11" t="s">
        <v>20</v>
      </c>
      <c r="G442" s="9" t="str">
        <f t="shared" si="34"/>
        <v>C256800601</v>
      </c>
      <c r="H442" s="9" t="s">
        <v>21</v>
      </c>
      <c r="I442" s="12">
        <v>45</v>
      </c>
      <c r="J442" s="10">
        <v>17800</v>
      </c>
      <c r="K442" s="13">
        <v>26665</v>
      </c>
      <c r="L442" s="13">
        <v>52334</v>
      </c>
      <c r="M442" s="12">
        <f t="shared" si="35"/>
        <v>70</v>
      </c>
      <c r="N442" s="9">
        <v>20000</v>
      </c>
      <c r="O442" s="12">
        <v>1</v>
      </c>
      <c r="P442" s="9">
        <f t="shared" si="36"/>
        <v>20000</v>
      </c>
      <c r="Q442" s="9">
        <f t="shared" si="40"/>
        <v>220000</v>
      </c>
      <c r="R442" s="10">
        <f t="shared" si="37"/>
        <v>220000</v>
      </c>
    </row>
    <row r="443" spans="1:18" x14ac:dyDescent="0.35">
      <c r="A443" s="7">
        <v>442</v>
      </c>
      <c r="B443" s="9" t="s">
        <v>904</v>
      </c>
      <c r="C443" s="9">
        <v>9928219616</v>
      </c>
      <c r="D443" s="9" t="s">
        <v>905</v>
      </c>
      <c r="E443" s="10">
        <v>11160</v>
      </c>
      <c r="F443" s="11" t="s">
        <v>24</v>
      </c>
      <c r="G443" s="9" t="str">
        <f t="shared" si="34"/>
        <v>C256956380</v>
      </c>
      <c r="H443" s="9" t="s">
        <v>21</v>
      </c>
      <c r="I443" s="12">
        <v>51</v>
      </c>
      <c r="J443" s="10">
        <v>11160</v>
      </c>
      <c r="K443" s="13">
        <v>30382</v>
      </c>
      <c r="L443" s="13">
        <v>51656</v>
      </c>
      <c r="M443" s="12">
        <f t="shared" si="35"/>
        <v>58</v>
      </c>
      <c r="N443" s="9">
        <v>20000</v>
      </c>
      <c r="O443" s="12">
        <v>1</v>
      </c>
      <c r="P443" s="9">
        <f t="shared" si="36"/>
        <v>20000</v>
      </c>
      <c r="Q443" s="9">
        <f t="shared" si="40"/>
        <v>220000</v>
      </c>
      <c r="R443" s="10">
        <f t="shared" si="37"/>
        <v>220000</v>
      </c>
    </row>
    <row r="444" spans="1:18" x14ac:dyDescent="0.35">
      <c r="A444" s="7">
        <v>443</v>
      </c>
      <c r="B444" s="9" t="s">
        <v>906</v>
      </c>
      <c r="C444" s="9">
        <v>9344535561</v>
      </c>
      <c r="D444" s="9" t="s">
        <v>907</v>
      </c>
      <c r="E444" s="10">
        <v>198000</v>
      </c>
      <c r="F444" s="11" t="s">
        <v>24</v>
      </c>
      <c r="G444" s="9" t="str">
        <f t="shared" si="34"/>
        <v>C257053651</v>
      </c>
      <c r="H444" s="9" t="s">
        <v>21</v>
      </c>
      <c r="I444" s="12">
        <v>45</v>
      </c>
      <c r="J444" s="10">
        <v>198000</v>
      </c>
      <c r="K444" s="13">
        <v>27215</v>
      </c>
      <c r="L444" s="13">
        <v>53469</v>
      </c>
      <c r="M444" s="12">
        <f t="shared" si="35"/>
        <v>71</v>
      </c>
      <c r="N444" s="9">
        <v>18000</v>
      </c>
      <c r="O444" s="12">
        <v>1</v>
      </c>
      <c r="P444" s="9">
        <f t="shared" si="36"/>
        <v>18000</v>
      </c>
      <c r="Q444" s="9">
        <f t="shared" si="40"/>
        <v>198000</v>
      </c>
      <c r="R444" s="10">
        <f t="shared" si="37"/>
        <v>198000</v>
      </c>
    </row>
    <row r="445" spans="1:18" x14ac:dyDescent="0.35">
      <c r="A445" s="7">
        <v>444</v>
      </c>
      <c r="B445" s="9" t="s">
        <v>908</v>
      </c>
      <c r="C445" s="9">
        <v>9593751274</v>
      </c>
      <c r="D445" s="9" t="s">
        <v>909</v>
      </c>
      <c r="E445" s="10">
        <v>583000</v>
      </c>
      <c r="F445" s="11" t="s">
        <v>24</v>
      </c>
      <c r="G445" s="9" t="str">
        <f t="shared" si="34"/>
        <v>C257054058</v>
      </c>
      <c r="H445" s="9" t="s">
        <v>21</v>
      </c>
      <c r="I445" s="12">
        <v>67</v>
      </c>
      <c r="J445" s="10">
        <v>583000</v>
      </c>
      <c r="K445" s="13">
        <v>26089</v>
      </c>
      <c r="L445" s="13">
        <v>53444</v>
      </c>
      <c r="M445" s="12">
        <f t="shared" si="35"/>
        <v>74</v>
      </c>
      <c r="N445" s="9">
        <v>53000</v>
      </c>
      <c r="O445" s="12">
        <v>1</v>
      </c>
      <c r="P445" s="9">
        <f t="shared" si="36"/>
        <v>53000</v>
      </c>
      <c r="Q445" s="9">
        <f t="shared" si="40"/>
        <v>583000</v>
      </c>
      <c r="R445" s="10">
        <f t="shared" si="37"/>
        <v>583000</v>
      </c>
    </row>
    <row r="446" spans="1:18" x14ac:dyDescent="0.35">
      <c r="A446" s="7">
        <v>445</v>
      </c>
      <c r="B446" s="9" t="s">
        <v>910</v>
      </c>
      <c r="C446" s="9">
        <v>8391989611</v>
      </c>
      <c r="D446" s="9" t="s">
        <v>911</v>
      </c>
      <c r="E446" s="10">
        <v>330000</v>
      </c>
      <c r="F446" s="11" t="s">
        <v>24</v>
      </c>
      <c r="G446" s="9" t="str">
        <f t="shared" si="34"/>
        <v>C257054582</v>
      </c>
      <c r="H446" s="9" t="s">
        <v>21</v>
      </c>
      <c r="I446" s="12">
        <v>51</v>
      </c>
      <c r="J446" s="10">
        <v>330000</v>
      </c>
      <c r="K446" s="13">
        <v>31187</v>
      </c>
      <c r="L446" s="13">
        <v>53460</v>
      </c>
      <c r="M446" s="12">
        <f t="shared" si="35"/>
        <v>60</v>
      </c>
      <c r="N446" s="9">
        <v>30000</v>
      </c>
      <c r="O446" s="12">
        <v>1</v>
      </c>
      <c r="P446" s="9">
        <f t="shared" si="36"/>
        <v>30000</v>
      </c>
      <c r="Q446" s="9">
        <f t="shared" si="40"/>
        <v>330000</v>
      </c>
      <c r="R446" s="10">
        <f t="shared" si="37"/>
        <v>330000</v>
      </c>
    </row>
    <row r="447" spans="1:18" x14ac:dyDescent="0.35">
      <c r="A447" s="7">
        <v>446</v>
      </c>
      <c r="B447" s="9" t="s">
        <v>912</v>
      </c>
      <c r="C447" s="9">
        <v>9830029682</v>
      </c>
      <c r="D447" s="9" t="s">
        <v>913</v>
      </c>
      <c r="E447" s="10">
        <v>561000</v>
      </c>
      <c r="F447" s="11" t="s">
        <v>24</v>
      </c>
      <c r="G447" s="9" t="str">
        <f t="shared" si="34"/>
        <v>C257060974</v>
      </c>
      <c r="H447" s="9" t="s">
        <v>21</v>
      </c>
      <c r="I447" s="12">
        <v>58</v>
      </c>
      <c r="J447" s="10">
        <v>561000</v>
      </c>
      <c r="K447" s="13">
        <v>27565</v>
      </c>
      <c r="L447" s="13">
        <v>53447</v>
      </c>
      <c r="M447" s="12">
        <f t="shared" si="35"/>
        <v>70</v>
      </c>
      <c r="N447" s="9">
        <v>51000</v>
      </c>
      <c r="O447" s="12">
        <v>1</v>
      </c>
      <c r="P447" s="9">
        <f t="shared" si="36"/>
        <v>51000</v>
      </c>
      <c r="Q447" s="9">
        <f t="shared" si="40"/>
        <v>561000</v>
      </c>
      <c r="R447" s="10">
        <f t="shared" si="37"/>
        <v>561000</v>
      </c>
    </row>
    <row r="448" spans="1:18" x14ac:dyDescent="0.35">
      <c r="A448" s="7">
        <v>447</v>
      </c>
      <c r="B448" s="9" t="s">
        <v>914</v>
      </c>
      <c r="C448" s="9">
        <v>9566682772</v>
      </c>
      <c r="D448" s="9" t="s">
        <v>915</v>
      </c>
      <c r="E448" s="10">
        <v>220000</v>
      </c>
      <c r="F448" s="11" t="s">
        <v>24</v>
      </c>
      <c r="G448" s="9" t="str">
        <f t="shared" si="34"/>
        <v>C257252601</v>
      </c>
      <c r="H448" s="9" t="s">
        <v>21</v>
      </c>
      <c r="I448" s="12">
        <v>49</v>
      </c>
      <c r="J448" s="10">
        <v>220000</v>
      </c>
      <c r="K448" s="13">
        <v>34805</v>
      </c>
      <c r="L448" s="13">
        <v>53468</v>
      </c>
      <c r="M448" s="12">
        <f t="shared" si="35"/>
        <v>51</v>
      </c>
      <c r="N448" s="9">
        <v>20000</v>
      </c>
      <c r="O448" s="12">
        <v>1</v>
      </c>
      <c r="P448" s="9">
        <f t="shared" si="36"/>
        <v>20000</v>
      </c>
      <c r="Q448" s="9">
        <f t="shared" si="40"/>
        <v>220000</v>
      </c>
      <c r="R448" s="10">
        <f t="shared" si="37"/>
        <v>220000</v>
      </c>
    </row>
    <row r="449" spans="1:18" x14ac:dyDescent="0.35">
      <c r="A449" s="7">
        <v>448</v>
      </c>
      <c r="B449" s="9" t="s">
        <v>916</v>
      </c>
      <c r="C449" s="9">
        <v>9927635594</v>
      </c>
      <c r="D449" s="9" t="s">
        <v>917</v>
      </c>
      <c r="E449" s="10">
        <v>275000</v>
      </c>
      <c r="F449" s="11" t="s">
        <v>24</v>
      </c>
      <c r="G449" s="9" t="str">
        <f t="shared" si="34"/>
        <v>C257253723</v>
      </c>
      <c r="H449" s="9" t="s">
        <v>21</v>
      </c>
      <c r="I449" s="12">
        <v>45</v>
      </c>
      <c r="J449" s="10">
        <v>275000</v>
      </c>
      <c r="K449" s="13">
        <v>34335</v>
      </c>
      <c r="L449" s="13">
        <v>52028</v>
      </c>
      <c r="M449" s="12">
        <f t="shared" si="35"/>
        <v>48</v>
      </c>
      <c r="N449" s="9">
        <v>25000</v>
      </c>
      <c r="O449" s="12">
        <v>1</v>
      </c>
      <c r="P449" s="9">
        <f t="shared" si="36"/>
        <v>25000</v>
      </c>
      <c r="Q449" s="9">
        <f t="shared" si="40"/>
        <v>275000</v>
      </c>
      <c r="R449" s="10">
        <f t="shared" si="37"/>
        <v>275000</v>
      </c>
    </row>
    <row r="450" spans="1:18" x14ac:dyDescent="0.35">
      <c r="A450" s="7">
        <v>449</v>
      </c>
      <c r="B450" s="9" t="s">
        <v>918</v>
      </c>
      <c r="C450" s="9">
        <v>8018106635</v>
      </c>
      <c r="D450" s="9" t="s">
        <v>919</v>
      </c>
      <c r="E450" s="10">
        <v>275000</v>
      </c>
      <c r="F450" s="11" t="s">
        <v>24</v>
      </c>
      <c r="G450" s="9" t="str">
        <f t="shared" ref="G450:G513" si="41">B450</f>
        <v>C257254612</v>
      </c>
      <c r="H450" s="9" t="s">
        <v>21</v>
      </c>
      <c r="I450" s="12">
        <v>51</v>
      </c>
      <c r="J450" s="10">
        <v>275000</v>
      </c>
      <c r="K450" s="13">
        <v>43118</v>
      </c>
      <c r="L450" s="13">
        <v>52011</v>
      </c>
      <c r="M450" s="12">
        <f t="shared" ref="M450:M513" si="42">ROUNDDOWN(YEARFRAC(K450,L450),0)</f>
        <v>24</v>
      </c>
      <c r="N450" s="9">
        <v>2339</v>
      </c>
      <c r="O450" s="12">
        <v>12</v>
      </c>
      <c r="P450" s="9">
        <f t="shared" ref="P450:P513" si="43">O450*N450</f>
        <v>28068</v>
      </c>
      <c r="Q450" s="9">
        <f t="shared" si="40"/>
        <v>308748</v>
      </c>
      <c r="R450" s="10">
        <f t="shared" ref="R450:R513" si="44">MAX(Q450,J450)</f>
        <v>308748</v>
      </c>
    </row>
    <row r="451" spans="1:18" x14ac:dyDescent="0.35">
      <c r="A451" s="7">
        <v>450</v>
      </c>
      <c r="B451" s="9" t="s">
        <v>920</v>
      </c>
      <c r="C451" s="9">
        <v>9417319060</v>
      </c>
      <c r="D451" s="9" t="s">
        <v>921</v>
      </c>
      <c r="E451" s="10">
        <v>550000</v>
      </c>
      <c r="F451" s="11" t="s">
        <v>24</v>
      </c>
      <c r="G451" s="9" t="str">
        <f t="shared" si="41"/>
        <v>C257662233</v>
      </c>
      <c r="H451" s="9" t="s">
        <v>21</v>
      </c>
      <c r="I451" s="12">
        <v>26</v>
      </c>
      <c r="J451" s="10">
        <v>550000</v>
      </c>
      <c r="K451" s="13">
        <v>25673</v>
      </c>
      <c r="L451" s="13">
        <v>49549</v>
      </c>
      <c r="M451" s="12">
        <f t="shared" si="42"/>
        <v>65</v>
      </c>
      <c r="N451" s="9">
        <v>50000</v>
      </c>
      <c r="O451" s="12">
        <v>1</v>
      </c>
      <c r="P451" s="9">
        <f t="shared" si="43"/>
        <v>50000</v>
      </c>
      <c r="Q451" s="9">
        <f>P451*10</f>
        <v>500000</v>
      </c>
      <c r="R451" s="10">
        <f t="shared" si="44"/>
        <v>550000</v>
      </c>
    </row>
    <row r="452" spans="1:18" x14ac:dyDescent="0.35">
      <c r="A452" s="7">
        <v>451</v>
      </c>
      <c r="B452" s="9" t="s">
        <v>922</v>
      </c>
      <c r="C452" s="9">
        <v>9800771662</v>
      </c>
      <c r="D452" s="9" t="s">
        <v>923</v>
      </c>
      <c r="E452" s="10">
        <v>550000</v>
      </c>
      <c r="F452" s="11" t="s">
        <v>24</v>
      </c>
      <c r="G452" s="9" t="str">
        <f t="shared" si="41"/>
        <v>C257753870</v>
      </c>
      <c r="H452" s="9" t="s">
        <v>21</v>
      </c>
      <c r="I452" s="12">
        <v>35</v>
      </c>
      <c r="J452" s="10">
        <v>550000</v>
      </c>
      <c r="K452" s="13">
        <v>31171</v>
      </c>
      <c r="L452" s="13">
        <v>53417</v>
      </c>
      <c r="M452" s="12">
        <f t="shared" si="42"/>
        <v>60</v>
      </c>
      <c r="N452" s="9">
        <v>50000</v>
      </c>
      <c r="O452" s="12">
        <v>1</v>
      </c>
      <c r="P452" s="9">
        <f t="shared" si="43"/>
        <v>50000</v>
      </c>
      <c r="Q452" s="9">
        <f t="shared" ref="Q452:Q465" si="45">P452*11</f>
        <v>550000</v>
      </c>
      <c r="R452" s="10">
        <f t="shared" si="44"/>
        <v>550000</v>
      </c>
    </row>
    <row r="453" spans="1:18" x14ac:dyDescent="0.35">
      <c r="A453" s="7">
        <v>452</v>
      </c>
      <c r="B453" s="9" t="s">
        <v>924</v>
      </c>
      <c r="C453" s="9">
        <v>9513314436</v>
      </c>
      <c r="D453" s="9" t="s">
        <v>925</v>
      </c>
      <c r="E453" s="10">
        <v>396000</v>
      </c>
      <c r="F453" s="11" t="s">
        <v>24</v>
      </c>
      <c r="G453" s="9" t="str">
        <f t="shared" si="41"/>
        <v>C257755124</v>
      </c>
      <c r="H453" s="9" t="s">
        <v>21</v>
      </c>
      <c r="I453" s="12">
        <v>66</v>
      </c>
      <c r="J453" s="10">
        <v>396000</v>
      </c>
      <c r="K453" s="13">
        <v>33055</v>
      </c>
      <c r="L453" s="13">
        <v>53481</v>
      </c>
      <c r="M453" s="12">
        <f t="shared" si="42"/>
        <v>55</v>
      </c>
      <c r="N453" s="9">
        <v>36000</v>
      </c>
      <c r="O453" s="12">
        <v>1</v>
      </c>
      <c r="P453" s="9">
        <f t="shared" si="43"/>
        <v>36000</v>
      </c>
      <c r="Q453" s="9">
        <f t="shared" si="45"/>
        <v>396000</v>
      </c>
      <c r="R453" s="10">
        <f t="shared" si="44"/>
        <v>396000</v>
      </c>
    </row>
    <row r="454" spans="1:18" x14ac:dyDescent="0.35">
      <c r="A454" s="7">
        <v>453</v>
      </c>
      <c r="B454" s="9" t="s">
        <v>926</v>
      </c>
      <c r="C454" s="9">
        <v>8637894663</v>
      </c>
      <c r="D454" s="9" t="s">
        <v>927</v>
      </c>
      <c r="E454" s="10">
        <v>396000</v>
      </c>
      <c r="F454" s="11" t="s">
        <v>24</v>
      </c>
      <c r="G454" s="9" t="str">
        <f t="shared" si="41"/>
        <v>C257756495</v>
      </c>
      <c r="H454" s="9" t="s">
        <v>21</v>
      </c>
      <c r="I454" s="12">
        <v>49</v>
      </c>
      <c r="J454" s="10">
        <v>396000</v>
      </c>
      <c r="K454" s="13">
        <v>26741</v>
      </c>
      <c r="L454" s="13">
        <v>53464</v>
      </c>
      <c r="M454" s="12">
        <f t="shared" si="42"/>
        <v>73</v>
      </c>
      <c r="N454" s="9">
        <v>36000</v>
      </c>
      <c r="O454" s="12">
        <v>1</v>
      </c>
      <c r="P454" s="9">
        <f t="shared" si="43"/>
        <v>36000</v>
      </c>
      <c r="Q454" s="9">
        <f t="shared" si="45"/>
        <v>396000</v>
      </c>
      <c r="R454" s="10">
        <f t="shared" si="44"/>
        <v>396000</v>
      </c>
    </row>
    <row r="455" spans="1:18" x14ac:dyDescent="0.35">
      <c r="A455" s="7">
        <v>454</v>
      </c>
      <c r="B455" s="9" t="s">
        <v>928</v>
      </c>
      <c r="C455" s="9">
        <v>9804413507</v>
      </c>
      <c r="D455" s="9" t="s">
        <v>929</v>
      </c>
      <c r="E455" s="10">
        <v>220000</v>
      </c>
      <c r="F455" s="11" t="s">
        <v>24</v>
      </c>
      <c r="G455" s="9" t="str">
        <f t="shared" si="41"/>
        <v>C257761710</v>
      </c>
      <c r="H455" s="9" t="s">
        <v>21</v>
      </c>
      <c r="I455" s="12">
        <v>55</v>
      </c>
      <c r="J455" s="10">
        <v>220000</v>
      </c>
      <c r="K455" s="13">
        <v>33182</v>
      </c>
      <c r="L455" s="13">
        <v>53485</v>
      </c>
      <c r="M455" s="12">
        <f t="shared" si="42"/>
        <v>55</v>
      </c>
      <c r="N455" s="9">
        <v>20000</v>
      </c>
      <c r="O455" s="12">
        <v>1</v>
      </c>
      <c r="P455" s="9">
        <f t="shared" si="43"/>
        <v>20000</v>
      </c>
      <c r="Q455" s="9">
        <f t="shared" si="45"/>
        <v>220000</v>
      </c>
      <c r="R455" s="10">
        <f t="shared" si="44"/>
        <v>220000</v>
      </c>
    </row>
    <row r="456" spans="1:18" x14ac:dyDescent="0.35">
      <c r="A456" s="7">
        <v>455</v>
      </c>
      <c r="B456" s="9" t="s">
        <v>930</v>
      </c>
      <c r="C456" s="9">
        <v>9444016368</v>
      </c>
      <c r="D456" s="9" t="s">
        <v>931</v>
      </c>
      <c r="E456" s="10">
        <v>264000</v>
      </c>
      <c r="F456" s="11" t="s">
        <v>24</v>
      </c>
      <c r="G456" s="9" t="str">
        <f t="shared" si="41"/>
        <v>C258626485</v>
      </c>
      <c r="H456" s="9" t="s">
        <v>21</v>
      </c>
      <c r="I456" s="12">
        <v>50</v>
      </c>
      <c r="J456" s="10">
        <v>264000</v>
      </c>
      <c r="K456" s="13">
        <v>27062</v>
      </c>
      <c r="L456" s="13">
        <v>52040</v>
      </c>
      <c r="M456" s="12">
        <f t="shared" si="42"/>
        <v>68</v>
      </c>
      <c r="N456" s="9">
        <v>24124</v>
      </c>
      <c r="O456" s="12">
        <v>1</v>
      </c>
      <c r="P456" s="9">
        <f t="shared" si="43"/>
        <v>24124</v>
      </c>
      <c r="Q456" s="9">
        <f t="shared" si="45"/>
        <v>265364</v>
      </c>
      <c r="R456" s="10">
        <f t="shared" si="44"/>
        <v>265364</v>
      </c>
    </row>
    <row r="457" spans="1:18" x14ac:dyDescent="0.35">
      <c r="A457" s="7">
        <v>456</v>
      </c>
      <c r="B457" s="9" t="s">
        <v>932</v>
      </c>
      <c r="C457" s="9">
        <v>9559991999</v>
      </c>
      <c r="D457" s="9" t="s">
        <v>933</v>
      </c>
      <c r="E457" s="10">
        <v>418000</v>
      </c>
      <c r="F457" s="11" t="s">
        <v>24</v>
      </c>
      <c r="G457" s="9" t="str">
        <f t="shared" si="41"/>
        <v>C258636679</v>
      </c>
      <c r="H457" s="9" t="s">
        <v>21</v>
      </c>
      <c r="I457" s="12">
        <v>50</v>
      </c>
      <c r="J457" s="10">
        <v>418000</v>
      </c>
      <c r="K457" s="13">
        <v>39538</v>
      </c>
      <c r="L457" s="13">
        <v>49855</v>
      </c>
      <c r="M457" s="12">
        <f t="shared" si="42"/>
        <v>28</v>
      </c>
      <c r="N457" s="9">
        <v>38000</v>
      </c>
      <c r="O457" s="12">
        <v>1</v>
      </c>
      <c r="P457" s="9">
        <f t="shared" si="43"/>
        <v>38000</v>
      </c>
      <c r="Q457" s="9">
        <f t="shared" si="45"/>
        <v>418000</v>
      </c>
      <c r="R457" s="10">
        <f t="shared" si="44"/>
        <v>418000</v>
      </c>
    </row>
    <row r="458" spans="1:18" x14ac:dyDescent="0.35">
      <c r="A458" s="7">
        <v>457</v>
      </c>
      <c r="B458" s="9" t="s">
        <v>934</v>
      </c>
      <c r="C458" s="9">
        <v>7828137030</v>
      </c>
      <c r="D458" s="9" t="s">
        <v>935</v>
      </c>
      <c r="E458" s="10">
        <v>198000</v>
      </c>
      <c r="F458" s="11" t="s">
        <v>24</v>
      </c>
      <c r="G458" s="9" t="str">
        <f t="shared" si="41"/>
        <v>C258646245</v>
      </c>
      <c r="H458" s="9" t="s">
        <v>21</v>
      </c>
      <c r="I458" s="12">
        <v>42</v>
      </c>
      <c r="J458" s="10">
        <v>198000</v>
      </c>
      <c r="K458" s="13">
        <v>28126</v>
      </c>
      <c r="L458" s="13">
        <v>49755</v>
      </c>
      <c r="M458" s="12">
        <f t="shared" si="42"/>
        <v>59</v>
      </c>
      <c r="N458" s="9">
        <v>18000</v>
      </c>
      <c r="O458" s="12">
        <v>1</v>
      </c>
      <c r="P458" s="9">
        <f t="shared" si="43"/>
        <v>18000</v>
      </c>
      <c r="Q458" s="9">
        <f t="shared" si="45"/>
        <v>198000</v>
      </c>
      <c r="R458" s="10">
        <f t="shared" si="44"/>
        <v>198000</v>
      </c>
    </row>
    <row r="459" spans="1:18" x14ac:dyDescent="0.35">
      <c r="A459" s="7">
        <v>458</v>
      </c>
      <c r="B459" s="9" t="s">
        <v>936</v>
      </c>
      <c r="C459" s="9">
        <v>6205422185</v>
      </c>
      <c r="D459" s="9" t="s">
        <v>937</v>
      </c>
      <c r="E459" s="10">
        <v>550000</v>
      </c>
      <c r="F459" s="11" t="s">
        <v>24</v>
      </c>
      <c r="G459" s="9" t="str">
        <f t="shared" si="41"/>
        <v>C258662591</v>
      </c>
      <c r="H459" s="9" t="s">
        <v>21</v>
      </c>
      <c r="I459" s="12">
        <v>69</v>
      </c>
      <c r="J459" s="10">
        <v>550000</v>
      </c>
      <c r="K459" s="13">
        <v>29874</v>
      </c>
      <c r="L459" s="13">
        <v>51946</v>
      </c>
      <c r="M459" s="12">
        <f t="shared" si="42"/>
        <v>60</v>
      </c>
      <c r="N459" s="9">
        <v>50435</v>
      </c>
      <c r="O459" s="12">
        <v>1</v>
      </c>
      <c r="P459" s="9">
        <f t="shared" si="43"/>
        <v>50435</v>
      </c>
      <c r="Q459" s="9">
        <f t="shared" si="45"/>
        <v>554785</v>
      </c>
      <c r="R459" s="10">
        <f t="shared" si="44"/>
        <v>554785</v>
      </c>
    </row>
    <row r="460" spans="1:18" x14ac:dyDescent="0.35">
      <c r="A460" s="7">
        <v>459</v>
      </c>
      <c r="B460" s="9" t="s">
        <v>938</v>
      </c>
      <c r="C460" s="9">
        <v>9896510021</v>
      </c>
      <c r="D460" s="9" t="s">
        <v>939</v>
      </c>
      <c r="E460" s="10">
        <v>235431</v>
      </c>
      <c r="F460" s="11" t="s">
        <v>20</v>
      </c>
      <c r="G460" s="9" t="str">
        <f t="shared" si="41"/>
        <v>C259066947</v>
      </c>
      <c r="H460" s="9" t="s">
        <v>21</v>
      </c>
      <c r="I460" s="12">
        <v>53</v>
      </c>
      <c r="J460" s="10">
        <v>235431</v>
      </c>
      <c r="K460" s="13">
        <v>31576</v>
      </c>
      <c r="L460" s="13">
        <v>51135</v>
      </c>
      <c r="M460" s="12">
        <f t="shared" si="42"/>
        <v>53</v>
      </c>
      <c r="N460" s="9">
        <v>39092</v>
      </c>
      <c r="O460" s="12">
        <v>2</v>
      </c>
      <c r="P460" s="9">
        <f t="shared" si="43"/>
        <v>78184</v>
      </c>
      <c r="Q460" s="9">
        <f t="shared" si="45"/>
        <v>860024</v>
      </c>
      <c r="R460" s="10">
        <f t="shared" si="44"/>
        <v>860024</v>
      </c>
    </row>
    <row r="461" spans="1:18" x14ac:dyDescent="0.35">
      <c r="A461" s="7">
        <v>460</v>
      </c>
      <c r="B461" s="9" t="s">
        <v>940</v>
      </c>
      <c r="C461" s="9">
        <v>9613596993</v>
      </c>
      <c r="D461" s="9" t="s">
        <v>941</v>
      </c>
      <c r="E461" s="10">
        <v>19550</v>
      </c>
      <c r="F461" s="11" t="s">
        <v>20</v>
      </c>
      <c r="G461" s="9" t="str">
        <f t="shared" si="41"/>
        <v>C259072193</v>
      </c>
      <c r="H461" s="9" t="s">
        <v>21</v>
      </c>
      <c r="I461" s="12">
        <v>59</v>
      </c>
      <c r="J461" s="10">
        <v>19550</v>
      </c>
      <c r="K461" s="13">
        <v>33939</v>
      </c>
      <c r="L461" s="13">
        <v>52596</v>
      </c>
      <c r="M461" s="12">
        <f t="shared" si="42"/>
        <v>51</v>
      </c>
      <c r="N461" s="9">
        <v>20000</v>
      </c>
      <c r="O461" s="12">
        <v>1</v>
      </c>
      <c r="P461" s="9">
        <f t="shared" si="43"/>
        <v>20000</v>
      </c>
      <c r="Q461" s="9">
        <f t="shared" si="45"/>
        <v>220000</v>
      </c>
      <c r="R461" s="10">
        <f t="shared" si="44"/>
        <v>220000</v>
      </c>
    </row>
    <row r="462" spans="1:18" x14ac:dyDescent="0.35">
      <c r="A462" s="7">
        <v>461</v>
      </c>
      <c r="B462" s="9" t="s">
        <v>942</v>
      </c>
      <c r="C462" s="9">
        <v>9382581245</v>
      </c>
      <c r="D462" s="9" t="s">
        <v>943</v>
      </c>
      <c r="E462" s="10">
        <v>20319.990000000002</v>
      </c>
      <c r="F462" s="11" t="s">
        <v>24</v>
      </c>
      <c r="G462" s="9" t="str">
        <f t="shared" si="41"/>
        <v>C259399656</v>
      </c>
      <c r="H462" s="9" t="s">
        <v>21</v>
      </c>
      <c r="I462" s="12">
        <v>51</v>
      </c>
      <c r="J462" s="10">
        <v>20319.990000000002</v>
      </c>
      <c r="K462" s="13">
        <v>32453</v>
      </c>
      <c r="L462" s="13">
        <v>53143</v>
      </c>
      <c r="M462" s="12">
        <f t="shared" si="42"/>
        <v>56</v>
      </c>
      <c r="N462" s="9">
        <v>32000</v>
      </c>
      <c r="O462" s="12">
        <v>1</v>
      </c>
      <c r="P462" s="9">
        <f t="shared" si="43"/>
        <v>32000</v>
      </c>
      <c r="Q462" s="9">
        <f t="shared" si="45"/>
        <v>352000</v>
      </c>
      <c r="R462" s="10">
        <f t="shared" si="44"/>
        <v>352000</v>
      </c>
    </row>
    <row r="463" spans="1:18" x14ac:dyDescent="0.35">
      <c r="A463" s="7">
        <v>462</v>
      </c>
      <c r="B463" s="9" t="s">
        <v>944</v>
      </c>
      <c r="C463" s="9">
        <v>8237121805</v>
      </c>
      <c r="D463" s="9" t="s">
        <v>945</v>
      </c>
      <c r="E463" s="10">
        <v>1650000</v>
      </c>
      <c r="F463" s="11" t="s">
        <v>24</v>
      </c>
      <c r="G463" s="9" t="str">
        <f t="shared" si="41"/>
        <v>C259414214</v>
      </c>
      <c r="H463" s="9" t="s">
        <v>21</v>
      </c>
      <c r="I463" s="12">
        <v>45</v>
      </c>
      <c r="J463" s="10">
        <v>1650000</v>
      </c>
      <c r="K463" s="13">
        <v>25876</v>
      </c>
      <c r="L463" s="13">
        <v>51905</v>
      </c>
      <c r="M463" s="12">
        <f t="shared" si="42"/>
        <v>71</v>
      </c>
      <c r="N463" s="9">
        <v>150000</v>
      </c>
      <c r="O463" s="12">
        <v>1</v>
      </c>
      <c r="P463" s="9">
        <f t="shared" si="43"/>
        <v>150000</v>
      </c>
      <c r="Q463" s="9">
        <f t="shared" si="45"/>
        <v>1650000</v>
      </c>
      <c r="R463" s="10">
        <f t="shared" si="44"/>
        <v>1650000</v>
      </c>
    </row>
    <row r="464" spans="1:18" x14ac:dyDescent="0.35">
      <c r="A464" s="7">
        <v>463</v>
      </c>
      <c r="B464" s="9" t="s">
        <v>946</v>
      </c>
      <c r="C464" s="9">
        <v>8763492115</v>
      </c>
      <c r="D464" s="9" t="s">
        <v>947</v>
      </c>
      <c r="E464" s="10">
        <v>242000</v>
      </c>
      <c r="F464" s="11" t="s">
        <v>24</v>
      </c>
      <c r="G464" s="9" t="str">
        <f t="shared" si="41"/>
        <v>C259420075</v>
      </c>
      <c r="H464" s="9" t="s">
        <v>21</v>
      </c>
      <c r="I464" s="12">
        <v>63</v>
      </c>
      <c r="J464" s="10">
        <v>242000</v>
      </c>
      <c r="K464" s="13">
        <v>34521</v>
      </c>
      <c r="L464" s="13">
        <v>53409</v>
      </c>
      <c r="M464" s="12">
        <f t="shared" si="42"/>
        <v>51</v>
      </c>
      <c r="N464" s="9">
        <v>22182</v>
      </c>
      <c r="O464" s="12">
        <v>1</v>
      </c>
      <c r="P464" s="9">
        <f t="shared" si="43"/>
        <v>22182</v>
      </c>
      <c r="Q464" s="9">
        <f t="shared" si="45"/>
        <v>244002</v>
      </c>
      <c r="R464" s="10">
        <f t="shared" si="44"/>
        <v>244002</v>
      </c>
    </row>
    <row r="465" spans="1:18" x14ac:dyDescent="0.35">
      <c r="A465" s="7">
        <v>464</v>
      </c>
      <c r="B465" s="9" t="s">
        <v>948</v>
      </c>
      <c r="C465" s="9">
        <v>9848458752</v>
      </c>
      <c r="D465" s="9" t="s">
        <v>949</v>
      </c>
      <c r="E465" s="10">
        <v>550000</v>
      </c>
      <c r="F465" s="11" t="s">
        <v>24</v>
      </c>
      <c r="G465" s="9" t="str">
        <f t="shared" si="41"/>
        <v>C259492333</v>
      </c>
      <c r="H465" s="9" t="s">
        <v>21</v>
      </c>
      <c r="I465" s="12">
        <v>50</v>
      </c>
      <c r="J465" s="10">
        <v>550000</v>
      </c>
      <c r="K465" s="13">
        <v>31065</v>
      </c>
      <c r="L465" s="13">
        <v>53258</v>
      </c>
      <c r="M465" s="12">
        <f t="shared" si="42"/>
        <v>60</v>
      </c>
      <c r="N465" s="9">
        <v>13000</v>
      </c>
      <c r="O465" s="12">
        <v>4</v>
      </c>
      <c r="P465" s="9">
        <f t="shared" si="43"/>
        <v>52000</v>
      </c>
      <c r="Q465" s="9">
        <f t="shared" si="45"/>
        <v>572000</v>
      </c>
      <c r="R465" s="10">
        <f t="shared" si="44"/>
        <v>572000</v>
      </c>
    </row>
    <row r="466" spans="1:18" x14ac:dyDescent="0.35">
      <c r="A466" s="7">
        <v>465</v>
      </c>
      <c r="B466" s="9" t="s">
        <v>950</v>
      </c>
      <c r="C466" s="9">
        <v>8305054330</v>
      </c>
      <c r="D466" s="9" t="s">
        <v>951</v>
      </c>
      <c r="E466" s="10">
        <v>8857.14</v>
      </c>
      <c r="F466" s="11" t="s">
        <v>24</v>
      </c>
      <c r="G466" s="9" t="str">
        <f t="shared" si="41"/>
        <v>C259644372</v>
      </c>
      <c r="H466" s="9" t="s">
        <v>21</v>
      </c>
      <c r="I466" s="12">
        <v>63</v>
      </c>
      <c r="J466" s="10">
        <v>8857.14</v>
      </c>
      <c r="K466" s="13">
        <v>36161</v>
      </c>
      <c r="L466" s="13">
        <v>49452</v>
      </c>
      <c r="M466" s="12">
        <f t="shared" si="42"/>
        <v>36</v>
      </c>
      <c r="N466" s="9">
        <v>20550</v>
      </c>
      <c r="O466" s="12">
        <v>1</v>
      </c>
      <c r="P466" s="9">
        <f t="shared" si="43"/>
        <v>20550</v>
      </c>
      <c r="Q466" s="9">
        <f t="shared" ref="Q466:Q497" si="46">P466*10</f>
        <v>205500</v>
      </c>
      <c r="R466" s="10">
        <f t="shared" si="44"/>
        <v>205500</v>
      </c>
    </row>
    <row r="467" spans="1:18" x14ac:dyDescent="0.35">
      <c r="A467" s="7">
        <v>466</v>
      </c>
      <c r="B467" s="9" t="s">
        <v>952</v>
      </c>
      <c r="C467" s="9">
        <v>6392881168</v>
      </c>
      <c r="D467" s="9" t="s">
        <v>953</v>
      </c>
      <c r="E467" s="10">
        <v>220000</v>
      </c>
      <c r="F467" s="11" t="s">
        <v>24</v>
      </c>
      <c r="G467" s="9" t="str">
        <f t="shared" si="41"/>
        <v>C259688147</v>
      </c>
      <c r="H467" s="9" t="s">
        <v>21</v>
      </c>
      <c r="I467" s="12">
        <v>55</v>
      </c>
      <c r="J467" s="10">
        <v>220000</v>
      </c>
      <c r="K467" s="13">
        <v>30803</v>
      </c>
      <c r="L467" s="13">
        <v>53371</v>
      </c>
      <c r="M467" s="12">
        <f t="shared" si="42"/>
        <v>61</v>
      </c>
      <c r="N467" s="9">
        <v>20000</v>
      </c>
      <c r="O467" s="12">
        <v>1</v>
      </c>
      <c r="P467" s="9">
        <f t="shared" si="43"/>
        <v>20000</v>
      </c>
      <c r="Q467" s="9">
        <f t="shared" si="46"/>
        <v>200000</v>
      </c>
      <c r="R467" s="10">
        <f t="shared" si="44"/>
        <v>220000</v>
      </c>
    </row>
    <row r="468" spans="1:18" x14ac:dyDescent="0.35">
      <c r="A468" s="7">
        <v>467</v>
      </c>
      <c r="B468" s="9" t="s">
        <v>954</v>
      </c>
      <c r="C468" s="9">
        <v>9939586448</v>
      </c>
      <c r="D468" s="9" t="s">
        <v>955</v>
      </c>
      <c r="E468" s="10">
        <v>550000</v>
      </c>
      <c r="F468" s="11" t="s">
        <v>24</v>
      </c>
      <c r="G468" s="9" t="str">
        <f t="shared" si="41"/>
        <v>C259692337</v>
      </c>
      <c r="H468" s="9" t="s">
        <v>21</v>
      </c>
      <c r="I468" s="12">
        <v>69</v>
      </c>
      <c r="J468" s="10">
        <v>550000</v>
      </c>
      <c r="K468" s="13">
        <v>31325</v>
      </c>
      <c r="L468" s="13">
        <v>49713</v>
      </c>
      <c r="M468" s="12">
        <f t="shared" si="42"/>
        <v>50</v>
      </c>
      <c r="N468" s="9">
        <v>50000</v>
      </c>
      <c r="O468" s="12">
        <v>1</v>
      </c>
      <c r="P468" s="9">
        <f t="shared" si="43"/>
        <v>50000</v>
      </c>
      <c r="Q468" s="9">
        <f t="shared" si="46"/>
        <v>500000</v>
      </c>
      <c r="R468" s="10">
        <f t="shared" si="44"/>
        <v>550000</v>
      </c>
    </row>
    <row r="469" spans="1:18" x14ac:dyDescent="0.35">
      <c r="A469" s="7">
        <v>468</v>
      </c>
      <c r="B469" s="9" t="s">
        <v>956</v>
      </c>
      <c r="C469" s="9">
        <v>7697641961</v>
      </c>
      <c r="D469" s="9" t="s">
        <v>957</v>
      </c>
      <c r="E469" s="10">
        <v>220000</v>
      </c>
      <c r="F469" s="11" t="s">
        <v>24</v>
      </c>
      <c r="G469" s="9" t="str">
        <f t="shared" si="41"/>
        <v>C259694021</v>
      </c>
      <c r="H469" s="9" t="s">
        <v>21</v>
      </c>
      <c r="I469" s="12">
        <v>46</v>
      </c>
      <c r="J469" s="10">
        <v>220000</v>
      </c>
      <c r="K469" s="13">
        <v>27030</v>
      </c>
      <c r="L469" s="13">
        <v>49697</v>
      </c>
      <c r="M469" s="12">
        <f t="shared" si="42"/>
        <v>62</v>
      </c>
      <c r="N469" s="9">
        <v>20000</v>
      </c>
      <c r="O469" s="12">
        <v>1</v>
      </c>
      <c r="P469" s="9">
        <f t="shared" si="43"/>
        <v>20000</v>
      </c>
      <c r="Q469" s="9">
        <f t="shared" si="46"/>
        <v>200000</v>
      </c>
      <c r="R469" s="10">
        <f t="shared" si="44"/>
        <v>220000</v>
      </c>
    </row>
    <row r="470" spans="1:18" x14ac:dyDescent="0.35">
      <c r="A470" s="7">
        <v>469</v>
      </c>
      <c r="B470" s="9" t="s">
        <v>958</v>
      </c>
      <c r="C470" s="9">
        <v>6005335417</v>
      </c>
      <c r="D470" s="9" t="s">
        <v>959</v>
      </c>
      <c r="E470" s="10">
        <v>1045000</v>
      </c>
      <c r="F470" s="11" t="s">
        <v>24</v>
      </c>
      <c r="G470" s="9" t="str">
        <f t="shared" si="41"/>
        <v>C259695703</v>
      </c>
      <c r="H470" s="9" t="s">
        <v>21</v>
      </c>
      <c r="I470" s="12">
        <v>74</v>
      </c>
      <c r="J470" s="10">
        <v>1045000</v>
      </c>
      <c r="K470" s="13">
        <v>31972</v>
      </c>
      <c r="L470" s="13">
        <v>49711</v>
      </c>
      <c r="M470" s="12">
        <f t="shared" si="42"/>
        <v>48</v>
      </c>
      <c r="N470" s="9">
        <v>95000</v>
      </c>
      <c r="O470" s="12">
        <v>1</v>
      </c>
      <c r="P470" s="9">
        <f t="shared" si="43"/>
        <v>95000</v>
      </c>
      <c r="Q470" s="9">
        <f t="shared" si="46"/>
        <v>950000</v>
      </c>
      <c r="R470" s="10">
        <f t="shared" si="44"/>
        <v>1045000</v>
      </c>
    </row>
    <row r="471" spans="1:18" x14ac:dyDescent="0.35">
      <c r="A471" s="7">
        <v>470</v>
      </c>
      <c r="B471" s="9" t="s">
        <v>960</v>
      </c>
      <c r="C471" s="9">
        <v>8222899524</v>
      </c>
      <c r="D471" s="9" t="s">
        <v>961</v>
      </c>
      <c r="E471" s="10">
        <v>37800</v>
      </c>
      <c r="F471" s="11" t="s">
        <v>20</v>
      </c>
      <c r="G471" s="9" t="str">
        <f t="shared" si="41"/>
        <v>C260089120</v>
      </c>
      <c r="H471" s="9" t="s">
        <v>21</v>
      </c>
      <c r="I471" s="12">
        <v>69</v>
      </c>
      <c r="J471" s="10">
        <v>37800</v>
      </c>
      <c r="K471" s="13">
        <v>29743</v>
      </c>
      <c r="L471" s="13">
        <v>50388</v>
      </c>
      <c r="M471" s="12">
        <f t="shared" si="42"/>
        <v>56</v>
      </c>
      <c r="N471" s="9">
        <v>24000</v>
      </c>
      <c r="O471" s="12">
        <v>1</v>
      </c>
      <c r="P471" s="9">
        <f t="shared" si="43"/>
        <v>24000</v>
      </c>
      <c r="Q471" s="9">
        <f t="shared" si="46"/>
        <v>240000</v>
      </c>
      <c r="R471" s="10">
        <f t="shared" si="44"/>
        <v>240000</v>
      </c>
    </row>
    <row r="472" spans="1:18" x14ac:dyDescent="0.35">
      <c r="A472" s="7">
        <v>471</v>
      </c>
      <c r="B472" s="9" t="s">
        <v>962</v>
      </c>
      <c r="C472" s="9">
        <v>6395843310</v>
      </c>
      <c r="D472" s="9" t="s">
        <v>963</v>
      </c>
      <c r="E472" s="10">
        <v>220000</v>
      </c>
      <c r="F472" s="11" t="s">
        <v>24</v>
      </c>
      <c r="G472" s="9" t="str">
        <f t="shared" si="41"/>
        <v>C260114367</v>
      </c>
      <c r="H472" s="9" t="s">
        <v>21</v>
      </c>
      <c r="I472" s="12">
        <v>51</v>
      </c>
      <c r="J472" s="10">
        <v>220000</v>
      </c>
      <c r="K472" s="13">
        <v>36326</v>
      </c>
      <c r="L472" s="13">
        <v>52043</v>
      </c>
      <c r="M472" s="12">
        <f t="shared" si="42"/>
        <v>43</v>
      </c>
      <c r="N472" s="9">
        <v>20000</v>
      </c>
      <c r="O472" s="12">
        <v>1</v>
      </c>
      <c r="P472" s="9">
        <f t="shared" si="43"/>
        <v>20000</v>
      </c>
      <c r="Q472" s="9">
        <f t="shared" si="46"/>
        <v>200000</v>
      </c>
      <c r="R472" s="10">
        <f t="shared" si="44"/>
        <v>220000</v>
      </c>
    </row>
    <row r="473" spans="1:18" x14ac:dyDescent="0.35">
      <c r="A473" s="7">
        <v>472</v>
      </c>
      <c r="B473" s="9" t="s">
        <v>964</v>
      </c>
      <c r="C473" s="9">
        <v>9561106082</v>
      </c>
      <c r="D473" s="9" t="s">
        <v>965</v>
      </c>
      <c r="E473" s="10">
        <v>264000</v>
      </c>
      <c r="F473" s="11" t="s">
        <v>24</v>
      </c>
      <c r="G473" s="9" t="str">
        <f t="shared" si="41"/>
        <v>C260117937</v>
      </c>
      <c r="H473" s="9" t="s">
        <v>21</v>
      </c>
      <c r="I473" s="12">
        <v>56</v>
      </c>
      <c r="J473" s="10">
        <v>264000</v>
      </c>
      <c r="K473" s="13">
        <v>28976</v>
      </c>
      <c r="L473" s="13">
        <v>49851</v>
      </c>
      <c r="M473" s="12">
        <f t="shared" si="42"/>
        <v>57</v>
      </c>
      <c r="N473" s="9">
        <v>24000</v>
      </c>
      <c r="O473" s="12">
        <v>1</v>
      </c>
      <c r="P473" s="9">
        <f t="shared" si="43"/>
        <v>24000</v>
      </c>
      <c r="Q473" s="9">
        <f t="shared" si="46"/>
        <v>240000</v>
      </c>
      <c r="R473" s="10">
        <f t="shared" si="44"/>
        <v>264000</v>
      </c>
    </row>
    <row r="474" spans="1:18" x14ac:dyDescent="0.35">
      <c r="A474" s="7">
        <v>473</v>
      </c>
      <c r="B474" s="9" t="s">
        <v>966</v>
      </c>
      <c r="C474" s="9">
        <v>8939527200</v>
      </c>
      <c r="D474" s="9" t="s">
        <v>967</v>
      </c>
      <c r="E474" s="10">
        <v>220000</v>
      </c>
      <c r="F474" s="11" t="s">
        <v>24</v>
      </c>
      <c r="G474" s="9" t="str">
        <f t="shared" si="41"/>
        <v>C260119650</v>
      </c>
      <c r="H474" s="9" t="s">
        <v>21</v>
      </c>
      <c r="I474" s="12">
        <v>66</v>
      </c>
      <c r="J474" s="10">
        <v>220000</v>
      </c>
      <c r="K474" s="13">
        <v>26047</v>
      </c>
      <c r="L474" s="13">
        <v>52041</v>
      </c>
      <c r="M474" s="12">
        <f t="shared" si="42"/>
        <v>71</v>
      </c>
      <c r="N474" s="9">
        <v>20000</v>
      </c>
      <c r="O474" s="12">
        <v>1</v>
      </c>
      <c r="P474" s="9">
        <f t="shared" si="43"/>
        <v>20000</v>
      </c>
      <c r="Q474" s="9">
        <f t="shared" si="46"/>
        <v>200000</v>
      </c>
      <c r="R474" s="10">
        <f t="shared" si="44"/>
        <v>220000</v>
      </c>
    </row>
    <row r="475" spans="1:18" x14ac:dyDescent="0.35">
      <c r="A475" s="7">
        <v>474</v>
      </c>
      <c r="B475" s="9" t="s">
        <v>968</v>
      </c>
      <c r="C475" s="9">
        <v>9688371163</v>
      </c>
      <c r="D475" s="9" t="s">
        <v>969</v>
      </c>
      <c r="E475" s="10">
        <v>220000</v>
      </c>
      <c r="F475" s="11" t="s">
        <v>24</v>
      </c>
      <c r="G475" s="9" t="str">
        <f t="shared" si="41"/>
        <v>C260120953</v>
      </c>
      <c r="H475" s="9" t="s">
        <v>21</v>
      </c>
      <c r="I475" s="12">
        <v>60</v>
      </c>
      <c r="J475" s="10">
        <v>220000</v>
      </c>
      <c r="K475" s="13">
        <v>28265</v>
      </c>
      <c r="L475" s="13">
        <v>49856</v>
      </c>
      <c r="M475" s="12">
        <f t="shared" si="42"/>
        <v>59</v>
      </c>
      <c r="N475" s="9">
        <v>20000</v>
      </c>
      <c r="O475" s="12">
        <v>1</v>
      </c>
      <c r="P475" s="9">
        <f t="shared" si="43"/>
        <v>20000</v>
      </c>
      <c r="Q475" s="9">
        <f t="shared" si="46"/>
        <v>200000</v>
      </c>
      <c r="R475" s="10">
        <f t="shared" si="44"/>
        <v>220000</v>
      </c>
    </row>
    <row r="476" spans="1:18" x14ac:dyDescent="0.35">
      <c r="A476" s="7">
        <v>475</v>
      </c>
      <c r="B476" s="9" t="s">
        <v>970</v>
      </c>
      <c r="C476" s="9">
        <v>9707772491</v>
      </c>
      <c r="D476" s="9" t="s">
        <v>971</v>
      </c>
      <c r="E476" s="10">
        <v>198000</v>
      </c>
      <c r="F476" s="11" t="s">
        <v>24</v>
      </c>
      <c r="G476" s="9" t="str">
        <f t="shared" si="41"/>
        <v>C260125042</v>
      </c>
      <c r="H476" s="9" t="s">
        <v>21</v>
      </c>
      <c r="I476" s="12">
        <v>48</v>
      </c>
      <c r="J476" s="10">
        <v>198000</v>
      </c>
      <c r="K476" s="13">
        <v>34121</v>
      </c>
      <c r="L476" s="13">
        <v>49856</v>
      </c>
      <c r="M476" s="12">
        <f t="shared" si="42"/>
        <v>43</v>
      </c>
      <c r="N476" s="9">
        <v>18000</v>
      </c>
      <c r="O476" s="12">
        <v>1</v>
      </c>
      <c r="P476" s="9">
        <f t="shared" si="43"/>
        <v>18000</v>
      </c>
      <c r="Q476" s="9">
        <f t="shared" si="46"/>
        <v>180000</v>
      </c>
      <c r="R476" s="10">
        <f t="shared" si="44"/>
        <v>198000</v>
      </c>
    </row>
    <row r="477" spans="1:18" x14ac:dyDescent="0.35">
      <c r="A477" s="7">
        <v>476</v>
      </c>
      <c r="B477" s="9" t="s">
        <v>972</v>
      </c>
      <c r="C477" s="9">
        <v>9820021373</v>
      </c>
      <c r="D477" s="9" t="s">
        <v>973</v>
      </c>
      <c r="E477" s="10">
        <v>166207.98000000001</v>
      </c>
      <c r="F477" s="11" t="s">
        <v>20</v>
      </c>
      <c r="G477" s="9" t="str">
        <f t="shared" si="41"/>
        <v>C260161763</v>
      </c>
      <c r="H477" s="9" t="s">
        <v>21</v>
      </c>
      <c r="I477" s="12">
        <v>39</v>
      </c>
      <c r="J477" s="10">
        <v>166207.98000000001</v>
      </c>
      <c r="K477" s="13">
        <v>35231</v>
      </c>
      <c r="L477" s="13">
        <v>52191</v>
      </c>
      <c r="M477" s="12">
        <f t="shared" si="42"/>
        <v>46</v>
      </c>
      <c r="N477" s="9">
        <v>106000</v>
      </c>
      <c r="O477" s="12">
        <v>1</v>
      </c>
      <c r="P477" s="9">
        <f t="shared" si="43"/>
        <v>106000</v>
      </c>
      <c r="Q477" s="9">
        <f t="shared" si="46"/>
        <v>1060000</v>
      </c>
      <c r="R477" s="10">
        <f t="shared" si="44"/>
        <v>1060000</v>
      </c>
    </row>
    <row r="478" spans="1:18" x14ac:dyDescent="0.35">
      <c r="A478" s="7">
        <v>477</v>
      </c>
      <c r="B478" s="9" t="s">
        <v>974</v>
      </c>
      <c r="C478" s="9">
        <v>9996232456</v>
      </c>
      <c r="D478" s="9" t="s">
        <v>975</v>
      </c>
      <c r="E478" s="10">
        <v>114300</v>
      </c>
      <c r="F478" s="11" t="s">
        <v>20</v>
      </c>
      <c r="G478" s="9" t="str">
        <f t="shared" si="41"/>
        <v>C260475349</v>
      </c>
      <c r="H478" s="9" t="s">
        <v>21</v>
      </c>
      <c r="I478" s="12">
        <v>43</v>
      </c>
      <c r="J478" s="10">
        <v>114300</v>
      </c>
      <c r="K478" s="13">
        <v>31424</v>
      </c>
      <c r="L478" s="13">
        <v>52582</v>
      </c>
      <c r="M478" s="12">
        <f t="shared" si="42"/>
        <v>57</v>
      </c>
      <c r="N478" s="9">
        <v>100000</v>
      </c>
      <c r="O478" s="12">
        <v>1</v>
      </c>
      <c r="P478" s="9">
        <f t="shared" si="43"/>
        <v>100000</v>
      </c>
      <c r="Q478" s="9">
        <f t="shared" si="46"/>
        <v>1000000</v>
      </c>
      <c r="R478" s="10">
        <f t="shared" si="44"/>
        <v>1000000</v>
      </c>
    </row>
    <row r="479" spans="1:18" x14ac:dyDescent="0.35">
      <c r="A479" s="7">
        <v>478</v>
      </c>
      <c r="B479" s="9" t="s">
        <v>976</v>
      </c>
      <c r="C479" s="9">
        <v>9437001515</v>
      </c>
      <c r="D479" s="9" t="s">
        <v>977</v>
      </c>
      <c r="E479" s="10">
        <v>757565</v>
      </c>
      <c r="F479" s="11" t="s">
        <v>20</v>
      </c>
      <c r="G479" s="9" t="str">
        <f t="shared" si="41"/>
        <v>C260479332</v>
      </c>
      <c r="H479" s="9" t="s">
        <v>21</v>
      </c>
      <c r="I479" s="12">
        <v>56</v>
      </c>
      <c r="J479" s="10">
        <v>757565</v>
      </c>
      <c r="K479" s="13">
        <v>26378</v>
      </c>
      <c r="L479" s="13">
        <v>52593</v>
      </c>
      <c r="M479" s="12">
        <f t="shared" si="42"/>
        <v>71</v>
      </c>
      <c r="N479" s="9">
        <v>200000</v>
      </c>
      <c r="O479" s="12">
        <v>1</v>
      </c>
      <c r="P479" s="9">
        <f t="shared" si="43"/>
        <v>200000</v>
      </c>
      <c r="Q479" s="9">
        <f t="shared" si="46"/>
        <v>2000000</v>
      </c>
      <c r="R479" s="10">
        <f t="shared" si="44"/>
        <v>2000000</v>
      </c>
    </row>
    <row r="480" spans="1:18" x14ac:dyDescent="0.35">
      <c r="A480" s="7">
        <v>479</v>
      </c>
      <c r="B480" s="9" t="s">
        <v>978</v>
      </c>
      <c r="C480" s="9">
        <v>9468152737</v>
      </c>
      <c r="D480" s="9" t="s">
        <v>979</v>
      </c>
      <c r="E480" s="10">
        <v>25312.5</v>
      </c>
      <c r="F480" s="11" t="s">
        <v>20</v>
      </c>
      <c r="G480" s="9" t="str">
        <f t="shared" si="41"/>
        <v>C260479620</v>
      </c>
      <c r="H480" s="9" t="s">
        <v>21</v>
      </c>
      <c r="I480" s="12">
        <v>48</v>
      </c>
      <c r="J480" s="10">
        <v>25312.5</v>
      </c>
      <c r="K480" s="13">
        <v>38741</v>
      </c>
      <c r="L480" s="13">
        <v>52578</v>
      </c>
      <c r="M480" s="12">
        <f t="shared" si="42"/>
        <v>37</v>
      </c>
      <c r="N480" s="9">
        <v>26143</v>
      </c>
      <c r="O480" s="12">
        <v>1</v>
      </c>
      <c r="P480" s="9">
        <f t="shared" si="43"/>
        <v>26143</v>
      </c>
      <c r="Q480" s="9">
        <f t="shared" si="46"/>
        <v>261430</v>
      </c>
      <c r="R480" s="10">
        <f t="shared" si="44"/>
        <v>261430</v>
      </c>
    </row>
    <row r="481" spans="1:18" x14ac:dyDescent="0.35">
      <c r="A481" s="7">
        <v>480</v>
      </c>
      <c r="B481" s="9" t="s">
        <v>980</v>
      </c>
      <c r="C481" s="9">
        <v>9030038469</v>
      </c>
      <c r="D481" s="9" t="s">
        <v>981</v>
      </c>
      <c r="E481" s="10">
        <v>54397.87</v>
      </c>
      <c r="F481" s="11" t="s">
        <v>20</v>
      </c>
      <c r="G481" s="9" t="str">
        <f t="shared" si="41"/>
        <v>C260484385</v>
      </c>
      <c r="H481" s="9" t="s">
        <v>21</v>
      </c>
      <c r="I481" s="12">
        <v>67</v>
      </c>
      <c r="J481" s="10">
        <v>54397.87</v>
      </c>
      <c r="K481" s="13">
        <v>33285</v>
      </c>
      <c r="L481" s="13">
        <v>52595</v>
      </c>
      <c r="M481" s="12">
        <f t="shared" si="42"/>
        <v>52</v>
      </c>
      <c r="N481" s="9">
        <v>53000</v>
      </c>
      <c r="O481" s="12">
        <v>1</v>
      </c>
      <c r="P481" s="9">
        <f t="shared" si="43"/>
        <v>53000</v>
      </c>
      <c r="Q481" s="9">
        <f t="shared" si="46"/>
        <v>530000</v>
      </c>
      <c r="R481" s="10">
        <f t="shared" si="44"/>
        <v>530000</v>
      </c>
    </row>
    <row r="482" spans="1:18" x14ac:dyDescent="0.35">
      <c r="A482" s="7">
        <v>481</v>
      </c>
      <c r="B482" s="9" t="s">
        <v>982</v>
      </c>
      <c r="C482" s="9">
        <v>9937256406</v>
      </c>
      <c r="D482" s="9" t="s">
        <v>983</v>
      </c>
      <c r="E482" s="10">
        <v>352000</v>
      </c>
      <c r="F482" s="11" t="s">
        <v>24</v>
      </c>
      <c r="G482" s="9" t="str">
        <f t="shared" si="41"/>
        <v>C260701835</v>
      </c>
      <c r="H482" s="9" t="s">
        <v>21</v>
      </c>
      <c r="I482" s="12">
        <v>61</v>
      </c>
      <c r="J482" s="10">
        <v>352000</v>
      </c>
      <c r="K482" s="13">
        <v>30999</v>
      </c>
      <c r="L482" s="13">
        <v>53458</v>
      </c>
      <c r="M482" s="12">
        <f t="shared" si="42"/>
        <v>61</v>
      </c>
      <c r="N482" s="9">
        <v>32000</v>
      </c>
      <c r="O482" s="12">
        <v>1</v>
      </c>
      <c r="P482" s="9">
        <f t="shared" si="43"/>
        <v>32000</v>
      </c>
      <c r="Q482" s="9">
        <f t="shared" si="46"/>
        <v>320000</v>
      </c>
      <c r="R482" s="10">
        <f t="shared" si="44"/>
        <v>352000</v>
      </c>
    </row>
    <row r="483" spans="1:18" x14ac:dyDescent="0.35">
      <c r="A483" s="7">
        <v>482</v>
      </c>
      <c r="B483" s="9" t="s">
        <v>984</v>
      </c>
      <c r="C483" s="9">
        <v>9847215443</v>
      </c>
      <c r="D483" s="9" t="s">
        <v>985</v>
      </c>
      <c r="E483" s="10">
        <v>275000</v>
      </c>
      <c r="F483" s="11" t="s">
        <v>24</v>
      </c>
      <c r="G483" s="9" t="str">
        <f t="shared" si="41"/>
        <v>C260812494</v>
      </c>
      <c r="H483" s="9" t="s">
        <v>21</v>
      </c>
      <c r="I483" s="12">
        <v>47</v>
      </c>
      <c r="J483" s="10">
        <v>275000</v>
      </c>
      <c r="K483" s="13">
        <v>27179</v>
      </c>
      <c r="L483" s="13">
        <v>49836</v>
      </c>
      <c r="M483" s="12">
        <f t="shared" si="42"/>
        <v>62</v>
      </c>
      <c r="N483" s="9">
        <v>25000</v>
      </c>
      <c r="O483" s="12">
        <v>1</v>
      </c>
      <c r="P483" s="9">
        <f t="shared" si="43"/>
        <v>25000</v>
      </c>
      <c r="Q483" s="9">
        <f t="shared" si="46"/>
        <v>250000</v>
      </c>
      <c r="R483" s="10">
        <f t="shared" si="44"/>
        <v>275000</v>
      </c>
    </row>
    <row r="484" spans="1:18" x14ac:dyDescent="0.35">
      <c r="A484" s="7">
        <v>483</v>
      </c>
      <c r="B484" s="9" t="s">
        <v>986</v>
      </c>
      <c r="C484" s="9">
        <v>9303684996</v>
      </c>
      <c r="D484" s="9" t="s">
        <v>987</v>
      </c>
      <c r="E484" s="10">
        <v>330000</v>
      </c>
      <c r="F484" s="11" t="s">
        <v>24</v>
      </c>
      <c r="G484" s="9" t="str">
        <f t="shared" si="41"/>
        <v>C260813477</v>
      </c>
      <c r="H484" s="9" t="s">
        <v>21</v>
      </c>
      <c r="I484" s="12">
        <v>71</v>
      </c>
      <c r="J484" s="10">
        <v>330000</v>
      </c>
      <c r="K484" s="13">
        <v>28681</v>
      </c>
      <c r="L484" s="13">
        <v>52029</v>
      </c>
      <c r="M484" s="12">
        <f t="shared" si="42"/>
        <v>63</v>
      </c>
      <c r="N484" s="9">
        <v>30000</v>
      </c>
      <c r="O484" s="12">
        <v>1</v>
      </c>
      <c r="P484" s="9">
        <f t="shared" si="43"/>
        <v>30000</v>
      </c>
      <c r="Q484" s="9">
        <f t="shared" si="46"/>
        <v>300000</v>
      </c>
      <c r="R484" s="10">
        <f t="shared" si="44"/>
        <v>330000</v>
      </c>
    </row>
    <row r="485" spans="1:18" x14ac:dyDescent="0.35">
      <c r="A485" s="7">
        <v>484</v>
      </c>
      <c r="B485" s="9" t="s">
        <v>988</v>
      </c>
      <c r="C485" s="9">
        <v>7033945430</v>
      </c>
      <c r="D485" s="9" t="s">
        <v>989</v>
      </c>
      <c r="E485" s="10">
        <v>220000</v>
      </c>
      <c r="F485" s="11" t="s">
        <v>24</v>
      </c>
      <c r="G485" s="9" t="str">
        <f t="shared" si="41"/>
        <v>C260813723</v>
      </c>
      <c r="H485" s="9" t="s">
        <v>21</v>
      </c>
      <c r="I485" s="12">
        <v>42</v>
      </c>
      <c r="J485" s="10">
        <v>220000</v>
      </c>
      <c r="K485" s="13">
        <v>34040</v>
      </c>
      <c r="L485" s="13">
        <v>49838</v>
      </c>
      <c r="M485" s="12">
        <f t="shared" si="42"/>
        <v>43</v>
      </c>
      <c r="N485" s="9">
        <v>20000</v>
      </c>
      <c r="O485" s="12">
        <v>1</v>
      </c>
      <c r="P485" s="9">
        <f t="shared" si="43"/>
        <v>20000</v>
      </c>
      <c r="Q485" s="9">
        <f t="shared" si="46"/>
        <v>200000</v>
      </c>
      <c r="R485" s="10">
        <f t="shared" si="44"/>
        <v>220000</v>
      </c>
    </row>
    <row r="486" spans="1:18" x14ac:dyDescent="0.35">
      <c r="A486" s="7">
        <v>485</v>
      </c>
      <c r="B486" s="9" t="s">
        <v>990</v>
      </c>
      <c r="C486" s="9">
        <v>7428764420</v>
      </c>
      <c r="D486" s="9" t="s">
        <v>991</v>
      </c>
      <c r="E486" s="10">
        <v>1320000</v>
      </c>
      <c r="F486" s="11" t="s">
        <v>24</v>
      </c>
      <c r="G486" s="9" t="str">
        <f t="shared" si="41"/>
        <v>C260814955</v>
      </c>
      <c r="H486" s="9" t="s">
        <v>21</v>
      </c>
      <c r="I486" s="12">
        <v>48</v>
      </c>
      <c r="J486" s="10">
        <v>1320000</v>
      </c>
      <c r="K486" s="13">
        <v>35096</v>
      </c>
      <c r="L486" s="13">
        <v>53489</v>
      </c>
      <c r="M486" s="12">
        <f t="shared" si="42"/>
        <v>50</v>
      </c>
      <c r="N486" s="9">
        <v>120000</v>
      </c>
      <c r="O486" s="12">
        <v>1</v>
      </c>
      <c r="P486" s="9">
        <f t="shared" si="43"/>
        <v>120000</v>
      </c>
      <c r="Q486" s="9">
        <f t="shared" si="46"/>
        <v>1200000</v>
      </c>
      <c r="R486" s="10">
        <f t="shared" si="44"/>
        <v>1320000</v>
      </c>
    </row>
    <row r="487" spans="1:18" x14ac:dyDescent="0.35">
      <c r="A487" s="7">
        <v>486</v>
      </c>
      <c r="B487" s="9" t="s">
        <v>992</v>
      </c>
      <c r="C487" s="9">
        <v>6379237748</v>
      </c>
      <c r="D487" s="9" t="s">
        <v>993</v>
      </c>
      <c r="E487" s="10">
        <v>220000</v>
      </c>
      <c r="F487" s="11" t="s">
        <v>24</v>
      </c>
      <c r="G487" s="9" t="str">
        <f t="shared" si="41"/>
        <v>C260817910</v>
      </c>
      <c r="H487" s="9" t="s">
        <v>21</v>
      </c>
      <c r="I487" s="12">
        <v>44</v>
      </c>
      <c r="J487" s="10">
        <v>220000</v>
      </c>
      <c r="K487" s="13">
        <v>36124</v>
      </c>
      <c r="L487" s="13">
        <v>49845</v>
      </c>
      <c r="M487" s="12">
        <f t="shared" si="42"/>
        <v>37</v>
      </c>
      <c r="N487" s="9">
        <v>20000</v>
      </c>
      <c r="O487" s="12">
        <v>1</v>
      </c>
      <c r="P487" s="9">
        <f t="shared" si="43"/>
        <v>20000</v>
      </c>
      <c r="Q487" s="9">
        <f t="shared" si="46"/>
        <v>200000</v>
      </c>
      <c r="R487" s="10">
        <f t="shared" si="44"/>
        <v>220000</v>
      </c>
    </row>
    <row r="488" spans="1:18" x14ac:dyDescent="0.35">
      <c r="A488" s="7">
        <v>487</v>
      </c>
      <c r="B488" s="9" t="s">
        <v>994</v>
      </c>
      <c r="C488" s="9">
        <v>9897472548</v>
      </c>
      <c r="D488" s="9" t="s">
        <v>995</v>
      </c>
      <c r="E488" s="10">
        <v>330000</v>
      </c>
      <c r="F488" s="11" t="s">
        <v>24</v>
      </c>
      <c r="G488" s="9" t="str">
        <f t="shared" si="41"/>
        <v>C260820596</v>
      </c>
      <c r="H488" s="9" t="s">
        <v>21</v>
      </c>
      <c r="I488" s="12">
        <v>58</v>
      </c>
      <c r="J488" s="10">
        <v>330000</v>
      </c>
      <c r="K488" s="13">
        <v>34939</v>
      </c>
      <c r="L488" s="13">
        <v>52026</v>
      </c>
      <c r="M488" s="12">
        <f t="shared" si="42"/>
        <v>46</v>
      </c>
      <c r="N488" s="9">
        <v>30000</v>
      </c>
      <c r="O488" s="12">
        <v>1</v>
      </c>
      <c r="P488" s="9">
        <f t="shared" si="43"/>
        <v>30000</v>
      </c>
      <c r="Q488" s="9">
        <f t="shared" si="46"/>
        <v>300000</v>
      </c>
      <c r="R488" s="10">
        <f t="shared" si="44"/>
        <v>330000</v>
      </c>
    </row>
    <row r="489" spans="1:18" x14ac:dyDescent="0.35">
      <c r="A489" s="7">
        <v>488</v>
      </c>
      <c r="B489" s="9" t="s">
        <v>996</v>
      </c>
      <c r="C489" s="9">
        <v>6291108116</v>
      </c>
      <c r="D489" s="9" t="s">
        <v>997</v>
      </c>
      <c r="E489" s="10">
        <v>220000</v>
      </c>
      <c r="F489" s="11" t="s">
        <v>24</v>
      </c>
      <c r="G489" s="9" t="str">
        <f t="shared" si="41"/>
        <v>C260899035</v>
      </c>
      <c r="H489" s="9" t="s">
        <v>21</v>
      </c>
      <c r="I489" s="12">
        <v>61</v>
      </c>
      <c r="J489" s="10">
        <v>220000</v>
      </c>
      <c r="K489" s="13">
        <v>38148</v>
      </c>
      <c r="L489" s="13">
        <v>53406</v>
      </c>
      <c r="M489" s="12">
        <f t="shared" si="42"/>
        <v>41</v>
      </c>
      <c r="N489" s="9">
        <v>20000</v>
      </c>
      <c r="O489" s="12">
        <v>1</v>
      </c>
      <c r="P489" s="9">
        <f t="shared" si="43"/>
        <v>20000</v>
      </c>
      <c r="Q489" s="9">
        <f t="shared" si="46"/>
        <v>200000</v>
      </c>
      <c r="R489" s="10">
        <f t="shared" si="44"/>
        <v>220000</v>
      </c>
    </row>
    <row r="490" spans="1:18" x14ac:dyDescent="0.35">
      <c r="A490" s="7">
        <v>489</v>
      </c>
      <c r="B490" s="9" t="s">
        <v>998</v>
      </c>
      <c r="C490" s="9">
        <v>8220542539</v>
      </c>
      <c r="D490" s="9" t="s">
        <v>999</v>
      </c>
      <c r="E490" s="10">
        <v>220000</v>
      </c>
      <c r="F490" s="11" t="s">
        <v>24</v>
      </c>
      <c r="G490" s="9" t="str">
        <f t="shared" si="41"/>
        <v>C260907037</v>
      </c>
      <c r="H490" s="9" t="s">
        <v>21</v>
      </c>
      <c r="I490" s="12">
        <v>45</v>
      </c>
      <c r="J490" s="10">
        <v>220000</v>
      </c>
      <c r="K490" s="13">
        <v>31874</v>
      </c>
      <c r="L490" s="13">
        <v>51945</v>
      </c>
      <c r="M490" s="12">
        <f t="shared" si="42"/>
        <v>54</v>
      </c>
      <c r="N490" s="9">
        <v>20000</v>
      </c>
      <c r="O490" s="12">
        <v>1</v>
      </c>
      <c r="P490" s="9">
        <f t="shared" si="43"/>
        <v>20000</v>
      </c>
      <c r="Q490" s="9">
        <f t="shared" si="46"/>
        <v>200000</v>
      </c>
      <c r="R490" s="10">
        <f t="shared" si="44"/>
        <v>220000</v>
      </c>
    </row>
    <row r="491" spans="1:18" x14ac:dyDescent="0.35">
      <c r="A491" s="7">
        <v>490</v>
      </c>
      <c r="B491" s="9" t="s">
        <v>1000</v>
      </c>
      <c r="C491" s="9">
        <v>9446939994</v>
      </c>
      <c r="D491" s="9" t="s">
        <v>1001</v>
      </c>
      <c r="E491" s="10">
        <v>25083.33</v>
      </c>
      <c r="F491" s="11" t="s">
        <v>20</v>
      </c>
      <c r="G491" s="9" t="str">
        <f t="shared" si="41"/>
        <v>C261110098</v>
      </c>
      <c r="H491" s="9" t="s">
        <v>21</v>
      </c>
      <c r="I491" s="12">
        <v>58</v>
      </c>
      <c r="J491" s="10">
        <v>25083.33</v>
      </c>
      <c r="K491" s="13">
        <v>24906</v>
      </c>
      <c r="L491" s="13">
        <v>52194</v>
      </c>
      <c r="M491" s="12">
        <f t="shared" si="42"/>
        <v>74</v>
      </c>
      <c r="N491" s="9">
        <v>25000</v>
      </c>
      <c r="O491" s="12">
        <v>1</v>
      </c>
      <c r="P491" s="9">
        <f t="shared" si="43"/>
        <v>25000</v>
      </c>
      <c r="Q491" s="9">
        <f t="shared" si="46"/>
        <v>250000</v>
      </c>
      <c r="R491" s="10">
        <f t="shared" si="44"/>
        <v>250000</v>
      </c>
    </row>
    <row r="492" spans="1:18" x14ac:dyDescent="0.35">
      <c r="A492" s="7">
        <v>491</v>
      </c>
      <c r="B492" s="9" t="s">
        <v>1002</v>
      </c>
      <c r="C492" s="9">
        <v>9836588751</v>
      </c>
      <c r="D492" s="9" t="s">
        <v>1003</v>
      </c>
      <c r="E492" s="10">
        <v>33337.480000000003</v>
      </c>
      <c r="F492" s="11" t="s">
        <v>24</v>
      </c>
      <c r="G492" s="9" t="str">
        <f t="shared" si="41"/>
        <v>C261160857</v>
      </c>
      <c r="H492" s="9" t="s">
        <v>21</v>
      </c>
      <c r="I492" s="12">
        <v>43</v>
      </c>
      <c r="J492" s="10">
        <v>33337.480000000003</v>
      </c>
      <c r="K492" s="13">
        <v>32405</v>
      </c>
      <c r="L492" s="13">
        <v>53143</v>
      </c>
      <c r="M492" s="12">
        <f t="shared" si="42"/>
        <v>56</v>
      </c>
      <c r="N492" s="9">
        <v>50000</v>
      </c>
      <c r="O492" s="12">
        <v>1</v>
      </c>
      <c r="P492" s="9">
        <f t="shared" si="43"/>
        <v>50000</v>
      </c>
      <c r="Q492" s="9">
        <f t="shared" si="46"/>
        <v>500000</v>
      </c>
      <c r="R492" s="10">
        <f t="shared" si="44"/>
        <v>500000</v>
      </c>
    </row>
    <row r="493" spans="1:18" x14ac:dyDescent="0.35">
      <c r="A493" s="7">
        <v>492</v>
      </c>
      <c r="B493" s="9" t="s">
        <v>1004</v>
      </c>
      <c r="C493" s="9">
        <v>9589561035</v>
      </c>
      <c r="D493" s="9" t="s">
        <v>1005</v>
      </c>
      <c r="E493" s="10">
        <v>352000</v>
      </c>
      <c r="F493" s="11" t="s">
        <v>20</v>
      </c>
      <c r="G493" s="9" t="str">
        <f t="shared" si="41"/>
        <v>C261217784</v>
      </c>
      <c r="H493" s="9" t="s">
        <v>21</v>
      </c>
      <c r="I493" s="12">
        <v>23</v>
      </c>
      <c r="J493" s="10">
        <v>352000</v>
      </c>
      <c r="K493" s="13">
        <v>35780</v>
      </c>
      <c r="L493" s="13">
        <v>52993</v>
      </c>
      <c r="M493" s="12">
        <f t="shared" si="42"/>
        <v>47</v>
      </c>
      <c r="N493" s="9">
        <v>32000</v>
      </c>
      <c r="O493" s="12">
        <v>1</v>
      </c>
      <c r="P493" s="9">
        <f t="shared" si="43"/>
        <v>32000</v>
      </c>
      <c r="Q493" s="9">
        <f t="shared" si="46"/>
        <v>320000</v>
      </c>
      <c r="R493" s="10">
        <f t="shared" si="44"/>
        <v>352000</v>
      </c>
    </row>
    <row r="494" spans="1:18" x14ac:dyDescent="0.35">
      <c r="A494" s="7">
        <v>493</v>
      </c>
      <c r="B494" s="9" t="s">
        <v>1006</v>
      </c>
      <c r="C494" s="9">
        <v>9149340139</v>
      </c>
      <c r="D494" s="9" t="s">
        <v>1007</v>
      </c>
      <c r="E494" s="10">
        <v>330000</v>
      </c>
      <c r="F494" s="11" t="s">
        <v>24</v>
      </c>
      <c r="G494" s="9" t="str">
        <f t="shared" si="41"/>
        <v>C261544758</v>
      </c>
      <c r="H494" s="9" t="s">
        <v>21</v>
      </c>
      <c r="I494" s="12">
        <v>46</v>
      </c>
      <c r="J494" s="10">
        <v>330000</v>
      </c>
      <c r="K494" s="13">
        <v>33055</v>
      </c>
      <c r="L494" s="13">
        <v>49538</v>
      </c>
      <c r="M494" s="12">
        <f t="shared" si="42"/>
        <v>45</v>
      </c>
      <c r="N494" s="9">
        <v>30000</v>
      </c>
      <c r="O494" s="12">
        <v>1</v>
      </c>
      <c r="P494" s="9">
        <f t="shared" si="43"/>
        <v>30000</v>
      </c>
      <c r="Q494" s="9">
        <f t="shared" si="46"/>
        <v>300000</v>
      </c>
      <c r="R494" s="10">
        <f t="shared" si="44"/>
        <v>330000</v>
      </c>
    </row>
    <row r="495" spans="1:18" x14ac:dyDescent="0.35">
      <c r="A495" s="7">
        <v>494</v>
      </c>
      <c r="B495" s="9" t="s">
        <v>1008</v>
      </c>
      <c r="C495" s="9">
        <v>9826524445</v>
      </c>
      <c r="D495" s="9" t="s">
        <v>1009</v>
      </c>
      <c r="E495" s="10">
        <v>8285.7099999999991</v>
      </c>
      <c r="F495" s="11" t="s">
        <v>20</v>
      </c>
      <c r="G495" s="9" t="str">
        <f t="shared" si="41"/>
        <v>C261559109</v>
      </c>
      <c r="H495" s="9" t="s">
        <v>21</v>
      </c>
      <c r="I495" s="12">
        <v>36</v>
      </c>
      <c r="J495" s="10">
        <v>8285.7099999999991</v>
      </c>
      <c r="K495" s="13">
        <v>31031</v>
      </c>
      <c r="L495" s="13">
        <v>49306</v>
      </c>
      <c r="M495" s="12">
        <f t="shared" si="42"/>
        <v>50</v>
      </c>
      <c r="N495" s="9">
        <v>20000</v>
      </c>
      <c r="O495" s="12">
        <v>1</v>
      </c>
      <c r="P495" s="9">
        <f t="shared" si="43"/>
        <v>20000</v>
      </c>
      <c r="Q495" s="9">
        <f t="shared" si="46"/>
        <v>200000</v>
      </c>
      <c r="R495" s="10">
        <f t="shared" si="44"/>
        <v>200000</v>
      </c>
    </row>
    <row r="496" spans="1:18" x14ac:dyDescent="0.35">
      <c r="A496" s="7">
        <v>495</v>
      </c>
      <c r="B496" s="9" t="s">
        <v>1010</v>
      </c>
      <c r="C496" s="9">
        <v>8305285780</v>
      </c>
      <c r="D496" s="9" t="s">
        <v>1011</v>
      </c>
      <c r="E496" s="10">
        <v>7199.99</v>
      </c>
      <c r="F496" s="11" t="s">
        <v>20</v>
      </c>
      <c r="G496" s="9" t="str">
        <f t="shared" si="41"/>
        <v>C261973633</v>
      </c>
      <c r="H496" s="9" t="s">
        <v>21</v>
      </c>
      <c r="I496" s="12">
        <v>61</v>
      </c>
      <c r="J496" s="10">
        <v>7199.99</v>
      </c>
      <c r="K496" s="13">
        <v>28960</v>
      </c>
      <c r="L496" s="13">
        <v>49308</v>
      </c>
      <c r="M496" s="12">
        <f t="shared" si="42"/>
        <v>55</v>
      </c>
      <c r="N496" s="9">
        <v>18000</v>
      </c>
      <c r="O496" s="12">
        <v>1</v>
      </c>
      <c r="P496" s="9">
        <f t="shared" si="43"/>
        <v>18000</v>
      </c>
      <c r="Q496" s="9">
        <f t="shared" si="46"/>
        <v>180000</v>
      </c>
      <c r="R496" s="10">
        <f t="shared" si="44"/>
        <v>180000</v>
      </c>
    </row>
    <row r="497" spans="1:18" x14ac:dyDescent="0.35">
      <c r="A497" s="7">
        <v>496</v>
      </c>
      <c r="B497" s="9" t="s">
        <v>1012</v>
      </c>
      <c r="C497" s="9">
        <v>8276823343</v>
      </c>
      <c r="D497" s="9" t="s">
        <v>1013</v>
      </c>
      <c r="E497" s="10">
        <v>7971.42</v>
      </c>
      <c r="F497" s="11" t="s">
        <v>20</v>
      </c>
      <c r="G497" s="9" t="str">
        <f t="shared" si="41"/>
        <v>C261982789</v>
      </c>
      <c r="H497" s="9" t="s">
        <v>21</v>
      </c>
      <c r="I497" s="12">
        <v>44</v>
      </c>
      <c r="J497" s="10">
        <v>7971.42</v>
      </c>
      <c r="K497" s="13">
        <v>34928</v>
      </c>
      <c r="L497" s="13">
        <v>49298</v>
      </c>
      <c r="M497" s="12">
        <f t="shared" si="42"/>
        <v>39</v>
      </c>
      <c r="N497" s="9">
        <v>18000</v>
      </c>
      <c r="O497" s="12">
        <v>1</v>
      </c>
      <c r="P497" s="9">
        <f t="shared" si="43"/>
        <v>18000</v>
      </c>
      <c r="Q497" s="9">
        <f t="shared" si="46"/>
        <v>180000</v>
      </c>
      <c r="R497" s="10">
        <f t="shared" si="44"/>
        <v>180000</v>
      </c>
    </row>
    <row r="498" spans="1:18" x14ac:dyDescent="0.35">
      <c r="A498" s="7">
        <v>497</v>
      </c>
      <c r="B498" s="9" t="s">
        <v>1014</v>
      </c>
      <c r="C498" s="9">
        <v>8647907919</v>
      </c>
      <c r="D498" s="9" t="s">
        <v>1015</v>
      </c>
      <c r="E498" s="10">
        <v>6685.71</v>
      </c>
      <c r="F498" s="11" t="s">
        <v>20</v>
      </c>
      <c r="G498" s="9" t="str">
        <f t="shared" si="41"/>
        <v>C261988233</v>
      </c>
      <c r="H498" s="9" t="s">
        <v>21</v>
      </c>
      <c r="I498" s="12">
        <v>51</v>
      </c>
      <c r="J498" s="10">
        <v>6685.71</v>
      </c>
      <c r="K498" s="13">
        <v>30395</v>
      </c>
      <c r="L498" s="13">
        <v>49301</v>
      </c>
      <c r="M498" s="12">
        <f t="shared" si="42"/>
        <v>51</v>
      </c>
      <c r="N498" s="9">
        <v>18000</v>
      </c>
      <c r="O498" s="12">
        <v>1</v>
      </c>
      <c r="P498" s="9">
        <f t="shared" si="43"/>
        <v>18000</v>
      </c>
      <c r="Q498" s="9">
        <f t="shared" ref="Q498:Q536" si="47">P498*11</f>
        <v>198000</v>
      </c>
      <c r="R498" s="10">
        <f t="shared" si="44"/>
        <v>198000</v>
      </c>
    </row>
    <row r="499" spans="1:18" x14ac:dyDescent="0.35">
      <c r="A499" s="7">
        <v>498</v>
      </c>
      <c r="B499" s="9" t="s">
        <v>1016</v>
      </c>
      <c r="C499" s="9">
        <v>9896480028</v>
      </c>
      <c r="D499" s="9" t="s">
        <v>1017</v>
      </c>
      <c r="E499" s="10">
        <v>64575</v>
      </c>
      <c r="F499" s="11" t="s">
        <v>20</v>
      </c>
      <c r="G499" s="9" t="str">
        <f t="shared" si="41"/>
        <v>C262021856</v>
      </c>
      <c r="H499" s="9" t="s">
        <v>21</v>
      </c>
      <c r="I499" s="12">
        <v>39</v>
      </c>
      <c r="J499" s="10">
        <v>64575</v>
      </c>
      <c r="K499" s="13">
        <v>26458</v>
      </c>
      <c r="L499" s="13">
        <v>52038</v>
      </c>
      <c r="M499" s="12">
        <f t="shared" si="42"/>
        <v>70</v>
      </c>
      <c r="N499" s="9">
        <v>26061</v>
      </c>
      <c r="O499" s="12">
        <v>2</v>
      </c>
      <c r="P499" s="9">
        <f t="shared" si="43"/>
        <v>52122</v>
      </c>
      <c r="Q499" s="9">
        <f t="shared" si="47"/>
        <v>573342</v>
      </c>
      <c r="R499" s="10">
        <f t="shared" si="44"/>
        <v>573342</v>
      </c>
    </row>
    <row r="500" spans="1:18" x14ac:dyDescent="0.35">
      <c r="A500" s="7">
        <v>499</v>
      </c>
      <c r="B500" s="9" t="s">
        <v>1018</v>
      </c>
      <c r="C500" s="9">
        <v>9709758040</v>
      </c>
      <c r="D500" s="9" t="s">
        <v>817</v>
      </c>
      <c r="E500" s="10">
        <v>220000</v>
      </c>
      <c r="F500" s="11" t="s">
        <v>24</v>
      </c>
      <c r="G500" s="9" t="str">
        <f t="shared" si="41"/>
        <v>C262438863</v>
      </c>
      <c r="H500" s="9" t="s">
        <v>21</v>
      </c>
      <c r="I500" s="12">
        <v>32</v>
      </c>
      <c r="J500" s="10">
        <v>220000</v>
      </c>
      <c r="K500" s="13">
        <v>30303</v>
      </c>
      <c r="L500" s="13">
        <v>49743</v>
      </c>
      <c r="M500" s="12">
        <f t="shared" si="42"/>
        <v>53</v>
      </c>
      <c r="N500" s="9">
        <v>20000</v>
      </c>
      <c r="O500" s="12">
        <v>1</v>
      </c>
      <c r="P500" s="9">
        <f t="shared" si="43"/>
        <v>20000</v>
      </c>
      <c r="Q500" s="9">
        <f t="shared" si="47"/>
        <v>220000</v>
      </c>
      <c r="R500" s="10">
        <f t="shared" si="44"/>
        <v>220000</v>
      </c>
    </row>
    <row r="501" spans="1:18" x14ac:dyDescent="0.35">
      <c r="A501" s="7">
        <v>500</v>
      </c>
      <c r="B501" s="9" t="s">
        <v>1019</v>
      </c>
      <c r="C501" s="9">
        <v>8554965077</v>
      </c>
      <c r="D501" s="9" t="s">
        <v>1020</v>
      </c>
      <c r="E501" s="10">
        <v>220000</v>
      </c>
      <c r="F501" s="11" t="s">
        <v>24</v>
      </c>
      <c r="G501" s="9" t="str">
        <f t="shared" si="41"/>
        <v>C262452564</v>
      </c>
      <c r="H501" s="9" t="s">
        <v>21</v>
      </c>
      <c r="I501" s="12">
        <v>58</v>
      </c>
      <c r="J501" s="10">
        <v>220000</v>
      </c>
      <c r="K501" s="13">
        <v>31413</v>
      </c>
      <c r="L501" s="13">
        <v>53479</v>
      </c>
      <c r="M501" s="12">
        <f t="shared" si="42"/>
        <v>60</v>
      </c>
      <c r="N501" s="9">
        <v>20264</v>
      </c>
      <c r="O501" s="12">
        <v>1</v>
      </c>
      <c r="P501" s="9">
        <f t="shared" si="43"/>
        <v>20264</v>
      </c>
      <c r="Q501" s="9">
        <f t="shared" si="47"/>
        <v>222904</v>
      </c>
      <c r="R501" s="10">
        <f t="shared" si="44"/>
        <v>222904</v>
      </c>
    </row>
    <row r="502" spans="1:18" x14ac:dyDescent="0.35">
      <c r="A502" s="7">
        <v>501</v>
      </c>
      <c r="B502" s="9" t="s">
        <v>1021</v>
      </c>
      <c r="C502" s="9">
        <v>7455935791</v>
      </c>
      <c r="D502" s="9" t="s">
        <v>1022</v>
      </c>
      <c r="E502" s="10">
        <v>550000</v>
      </c>
      <c r="F502" s="11" t="s">
        <v>24</v>
      </c>
      <c r="G502" s="9" t="str">
        <f t="shared" si="41"/>
        <v>C262463249</v>
      </c>
      <c r="H502" s="9" t="s">
        <v>21</v>
      </c>
      <c r="I502" s="12">
        <v>46</v>
      </c>
      <c r="J502" s="10">
        <v>550000</v>
      </c>
      <c r="K502" s="13">
        <v>33630</v>
      </c>
      <c r="L502" s="13">
        <v>53447</v>
      </c>
      <c r="M502" s="12">
        <f t="shared" si="42"/>
        <v>54</v>
      </c>
      <c r="N502" s="9">
        <v>50000</v>
      </c>
      <c r="O502" s="12">
        <v>1</v>
      </c>
      <c r="P502" s="9">
        <f t="shared" si="43"/>
        <v>50000</v>
      </c>
      <c r="Q502" s="9">
        <f t="shared" si="47"/>
        <v>550000</v>
      </c>
      <c r="R502" s="10">
        <f t="shared" si="44"/>
        <v>550000</v>
      </c>
    </row>
    <row r="503" spans="1:18" x14ac:dyDescent="0.35">
      <c r="A503" s="7">
        <v>502</v>
      </c>
      <c r="B503" s="9" t="s">
        <v>1023</v>
      </c>
      <c r="C503" s="9">
        <v>9693282709</v>
      </c>
      <c r="D503" s="9" t="s">
        <v>1024</v>
      </c>
      <c r="E503" s="10">
        <v>1287000</v>
      </c>
      <c r="F503" s="11" t="s">
        <v>24</v>
      </c>
      <c r="G503" s="9" t="str">
        <f t="shared" si="41"/>
        <v>C262630399</v>
      </c>
      <c r="H503" s="9" t="s">
        <v>21</v>
      </c>
      <c r="I503" s="12">
        <v>52</v>
      </c>
      <c r="J503" s="10">
        <v>1287000</v>
      </c>
      <c r="K503" s="13">
        <v>37278</v>
      </c>
      <c r="L503" s="13">
        <v>53380</v>
      </c>
      <c r="M503" s="12">
        <f t="shared" si="42"/>
        <v>44</v>
      </c>
      <c r="N503" s="9">
        <v>128267</v>
      </c>
      <c r="O503" s="12">
        <v>1</v>
      </c>
      <c r="P503" s="9">
        <f t="shared" si="43"/>
        <v>128267</v>
      </c>
      <c r="Q503" s="9">
        <f t="shared" si="47"/>
        <v>1410937</v>
      </c>
      <c r="R503" s="10">
        <f t="shared" si="44"/>
        <v>1410937</v>
      </c>
    </row>
    <row r="504" spans="1:18" x14ac:dyDescent="0.35">
      <c r="A504" s="7">
        <v>503</v>
      </c>
      <c r="B504" s="9" t="s">
        <v>1025</v>
      </c>
      <c r="C504" s="9">
        <v>8485855865</v>
      </c>
      <c r="D504" s="9" t="s">
        <v>1026</v>
      </c>
      <c r="E504" s="10">
        <v>396000</v>
      </c>
      <c r="F504" s="11" t="s">
        <v>24</v>
      </c>
      <c r="G504" s="9" t="str">
        <f t="shared" si="41"/>
        <v>C262649885</v>
      </c>
      <c r="H504" s="9" t="s">
        <v>21</v>
      </c>
      <c r="I504" s="12">
        <v>60</v>
      </c>
      <c r="J504" s="10">
        <v>396000</v>
      </c>
      <c r="K504" s="13">
        <v>30027</v>
      </c>
      <c r="L504" s="13">
        <v>49722</v>
      </c>
      <c r="M504" s="12">
        <f t="shared" si="42"/>
        <v>53</v>
      </c>
      <c r="N504" s="9">
        <v>36000</v>
      </c>
      <c r="O504" s="12">
        <v>1</v>
      </c>
      <c r="P504" s="9">
        <f t="shared" si="43"/>
        <v>36000</v>
      </c>
      <c r="Q504" s="9">
        <f t="shared" si="47"/>
        <v>396000</v>
      </c>
      <c r="R504" s="10">
        <f t="shared" si="44"/>
        <v>396000</v>
      </c>
    </row>
    <row r="505" spans="1:18" x14ac:dyDescent="0.35">
      <c r="A505" s="7">
        <v>504</v>
      </c>
      <c r="B505" s="9" t="s">
        <v>1027</v>
      </c>
      <c r="C505" s="9">
        <v>9437735235</v>
      </c>
      <c r="D505" s="9" t="s">
        <v>1028</v>
      </c>
      <c r="E505" s="10">
        <v>330000</v>
      </c>
      <c r="F505" s="11" t="s">
        <v>24</v>
      </c>
      <c r="G505" s="9" t="str">
        <f t="shared" si="41"/>
        <v>C262656700</v>
      </c>
      <c r="H505" s="9" t="s">
        <v>21</v>
      </c>
      <c r="I505" s="12">
        <v>48</v>
      </c>
      <c r="J505" s="10">
        <v>330000</v>
      </c>
      <c r="K505" s="13">
        <v>35613</v>
      </c>
      <c r="L505" s="13">
        <v>53499</v>
      </c>
      <c r="M505" s="12">
        <f t="shared" si="42"/>
        <v>48</v>
      </c>
      <c r="N505" s="9">
        <v>30000</v>
      </c>
      <c r="O505" s="12">
        <v>1</v>
      </c>
      <c r="P505" s="9">
        <f t="shared" si="43"/>
        <v>30000</v>
      </c>
      <c r="Q505" s="9">
        <f t="shared" si="47"/>
        <v>330000</v>
      </c>
      <c r="R505" s="10">
        <f t="shared" si="44"/>
        <v>330000</v>
      </c>
    </row>
    <row r="506" spans="1:18" x14ac:dyDescent="0.35">
      <c r="A506" s="7">
        <v>505</v>
      </c>
      <c r="B506" s="9" t="s">
        <v>1029</v>
      </c>
      <c r="C506" s="9">
        <v>9831171710</v>
      </c>
      <c r="D506" s="9" t="s">
        <v>1030</v>
      </c>
      <c r="E506" s="10">
        <v>198000</v>
      </c>
      <c r="F506" s="11" t="s">
        <v>24</v>
      </c>
      <c r="G506" s="9" t="str">
        <f t="shared" si="41"/>
        <v>C262659118</v>
      </c>
      <c r="H506" s="9" t="s">
        <v>21</v>
      </c>
      <c r="I506" s="12">
        <v>63</v>
      </c>
      <c r="J506" s="10">
        <v>198000</v>
      </c>
      <c r="K506" s="13">
        <v>30727</v>
      </c>
      <c r="L506" s="13">
        <v>49826</v>
      </c>
      <c r="M506" s="12">
        <f t="shared" si="42"/>
        <v>52</v>
      </c>
      <c r="N506" s="9">
        <v>18084</v>
      </c>
      <c r="O506" s="12">
        <v>1</v>
      </c>
      <c r="P506" s="9">
        <f t="shared" si="43"/>
        <v>18084</v>
      </c>
      <c r="Q506" s="9">
        <f t="shared" si="47"/>
        <v>198924</v>
      </c>
      <c r="R506" s="10">
        <f t="shared" si="44"/>
        <v>198924</v>
      </c>
    </row>
    <row r="507" spans="1:18" x14ac:dyDescent="0.35">
      <c r="A507" s="7">
        <v>506</v>
      </c>
      <c r="B507" s="9" t="s">
        <v>1031</v>
      </c>
      <c r="C507" s="9">
        <v>8397006304</v>
      </c>
      <c r="D507" s="9" t="s">
        <v>1032</v>
      </c>
      <c r="E507" s="10">
        <v>275000</v>
      </c>
      <c r="F507" s="11" t="s">
        <v>24</v>
      </c>
      <c r="G507" s="9" t="str">
        <f t="shared" si="41"/>
        <v>C262666208</v>
      </c>
      <c r="H507" s="9" t="s">
        <v>21</v>
      </c>
      <c r="I507" s="12">
        <v>58</v>
      </c>
      <c r="J507" s="10">
        <v>275000</v>
      </c>
      <c r="K507" s="13">
        <v>32446</v>
      </c>
      <c r="L507" s="13">
        <v>53477</v>
      </c>
      <c r="M507" s="12">
        <f t="shared" si="42"/>
        <v>57</v>
      </c>
      <c r="N507" s="9">
        <v>25330</v>
      </c>
      <c r="O507" s="12">
        <v>1</v>
      </c>
      <c r="P507" s="9">
        <f t="shared" si="43"/>
        <v>25330</v>
      </c>
      <c r="Q507" s="9">
        <f t="shared" si="47"/>
        <v>278630</v>
      </c>
      <c r="R507" s="10">
        <f t="shared" si="44"/>
        <v>278630</v>
      </c>
    </row>
    <row r="508" spans="1:18" x14ac:dyDescent="0.35">
      <c r="A508" s="7">
        <v>507</v>
      </c>
      <c r="B508" s="9" t="s">
        <v>1033</v>
      </c>
      <c r="C508" s="9">
        <v>7985816562</v>
      </c>
      <c r="D508" s="9" t="s">
        <v>1034</v>
      </c>
      <c r="E508" s="10">
        <v>330000</v>
      </c>
      <c r="F508" s="11" t="s">
        <v>24</v>
      </c>
      <c r="G508" s="9" t="str">
        <f t="shared" si="41"/>
        <v>C262666253</v>
      </c>
      <c r="H508" s="9" t="s">
        <v>21</v>
      </c>
      <c r="I508" s="12">
        <v>34</v>
      </c>
      <c r="J508" s="10">
        <v>330000</v>
      </c>
      <c r="K508" s="13">
        <v>35260</v>
      </c>
      <c r="L508" s="13">
        <v>53480</v>
      </c>
      <c r="M508" s="12">
        <f t="shared" si="42"/>
        <v>49</v>
      </c>
      <c r="N508" s="9">
        <v>30225</v>
      </c>
      <c r="O508" s="12">
        <v>1</v>
      </c>
      <c r="P508" s="9">
        <f t="shared" si="43"/>
        <v>30225</v>
      </c>
      <c r="Q508" s="9">
        <f t="shared" si="47"/>
        <v>332475</v>
      </c>
      <c r="R508" s="10">
        <f t="shared" si="44"/>
        <v>332475</v>
      </c>
    </row>
    <row r="509" spans="1:18" x14ac:dyDescent="0.35">
      <c r="A509" s="7">
        <v>508</v>
      </c>
      <c r="B509" s="9" t="s">
        <v>1035</v>
      </c>
      <c r="C509" s="9">
        <v>6307812990</v>
      </c>
      <c r="D509" s="9" t="s">
        <v>1036</v>
      </c>
      <c r="E509" s="10">
        <v>550000</v>
      </c>
      <c r="F509" s="11" t="s">
        <v>24</v>
      </c>
      <c r="G509" s="9" t="str">
        <f t="shared" si="41"/>
        <v>C262666693</v>
      </c>
      <c r="H509" s="9" t="s">
        <v>21</v>
      </c>
      <c r="I509" s="12">
        <v>49</v>
      </c>
      <c r="J509" s="10">
        <v>550000</v>
      </c>
      <c r="K509" s="13">
        <v>31413</v>
      </c>
      <c r="L509" s="13">
        <v>53480</v>
      </c>
      <c r="M509" s="12">
        <f t="shared" si="42"/>
        <v>60</v>
      </c>
      <c r="N509" s="9">
        <v>50000</v>
      </c>
      <c r="O509" s="12">
        <v>1</v>
      </c>
      <c r="P509" s="9">
        <f t="shared" si="43"/>
        <v>50000</v>
      </c>
      <c r="Q509" s="9">
        <f t="shared" si="47"/>
        <v>550000</v>
      </c>
      <c r="R509" s="10">
        <f t="shared" si="44"/>
        <v>550000</v>
      </c>
    </row>
    <row r="510" spans="1:18" x14ac:dyDescent="0.35">
      <c r="A510" s="7">
        <v>509</v>
      </c>
      <c r="B510" s="9" t="s">
        <v>1037</v>
      </c>
      <c r="C510" s="9">
        <v>7200115744</v>
      </c>
      <c r="D510" s="9" t="s">
        <v>1038</v>
      </c>
      <c r="E510" s="10">
        <v>7457.14</v>
      </c>
      <c r="F510" s="11" t="s">
        <v>24</v>
      </c>
      <c r="G510" s="9" t="str">
        <f t="shared" si="41"/>
        <v>C263064618</v>
      </c>
      <c r="H510" s="9" t="s">
        <v>21</v>
      </c>
      <c r="I510" s="12">
        <v>52</v>
      </c>
      <c r="J510" s="10">
        <v>7457.14</v>
      </c>
      <c r="K510" s="13">
        <v>32603</v>
      </c>
      <c r="L510" s="13">
        <v>49484</v>
      </c>
      <c r="M510" s="12">
        <f t="shared" si="42"/>
        <v>46</v>
      </c>
      <c r="N510" s="9">
        <v>18000</v>
      </c>
      <c r="O510" s="12">
        <v>1</v>
      </c>
      <c r="P510" s="9">
        <f t="shared" si="43"/>
        <v>18000</v>
      </c>
      <c r="Q510" s="9">
        <f t="shared" si="47"/>
        <v>198000</v>
      </c>
      <c r="R510" s="10">
        <f t="shared" si="44"/>
        <v>198000</v>
      </c>
    </row>
    <row r="511" spans="1:18" x14ac:dyDescent="0.35">
      <c r="A511" s="7">
        <v>510</v>
      </c>
      <c r="B511" s="9" t="s">
        <v>1039</v>
      </c>
      <c r="C511" s="9">
        <v>9315127829</v>
      </c>
      <c r="D511" s="9" t="s">
        <v>1040</v>
      </c>
      <c r="E511" s="10">
        <v>396000</v>
      </c>
      <c r="F511" s="11" t="s">
        <v>24</v>
      </c>
      <c r="G511" s="9" t="str">
        <f t="shared" si="41"/>
        <v>C263170340</v>
      </c>
      <c r="H511" s="9" t="s">
        <v>21</v>
      </c>
      <c r="I511" s="12">
        <v>45</v>
      </c>
      <c r="J511" s="10">
        <v>396000</v>
      </c>
      <c r="K511" s="13">
        <v>38608</v>
      </c>
      <c r="L511" s="13">
        <v>49842</v>
      </c>
      <c r="M511" s="12">
        <f t="shared" si="42"/>
        <v>30</v>
      </c>
      <c r="N511" s="9">
        <v>36000</v>
      </c>
      <c r="O511" s="12">
        <v>1</v>
      </c>
      <c r="P511" s="9">
        <f t="shared" si="43"/>
        <v>36000</v>
      </c>
      <c r="Q511" s="9">
        <f t="shared" si="47"/>
        <v>396000</v>
      </c>
      <c r="R511" s="10">
        <f t="shared" si="44"/>
        <v>396000</v>
      </c>
    </row>
    <row r="512" spans="1:18" x14ac:dyDescent="0.35">
      <c r="A512" s="7">
        <v>511</v>
      </c>
      <c r="B512" s="9" t="s">
        <v>1041</v>
      </c>
      <c r="C512" s="9">
        <v>8269070885</v>
      </c>
      <c r="D512" s="9" t="s">
        <v>1042</v>
      </c>
      <c r="E512" s="10">
        <v>198000</v>
      </c>
      <c r="F512" s="11" t="s">
        <v>24</v>
      </c>
      <c r="G512" s="9" t="str">
        <f t="shared" si="41"/>
        <v>C263171093</v>
      </c>
      <c r="H512" s="9" t="s">
        <v>21</v>
      </c>
      <c r="I512" s="12">
        <v>63</v>
      </c>
      <c r="J512" s="10">
        <v>198000</v>
      </c>
      <c r="K512" s="13">
        <v>40756</v>
      </c>
      <c r="L512" s="13">
        <v>49844</v>
      </c>
      <c r="M512" s="12">
        <f t="shared" si="42"/>
        <v>24</v>
      </c>
      <c r="N512" s="9">
        <v>18000</v>
      </c>
      <c r="O512" s="12">
        <v>1</v>
      </c>
      <c r="P512" s="9">
        <f t="shared" si="43"/>
        <v>18000</v>
      </c>
      <c r="Q512" s="9">
        <f t="shared" si="47"/>
        <v>198000</v>
      </c>
      <c r="R512" s="10">
        <f t="shared" si="44"/>
        <v>198000</v>
      </c>
    </row>
    <row r="513" spans="1:18" x14ac:dyDescent="0.35">
      <c r="A513" s="7">
        <v>512</v>
      </c>
      <c r="B513" s="9" t="s">
        <v>1043</v>
      </c>
      <c r="C513" s="9">
        <v>9179731050</v>
      </c>
      <c r="D513" s="9" t="s">
        <v>1044</v>
      </c>
      <c r="E513" s="10">
        <v>220000</v>
      </c>
      <c r="F513" s="11" t="s">
        <v>24</v>
      </c>
      <c r="G513" s="9" t="str">
        <f t="shared" si="41"/>
        <v>C263179969</v>
      </c>
      <c r="H513" s="9" t="s">
        <v>21</v>
      </c>
      <c r="I513" s="12">
        <v>52</v>
      </c>
      <c r="J513" s="10">
        <v>220000</v>
      </c>
      <c r="K513" s="13">
        <v>30440</v>
      </c>
      <c r="L513" s="13">
        <v>49844</v>
      </c>
      <c r="M513" s="12">
        <f t="shared" si="42"/>
        <v>53</v>
      </c>
      <c r="N513" s="9">
        <v>20000</v>
      </c>
      <c r="O513" s="12">
        <v>1</v>
      </c>
      <c r="P513" s="9">
        <f t="shared" si="43"/>
        <v>20000</v>
      </c>
      <c r="Q513" s="9">
        <f t="shared" si="47"/>
        <v>220000</v>
      </c>
      <c r="R513" s="10">
        <f t="shared" si="44"/>
        <v>220000</v>
      </c>
    </row>
    <row r="514" spans="1:18" x14ac:dyDescent="0.35">
      <c r="A514" s="7">
        <v>513</v>
      </c>
      <c r="B514" s="9" t="s">
        <v>1045</v>
      </c>
      <c r="C514" s="9">
        <v>7999576445</v>
      </c>
      <c r="D514" s="9" t="s">
        <v>1046</v>
      </c>
      <c r="E514" s="10">
        <v>198000</v>
      </c>
      <c r="F514" s="11" t="s">
        <v>24</v>
      </c>
      <c r="G514" s="9" t="str">
        <f t="shared" ref="G514:G577" si="48">B514</f>
        <v>C263185678</v>
      </c>
      <c r="H514" s="9" t="s">
        <v>21</v>
      </c>
      <c r="I514" s="12">
        <v>56</v>
      </c>
      <c r="J514" s="10">
        <v>198000</v>
      </c>
      <c r="K514" s="13">
        <v>36081</v>
      </c>
      <c r="L514" s="13">
        <v>49845</v>
      </c>
      <c r="M514" s="12">
        <f t="shared" ref="M514:M577" si="49">ROUNDDOWN(YEARFRAC(K514,L514),0)</f>
        <v>37</v>
      </c>
      <c r="N514" s="9">
        <v>18166</v>
      </c>
      <c r="O514" s="12">
        <v>1</v>
      </c>
      <c r="P514" s="9">
        <f t="shared" ref="P514:P577" si="50">O514*N514</f>
        <v>18166</v>
      </c>
      <c r="Q514" s="9">
        <f t="shared" si="47"/>
        <v>199826</v>
      </c>
      <c r="R514" s="10">
        <f t="shared" ref="R514:R577" si="51">MAX(Q514,J514)</f>
        <v>199826</v>
      </c>
    </row>
    <row r="515" spans="1:18" x14ac:dyDescent="0.35">
      <c r="A515" s="7">
        <v>514</v>
      </c>
      <c r="B515" s="9" t="s">
        <v>1047</v>
      </c>
      <c r="C515" s="9">
        <v>6202287251</v>
      </c>
      <c r="D515" s="9" t="s">
        <v>1048</v>
      </c>
      <c r="E515" s="10">
        <v>220000</v>
      </c>
      <c r="F515" s="11" t="s">
        <v>24</v>
      </c>
      <c r="G515" s="9" t="str">
        <f t="shared" si="48"/>
        <v>C263185694</v>
      </c>
      <c r="H515" s="9" t="s">
        <v>21</v>
      </c>
      <c r="I515" s="12">
        <v>55</v>
      </c>
      <c r="J515" s="10">
        <v>220000</v>
      </c>
      <c r="K515" s="13">
        <v>29353</v>
      </c>
      <c r="L515" s="13">
        <v>52039</v>
      </c>
      <c r="M515" s="12">
        <f t="shared" si="49"/>
        <v>62</v>
      </c>
      <c r="N515" s="9">
        <v>20174</v>
      </c>
      <c r="O515" s="12">
        <v>1</v>
      </c>
      <c r="P515" s="9">
        <f t="shared" si="50"/>
        <v>20174</v>
      </c>
      <c r="Q515" s="9">
        <f t="shared" si="47"/>
        <v>221914</v>
      </c>
      <c r="R515" s="10">
        <f t="shared" si="51"/>
        <v>221914</v>
      </c>
    </row>
    <row r="516" spans="1:18" x14ac:dyDescent="0.35">
      <c r="A516" s="7">
        <v>515</v>
      </c>
      <c r="B516" s="9" t="s">
        <v>1049</v>
      </c>
      <c r="C516" s="9">
        <v>7085143848</v>
      </c>
      <c r="D516" s="9" t="s">
        <v>1050</v>
      </c>
      <c r="E516" s="10">
        <v>17145</v>
      </c>
      <c r="F516" s="11" t="s">
        <v>20</v>
      </c>
      <c r="G516" s="9" t="str">
        <f t="shared" si="48"/>
        <v>C263399066</v>
      </c>
      <c r="H516" s="9" t="s">
        <v>21</v>
      </c>
      <c r="I516" s="12">
        <v>51</v>
      </c>
      <c r="J516" s="10">
        <v>17145</v>
      </c>
      <c r="K516" s="13">
        <v>31321</v>
      </c>
      <c r="L516" s="13">
        <v>52485</v>
      </c>
      <c r="M516" s="12">
        <f t="shared" si="49"/>
        <v>57</v>
      </c>
      <c r="N516" s="9">
        <v>18000</v>
      </c>
      <c r="O516" s="12">
        <v>1</v>
      </c>
      <c r="P516" s="9">
        <f t="shared" si="50"/>
        <v>18000</v>
      </c>
      <c r="Q516" s="9">
        <f t="shared" si="47"/>
        <v>198000</v>
      </c>
      <c r="R516" s="10">
        <f t="shared" si="51"/>
        <v>198000</v>
      </c>
    </row>
    <row r="517" spans="1:18" x14ac:dyDescent="0.35">
      <c r="A517" s="7">
        <v>516</v>
      </c>
      <c r="B517" s="9" t="s">
        <v>1051</v>
      </c>
      <c r="C517" s="9">
        <v>9040045004</v>
      </c>
      <c r="D517" s="9" t="s">
        <v>1052</v>
      </c>
      <c r="E517" s="10">
        <v>1100000</v>
      </c>
      <c r="F517" s="11" t="s">
        <v>20</v>
      </c>
      <c r="G517" s="9" t="str">
        <f t="shared" si="48"/>
        <v>C263925317</v>
      </c>
      <c r="H517" s="9" t="s">
        <v>21</v>
      </c>
      <c r="I517" s="12">
        <v>73</v>
      </c>
      <c r="J517" s="10">
        <v>1100000</v>
      </c>
      <c r="K517" s="13">
        <v>28173</v>
      </c>
      <c r="L517" s="13">
        <v>52046</v>
      </c>
      <c r="M517" s="12">
        <f t="shared" si="49"/>
        <v>65</v>
      </c>
      <c r="N517" s="9">
        <v>100000</v>
      </c>
      <c r="O517" s="12">
        <v>1</v>
      </c>
      <c r="P517" s="9">
        <f t="shared" si="50"/>
        <v>100000</v>
      </c>
      <c r="Q517" s="9">
        <f t="shared" si="47"/>
        <v>1100000</v>
      </c>
      <c r="R517" s="10">
        <f t="shared" si="51"/>
        <v>1100000</v>
      </c>
    </row>
    <row r="518" spans="1:18" x14ac:dyDescent="0.35">
      <c r="A518" s="7">
        <v>517</v>
      </c>
      <c r="B518" s="9" t="s">
        <v>1053</v>
      </c>
      <c r="C518" s="9">
        <v>9348047438</v>
      </c>
      <c r="D518" s="9" t="s">
        <v>1054</v>
      </c>
      <c r="E518" s="10">
        <v>418000</v>
      </c>
      <c r="F518" s="11" t="s">
        <v>24</v>
      </c>
      <c r="G518" s="9" t="str">
        <f t="shared" si="48"/>
        <v>C263950308</v>
      </c>
      <c r="H518" s="9" t="s">
        <v>21</v>
      </c>
      <c r="I518" s="12">
        <v>46</v>
      </c>
      <c r="J518" s="10">
        <v>418000</v>
      </c>
      <c r="K518" s="13">
        <v>34865</v>
      </c>
      <c r="L518" s="13">
        <v>53370</v>
      </c>
      <c r="M518" s="12">
        <f t="shared" si="49"/>
        <v>50</v>
      </c>
      <c r="N518" s="9">
        <v>38000</v>
      </c>
      <c r="O518" s="12">
        <v>1</v>
      </c>
      <c r="P518" s="9">
        <f t="shared" si="50"/>
        <v>38000</v>
      </c>
      <c r="Q518" s="9">
        <f t="shared" si="47"/>
        <v>418000</v>
      </c>
      <c r="R518" s="10">
        <f t="shared" si="51"/>
        <v>418000</v>
      </c>
    </row>
    <row r="519" spans="1:18" x14ac:dyDescent="0.35">
      <c r="A519" s="7">
        <v>518</v>
      </c>
      <c r="B519" s="9" t="s">
        <v>1055</v>
      </c>
      <c r="C519" s="9">
        <v>8881057236</v>
      </c>
      <c r="D519" s="9" t="s">
        <v>1056</v>
      </c>
      <c r="E519" s="10">
        <v>330000</v>
      </c>
      <c r="F519" s="11" t="s">
        <v>24</v>
      </c>
      <c r="G519" s="9" t="str">
        <f t="shared" si="48"/>
        <v>C263954278</v>
      </c>
      <c r="H519" s="9" t="s">
        <v>21</v>
      </c>
      <c r="I519" s="12">
        <v>44</v>
      </c>
      <c r="J519" s="10">
        <v>330000</v>
      </c>
      <c r="K519" s="13">
        <v>30410</v>
      </c>
      <c r="L519" s="13">
        <v>53406</v>
      </c>
      <c r="M519" s="12">
        <f t="shared" si="49"/>
        <v>62</v>
      </c>
      <c r="N519" s="9">
        <v>30000</v>
      </c>
      <c r="O519" s="12">
        <v>1</v>
      </c>
      <c r="P519" s="9">
        <f t="shared" si="50"/>
        <v>30000</v>
      </c>
      <c r="Q519" s="9">
        <f t="shared" si="47"/>
        <v>330000</v>
      </c>
      <c r="R519" s="10">
        <f t="shared" si="51"/>
        <v>330000</v>
      </c>
    </row>
    <row r="520" spans="1:18" x14ac:dyDescent="0.35">
      <c r="A520" s="7">
        <v>519</v>
      </c>
      <c r="B520" s="9" t="s">
        <v>1057</v>
      </c>
      <c r="C520" s="9">
        <v>9866733011</v>
      </c>
      <c r="D520" s="9" t="s">
        <v>1058</v>
      </c>
      <c r="E520" s="10">
        <v>2200000</v>
      </c>
      <c r="F520" s="11" t="s">
        <v>24</v>
      </c>
      <c r="G520" s="9" t="str">
        <f t="shared" si="48"/>
        <v>C263955471</v>
      </c>
      <c r="H520" s="9" t="s">
        <v>21</v>
      </c>
      <c r="I520" s="12">
        <v>60</v>
      </c>
      <c r="J520" s="10">
        <v>2200000</v>
      </c>
      <c r="K520" s="13">
        <v>27564</v>
      </c>
      <c r="L520" s="13">
        <v>49717</v>
      </c>
      <c r="M520" s="12">
        <f t="shared" si="49"/>
        <v>60</v>
      </c>
      <c r="N520" s="9">
        <v>200000</v>
      </c>
      <c r="O520" s="12">
        <v>1</v>
      </c>
      <c r="P520" s="9">
        <f t="shared" si="50"/>
        <v>200000</v>
      </c>
      <c r="Q520" s="9">
        <f t="shared" si="47"/>
        <v>2200000</v>
      </c>
      <c r="R520" s="10">
        <f t="shared" si="51"/>
        <v>2200000</v>
      </c>
    </row>
    <row r="521" spans="1:18" x14ac:dyDescent="0.35">
      <c r="A521" s="7">
        <v>520</v>
      </c>
      <c r="B521" s="9" t="s">
        <v>1059</v>
      </c>
      <c r="C521" s="9">
        <v>9955525350</v>
      </c>
      <c r="D521" s="9" t="s">
        <v>1060</v>
      </c>
      <c r="E521" s="10">
        <v>275000</v>
      </c>
      <c r="F521" s="11" t="s">
        <v>24</v>
      </c>
      <c r="G521" s="9" t="str">
        <f t="shared" si="48"/>
        <v>C263956250</v>
      </c>
      <c r="H521" s="9" t="s">
        <v>21</v>
      </c>
      <c r="I521" s="12">
        <v>54</v>
      </c>
      <c r="J521" s="10">
        <v>275000</v>
      </c>
      <c r="K521" s="13">
        <v>32176</v>
      </c>
      <c r="L521" s="13">
        <v>53373</v>
      </c>
      <c r="M521" s="12">
        <f t="shared" si="49"/>
        <v>58</v>
      </c>
      <c r="N521" s="9">
        <v>25000</v>
      </c>
      <c r="O521" s="12">
        <v>1</v>
      </c>
      <c r="P521" s="9">
        <f t="shared" si="50"/>
        <v>25000</v>
      </c>
      <c r="Q521" s="9">
        <f t="shared" si="47"/>
        <v>275000</v>
      </c>
      <c r="R521" s="10">
        <f t="shared" si="51"/>
        <v>275000</v>
      </c>
    </row>
    <row r="522" spans="1:18" x14ac:dyDescent="0.35">
      <c r="A522" s="7">
        <v>521</v>
      </c>
      <c r="B522" s="9" t="s">
        <v>1061</v>
      </c>
      <c r="C522" s="9">
        <v>7305247656</v>
      </c>
      <c r="D522" s="9" t="s">
        <v>1062</v>
      </c>
      <c r="E522" s="10">
        <v>275000</v>
      </c>
      <c r="F522" s="11" t="s">
        <v>24</v>
      </c>
      <c r="G522" s="9" t="str">
        <f t="shared" si="48"/>
        <v>C263969548</v>
      </c>
      <c r="H522" s="9" t="s">
        <v>21</v>
      </c>
      <c r="I522" s="12">
        <v>52</v>
      </c>
      <c r="J522" s="10">
        <v>275000</v>
      </c>
      <c r="K522" s="13">
        <v>33768</v>
      </c>
      <c r="L522" s="13">
        <v>53375</v>
      </c>
      <c r="M522" s="12">
        <f t="shared" si="49"/>
        <v>53</v>
      </c>
      <c r="N522" s="9">
        <v>25000</v>
      </c>
      <c r="O522" s="12">
        <v>1</v>
      </c>
      <c r="P522" s="9">
        <f t="shared" si="50"/>
        <v>25000</v>
      </c>
      <c r="Q522" s="9">
        <f t="shared" si="47"/>
        <v>275000</v>
      </c>
      <c r="R522" s="10">
        <f t="shared" si="51"/>
        <v>275000</v>
      </c>
    </row>
    <row r="523" spans="1:18" x14ac:dyDescent="0.35">
      <c r="A523" s="7">
        <v>522</v>
      </c>
      <c r="B523" s="9" t="s">
        <v>1063</v>
      </c>
      <c r="C523" s="9">
        <v>7978531176</v>
      </c>
      <c r="D523" s="9" t="s">
        <v>1064</v>
      </c>
      <c r="E523" s="10">
        <v>396000</v>
      </c>
      <c r="F523" s="11" t="s">
        <v>24</v>
      </c>
      <c r="G523" s="9" t="str">
        <f t="shared" si="48"/>
        <v>C263979088</v>
      </c>
      <c r="H523" s="9" t="s">
        <v>21</v>
      </c>
      <c r="I523" s="12">
        <v>65</v>
      </c>
      <c r="J523" s="10">
        <v>396000</v>
      </c>
      <c r="K523" s="13">
        <v>29087</v>
      </c>
      <c r="L523" s="13">
        <v>53230</v>
      </c>
      <c r="M523" s="12">
        <f t="shared" si="49"/>
        <v>66</v>
      </c>
      <c r="N523" s="9">
        <v>36000</v>
      </c>
      <c r="O523" s="12">
        <v>1</v>
      </c>
      <c r="P523" s="9">
        <f t="shared" si="50"/>
        <v>36000</v>
      </c>
      <c r="Q523" s="9">
        <f t="shared" si="47"/>
        <v>396000</v>
      </c>
      <c r="R523" s="10">
        <f t="shared" si="51"/>
        <v>396000</v>
      </c>
    </row>
    <row r="524" spans="1:18" x14ac:dyDescent="0.35">
      <c r="A524" s="7">
        <v>523</v>
      </c>
      <c r="B524" s="9" t="s">
        <v>1065</v>
      </c>
      <c r="C524" s="9">
        <v>9049823749</v>
      </c>
      <c r="D524" s="9" t="s">
        <v>1066</v>
      </c>
      <c r="E524" s="10">
        <v>275000</v>
      </c>
      <c r="F524" s="11" t="s">
        <v>24</v>
      </c>
      <c r="G524" s="9" t="str">
        <f t="shared" si="48"/>
        <v>C264248310</v>
      </c>
      <c r="H524" s="9" t="s">
        <v>21</v>
      </c>
      <c r="I524" s="12">
        <v>60</v>
      </c>
      <c r="J524" s="10">
        <v>275000</v>
      </c>
      <c r="K524" s="13">
        <v>30742</v>
      </c>
      <c r="L524" s="13">
        <v>51887</v>
      </c>
      <c r="M524" s="12">
        <f t="shared" si="49"/>
        <v>57</v>
      </c>
      <c r="N524" s="9">
        <v>25000</v>
      </c>
      <c r="O524" s="12">
        <v>1</v>
      </c>
      <c r="P524" s="9">
        <f t="shared" si="50"/>
        <v>25000</v>
      </c>
      <c r="Q524" s="9">
        <f t="shared" si="47"/>
        <v>275000</v>
      </c>
      <c r="R524" s="10">
        <f t="shared" si="51"/>
        <v>275000</v>
      </c>
    </row>
    <row r="525" spans="1:18" x14ac:dyDescent="0.35">
      <c r="A525" s="7">
        <v>524</v>
      </c>
      <c r="B525" s="9" t="s">
        <v>1067</v>
      </c>
      <c r="C525" s="9">
        <v>9506304191</v>
      </c>
      <c r="D525" s="9" t="s">
        <v>1068</v>
      </c>
      <c r="E525" s="10">
        <v>1254000</v>
      </c>
      <c r="F525" s="11" t="s">
        <v>24</v>
      </c>
      <c r="G525" s="9" t="str">
        <f t="shared" si="48"/>
        <v>C264512525</v>
      </c>
      <c r="H525" s="9" t="s">
        <v>21</v>
      </c>
      <c r="I525" s="12">
        <v>54</v>
      </c>
      <c r="J525" s="10">
        <v>1254000</v>
      </c>
      <c r="K525" s="13">
        <v>31765</v>
      </c>
      <c r="L525" s="13">
        <v>49850</v>
      </c>
      <c r="M525" s="12">
        <f t="shared" si="49"/>
        <v>49</v>
      </c>
      <c r="N525" s="9">
        <v>10066</v>
      </c>
      <c r="O525" s="12">
        <v>12</v>
      </c>
      <c r="P525" s="9">
        <f t="shared" si="50"/>
        <v>120792</v>
      </c>
      <c r="Q525" s="9">
        <f t="shared" si="47"/>
        <v>1328712</v>
      </c>
      <c r="R525" s="10">
        <f t="shared" si="51"/>
        <v>1328712</v>
      </c>
    </row>
    <row r="526" spans="1:18" x14ac:dyDescent="0.35">
      <c r="A526" s="7">
        <v>525</v>
      </c>
      <c r="B526" s="9" t="s">
        <v>1069</v>
      </c>
      <c r="C526" s="9">
        <v>8329586270</v>
      </c>
      <c r="D526" s="9" t="s">
        <v>1070</v>
      </c>
      <c r="E526" s="10">
        <v>638000</v>
      </c>
      <c r="F526" s="11" t="s">
        <v>24</v>
      </c>
      <c r="G526" s="9" t="str">
        <f t="shared" si="48"/>
        <v>C264521655</v>
      </c>
      <c r="H526" s="9" t="s">
        <v>21</v>
      </c>
      <c r="I526" s="12">
        <v>59</v>
      </c>
      <c r="J526" s="10">
        <v>638000</v>
      </c>
      <c r="K526" s="13">
        <v>30689</v>
      </c>
      <c r="L526" s="13">
        <v>52033</v>
      </c>
      <c r="M526" s="12">
        <f t="shared" si="49"/>
        <v>58</v>
      </c>
      <c r="N526" s="9">
        <v>58000</v>
      </c>
      <c r="O526" s="12">
        <v>1</v>
      </c>
      <c r="P526" s="9">
        <f t="shared" si="50"/>
        <v>58000</v>
      </c>
      <c r="Q526" s="9">
        <f t="shared" si="47"/>
        <v>638000</v>
      </c>
      <c r="R526" s="10">
        <f t="shared" si="51"/>
        <v>638000</v>
      </c>
    </row>
    <row r="527" spans="1:18" x14ac:dyDescent="0.35">
      <c r="A527" s="7">
        <v>526</v>
      </c>
      <c r="B527" s="9" t="s">
        <v>1071</v>
      </c>
      <c r="C527" s="9">
        <v>8226003807</v>
      </c>
      <c r="D527" s="9" t="s">
        <v>1072</v>
      </c>
      <c r="E527" s="10">
        <v>330000</v>
      </c>
      <c r="F527" s="11" t="s">
        <v>24</v>
      </c>
      <c r="G527" s="9" t="str">
        <f t="shared" si="48"/>
        <v>C264556222</v>
      </c>
      <c r="H527" s="9" t="s">
        <v>21</v>
      </c>
      <c r="I527" s="12">
        <v>66</v>
      </c>
      <c r="J527" s="10">
        <v>330000</v>
      </c>
      <c r="K527" s="13">
        <v>29170</v>
      </c>
      <c r="L527" s="13">
        <v>49856</v>
      </c>
      <c r="M527" s="12">
        <f t="shared" si="49"/>
        <v>56</v>
      </c>
      <c r="N527" s="9">
        <v>30000</v>
      </c>
      <c r="O527" s="12">
        <v>1</v>
      </c>
      <c r="P527" s="9">
        <f t="shared" si="50"/>
        <v>30000</v>
      </c>
      <c r="Q527" s="9">
        <f t="shared" si="47"/>
        <v>330000</v>
      </c>
      <c r="R527" s="10">
        <f t="shared" si="51"/>
        <v>330000</v>
      </c>
    </row>
    <row r="528" spans="1:18" x14ac:dyDescent="0.35">
      <c r="A528" s="7">
        <v>527</v>
      </c>
      <c r="B528" s="9" t="s">
        <v>1073</v>
      </c>
      <c r="C528" s="9">
        <v>9729733500</v>
      </c>
      <c r="D528" s="9" t="s">
        <v>1074</v>
      </c>
      <c r="E528" s="10">
        <v>198000</v>
      </c>
      <c r="F528" s="11" t="s">
        <v>24</v>
      </c>
      <c r="G528" s="9" t="str">
        <f t="shared" si="48"/>
        <v>C264565006</v>
      </c>
      <c r="H528" s="9" t="s">
        <v>21</v>
      </c>
      <c r="I528" s="12">
        <v>42</v>
      </c>
      <c r="J528" s="10">
        <v>198000</v>
      </c>
      <c r="K528" s="13">
        <v>31770</v>
      </c>
      <c r="L528" s="13">
        <v>53503</v>
      </c>
      <c r="M528" s="12">
        <f t="shared" si="49"/>
        <v>59</v>
      </c>
      <c r="N528" s="9">
        <v>4680</v>
      </c>
      <c r="O528" s="12">
        <v>4</v>
      </c>
      <c r="P528" s="9">
        <f t="shared" si="50"/>
        <v>18720</v>
      </c>
      <c r="Q528" s="9">
        <f t="shared" si="47"/>
        <v>205920</v>
      </c>
      <c r="R528" s="10">
        <f t="shared" si="51"/>
        <v>205920</v>
      </c>
    </row>
    <row r="529" spans="1:18" x14ac:dyDescent="0.35">
      <c r="A529" s="7">
        <v>528</v>
      </c>
      <c r="B529" s="9" t="s">
        <v>1075</v>
      </c>
      <c r="C529" s="9">
        <v>9955536077</v>
      </c>
      <c r="D529" s="9" t="s">
        <v>1076</v>
      </c>
      <c r="E529" s="10">
        <v>550000</v>
      </c>
      <c r="F529" s="11" t="s">
        <v>24</v>
      </c>
      <c r="G529" s="9" t="str">
        <f t="shared" si="48"/>
        <v>C264567253</v>
      </c>
      <c r="H529" s="9" t="s">
        <v>21</v>
      </c>
      <c r="I529" s="12">
        <v>41</v>
      </c>
      <c r="J529" s="10">
        <v>550000</v>
      </c>
      <c r="K529" s="13">
        <v>30321</v>
      </c>
      <c r="L529" s="13">
        <v>52042</v>
      </c>
      <c r="M529" s="12">
        <f t="shared" si="49"/>
        <v>59</v>
      </c>
      <c r="N529" s="9">
        <v>50435</v>
      </c>
      <c r="O529" s="12">
        <v>1</v>
      </c>
      <c r="P529" s="9">
        <f t="shared" si="50"/>
        <v>50435</v>
      </c>
      <c r="Q529" s="9">
        <f t="shared" si="47"/>
        <v>554785</v>
      </c>
      <c r="R529" s="10">
        <f t="shared" si="51"/>
        <v>554785</v>
      </c>
    </row>
    <row r="530" spans="1:18" x14ac:dyDescent="0.35">
      <c r="A530" s="7">
        <v>529</v>
      </c>
      <c r="B530" s="9" t="s">
        <v>1077</v>
      </c>
      <c r="C530" s="9">
        <v>9639005950</v>
      </c>
      <c r="D530" s="9" t="s">
        <v>263</v>
      </c>
      <c r="E530" s="10">
        <v>220000</v>
      </c>
      <c r="F530" s="11" t="s">
        <v>24</v>
      </c>
      <c r="G530" s="9" t="str">
        <f t="shared" si="48"/>
        <v>C264567907</v>
      </c>
      <c r="H530" s="9" t="s">
        <v>21</v>
      </c>
      <c r="I530" s="12">
        <v>40</v>
      </c>
      <c r="J530" s="10">
        <v>220000</v>
      </c>
      <c r="K530" s="13">
        <v>26423</v>
      </c>
      <c r="L530" s="13">
        <v>53504</v>
      </c>
      <c r="M530" s="12">
        <f t="shared" si="49"/>
        <v>74</v>
      </c>
      <c r="N530" s="9">
        <v>20000</v>
      </c>
      <c r="O530" s="12">
        <v>1</v>
      </c>
      <c r="P530" s="9">
        <f t="shared" si="50"/>
        <v>20000</v>
      </c>
      <c r="Q530" s="9">
        <f t="shared" si="47"/>
        <v>220000</v>
      </c>
      <c r="R530" s="10">
        <f t="shared" si="51"/>
        <v>220000</v>
      </c>
    </row>
    <row r="531" spans="1:18" x14ac:dyDescent="0.35">
      <c r="A531" s="7">
        <v>530</v>
      </c>
      <c r="B531" s="9" t="s">
        <v>1078</v>
      </c>
      <c r="C531" s="9">
        <v>9933499815</v>
      </c>
      <c r="D531" s="9" t="s">
        <v>1079</v>
      </c>
      <c r="E531" s="10">
        <v>275000</v>
      </c>
      <c r="F531" s="11" t="s">
        <v>20</v>
      </c>
      <c r="G531" s="9" t="str">
        <f t="shared" si="48"/>
        <v>C264795148</v>
      </c>
      <c r="H531" s="9" t="s">
        <v>21</v>
      </c>
      <c r="I531" s="12">
        <v>52</v>
      </c>
      <c r="J531" s="10">
        <v>275000</v>
      </c>
      <c r="K531" s="13">
        <v>29530</v>
      </c>
      <c r="L531" s="13">
        <v>52969</v>
      </c>
      <c r="M531" s="12">
        <f t="shared" si="49"/>
        <v>64</v>
      </c>
      <c r="N531" s="9">
        <v>25000</v>
      </c>
      <c r="O531" s="12">
        <v>1</v>
      </c>
      <c r="P531" s="9">
        <f t="shared" si="50"/>
        <v>25000</v>
      </c>
      <c r="Q531" s="9">
        <f t="shared" si="47"/>
        <v>275000</v>
      </c>
      <c r="R531" s="10">
        <f t="shared" si="51"/>
        <v>275000</v>
      </c>
    </row>
    <row r="532" spans="1:18" x14ac:dyDescent="0.35">
      <c r="A532" s="7">
        <v>531</v>
      </c>
      <c r="B532" s="9" t="s">
        <v>1080</v>
      </c>
      <c r="C532" s="9">
        <v>9426984350</v>
      </c>
      <c r="D532" s="9" t="s">
        <v>1081</v>
      </c>
      <c r="E532" s="10">
        <v>53980.5</v>
      </c>
      <c r="F532" s="11" t="s">
        <v>20</v>
      </c>
      <c r="G532" s="9" t="str">
        <f t="shared" si="48"/>
        <v>C264914660</v>
      </c>
      <c r="H532" s="9" t="s">
        <v>21</v>
      </c>
      <c r="I532" s="12">
        <v>63</v>
      </c>
      <c r="J532" s="10">
        <v>53980.5</v>
      </c>
      <c r="K532" s="13">
        <v>33224</v>
      </c>
      <c r="L532" s="13">
        <v>52577</v>
      </c>
      <c r="M532" s="12">
        <f t="shared" si="49"/>
        <v>52</v>
      </c>
      <c r="N532" s="9">
        <v>53000</v>
      </c>
      <c r="O532" s="12">
        <v>1</v>
      </c>
      <c r="P532" s="9">
        <f t="shared" si="50"/>
        <v>53000</v>
      </c>
      <c r="Q532" s="9">
        <f t="shared" si="47"/>
        <v>583000</v>
      </c>
      <c r="R532" s="10">
        <f t="shared" si="51"/>
        <v>583000</v>
      </c>
    </row>
    <row r="533" spans="1:18" x14ac:dyDescent="0.35">
      <c r="A533" s="7">
        <v>532</v>
      </c>
      <c r="B533" s="9" t="s">
        <v>1082</v>
      </c>
      <c r="C533" s="9">
        <v>9832312670</v>
      </c>
      <c r="D533" s="9" t="s">
        <v>1083</v>
      </c>
      <c r="E533" s="10">
        <v>32083.33</v>
      </c>
      <c r="F533" s="11" t="s">
        <v>20</v>
      </c>
      <c r="G533" s="9" t="str">
        <f t="shared" si="48"/>
        <v>C265040973</v>
      </c>
      <c r="H533" s="9" t="s">
        <v>21</v>
      </c>
      <c r="I533" s="12">
        <v>56</v>
      </c>
      <c r="J533" s="10">
        <v>32083.33</v>
      </c>
      <c r="K533" s="13">
        <v>31626</v>
      </c>
      <c r="L533" s="13">
        <v>52200</v>
      </c>
      <c r="M533" s="12">
        <f t="shared" si="49"/>
        <v>56</v>
      </c>
      <c r="N533" s="9">
        <v>25000</v>
      </c>
      <c r="O533" s="12">
        <v>1</v>
      </c>
      <c r="P533" s="9">
        <f t="shared" si="50"/>
        <v>25000</v>
      </c>
      <c r="Q533" s="9">
        <f t="shared" si="47"/>
        <v>275000</v>
      </c>
      <c r="R533" s="10">
        <f t="shared" si="51"/>
        <v>275000</v>
      </c>
    </row>
    <row r="534" spans="1:18" x14ac:dyDescent="0.35">
      <c r="A534" s="7">
        <v>533</v>
      </c>
      <c r="B534" s="9" t="s">
        <v>1084</v>
      </c>
      <c r="C534" s="9">
        <v>7018004566</v>
      </c>
      <c r="D534" s="9" t="s">
        <v>1085</v>
      </c>
      <c r="E534" s="10">
        <v>220000</v>
      </c>
      <c r="F534" s="11" t="s">
        <v>24</v>
      </c>
      <c r="G534" s="9" t="str">
        <f t="shared" si="48"/>
        <v>C265982028</v>
      </c>
      <c r="H534" s="9" t="s">
        <v>21</v>
      </c>
      <c r="I534" s="12">
        <v>48</v>
      </c>
      <c r="J534" s="10">
        <v>220000</v>
      </c>
      <c r="K534" s="13">
        <v>26393</v>
      </c>
      <c r="L534" s="13">
        <v>51720</v>
      </c>
      <c r="M534" s="12">
        <f t="shared" si="49"/>
        <v>69</v>
      </c>
      <c r="N534" s="9">
        <v>20000</v>
      </c>
      <c r="O534" s="12">
        <v>1</v>
      </c>
      <c r="P534" s="9">
        <f t="shared" si="50"/>
        <v>20000</v>
      </c>
      <c r="Q534" s="9">
        <f t="shared" si="47"/>
        <v>220000</v>
      </c>
      <c r="R534" s="10">
        <f t="shared" si="51"/>
        <v>220000</v>
      </c>
    </row>
    <row r="535" spans="1:18" x14ac:dyDescent="0.35">
      <c r="A535" s="7">
        <v>534</v>
      </c>
      <c r="B535" s="9" t="s">
        <v>1086</v>
      </c>
      <c r="C535" s="9">
        <v>9437992343</v>
      </c>
      <c r="D535" s="9" t="s">
        <v>1087</v>
      </c>
      <c r="E535" s="10">
        <v>275000</v>
      </c>
      <c r="F535" s="11" t="s">
        <v>24</v>
      </c>
      <c r="G535" s="9" t="str">
        <f t="shared" si="48"/>
        <v>C266800358</v>
      </c>
      <c r="H535" s="9" t="s">
        <v>21</v>
      </c>
      <c r="I535" s="12">
        <v>56</v>
      </c>
      <c r="J535" s="10">
        <v>275000</v>
      </c>
      <c r="K535" s="13">
        <v>27400</v>
      </c>
      <c r="L535" s="13">
        <v>53066</v>
      </c>
      <c r="M535" s="12">
        <f t="shared" si="49"/>
        <v>70</v>
      </c>
      <c r="N535" s="9">
        <v>25000</v>
      </c>
      <c r="O535" s="12">
        <v>1</v>
      </c>
      <c r="P535" s="9">
        <f t="shared" si="50"/>
        <v>25000</v>
      </c>
      <c r="Q535" s="9">
        <f t="shared" si="47"/>
        <v>275000</v>
      </c>
      <c r="R535" s="10">
        <f t="shared" si="51"/>
        <v>275000</v>
      </c>
    </row>
    <row r="536" spans="1:18" x14ac:dyDescent="0.35">
      <c r="A536" s="7">
        <v>535</v>
      </c>
      <c r="B536" s="9" t="s">
        <v>1088</v>
      </c>
      <c r="C536" s="9">
        <v>7077281976</v>
      </c>
      <c r="D536" s="9" t="s">
        <v>1089</v>
      </c>
      <c r="E536" s="10">
        <v>220000</v>
      </c>
      <c r="F536" s="11" t="s">
        <v>20</v>
      </c>
      <c r="G536" s="9" t="str">
        <f t="shared" si="48"/>
        <v>C267861671</v>
      </c>
      <c r="H536" s="9" t="s">
        <v>21</v>
      </c>
      <c r="I536" s="12">
        <v>72</v>
      </c>
      <c r="J536" s="10">
        <v>220000</v>
      </c>
      <c r="K536" s="13">
        <v>34091</v>
      </c>
      <c r="L536" s="13">
        <v>52993</v>
      </c>
      <c r="M536" s="12">
        <f t="shared" si="49"/>
        <v>51</v>
      </c>
      <c r="N536" s="9">
        <v>20000</v>
      </c>
      <c r="O536" s="12">
        <v>1</v>
      </c>
      <c r="P536" s="9">
        <f t="shared" si="50"/>
        <v>20000</v>
      </c>
      <c r="Q536" s="9">
        <f t="shared" si="47"/>
        <v>220000</v>
      </c>
      <c r="R536" s="10">
        <f t="shared" si="51"/>
        <v>220000</v>
      </c>
    </row>
    <row r="537" spans="1:18" x14ac:dyDescent="0.35">
      <c r="A537" s="7">
        <v>536</v>
      </c>
      <c r="B537" s="9" t="s">
        <v>1090</v>
      </c>
      <c r="C537" s="9">
        <v>9952870533</v>
      </c>
      <c r="D537" s="9" t="s">
        <v>1091</v>
      </c>
      <c r="E537" s="10">
        <v>586625</v>
      </c>
      <c r="F537" s="11" t="s">
        <v>20</v>
      </c>
      <c r="G537" s="9" t="str">
        <f t="shared" si="48"/>
        <v>C268864716</v>
      </c>
      <c r="H537" s="9" t="s">
        <v>21</v>
      </c>
      <c r="I537" s="12">
        <v>36</v>
      </c>
      <c r="J537" s="10">
        <v>586625</v>
      </c>
      <c r="K537" s="13">
        <v>41392</v>
      </c>
      <c r="L537" s="13">
        <v>52585</v>
      </c>
      <c r="M537" s="12">
        <f t="shared" si="49"/>
        <v>30</v>
      </c>
      <c r="N537" s="9">
        <v>475000</v>
      </c>
      <c r="O537" s="12">
        <v>1</v>
      </c>
      <c r="P537" s="9">
        <f t="shared" si="50"/>
        <v>475000</v>
      </c>
      <c r="Q537" s="9">
        <f>P537*10</f>
        <v>4750000</v>
      </c>
      <c r="R537" s="10">
        <f t="shared" si="51"/>
        <v>4750000</v>
      </c>
    </row>
    <row r="538" spans="1:18" x14ac:dyDescent="0.35">
      <c r="A538" s="7">
        <v>537</v>
      </c>
      <c r="B538" s="9" t="s">
        <v>1092</v>
      </c>
      <c r="C538" s="9">
        <v>9818787841</v>
      </c>
      <c r="D538" s="9" t="s">
        <v>1093</v>
      </c>
      <c r="E538" s="10">
        <v>11142.85</v>
      </c>
      <c r="F538" s="11" t="s">
        <v>20</v>
      </c>
      <c r="G538" s="9" t="str">
        <f t="shared" si="48"/>
        <v>C270091276</v>
      </c>
      <c r="H538" s="9" t="s">
        <v>21</v>
      </c>
      <c r="I538" s="12">
        <v>54</v>
      </c>
      <c r="J538" s="10">
        <v>11142.85</v>
      </c>
      <c r="K538" s="13">
        <v>30441</v>
      </c>
      <c r="L538" s="13">
        <v>49296</v>
      </c>
      <c r="M538" s="12">
        <f t="shared" si="49"/>
        <v>51</v>
      </c>
      <c r="N538" s="9">
        <v>30000</v>
      </c>
      <c r="O538" s="12">
        <v>1</v>
      </c>
      <c r="P538" s="9">
        <f t="shared" si="50"/>
        <v>30000</v>
      </c>
      <c r="Q538" s="9">
        <f>P538*10</f>
        <v>300000</v>
      </c>
      <c r="R538" s="10">
        <f t="shared" si="51"/>
        <v>300000</v>
      </c>
    </row>
    <row r="539" spans="1:18" x14ac:dyDescent="0.35">
      <c r="A539" s="7">
        <v>538</v>
      </c>
      <c r="B539" s="9" t="s">
        <v>1094</v>
      </c>
      <c r="C539" s="9">
        <v>9694313227</v>
      </c>
      <c r="D539" s="9" t="s">
        <v>1095</v>
      </c>
      <c r="E539" s="10">
        <v>7868.56</v>
      </c>
      <c r="F539" s="11" t="s">
        <v>20</v>
      </c>
      <c r="G539" s="9" t="str">
        <f t="shared" si="48"/>
        <v>C270096844</v>
      </c>
      <c r="H539" s="9" t="s">
        <v>21</v>
      </c>
      <c r="I539" s="12">
        <v>43</v>
      </c>
      <c r="J539" s="10">
        <v>7868.56</v>
      </c>
      <c r="K539" s="13">
        <v>34157</v>
      </c>
      <c r="L539" s="13">
        <v>49304</v>
      </c>
      <c r="M539" s="12">
        <f t="shared" si="49"/>
        <v>41</v>
      </c>
      <c r="N539" s="9">
        <v>18000</v>
      </c>
      <c r="O539" s="12">
        <v>1</v>
      </c>
      <c r="P539" s="9">
        <f t="shared" si="50"/>
        <v>18000</v>
      </c>
      <c r="Q539" s="9">
        <f>P539*10</f>
        <v>180000</v>
      </c>
      <c r="R539" s="10">
        <f t="shared" si="51"/>
        <v>180000</v>
      </c>
    </row>
    <row r="540" spans="1:18" x14ac:dyDescent="0.35">
      <c r="A540" s="7">
        <v>539</v>
      </c>
      <c r="B540" s="9" t="s">
        <v>1096</v>
      </c>
      <c r="C540" s="9">
        <v>9656987932</v>
      </c>
      <c r="D540" s="9" t="s">
        <v>1097</v>
      </c>
      <c r="E540" s="10">
        <v>538798</v>
      </c>
      <c r="F540" s="11" t="s">
        <v>20</v>
      </c>
      <c r="G540" s="9" t="str">
        <f t="shared" si="48"/>
        <v>C270199042</v>
      </c>
      <c r="H540" s="9" t="s">
        <v>21</v>
      </c>
      <c r="I540" s="12">
        <v>64</v>
      </c>
      <c r="J540" s="10">
        <v>538798</v>
      </c>
      <c r="K540" s="13">
        <v>33259</v>
      </c>
      <c r="L540" s="13">
        <v>52594</v>
      </c>
      <c r="M540" s="12">
        <f t="shared" si="49"/>
        <v>52</v>
      </c>
      <c r="N540" s="9">
        <v>424000</v>
      </c>
      <c r="O540" s="12">
        <v>1</v>
      </c>
      <c r="P540" s="9">
        <f t="shared" si="50"/>
        <v>424000</v>
      </c>
      <c r="Q540" s="9">
        <f t="shared" ref="Q540:Q559" si="52">P540*11</f>
        <v>4664000</v>
      </c>
      <c r="R540" s="10">
        <f t="shared" si="51"/>
        <v>4664000</v>
      </c>
    </row>
    <row r="541" spans="1:18" x14ac:dyDescent="0.35">
      <c r="A541" s="7">
        <v>540</v>
      </c>
      <c r="B541" s="9" t="s">
        <v>1098</v>
      </c>
      <c r="C541" s="9">
        <v>7044524528</v>
      </c>
      <c r="D541" s="9" t="s">
        <v>1099</v>
      </c>
      <c r="E541" s="10">
        <v>21560</v>
      </c>
      <c r="F541" s="11" t="s">
        <v>20</v>
      </c>
      <c r="G541" s="9" t="str">
        <f t="shared" si="48"/>
        <v>C270216640</v>
      </c>
      <c r="H541" s="9" t="s">
        <v>21</v>
      </c>
      <c r="I541" s="12">
        <v>37</v>
      </c>
      <c r="J541" s="10">
        <v>21560</v>
      </c>
      <c r="K541" s="13">
        <v>35626</v>
      </c>
      <c r="L541" s="13">
        <v>52571</v>
      </c>
      <c r="M541" s="12">
        <f t="shared" si="49"/>
        <v>46</v>
      </c>
      <c r="N541" s="9">
        <v>22000</v>
      </c>
      <c r="O541" s="12">
        <v>1</v>
      </c>
      <c r="P541" s="9">
        <f t="shared" si="50"/>
        <v>22000</v>
      </c>
      <c r="Q541" s="9">
        <f t="shared" si="52"/>
        <v>242000</v>
      </c>
      <c r="R541" s="10">
        <f t="shared" si="51"/>
        <v>242000</v>
      </c>
    </row>
    <row r="542" spans="1:18" x14ac:dyDescent="0.35">
      <c r="A542" s="7">
        <v>541</v>
      </c>
      <c r="B542" s="9" t="s">
        <v>1100</v>
      </c>
      <c r="C542" s="9">
        <v>9750970084</v>
      </c>
      <c r="D542" s="9" t="s">
        <v>1101</v>
      </c>
      <c r="E542" s="10">
        <v>352000</v>
      </c>
      <c r="F542" s="11" t="s">
        <v>20</v>
      </c>
      <c r="G542" s="9" t="str">
        <f t="shared" si="48"/>
        <v>C271420736</v>
      </c>
      <c r="H542" s="9" t="s">
        <v>21</v>
      </c>
      <c r="I542" s="12">
        <v>69</v>
      </c>
      <c r="J542" s="10">
        <v>352000</v>
      </c>
      <c r="K542" s="13">
        <v>30075</v>
      </c>
      <c r="L542" s="13">
        <v>52984</v>
      </c>
      <c r="M542" s="12">
        <f t="shared" si="49"/>
        <v>62</v>
      </c>
      <c r="N542" s="9">
        <v>32000</v>
      </c>
      <c r="O542" s="12">
        <v>1</v>
      </c>
      <c r="P542" s="9">
        <f t="shared" si="50"/>
        <v>32000</v>
      </c>
      <c r="Q542" s="9">
        <f t="shared" si="52"/>
        <v>352000</v>
      </c>
      <c r="R542" s="10">
        <f t="shared" si="51"/>
        <v>352000</v>
      </c>
    </row>
    <row r="543" spans="1:18" x14ac:dyDescent="0.35">
      <c r="A543" s="7">
        <v>542</v>
      </c>
      <c r="B543" s="9" t="s">
        <v>1102</v>
      </c>
      <c r="C543" s="9">
        <v>9846691657</v>
      </c>
      <c r="D543" s="9" t="s">
        <v>1103</v>
      </c>
      <c r="E543" s="10">
        <v>242000</v>
      </c>
      <c r="F543" s="11" t="s">
        <v>24</v>
      </c>
      <c r="G543" s="9" t="str">
        <f t="shared" si="48"/>
        <v>C272574335</v>
      </c>
      <c r="H543" s="9" t="s">
        <v>21</v>
      </c>
      <c r="I543" s="12">
        <v>51</v>
      </c>
      <c r="J543" s="10">
        <v>242000</v>
      </c>
      <c r="K543" s="13">
        <v>27865</v>
      </c>
      <c r="L543" s="13">
        <v>53254</v>
      </c>
      <c r="M543" s="12">
        <f t="shared" si="49"/>
        <v>69</v>
      </c>
      <c r="N543" s="9">
        <v>22000</v>
      </c>
      <c r="O543" s="12">
        <v>1</v>
      </c>
      <c r="P543" s="9">
        <f t="shared" si="50"/>
        <v>22000</v>
      </c>
      <c r="Q543" s="9">
        <f t="shared" si="52"/>
        <v>242000</v>
      </c>
      <c r="R543" s="10">
        <f t="shared" si="51"/>
        <v>242000</v>
      </c>
    </row>
    <row r="544" spans="1:18" x14ac:dyDescent="0.35">
      <c r="A544" s="7">
        <v>543</v>
      </c>
      <c r="B544" s="9" t="s">
        <v>1104</v>
      </c>
      <c r="C544" s="9">
        <v>8763287478</v>
      </c>
      <c r="D544" s="9" t="s">
        <v>1105</v>
      </c>
      <c r="E544" s="10">
        <v>32921.870000000003</v>
      </c>
      <c r="F544" s="11" t="s">
        <v>20</v>
      </c>
      <c r="G544" s="9" t="str">
        <f t="shared" si="48"/>
        <v>C272776285</v>
      </c>
      <c r="H544" s="9" t="s">
        <v>21</v>
      </c>
      <c r="I544" s="12">
        <v>37</v>
      </c>
      <c r="J544" s="10">
        <v>32921.870000000003</v>
      </c>
      <c r="K544" s="13">
        <v>25512</v>
      </c>
      <c r="L544" s="13">
        <v>52299</v>
      </c>
      <c r="M544" s="12">
        <f t="shared" si="49"/>
        <v>73</v>
      </c>
      <c r="N544" s="9">
        <v>9100</v>
      </c>
      <c r="O544" s="12">
        <v>4</v>
      </c>
      <c r="P544" s="9">
        <f t="shared" si="50"/>
        <v>36400</v>
      </c>
      <c r="Q544" s="9">
        <f t="shared" si="52"/>
        <v>400400</v>
      </c>
      <c r="R544" s="10">
        <f t="shared" si="51"/>
        <v>400400</v>
      </c>
    </row>
    <row r="545" spans="1:18" x14ac:dyDescent="0.35">
      <c r="A545" s="7">
        <v>544</v>
      </c>
      <c r="B545" s="9" t="s">
        <v>1106</v>
      </c>
      <c r="C545" s="9">
        <v>9502116622</v>
      </c>
      <c r="D545" s="9" t="s">
        <v>1107</v>
      </c>
      <c r="E545" s="10">
        <v>115500</v>
      </c>
      <c r="F545" s="11" t="s">
        <v>20</v>
      </c>
      <c r="G545" s="9" t="str">
        <f t="shared" si="48"/>
        <v>C275659464</v>
      </c>
      <c r="H545" s="9" t="s">
        <v>21</v>
      </c>
      <c r="I545" s="12">
        <v>66</v>
      </c>
      <c r="J545" s="10">
        <v>115500</v>
      </c>
      <c r="K545" s="13">
        <v>31544</v>
      </c>
      <c r="L545" s="13">
        <v>52583</v>
      </c>
      <c r="M545" s="12">
        <f t="shared" si="49"/>
        <v>57</v>
      </c>
      <c r="N545" s="9">
        <v>100000</v>
      </c>
      <c r="O545" s="12">
        <v>1</v>
      </c>
      <c r="P545" s="9">
        <f t="shared" si="50"/>
        <v>100000</v>
      </c>
      <c r="Q545" s="9">
        <f t="shared" si="52"/>
        <v>1100000</v>
      </c>
      <c r="R545" s="10">
        <f t="shared" si="51"/>
        <v>1100000</v>
      </c>
    </row>
    <row r="546" spans="1:18" x14ac:dyDescent="0.35">
      <c r="A546" s="7">
        <v>545</v>
      </c>
      <c r="B546" s="9" t="s">
        <v>1108</v>
      </c>
      <c r="C546" s="9">
        <v>7276997121</v>
      </c>
      <c r="D546" s="9" t="s">
        <v>1109</v>
      </c>
      <c r="E546" s="10">
        <v>6685.71</v>
      </c>
      <c r="F546" s="11" t="s">
        <v>20</v>
      </c>
      <c r="G546" s="9" t="str">
        <f t="shared" si="48"/>
        <v>C275708690</v>
      </c>
      <c r="H546" s="9" t="s">
        <v>21</v>
      </c>
      <c r="I546" s="12">
        <v>48</v>
      </c>
      <c r="J546" s="10">
        <v>6685.71</v>
      </c>
      <c r="K546" s="13">
        <v>30421</v>
      </c>
      <c r="L546" s="13">
        <v>49271</v>
      </c>
      <c r="M546" s="12">
        <f t="shared" si="49"/>
        <v>51</v>
      </c>
      <c r="N546" s="9">
        <v>9180</v>
      </c>
      <c r="O546" s="12">
        <v>2</v>
      </c>
      <c r="P546" s="9">
        <f t="shared" si="50"/>
        <v>18360</v>
      </c>
      <c r="Q546" s="9">
        <f t="shared" si="52"/>
        <v>201960</v>
      </c>
      <c r="R546" s="10">
        <f t="shared" si="51"/>
        <v>201960</v>
      </c>
    </row>
    <row r="547" spans="1:18" x14ac:dyDescent="0.35">
      <c r="A547" s="7">
        <v>546</v>
      </c>
      <c r="B547" s="9" t="s">
        <v>1110</v>
      </c>
      <c r="C547" s="9">
        <v>9461136586</v>
      </c>
      <c r="D547" s="9" t="s">
        <v>1111</v>
      </c>
      <c r="E547" s="10">
        <v>44039.99</v>
      </c>
      <c r="F547" s="11" t="s">
        <v>20</v>
      </c>
      <c r="G547" s="9" t="str">
        <f t="shared" si="48"/>
        <v>C275944962</v>
      </c>
      <c r="H547" s="9" t="s">
        <v>21</v>
      </c>
      <c r="I547" s="12">
        <v>63</v>
      </c>
      <c r="J547" s="10">
        <v>44039.99</v>
      </c>
      <c r="K547" s="13">
        <v>29342</v>
      </c>
      <c r="L547" s="13">
        <v>52155</v>
      </c>
      <c r="M547" s="12">
        <f t="shared" si="49"/>
        <v>62</v>
      </c>
      <c r="N547" s="9">
        <v>36000</v>
      </c>
      <c r="O547" s="12">
        <v>1</v>
      </c>
      <c r="P547" s="9">
        <f t="shared" si="50"/>
        <v>36000</v>
      </c>
      <c r="Q547" s="9">
        <f t="shared" si="52"/>
        <v>396000</v>
      </c>
      <c r="R547" s="10">
        <f t="shared" si="51"/>
        <v>396000</v>
      </c>
    </row>
    <row r="548" spans="1:18" x14ac:dyDescent="0.35">
      <c r="A548" s="7">
        <v>547</v>
      </c>
      <c r="B548" s="9" t="s">
        <v>1112</v>
      </c>
      <c r="C548" s="9">
        <v>9314412939</v>
      </c>
      <c r="D548" s="9" t="s">
        <v>1113</v>
      </c>
      <c r="E548" s="10">
        <v>825000</v>
      </c>
      <c r="F548" s="11" t="s">
        <v>20</v>
      </c>
      <c r="G548" s="9" t="str">
        <f t="shared" si="48"/>
        <v>C278098365</v>
      </c>
      <c r="H548" s="9" t="s">
        <v>21</v>
      </c>
      <c r="I548" s="12">
        <v>60</v>
      </c>
      <c r="J548" s="10">
        <v>825000</v>
      </c>
      <c r="K548" s="13">
        <v>27885</v>
      </c>
      <c r="L548" s="13">
        <v>50261</v>
      </c>
      <c r="M548" s="12">
        <f t="shared" si="49"/>
        <v>61</v>
      </c>
      <c r="N548" s="9">
        <v>75000</v>
      </c>
      <c r="O548" s="12">
        <v>1</v>
      </c>
      <c r="P548" s="9">
        <f t="shared" si="50"/>
        <v>75000</v>
      </c>
      <c r="Q548" s="9">
        <f t="shared" si="52"/>
        <v>825000</v>
      </c>
      <c r="R548" s="10">
        <f t="shared" si="51"/>
        <v>825000</v>
      </c>
    </row>
    <row r="549" spans="1:18" x14ac:dyDescent="0.35">
      <c r="A549" s="7">
        <v>548</v>
      </c>
      <c r="B549" s="9" t="s">
        <v>1114</v>
      </c>
      <c r="C549" s="9">
        <v>8085556411</v>
      </c>
      <c r="D549" s="9" t="s">
        <v>1115</v>
      </c>
      <c r="E549" s="10">
        <v>198000</v>
      </c>
      <c r="F549" s="11" t="s">
        <v>24</v>
      </c>
      <c r="G549" s="9" t="str">
        <f t="shared" si="48"/>
        <v>C278131549</v>
      </c>
      <c r="H549" s="9" t="s">
        <v>21</v>
      </c>
      <c r="I549" s="12">
        <v>72</v>
      </c>
      <c r="J549" s="10">
        <v>198000</v>
      </c>
      <c r="K549" s="13">
        <v>29305</v>
      </c>
      <c r="L549" s="13">
        <v>49573</v>
      </c>
      <c r="M549" s="12">
        <f t="shared" si="49"/>
        <v>55</v>
      </c>
      <c r="N549" s="9">
        <v>18000</v>
      </c>
      <c r="O549" s="12">
        <v>1</v>
      </c>
      <c r="P549" s="9">
        <f t="shared" si="50"/>
        <v>18000</v>
      </c>
      <c r="Q549" s="9">
        <f t="shared" si="52"/>
        <v>198000</v>
      </c>
      <c r="R549" s="10">
        <f t="shared" si="51"/>
        <v>198000</v>
      </c>
    </row>
    <row r="550" spans="1:18" x14ac:dyDescent="0.35">
      <c r="A550" s="7">
        <v>549</v>
      </c>
      <c r="B550" s="9" t="s">
        <v>1116</v>
      </c>
      <c r="C550" s="9">
        <v>7504231094</v>
      </c>
      <c r="D550" s="9" t="s">
        <v>1117</v>
      </c>
      <c r="E550" s="10">
        <v>8742.85</v>
      </c>
      <c r="F550" s="11" t="s">
        <v>20</v>
      </c>
      <c r="G550" s="9" t="str">
        <f t="shared" si="48"/>
        <v>C278786619</v>
      </c>
      <c r="H550" s="9" t="s">
        <v>21</v>
      </c>
      <c r="I550" s="12">
        <v>61</v>
      </c>
      <c r="J550" s="10">
        <v>8742.85</v>
      </c>
      <c r="K550" s="13">
        <v>32684</v>
      </c>
      <c r="L550" s="13">
        <v>49298</v>
      </c>
      <c r="M550" s="12">
        <f t="shared" si="49"/>
        <v>45</v>
      </c>
      <c r="N550" s="9">
        <v>20000</v>
      </c>
      <c r="O550" s="12">
        <v>1</v>
      </c>
      <c r="P550" s="9">
        <f t="shared" si="50"/>
        <v>20000</v>
      </c>
      <c r="Q550" s="9">
        <f t="shared" si="52"/>
        <v>220000</v>
      </c>
      <c r="R550" s="10">
        <f t="shared" si="51"/>
        <v>220000</v>
      </c>
    </row>
    <row r="551" spans="1:18" x14ac:dyDescent="0.35">
      <c r="A551" s="7">
        <v>550</v>
      </c>
      <c r="B551" s="9" t="s">
        <v>1118</v>
      </c>
      <c r="C551" s="9">
        <v>9309355855</v>
      </c>
      <c r="D551" s="9" t="s">
        <v>1119</v>
      </c>
      <c r="E551" s="10">
        <v>275000</v>
      </c>
      <c r="F551" s="11" t="s">
        <v>24</v>
      </c>
      <c r="G551" s="9" t="str">
        <f t="shared" si="48"/>
        <v>C282660611</v>
      </c>
      <c r="H551" s="9" t="s">
        <v>21</v>
      </c>
      <c r="I551" s="12">
        <v>38</v>
      </c>
      <c r="J551" s="10">
        <v>275000</v>
      </c>
      <c r="K551" s="13">
        <v>33715</v>
      </c>
      <c r="L551" s="13">
        <v>53265</v>
      </c>
      <c r="M551" s="12">
        <f t="shared" si="49"/>
        <v>53</v>
      </c>
      <c r="N551" s="9">
        <v>25718</v>
      </c>
      <c r="O551" s="12">
        <v>1</v>
      </c>
      <c r="P551" s="9">
        <f t="shared" si="50"/>
        <v>25718</v>
      </c>
      <c r="Q551" s="9">
        <f t="shared" si="52"/>
        <v>282898</v>
      </c>
      <c r="R551" s="10">
        <f t="shared" si="51"/>
        <v>282898</v>
      </c>
    </row>
    <row r="552" spans="1:18" x14ac:dyDescent="0.35">
      <c r="A552" s="7">
        <v>551</v>
      </c>
      <c r="B552" s="9" t="s">
        <v>1120</v>
      </c>
      <c r="C552" s="9">
        <v>8436057816</v>
      </c>
      <c r="D552" s="9" t="s">
        <v>1121</v>
      </c>
      <c r="E552" s="10">
        <v>18040</v>
      </c>
      <c r="F552" s="11" t="s">
        <v>20</v>
      </c>
      <c r="G552" s="9" t="str">
        <f t="shared" si="48"/>
        <v>C330383345</v>
      </c>
      <c r="H552" s="9" t="s">
        <v>21</v>
      </c>
      <c r="I552" s="12">
        <v>23</v>
      </c>
      <c r="J552" s="10">
        <v>18040</v>
      </c>
      <c r="K552" s="13">
        <v>27515</v>
      </c>
      <c r="L552" s="13">
        <v>52580</v>
      </c>
      <c r="M552" s="12">
        <f t="shared" si="49"/>
        <v>68</v>
      </c>
      <c r="N552" s="9">
        <v>22000</v>
      </c>
      <c r="O552" s="12">
        <v>1</v>
      </c>
      <c r="P552" s="9">
        <f t="shared" si="50"/>
        <v>22000</v>
      </c>
      <c r="Q552" s="9">
        <f t="shared" si="52"/>
        <v>242000</v>
      </c>
      <c r="R552" s="10">
        <f t="shared" si="51"/>
        <v>242000</v>
      </c>
    </row>
    <row r="553" spans="1:18" x14ac:dyDescent="0.35">
      <c r="A553" s="7">
        <v>552</v>
      </c>
      <c r="B553" s="9" t="s">
        <v>1122</v>
      </c>
      <c r="C553" s="9">
        <v>7417493473</v>
      </c>
      <c r="D553" s="9" t="s">
        <v>1123</v>
      </c>
      <c r="E553" s="10">
        <v>20370</v>
      </c>
      <c r="F553" s="11" t="s">
        <v>20</v>
      </c>
      <c r="G553" s="9" t="str">
        <f t="shared" si="48"/>
        <v>C330409368</v>
      </c>
      <c r="H553" s="9" t="s">
        <v>21</v>
      </c>
      <c r="I553" s="12">
        <v>45</v>
      </c>
      <c r="J553" s="10">
        <v>20370</v>
      </c>
      <c r="K553" s="13">
        <v>32502</v>
      </c>
      <c r="L553" s="13">
        <v>52572</v>
      </c>
      <c r="M553" s="12">
        <f t="shared" si="49"/>
        <v>54</v>
      </c>
      <c r="N553" s="9">
        <v>21000</v>
      </c>
      <c r="O553" s="12">
        <v>1</v>
      </c>
      <c r="P553" s="9">
        <f t="shared" si="50"/>
        <v>21000</v>
      </c>
      <c r="Q553" s="9">
        <f t="shared" si="52"/>
        <v>231000</v>
      </c>
      <c r="R553" s="10">
        <f t="shared" si="51"/>
        <v>231000</v>
      </c>
    </row>
    <row r="554" spans="1:18" x14ac:dyDescent="0.35">
      <c r="A554" s="7">
        <v>553</v>
      </c>
      <c r="B554" s="9" t="s">
        <v>1124</v>
      </c>
      <c r="C554" s="9">
        <v>9698234552</v>
      </c>
      <c r="D554" s="9" t="s">
        <v>1125</v>
      </c>
      <c r="E554" s="10">
        <v>49857.49</v>
      </c>
      <c r="F554" s="11" t="s">
        <v>20</v>
      </c>
      <c r="G554" s="9" t="str">
        <f t="shared" si="48"/>
        <v>C330415132</v>
      </c>
      <c r="H554" s="9" t="s">
        <v>21</v>
      </c>
      <c r="I554" s="12">
        <v>69</v>
      </c>
      <c r="J554" s="10">
        <v>49857.49</v>
      </c>
      <c r="K554" s="13">
        <v>34322</v>
      </c>
      <c r="L554" s="13">
        <v>51075</v>
      </c>
      <c r="M554" s="12">
        <f t="shared" si="49"/>
        <v>45</v>
      </c>
      <c r="N554" s="9">
        <v>4415</v>
      </c>
      <c r="O554" s="12">
        <v>12</v>
      </c>
      <c r="P554" s="9">
        <f t="shared" si="50"/>
        <v>52980</v>
      </c>
      <c r="Q554" s="9">
        <f t="shared" si="52"/>
        <v>582780</v>
      </c>
      <c r="R554" s="10">
        <f t="shared" si="51"/>
        <v>582780</v>
      </c>
    </row>
    <row r="555" spans="1:18" x14ac:dyDescent="0.35">
      <c r="A555" s="7">
        <v>554</v>
      </c>
      <c r="B555" s="9" t="s">
        <v>1126</v>
      </c>
      <c r="C555" s="9">
        <v>9877800100</v>
      </c>
      <c r="D555" s="9" t="s">
        <v>1127</v>
      </c>
      <c r="E555" s="10">
        <v>12445.71</v>
      </c>
      <c r="F555" s="11" t="s">
        <v>20</v>
      </c>
      <c r="G555" s="9" t="str">
        <f t="shared" si="48"/>
        <v>C330511476</v>
      </c>
      <c r="H555" s="9" t="s">
        <v>21</v>
      </c>
      <c r="I555" s="12">
        <v>45</v>
      </c>
      <c r="J555" s="10">
        <v>12445.71</v>
      </c>
      <c r="K555" s="13">
        <v>27843</v>
      </c>
      <c r="L555" s="13">
        <v>48904</v>
      </c>
      <c r="M555" s="12">
        <f t="shared" si="49"/>
        <v>57</v>
      </c>
      <c r="N555" s="9">
        <v>24000</v>
      </c>
      <c r="O555" s="12">
        <v>1</v>
      </c>
      <c r="P555" s="9">
        <f t="shared" si="50"/>
        <v>24000</v>
      </c>
      <c r="Q555" s="9">
        <f t="shared" si="52"/>
        <v>264000</v>
      </c>
      <c r="R555" s="10">
        <f t="shared" si="51"/>
        <v>264000</v>
      </c>
    </row>
    <row r="556" spans="1:18" x14ac:dyDescent="0.35">
      <c r="A556" s="7">
        <v>555</v>
      </c>
      <c r="B556" s="9" t="s">
        <v>1128</v>
      </c>
      <c r="C556" s="9">
        <v>9938214270</v>
      </c>
      <c r="D556" s="9" t="s">
        <v>1129</v>
      </c>
      <c r="E556" s="10">
        <v>17850</v>
      </c>
      <c r="F556" s="11" t="s">
        <v>20</v>
      </c>
      <c r="G556" s="9" t="str">
        <f t="shared" si="48"/>
        <v>C330538213</v>
      </c>
      <c r="H556" s="9" t="s">
        <v>21</v>
      </c>
      <c r="I556" s="12">
        <v>66</v>
      </c>
      <c r="J556" s="10">
        <v>17850</v>
      </c>
      <c r="K556" s="13">
        <v>25367</v>
      </c>
      <c r="L556" s="13">
        <v>52572</v>
      </c>
      <c r="M556" s="12">
        <f t="shared" si="49"/>
        <v>74</v>
      </c>
      <c r="N556" s="9">
        <v>30000</v>
      </c>
      <c r="O556" s="12">
        <v>1</v>
      </c>
      <c r="P556" s="9">
        <f t="shared" si="50"/>
        <v>30000</v>
      </c>
      <c r="Q556" s="9">
        <f t="shared" si="52"/>
        <v>330000</v>
      </c>
      <c r="R556" s="10">
        <f t="shared" si="51"/>
        <v>330000</v>
      </c>
    </row>
    <row r="557" spans="1:18" x14ac:dyDescent="0.35">
      <c r="A557" s="7">
        <v>556</v>
      </c>
      <c r="B557" s="9" t="s">
        <v>1130</v>
      </c>
      <c r="C557" s="9">
        <v>7002297408</v>
      </c>
      <c r="D557" s="9" t="s">
        <v>1131</v>
      </c>
      <c r="E557" s="10">
        <v>24300</v>
      </c>
      <c r="F557" s="11" t="s">
        <v>20</v>
      </c>
      <c r="G557" s="9" t="str">
        <f t="shared" si="48"/>
        <v>C330770576</v>
      </c>
      <c r="H557" s="9" t="s">
        <v>21</v>
      </c>
      <c r="I557" s="12">
        <v>53</v>
      </c>
      <c r="J557" s="10">
        <v>24300</v>
      </c>
      <c r="K557" s="13">
        <v>37831</v>
      </c>
      <c r="L557" s="13">
        <v>52575</v>
      </c>
      <c r="M557" s="12">
        <f t="shared" si="49"/>
        <v>40</v>
      </c>
      <c r="N557" s="9">
        <v>24000</v>
      </c>
      <c r="O557" s="12">
        <v>1</v>
      </c>
      <c r="P557" s="9">
        <f t="shared" si="50"/>
        <v>24000</v>
      </c>
      <c r="Q557" s="9">
        <f t="shared" si="52"/>
        <v>264000</v>
      </c>
      <c r="R557" s="10">
        <f t="shared" si="51"/>
        <v>264000</v>
      </c>
    </row>
    <row r="558" spans="1:18" x14ac:dyDescent="0.35">
      <c r="A558" s="7">
        <v>557</v>
      </c>
      <c r="B558" s="9" t="s">
        <v>1132</v>
      </c>
      <c r="C558" s="9">
        <v>6000245283</v>
      </c>
      <c r="D558" s="9" t="s">
        <v>1133</v>
      </c>
      <c r="E558" s="10">
        <v>22575</v>
      </c>
      <c r="F558" s="11" t="s">
        <v>20</v>
      </c>
      <c r="G558" s="9" t="str">
        <f t="shared" si="48"/>
        <v>C330778455</v>
      </c>
      <c r="H558" s="9" t="s">
        <v>21</v>
      </c>
      <c r="I558" s="12">
        <v>64</v>
      </c>
      <c r="J558" s="10">
        <v>22575</v>
      </c>
      <c r="K558" s="13">
        <v>26206</v>
      </c>
      <c r="L558" s="13">
        <v>52547</v>
      </c>
      <c r="M558" s="12">
        <f t="shared" si="49"/>
        <v>72</v>
      </c>
      <c r="N558" s="9">
        <v>30000</v>
      </c>
      <c r="O558" s="12">
        <v>1</v>
      </c>
      <c r="P558" s="9">
        <f t="shared" si="50"/>
        <v>30000</v>
      </c>
      <c r="Q558" s="9">
        <f t="shared" si="52"/>
        <v>330000</v>
      </c>
      <c r="R558" s="10">
        <f t="shared" si="51"/>
        <v>330000</v>
      </c>
    </row>
    <row r="559" spans="1:18" x14ac:dyDescent="0.35">
      <c r="A559" s="7">
        <v>558</v>
      </c>
      <c r="B559" s="9" t="s">
        <v>1134</v>
      </c>
      <c r="C559" s="9">
        <v>9418793083</v>
      </c>
      <c r="D559" s="9" t="s">
        <v>1135</v>
      </c>
      <c r="E559" s="10">
        <v>20900</v>
      </c>
      <c r="F559" s="11" t="s">
        <v>20</v>
      </c>
      <c r="G559" s="9" t="str">
        <f t="shared" si="48"/>
        <v>C330785118</v>
      </c>
      <c r="H559" s="9" t="s">
        <v>21</v>
      </c>
      <c r="I559" s="12">
        <v>46</v>
      </c>
      <c r="J559" s="10">
        <v>20900</v>
      </c>
      <c r="K559" s="13">
        <v>39984</v>
      </c>
      <c r="L559" s="13">
        <v>52552</v>
      </c>
      <c r="M559" s="12">
        <f t="shared" si="49"/>
        <v>34</v>
      </c>
      <c r="N559" s="9">
        <v>23217</v>
      </c>
      <c r="O559" s="12">
        <v>1</v>
      </c>
      <c r="P559" s="9">
        <f t="shared" si="50"/>
        <v>23217</v>
      </c>
      <c r="Q559" s="9">
        <f t="shared" si="52"/>
        <v>255387</v>
      </c>
      <c r="R559" s="10">
        <f t="shared" si="51"/>
        <v>255387</v>
      </c>
    </row>
    <row r="560" spans="1:18" x14ac:dyDescent="0.35">
      <c r="A560" s="7">
        <v>559</v>
      </c>
      <c r="B560" s="9" t="s">
        <v>1136</v>
      </c>
      <c r="C560" s="9">
        <v>9434182343</v>
      </c>
      <c r="D560" s="9" t="s">
        <v>1137</v>
      </c>
      <c r="E560" s="10">
        <v>21420</v>
      </c>
      <c r="F560" s="11" t="s">
        <v>20</v>
      </c>
      <c r="G560" s="9" t="str">
        <f t="shared" si="48"/>
        <v>C330791568</v>
      </c>
      <c r="H560" s="9" t="s">
        <v>21</v>
      </c>
      <c r="I560" s="12">
        <v>62</v>
      </c>
      <c r="J560" s="10">
        <v>21420</v>
      </c>
      <c r="K560" s="13">
        <v>25570</v>
      </c>
      <c r="L560" s="13">
        <v>52548</v>
      </c>
      <c r="M560" s="12">
        <f t="shared" si="49"/>
        <v>73</v>
      </c>
      <c r="N560" s="9">
        <v>36000</v>
      </c>
      <c r="O560" s="12">
        <v>1</v>
      </c>
      <c r="P560" s="9">
        <f t="shared" si="50"/>
        <v>36000</v>
      </c>
      <c r="Q560" s="9">
        <f>P560*10</f>
        <v>360000</v>
      </c>
      <c r="R560" s="10">
        <f t="shared" si="51"/>
        <v>360000</v>
      </c>
    </row>
    <row r="561" spans="1:18" x14ac:dyDescent="0.35">
      <c r="A561" s="7">
        <v>560</v>
      </c>
      <c r="B561" s="9" t="s">
        <v>1138</v>
      </c>
      <c r="C561" s="9">
        <v>9040013297</v>
      </c>
      <c r="D561" s="9" t="s">
        <v>1139</v>
      </c>
      <c r="E561" s="10">
        <v>25690</v>
      </c>
      <c r="F561" s="11" t="s">
        <v>20</v>
      </c>
      <c r="G561" s="9" t="str">
        <f t="shared" si="48"/>
        <v>C673502566</v>
      </c>
      <c r="H561" s="9" t="s">
        <v>21</v>
      </c>
      <c r="I561" s="12">
        <v>64</v>
      </c>
      <c r="J561" s="10">
        <v>25690</v>
      </c>
      <c r="K561" s="13">
        <v>29648</v>
      </c>
      <c r="L561" s="13">
        <v>52596</v>
      </c>
      <c r="M561" s="12">
        <f t="shared" si="49"/>
        <v>62</v>
      </c>
      <c r="N561" s="9">
        <v>14280</v>
      </c>
      <c r="O561" s="12">
        <v>2</v>
      </c>
      <c r="P561" s="9">
        <f t="shared" si="50"/>
        <v>28560</v>
      </c>
      <c r="Q561" s="9">
        <f t="shared" ref="Q561:Q592" si="53">P561*11</f>
        <v>314160</v>
      </c>
      <c r="R561" s="10">
        <f t="shared" si="51"/>
        <v>314160</v>
      </c>
    </row>
    <row r="562" spans="1:18" x14ac:dyDescent="0.35">
      <c r="A562" s="7">
        <v>561</v>
      </c>
      <c r="B562" s="9" t="s">
        <v>1140</v>
      </c>
      <c r="C562" s="9">
        <v>9989781568</v>
      </c>
      <c r="D562" s="9" t="s">
        <v>1141</v>
      </c>
      <c r="E562" s="10">
        <v>119542.49</v>
      </c>
      <c r="F562" s="11" t="s">
        <v>20</v>
      </c>
      <c r="G562" s="9" t="str">
        <f t="shared" si="48"/>
        <v>C999311114</v>
      </c>
      <c r="H562" s="9" t="s">
        <v>21</v>
      </c>
      <c r="I562" s="12">
        <v>56</v>
      </c>
      <c r="J562" s="10">
        <v>119542.49</v>
      </c>
      <c r="K562" s="13">
        <v>30523</v>
      </c>
      <c r="L562" s="13">
        <v>51669</v>
      </c>
      <c r="M562" s="12">
        <f t="shared" si="49"/>
        <v>57</v>
      </c>
      <c r="N562" s="9">
        <v>30600</v>
      </c>
      <c r="O562" s="12">
        <v>2</v>
      </c>
      <c r="P562" s="9">
        <f t="shared" si="50"/>
        <v>61200</v>
      </c>
      <c r="Q562" s="9">
        <f t="shared" si="53"/>
        <v>673200</v>
      </c>
      <c r="R562" s="10">
        <f t="shared" si="51"/>
        <v>673200</v>
      </c>
    </row>
    <row r="563" spans="1:18" x14ac:dyDescent="0.35">
      <c r="A563" s="7">
        <v>562</v>
      </c>
      <c r="B563" s="9" t="s">
        <v>1142</v>
      </c>
      <c r="C563" s="9">
        <v>9436127529</v>
      </c>
      <c r="D563" s="9" t="s">
        <v>1143</v>
      </c>
      <c r="E563" s="10">
        <v>75075</v>
      </c>
      <c r="F563" s="11" t="s">
        <v>20</v>
      </c>
      <c r="G563" s="9" t="str">
        <f t="shared" si="48"/>
        <v>C999844607</v>
      </c>
      <c r="H563" s="9" t="s">
        <v>21</v>
      </c>
      <c r="I563" s="12">
        <v>56</v>
      </c>
      <c r="J563" s="10">
        <v>75075</v>
      </c>
      <c r="K563" s="13">
        <v>26737</v>
      </c>
      <c r="L563" s="13">
        <v>50283</v>
      </c>
      <c r="M563" s="12">
        <f t="shared" si="49"/>
        <v>64</v>
      </c>
      <c r="N563" s="9">
        <v>50000</v>
      </c>
      <c r="O563" s="12">
        <v>1</v>
      </c>
      <c r="P563" s="9">
        <f t="shared" si="50"/>
        <v>50000</v>
      </c>
      <c r="Q563" s="9">
        <f t="shared" si="53"/>
        <v>550000</v>
      </c>
      <c r="R563" s="10">
        <f t="shared" si="51"/>
        <v>550000</v>
      </c>
    </row>
    <row r="564" spans="1:18" x14ac:dyDescent="0.35">
      <c r="A564" s="7">
        <v>563</v>
      </c>
      <c r="B564" s="9" t="s">
        <v>1144</v>
      </c>
      <c r="C564" s="9">
        <v>6203795150</v>
      </c>
      <c r="D564" s="9" t="s">
        <v>1145</v>
      </c>
      <c r="E564" s="10">
        <v>330000</v>
      </c>
      <c r="F564" s="11" t="s">
        <v>24</v>
      </c>
      <c r="G564" s="9" t="str">
        <f t="shared" si="48"/>
        <v>C253341781</v>
      </c>
      <c r="H564" s="9" t="s">
        <v>21</v>
      </c>
      <c r="I564" s="12">
        <v>53</v>
      </c>
      <c r="J564" s="10">
        <v>330000</v>
      </c>
      <c r="K564" s="13">
        <v>28158</v>
      </c>
      <c r="L564" s="13">
        <v>53495</v>
      </c>
      <c r="M564" s="12">
        <f t="shared" si="49"/>
        <v>69</v>
      </c>
      <c r="N564" s="9">
        <v>30248</v>
      </c>
      <c r="O564" s="12">
        <v>1</v>
      </c>
      <c r="P564" s="9">
        <f t="shared" si="50"/>
        <v>30248</v>
      </c>
      <c r="Q564" s="9">
        <f t="shared" si="53"/>
        <v>332728</v>
      </c>
      <c r="R564" s="10">
        <f t="shared" si="51"/>
        <v>332728</v>
      </c>
    </row>
    <row r="565" spans="1:18" x14ac:dyDescent="0.35">
      <c r="A565" s="7">
        <v>564</v>
      </c>
      <c r="B565" s="9" t="s">
        <v>1146</v>
      </c>
      <c r="C565" s="9">
        <v>6264526613</v>
      </c>
      <c r="D565" s="9" t="s">
        <v>1147</v>
      </c>
      <c r="E565" s="10">
        <v>1100000</v>
      </c>
      <c r="F565" s="11" t="s">
        <v>24</v>
      </c>
      <c r="G565" s="9" t="str">
        <f t="shared" si="48"/>
        <v>C263956221</v>
      </c>
      <c r="H565" s="9" t="s">
        <v>21</v>
      </c>
      <c r="I565" s="12">
        <v>53</v>
      </c>
      <c r="J565" s="10">
        <v>1100000</v>
      </c>
      <c r="K565" s="13">
        <v>32244</v>
      </c>
      <c r="L565" s="13">
        <v>51914</v>
      </c>
      <c r="M565" s="12">
        <f t="shared" si="49"/>
        <v>53</v>
      </c>
      <c r="N565" s="9">
        <v>100000</v>
      </c>
      <c r="O565" s="12">
        <v>1</v>
      </c>
      <c r="P565" s="9">
        <f t="shared" si="50"/>
        <v>100000</v>
      </c>
      <c r="Q565" s="9">
        <f t="shared" si="53"/>
        <v>1100000</v>
      </c>
      <c r="R565" s="10">
        <f t="shared" si="51"/>
        <v>1100000</v>
      </c>
    </row>
    <row r="566" spans="1:18" x14ac:dyDescent="0.35">
      <c r="A566" s="7">
        <v>565</v>
      </c>
      <c r="B566" s="9" t="s">
        <v>1148</v>
      </c>
      <c r="C566" s="9">
        <v>9925773437</v>
      </c>
      <c r="D566" s="9" t="s">
        <v>1149</v>
      </c>
      <c r="E566" s="10">
        <v>816833.25</v>
      </c>
      <c r="F566" s="11" t="s">
        <v>20</v>
      </c>
      <c r="G566" s="9" t="str">
        <f t="shared" si="48"/>
        <v>C110408071</v>
      </c>
      <c r="H566" s="9" t="s">
        <v>21</v>
      </c>
      <c r="I566" s="12">
        <v>55</v>
      </c>
      <c r="J566" s="10">
        <v>816833.25</v>
      </c>
      <c r="K566" s="13">
        <v>29104</v>
      </c>
      <c r="L566" s="13">
        <v>52206</v>
      </c>
      <c r="M566" s="12">
        <f t="shared" si="49"/>
        <v>63</v>
      </c>
      <c r="N566" s="9">
        <v>500000</v>
      </c>
      <c r="O566" s="12">
        <v>1</v>
      </c>
      <c r="P566" s="9">
        <f t="shared" si="50"/>
        <v>500000</v>
      </c>
      <c r="Q566" s="9">
        <f t="shared" si="53"/>
        <v>5500000</v>
      </c>
      <c r="R566" s="10">
        <f t="shared" si="51"/>
        <v>5500000</v>
      </c>
    </row>
    <row r="567" spans="1:18" x14ac:dyDescent="0.35">
      <c r="A567" s="7">
        <v>566</v>
      </c>
      <c r="B567" s="9" t="s">
        <v>1150</v>
      </c>
      <c r="C567" s="9">
        <v>9599508965</v>
      </c>
      <c r="D567" s="9" t="s">
        <v>1151</v>
      </c>
      <c r="E567" s="10">
        <v>638000</v>
      </c>
      <c r="F567" s="11" t="s">
        <v>24</v>
      </c>
      <c r="G567" s="9" t="str">
        <f t="shared" si="48"/>
        <v>C195729966</v>
      </c>
      <c r="H567" s="9" t="s">
        <v>21</v>
      </c>
      <c r="I567" s="12">
        <v>62</v>
      </c>
      <c r="J567" s="10">
        <v>638000</v>
      </c>
      <c r="K567" s="13">
        <v>36737</v>
      </c>
      <c r="L567" s="13">
        <v>51944</v>
      </c>
      <c r="M567" s="12">
        <f t="shared" si="49"/>
        <v>41</v>
      </c>
      <c r="N567" s="9">
        <v>5121</v>
      </c>
      <c r="O567" s="12">
        <v>12</v>
      </c>
      <c r="P567" s="9">
        <f t="shared" si="50"/>
        <v>61452</v>
      </c>
      <c r="Q567" s="9">
        <f t="shared" si="53"/>
        <v>675972</v>
      </c>
      <c r="R567" s="10">
        <f t="shared" si="51"/>
        <v>675972</v>
      </c>
    </row>
    <row r="568" spans="1:18" x14ac:dyDescent="0.35">
      <c r="A568" s="7">
        <v>567</v>
      </c>
      <c r="B568" s="9" t="s">
        <v>1152</v>
      </c>
      <c r="C568" s="9">
        <v>8763404807</v>
      </c>
      <c r="D568" s="9" t="s">
        <v>1153</v>
      </c>
      <c r="E568" s="10">
        <v>330000</v>
      </c>
      <c r="F568" s="11" t="s">
        <v>24</v>
      </c>
      <c r="G568" s="9" t="str">
        <f t="shared" si="48"/>
        <v>C192653271</v>
      </c>
      <c r="H568" s="9" t="s">
        <v>21</v>
      </c>
      <c r="I568" s="12">
        <v>59</v>
      </c>
      <c r="J568" s="10">
        <v>330000</v>
      </c>
      <c r="K568" s="13">
        <v>31042</v>
      </c>
      <c r="L568" s="13">
        <v>49852</v>
      </c>
      <c r="M568" s="12">
        <f t="shared" si="49"/>
        <v>51</v>
      </c>
      <c r="N568" s="9">
        <v>30000</v>
      </c>
      <c r="O568" s="12">
        <v>1</v>
      </c>
      <c r="P568" s="9">
        <f t="shared" si="50"/>
        <v>30000</v>
      </c>
      <c r="Q568" s="9">
        <f t="shared" si="53"/>
        <v>330000</v>
      </c>
      <c r="R568" s="10">
        <f t="shared" si="51"/>
        <v>330000</v>
      </c>
    </row>
    <row r="569" spans="1:18" x14ac:dyDescent="0.35">
      <c r="A569" s="7">
        <v>568</v>
      </c>
      <c r="B569" s="9" t="s">
        <v>1154</v>
      </c>
      <c r="C569" s="9">
        <v>9415107611</v>
      </c>
      <c r="D569" s="9" t="s">
        <v>1155</v>
      </c>
      <c r="E569" s="10">
        <v>330000</v>
      </c>
      <c r="F569" s="11" t="s">
        <v>24</v>
      </c>
      <c r="G569" s="9" t="str">
        <f t="shared" si="48"/>
        <v>C221902262</v>
      </c>
      <c r="H569" s="9" t="s">
        <v>21</v>
      </c>
      <c r="I569" s="12">
        <v>41</v>
      </c>
      <c r="J569" s="10">
        <v>330000</v>
      </c>
      <c r="K569" s="13">
        <v>35633</v>
      </c>
      <c r="L569" s="13">
        <v>53477</v>
      </c>
      <c r="M569" s="12">
        <f t="shared" si="49"/>
        <v>48</v>
      </c>
      <c r="N569" s="9">
        <v>30000</v>
      </c>
      <c r="O569" s="12">
        <v>1</v>
      </c>
      <c r="P569" s="9">
        <f t="shared" si="50"/>
        <v>30000</v>
      </c>
      <c r="Q569" s="9">
        <f t="shared" si="53"/>
        <v>330000</v>
      </c>
      <c r="R569" s="10">
        <f t="shared" si="51"/>
        <v>330000</v>
      </c>
    </row>
    <row r="570" spans="1:18" x14ac:dyDescent="0.35">
      <c r="A570" s="7">
        <v>569</v>
      </c>
      <c r="B570" s="9" t="s">
        <v>1156</v>
      </c>
      <c r="C570" s="9">
        <v>7012617351</v>
      </c>
      <c r="D570" s="9" t="s">
        <v>1157</v>
      </c>
      <c r="E570" s="10">
        <v>275000</v>
      </c>
      <c r="F570" s="11" t="s">
        <v>24</v>
      </c>
      <c r="G570" s="9" t="str">
        <f t="shared" si="48"/>
        <v>C262659710</v>
      </c>
      <c r="H570" s="9" t="s">
        <v>21</v>
      </c>
      <c r="I570" s="12">
        <v>55</v>
      </c>
      <c r="J570" s="10">
        <v>275000</v>
      </c>
      <c r="K570" s="13">
        <v>35144</v>
      </c>
      <c r="L570" s="13">
        <v>53460</v>
      </c>
      <c r="M570" s="12">
        <f t="shared" si="49"/>
        <v>50</v>
      </c>
      <c r="N570" s="9">
        <v>25206</v>
      </c>
      <c r="O570" s="12">
        <v>1</v>
      </c>
      <c r="P570" s="9">
        <f t="shared" si="50"/>
        <v>25206</v>
      </c>
      <c r="Q570" s="9">
        <f t="shared" si="53"/>
        <v>277266</v>
      </c>
      <c r="R570" s="10">
        <f t="shared" si="51"/>
        <v>277266</v>
      </c>
    </row>
    <row r="571" spans="1:18" x14ac:dyDescent="0.35">
      <c r="A571" s="7">
        <v>570</v>
      </c>
      <c r="B571" s="9" t="s">
        <v>1158</v>
      </c>
      <c r="C571" s="9">
        <v>8168814917</v>
      </c>
      <c r="D571" s="9" t="s">
        <v>1159</v>
      </c>
      <c r="E571" s="10">
        <v>383009.84</v>
      </c>
      <c r="F571" s="11" t="s">
        <v>24</v>
      </c>
      <c r="G571" s="9" t="str">
        <f t="shared" si="48"/>
        <v>C218268906</v>
      </c>
      <c r="H571" s="9" t="s">
        <v>21</v>
      </c>
      <c r="I571" s="12">
        <v>58</v>
      </c>
      <c r="J571" s="10">
        <v>383009.84</v>
      </c>
      <c r="K571" s="13">
        <v>35301</v>
      </c>
      <c r="L571" s="13">
        <v>53140</v>
      </c>
      <c r="M571" s="12">
        <f t="shared" si="49"/>
        <v>48</v>
      </c>
      <c r="N571" s="9">
        <v>150000</v>
      </c>
      <c r="O571" s="12">
        <v>1</v>
      </c>
      <c r="P571" s="9">
        <f t="shared" si="50"/>
        <v>150000</v>
      </c>
      <c r="Q571" s="9">
        <f t="shared" si="53"/>
        <v>1650000</v>
      </c>
      <c r="R571" s="10">
        <f t="shared" si="51"/>
        <v>1650000</v>
      </c>
    </row>
    <row r="572" spans="1:18" x14ac:dyDescent="0.35">
      <c r="A572" s="7">
        <v>571</v>
      </c>
      <c r="B572" s="9" t="s">
        <v>1160</v>
      </c>
      <c r="C572" s="9">
        <v>9766142199</v>
      </c>
      <c r="D572" s="9" t="s">
        <v>1161</v>
      </c>
      <c r="E572" s="10">
        <v>50925</v>
      </c>
      <c r="F572" s="11" t="s">
        <v>20</v>
      </c>
      <c r="G572" s="9" t="str">
        <f t="shared" si="48"/>
        <v>C330658656</v>
      </c>
      <c r="H572" s="9" t="s">
        <v>21</v>
      </c>
      <c r="I572" s="12">
        <v>78</v>
      </c>
      <c r="J572" s="10">
        <v>50925</v>
      </c>
      <c r="K572" s="13">
        <v>32277</v>
      </c>
      <c r="L572" s="13">
        <v>52563</v>
      </c>
      <c r="M572" s="12">
        <f t="shared" si="49"/>
        <v>55</v>
      </c>
      <c r="N572" s="9">
        <v>50000</v>
      </c>
      <c r="O572" s="12">
        <v>1</v>
      </c>
      <c r="P572" s="9">
        <f t="shared" si="50"/>
        <v>50000</v>
      </c>
      <c r="Q572" s="9">
        <f t="shared" si="53"/>
        <v>550000</v>
      </c>
      <c r="R572" s="10">
        <f t="shared" si="51"/>
        <v>550000</v>
      </c>
    </row>
    <row r="573" spans="1:18" x14ac:dyDescent="0.35">
      <c r="A573" s="7">
        <v>572</v>
      </c>
      <c r="B573" s="9" t="s">
        <v>1162</v>
      </c>
      <c r="C573" s="9">
        <v>9003758163</v>
      </c>
      <c r="D573" s="9" t="s">
        <v>1163</v>
      </c>
      <c r="E573" s="10">
        <v>53980.5</v>
      </c>
      <c r="F573" s="11" t="s">
        <v>20</v>
      </c>
      <c r="G573" s="9" t="str">
        <f t="shared" si="48"/>
        <v>C259065168</v>
      </c>
      <c r="H573" s="9" t="s">
        <v>21</v>
      </c>
      <c r="I573" s="12">
        <v>59</v>
      </c>
      <c r="J573" s="10">
        <v>53980.5</v>
      </c>
      <c r="K573" s="13">
        <v>33222</v>
      </c>
      <c r="L573" s="13">
        <v>52594</v>
      </c>
      <c r="M573" s="12">
        <f t="shared" si="49"/>
        <v>53</v>
      </c>
      <c r="N573" s="9">
        <v>53000</v>
      </c>
      <c r="O573" s="12">
        <v>1</v>
      </c>
      <c r="P573" s="9">
        <f t="shared" si="50"/>
        <v>53000</v>
      </c>
      <c r="Q573" s="9">
        <f t="shared" si="53"/>
        <v>583000</v>
      </c>
      <c r="R573" s="10">
        <f t="shared" si="51"/>
        <v>583000</v>
      </c>
    </row>
    <row r="574" spans="1:18" x14ac:dyDescent="0.35">
      <c r="A574" s="7">
        <v>573</v>
      </c>
      <c r="B574" s="9" t="s">
        <v>1164</v>
      </c>
      <c r="C574" s="9">
        <v>8602581244</v>
      </c>
      <c r="D574" s="9" t="s">
        <v>1165</v>
      </c>
      <c r="E574" s="10">
        <v>10357.129999999999</v>
      </c>
      <c r="F574" s="11" t="s">
        <v>20</v>
      </c>
      <c r="G574" s="9" t="str">
        <f t="shared" si="48"/>
        <v>C260370062</v>
      </c>
      <c r="H574" s="9" t="s">
        <v>21</v>
      </c>
      <c r="I574" s="12">
        <v>52</v>
      </c>
      <c r="J574" s="10">
        <v>10357.129999999999</v>
      </c>
      <c r="K574" s="13">
        <v>31594</v>
      </c>
      <c r="L574" s="13">
        <v>49304</v>
      </c>
      <c r="M574" s="12">
        <f t="shared" si="49"/>
        <v>48</v>
      </c>
      <c r="N574" s="9">
        <v>25000</v>
      </c>
      <c r="O574" s="12">
        <v>1</v>
      </c>
      <c r="P574" s="9">
        <f t="shared" si="50"/>
        <v>25000</v>
      </c>
      <c r="Q574" s="9">
        <f t="shared" si="53"/>
        <v>275000</v>
      </c>
      <c r="R574" s="10">
        <f t="shared" si="51"/>
        <v>275000</v>
      </c>
    </row>
    <row r="575" spans="1:18" x14ac:dyDescent="0.35">
      <c r="A575" s="7">
        <v>574</v>
      </c>
      <c r="B575" s="9" t="s">
        <v>1166</v>
      </c>
      <c r="C575" s="9">
        <v>8758199675</v>
      </c>
      <c r="D575" s="9" t="s">
        <v>1167</v>
      </c>
      <c r="E575" s="10">
        <v>396000</v>
      </c>
      <c r="F575" s="11" t="s">
        <v>24</v>
      </c>
      <c r="G575" s="9" t="str">
        <f t="shared" si="48"/>
        <v>C259969772</v>
      </c>
      <c r="H575" s="9" t="s">
        <v>21</v>
      </c>
      <c r="I575" s="12">
        <v>74</v>
      </c>
      <c r="J575" s="10">
        <v>396000</v>
      </c>
      <c r="K575" s="13">
        <v>32534</v>
      </c>
      <c r="L575" s="13">
        <v>52013</v>
      </c>
      <c r="M575" s="12">
        <f t="shared" si="49"/>
        <v>53</v>
      </c>
      <c r="N575" s="9">
        <v>3179</v>
      </c>
      <c r="O575" s="12">
        <v>12</v>
      </c>
      <c r="P575" s="9">
        <f t="shared" si="50"/>
        <v>38148</v>
      </c>
      <c r="Q575" s="9">
        <f t="shared" si="53"/>
        <v>419628</v>
      </c>
      <c r="R575" s="10">
        <f t="shared" si="51"/>
        <v>419628</v>
      </c>
    </row>
    <row r="576" spans="1:18" x14ac:dyDescent="0.35">
      <c r="A576" s="7">
        <v>575</v>
      </c>
      <c r="B576" s="9" t="s">
        <v>1168</v>
      </c>
      <c r="C576" s="9">
        <v>7488737540</v>
      </c>
      <c r="D576" s="9" t="s">
        <v>1169</v>
      </c>
      <c r="E576" s="10">
        <v>242000</v>
      </c>
      <c r="F576" s="11" t="s">
        <v>24</v>
      </c>
      <c r="G576" s="9" t="str">
        <f t="shared" si="48"/>
        <v>C259870450</v>
      </c>
      <c r="H576" s="9" t="s">
        <v>21</v>
      </c>
      <c r="I576" s="12">
        <v>57</v>
      </c>
      <c r="J576" s="10">
        <v>242000</v>
      </c>
      <c r="K576" s="13">
        <v>35379</v>
      </c>
      <c r="L576" s="13">
        <v>49674</v>
      </c>
      <c r="M576" s="12">
        <f t="shared" si="49"/>
        <v>39</v>
      </c>
      <c r="N576" s="9">
        <v>11220</v>
      </c>
      <c r="O576" s="12">
        <v>2</v>
      </c>
      <c r="P576" s="9">
        <f t="shared" si="50"/>
        <v>22440</v>
      </c>
      <c r="Q576" s="9">
        <f t="shared" si="53"/>
        <v>246840</v>
      </c>
      <c r="R576" s="10">
        <f t="shared" si="51"/>
        <v>246840</v>
      </c>
    </row>
    <row r="577" spans="1:18" x14ac:dyDescent="0.35">
      <c r="A577" s="7">
        <v>576</v>
      </c>
      <c r="B577" s="9" t="s">
        <v>1170</v>
      </c>
      <c r="C577" s="9">
        <v>9789103153</v>
      </c>
      <c r="D577" s="9" t="s">
        <v>1171</v>
      </c>
      <c r="E577" s="10">
        <v>220000</v>
      </c>
      <c r="F577" s="11" t="s">
        <v>523</v>
      </c>
      <c r="G577" s="9" t="str">
        <f t="shared" si="48"/>
        <v>C255429203</v>
      </c>
      <c r="H577" s="9" t="s">
        <v>21</v>
      </c>
      <c r="I577" s="12">
        <v>60</v>
      </c>
      <c r="J577" s="10">
        <v>220000</v>
      </c>
      <c r="K577" s="13">
        <v>32712</v>
      </c>
      <c r="L577" s="13">
        <v>49850</v>
      </c>
      <c r="M577" s="12">
        <f t="shared" si="49"/>
        <v>46</v>
      </c>
      <c r="N577" s="9">
        <v>20000</v>
      </c>
      <c r="O577" s="12">
        <v>1</v>
      </c>
      <c r="P577" s="9">
        <f t="shared" si="50"/>
        <v>20000</v>
      </c>
      <c r="Q577" s="9">
        <f t="shared" si="53"/>
        <v>220000</v>
      </c>
      <c r="R577" s="10">
        <f t="shared" si="51"/>
        <v>220000</v>
      </c>
    </row>
    <row r="578" spans="1:18" x14ac:dyDescent="0.35">
      <c r="A578" s="7">
        <v>577</v>
      </c>
      <c r="B578" s="9" t="s">
        <v>1172</v>
      </c>
      <c r="C578" s="9">
        <v>9830781798</v>
      </c>
      <c r="D578" s="9" t="s">
        <v>1173</v>
      </c>
      <c r="E578" s="10">
        <v>22440</v>
      </c>
      <c r="F578" s="11" t="s">
        <v>20</v>
      </c>
      <c r="G578" s="9" t="str">
        <f t="shared" ref="G578:G641" si="54">B578</f>
        <v>C193844526</v>
      </c>
      <c r="H578" s="9" t="s">
        <v>21</v>
      </c>
      <c r="I578" s="12">
        <v>58</v>
      </c>
      <c r="J578" s="10">
        <v>22440</v>
      </c>
      <c r="K578" s="13">
        <v>39061</v>
      </c>
      <c r="L578" s="13">
        <v>52534</v>
      </c>
      <c r="M578" s="12">
        <f t="shared" ref="M578:M641" si="55">ROUNDDOWN(YEARFRAC(K578,L578),0)</f>
        <v>36</v>
      </c>
      <c r="N578" s="9">
        <v>22000</v>
      </c>
      <c r="O578" s="12">
        <v>1</v>
      </c>
      <c r="P578" s="9">
        <f t="shared" ref="P578:P641" si="56">O578*N578</f>
        <v>22000</v>
      </c>
      <c r="Q578" s="9">
        <f t="shared" si="53"/>
        <v>242000</v>
      </c>
      <c r="R578" s="10">
        <f t="shared" ref="R578:R641" si="57">MAX(Q578,J578)</f>
        <v>242000</v>
      </c>
    </row>
    <row r="579" spans="1:18" x14ac:dyDescent="0.35">
      <c r="A579" s="7">
        <v>578</v>
      </c>
      <c r="B579" s="9" t="s">
        <v>1174</v>
      </c>
      <c r="C579" s="9">
        <v>7879805859</v>
      </c>
      <c r="D579" s="9" t="s">
        <v>1175</v>
      </c>
      <c r="E579" s="10">
        <v>462000</v>
      </c>
      <c r="F579" s="11" t="s">
        <v>20</v>
      </c>
      <c r="G579" s="9" t="str">
        <f t="shared" si="54"/>
        <v>C268845298</v>
      </c>
      <c r="H579" s="9" t="s">
        <v>21</v>
      </c>
      <c r="I579" s="12">
        <v>67</v>
      </c>
      <c r="J579" s="10">
        <v>462000</v>
      </c>
      <c r="K579" s="13">
        <v>29386</v>
      </c>
      <c r="L579" s="13">
        <v>52627</v>
      </c>
      <c r="M579" s="12">
        <f t="shared" si="55"/>
        <v>63</v>
      </c>
      <c r="N579" s="9">
        <v>21420</v>
      </c>
      <c r="O579" s="12">
        <v>2</v>
      </c>
      <c r="P579" s="9">
        <f t="shared" si="56"/>
        <v>42840</v>
      </c>
      <c r="Q579" s="9">
        <f t="shared" si="53"/>
        <v>471240</v>
      </c>
      <c r="R579" s="10">
        <f t="shared" si="57"/>
        <v>471240</v>
      </c>
    </row>
    <row r="580" spans="1:18" x14ac:dyDescent="0.35">
      <c r="A580" s="7">
        <v>579</v>
      </c>
      <c r="B580" s="9" t="s">
        <v>1176</v>
      </c>
      <c r="C580" s="9">
        <v>8445849419</v>
      </c>
      <c r="D580" s="9" t="s">
        <v>1177</v>
      </c>
      <c r="E580" s="10">
        <v>220000</v>
      </c>
      <c r="F580" s="11" t="s">
        <v>24</v>
      </c>
      <c r="G580" s="9" t="str">
        <f t="shared" si="54"/>
        <v>C246943895</v>
      </c>
      <c r="H580" s="9" t="s">
        <v>21</v>
      </c>
      <c r="I580" s="12">
        <v>43</v>
      </c>
      <c r="J580" s="10">
        <v>220000</v>
      </c>
      <c r="K580" s="13">
        <v>32862</v>
      </c>
      <c r="L580" s="13">
        <v>49848</v>
      </c>
      <c r="M580" s="12">
        <f t="shared" si="55"/>
        <v>46</v>
      </c>
      <c r="N580" s="9">
        <v>20000</v>
      </c>
      <c r="O580" s="12">
        <v>1</v>
      </c>
      <c r="P580" s="9">
        <f t="shared" si="56"/>
        <v>20000</v>
      </c>
      <c r="Q580" s="9">
        <f t="shared" si="53"/>
        <v>220000</v>
      </c>
      <c r="R580" s="10">
        <f t="shared" si="57"/>
        <v>220000</v>
      </c>
    </row>
    <row r="581" spans="1:18" x14ac:dyDescent="0.35">
      <c r="A581" s="7">
        <v>580</v>
      </c>
      <c r="B581" s="9" t="s">
        <v>1178</v>
      </c>
      <c r="C581" s="9">
        <v>9839171318</v>
      </c>
      <c r="D581" s="9" t="s">
        <v>1179</v>
      </c>
      <c r="E581" s="10">
        <v>45814.99</v>
      </c>
      <c r="F581" s="11" t="s">
        <v>20</v>
      </c>
      <c r="G581" s="9" t="str">
        <f t="shared" si="54"/>
        <v>C265036709</v>
      </c>
      <c r="H581" s="9" t="s">
        <v>21</v>
      </c>
      <c r="I581" s="12">
        <v>59</v>
      </c>
      <c r="J581" s="10">
        <v>45814.99</v>
      </c>
      <c r="K581" s="13">
        <v>26187</v>
      </c>
      <c r="L581" s="13">
        <v>52216</v>
      </c>
      <c r="M581" s="12">
        <f t="shared" si="55"/>
        <v>71</v>
      </c>
      <c r="N581" s="9">
        <v>55000</v>
      </c>
      <c r="O581" s="12">
        <v>1</v>
      </c>
      <c r="P581" s="9">
        <f t="shared" si="56"/>
        <v>55000</v>
      </c>
      <c r="Q581" s="9">
        <f t="shared" si="53"/>
        <v>605000</v>
      </c>
      <c r="R581" s="10">
        <f t="shared" si="57"/>
        <v>605000</v>
      </c>
    </row>
    <row r="582" spans="1:18" x14ac:dyDescent="0.35">
      <c r="A582" s="7">
        <v>581</v>
      </c>
      <c r="B582" s="9" t="s">
        <v>1180</v>
      </c>
      <c r="C582" s="9">
        <v>9009704368</v>
      </c>
      <c r="D582" s="9" t="s">
        <v>731</v>
      </c>
      <c r="E582" s="10">
        <v>34499.99</v>
      </c>
      <c r="F582" s="11" t="s">
        <v>20</v>
      </c>
      <c r="G582" s="9" t="str">
        <f t="shared" si="54"/>
        <v>C229171215</v>
      </c>
      <c r="H582" s="9" t="s">
        <v>21</v>
      </c>
      <c r="I582" s="12">
        <v>57</v>
      </c>
      <c r="J582" s="10">
        <v>34499.99</v>
      </c>
      <c r="K582" s="13">
        <v>29698</v>
      </c>
      <c r="L582" s="13">
        <v>51844</v>
      </c>
      <c r="M582" s="12">
        <f t="shared" si="55"/>
        <v>60</v>
      </c>
      <c r="N582" s="9">
        <v>20000</v>
      </c>
      <c r="O582" s="12">
        <v>1</v>
      </c>
      <c r="P582" s="9">
        <f t="shared" si="56"/>
        <v>20000</v>
      </c>
      <c r="Q582" s="9">
        <f t="shared" si="53"/>
        <v>220000</v>
      </c>
      <c r="R582" s="10">
        <f t="shared" si="57"/>
        <v>220000</v>
      </c>
    </row>
    <row r="583" spans="1:18" x14ac:dyDescent="0.35">
      <c r="A583" s="7">
        <v>582</v>
      </c>
      <c r="B583" s="9" t="s">
        <v>1181</v>
      </c>
      <c r="C583" s="9">
        <v>9881242090</v>
      </c>
      <c r="D583" s="9" t="s">
        <v>1182</v>
      </c>
      <c r="E583" s="10">
        <v>14875</v>
      </c>
      <c r="F583" s="11" t="s">
        <v>20</v>
      </c>
      <c r="G583" s="9" t="str">
        <f t="shared" si="54"/>
        <v>C330381677</v>
      </c>
      <c r="H583" s="9" t="s">
        <v>21</v>
      </c>
      <c r="I583" s="12">
        <v>45</v>
      </c>
      <c r="J583" s="10">
        <v>14875</v>
      </c>
      <c r="K583" s="13">
        <v>25746</v>
      </c>
      <c r="L583" s="13">
        <v>52547</v>
      </c>
      <c r="M583" s="12">
        <f t="shared" si="55"/>
        <v>73</v>
      </c>
      <c r="N583" s="9">
        <v>25000</v>
      </c>
      <c r="O583" s="12">
        <v>1</v>
      </c>
      <c r="P583" s="9">
        <f t="shared" si="56"/>
        <v>25000</v>
      </c>
      <c r="Q583" s="9">
        <f t="shared" si="53"/>
        <v>275000</v>
      </c>
      <c r="R583" s="10">
        <f t="shared" si="57"/>
        <v>275000</v>
      </c>
    </row>
    <row r="584" spans="1:18" x14ac:dyDescent="0.35">
      <c r="A584" s="7">
        <v>583</v>
      </c>
      <c r="B584" s="9" t="s">
        <v>1183</v>
      </c>
      <c r="C584" s="9">
        <v>9673108371</v>
      </c>
      <c r="D584" s="9" t="s">
        <v>1184</v>
      </c>
      <c r="E584" s="10">
        <v>330000</v>
      </c>
      <c r="F584" s="11" t="s">
        <v>24</v>
      </c>
      <c r="G584" s="9" t="str">
        <f t="shared" si="54"/>
        <v>C263171077</v>
      </c>
      <c r="H584" s="9" t="s">
        <v>21</v>
      </c>
      <c r="I584" s="12">
        <v>45</v>
      </c>
      <c r="J584" s="10">
        <v>330000</v>
      </c>
      <c r="K584" s="13">
        <v>26299</v>
      </c>
      <c r="L584" s="13">
        <v>49841</v>
      </c>
      <c r="M584" s="12">
        <f t="shared" si="55"/>
        <v>64</v>
      </c>
      <c r="N584" s="9">
        <v>30277</v>
      </c>
      <c r="O584" s="12">
        <v>1</v>
      </c>
      <c r="P584" s="9">
        <f t="shared" si="56"/>
        <v>30277</v>
      </c>
      <c r="Q584" s="9">
        <f t="shared" si="53"/>
        <v>333047</v>
      </c>
      <c r="R584" s="10">
        <f t="shared" si="57"/>
        <v>333047</v>
      </c>
    </row>
    <row r="585" spans="1:18" x14ac:dyDescent="0.35">
      <c r="A585" s="7">
        <v>584</v>
      </c>
      <c r="B585" s="9" t="s">
        <v>1185</v>
      </c>
      <c r="C585" s="9">
        <v>9786698970</v>
      </c>
      <c r="D585" s="9" t="s">
        <v>1186</v>
      </c>
      <c r="E585" s="10">
        <v>45814.99</v>
      </c>
      <c r="F585" s="11" t="s">
        <v>20</v>
      </c>
      <c r="G585" s="9" t="str">
        <f t="shared" si="54"/>
        <v>C185264172</v>
      </c>
      <c r="H585" s="9" t="s">
        <v>21</v>
      </c>
      <c r="I585" s="12">
        <v>39</v>
      </c>
      <c r="J585" s="10">
        <v>45814.99</v>
      </c>
      <c r="K585" s="13">
        <v>25829</v>
      </c>
      <c r="L585" s="13">
        <v>52205</v>
      </c>
      <c r="M585" s="12">
        <f t="shared" si="55"/>
        <v>72</v>
      </c>
      <c r="N585" s="9">
        <v>55000</v>
      </c>
      <c r="O585" s="12">
        <v>1</v>
      </c>
      <c r="P585" s="9">
        <f t="shared" si="56"/>
        <v>55000</v>
      </c>
      <c r="Q585" s="9">
        <f t="shared" si="53"/>
        <v>605000</v>
      </c>
      <c r="R585" s="10">
        <f t="shared" si="57"/>
        <v>605000</v>
      </c>
    </row>
    <row r="586" spans="1:18" x14ac:dyDescent="0.35">
      <c r="A586" s="7">
        <v>585</v>
      </c>
      <c r="B586" s="9" t="s">
        <v>1187</v>
      </c>
      <c r="C586" s="9">
        <v>9411339335</v>
      </c>
      <c r="D586" s="9" t="s">
        <v>1188</v>
      </c>
      <c r="E586" s="10">
        <v>166207.98000000001</v>
      </c>
      <c r="F586" s="11" t="s">
        <v>20</v>
      </c>
      <c r="G586" s="9" t="str">
        <f t="shared" si="54"/>
        <v>C265040494</v>
      </c>
      <c r="H586" s="9" t="s">
        <v>21</v>
      </c>
      <c r="I586" s="12">
        <v>57</v>
      </c>
      <c r="J586" s="10">
        <v>166207.98000000001</v>
      </c>
      <c r="K586" s="13">
        <v>34564</v>
      </c>
      <c r="L586" s="13">
        <v>52220</v>
      </c>
      <c r="M586" s="12">
        <f t="shared" si="55"/>
        <v>48</v>
      </c>
      <c r="N586" s="9">
        <v>106000</v>
      </c>
      <c r="O586" s="12">
        <v>1</v>
      </c>
      <c r="P586" s="9">
        <f t="shared" si="56"/>
        <v>106000</v>
      </c>
      <c r="Q586" s="9">
        <f t="shared" si="53"/>
        <v>1166000</v>
      </c>
      <c r="R586" s="10">
        <f t="shared" si="57"/>
        <v>1166000</v>
      </c>
    </row>
    <row r="587" spans="1:18" x14ac:dyDescent="0.35">
      <c r="A587" s="7">
        <v>586</v>
      </c>
      <c r="B587" s="9" t="s">
        <v>1189</v>
      </c>
      <c r="C587" s="9">
        <v>9821162222</v>
      </c>
      <c r="D587" s="9" t="s">
        <v>1190</v>
      </c>
      <c r="E587" s="10">
        <v>195650</v>
      </c>
      <c r="F587" s="11" t="s">
        <v>20</v>
      </c>
      <c r="G587" s="9" t="str">
        <f t="shared" si="54"/>
        <v>C270205017</v>
      </c>
      <c r="H587" s="9" t="s">
        <v>21</v>
      </c>
      <c r="I587" s="12">
        <v>51</v>
      </c>
      <c r="J587" s="10">
        <v>195650</v>
      </c>
      <c r="K587" s="13">
        <v>25255</v>
      </c>
      <c r="L587" s="13">
        <v>52596</v>
      </c>
      <c r="M587" s="12">
        <f t="shared" si="55"/>
        <v>74</v>
      </c>
      <c r="N587" s="9">
        <v>200000</v>
      </c>
      <c r="O587" s="12">
        <v>1</v>
      </c>
      <c r="P587" s="9">
        <f t="shared" si="56"/>
        <v>200000</v>
      </c>
      <c r="Q587" s="9">
        <f t="shared" si="53"/>
        <v>2200000</v>
      </c>
      <c r="R587" s="10">
        <f t="shared" si="57"/>
        <v>2200000</v>
      </c>
    </row>
    <row r="588" spans="1:18" x14ac:dyDescent="0.35">
      <c r="A588" s="7">
        <v>587</v>
      </c>
      <c r="B588" s="9" t="s">
        <v>1191</v>
      </c>
      <c r="C588" s="9">
        <v>9609865197</v>
      </c>
      <c r="D588" s="9" t="s">
        <v>1192</v>
      </c>
      <c r="E588" s="10">
        <v>25016.65</v>
      </c>
      <c r="F588" s="11" t="s">
        <v>24</v>
      </c>
      <c r="G588" s="9" t="str">
        <f t="shared" si="54"/>
        <v>C250898729</v>
      </c>
      <c r="H588" s="9" t="s">
        <v>21</v>
      </c>
      <c r="I588" s="12">
        <v>75</v>
      </c>
      <c r="J588" s="10">
        <v>25016.65</v>
      </c>
      <c r="K588" s="13">
        <v>34994</v>
      </c>
      <c r="L588" s="13">
        <v>53138</v>
      </c>
      <c r="M588" s="12">
        <f t="shared" si="55"/>
        <v>49</v>
      </c>
      <c r="N588" s="9">
        <v>38000</v>
      </c>
      <c r="O588" s="12">
        <v>1</v>
      </c>
      <c r="P588" s="9">
        <f t="shared" si="56"/>
        <v>38000</v>
      </c>
      <c r="Q588" s="9">
        <f t="shared" si="53"/>
        <v>418000</v>
      </c>
      <c r="R588" s="10">
        <f t="shared" si="57"/>
        <v>418000</v>
      </c>
    </row>
    <row r="589" spans="1:18" x14ac:dyDescent="0.35">
      <c r="A589" s="7">
        <v>588</v>
      </c>
      <c r="B589" s="9" t="s">
        <v>1193</v>
      </c>
      <c r="C589" s="9">
        <v>6290041554</v>
      </c>
      <c r="D589" s="9" t="s">
        <v>1194</v>
      </c>
      <c r="E589" s="10">
        <v>275000</v>
      </c>
      <c r="F589" s="11" t="s">
        <v>24</v>
      </c>
      <c r="G589" s="9" t="str">
        <f t="shared" si="54"/>
        <v>C260128434</v>
      </c>
      <c r="H589" s="9" t="s">
        <v>21</v>
      </c>
      <c r="I589" s="12">
        <v>66</v>
      </c>
      <c r="J589" s="10">
        <v>275000</v>
      </c>
      <c r="K589" s="13">
        <v>34979</v>
      </c>
      <c r="L589" s="13">
        <v>49852</v>
      </c>
      <c r="M589" s="12">
        <f t="shared" si="55"/>
        <v>40</v>
      </c>
      <c r="N589" s="9">
        <v>25084</v>
      </c>
      <c r="O589" s="12">
        <v>1</v>
      </c>
      <c r="P589" s="9">
        <f t="shared" si="56"/>
        <v>25084</v>
      </c>
      <c r="Q589" s="9">
        <f t="shared" si="53"/>
        <v>275924</v>
      </c>
      <c r="R589" s="10">
        <f t="shared" si="57"/>
        <v>275924</v>
      </c>
    </row>
    <row r="590" spans="1:18" x14ac:dyDescent="0.35">
      <c r="A590" s="7">
        <v>589</v>
      </c>
      <c r="B590" s="9" t="s">
        <v>1195</v>
      </c>
      <c r="C590" s="9">
        <v>9599016312</v>
      </c>
      <c r="D590" s="9" t="s">
        <v>1196</v>
      </c>
      <c r="E590" s="10">
        <v>1518000</v>
      </c>
      <c r="F590" s="11" t="s">
        <v>24</v>
      </c>
      <c r="G590" s="9" t="str">
        <f t="shared" si="54"/>
        <v>C221382565</v>
      </c>
      <c r="H590" s="9" t="s">
        <v>21</v>
      </c>
      <c r="I590" s="12">
        <v>46</v>
      </c>
      <c r="J590" s="10">
        <v>1518000</v>
      </c>
      <c r="K590" s="13">
        <v>28987</v>
      </c>
      <c r="L590" s="13">
        <v>49750</v>
      </c>
      <c r="M590" s="12">
        <f t="shared" si="55"/>
        <v>56</v>
      </c>
      <c r="N590" s="9">
        <v>138000</v>
      </c>
      <c r="O590" s="12">
        <v>1</v>
      </c>
      <c r="P590" s="9">
        <f t="shared" si="56"/>
        <v>138000</v>
      </c>
      <c r="Q590" s="9">
        <f t="shared" si="53"/>
        <v>1518000</v>
      </c>
      <c r="R590" s="10">
        <f t="shared" si="57"/>
        <v>1518000</v>
      </c>
    </row>
    <row r="591" spans="1:18" x14ac:dyDescent="0.35">
      <c r="A591" s="7">
        <v>590</v>
      </c>
      <c r="B591" s="9" t="s">
        <v>1197</v>
      </c>
      <c r="C591" s="9">
        <v>8970617399</v>
      </c>
      <c r="D591" s="9" t="s">
        <v>1198</v>
      </c>
      <c r="E591" s="10">
        <v>1100000</v>
      </c>
      <c r="F591" s="11" t="s">
        <v>24</v>
      </c>
      <c r="G591" s="9" t="str">
        <f t="shared" si="54"/>
        <v>C218155064</v>
      </c>
      <c r="H591" s="9" t="s">
        <v>21</v>
      </c>
      <c r="I591" s="12">
        <v>63</v>
      </c>
      <c r="J591" s="10">
        <v>1100000</v>
      </c>
      <c r="K591" s="13">
        <v>27962</v>
      </c>
      <c r="L591" s="13">
        <v>51571</v>
      </c>
      <c r="M591" s="12">
        <f t="shared" si="55"/>
        <v>64</v>
      </c>
      <c r="N591" s="9">
        <v>100000</v>
      </c>
      <c r="O591" s="12">
        <v>1</v>
      </c>
      <c r="P591" s="9">
        <f t="shared" si="56"/>
        <v>100000</v>
      </c>
      <c r="Q591" s="9">
        <f t="shared" si="53"/>
        <v>1100000</v>
      </c>
      <c r="R591" s="10">
        <f t="shared" si="57"/>
        <v>1100000</v>
      </c>
    </row>
    <row r="592" spans="1:18" x14ac:dyDescent="0.35">
      <c r="A592" s="7">
        <v>591</v>
      </c>
      <c r="B592" s="9" t="s">
        <v>1199</v>
      </c>
      <c r="C592" s="9">
        <v>8100089712</v>
      </c>
      <c r="D592" s="9" t="s">
        <v>1200</v>
      </c>
      <c r="E592" s="10">
        <v>220000</v>
      </c>
      <c r="F592" s="11" t="s">
        <v>24</v>
      </c>
      <c r="G592" s="9" t="str">
        <f t="shared" si="54"/>
        <v>C223497526</v>
      </c>
      <c r="H592" s="9" t="s">
        <v>21</v>
      </c>
      <c r="I592" s="12">
        <v>64</v>
      </c>
      <c r="J592" s="10">
        <v>220000</v>
      </c>
      <c r="K592" s="13">
        <v>27703</v>
      </c>
      <c r="L592" s="13">
        <v>53394</v>
      </c>
      <c r="M592" s="12">
        <f t="shared" si="55"/>
        <v>70</v>
      </c>
      <c r="N592" s="9">
        <v>20000</v>
      </c>
      <c r="O592" s="12">
        <v>1</v>
      </c>
      <c r="P592" s="9">
        <f t="shared" si="56"/>
        <v>20000</v>
      </c>
      <c r="Q592" s="9">
        <f t="shared" si="53"/>
        <v>220000</v>
      </c>
      <c r="R592" s="10">
        <f t="shared" si="57"/>
        <v>220000</v>
      </c>
    </row>
    <row r="593" spans="1:18" x14ac:dyDescent="0.35">
      <c r="A593" s="7">
        <v>592</v>
      </c>
      <c r="B593" s="9" t="s">
        <v>1201</v>
      </c>
      <c r="C593" s="9">
        <v>9337590626</v>
      </c>
      <c r="D593" s="9" t="s">
        <v>1202</v>
      </c>
      <c r="E593" s="10">
        <v>22937.5</v>
      </c>
      <c r="F593" s="11" t="s">
        <v>20</v>
      </c>
      <c r="G593" s="9" t="str">
        <f t="shared" si="54"/>
        <v>C273104089</v>
      </c>
      <c r="H593" s="9" t="s">
        <v>21</v>
      </c>
      <c r="I593" s="12">
        <v>52</v>
      </c>
      <c r="J593" s="10">
        <v>22937.5</v>
      </c>
      <c r="K593" s="13">
        <v>28959</v>
      </c>
      <c r="L593" s="13">
        <v>52596</v>
      </c>
      <c r="M593" s="12">
        <f t="shared" si="55"/>
        <v>64</v>
      </c>
      <c r="N593" s="9">
        <v>25550</v>
      </c>
      <c r="O593" s="12">
        <v>1</v>
      </c>
      <c r="P593" s="9">
        <f t="shared" si="56"/>
        <v>25550</v>
      </c>
      <c r="Q593" s="9">
        <f t="shared" ref="Q593:Q624" si="58">P593*11</f>
        <v>281050</v>
      </c>
      <c r="R593" s="10">
        <f t="shared" si="57"/>
        <v>281050</v>
      </c>
    </row>
    <row r="594" spans="1:18" x14ac:dyDescent="0.35">
      <c r="A594" s="7">
        <v>593</v>
      </c>
      <c r="B594" s="9" t="s">
        <v>1203</v>
      </c>
      <c r="C594" s="9">
        <v>9926225907</v>
      </c>
      <c r="D594" s="9" t="s">
        <v>1204</v>
      </c>
      <c r="E594" s="10">
        <v>220000</v>
      </c>
      <c r="F594" s="11" t="s">
        <v>24</v>
      </c>
      <c r="G594" s="9" t="str">
        <f t="shared" si="54"/>
        <v>C219566005</v>
      </c>
      <c r="H594" s="9" t="s">
        <v>21</v>
      </c>
      <c r="I594" s="12">
        <v>66</v>
      </c>
      <c r="J594" s="10">
        <v>220000</v>
      </c>
      <c r="K594" s="13">
        <v>26538</v>
      </c>
      <c r="L594" s="13">
        <v>49834</v>
      </c>
      <c r="M594" s="12">
        <f t="shared" si="55"/>
        <v>63</v>
      </c>
      <c r="N594" s="9">
        <v>20000</v>
      </c>
      <c r="O594" s="12">
        <v>1</v>
      </c>
      <c r="P594" s="9">
        <f t="shared" si="56"/>
        <v>20000</v>
      </c>
      <c r="Q594" s="9">
        <f t="shared" si="58"/>
        <v>220000</v>
      </c>
      <c r="R594" s="10">
        <f t="shared" si="57"/>
        <v>220000</v>
      </c>
    </row>
    <row r="595" spans="1:18" x14ac:dyDescent="0.35">
      <c r="A595" s="7">
        <v>594</v>
      </c>
      <c r="B595" s="9" t="s">
        <v>1205</v>
      </c>
      <c r="C595" s="9">
        <v>8794538663</v>
      </c>
      <c r="D595" s="9" t="s">
        <v>1206</v>
      </c>
      <c r="E595" s="10">
        <v>220000</v>
      </c>
      <c r="F595" s="11" t="s">
        <v>24</v>
      </c>
      <c r="G595" s="9" t="str">
        <f t="shared" si="54"/>
        <v>C241472536</v>
      </c>
      <c r="H595" s="9" t="s">
        <v>21</v>
      </c>
      <c r="I595" s="12">
        <v>58</v>
      </c>
      <c r="J595" s="10">
        <v>220000</v>
      </c>
      <c r="K595" s="13">
        <v>36604</v>
      </c>
      <c r="L595" s="13">
        <v>53489</v>
      </c>
      <c r="M595" s="12">
        <f t="shared" si="55"/>
        <v>46</v>
      </c>
      <c r="N595" s="9">
        <v>20000</v>
      </c>
      <c r="O595" s="12">
        <v>1</v>
      </c>
      <c r="P595" s="9">
        <f t="shared" si="56"/>
        <v>20000</v>
      </c>
      <c r="Q595" s="9">
        <f t="shared" si="58"/>
        <v>220000</v>
      </c>
      <c r="R595" s="10">
        <f t="shared" si="57"/>
        <v>220000</v>
      </c>
    </row>
    <row r="596" spans="1:18" x14ac:dyDescent="0.35">
      <c r="A596" s="7">
        <v>595</v>
      </c>
      <c r="B596" s="9" t="s">
        <v>1207</v>
      </c>
      <c r="C596" s="9">
        <v>7387441470</v>
      </c>
      <c r="D596" s="9" t="s">
        <v>1208</v>
      </c>
      <c r="E596" s="10">
        <v>198000</v>
      </c>
      <c r="F596" s="11" t="s">
        <v>24</v>
      </c>
      <c r="G596" s="9" t="str">
        <f t="shared" si="54"/>
        <v>C258628454</v>
      </c>
      <c r="H596" s="9" t="s">
        <v>21</v>
      </c>
      <c r="I596" s="12">
        <v>64</v>
      </c>
      <c r="J596" s="10">
        <v>198000</v>
      </c>
      <c r="K596" s="13">
        <v>34865</v>
      </c>
      <c r="L596" s="13">
        <v>49844</v>
      </c>
      <c r="M596" s="12">
        <f t="shared" si="55"/>
        <v>41</v>
      </c>
      <c r="N596" s="9">
        <v>18166</v>
      </c>
      <c r="O596" s="12">
        <v>1</v>
      </c>
      <c r="P596" s="9">
        <f t="shared" si="56"/>
        <v>18166</v>
      </c>
      <c r="Q596" s="9">
        <f t="shared" si="58"/>
        <v>199826</v>
      </c>
      <c r="R596" s="10">
        <f t="shared" si="57"/>
        <v>199826</v>
      </c>
    </row>
    <row r="597" spans="1:18" x14ac:dyDescent="0.35">
      <c r="A597" s="7">
        <v>596</v>
      </c>
      <c r="B597" s="9" t="s">
        <v>1209</v>
      </c>
      <c r="C597" s="9">
        <v>9490688951</v>
      </c>
      <c r="D597" s="9" t="s">
        <v>1210</v>
      </c>
      <c r="E597" s="10">
        <v>18960</v>
      </c>
      <c r="F597" s="11" t="s">
        <v>20</v>
      </c>
      <c r="G597" s="9" t="str">
        <f t="shared" si="54"/>
        <v>C228151320</v>
      </c>
      <c r="H597" s="9" t="s">
        <v>21</v>
      </c>
      <c r="I597" s="12">
        <v>69</v>
      </c>
      <c r="J597" s="10">
        <v>18960</v>
      </c>
      <c r="K597" s="13">
        <v>41070</v>
      </c>
      <c r="L597" s="13">
        <v>51133</v>
      </c>
      <c r="M597" s="12">
        <f t="shared" si="55"/>
        <v>27</v>
      </c>
      <c r="N597" s="9">
        <v>20000</v>
      </c>
      <c r="O597" s="12">
        <v>1</v>
      </c>
      <c r="P597" s="9">
        <f t="shared" si="56"/>
        <v>20000</v>
      </c>
      <c r="Q597" s="9">
        <f t="shared" si="58"/>
        <v>220000</v>
      </c>
      <c r="R597" s="10">
        <f t="shared" si="57"/>
        <v>220000</v>
      </c>
    </row>
    <row r="598" spans="1:18" x14ac:dyDescent="0.35">
      <c r="A598" s="7">
        <v>597</v>
      </c>
      <c r="B598" s="9" t="s">
        <v>1211</v>
      </c>
      <c r="C598" s="9">
        <v>8638782143</v>
      </c>
      <c r="D598" s="9" t="s">
        <v>1212</v>
      </c>
      <c r="E598" s="10">
        <v>220000</v>
      </c>
      <c r="F598" s="11" t="s">
        <v>24</v>
      </c>
      <c r="G598" s="9" t="str">
        <f t="shared" si="54"/>
        <v>C254712584</v>
      </c>
      <c r="H598" s="9" t="s">
        <v>21</v>
      </c>
      <c r="I598" s="12">
        <v>75</v>
      </c>
      <c r="J598" s="10">
        <v>220000</v>
      </c>
      <c r="K598" s="13">
        <v>31413</v>
      </c>
      <c r="L598" s="13">
        <v>49854</v>
      </c>
      <c r="M598" s="12">
        <f t="shared" si="55"/>
        <v>50</v>
      </c>
      <c r="N598" s="9">
        <v>20000</v>
      </c>
      <c r="O598" s="12">
        <v>1</v>
      </c>
      <c r="P598" s="9">
        <f t="shared" si="56"/>
        <v>20000</v>
      </c>
      <c r="Q598" s="9">
        <f t="shared" si="58"/>
        <v>220000</v>
      </c>
      <c r="R598" s="10">
        <f t="shared" si="57"/>
        <v>220000</v>
      </c>
    </row>
    <row r="599" spans="1:18" x14ac:dyDescent="0.35">
      <c r="A599" s="7">
        <v>598</v>
      </c>
      <c r="B599" s="9" t="s">
        <v>1213</v>
      </c>
      <c r="C599" s="9">
        <v>8763666991</v>
      </c>
      <c r="D599" s="9" t="s">
        <v>1214</v>
      </c>
      <c r="E599" s="10">
        <v>25399.99</v>
      </c>
      <c r="F599" s="11" t="s">
        <v>20</v>
      </c>
      <c r="G599" s="9" t="str">
        <f t="shared" si="54"/>
        <v>C205940732</v>
      </c>
      <c r="H599" s="9" t="s">
        <v>21</v>
      </c>
      <c r="I599" s="12">
        <v>51</v>
      </c>
      <c r="J599" s="10">
        <v>25399.99</v>
      </c>
      <c r="K599" s="13">
        <v>30446</v>
      </c>
      <c r="L599" s="13">
        <v>52229</v>
      </c>
      <c r="M599" s="12">
        <f t="shared" si="55"/>
        <v>59</v>
      </c>
      <c r="N599" s="9">
        <v>20000</v>
      </c>
      <c r="O599" s="12">
        <v>1</v>
      </c>
      <c r="P599" s="9">
        <f t="shared" si="56"/>
        <v>20000</v>
      </c>
      <c r="Q599" s="9">
        <f t="shared" si="58"/>
        <v>220000</v>
      </c>
      <c r="R599" s="10">
        <f t="shared" si="57"/>
        <v>220000</v>
      </c>
    </row>
    <row r="600" spans="1:18" x14ac:dyDescent="0.35">
      <c r="A600" s="7">
        <v>599</v>
      </c>
      <c r="B600" s="9" t="s">
        <v>1215</v>
      </c>
      <c r="C600" s="9">
        <v>9123127750</v>
      </c>
      <c r="D600" s="9" t="s">
        <v>1216</v>
      </c>
      <c r="E600" s="10">
        <v>7457.14</v>
      </c>
      <c r="F600" s="11" t="s">
        <v>20</v>
      </c>
      <c r="G600" s="9" t="str">
        <f t="shared" si="54"/>
        <v>C231034845</v>
      </c>
      <c r="H600" s="9" t="s">
        <v>21</v>
      </c>
      <c r="I600" s="12">
        <v>58</v>
      </c>
      <c r="J600" s="10">
        <v>7457.14</v>
      </c>
      <c r="K600" s="13">
        <v>31662</v>
      </c>
      <c r="L600" s="13">
        <v>49288</v>
      </c>
      <c r="M600" s="12">
        <f t="shared" si="55"/>
        <v>48</v>
      </c>
      <c r="N600" s="9">
        <v>18000</v>
      </c>
      <c r="O600" s="12">
        <v>1</v>
      </c>
      <c r="P600" s="9">
        <f t="shared" si="56"/>
        <v>18000</v>
      </c>
      <c r="Q600" s="9">
        <f t="shared" si="58"/>
        <v>198000</v>
      </c>
      <c r="R600" s="10">
        <f t="shared" si="57"/>
        <v>198000</v>
      </c>
    </row>
    <row r="601" spans="1:18" x14ac:dyDescent="0.35">
      <c r="A601" s="7">
        <v>600</v>
      </c>
      <c r="B601" s="9" t="s">
        <v>1217</v>
      </c>
      <c r="C601" s="9">
        <v>8825049018</v>
      </c>
      <c r="D601" s="9" t="s">
        <v>1218</v>
      </c>
      <c r="E601" s="10">
        <v>550000</v>
      </c>
      <c r="F601" s="11" t="s">
        <v>24</v>
      </c>
      <c r="G601" s="9" t="str">
        <f t="shared" si="54"/>
        <v>C262651776</v>
      </c>
      <c r="H601" s="9" t="s">
        <v>21</v>
      </c>
      <c r="I601" s="12">
        <v>51</v>
      </c>
      <c r="J601" s="10">
        <v>550000</v>
      </c>
      <c r="K601" s="13">
        <v>32978</v>
      </c>
      <c r="L601" s="13">
        <v>49831</v>
      </c>
      <c r="M601" s="12">
        <f t="shared" si="55"/>
        <v>46</v>
      </c>
      <c r="N601" s="9">
        <v>50084</v>
      </c>
      <c r="O601" s="12">
        <v>1</v>
      </c>
      <c r="P601" s="9">
        <f t="shared" si="56"/>
        <v>50084</v>
      </c>
      <c r="Q601" s="9">
        <f t="shared" si="58"/>
        <v>550924</v>
      </c>
      <c r="R601" s="10">
        <f t="shared" si="57"/>
        <v>550924</v>
      </c>
    </row>
    <row r="602" spans="1:18" x14ac:dyDescent="0.35">
      <c r="A602" s="7">
        <v>601</v>
      </c>
      <c r="B602" s="9" t="s">
        <v>1219</v>
      </c>
      <c r="C602" s="9">
        <v>7501445955</v>
      </c>
      <c r="D602" s="9" t="s">
        <v>1220</v>
      </c>
      <c r="E602" s="10">
        <v>14833.32</v>
      </c>
      <c r="F602" s="11" t="s">
        <v>24</v>
      </c>
      <c r="G602" s="9" t="str">
        <f t="shared" si="54"/>
        <v>C228687043</v>
      </c>
      <c r="H602" s="9" t="s">
        <v>21</v>
      </c>
      <c r="I602" s="12">
        <v>58</v>
      </c>
      <c r="J602" s="10">
        <v>14833.32</v>
      </c>
      <c r="K602" s="13">
        <v>28767</v>
      </c>
      <c r="L602" s="13">
        <v>53135</v>
      </c>
      <c r="M602" s="12">
        <f t="shared" si="55"/>
        <v>66</v>
      </c>
      <c r="N602" s="9">
        <v>25000</v>
      </c>
      <c r="O602" s="12">
        <v>1</v>
      </c>
      <c r="P602" s="9">
        <f t="shared" si="56"/>
        <v>25000</v>
      </c>
      <c r="Q602" s="9">
        <f t="shared" si="58"/>
        <v>275000</v>
      </c>
      <c r="R602" s="10">
        <f t="shared" si="57"/>
        <v>275000</v>
      </c>
    </row>
    <row r="603" spans="1:18" x14ac:dyDescent="0.35">
      <c r="A603" s="7">
        <v>602</v>
      </c>
      <c r="B603" s="9" t="s">
        <v>1221</v>
      </c>
      <c r="C603" s="9">
        <v>8895727539</v>
      </c>
      <c r="D603" s="9" t="s">
        <v>1222</v>
      </c>
      <c r="E603" s="10">
        <v>29333.33</v>
      </c>
      <c r="F603" s="11" t="s">
        <v>20</v>
      </c>
      <c r="G603" s="9" t="str">
        <f t="shared" si="54"/>
        <v>C232498037</v>
      </c>
      <c r="H603" s="9" t="s">
        <v>21</v>
      </c>
      <c r="I603" s="12">
        <v>46</v>
      </c>
      <c r="J603" s="10">
        <v>29333.33</v>
      </c>
      <c r="K603" s="13">
        <v>38236</v>
      </c>
      <c r="L603" s="13">
        <v>51947</v>
      </c>
      <c r="M603" s="12">
        <f t="shared" si="55"/>
        <v>37</v>
      </c>
      <c r="N603" s="9">
        <v>20000</v>
      </c>
      <c r="O603" s="12">
        <v>1</v>
      </c>
      <c r="P603" s="9">
        <f t="shared" si="56"/>
        <v>20000</v>
      </c>
      <c r="Q603" s="9">
        <f t="shared" si="58"/>
        <v>220000</v>
      </c>
      <c r="R603" s="10">
        <f t="shared" si="57"/>
        <v>220000</v>
      </c>
    </row>
    <row r="604" spans="1:18" x14ac:dyDescent="0.35">
      <c r="A604" s="7">
        <v>603</v>
      </c>
      <c r="B604" s="9" t="s">
        <v>1223</v>
      </c>
      <c r="C604" s="9">
        <v>9476103834</v>
      </c>
      <c r="D604" s="9" t="s">
        <v>1224</v>
      </c>
      <c r="E604" s="10">
        <v>220000</v>
      </c>
      <c r="F604" s="11" t="s">
        <v>24</v>
      </c>
      <c r="G604" s="9" t="str">
        <f t="shared" si="54"/>
        <v>C229078172</v>
      </c>
      <c r="H604" s="9" t="s">
        <v>21</v>
      </c>
      <c r="I604" s="12">
        <v>54</v>
      </c>
      <c r="J604" s="10">
        <v>220000</v>
      </c>
      <c r="K604" s="13">
        <v>31542</v>
      </c>
      <c r="L604" s="13">
        <v>52043</v>
      </c>
      <c r="M604" s="12">
        <f t="shared" si="55"/>
        <v>56</v>
      </c>
      <c r="N604" s="9">
        <v>20000</v>
      </c>
      <c r="O604" s="12">
        <v>1</v>
      </c>
      <c r="P604" s="9">
        <f t="shared" si="56"/>
        <v>20000</v>
      </c>
      <c r="Q604" s="9">
        <f t="shared" si="58"/>
        <v>220000</v>
      </c>
      <c r="R604" s="10">
        <f t="shared" si="57"/>
        <v>220000</v>
      </c>
    </row>
    <row r="605" spans="1:18" x14ac:dyDescent="0.35">
      <c r="A605" s="7">
        <v>604</v>
      </c>
      <c r="B605" s="9" t="s">
        <v>1225</v>
      </c>
      <c r="C605" s="9">
        <v>7872831436</v>
      </c>
      <c r="D605" s="9" t="s">
        <v>1226</v>
      </c>
      <c r="E605" s="10">
        <v>1375000</v>
      </c>
      <c r="F605" s="11" t="s">
        <v>20</v>
      </c>
      <c r="G605" s="9" t="str">
        <f t="shared" si="54"/>
        <v>C230744550</v>
      </c>
      <c r="H605" s="9" t="s">
        <v>21</v>
      </c>
      <c r="I605" s="12">
        <v>55</v>
      </c>
      <c r="J605" s="10">
        <v>1375000</v>
      </c>
      <c r="K605" s="13">
        <v>33984</v>
      </c>
      <c r="L605" s="13">
        <v>52976</v>
      </c>
      <c r="M605" s="12">
        <f t="shared" si="55"/>
        <v>51</v>
      </c>
      <c r="N605" s="9">
        <v>63750</v>
      </c>
      <c r="O605" s="12">
        <v>2</v>
      </c>
      <c r="P605" s="9">
        <f t="shared" si="56"/>
        <v>127500</v>
      </c>
      <c r="Q605" s="9">
        <f t="shared" si="58"/>
        <v>1402500</v>
      </c>
      <c r="R605" s="10">
        <f t="shared" si="57"/>
        <v>1402500</v>
      </c>
    </row>
    <row r="606" spans="1:18" x14ac:dyDescent="0.35">
      <c r="A606" s="7">
        <v>605</v>
      </c>
      <c r="B606" s="9" t="s">
        <v>1227</v>
      </c>
      <c r="C606" s="9">
        <v>6378444510</v>
      </c>
      <c r="D606" s="9" t="s">
        <v>1228</v>
      </c>
      <c r="E606" s="10">
        <v>198000</v>
      </c>
      <c r="F606" s="11" t="s">
        <v>24</v>
      </c>
      <c r="G606" s="9" t="str">
        <f t="shared" si="54"/>
        <v>C253344089</v>
      </c>
      <c r="H606" s="9" t="s">
        <v>21</v>
      </c>
      <c r="I606" s="12">
        <v>54</v>
      </c>
      <c r="J606" s="10">
        <v>198000</v>
      </c>
      <c r="K606" s="13">
        <v>26881</v>
      </c>
      <c r="L606" s="13">
        <v>49842</v>
      </c>
      <c r="M606" s="12">
        <f t="shared" si="55"/>
        <v>62</v>
      </c>
      <c r="N606" s="9">
        <v>18000</v>
      </c>
      <c r="O606" s="12">
        <v>1</v>
      </c>
      <c r="P606" s="9">
        <f t="shared" si="56"/>
        <v>18000</v>
      </c>
      <c r="Q606" s="9">
        <f t="shared" si="58"/>
        <v>198000</v>
      </c>
      <c r="R606" s="10">
        <f t="shared" si="57"/>
        <v>198000</v>
      </c>
    </row>
    <row r="607" spans="1:18" x14ac:dyDescent="0.35">
      <c r="A607" s="7">
        <v>606</v>
      </c>
      <c r="B607" s="9" t="s">
        <v>1229</v>
      </c>
      <c r="C607" s="9">
        <v>9007477841</v>
      </c>
      <c r="D607" s="9" t="s">
        <v>1230</v>
      </c>
      <c r="E607" s="10">
        <v>37715</v>
      </c>
      <c r="F607" s="11" t="s">
        <v>20</v>
      </c>
      <c r="G607" s="9" t="str">
        <f t="shared" si="54"/>
        <v>C157683105</v>
      </c>
      <c r="H607" s="9" t="s">
        <v>21</v>
      </c>
      <c r="I607" s="12">
        <v>56</v>
      </c>
      <c r="J607" s="10">
        <v>37715</v>
      </c>
      <c r="K607" s="13">
        <v>36147</v>
      </c>
      <c r="L607" s="13">
        <v>52582</v>
      </c>
      <c r="M607" s="12">
        <f t="shared" si="55"/>
        <v>44</v>
      </c>
      <c r="N607" s="9">
        <v>38000</v>
      </c>
      <c r="O607" s="12">
        <v>1</v>
      </c>
      <c r="P607" s="9">
        <f t="shared" si="56"/>
        <v>38000</v>
      </c>
      <c r="Q607" s="9">
        <f t="shared" si="58"/>
        <v>418000</v>
      </c>
      <c r="R607" s="10">
        <f t="shared" si="57"/>
        <v>418000</v>
      </c>
    </row>
    <row r="608" spans="1:18" x14ac:dyDescent="0.35">
      <c r="A608" s="7">
        <v>607</v>
      </c>
      <c r="B608" s="9" t="s">
        <v>1231</v>
      </c>
      <c r="C608" s="9">
        <v>8859030848</v>
      </c>
      <c r="D608" s="9" t="s">
        <v>1232</v>
      </c>
      <c r="E608" s="10">
        <v>550000</v>
      </c>
      <c r="F608" s="11" t="s">
        <v>24</v>
      </c>
      <c r="G608" s="9" t="str">
        <f t="shared" si="54"/>
        <v>C263179231</v>
      </c>
      <c r="H608" s="9" t="s">
        <v>21</v>
      </c>
      <c r="I608" s="12">
        <v>60</v>
      </c>
      <c r="J608" s="10">
        <v>550000</v>
      </c>
      <c r="K608" s="13">
        <v>34962</v>
      </c>
      <c r="L608" s="13">
        <v>53494</v>
      </c>
      <c r="M608" s="12">
        <f t="shared" si="55"/>
        <v>50</v>
      </c>
      <c r="N608" s="9">
        <v>50000</v>
      </c>
      <c r="O608" s="12">
        <v>1</v>
      </c>
      <c r="P608" s="9">
        <f t="shared" si="56"/>
        <v>50000</v>
      </c>
      <c r="Q608" s="9">
        <f t="shared" si="58"/>
        <v>550000</v>
      </c>
      <c r="R608" s="10">
        <f t="shared" si="57"/>
        <v>550000</v>
      </c>
    </row>
    <row r="609" spans="1:18" x14ac:dyDescent="0.35">
      <c r="A609" s="7">
        <v>608</v>
      </c>
      <c r="B609" s="9" t="s">
        <v>1233</v>
      </c>
      <c r="C609" s="9">
        <v>9853668604</v>
      </c>
      <c r="D609" s="9" t="s">
        <v>1234</v>
      </c>
      <c r="E609" s="10">
        <v>275000</v>
      </c>
      <c r="F609" s="11" t="s">
        <v>24</v>
      </c>
      <c r="G609" s="9" t="str">
        <f t="shared" si="54"/>
        <v>C254122695</v>
      </c>
      <c r="H609" s="9" t="s">
        <v>21</v>
      </c>
      <c r="I609" s="12">
        <v>61</v>
      </c>
      <c r="J609" s="10">
        <v>275000</v>
      </c>
      <c r="K609" s="13">
        <v>31942</v>
      </c>
      <c r="L609" s="13">
        <v>49711</v>
      </c>
      <c r="M609" s="12">
        <f t="shared" si="55"/>
        <v>48</v>
      </c>
      <c r="N609" s="9">
        <v>25000</v>
      </c>
      <c r="O609" s="12">
        <v>1</v>
      </c>
      <c r="P609" s="9">
        <f t="shared" si="56"/>
        <v>25000</v>
      </c>
      <c r="Q609" s="9">
        <f t="shared" si="58"/>
        <v>275000</v>
      </c>
      <c r="R609" s="10">
        <f t="shared" si="57"/>
        <v>275000</v>
      </c>
    </row>
    <row r="610" spans="1:18" x14ac:dyDescent="0.35">
      <c r="A610" s="7">
        <v>609</v>
      </c>
      <c r="B610" s="9" t="s">
        <v>1235</v>
      </c>
      <c r="C610" s="9">
        <v>7025175364</v>
      </c>
      <c r="D610" s="9" t="s">
        <v>1236</v>
      </c>
      <c r="E610" s="10">
        <v>220000</v>
      </c>
      <c r="F610" s="11" t="s">
        <v>24</v>
      </c>
      <c r="G610" s="9" t="str">
        <f t="shared" si="54"/>
        <v>C239891679</v>
      </c>
      <c r="H610" s="9" t="s">
        <v>21</v>
      </c>
      <c r="I610" s="12">
        <v>67</v>
      </c>
      <c r="J610" s="10">
        <v>220000</v>
      </c>
      <c r="K610" s="13">
        <v>34448</v>
      </c>
      <c r="L610" s="13">
        <v>51885</v>
      </c>
      <c r="M610" s="12">
        <f t="shared" si="55"/>
        <v>47</v>
      </c>
      <c r="N610" s="9">
        <v>20000</v>
      </c>
      <c r="O610" s="12">
        <v>1</v>
      </c>
      <c r="P610" s="9">
        <f t="shared" si="56"/>
        <v>20000</v>
      </c>
      <c r="Q610" s="9">
        <f t="shared" si="58"/>
        <v>220000</v>
      </c>
      <c r="R610" s="10">
        <f t="shared" si="57"/>
        <v>220000</v>
      </c>
    </row>
    <row r="611" spans="1:18" x14ac:dyDescent="0.35">
      <c r="A611" s="7">
        <v>610</v>
      </c>
      <c r="B611" s="9" t="s">
        <v>1237</v>
      </c>
      <c r="C611" s="9">
        <v>7076294663</v>
      </c>
      <c r="D611" s="9" t="s">
        <v>1238</v>
      </c>
      <c r="E611" s="10">
        <v>12280</v>
      </c>
      <c r="F611" s="11" t="s">
        <v>24</v>
      </c>
      <c r="G611" s="9" t="str">
        <f t="shared" si="54"/>
        <v>C206624206</v>
      </c>
      <c r="H611" s="9" t="s">
        <v>21</v>
      </c>
      <c r="I611" s="12">
        <v>68</v>
      </c>
      <c r="J611" s="10">
        <v>12280</v>
      </c>
      <c r="K611" s="13">
        <v>34059</v>
      </c>
      <c r="L611" s="13">
        <v>51682</v>
      </c>
      <c r="M611" s="12">
        <f t="shared" si="55"/>
        <v>48</v>
      </c>
      <c r="N611" s="9">
        <v>20000</v>
      </c>
      <c r="O611" s="12">
        <v>1</v>
      </c>
      <c r="P611" s="9">
        <f t="shared" si="56"/>
        <v>20000</v>
      </c>
      <c r="Q611" s="9">
        <f t="shared" si="58"/>
        <v>220000</v>
      </c>
      <c r="R611" s="10">
        <f t="shared" si="57"/>
        <v>220000</v>
      </c>
    </row>
    <row r="612" spans="1:18" x14ac:dyDescent="0.35">
      <c r="A612" s="7">
        <v>611</v>
      </c>
      <c r="B612" s="9" t="s">
        <v>1239</v>
      </c>
      <c r="C612" s="9">
        <v>9970054182</v>
      </c>
      <c r="D612" s="9" t="s">
        <v>1240</v>
      </c>
      <c r="E612" s="10">
        <v>1452000</v>
      </c>
      <c r="F612" s="11" t="s">
        <v>24</v>
      </c>
      <c r="G612" s="9" t="str">
        <f t="shared" si="54"/>
        <v>C223396630</v>
      </c>
      <c r="H612" s="9" t="s">
        <v>21</v>
      </c>
      <c r="I612" s="12">
        <v>58</v>
      </c>
      <c r="J612" s="10">
        <v>1452000</v>
      </c>
      <c r="K612" s="13">
        <v>26853</v>
      </c>
      <c r="L612" s="13">
        <v>53304</v>
      </c>
      <c r="M612" s="12">
        <f t="shared" si="55"/>
        <v>72</v>
      </c>
      <c r="N612" s="9">
        <v>11656</v>
      </c>
      <c r="O612" s="12">
        <v>12</v>
      </c>
      <c r="P612" s="9">
        <f t="shared" si="56"/>
        <v>139872</v>
      </c>
      <c r="Q612" s="9">
        <f t="shared" si="58"/>
        <v>1538592</v>
      </c>
      <c r="R612" s="10">
        <f t="shared" si="57"/>
        <v>1538592</v>
      </c>
    </row>
    <row r="613" spans="1:18" x14ac:dyDescent="0.35">
      <c r="A613" s="7">
        <v>612</v>
      </c>
      <c r="B613" s="9" t="s">
        <v>1241</v>
      </c>
      <c r="C613" s="9">
        <v>8134959619</v>
      </c>
      <c r="D613" s="9" t="s">
        <v>1242</v>
      </c>
      <c r="E613" s="10">
        <v>198000</v>
      </c>
      <c r="F613" s="11" t="s">
        <v>24</v>
      </c>
      <c r="G613" s="9" t="str">
        <f t="shared" si="54"/>
        <v>C209270071</v>
      </c>
      <c r="H613" s="9" t="s">
        <v>21</v>
      </c>
      <c r="I613" s="12">
        <v>71</v>
      </c>
      <c r="J613" s="10">
        <v>198000</v>
      </c>
      <c r="K613" s="13">
        <v>33420</v>
      </c>
      <c r="L613" s="13">
        <v>49680</v>
      </c>
      <c r="M613" s="12">
        <f t="shared" si="55"/>
        <v>44</v>
      </c>
      <c r="N613" s="9">
        <v>18000</v>
      </c>
      <c r="O613" s="12">
        <v>1</v>
      </c>
      <c r="P613" s="9">
        <f t="shared" si="56"/>
        <v>18000</v>
      </c>
      <c r="Q613" s="9">
        <f t="shared" si="58"/>
        <v>198000</v>
      </c>
      <c r="R613" s="10">
        <f t="shared" si="57"/>
        <v>198000</v>
      </c>
    </row>
    <row r="614" spans="1:18" x14ac:dyDescent="0.35">
      <c r="A614" s="7">
        <v>613</v>
      </c>
      <c r="B614" s="9" t="s">
        <v>1243</v>
      </c>
      <c r="C614" s="9">
        <v>8689008380</v>
      </c>
      <c r="D614" s="9" t="s">
        <v>1244</v>
      </c>
      <c r="E614" s="10">
        <v>43050</v>
      </c>
      <c r="F614" s="11" t="s">
        <v>20</v>
      </c>
      <c r="G614" s="9" t="str">
        <f t="shared" si="54"/>
        <v>C268832890</v>
      </c>
      <c r="H614" s="9" t="s">
        <v>21</v>
      </c>
      <c r="I614" s="12">
        <v>55</v>
      </c>
      <c r="J614" s="10">
        <v>43050</v>
      </c>
      <c r="K614" s="13">
        <v>27395</v>
      </c>
      <c r="L614" s="13">
        <v>52576</v>
      </c>
      <c r="M614" s="12">
        <f t="shared" si="55"/>
        <v>68</v>
      </c>
      <c r="N614" s="9">
        <v>51100</v>
      </c>
      <c r="O614" s="12">
        <v>1</v>
      </c>
      <c r="P614" s="9">
        <f t="shared" si="56"/>
        <v>51100</v>
      </c>
      <c r="Q614" s="9">
        <f t="shared" si="58"/>
        <v>562100</v>
      </c>
      <c r="R614" s="10">
        <f t="shared" si="57"/>
        <v>562100</v>
      </c>
    </row>
    <row r="615" spans="1:18" x14ac:dyDescent="0.35">
      <c r="A615" s="7">
        <v>614</v>
      </c>
      <c r="B615" s="9" t="s">
        <v>1245</v>
      </c>
      <c r="C615" s="9">
        <v>8384026595</v>
      </c>
      <c r="D615" s="9" t="s">
        <v>829</v>
      </c>
      <c r="E615" s="10">
        <v>220000</v>
      </c>
      <c r="F615" s="11" t="s">
        <v>24</v>
      </c>
      <c r="G615" s="9" t="str">
        <f t="shared" si="54"/>
        <v>C237817914</v>
      </c>
      <c r="H615" s="9" t="s">
        <v>21</v>
      </c>
      <c r="I615" s="12">
        <v>34</v>
      </c>
      <c r="J615" s="10">
        <v>220000</v>
      </c>
      <c r="K615" s="13">
        <v>32509</v>
      </c>
      <c r="L615" s="13">
        <v>51931</v>
      </c>
      <c r="M615" s="12">
        <f t="shared" si="55"/>
        <v>53</v>
      </c>
      <c r="N615" s="9">
        <v>20000</v>
      </c>
      <c r="O615" s="12">
        <v>1</v>
      </c>
      <c r="P615" s="9">
        <f t="shared" si="56"/>
        <v>20000</v>
      </c>
      <c r="Q615" s="9">
        <f t="shared" si="58"/>
        <v>220000</v>
      </c>
      <c r="R615" s="10">
        <f t="shared" si="57"/>
        <v>220000</v>
      </c>
    </row>
    <row r="616" spans="1:18" x14ac:dyDescent="0.35">
      <c r="A616" s="7">
        <v>615</v>
      </c>
      <c r="B616" s="9" t="s">
        <v>1246</v>
      </c>
      <c r="C616" s="9">
        <v>8197628266</v>
      </c>
      <c r="D616" s="9" t="s">
        <v>1247</v>
      </c>
      <c r="E616" s="10">
        <v>550000</v>
      </c>
      <c r="F616" s="11" t="s">
        <v>24</v>
      </c>
      <c r="G616" s="9" t="str">
        <f t="shared" si="54"/>
        <v>C194939391</v>
      </c>
      <c r="H616" s="9" t="s">
        <v>21</v>
      </c>
      <c r="I616" s="12">
        <v>65</v>
      </c>
      <c r="J616" s="10">
        <v>550000</v>
      </c>
      <c r="K616" s="13">
        <v>43995</v>
      </c>
      <c r="L616" s="13">
        <v>53357</v>
      </c>
      <c r="M616" s="12">
        <f t="shared" si="55"/>
        <v>25</v>
      </c>
      <c r="N616" s="9">
        <v>50000</v>
      </c>
      <c r="O616" s="12">
        <v>1</v>
      </c>
      <c r="P616" s="9">
        <f t="shared" si="56"/>
        <v>50000</v>
      </c>
      <c r="Q616" s="9">
        <f t="shared" si="58"/>
        <v>550000</v>
      </c>
      <c r="R616" s="10">
        <f t="shared" si="57"/>
        <v>550000</v>
      </c>
    </row>
    <row r="617" spans="1:18" x14ac:dyDescent="0.35">
      <c r="A617" s="7">
        <v>616</v>
      </c>
      <c r="B617" s="9" t="s">
        <v>1248</v>
      </c>
      <c r="C617" s="9">
        <v>6266325981</v>
      </c>
      <c r="D617" s="9" t="s">
        <v>1249</v>
      </c>
      <c r="E617" s="10">
        <v>770000</v>
      </c>
      <c r="F617" s="11" t="s">
        <v>24</v>
      </c>
      <c r="G617" s="9" t="str">
        <f t="shared" si="54"/>
        <v>C207253142</v>
      </c>
      <c r="H617" s="9" t="s">
        <v>21</v>
      </c>
      <c r="I617" s="12">
        <v>55</v>
      </c>
      <c r="J617" s="10">
        <v>770000</v>
      </c>
      <c r="K617" s="13">
        <v>27754</v>
      </c>
      <c r="L617" s="13">
        <v>49853</v>
      </c>
      <c r="M617" s="12">
        <f t="shared" si="55"/>
        <v>60</v>
      </c>
      <c r="N617" s="9">
        <v>70000</v>
      </c>
      <c r="O617" s="12">
        <v>1</v>
      </c>
      <c r="P617" s="9">
        <f t="shared" si="56"/>
        <v>70000</v>
      </c>
      <c r="Q617" s="9">
        <f t="shared" si="58"/>
        <v>770000</v>
      </c>
      <c r="R617" s="10">
        <f t="shared" si="57"/>
        <v>770000</v>
      </c>
    </row>
    <row r="618" spans="1:18" x14ac:dyDescent="0.35">
      <c r="A618" s="7">
        <v>617</v>
      </c>
      <c r="B618" s="9" t="s">
        <v>1250</v>
      </c>
      <c r="C618" s="9">
        <v>8895949729</v>
      </c>
      <c r="D618" s="9" t="s">
        <v>1251</v>
      </c>
      <c r="E618" s="10">
        <v>198000</v>
      </c>
      <c r="F618" s="11" t="s">
        <v>24</v>
      </c>
      <c r="G618" s="9" t="str">
        <f t="shared" si="54"/>
        <v>C238875696</v>
      </c>
      <c r="H618" s="9" t="s">
        <v>21</v>
      </c>
      <c r="I618" s="12">
        <v>72</v>
      </c>
      <c r="J618" s="10">
        <v>198000</v>
      </c>
      <c r="K618" s="13">
        <v>28166</v>
      </c>
      <c r="L618" s="13">
        <v>53502</v>
      </c>
      <c r="M618" s="12">
        <f t="shared" si="55"/>
        <v>69</v>
      </c>
      <c r="N618" s="9">
        <v>18149</v>
      </c>
      <c r="O618" s="12">
        <v>1</v>
      </c>
      <c r="P618" s="9">
        <f t="shared" si="56"/>
        <v>18149</v>
      </c>
      <c r="Q618" s="9">
        <f t="shared" si="58"/>
        <v>199639</v>
      </c>
      <c r="R618" s="10">
        <f t="shared" si="57"/>
        <v>199639</v>
      </c>
    </row>
    <row r="619" spans="1:18" x14ac:dyDescent="0.35">
      <c r="A619" s="7">
        <v>618</v>
      </c>
      <c r="B619" s="9" t="s">
        <v>1252</v>
      </c>
      <c r="C619" s="9">
        <v>9348016912</v>
      </c>
      <c r="D619" s="9" t="s">
        <v>1253</v>
      </c>
      <c r="E619" s="10">
        <v>242000</v>
      </c>
      <c r="F619" s="11" t="s">
        <v>24</v>
      </c>
      <c r="G619" s="9" t="str">
        <f t="shared" si="54"/>
        <v>C089348194</v>
      </c>
      <c r="H619" s="9" t="s">
        <v>21</v>
      </c>
      <c r="I619" s="12">
        <v>61</v>
      </c>
      <c r="J619" s="10">
        <v>242000</v>
      </c>
      <c r="K619" s="13">
        <v>27692</v>
      </c>
      <c r="L619" s="13">
        <v>53232</v>
      </c>
      <c r="M619" s="12">
        <f t="shared" si="55"/>
        <v>69</v>
      </c>
      <c r="N619" s="9">
        <v>22000</v>
      </c>
      <c r="O619" s="12">
        <v>1</v>
      </c>
      <c r="P619" s="9">
        <f t="shared" si="56"/>
        <v>22000</v>
      </c>
      <c r="Q619" s="9">
        <f t="shared" si="58"/>
        <v>242000</v>
      </c>
      <c r="R619" s="10">
        <f t="shared" si="57"/>
        <v>242000</v>
      </c>
    </row>
    <row r="620" spans="1:18" x14ac:dyDescent="0.35">
      <c r="A620" s="7">
        <v>619</v>
      </c>
      <c r="B620" s="9" t="s">
        <v>1254</v>
      </c>
      <c r="C620" s="9">
        <v>9913093745</v>
      </c>
      <c r="D620" s="9" t="s">
        <v>1255</v>
      </c>
      <c r="E620" s="10">
        <v>198000</v>
      </c>
      <c r="F620" s="11" t="s">
        <v>24</v>
      </c>
      <c r="G620" s="9" t="str">
        <f t="shared" si="54"/>
        <v>C257260347</v>
      </c>
      <c r="H620" s="9" t="s">
        <v>21</v>
      </c>
      <c r="I620" s="12">
        <v>62</v>
      </c>
      <c r="J620" s="10">
        <v>198000</v>
      </c>
      <c r="K620" s="13">
        <v>30443</v>
      </c>
      <c r="L620" s="13">
        <v>53508</v>
      </c>
      <c r="M620" s="12">
        <f t="shared" si="55"/>
        <v>63</v>
      </c>
      <c r="N620" s="9">
        <v>18000</v>
      </c>
      <c r="O620" s="12">
        <v>1</v>
      </c>
      <c r="P620" s="9">
        <f t="shared" si="56"/>
        <v>18000</v>
      </c>
      <c r="Q620" s="9">
        <f t="shared" si="58"/>
        <v>198000</v>
      </c>
      <c r="R620" s="10">
        <f t="shared" si="57"/>
        <v>198000</v>
      </c>
    </row>
    <row r="621" spans="1:18" x14ac:dyDescent="0.35">
      <c r="A621" s="7">
        <v>620</v>
      </c>
      <c r="B621" s="9" t="s">
        <v>1256</v>
      </c>
      <c r="C621" s="9">
        <v>9633298926</v>
      </c>
      <c r="D621" s="9" t="s">
        <v>1257</v>
      </c>
      <c r="E621" s="10">
        <v>1254000</v>
      </c>
      <c r="F621" s="11" t="s">
        <v>24</v>
      </c>
      <c r="G621" s="9" t="str">
        <f t="shared" si="54"/>
        <v>C254671780</v>
      </c>
      <c r="H621" s="9" t="s">
        <v>21</v>
      </c>
      <c r="I621" s="12">
        <v>63</v>
      </c>
      <c r="J621" s="10">
        <v>1254000</v>
      </c>
      <c r="K621" s="13">
        <v>33639</v>
      </c>
      <c r="L621" s="13">
        <v>49842</v>
      </c>
      <c r="M621" s="12">
        <f t="shared" si="55"/>
        <v>44</v>
      </c>
      <c r="N621" s="9">
        <v>29640</v>
      </c>
      <c r="O621" s="12">
        <v>4</v>
      </c>
      <c r="P621" s="9">
        <f t="shared" si="56"/>
        <v>118560</v>
      </c>
      <c r="Q621" s="9">
        <f t="shared" si="58"/>
        <v>1304160</v>
      </c>
      <c r="R621" s="10">
        <f t="shared" si="57"/>
        <v>1304160</v>
      </c>
    </row>
    <row r="622" spans="1:18" x14ac:dyDescent="0.35">
      <c r="A622" s="7">
        <v>621</v>
      </c>
      <c r="B622" s="9" t="s">
        <v>1258</v>
      </c>
      <c r="C622" s="9">
        <v>8948200157</v>
      </c>
      <c r="D622" s="9" t="s">
        <v>1259</v>
      </c>
      <c r="E622" s="10">
        <v>220000</v>
      </c>
      <c r="F622" s="11" t="s">
        <v>24</v>
      </c>
      <c r="G622" s="9" t="str">
        <f t="shared" si="54"/>
        <v>C258650655</v>
      </c>
      <c r="H622" s="9" t="s">
        <v>21</v>
      </c>
      <c r="I622" s="12">
        <v>65</v>
      </c>
      <c r="J622" s="10">
        <v>220000</v>
      </c>
      <c r="K622" s="13">
        <v>35287</v>
      </c>
      <c r="L622" s="13">
        <v>53417</v>
      </c>
      <c r="M622" s="12">
        <f t="shared" si="55"/>
        <v>49</v>
      </c>
      <c r="N622" s="9">
        <v>20165</v>
      </c>
      <c r="O622" s="12">
        <v>1</v>
      </c>
      <c r="P622" s="9">
        <f t="shared" si="56"/>
        <v>20165</v>
      </c>
      <c r="Q622" s="9">
        <f t="shared" si="58"/>
        <v>221815</v>
      </c>
      <c r="R622" s="10">
        <f t="shared" si="57"/>
        <v>221815</v>
      </c>
    </row>
    <row r="623" spans="1:18" x14ac:dyDescent="0.35">
      <c r="A623" s="7">
        <v>622</v>
      </c>
      <c r="B623" s="9" t="s">
        <v>1260</v>
      </c>
      <c r="C623" s="9">
        <v>9109298098</v>
      </c>
      <c r="D623" s="9" t="s">
        <v>1261</v>
      </c>
      <c r="E623" s="10">
        <v>660000</v>
      </c>
      <c r="F623" s="11" t="s">
        <v>24</v>
      </c>
      <c r="G623" s="9" t="str">
        <f t="shared" si="54"/>
        <v>C238861613</v>
      </c>
      <c r="H623" s="9" t="s">
        <v>21</v>
      </c>
      <c r="I623" s="12">
        <v>74</v>
      </c>
      <c r="J623" s="10">
        <v>660000</v>
      </c>
      <c r="K623" s="13">
        <v>27868</v>
      </c>
      <c r="L623" s="13">
        <v>49851</v>
      </c>
      <c r="M623" s="12">
        <f t="shared" si="55"/>
        <v>60</v>
      </c>
      <c r="N623" s="9">
        <v>60000</v>
      </c>
      <c r="O623" s="12">
        <v>1</v>
      </c>
      <c r="P623" s="9">
        <f t="shared" si="56"/>
        <v>60000</v>
      </c>
      <c r="Q623" s="9">
        <f t="shared" si="58"/>
        <v>660000</v>
      </c>
      <c r="R623" s="10">
        <f t="shared" si="57"/>
        <v>660000</v>
      </c>
    </row>
    <row r="624" spans="1:18" x14ac:dyDescent="0.35">
      <c r="A624" s="7">
        <v>623</v>
      </c>
      <c r="B624" s="9" t="s">
        <v>1262</v>
      </c>
      <c r="C624" s="9">
        <v>8917376811</v>
      </c>
      <c r="D624" s="9" t="s">
        <v>1263</v>
      </c>
      <c r="E624" s="10">
        <v>24466.66</v>
      </c>
      <c r="F624" s="11" t="s">
        <v>20</v>
      </c>
      <c r="G624" s="9" t="str">
        <f t="shared" si="54"/>
        <v>C184751411</v>
      </c>
      <c r="H624" s="9" t="s">
        <v>21</v>
      </c>
      <c r="I624" s="12">
        <v>66</v>
      </c>
      <c r="J624" s="10">
        <v>24466.66</v>
      </c>
      <c r="K624" s="13">
        <v>29499</v>
      </c>
      <c r="L624" s="13">
        <v>52220</v>
      </c>
      <c r="M624" s="12">
        <f t="shared" si="55"/>
        <v>62</v>
      </c>
      <c r="N624" s="9">
        <v>20440</v>
      </c>
      <c r="O624" s="12">
        <v>1</v>
      </c>
      <c r="P624" s="9">
        <f t="shared" si="56"/>
        <v>20440</v>
      </c>
      <c r="Q624" s="9">
        <f t="shared" si="58"/>
        <v>224840</v>
      </c>
      <c r="R624" s="10">
        <f t="shared" si="57"/>
        <v>224840</v>
      </c>
    </row>
    <row r="625" spans="1:18" x14ac:dyDescent="0.35">
      <c r="A625" s="7">
        <v>624</v>
      </c>
      <c r="B625" s="9" t="s">
        <v>1264</v>
      </c>
      <c r="C625" s="9">
        <v>9784584512</v>
      </c>
      <c r="D625" s="9" t="s">
        <v>1265</v>
      </c>
      <c r="E625" s="10">
        <v>220000</v>
      </c>
      <c r="F625" s="11" t="s">
        <v>24</v>
      </c>
      <c r="G625" s="9" t="str">
        <f t="shared" si="54"/>
        <v>C263186554</v>
      </c>
      <c r="H625" s="9" t="s">
        <v>21</v>
      </c>
      <c r="I625" s="12">
        <v>62</v>
      </c>
      <c r="J625" s="10">
        <v>220000</v>
      </c>
      <c r="K625" s="13">
        <v>30026</v>
      </c>
      <c r="L625" s="13">
        <v>49848</v>
      </c>
      <c r="M625" s="12">
        <f t="shared" si="55"/>
        <v>54</v>
      </c>
      <c r="N625" s="9">
        <v>20000</v>
      </c>
      <c r="O625" s="12">
        <v>1</v>
      </c>
      <c r="P625" s="9">
        <f t="shared" si="56"/>
        <v>20000</v>
      </c>
      <c r="Q625" s="9">
        <f t="shared" ref="Q625:Q656" si="59">P625*11</f>
        <v>220000</v>
      </c>
      <c r="R625" s="10">
        <f t="shared" si="57"/>
        <v>220000</v>
      </c>
    </row>
    <row r="626" spans="1:18" x14ac:dyDescent="0.35">
      <c r="A626" s="7">
        <v>625</v>
      </c>
      <c r="B626" s="9" t="s">
        <v>1266</v>
      </c>
      <c r="C626" s="9">
        <v>9867499619</v>
      </c>
      <c r="D626" s="9" t="s">
        <v>1267</v>
      </c>
      <c r="E626" s="10">
        <v>330000</v>
      </c>
      <c r="F626" s="11" t="s">
        <v>24</v>
      </c>
      <c r="G626" s="9" t="str">
        <f t="shared" si="54"/>
        <v>C260122773</v>
      </c>
      <c r="H626" s="9" t="s">
        <v>21</v>
      </c>
      <c r="I626" s="12">
        <v>69</v>
      </c>
      <c r="J626" s="10">
        <v>330000</v>
      </c>
      <c r="K626" s="13">
        <v>35546</v>
      </c>
      <c r="L626" s="13">
        <v>49849</v>
      </c>
      <c r="M626" s="12">
        <f t="shared" si="55"/>
        <v>39</v>
      </c>
      <c r="N626" s="9">
        <v>30165</v>
      </c>
      <c r="O626" s="12">
        <v>1</v>
      </c>
      <c r="P626" s="9">
        <f t="shared" si="56"/>
        <v>30165</v>
      </c>
      <c r="Q626" s="9">
        <f t="shared" si="59"/>
        <v>331815</v>
      </c>
      <c r="R626" s="10">
        <f t="shared" si="57"/>
        <v>331815</v>
      </c>
    </row>
    <row r="627" spans="1:18" x14ac:dyDescent="0.35">
      <c r="A627" s="7">
        <v>626</v>
      </c>
      <c r="B627" s="9" t="s">
        <v>1268</v>
      </c>
      <c r="C627" s="9">
        <v>8295591054</v>
      </c>
      <c r="D627" s="9" t="s">
        <v>1269</v>
      </c>
      <c r="E627" s="10">
        <v>330000</v>
      </c>
      <c r="F627" s="11" t="s">
        <v>24</v>
      </c>
      <c r="G627" s="9" t="str">
        <f t="shared" si="54"/>
        <v>C229766280</v>
      </c>
      <c r="H627" s="9" t="s">
        <v>21</v>
      </c>
      <c r="I627" s="12">
        <v>55</v>
      </c>
      <c r="J627" s="10">
        <v>330000</v>
      </c>
      <c r="K627" s="13">
        <v>33594</v>
      </c>
      <c r="L627" s="13">
        <v>49829</v>
      </c>
      <c r="M627" s="12">
        <f t="shared" si="55"/>
        <v>44</v>
      </c>
      <c r="N627" s="9">
        <v>30000</v>
      </c>
      <c r="O627" s="12">
        <v>1</v>
      </c>
      <c r="P627" s="9">
        <f t="shared" si="56"/>
        <v>30000</v>
      </c>
      <c r="Q627" s="9">
        <f t="shared" si="59"/>
        <v>330000</v>
      </c>
      <c r="R627" s="10">
        <f t="shared" si="57"/>
        <v>330000</v>
      </c>
    </row>
    <row r="628" spans="1:18" x14ac:dyDescent="0.35">
      <c r="A628" s="7">
        <v>627</v>
      </c>
      <c r="B628" s="9" t="s">
        <v>1270</v>
      </c>
      <c r="C628" s="9">
        <v>9732355352</v>
      </c>
      <c r="D628" s="9" t="s">
        <v>1271</v>
      </c>
      <c r="E628" s="10">
        <v>28699.98</v>
      </c>
      <c r="F628" s="11" t="s">
        <v>24</v>
      </c>
      <c r="G628" s="9" t="str">
        <f t="shared" si="54"/>
        <v>C230405174</v>
      </c>
      <c r="H628" s="9" t="s">
        <v>21</v>
      </c>
      <c r="I628" s="12">
        <v>68</v>
      </c>
      <c r="J628" s="10">
        <v>28699.98</v>
      </c>
      <c r="K628" s="13">
        <v>27330</v>
      </c>
      <c r="L628" s="13">
        <v>53136</v>
      </c>
      <c r="M628" s="12">
        <f t="shared" si="55"/>
        <v>70</v>
      </c>
      <c r="N628" s="9">
        <v>50000</v>
      </c>
      <c r="O628" s="12">
        <v>1</v>
      </c>
      <c r="P628" s="9">
        <f t="shared" si="56"/>
        <v>50000</v>
      </c>
      <c r="Q628" s="9">
        <f t="shared" si="59"/>
        <v>550000</v>
      </c>
      <c r="R628" s="10">
        <f t="shared" si="57"/>
        <v>550000</v>
      </c>
    </row>
    <row r="629" spans="1:18" x14ac:dyDescent="0.35">
      <c r="A629" s="7">
        <v>628</v>
      </c>
      <c r="B629" s="9" t="s">
        <v>1272</v>
      </c>
      <c r="C629" s="9">
        <v>9340082158</v>
      </c>
      <c r="D629" s="9" t="s">
        <v>1273</v>
      </c>
      <c r="E629" s="10">
        <v>16166.66</v>
      </c>
      <c r="F629" s="11" t="s">
        <v>24</v>
      </c>
      <c r="G629" s="9" t="str">
        <f t="shared" si="54"/>
        <v>C262117074</v>
      </c>
      <c r="H629" s="9" t="s">
        <v>21</v>
      </c>
      <c r="I629" s="12">
        <v>54</v>
      </c>
      <c r="J629" s="10">
        <v>16166.66</v>
      </c>
      <c r="K629" s="13">
        <v>33141</v>
      </c>
      <c r="L629" s="13">
        <v>53118</v>
      </c>
      <c r="M629" s="12">
        <f t="shared" si="55"/>
        <v>54</v>
      </c>
      <c r="N629" s="9">
        <v>25000</v>
      </c>
      <c r="O629" s="12">
        <v>1</v>
      </c>
      <c r="P629" s="9">
        <f t="shared" si="56"/>
        <v>25000</v>
      </c>
      <c r="Q629" s="9">
        <f t="shared" si="59"/>
        <v>275000</v>
      </c>
      <c r="R629" s="10">
        <f t="shared" si="57"/>
        <v>275000</v>
      </c>
    </row>
    <row r="630" spans="1:18" x14ac:dyDescent="0.35">
      <c r="A630" s="7">
        <v>629</v>
      </c>
      <c r="B630" s="9" t="s">
        <v>1274</v>
      </c>
      <c r="C630" s="9">
        <v>9014691727</v>
      </c>
      <c r="D630" s="9" t="s">
        <v>1275</v>
      </c>
      <c r="E630" s="10">
        <v>9840</v>
      </c>
      <c r="F630" s="11" t="s">
        <v>24</v>
      </c>
      <c r="G630" s="9" t="str">
        <f t="shared" si="54"/>
        <v>C252601642</v>
      </c>
      <c r="H630" s="9" t="s">
        <v>21</v>
      </c>
      <c r="I630" s="12">
        <v>57</v>
      </c>
      <c r="J630" s="10">
        <v>9840</v>
      </c>
      <c r="K630" s="13">
        <v>27590</v>
      </c>
      <c r="L630" s="13">
        <v>51661</v>
      </c>
      <c r="M630" s="12">
        <f t="shared" si="55"/>
        <v>65</v>
      </c>
      <c r="N630" s="9">
        <v>20000</v>
      </c>
      <c r="O630" s="12">
        <v>1</v>
      </c>
      <c r="P630" s="9">
        <f t="shared" si="56"/>
        <v>20000</v>
      </c>
      <c r="Q630" s="9">
        <f t="shared" si="59"/>
        <v>220000</v>
      </c>
      <c r="R630" s="10">
        <f t="shared" si="57"/>
        <v>220000</v>
      </c>
    </row>
    <row r="631" spans="1:18" x14ac:dyDescent="0.35">
      <c r="A631" s="7">
        <v>630</v>
      </c>
      <c r="B631" s="9" t="s">
        <v>1276</v>
      </c>
      <c r="C631" s="9">
        <v>9986282109</v>
      </c>
      <c r="D631" s="9" t="s">
        <v>1277</v>
      </c>
      <c r="E631" s="10">
        <v>26913.33</v>
      </c>
      <c r="F631" s="11" t="s">
        <v>20</v>
      </c>
      <c r="G631" s="9" t="str">
        <f t="shared" si="54"/>
        <v>C229544839</v>
      </c>
      <c r="H631" s="9" t="s">
        <v>21</v>
      </c>
      <c r="I631" s="12">
        <v>66</v>
      </c>
      <c r="J631" s="10">
        <v>26913.33</v>
      </c>
      <c r="K631" s="13">
        <v>28909</v>
      </c>
      <c r="L631" s="13">
        <v>52222</v>
      </c>
      <c r="M631" s="12">
        <f t="shared" si="55"/>
        <v>63</v>
      </c>
      <c r="N631" s="9">
        <v>22000</v>
      </c>
      <c r="O631" s="12">
        <v>1</v>
      </c>
      <c r="P631" s="9">
        <f t="shared" si="56"/>
        <v>22000</v>
      </c>
      <c r="Q631" s="9">
        <f t="shared" si="59"/>
        <v>242000</v>
      </c>
      <c r="R631" s="10">
        <f t="shared" si="57"/>
        <v>242000</v>
      </c>
    </row>
    <row r="632" spans="1:18" x14ac:dyDescent="0.35">
      <c r="A632" s="7">
        <v>631</v>
      </c>
      <c r="B632" s="9" t="s">
        <v>1278</v>
      </c>
      <c r="C632" s="9">
        <v>9728885672</v>
      </c>
      <c r="D632" s="9" t="s">
        <v>1279</v>
      </c>
      <c r="E632" s="10">
        <v>352000</v>
      </c>
      <c r="F632" s="11" t="s">
        <v>24</v>
      </c>
      <c r="G632" s="9" t="str">
        <f t="shared" si="54"/>
        <v>C263187126</v>
      </c>
      <c r="H632" s="9" t="s">
        <v>21</v>
      </c>
      <c r="I632" s="12">
        <v>51</v>
      </c>
      <c r="J632" s="10">
        <v>352000</v>
      </c>
      <c r="K632" s="13">
        <v>34363</v>
      </c>
      <c r="L632" s="13">
        <v>53501</v>
      </c>
      <c r="M632" s="12">
        <f t="shared" si="55"/>
        <v>52</v>
      </c>
      <c r="N632" s="9">
        <v>32000</v>
      </c>
      <c r="O632" s="12">
        <v>1</v>
      </c>
      <c r="P632" s="9">
        <f t="shared" si="56"/>
        <v>32000</v>
      </c>
      <c r="Q632" s="9">
        <f t="shared" si="59"/>
        <v>352000</v>
      </c>
      <c r="R632" s="10">
        <f t="shared" si="57"/>
        <v>352000</v>
      </c>
    </row>
    <row r="633" spans="1:18" x14ac:dyDescent="0.35">
      <c r="A633" s="7">
        <v>632</v>
      </c>
      <c r="B633" s="9" t="s">
        <v>1280</v>
      </c>
      <c r="C633" s="9">
        <v>9212741529</v>
      </c>
      <c r="D633" s="9" t="s">
        <v>1281</v>
      </c>
      <c r="E633" s="10">
        <v>6685.71</v>
      </c>
      <c r="F633" s="11" t="s">
        <v>20</v>
      </c>
      <c r="G633" s="9" t="str">
        <f t="shared" si="54"/>
        <v>C209099553</v>
      </c>
      <c r="H633" s="9" t="s">
        <v>21</v>
      </c>
      <c r="I633" s="12">
        <v>47</v>
      </c>
      <c r="J633" s="10">
        <v>6685.71</v>
      </c>
      <c r="K633" s="13">
        <v>30201</v>
      </c>
      <c r="L633" s="13">
        <v>49295</v>
      </c>
      <c r="M633" s="12">
        <f t="shared" si="55"/>
        <v>52</v>
      </c>
      <c r="N633" s="9">
        <v>18000</v>
      </c>
      <c r="O633" s="12">
        <v>1</v>
      </c>
      <c r="P633" s="9">
        <f t="shared" si="56"/>
        <v>18000</v>
      </c>
      <c r="Q633" s="9">
        <f t="shared" si="59"/>
        <v>198000</v>
      </c>
      <c r="R633" s="10">
        <f t="shared" si="57"/>
        <v>198000</v>
      </c>
    </row>
    <row r="634" spans="1:18" x14ac:dyDescent="0.35">
      <c r="A634" s="7">
        <v>633</v>
      </c>
      <c r="B634" s="9" t="s">
        <v>1282</v>
      </c>
      <c r="C634" s="9">
        <v>9425654613</v>
      </c>
      <c r="D634" s="9" t="s">
        <v>1283</v>
      </c>
      <c r="E634" s="10">
        <v>7120</v>
      </c>
      <c r="F634" s="11" t="s">
        <v>24</v>
      </c>
      <c r="G634" s="9" t="str">
        <f t="shared" si="54"/>
        <v>C231401562</v>
      </c>
      <c r="H634" s="9" t="s">
        <v>21</v>
      </c>
      <c r="I634" s="12">
        <v>58</v>
      </c>
      <c r="J634" s="10">
        <v>7120</v>
      </c>
      <c r="K634" s="13">
        <v>25725</v>
      </c>
      <c r="L634" s="13">
        <v>51657</v>
      </c>
      <c r="M634" s="12">
        <f t="shared" si="55"/>
        <v>70</v>
      </c>
      <c r="N634" s="9">
        <v>20000</v>
      </c>
      <c r="O634" s="12">
        <v>1</v>
      </c>
      <c r="P634" s="9">
        <f t="shared" si="56"/>
        <v>20000</v>
      </c>
      <c r="Q634" s="9">
        <f t="shared" si="59"/>
        <v>220000</v>
      </c>
      <c r="R634" s="10">
        <f t="shared" si="57"/>
        <v>220000</v>
      </c>
    </row>
    <row r="635" spans="1:18" x14ac:dyDescent="0.35">
      <c r="A635" s="7">
        <v>634</v>
      </c>
      <c r="B635" s="9" t="s">
        <v>1284</v>
      </c>
      <c r="C635" s="9">
        <v>8115803894</v>
      </c>
      <c r="D635" s="9" t="s">
        <v>1285</v>
      </c>
      <c r="E635" s="10">
        <v>275000</v>
      </c>
      <c r="F635" s="11" t="s">
        <v>24</v>
      </c>
      <c r="G635" s="9" t="str">
        <f t="shared" si="54"/>
        <v>C262462648</v>
      </c>
      <c r="H635" s="9" t="s">
        <v>21</v>
      </c>
      <c r="I635" s="12">
        <v>44</v>
      </c>
      <c r="J635" s="10">
        <v>275000</v>
      </c>
      <c r="K635" s="13">
        <v>26725</v>
      </c>
      <c r="L635" s="13">
        <v>52019</v>
      </c>
      <c r="M635" s="12">
        <f t="shared" si="55"/>
        <v>69</v>
      </c>
      <c r="N635" s="9">
        <v>25000</v>
      </c>
      <c r="O635" s="12">
        <v>1</v>
      </c>
      <c r="P635" s="9">
        <f t="shared" si="56"/>
        <v>25000</v>
      </c>
      <c r="Q635" s="9">
        <f t="shared" si="59"/>
        <v>275000</v>
      </c>
      <c r="R635" s="10">
        <f t="shared" si="57"/>
        <v>275000</v>
      </c>
    </row>
    <row r="636" spans="1:18" x14ac:dyDescent="0.35">
      <c r="A636" s="7">
        <v>635</v>
      </c>
      <c r="B636" s="9" t="s">
        <v>1286</v>
      </c>
      <c r="C636" s="9">
        <v>6371367728</v>
      </c>
      <c r="D636" s="9" t="s">
        <v>1287</v>
      </c>
      <c r="E636" s="10">
        <v>275000</v>
      </c>
      <c r="F636" s="11" t="s">
        <v>24</v>
      </c>
      <c r="G636" s="9" t="str">
        <f t="shared" si="54"/>
        <v>C263172827</v>
      </c>
      <c r="H636" s="9" t="s">
        <v>21</v>
      </c>
      <c r="I636" s="12">
        <v>71</v>
      </c>
      <c r="J636" s="10">
        <v>275000</v>
      </c>
      <c r="K636" s="13">
        <v>27273</v>
      </c>
      <c r="L636" s="13">
        <v>53501</v>
      </c>
      <c r="M636" s="12">
        <f t="shared" si="55"/>
        <v>71</v>
      </c>
      <c r="N636" s="9">
        <v>25330</v>
      </c>
      <c r="O636" s="12">
        <v>1</v>
      </c>
      <c r="P636" s="9">
        <f t="shared" si="56"/>
        <v>25330</v>
      </c>
      <c r="Q636" s="9">
        <f t="shared" si="59"/>
        <v>278630</v>
      </c>
      <c r="R636" s="10">
        <f t="shared" si="57"/>
        <v>278630</v>
      </c>
    </row>
    <row r="637" spans="1:18" x14ac:dyDescent="0.35">
      <c r="A637" s="7">
        <v>636</v>
      </c>
      <c r="B637" s="9" t="s">
        <v>1288</v>
      </c>
      <c r="C637" s="9">
        <v>8811881383</v>
      </c>
      <c r="D637" s="9" t="s">
        <v>1289</v>
      </c>
      <c r="E637" s="10">
        <v>22859.99</v>
      </c>
      <c r="F637" s="11" t="s">
        <v>24</v>
      </c>
      <c r="G637" s="9" t="str">
        <f t="shared" si="54"/>
        <v>C218482342</v>
      </c>
      <c r="H637" s="9" t="s">
        <v>21</v>
      </c>
      <c r="I637" s="12">
        <v>54</v>
      </c>
      <c r="J637" s="10">
        <v>22859.99</v>
      </c>
      <c r="K637" s="13">
        <v>31413</v>
      </c>
      <c r="L637" s="13">
        <v>53131</v>
      </c>
      <c r="M637" s="12">
        <f t="shared" si="55"/>
        <v>59</v>
      </c>
      <c r="N637" s="9">
        <v>36000</v>
      </c>
      <c r="O637" s="12">
        <v>1</v>
      </c>
      <c r="P637" s="9">
        <f t="shared" si="56"/>
        <v>36000</v>
      </c>
      <c r="Q637" s="9">
        <f t="shared" si="59"/>
        <v>396000</v>
      </c>
      <c r="R637" s="10">
        <f t="shared" si="57"/>
        <v>396000</v>
      </c>
    </row>
    <row r="638" spans="1:18" x14ac:dyDescent="0.35">
      <c r="A638" s="7">
        <v>637</v>
      </c>
      <c r="B638" s="9" t="s">
        <v>1290</v>
      </c>
      <c r="C638" s="9">
        <v>9816801439</v>
      </c>
      <c r="D638" s="9" t="s">
        <v>486</v>
      </c>
      <c r="E638" s="10">
        <v>11142.85</v>
      </c>
      <c r="F638" s="11" t="s">
        <v>20</v>
      </c>
      <c r="G638" s="9" t="str">
        <f t="shared" si="54"/>
        <v>C266421656</v>
      </c>
      <c r="H638" s="9" t="s">
        <v>21</v>
      </c>
      <c r="I638" s="12">
        <v>60</v>
      </c>
      <c r="J638" s="10">
        <v>11142.85</v>
      </c>
      <c r="K638" s="13">
        <v>29741</v>
      </c>
      <c r="L638" s="13">
        <v>49309</v>
      </c>
      <c r="M638" s="12">
        <f t="shared" si="55"/>
        <v>53</v>
      </c>
      <c r="N638" s="9">
        <v>30000</v>
      </c>
      <c r="O638" s="12">
        <v>1</v>
      </c>
      <c r="P638" s="9">
        <f t="shared" si="56"/>
        <v>30000</v>
      </c>
      <c r="Q638" s="9">
        <f t="shared" si="59"/>
        <v>330000</v>
      </c>
      <c r="R638" s="10">
        <f t="shared" si="57"/>
        <v>330000</v>
      </c>
    </row>
    <row r="639" spans="1:18" x14ac:dyDescent="0.35">
      <c r="A639" s="7">
        <v>638</v>
      </c>
      <c r="B639" s="9" t="s">
        <v>1291</v>
      </c>
      <c r="C639" s="9">
        <v>8802591560</v>
      </c>
      <c r="D639" s="9" t="s">
        <v>1292</v>
      </c>
      <c r="E639" s="10">
        <v>51843.75</v>
      </c>
      <c r="F639" s="11" t="s">
        <v>20</v>
      </c>
      <c r="G639" s="9" t="str">
        <f t="shared" si="54"/>
        <v>C247401941</v>
      </c>
      <c r="H639" s="9" t="s">
        <v>21</v>
      </c>
      <c r="I639" s="12">
        <v>53</v>
      </c>
      <c r="J639" s="10">
        <v>51843.75</v>
      </c>
      <c r="K639" s="13">
        <v>34680</v>
      </c>
      <c r="L639" s="13">
        <v>52596</v>
      </c>
      <c r="M639" s="12">
        <f t="shared" si="55"/>
        <v>49</v>
      </c>
      <c r="N639" s="9">
        <v>50000</v>
      </c>
      <c r="O639" s="12">
        <v>1</v>
      </c>
      <c r="P639" s="9">
        <f t="shared" si="56"/>
        <v>50000</v>
      </c>
      <c r="Q639" s="9">
        <f t="shared" si="59"/>
        <v>550000</v>
      </c>
      <c r="R639" s="10">
        <f t="shared" si="57"/>
        <v>550000</v>
      </c>
    </row>
    <row r="640" spans="1:18" x14ac:dyDescent="0.35">
      <c r="A640" s="7">
        <v>639</v>
      </c>
      <c r="B640" s="9" t="s">
        <v>1293</v>
      </c>
      <c r="C640" s="9">
        <v>9340233951</v>
      </c>
      <c r="D640" s="9" t="s">
        <v>1294</v>
      </c>
      <c r="E640" s="10">
        <v>220000</v>
      </c>
      <c r="F640" s="11" t="s">
        <v>24</v>
      </c>
      <c r="G640" s="9" t="str">
        <f t="shared" si="54"/>
        <v>C238878075</v>
      </c>
      <c r="H640" s="9" t="s">
        <v>21</v>
      </c>
      <c r="I640" s="12">
        <v>29</v>
      </c>
      <c r="J640" s="10">
        <v>220000</v>
      </c>
      <c r="K640" s="13">
        <v>34009</v>
      </c>
      <c r="L640" s="13">
        <v>49852</v>
      </c>
      <c r="M640" s="12">
        <f t="shared" si="55"/>
        <v>43</v>
      </c>
      <c r="N640" s="9">
        <v>20000</v>
      </c>
      <c r="O640" s="12">
        <v>1</v>
      </c>
      <c r="P640" s="9">
        <f t="shared" si="56"/>
        <v>20000</v>
      </c>
      <c r="Q640" s="9">
        <f t="shared" si="59"/>
        <v>220000</v>
      </c>
      <c r="R640" s="10">
        <f t="shared" si="57"/>
        <v>220000</v>
      </c>
    </row>
    <row r="641" spans="1:18" x14ac:dyDescent="0.35">
      <c r="A641" s="7">
        <v>640</v>
      </c>
      <c r="B641" s="9" t="s">
        <v>1295</v>
      </c>
      <c r="C641" s="9">
        <v>9435520940</v>
      </c>
      <c r="D641" s="9" t="s">
        <v>1296</v>
      </c>
      <c r="E641" s="10">
        <v>660000</v>
      </c>
      <c r="F641" s="11" t="s">
        <v>20</v>
      </c>
      <c r="G641" s="9" t="str">
        <f t="shared" si="54"/>
        <v>C238953615</v>
      </c>
      <c r="H641" s="9" t="s">
        <v>21</v>
      </c>
      <c r="I641" s="12">
        <v>45</v>
      </c>
      <c r="J641" s="10">
        <v>660000</v>
      </c>
      <c r="K641" s="13">
        <v>37282</v>
      </c>
      <c r="L641" s="13">
        <v>52849</v>
      </c>
      <c r="M641" s="12">
        <f t="shared" si="55"/>
        <v>42</v>
      </c>
      <c r="N641" s="9">
        <v>60000</v>
      </c>
      <c r="O641" s="12">
        <v>1</v>
      </c>
      <c r="P641" s="9">
        <f t="shared" si="56"/>
        <v>60000</v>
      </c>
      <c r="Q641" s="9">
        <f t="shared" si="59"/>
        <v>660000</v>
      </c>
      <c r="R641" s="10">
        <f t="shared" si="57"/>
        <v>660000</v>
      </c>
    </row>
    <row r="642" spans="1:18" x14ac:dyDescent="0.35">
      <c r="A642" s="7">
        <v>641</v>
      </c>
      <c r="B642" s="9" t="s">
        <v>1297</v>
      </c>
      <c r="C642" s="9">
        <v>8981860736</v>
      </c>
      <c r="D642" s="9" t="s">
        <v>1298</v>
      </c>
      <c r="E642" s="10">
        <v>12381.66</v>
      </c>
      <c r="F642" s="11" t="s">
        <v>24</v>
      </c>
      <c r="G642" s="9" t="str">
        <f t="shared" ref="G642:G705" si="60">B642</f>
        <v>C254097966</v>
      </c>
      <c r="H642" s="9" t="s">
        <v>21</v>
      </c>
      <c r="I642" s="12">
        <v>72</v>
      </c>
      <c r="J642" s="10">
        <v>12381.66</v>
      </c>
      <c r="K642" s="13">
        <v>34256</v>
      </c>
      <c r="L642" s="13">
        <v>53143</v>
      </c>
      <c r="M642" s="12">
        <f t="shared" ref="M642:M705" si="61">ROUNDDOWN(YEARFRAC(K642,L642),0)</f>
        <v>51</v>
      </c>
      <c r="N642" s="9">
        <v>19000</v>
      </c>
      <c r="O642" s="12">
        <v>1</v>
      </c>
      <c r="P642" s="9">
        <f t="shared" ref="P642:P705" si="62">O642*N642</f>
        <v>19000</v>
      </c>
      <c r="Q642" s="9">
        <f t="shared" si="59"/>
        <v>209000</v>
      </c>
      <c r="R642" s="10">
        <f t="shared" ref="R642:R705" si="63">MAX(Q642,J642)</f>
        <v>209000</v>
      </c>
    </row>
    <row r="643" spans="1:18" x14ac:dyDescent="0.35">
      <c r="A643" s="7">
        <v>642</v>
      </c>
      <c r="B643" s="9" t="s">
        <v>1299</v>
      </c>
      <c r="C643" s="9">
        <v>9918062174</v>
      </c>
      <c r="D643" s="9" t="s">
        <v>1300</v>
      </c>
      <c r="E643" s="10">
        <v>440000</v>
      </c>
      <c r="F643" s="11" t="s">
        <v>24</v>
      </c>
      <c r="G643" s="9" t="str">
        <f t="shared" si="60"/>
        <v>C222547956</v>
      </c>
      <c r="H643" s="9" t="s">
        <v>21</v>
      </c>
      <c r="I643" s="12">
        <v>74</v>
      </c>
      <c r="J643" s="10">
        <v>440000</v>
      </c>
      <c r="K643" s="13">
        <v>28797</v>
      </c>
      <c r="L643" s="13">
        <v>49664</v>
      </c>
      <c r="M643" s="12">
        <f t="shared" si="61"/>
        <v>57</v>
      </c>
      <c r="N643" s="9">
        <v>20400</v>
      </c>
      <c r="O643" s="12">
        <v>2</v>
      </c>
      <c r="P643" s="9">
        <f t="shared" si="62"/>
        <v>40800</v>
      </c>
      <c r="Q643" s="9">
        <f t="shared" si="59"/>
        <v>448800</v>
      </c>
      <c r="R643" s="10">
        <f t="shared" si="63"/>
        <v>448800</v>
      </c>
    </row>
    <row r="644" spans="1:18" x14ac:dyDescent="0.35">
      <c r="A644" s="7">
        <v>643</v>
      </c>
      <c r="B644" s="9" t="s">
        <v>1301</v>
      </c>
      <c r="C644" s="9">
        <v>9214313014</v>
      </c>
      <c r="D644" s="9" t="s">
        <v>1302</v>
      </c>
      <c r="E644" s="10">
        <v>220000</v>
      </c>
      <c r="F644" s="11" t="s">
        <v>24</v>
      </c>
      <c r="G644" s="9" t="str">
        <f t="shared" si="60"/>
        <v>C207957228</v>
      </c>
      <c r="H644" s="9" t="s">
        <v>21</v>
      </c>
      <c r="I644" s="12">
        <v>58</v>
      </c>
      <c r="J644" s="10">
        <v>220000</v>
      </c>
      <c r="K644" s="13">
        <v>30260</v>
      </c>
      <c r="L644" s="13">
        <v>52026</v>
      </c>
      <c r="M644" s="12">
        <f t="shared" si="61"/>
        <v>59</v>
      </c>
      <c r="N644" s="9">
        <v>20000</v>
      </c>
      <c r="O644" s="12">
        <v>1</v>
      </c>
      <c r="P644" s="9">
        <f t="shared" si="62"/>
        <v>20000</v>
      </c>
      <c r="Q644" s="9">
        <f t="shared" si="59"/>
        <v>220000</v>
      </c>
      <c r="R644" s="10">
        <f t="shared" si="63"/>
        <v>220000</v>
      </c>
    </row>
    <row r="645" spans="1:18" x14ac:dyDescent="0.35">
      <c r="A645" s="7">
        <v>644</v>
      </c>
      <c r="B645" s="9" t="s">
        <v>1303</v>
      </c>
      <c r="C645" s="9">
        <v>9957077243</v>
      </c>
      <c r="D645" s="9" t="s">
        <v>1304</v>
      </c>
      <c r="E645" s="10">
        <v>24812.5</v>
      </c>
      <c r="F645" s="11" t="s">
        <v>20</v>
      </c>
      <c r="G645" s="9" t="str">
        <f t="shared" si="60"/>
        <v>C247390751</v>
      </c>
      <c r="H645" s="9" t="s">
        <v>21</v>
      </c>
      <c r="I645" s="12">
        <v>66</v>
      </c>
      <c r="J645" s="10">
        <v>24812.5</v>
      </c>
      <c r="K645" s="13">
        <v>36749</v>
      </c>
      <c r="L645" s="13">
        <v>52589</v>
      </c>
      <c r="M645" s="12">
        <f t="shared" si="61"/>
        <v>43</v>
      </c>
      <c r="N645" s="9">
        <v>25000</v>
      </c>
      <c r="O645" s="12">
        <v>1</v>
      </c>
      <c r="P645" s="9">
        <f t="shared" si="62"/>
        <v>25000</v>
      </c>
      <c r="Q645" s="9">
        <f t="shared" si="59"/>
        <v>275000</v>
      </c>
      <c r="R645" s="10">
        <f t="shared" si="63"/>
        <v>275000</v>
      </c>
    </row>
    <row r="646" spans="1:18" x14ac:dyDescent="0.35">
      <c r="A646" s="7">
        <v>645</v>
      </c>
      <c r="B646" s="9" t="s">
        <v>1305</v>
      </c>
      <c r="C646" s="9">
        <v>8406892817</v>
      </c>
      <c r="D646" s="9" t="s">
        <v>1306</v>
      </c>
      <c r="E646" s="10">
        <v>220000</v>
      </c>
      <c r="F646" s="11" t="s">
        <v>24</v>
      </c>
      <c r="G646" s="9" t="str">
        <f t="shared" si="60"/>
        <v>C239576305</v>
      </c>
      <c r="H646" s="9" t="s">
        <v>21</v>
      </c>
      <c r="I646" s="12">
        <v>58</v>
      </c>
      <c r="J646" s="10">
        <v>220000</v>
      </c>
      <c r="K646" s="13">
        <v>32599</v>
      </c>
      <c r="L646" s="13">
        <v>53484</v>
      </c>
      <c r="M646" s="12">
        <f t="shared" si="61"/>
        <v>57</v>
      </c>
      <c r="N646" s="9">
        <v>20264</v>
      </c>
      <c r="O646" s="12">
        <v>1</v>
      </c>
      <c r="P646" s="9">
        <f t="shared" si="62"/>
        <v>20264</v>
      </c>
      <c r="Q646" s="9">
        <f t="shared" si="59"/>
        <v>222904</v>
      </c>
      <c r="R646" s="10">
        <f t="shared" si="63"/>
        <v>222904</v>
      </c>
    </row>
    <row r="647" spans="1:18" x14ac:dyDescent="0.35">
      <c r="A647" s="7">
        <v>646</v>
      </c>
      <c r="B647" s="9" t="s">
        <v>1307</v>
      </c>
      <c r="C647" s="9">
        <v>8349144781</v>
      </c>
      <c r="D647" s="9" t="s">
        <v>1308</v>
      </c>
      <c r="E647" s="10">
        <v>396000</v>
      </c>
      <c r="F647" s="11" t="s">
        <v>24</v>
      </c>
      <c r="G647" s="9" t="str">
        <f t="shared" si="60"/>
        <v>C229021116</v>
      </c>
      <c r="H647" s="9" t="s">
        <v>21</v>
      </c>
      <c r="I647" s="12">
        <v>65</v>
      </c>
      <c r="J647" s="10">
        <v>396000</v>
      </c>
      <c r="K647" s="13">
        <v>33330</v>
      </c>
      <c r="L647" s="13">
        <v>52029</v>
      </c>
      <c r="M647" s="12">
        <f t="shared" si="61"/>
        <v>51</v>
      </c>
      <c r="N647" s="9">
        <v>36000</v>
      </c>
      <c r="O647" s="12">
        <v>1</v>
      </c>
      <c r="P647" s="9">
        <f t="shared" si="62"/>
        <v>36000</v>
      </c>
      <c r="Q647" s="9">
        <f t="shared" si="59"/>
        <v>396000</v>
      </c>
      <c r="R647" s="10">
        <f t="shared" si="63"/>
        <v>396000</v>
      </c>
    </row>
    <row r="648" spans="1:18" x14ac:dyDescent="0.35">
      <c r="A648" s="7">
        <v>647</v>
      </c>
      <c r="B648" s="9" t="s">
        <v>1309</v>
      </c>
      <c r="C648" s="9">
        <v>9713445221</v>
      </c>
      <c r="D648" s="9" t="s">
        <v>1310</v>
      </c>
      <c r="E648" s="10">
        <v>220000</v>
      </c>
      <c r="F648" s="11" t="s">
        <v>24</v>
      </c>
      <c r="G648" s="9" t="str">
        <f t="shared" si="60"/>
        <v>C239569532</v>
      </c>
      <c r="H648" s="9" t="s">
        <v>21</v>
      </c>
      <c r="I648" s="12">
        <v>58</v>
      </c>
      <c r="J648" s="10">
        <v>220000</v>
      </c>
      <c r="K648" s="13">
        <v>26299</v>
      </c>
      <c r="L648" s="13">
        <v>49849</v>
      </c>
      <c r="M648" s="12">
        <f t="shared" si="61"/>
        <v>64</v>
      </c>
      <c r="N648" s="9">
        <v>20550</v>
      </c>
      <c r="O648" s="12">
        <v>1</v>
      </c>
      <c r="P648" s="9">
        <f t="shared" si="62"/>
        <v>20550</v>
      </c>
      <c r="Q648" s="9">
        <f t="shared" si="59"/>
        <v>226050</v>
      </c>
      <c r="R648" s="10">
        <f t="shared" si="63"/>
        <v>226050</v>
      </c>
    </row>
    <row r="649" spans="1:18" x14ac:dyDescent="0.35">
      <c r="A649" s="7">
        <v>648</v>
      </c>
      <c r="B649" s="9" t="s">
        <v>1311</v>
      </c>
      <c r="C649" s="9">
        <v>9212417468</v>
      </c>
      <c r="D649" s="9" t="s">
        <v>1312</v>
      </c>
      <c r="E649" s="10">
        <v>935000</v>
      </c>
      <c r="F649" s="11" t="s">
        <v>24</v>
      </c>
      <c r="G649" s="9" t="str">
        <f t="shared" si="60"/>
        <v>C229064445</v>
      </c>
      <c r="H649" s="9" t="s">
        <v>21</v>
      </c>
      <c r="I649" s="12">
        <v>53</v>
      </c>
      <c r="J649" s="10">
        <v>935000</v>
      </c>
      <c r="K649" s="13">
        <v>25790</v>
      </c>
      <c r="L649" s="13">
        <v>53508</v>
      </c>
      <c r="M649" s="12">
        <f t="shared" si="61"/>
        <v>75</v>
      </c>
      <c r="N649" s="9">
        <v>85000</v>
      </c>
      <c r="O649" s="12">
        <v>1</v>
      </c>
      <c r="P649" s="9">
        <f t="shared" si="62"/>
        <v>85000</v>
      </c>
      <c r="Q649" s="9">
        <f t="shared" si="59"/>
        <v>935000</v>
      </c>
      <c r="R649" s="10">
        <f t="shared" si="63"/>
        <v>935000</v>
      </c>
    </row>
    <row r="650" spans="1:18" x14ac:dyDescent="0.35">
      <c r="A650" s="7">
        <v>649</v>
      </c>
      <c r="B650" s="9" t="s">
        <v>1313</v>
      </c>
      <c r="C650" s="9">
        <v>9131908350</v>
      </c>
      <c r="D650" s="9" t="s">
        <v>1314</v>
      </c>
      <c r="E650" s="10">
        <v>9839.99</v>
      </c>
      <c r="F650" s="11" t="s">
        <v>24</v>
      </c>
      <c r="G650" s="9" t="str">
        <f t="shared" si="60"/>
        <v>C218277214</v>
      </c>
      <c r="H650" s="9" t="s">
        <v>21</v>
      </c>
      <c r="I650" s="12">
        <v>55</v>
      </c>
      <c r="J650" s="10">
        <v>9839.99</v>
      </c>
      <c r="K650" s="13">
        <v>27575</v>
      </c>
      <c r="L650" s="13">
        <v>53140</v>
      </c>
      <c r="M650" s="12">
        <f t="shared" si="61"/>
        <v>69</v>
      </c>
      <c r="N650" s="9">
        <v>18000</v>
      </c>
      <c r="O650" s="12">
        <v>1</v>
      </c>
      <c r="P650" s="9">
        <f t="shared" si="62"/>
        <v>18000</v>
      </c>
      <c r="Q650" s="9">
        <f t="shared" si="59"/>
        <v>198000</v>
      </c>
      <c r="R650" s="10">
        <f t="shared" si="63"/>
        <v>198000</v>
      </c>
    </row>
    <row r="651" spans="1:18" x14ac:dyDescent="0.35">
      <c r="A651" s="7">
        <v>650</v>
      </c>
      <c r="B651" s="9" t="s">
        <v>1315</v>
      </c>
      <c r="C651" s="9">
        <v>7017337200</v>
      </c>
      <c r="D651" s="9" t="s">
        <v>1316</v>
      </c>
      <c r="E651" s="10">
        <v>198000</v>
      </c>
      <c r="F651" s="11" t="s">
        <v>24</v>
      </c>
      <c r="G651" s="9" t="str">
        <f t="shared" si="60"/>
        <v>C264561783</v>
      </c>
      <c r="H651" s="9" t="s">
        <v>21</v>
      </c>
      <c r="I651" s="12">
        <v>70</v>
      </c>
      <c r="J651" s="10">
        <v>198000</v>
      </c>
      <c r="K651" s="13">
        <v>30978</v>
      </c>
      <c r="L651" s="13">
        <v>52039</v>
      </c>
      <c r="M651" s="12">
        <f t="shared" si="61"/>
        <v>57</v>
      </c>
      <c r="N651" s="9">
        <v>18000</v>
      </c>
      <c r="O651" s="12">
        <v>1</v>
      </c>
      <c r="P651" s="9">
        <f t="shared" si="62"/>
        <v>18000</v>
      </c>
      <c r="Q651" s="9">
        <f t="shared" si="59"/>
        <v>198000</v>
      </c>
      <c r="R651" s="10">
        <f t="shared" si="63"/>
        <v>198000</v>
      </c>
    </row>
    <row r="652" spans="1:18" x14ac:dyDescent="0.35">
      <c r="A652" s="7">
        <v>651</v>
      </c>
      <c r="B652" s="9" t="s">
        <v>1317</v>
      </c>
      <c r="C652" s="9">
        <v>6350570100</v>
      </c>
      <c r="D652" s="9" t="s">
        <v>1318</v>
      </c>
      <c r="E652" s="10">
        <v>198000</v>
      </c>
      <c r="F652" s="11" t="s">
        <v>24</v>
      </c>
      <c r="G652" s="9" t="str">
        <f t="shared" si="60"/>
        <v>C229763270</v>
      </c>
      <c r="H652" s="9" t="s">
        <v>21</v>
      </c>
      <c r="I652" s="12">
        <v>40</v>
      </c>
      <c r="J652" s="10">
        <v>198000</v>
      </c>
      <c r="K652" s="13">
        <v>27395</v>
      </c>
      <c r="L652" s="13">
        <v>49835</v>
      </c>
      <c r="M652" s="12">
        <f t="shared" si="61"/>
        <v>61</v>
      </c>
      <c r="N652" s="9">
        <v>18000</v>
      </c>
      <c r="O652" s="12">
        <v>1</v>
      </c>
      <c r="P652" s="9">
        <f t="shared" si="62"/>
        <v>18000</v>
      </c>
      <c r="Q652" s="9">
        <f t="shared" si="59"/>
        <v>198000</v>
      </c>
      <c r="R652" s="10">
        <f t="shared" si="63"/>
        <v>198000</v>
      </c>
    </row>
    <row r="653" spans="1:18" x14ac:dyDescent="0.35">
      <c r="A653" s="7">
        <v>652</v>
      </c>
      <c r="B653" s="9" t="s">
        <v>1319</v>
      </c>
      <c r="C653" s="9">
        <v>9004198995</v>
      </c>
      <c r="D653" s="9" t="s">
        <v>1320</v>
      </c>
      <c r="E653" s="10">
        <v>330000</v>
      </c>
      <c r="F653" s="11" t="s">
        <v>24</v>
      </c>
      <c r="G653" s="9" t="str">
        <f t="shared" si="60"/>
        <v>C260122621</v>
      </c>
      <c r="H653" s="9" t="s">
        <v>21</v>
      </c>
      <c r="I653" s="12">
        <v>70</v>
      </c>
      <c r="J653" s="10">
        <v>330000</v>
      </c>
      <c r="K653" s="13">
        <v>31330</v>
      </c>
      <c r="L653" s="13">
        <v>49850</v>
      </c>
      <c r="M653" s="12">
        <f t="shared" si="61"/>
        <v>50</v>
      </c>
      <c r="N653" s="9">
        <v>30000</v>
      </c>
      <c r="O653" s="12">
        <v>1</v>
      </c>
      <c r="P653" s="9">
        <f t="shared" si="62"/>
        <v>30000</v>
      </c>
      <c r="Q653" s="9">
        <f t="shared" si="59"/>
        <v>330000</v>
      </c>
      <c r="R653" s="10">
        <f t="shared" si="63"/>
        <v>330000</v>
      </c>
    </row>
    <row r="654" spans="1:18" x14ac:dyDescent="0.35">
      <c r="A654" s="7">
        <v>653</v>
      </c>
      <c r="B654" s="9" t="s">
        <v>1321</v>
      </c>
      <c r="C654" s="9">
        <v>8917479133</v>
      </c>
      <c r="D654" s="9" t="s">
        <v>1322</v>
      </c>
      <c r="E654" s="10">
        <v>550000</v>
      </c>
      <c r="F654" s="11" t="s">
        <v>24</v>
      </c>
      <c r="G654" s="9" t="str">
        <f t="shared" si="60"/>
        <v>C231445764</v>
      </c>
      <c r="H654" s="9" t="s">
        <v>21</v>
      </c>
      <c r="I654" s="12">
        <v>63</v>
      </c>
      <c r="J654" s="10">
        <v>550000</v>
      </c>
      <c r="K654" s="13">
        <v>28246</v>
      </c>
      <c r="L654" s="13">
        <v>49687</v>
      </c>
      <c r="M654" s="12">
        <f t="shared" si="61"/>
        <v>58</v>
      </c>
      <c r="N654" s="9">
        <v>50000</v>
      </c>
      <c r="O654" s="12">
        <v>1</v>
      </c>
      <c r="P654" s="9">
        <f t="shared" si="62"/>
        <v>50000</v>
      </c>
      <c r="Q654" s="9">
        <f t="shared" si="59"/>
        <v>550000</v>
      </c>
      <c r="R654" s="10">
        <f t="shared" si="63"/>
        <v>550000</v>
      </c>
    </row>
    <row r="655" spans="1:18" x14ac:dyDescent="0.35">
      <c r="A655" s="7">
        <v>654</v>
      </c>
      <c r="B655" s="9" t="s">
        <v>1323</v>
      </c>
      <c r="C655" s="9">
        <v>8018924160</v>
      </c>
      <c r="D655" s="9" t="s">
        <v>1324</v>
      </c>
      <c r="E655" s="10">
        <v>660000</v>
      </c>
      <c r="F655" s="11" t="s">
        <v>20</v>
      </c>
      <c r="G655" s="9" t="str">
        <f t="shared" si="60"/>
        <v>C271431958</v>
      </c>
      <c r="H655" s="9" t="s">
        <v>21</v>
      </c>
      <c r="I655" s="12">
        <v>55</v>
      </c>
      <c r="J655" s="10">
        <v>660000</v>
      </c>
      <c r="K655" s="13">
        <v>27898</v>
      </c>
      <c r="L655" s="13">
        <v>52984</v>
      </c>
      <c r="M655" s="12">
        <f t="shared" si="61"/>
        <v>68</v>
      </c>
      <c r="N655" s="9">
        <v>60000</v>
      </c>
      <c r="O655" s="12">
        <v>1</v>
      </c>
      <c r="P655" s="9">
        <f t="shared" si="62"/>
        <v>60000</v>
      </c>
      <c r="Q655" s="9">
        <f t="shared" si="59"/>
        <v>660000</v>
      </c>
      <c r="R655" s="10">
        <f t="shared" si="63"/>
        <v>660000</v>
      </c>
    </row>
    <row r="656" spans="1:18" x14ac:dyDescent="0.35">
      <c r="A656" s="7">
        <v>655</v>
      </c>
      <c r="B656" s="9" t="s">
        <v>1325</v>
      </c>
      <c r="C656" s="9">
        <v>7902956472</v>
      </c>
      <c r="D656" s="9" t="s">
        <v>1326</v>
      </c>
      <c r="E656" s="10">
        <v>198000</v>
      </c>
      <c r="F656" s="11" t="s">
        <v>24</v>
      </c>
      <c r="G656" s="9" t="str">
        <f t="shared" si="60"/>
        <v>C260122948</v>
      </c>
      <c r="H656" s="9" t="s">
        <v>21</v>
      </c>
      <c r="I656" s="12">
        <v>52</v>
      </c>
      <c r="J656" s="10">
        <v>198000</v>
      </c>
      <c r="K656" s="13">
        <v>37116</v>
      </c>
      <c r="L656" s="13">
        <v>49851</v>
      </c>
      <c r="M656" s="12">
        <f t="shared" si="61"/>
        <v>34</v>
      </c>
      <c r="N656" s="9">
        <v>18050</v>
      </c>
      <c r="O656" s="12">
        <v>1</v>
      </c>
      <c r="P656" s="9">
        <f t="shared" si="62"/>
        <v>18050</v>
      </c>
      <c r="Q656" s="9">
        <f t="shared" si="59"/>
        <v>198550</v>
      </c>
      <c r="R656" s="10">
        <f t="shared" si="63"/>
        <v>198550</v>
      </c>
    </row>
    <row r="657" spans="1:18" x14ac:dyDescent="0.35">
      <c r="A657" s="7">
        <v>656</v>
      </c>
      <c r="B657" s="9" t="s">
        <v>1327</v>
      </c>
      <c r="C657" s="9">
        <v>9662026231</v>
      </c>
      <c r="D657" s="9" t="s">
        <v>1328</v>
      </c>
      <c r="E657" s="10">
        <v>382755</v>
      </c>
      <c r="F657" s="11" t="s">
        <v>20</v>
      </c>
      <c r="G657" s="9" t="str">
        <f t="shared" si="60"/>
        <v>C207602612</v>
      </c>
      <c r="H657" s="9" t="s">
        <v>21</v>
      </c>
      <c r="I657" s="12">
        <v>49</v>
      </c>
      <c r="J657" s="10">
        <v>382755</v>
      </c>
      <c r="K657" s="13">
        <v>33403</v>
      </c>
      <c r="L657" s="13">
        <v>52570</v>
      </c>
      <c r="M657" s="12">
        <f t="shared" si="61"/>
        <v>52</v>
      </c>
      <c r="N657" s="9">
        <v>100946</v>
      </c>
      <c r="O657" s="12">
        <v>1</v>
      </c>
      <c r="P657" s="9">
        <f t="shared" si="62"/>
        <v>100946</v>
      </c>
      <c r="Q657" s="9">
        <f t="shared" ref="Q657:Q688" si="64">P657*11</f>
        <v>1110406</v>
      </c>
      <c r="R657" s="10">
        <f t="shared" si="63"/>
        <v>1110406</v>
      </c>
    </row>
    <row r="658" spans="1:18" x14ac:dyDescent="0.35">
      <c r="A658" s="7">
        <v>657</v>
      </c>
      <c r="B658" s="9" t="s">
        <v>1329</v>
      </c>
      <c r="C658" s="9">
        <v>8708698098</v>
      </c>
      <c r="D658" s="9" t="s">
        <v>1330</v>
      </c>
      <c r="E658" s="10">
        <v>34299.980000000003</v>
      </c>
      <c r="F658" s="11" t="s">
        <v>24</v>
      </c>
      <c r="G658" s="9" t="str">
        <f t="shared" si="60"/>
        <v>C211471512</v>
      </c>
      <c r="H658" s="9" t="s">
        <v>21</v>
      </c>
      <c r="I658" s="12">
        <v>70</v>
      </c>
      <c r="J658" s="10">
        <v>34299.980000000003</v>
      </c>
      <c r="K658" s="13">
        <v>35072</v>
      </c>
      <c r="L658" s="13">
        <v>53130</v>
      </c>
      <c r="M658" s="12">
        <f t="shared" si="61"/>
        <v>49</v>
      </c>
      <c r="N658" s="9">
        <v>51436</v>
      </c>
      <c r="O658" s="12">
        <v>1</v>
      </c>
      <c r="P658" s="9">
        <f t="shared" si="62"/>
        <v>51436</v>
      </c>
      <c r="Q658" s="9">
        <f t="shared" si="64"/>
        <v>565796</v>
      </c>
      <c r="R658" s="10">
        <f t="shared" si="63"/>
        <v>565796</v>
      </c>
    </row>
    <row r="659" spans="1:18" x14ac:dyDescent="0.35">
      <c r="A659" s="7">
        <v>658</v>
      </c>
      <c r="B659" s="9" t="s">
        <v>1331</v>
      </c>
      <c r="C659" s="9">
        <v>9416454428</v>
      </c>
      <c r="D659" s="9" t="s">
        <v>1332</v>
      </c>
      <c r="E659" s="10">
        <v>206999.96</v>
      </c>
      <c r="F659" s="11" t="s">
        <v>20</v>
      </c>
      <c r="G659" s="9" t="str">
        <f t="shared" si="60"/>
        <v>C284825784</v>
      </c>
      <c r="H659" s="9" t="s">
        <v>21</v>
      </c>
      <c r="I659" s="12">
        <v>54</v>
      </c>
      <c r="J659" s="10">
        <v>206999.96</v>
      </c>
      <c r="K659" s="13">
        <v>29836</v>
      </c>
      <c r="L659" s="13">
        <v>51791</v>
      </c>
      <c r="M659" s="12">
        <f t="shared" si="61"/>
        <v>60</v>
      </c>
      <c r="N659" s="9">
        <v>100000</v>
      </c>
      <c r="O659" s="12">
        <v>1</v>
      </c>
      <c r="P659" s="9">
        <f t="shared" si="62"/>
        <v>100000</v>
      </c>
      <c r="Q659" s="9">
        <f t="shared" si="64"/>
        <v>1100000</v>
      </c>
      <c r="R659" s="10">
        <f t="shared" si="63"/>
        <v>1100000</v>
      </c>
    </row>
    <row r="660" spans="1:18" x14ac:dyDescent="0.35">
      <c r="A660" s="7">
        <v>659</v>
      </c>
      <c r="B660" s="9" t="s">
        <v>1333</v>
      </c>
      <c r="C660" s="9">
        <v>9438913853</v>
      </c>
      <c r="D660" s="9" t="s">
        <v>1334</v>
      </c>
      <c r="E660" s="10">
        <v>297000</v>
      </c>
      <c r="F660" s="11" t="s">
        <v>20</v>
      </c>
      <c r="G660" s="9" t="str">
        <f t="shared" si="60"/>
        <v>C205527935</v>
      </c>
      <c r="H660" s="9" t="s">
        <v>21</v>
      </c>
      <c r="I660" s="12">
        <v>65</v>
      </c>
      <c r="J660" s="10">
        <v>297000</v>
      </c>
      <c r="K660" s="13">
        <v>42688</v>
      </c>
      <c r="L660" s="13">
        <v>52978</v>
      </c>
      <c r="M660" s="12">
        <f t="shared" si="61"/>
        <v>28</v>
      </c>
      <c r="N660" s="9">
        <v>27000</v>
      </c>
      <c r="O660" s="12">
        <v>1</v>
      </c>
      <c r="P660" s="9">
        <f t="shared" si="62"/>
        <v>27000</v>
      </c>
      <c r="Q660" s="9">
        <f t="shared" si="64"/>
        <v>297000</v>
      </c>
      <c r="R660" s="10">
        <f t="shared" si="63"/>
        <v>297000</v>
      </c>
    </row>
    <row r="661" spans="1:18" x14ac:dyDescent="0.35">
      <c r="A661" s="7">
        <v>660</v>
      </c>
      <c r="B661" s="9" t="s">
        <v>1335</v>
      </c>
      <c r="C661" s="9">
        <v>9818891490</v>
      </c>
      <c r="D661" s="9" t="s">
        <v>1336</v>
      </c>
      <c r="E661" s="10">
        <v>330000</v>
      </c>
      <c r="F661" s="11" t="s">
        <v>24</v>
      </c>
      <c r="G661" s="9" t="str">
        <f t="shared" si="60"/>
        <v>C223484241</v>
      </c>
      <c r="H661" s="9" t="s">
        <v>21</v>
      </c>
      <c r="I661" s="12">
        <v>59</v>
      </c>
      <c r="J661" s="10">
        <v>330000</v>
      </c>
      <c r="K661" s="13">
        <v>27947</v>
      </c>
      <c r="L661" s="13">
        <v>51923</v>
      </c>
      <c r="M661" s="12">
        <f t="shared" si="61"/>
        <v>65</v>
      </c>
      <c r="N661" s="9">
        <v>30000</v>
      </c>
      <c r="O661" s="12">
        <v>1</v>
      </c>
      <c r="P661" s="9">
        <f t="shared" si="62"/>
        <v>30000</v>
      </c>
      <c r="Q661" s="9">
        <f t="shared" si="64"/>
        <v>330000</v>
      </c>
      <c r="R661" s="10">
        <f t="shared" si="63"/>
        <v>330000</v>
      </c>
    </row>
    <row r="662" spans="1:18" x14ac:dyDescent="0.35">
      <c r="A662" s="7">
        <v>661</v>
      </c>
      <c r="B662" s="9" t="s">
        <v>1337</v>
      </c>
      <c r="C662" s="9">
        <v>9726085333</v>
      </c>
      <c r="D662" s="9" t="s">
        <v>1338</v>
      </c>
      <c r="E662" s="10">
        <v>198000</v>
      </c>
      <c r="F662" s="11" t="s">
        <v>24</v>
      </c>
      <c r="G662" s="9" t="str">
        <f t="shared" si="60"/>
        <v>C251951500</v>
      </c>
      <c r="H662" s="9" t="s">
        <v>21</v>
      </c>
      <c r="I662" s="12">
        <v>59</v>
      </c>
      <c r="J662" s="10">
        <v>198000</v>
      </c>
      <c r="K662" s="13">
        <v>32204</v>
      </c>
      <c r="L662" s="13">
        <v>53492</v>
      </c>
      <c r="M662" s="12">
        <f t="shared" si="61"/>
        <v>58</v>
      </c>
      <c r="N662" s="9">
        <v>18000</v>
      </c>
      <c r="O662" s="12">
        <v>1</v>
      </c>
      <c r="P662" s="9">
        <f t="shared" si="62"/>
        <v>18000</v>
      </c>
      <c r="Q662" s="9">
        <f t="shared" si="64"/>
        <v>198000</v>
      </c>
      <c r="R662" s="10">
        <f t="shared" si="63"/>
        <v>198000</v>
      </c>
    </row>
    <row r="663" spans="1:18" x14ac:dyDescent="0.35">
      <c r="A663" s="7">
        <v>662</v>
      </c>
      <c r="B663" s="9" t="s">
        <v>1339</v>
      </c>
      <c r="C663" s="9">
        <v>6294991658</v>
      </c>
      <c r="D663" s="9" t="s">
        <v>1340</v>
      </c>
      <c r="E663" s="10">
        <v>44032.49</v>
      </c>
      <c r="F663" s="11" t="s">
        <v>20</v>
      </c>
      <c r="G663" s="9" t="str">
        <f t="shared" si="60"/>
        <v>C219222187</v>
      </c>
      <c r="H663" s="9" t="s">
        <v>21</v>
      </c>
      <c r="I663" s="12">
        <v>71</v>
      </c>
      <c r="J663" s="10">
        <v>44032.49</v>
      </c>
      <c r="K663" s="13">
        <v>28127</v>
      </c>
      <c r="L663" s="13">
        <v>48930</v>
      </c>
      <c r="M663" s="12">
        <f t="shared" si="61"/>
        <v>56</v>
      </c>
      <c r="N663" s="9">
        <v>95000</v>
      </c>
      <c r="O663" s="12">
        <v>1</v>
      </c>
      <c r="P663" s="9">
        <f t="shared" si="62"/>
        <v>95000</v>
      </c>
      <c r="Q663" s="9">
        <f t="shared" si="64"/>
        <v>1045000</v>
      </c>
      <c r="R663" s="10">
        <f t="shared" si="63"/>
        <v>1045000</v>
      </c>
    </row>
    <row r="664" spans="1:18" x14ac:dyDescent="0.35">
      <c r="A664" s="7">
        <v>663</v>
      </c>
      <c r="B664" s="9" t="s">
        <v>1341</v>
      </c>
      <c r="C664" s="9">
        <v>9973948892</v>
      </c>
      <c r="D664" s="9" t="s">
        <v>1342</v>
      </c>
      <c r="E664" s="10">
        <v>25399.98</v>
      </c>
      <c r="F664" s="11" t="s">
        <v>24</v>
      </c>
      <c r="G664" s="9" t="str">
        <f t="shared" si="60"/>
        <v>C255958305</v>
      </c>
      <c r="H664" s="9" t="s">
        <v>21</v>
      </c>
      <c r="I664" s="12">
        <v>70</v>
      </c>
      <c r="J664" s="10">
        <v>25399.98</v>
      </c>
      <c r="K664" s="13">
        <v>32309</v>
      </c>
      <c r="L664" s="13">
        <v>53143</v>
      </c>
      <c r="M664" s="12">
        <f t="shared" si="61"/>
        <v>57</v>
      </c>
      <c r="N664" s="9">
        <v>41148</v>
      </c>
      <c r="O664" s="12">
        <v>1</v>
      </c>
      <c r="P664" s="9">
        <f t="shared" si="62"/>
        <v>41148</v>
      </c>
      <c r="Q664" s="9">
        <f t="shared" si="64"/>
        <v>452628</v>
      </c>
      <c r="R664" s="10">
        <f t="shared" si="63"/>
        <v>452628</v>
      </c>
    </row>
    <row r="665" spans="1:18" x14ac:dyDescent="0.35">
      <c r="A665" s="7">
        <v>664</v>
      </c>
      <c r="B665" s="9" t="s">
        <v>1343</v>
      </c>
      <c r="C665" s="9">
        <v>9163017342</v>
      </c>
      <c r="D665" s="9" t="s">
        <v>1344</v>
      </c>
      <c r="E665" s="10">
        <v>13928.57</v>
      </c>
      <c r="F665" s="11" t="s">
        <v>20</v>
      </c>
      <c r="G665" s="9" t="str">
        <f t="shared" si="60"/>
        <v>C259074942</v>
      </c>
      <c r="H665" s="9" t="s">
        <v>21</v>
      </c>
      <c r="I665" s="12">
        <v>58</v>
      </c>
      <c r="J665" s="10">
        <v>13928.57</v>
      </c>
      <c r="K665" s="13">
        <v>29575</v>
      </c>
      <c r="L665" s="13">
        <v>48942</v>
      </c>
      <c r="M665" s="12">
        <f t="shared" si="61"/>
        <v>53</v>
      </c>
      <c r="N665" s="9">
        <v>25000</v>
      </c>
      <c r="O665" s="12">
        <v>1</v>
      </c>
      <c r="P665" s="9">
        <f t="shared" si="62"/>
        <v>25000</v>
      </c>
      <c r="Q665" s="9">
        <f t="shared" si="64"/>
        <v>275000</v>
      </c>
      <c r="R665" s="10">
        <f t="shared" si="63"/>
        <v>275000</v>
      </c>
    </row>
    <row r="666" spans="1:18" x14ac:dyDescent="0.35">
      <c r="A666" s="7">
        <v>665</v>
      </c>
      <c r="B666" s="9" t="s">
        <v>1345</v>
      </c>
      <c r="C666" s="9">
        <v>8787629925</v>
      </c>
      <c r="D666" s="9" t="s">
        <v>1346</v>
      </c>
      <c r="E666" s="10">
        <v>330000</v>
      </c>
      <c r="F666" s="11" t="s">
        <v>24</v>
      </c>
      <c r="G666" s="9" t="str">
        <f t="shared" si="60"/>
        <v>C231710428</v>
      </c>
      <c r="H666" s="9" t="s">
        <v>21</v>
      </c>
      <c r="I666" s="12">
        <v>57</v>
      </c>
      <c r="J666" s="10">
        <v>330000</v>
      </c>
      <c r="K666" s="13">
        <v>28505</v>
      </c>
      <c r="L666" s="13">
        <v>53496</v>
      </c>
      <c r="M666" s="12">
        <f t="shared" si="61"/>
        <v>68</v>
      </c>
      <c r="N666" s="9">
        <v>30000</v>
      </c>
      <c r="O666" s="12">
        <v>1</v>
      </c>
      <c r="P666" s="9">
        <f t="shared" si="62"/>
        <v>30000</v>
      </c>
      <c r="Q666" s="9">
        <f t="shared" si="64"/>
        <v>330000</v>
      </c>
      <c r="R666" s="10">
        <f t="shared" si="63"/>
        <v>330000</v>
      </c>
    </row>
    <row r="667" spans="1:18" x14ac:dyDescent="0.35">
      <c r="A667" s="7">
        <v>666</v>
      </c>
      <c r="B667" s="9" t="s">
        <v>1347</v>
      </c>
      <c r="C667" s="9">
        <v>9467877532</v>
      </c>
      <c r="D667" s="9" t="s">
        <v>1348</v>
      </c>
      <c r="E667" s="10">
        <v>26123.26</v>
      </c>
      <c r="F667" s="11" t="s">
        <v>20</v>
      </c>
      <c r="G667" s="9" t="str">
        <f t="shared" si="60"/>
        <v>C255585710</v>
      </c>
      <c r="H667" s="9" t="s">
        <v>21</v>
      </c>
      <c r="I667" s="12">
        <v>40</v>
      </c>
      <c r="J667" s="10">
        <v>26123.26</v>
      </c>
      <c r="K667" s="13">
        <v>29813</v>
      </c>
      <c r="L667" s="13">
        <v>52395</v>
      </c>
      <c r="M667" s="12">
        <f t="shared" si="61"/>
        <v>61</v>
      </c>
      <c r="N667" s="9">
        <v>2208</v>
      </c>
      <c r="O667" s="12">
        <v>12</v>
      </c>
      <c r="P667" s="9">
        <f t="shared" si="62"/>
        <v>26496</v>
      </c>
      <c r="Q667" s="9">
        <f t="shared" si="64"/>
        <v>291456</v>
      </c>
      <c r="R667" s="10">
        <f t="shared" si="63"/>
        <v>291456</v>
      </c>
    </row>
    <row r="668" spans="1:18" x14ac:dyDescent="0.35">
      <c r="A668" s="7">
        <v>667</v>
      </c>
      <c r="B668" s="9" t="s">
        <v>1349</v>
      </c>
      <c r="C668" s="9">
        <v>9812887582</v>
      </c>
      <c r="D668" s="9" t="s">
        <v>1350</v>
      </c>
      <c r="E668" s="10">
        <v>11071.42</v>
      </c>
      <c r="F668" s="11" t="s">
        <v>24</v>
      </c>
      <c r="G668" s="9" t="str">
        <f t="shared" si="60"/>
        <v>C206671796</v>
      </c>
      <c r="H668" s="9" t="s">
        <v>21</v>
      </c>
      <c r="I668" s="12">
        <v>52</v>
      </c>
      <c r="J668" s="10">
        <v>11071.42</v>
      </c>
      <c r="K668" s="13">
        <v>34553</v>
      </c>
      <c r="L668" s="13">
        <v>49490</v>
      </c>
      <c r="M668" s="12">
        <f t="shared" si="61"/>
        <v>40</v>
      </c>
      <c r="N668" s="9">
        <v>25000</v>
      </c>
      <c r="O668" s="12">
        <v>1</v>
      </c>
      <c r="P668" s="9">
        <f t="shared" si="62"/>
        <v>25000</v>
      </c>
      <c r="Q668" s="9">
        <f t="shared" si="64"/>
        <v>275000</v>
      </c>
      <c r="R668" s="10">
        <f t="shared" si="63"/>
        <v>275000</v>
      </c>
    </row>
    <row r="669" spans="1:18" x14ac:dyDescent="0.35">
      <c r="A669" s="7">
        <v>668</v>
      </c>
      <c r="B669" s="9" t="s">
        <v>1351</v>
      </c>
      <c r="C669" s="9">
        <v>9157122717</v>
      </c>
      <c r="D669" s="9" t="s">
        <v>1352</v>
      </c>
      <c r="E669" s="10">
        <v>286000</v>
      </c>
      <c r="F669" s="11" t="s">
        <v>24</v>
      </c>
      <c r="G669" s="9" t="str">
        <f t="shared" si="60"/>
        <v>C255744496</v>
      </c>
      <c r="H669" s="9" t="s">
        <v>21</v>
      </c>
      <c r="I669" s="12">
        <v>57</v>
      </c>
      <c r="J669" s="10">
        <v>286000</v>
      </c>
      <c r="K669" s="13">
        <v>34670</v>
      </c>
      <c r="L669" s="13">
        <v>49679</v>
      </c>
      <c r="M669" s="12">
        <f t="shared" si="61"/>
        <v>41</v>
      </c>
      <c r="N669" s="9">
        <v>26000</v>
      </c>
      <c r="O669" s="12">
        <v>1</v>
      </c>
      <c r="P669" s="9">
        <f t="shared" si="62"/>
        <v>26000</v>
      </c>
      <c r="Q669" s="9">
        <f t="shared" si="64"/>
        <v>286000</v>
      </c>
      <c r="R669" s="10">
        <f t="shared" si="63"/>
        <v>286000</v>
      </c>
    </row>
    <row r="670" spans="1:18" x14ac:dyDescent="0.35">
      <c r="A670" s="7">
        <v>669</v>
      </c>
      <c r="B670" s="9" t="s">
        <v>1353</v>
      </c>
      <c r="C670" s="9">
        <v>8370000202</v>
      </c>
      <c r="D670" s="9" t="s">
        <v>1354</v>
      </c>
      <c r="E670" s="10">
        <v>19050</v>
      </c>
      <c r="F670" s="11" t="s">
        <v>20</v>
      </c>
      <c r="G670" s="9" t="str">
        <f t="shared" si="60"/>
        <v>C330976862</v>
      </c>
      <c r="H670" s="9" t="s">
        <v>21</v>
      </c>
      <c r="I670" s="12">
        <v>68</v>
      </c>
      <c r="J670" s="10">
        <v>19050</v>
      </c>
      <c r="K670" s="13">
        <v>30961</v>
      </c>
      <c r="L670" s="13">
        <v>52558</v>
      </c>
      <c r="M670" s="12">
        <f t="shared" si="61"/>
        <v>59</v>
      </c>
      <c r="N670" s="9">
        <v>20000</v>
      </c>
      <c r="O670" s="12">
        <v>1</v>
      </c>
      <c r="P670" s="9">
        <f t="shared" si="62"/>
        <v>20000</v>
      </c>
      <c r="Q670" s="9">
        <f t="shared" si="64"/>
        <v>220000</v>
      </c>
      <c r="R670" s="10">
        <f t="shared" si="63"/>
        <v>220000</v>
      </c>
    </row>
    <row r="671" spans="1:18" x14ac:dyDescent="0.35">
      <c r="A671" s="7">
        <v>670</v>
      </c>
      <c r="B671" s="9" t="s">
        <v>1355</v>
      </c>
      <c r="C671" s="9">
        <v>8787256883</v>
      </c>
      <c r="D671" s="9" t="s">
        <v>1356</v>
      </c>
      <c r="E671" s="10">
        <v>550000</v>
      </c>
      <c r="F671" s="11" t="s">
        <v>24</v>
      </c>
      <c r="G671" s="9" t="str">
        <f t="shared" si="60"/>
        <v>C257064103</v>
      </c>
      <c r="H671" s="9" t="s">
        <v>21</v>
      </c>
      <c r="I671" s="12">
        <v>43</v>
      </c>
      <c r="J671" s="10">
        <v>550000</v>
      </c>
      <c r="K671" s="13">
        <v>28321</v>
      </c>
      <c r="L671" s="13">
        <v>52029</v>
      </c>
      <c r="M671" s="12">
        <f t="shared" si="61"/>
        <v>64</v>
      </c>
      <c r="N671" s="9">
        <v>50000</v>
      </c>
      <c r="O671" s="12">
        <v>1</v>
      </c>
      <c r="P671" s="9">
        <f t="shared" si="62"/>
        <v>50000</v>
      </c>
      <c r="Q671" s="9">
        <f t="shared" si="64"/>
        <v>550000</v>
      </c>
      <c r="R671" s="10">
        <f t="shared" si="63"/>
        <v>550000</v>
      </c>
    </row>
    <row r="672" spans="1:18" x14ac:dyDescent="0.35">
      <c r="A672" s="7">
        <v>671</v>
      </c>
      <c r="B672" s="9" t="s">
        <v>1357</v>
      </c>
      <c r="C672" s="9">
        <v>8144201728</v>
      </c>
      <c r="D672" s="9" t="s">
        <v>1358</v>
      </c>
      <c r="E672" s="10">
        <v>308000</v>
      </c>
      <c r="F672" s="11" t="s">
        <v>24</v>
      </c>
      <c r="G672" s="9" t="str">
        <f t="shared" si="60"/>
        <v>C238554726</v>
      </c>
      <c r="H672" s="9" t="s">
        <v>21</v>
      </c>
      <c r="I672" s="12">
        <v>35</v>
      </c>
      <c r="J672" s="10">
        <v>308000</v>
      </c>
      <c r="K672" s="13">
        <v>37408</v>
      </c>
      <c r="L672" s="13">
        <v>53358</v>
      </c>
      <c r="M672" s="12">
        <f t="shared" si="61"/>
        <v>43</v>
      </c>
      <c r="N672" s="9">
        <v>28000</v>
      </c>
      <c r="O672" s="12">
        <v>1</v>
      </c>
      <c r="P672" s="9">
        <f t="shared" si="62"/>
        <v>28000</v>
      </c>
      <c r="Q672" s="9">
        <f t="shared" si="64"/>
        <v>308000</v>
      </c>
      <c r="R672" s="10">
        <f t="shared" si="63"/>
        <v>308000</v>
      </c>
    </row>
    <row r="673" spans="1:18" x14ac:dyDescent="0.35">
      <c r="A673" s="7">
        <v>672</v>
      </c>
      <c r="B673" s="9" t="s">
        <v>1359</v>
      </c>
      <c r="C673" s="9">
        <v>9957495798</v>
      </c>
      <c r="D673" s="9" t="s">
        <v>1360</v>
      </c>
      <c r="E673" s="10">
        <v>220000</v>
      </c>
      <c r="F673" s="11" t="s">
        <v>24</v>
      </c>
      <c r="G673" s="9" t="str">
        <f t="shared" si="60"/>
        <v>C251249856</v>
      </c>
      <c r="H673" s="9" t="s">
        <v>21</v>
      </c>
      <c r="I673" s="12">
        <v>65</v>
      </c>
      <c r="J673" s="10">
        <v>220000</v>
      </c>
      <c r="K673" s="13">
        <v>28915</v>
      </c>
      <c r="L673" s="13">
        <v>49837</v>
      </c>
      <c r="M673" s="12">
        <f t="shared" si="61"/>
        <v>57</v>
      </c>
      <c r="N673" s="9">
        <v>20000</v>
      </c>
      <c r="O673" s="12">
        <v>1</v>
      </c>
      <c r="P673" s="9">
        <f t="shared" si="62"/>
        <v>20000</v>
      </c>
      <c r="Q673" s="9">
        <f t="shared" si="64"/>
        <v>220000</v>
      </c>
      <c r="R673" s="10">
        <f t="shared" si="63"/>
        <v>220000</v>
      </c>
    </row>
    <row r="674" spans="1:18" x14ac:dyDescent="0.35">
      <c r="A674" s="7">
        <v>673</v>
      </c>
      <c r="B674" s="9" t="s">
        <v>1361</v>
      </c>
      <c r="C674" s="9">
        <v>9860368280</v>
      </c>
      <c r="D674" s="9" t="s">
        <v>1362</v>
      </c>
      <c r="E674" s="10">
        <v>429000</v>
      </c>
      <c r="F674" s="11" t="s">
        <v>24</v>
      </c>
      <c r="G674" s="9" t="str">
        <f t="shared" si="60"/>
        <v>C254683901</v>
      </c>
      <c r="H674" s="9" t="s">
        <v>21</v>
      </c>
      <c r="I674" s="12">
        <v>61</v>
      </c>
      <c r="J674" s="10">
        <v>429000</v>
      </c>
      <c r="K674" s="13">
        <v>32212</v>
      </c>
      <c r="L674" s="13">
        <v>52046</v>
      </c>
      <c r="M674" s="12">
        <f t="shared" si="61"/>
        <v>54</v>
      </c>
      <c r="N674" s="9">
        <v>39000</v>
      </c>
      <c r="O674" s="12">
        <v>1</v>
      </c>
      <c r="P674" s="9">
        <f t="shared" si="62"/>
        <v>39000</v>
      </c>
      <c r="Q674" s="9">
        <f t="shared" si="64"/>
        <v>429000</v>
      </c>
      <c r="R674" s="10">
        <f t="shared" si="63"/>
        <v>429000</v>
      </c>
    </row>
    <row r="675" spans="1:18" x14ac:dyDescent="0.35">
      <c r="A675" s="7">
        <v>674</v>
      </c>
      <c r="B675" s="9" t="s">
        <v>1363</v>
      </c>
      <c r="C675" s="9">
        <v>9916296779</v>
      </c>
      <c r="D675" s="9" t="s">
        <v>1364</v>
      </c>
      <c r="E675" s="10">
        <v>49875</v>
      </c>
      <c r="F675" s="11" t="s">
        <v>20</v>
      </c>
      <c r="G675" s="9" t="str">
        <f t="shared" si="60"/>
        <v>C193017557</v>
      </c>
      <c r="H675" s="9" t="s">
        <v>21</v>
      </c>
      <c r="I675" s="12">
        <v>51</v>
      </c>
      <c r="J675" s="10">
        <v>49875</v>
      </c>
      <c r="K675" s="13">
        <v>42058</v>
      </c>
      <c r="L675" s="13">
        <v>52570</v>
      </c>
      <c r="M675" s="12">
        <f t="shared" si="61"/>
        <v>28</v>
      </c>
      <c r="N675" s="9">
        <v>50000</v>
      </c>
      <c r="O675" s="12">
        <v>1</v>
      </c>
      <c r="P675" s="9">
        <f t="shared" si="62"/>
        <v>50000</v>
      </c>
      <c r="Q675" s="9">
        <f t="shared" si="64"/>
        <v>550000</v>
      </c>
      <c r="R675" s="10">
        <f t="shared" si="63"/>
        <v>550000</v>
      </c>
    </row>
    <row r="676" spans="1:18" x14ac:dyDescent="0.35">
      <c r="A676" s="7">
        <v>675</v>
      </c>
      <c r="B676" s="9" t="s">
        <v>1365</v>
      </c>
      <c r="C676" s="9">
        <v>9610535747</v>
      </c>
      <c r="D676" s="9" t="s">
        <v>1366</v>
      </c>
      <c r="E676" s="10">
        <v>198000</v>
      </c>
      <c r="F676" s="11" t="s">
        <v>24</v>
      </c>
      <c r="G676" s="9" t="str">
        <f t="shared" si="60"/>
        <v>C260901525</v>
      </c>
      <c r="H676" s="9" t="s">
        <v>21</v>
      </c>
      <c r="I676" s="12">
        <v>46</v>
      </c>
      <c r="J676" s="10">
        <v>198000</v>
      </c>
      <c r="K676" s="13">
        <v>32938</v>
      </c>
      <c r="L676" s="13">
        <v>49754</v>
      </c>
      <c r="M676" s="12">
        <f t="shared" si="61"/>
        <v>46</v>
      </c>
      <c r="N676" s="9">
        <v>18000</v>
      </c>
      <c r="O676" s="12">
        <v>1</v>
      </c>
      <c r="P676" s="9">
        <f t="shared" si="62"/>
        <v>18000</v>
      </c>
      <c r="Q676" s="9">
        <f t="shared" si="64"/>
        <v>198000</v>
      </c>
      <c r="R676" s="10">
        <f t="shared" si="63"/>
        <v>198000</v>
      </c>
    </row>
    <row r="677" spans="1:18" x14ac:dyDescent="0.35">
      <c r="A677" s="7">
        <v>676</v>
      </c>
      <c r="B677" s="9" t="s">
        <v>1367</v>
      </c>
      <c r="C677" s="9">
        <v>8240319341</v>
      </c>
      <c r="D677" s="9" t="s">
        <v>1368</v>
      </c>
      <c r="E677" s="10">
        <v>363000</v>
      </c>
      <c r="F677" s="11" t="s">
        <v>24</v>
      </c>
      <c r="G677" s="9" t="str">
        <f t="shared" si="60"/>
        <v>C042651051</v>
      </c>
      <c r="H677" s="9" t="s">
        <v>21</v>
      </c>
      <c r="I677" s="12">
        <v>58</v>
      </c>
      <c r="J677" s="10">
        <v>363000</v>
      </c>
      <c r="K677" s="13">
        <v>43386</v>
      </c>
      <c r="L677" s="13">
        <v>53368</v>
      </c>
      <c r="M677" s="12">
        <f t="shared" si="61"/>
        <v>27</v>
      </c>
      <c r="N677" s="9">
        <v>33000</v>
      </c>
      <c r="O677" s="12">
        <v>1</v>
      </c>
      <c r="P677" s="9">
        <f t="shared" si="62"/>
        <v>33000</v>
      </c>
      <c r="Q677" s="9">
        <f t="shared" si="64"/>
        <v>363000</v>
      </c>
      <c r="R677" s="10">
        <f t="shared" si="63"/>
        <v>363000</v>
      </c>
    </row>
    <row r="678" spans="1:18" x14ac:dyDescent="0.35">
      <c r="A678" s="7">
        <v>677</v>
      </c>
      <c r="B678" s="9" t="s">
        <v>1369</v>
      </c>
      <c r="C678" s="9">
        <v>9447500606</v>
      </c>
      <c r="D678" s="9" t="s">
        <v>1370</v>
      </c>
      <c r="E678" s="10">
        <v>396000</v>
      </c>
      <c r="F678" s="11" t="s">
        <v>24</v>
      </c>
      <c r="G678" s="9" t="str">
        <f t="shared" si="60"/>
        <v>C259554802</v>
      </c>
      <c r="H678" s="9" t="s">
        <v>21</v>
      </c>
      <c r="I678" s="12">
        <v>53</v>
      </c>
      <c r="J678" s="10">
        <v>396000</v>
      </c>
      <c r="K678" s="13">
        <v>26799</v>
      </c>
      <c r="L678" s="13">
        <v>49657</v>
      </c>
      <c r="M678" s="12">
        <f t="shared" si="61"/>
        <v>62</v>
      </c>
      <c r="N678" s="9">
        <v>18360</v>
      </c>
      <c r="O678" s="12">
        <v>2</v>
      </c>
      <c r="P678" s="9">
        <f t="shared" si="62"/>
        <v>36720</v>
      </c>
      <c r="Q678" s="9">
        <f t="shared" si="64"/>
        <v>403920</v>
      </c>
      <c r="R678" s="10">
        <f t="shared" si="63"/>
        <v>403920</v>
      </c>
    </row>
    <row r="679" spans="1:18" x14ac:dyDescent="0.35">
      <c r="A679" s="7">
        <v>678</v>
      </c>
      <c r="B679" s="9" t="s">
        <v>1371</v>
      </c>
      <c r="C679" s="9">
        <v>9037994003</v>
      </c>
      <c r="D679" s="9" t="s">
        <v>1372</v>
      </c>
      <c r="E679" s="10">
        <v>11160</v>
      </c>
      <c r="F679" s="11" t="s">
        <v>24</v>
      </c>
      <c r="G679" s="9" t="str">
        <f t="shared" si="60"/>
        <v>C211467076</v>
      </c>
      <c r="H679" s="9" t="s">
        <v>21</v>
      </c>
      <c r="I679" s="12">
        <v>58</v>
      </c>
      <c r="J679" s="10">
        <v>11160</v>
      </c>
      <c r="K679" s="13">
        <v>29247</v>
      </c>
      <c r="L679" s="13">
        <v>51672</v>
      </c>
      <c r="M679" s="12">
        <f t="shared" si="61"/>
        <v>61</v>
      </c>
      <c r="N679" s="9">
        <v>20000</v>
      </c>
      <c r="O679" s="12">
        <v>1</v>
      </c>
      <c r="P679" s="9">
        <f t="shared" si="62"/>
        <v>20000</v>
      </c>
      <c r="Q679" s="9">
        <f t="shared" si="64"/>
        <v>220000</v>
      </c>
      <c r="R679" s="10">
        <f t="shared" si="63"/>
        <v>220000</v>
      </c>
    </row>
    <row r="680" spans="1:18" x14ac:dyDescent="0.35">
      <c r="A680" s="7">
        <v>679</v>
      </c>
      <c r="B680" s="9" t="s">
        <v>1373</v>
      </c>
      <c r="C680" s="9">
        <v>9613452320</v>
      </c>
      <c r="D680" s="9" t="s">
        <v>1374</v>
      </c>
      <c r="E680" s="10">
        <v>139680</v>
      </c>
      <c r="F680" s="11" t="s">
        <v>20</v>
      </c>
      <c r="G680" s="9" t="str">
        <f t="shared" si="60"/>
        <v>C174518855</v>
      </c>
      <c r="H680" s="9" t="s">
        <v>21</v>
      </c>
      <c r="I680" s="12">
        <v>71</v>
      </c>
      <c r="J680" s="10">
        <v>139680</v>
      </c>
      <c r="K680" s="13">
        <v>32580</v>
      </c>
      <c r="L680" s="13">
        <v>52513</v>
      </c>
      <c r="M680" s="12">
        <f t="shared" si="61"/>
        <v>54</v>
      </c>
      <c r="N680" s="9">
        <v>120000</v>
      </c>
      <c r="O680" s="12">
        <v>1</v>
      </c>
      <c r="P680" s="9">
        <f t="shared" si="62"/>
        <v>120000</v>
      </c>
      <c r="Q680" s="9">
        <f t="shared" si="64"/>
        <v>1320000</v>
      </c>
      <c r="R680" s="10">
        <f t="shared" si="63"/>
        <v>1320000</v>
      </c>
    </row>
    <row r="681" spans="1:18" x14ac:dyDescent="0.35">
      <c r="A681" s="7">
        <v>680</v>
      </c>
      <c r="B681" s="9" t="s">
        <v>1375</v>
      </c>
      <c r="C681" s="9">
        <v>9937126695</v>
      </c>
      <c r="D681" s="9" t="s">
        <v>1376</v>
      </c>
      <c r="E681" s="10">
        <v>220000</v>
      </c>
      <c r="F681" s="11" t="s">
        <v>24</v>
      </c>
      <c r="G681" s="9" t="str">
        <f t="shared" si="60"/>
        <v>C137530265</v>
      </c>
      <c r="H681" s="9" t="s">
        <v>21</v>
      </c>
      <c r="I681" s="12">
        <v>47</v>
      </c>
      <c r="J681" s="10">
        <v>220000</v>
      </c>
      <c r="K681" s="13">
        <v>40542</v>
      </c>
      <c r="L681" s="13">
        <v>53415</v>
      </c>
      <c r="M681" s="12">
        <f t="shared" si="61"/>
        <v>35</v>
      </c>
      <c r="N681" s="9">
        <v>20000</v>
      </c>
      <c r="O681" s="12">
        <v>1</v>
      </c>
      <c r="P681" s="9">
        <f t="shared" si="62"/>
        <v>20000</v>
      </c>
      <c r="Q681" s="9">
        <f t="shared" si="64"/>
        <v>220000</v>
      </c>
      <c r="R681" s="10">
        <f t="shared" si="63"/>
        <v>220000</v>
      </c>
    </row>
    <row r="682" spans="1:18" x14ac:dyDescent="0.35">
      <c r="A682" s="7">
        <v>681</v>
      </c>
      <c r="B682" s="9" t="s">
        <v>1377</v>
      </c>
      <c r="C682" s="9">
        <v>9825082829</v>
      </c>
      <c r="D682" s="9" t="s">
        <v>1378</v>
      </c>
      <c r="E682" s="10">
        <v>816833.25</v>
      </c>
      <c r="F682" s="11" t="s">
        <v>20</v>
      </c>
      <c r="G682" s="9" t="str">
        <f t="shared" si="60"/>
        <v>C110387736</v>
      </c>
      <c r="H682" s="9" t="s">
        <v>21</v>
      </c>
      <c r="I682" s="12">
        <v>65</v>
      </c>
      <c r="J682" s="10">
        <v>816833.25</v>
      </c>
      <c r="K682" s="13">
        <v>28775</v>
      </c>
      <c r="L682" s="13">
        <v>52206</v>
      </c>
      <c r="M682" s="12">
        <f t="shared" si="61"/>
        <v>64</v>
      </c>
      <c r="N682" s="9">
        <v>500000</v>
      </c>
      <c r="O682" s="12">
        <v>1</v>
      </c>
      <c r="P682" s="9">
        <f t="shared" si="62"/>
        <v>500000</v>
      </c>
      <c r="Q682" s="9">
        <f t="shared" si="64"/>
        <v>5500000</v>
      </c>
      <c r="R682" s="10">
        <f t="shared" si="63"/>
        <v>5500000</v>
      </c>
    </row>
    <row r="683" spans="1:18" x14ac:dyDescent="0.35">
      <c r="A683" s="7">
        <v>682</v>
      </c>
      <c r="B683" s="9" t="s">
        <v>1379</v>
      </c>
      <c r="C683" s="9">
        <v>9871223261</v>
      </c>
      <c r="D683" s="9" t="s">
        <v>589</v>
      </c>
      <c r="E683" s="10">
        <v>660000</v>
      </c>
      <c r="F683" s="11" t="s">
        <v>24</v>
      </c>
      <c r="G683" s="9" t="str">
        <f t="shared" si="60"/>
        <v>C263186800</v>
      </c>
      <c r="H683" s="9" t="s">
        <v>21</v>
      </c>
      <c r="I683" s="12">
        <v>44</v>
      </c>
      <c r="J683" s="10">
        <v>660000</v>
      </c>
      <c r="K683" s="13">
        <v>30967</v>
      </c>
      <c r="L683" s="13">
        <v>53497</v>
      </c>
      <c r="M683" s="12">
        <f t="shared" si="61"/>
        <v>61</v>
      </c>
      <c r="N683" s="9">
        <v>60000</v>
      </c>
      <c r="O683" s="12">
        <v>1</v>
      </c>
      <c r="P683" s="9">
        <f t="shared" si="62"/>
        <v>60000</v>
      </c>
      <c r="Q683" s="9">
        <f t="shared" si="64"/>
        <v>660000</v>
      </c>
      <c r="R683" s="10">
        <f t="shared" si="63"/>
        <v>660000</v>
      </c>
    </row>
    <row r="684" spans="1:18" x14ac:dyDescent="0.35">
      <c r="A684" s="7">
        <v>683</v>
      </c>
      <c r="B684" s="9" t="s">
        <v>1380</v>
      </c>
      <c r="C684" s="9">
        <v>9775961464</v>
      </c>
      <c r="D684" s="9" t="s">
        <v>1381</v>
      </c>
      <c r="E684" s="10">
        <v>275000</v>
      </c>
      <c r="F684" s="11" t="s">
        <v>24</v>
      </c>
      <c r="G684" s="9" t="str">
        <f t="shared" si="60"/>
        <v>C207958900</v>
      </c>
      <c r="H684" s="9" t="s">
        <v>21</v>
      </c>
      <c r="I684" s="12">
        <v>79</v>
      </c>
      <c r="J684" s="10">
        <v>275000</v>
      </c>
      <c r="K684" s="13">
        <v>28605</v>
      </c>
      <c r="L684" s="13">
        <v>49838</v>
      </c>
      <c r="M684" s="12">
        <f t="shared" si="61"/>
        <v>58</v>
      </c>
      <c r="N684" s="9">
        <v>25000</v>
      </c>
      <c r="O684" s="12">
        <v>1</v>
      </c>
      <c r="P684" s="9">
        <f t="shared" si="62"/>
        <v>25000</v>
      </c>
      <c r="Q684" s="9">
        <f t="shared" si="64"/>
        <v>275000</v>
      </c>
      <c r="R684" s="10">
        <f t="shared" si="63"/>
        <v>275000</v>
      </c>
    </row>
    <row r="685" spans="1:18" x14ac:dyDescent="0.35">
      <c r="A685" s="7">
        <v>684</v>
      </c>
      <c r="B685" s="9" t="s">
        <v>1382</v>
      </c>
      <c r="C685" s="9">
        <v>7870975845</v>
      </c>
      <c r="D685" s="9" t="s">
        <v>1383</v>
      </c>
      <c r="E685" s="10">
        <v>21866.66</v>
      </c>
      <c r="F685" s="11" t="s">
        <v>20</v>
      </c>
      <c r="G685" s="9" t="str">
        <f t="shared" si="60"/>
        <v>C255202022</v>
      </c>
      <c r="H685" s="9" t="s">
        <v>21</v>
      </c>
      <c r="I685" s="12">
        <v>82</v>
      </c>
      <c r="J685" s="10">
        <v>21866.66</v>
      </c>
      <c r="K685" s="13">
        <v>27458</v>
      </c>
      <c r="L685" s="13">
        <v>52218</v>
      </c>
      <c r="M685" s="12">
        <f t="shared" si="61"/>
        <v>67</v>
      </c>
      <c r="N685" s="9">
        <v>20000</v>
      </c>
      <c r="O685" s="12">
        <v>1</v>
      </c>
      <c r="P685" s="9">
        <f t="shared" si="62"/>
        <v>20000</v>
      </c>
      <c r="Q685" s="9">
        <f t="shared" si="64"/>
        <v>220000</v>
      </c>
      <c r="R685" s="10">
        <f t="shared" si="63"/>
        <v>220000</v>
      </c>
    </row>
    <row r="686" spans="1:18" x14ac:dyDescent="0.35">
      <c r="A686" s="7">
        <v>685</v>
      </c>
      <c r="B686" s="9" t="s">
        <v>1384</v>
      </c>
      <c r="C686" s="9">
        <v>9552675212</v>
      </c>
      <c r="D686" s="9" t="s">
        <v>1385</v>
      </c>
      <c r="E686" s="10">
        <v>220000</v>
      </c>
      <c r="F686" s="11" t="s">
        <v>24</v>
      </c>
      <c r="G686" s="9" t="str">
        <f t="shared" si="60"/>
        <v>C238539893</v>
      </c>
      <c r="H686" s="9" t="s">
        <v>21</v>
      </c>
      <c r="I686" s="12">
        <v>77</v>
      </c>
      <c r="J686" s="10">
        <v>220000</v>
      </c>
      <c r="K686" s="13">
        <v>28642</v>
      </c>
      <c r="L686" s="13">
        <v>51907</v>
      </c>
      <c r="M686" s="12">
        <f t="shared" si="61"/>
        <v>63</v>
      </c>
      <c r="N686" s="9">
        <v>20000</v>
      </c>
      <c r="O686" s="12">
        <v>1</v>
      </c>
      <c r="P686" s="9">
        <f t="shared" si="62"/>
        <v>20000</v>
      </c>
      <c r="Q686" s="9">
        <f t="shared" si="64"/>
        <v>220000</v>
      </c>
      <c r="R686" s="10">
        <f t="shared" si="63"/>
        <v>220000</v>
      </c>
    </row>
    <row r="687" spans="1:18" x14ac:dyDescent="0.35">
      <c r="A687" s="7">
        <v>686</v>
      </c>
      <c r="B687" s="9" t="s">
        <v>1386</v>
      </c>
      <c r="C687" s="9">
        <v>7665221382</v>
      </c>
      <c r="D687" s="9" t="s">
        <v>1387</v>
      </c>
      <c r="E687" s="10">
        <v>275000</v>
      </c>
      <c r="F687" s="11" t="s">
        <v>24</v>
      </c>
      <c r="G687" s="9" t="str">
        <f t="shared" si="60"/>
        <v>C209792863</v>
      </c>
      <c r="H687" s="9" t="s">
        <v>21</v>
      </c>
      <c r="I687" s="12">
        <v>51</v>
      </c>
      <c r="J687" s="10">
        <v>275000</v>
      </c>
      <c r="K687" s="13">
        <v>31520</v>
      </c>
      <c r="L687" s="13">
        <v>52024</v>
      </c>
      <c r="M687" s="12">
        <f t="shared" si="61"/>
        <v>56</v>
      </c>
      <c r="N687" s="9">
        <v>25000</v>
      </c>
      <c r="O687" s="12">
        <v>1</v>
      </c>
      <c r="P687" s="9">
        <f t="shared" si="62"/>
        <v>25000</v>
      </c>
      <c r="Q687" s="9">
        <f t="shared" si="64"/>
        <v>275000</v>
      </c>
      <c r="R687" s="10">
        <f t="shared" si="63"/>
        <v>275000</v>
      </c>
    </row>
    <row r="688" spans="1:18" x14ac:dyDescent="0.35">
      <c r="A688" s="7">
        <v>687</v>
      </c>
      <c r="B688" s="9" t="s">
        <v>1388</v>
      </c>
      <c r="C688" s="9">
        <v>7276395491</v>
      </c>
      <c r="D688" s="9" t="s">
        <v>1389</v>
      </c>
      <c r="E688" s="10">
        <v>253000</v>
      </c>
      <c r="F688" s="11" t="s">
        <v>24</v>
      </c>
      <c r="G688" s="9" t="str">
        <f t="shared" si="60"/>
        <v>C228657099</v>
      </c>
      <c r="H688" s="9" t="s">
        <v>21</v>
      </c>
      <c r="I688" s="12">
        <v>54</v>
      </c>
      <c r="J688" s="10">
        <v>253000</v>
      </c>
      <c r="K688" s="13">
        <v>34597</v>
      </c>
      <c r="L688" s="13">
        <v>53231</v>
      </c>
      <c r="M688" s="12">
        <f t="shared" si="61"/>
        <v>51</v>
      </c>
      <c r="N688" s="9">
        <v>11730</v>
      </c>
      <c r="O688" s="12">
        <v>2</v>
      </c>
      <c r="P688" s="9">
        <f t="shared" si="62"/>
        <v>23460</v>
      </c>
      <c r="Q688" s="9">
        <f t="shared" si="64"/>
        <v>258060</v>
      </c>
      <c r="R688" s="10">
        <f t="shared" si="63"/>
        <v>258060</v>
      </c>
    </row>
    <row r="689" spans="1:18" x14ac:dyDescent="0.35">
      <c r="A689" s="7">
        <v>688</v>
      </c>
      <c r="B689" s="9" t="s">
        <v>1390</v>
      </c>
      <c r="C689" s="9">
        <v>9119727995</v>
      </c>
      <c r="D689" s="9" t="s">
        <v>1330</v>
      </c>
      <c r="E689" s="10">
        <v>440000</v>
      </c>
      <c r="F689" s="11" t="s">
        <v>24</v>
      </c>
      <c r="G689" s="9" t="str">
        <f t="shared" si="60"/>
        <v>C251625878</v>
      </c>
      <c r="H689" s="9" t="s">
        <v>21</v>
      </c>
      <c r="I689" s="12">
        <v>63</v>
      </c>
      <c r="J689" s="10">
        <v>440000</v>
      </c>
      <c r="K689" s="13">
        <v>29632</v>
      </c>
      <c r="L689" s="13">
        <v>51755</v>
      </c>
      <c r="M689" s="12">
        <f t="shared" si="61"/>
        <v>60</v>
      </c>
      <c r="N689" s="9">
        <v>20400</v>
      </c>
      <c r="O689" s="12">
        <v>2</v>
      </c>
      <c r="P689" s="9">
        <f t="shared" si="62"/>
        <v>40800</v>
      </c>
      <c r="Q689" s="9">
        <f t="shared" ref="Q689:Q720" si="65">P689*11</f>
        <v>448800</v>
      </c>
      <c r="R689" s="10">
        <f t="shared" si="63"/>
        <v>448800</v>
      </c>
    </row>
    <row r="690" spans="1:18" x14ac:dyDescent="0.35">
      <c r="A690" s="7">
        <v>689</v>
      </c>
      <c r="B690" s="9" t="s">
        <v>1391</v>
      </c>
      <c r="C690" s="9">
        <v>9747989046</v>
      </c>
      <c r="D690" s="9" t="s">
        <v>1392</v>
      </c>
      <c r="E690" s="10">
        <v>6685.71</v>
      </c>
      <c r="F690" s="11" t="s">
        <v>20</v>
      </c>
      <c r="G690" s="9" t="str">
        <f t="shared" si="60"/>
        <v>C261976300</v>
      </c>
      <c r="H690" s="9" t="s">
        <v>21</v>
      </c>
      <c r="I690" s="12">
        <v>42</v>
      </c>
      <c r="J690" s="10">
        <v>6685.71</v>
      </c>
      <c r="K690" s="13">
        <v>30466</v>
      </c>
      <c r="L690" s="13">
        <v>49299</v>
      </c>
      <c r="M690" s="12">
        <f t="shared" si="61"/>
        <v>51</v>
      </c>
      <c r="N690" s="9">
        <v>18000</v>
      </c>
      <c r="O690" s="12">
        <v>1</v>
      </c>
      <c r="P690" s="9">
        <f t="shared" si="62"/>
        <v>18000</v>
      </c>
      <c r="Q690" s="9">
        <f t="shared" si="65"/>
        <v>198000</v>
      </c>
      <c r="R690" s="10">
        <f t="shared" si="63"/>
        <v>198000</v>
      </c>
    </row>
    <row r="691" spans="1:18" x14ac:dyDescent="0.35">
      <c r="A691" s="7">
        <v>690</v>
      </c>
      <c r="B691" s="9" t="s">
        <v>1393</v>
      </c>
      <c r="C691" s="9">
        <v>9937944562</v>
      </c>
      <c r="D691" s="9" t="s">
        <v>1394</v>
      </c>
      <c r="E691" s="10">
        <v>374000</v>
      </c>
      <c r="F691" s="11" t="s">
        <v>24</v>
      </c>
      <c r="G691" s="9" t="str">
        <f t="shared" si="60"/>
        <v>C257031482</v>
      </c>
      <c r="H691" s="9" t="s">
        <v>21</v>
      </c>
      <c r="I691" s="12">
        <v>52</v>
      </c>
      <c r="J691" s="10">
        <v>374000</v>
      </c>
      <c r="K691" s="13">
        <v>29689</v>
      </c>
      <c r="L691" s="13">
        <v>49856</v>
      </c>
      <c r="M691" s="12">
        <f t="shared" si="61"/>
        <v>55</v>
      </c>
      <c r="N691" s="9">
        <v>34000</v>
      </c>
      <c r="O691" s="12">
        <v>1</v>
      </c>
      <c r="P691" s="9">
        <f t="shared" si="62"/>
        <v>34000</v>
      </c>
      <c r="Q691" s="9">
        <f t="shared" si="65"/>
        <v>374000</v>
      </c>
      <c r="R691" s="10">
        <f t="shared" si="63"/>
        <v>374000</v>
      </c>
    </row>
    <row r="692" spans="1:18" x14ac:dyDescent="0.35">
      <c r="A692" s="7">
        <v>691</v>
      </c>
      <c r="B692" s="9" t="s">
        <v>1395</v>
      </c>
      <c r="C692" s="9">
        <v>8338921032</v>
      </c>
      <c r="D692" s="9" t="s">
        <v>1396</v>
      </c>
      <c r="E692" s="10">
        <v>220000</v>
      </c>
      <c r="F692" s="11" t="s">
        <v>24</v>
      </c>
      <c r="G692" s="9" t="str">
        <f t="shared" si="60"/>
        <v>C219439268</v>
      </c>
      <c r="H692" s="9" t="s">
        <v>21</v>
      </c>
      <c r="I692" s="12">
        <v>69</v>
      </c>
      <c r="J692" s="10">
        <v>220000</v>
      </c>
      <c r="K692" s="13">
        <v>33633</v>
      </c>
      <c r="L692" s="13">
        <v>49830</v>
      </c>
      <c r="M692" s="12">
        <f t="shared" si="61"/>
        <v>44</v>
      </c>
      <c r="N692" s="9">
        <v>20000</v>
      </c>
      <c r="O692" s="12">
        <v>1</v>
      </c>
      <c r="P692" s="9">
        <f t="shared" si="62"/>
        <v>20000</v>
      </c>
      <c r="Q692" s="9">
        <f t="shared" si="65"/>
        <v>220000</v>
      </c>
      <c r="R692" s="10">
        <f t="shared" si="63"/>
        <v>220000</v>
      </c>
    </row>
    <row r="693" spans="1:18" x14ac:dyDescent="0.35">
      <c r="A693" s="7">
        <v>692</v>
      </c>
      <c r="B693" s="9" t="s">
        <v>1397</v>
      </c>
      <c r="C693" s="9">
        <v>9770401825</v>
      </c>
      <c r="D693" s="9" t="s">
        <v>1398</v>
      </c>
      <c r="E693" s="10">
        <v>385000</v>
      </c>
      <c r="F693" s="11" t="s">
        <v>20</v>
      </c>
      <c r="G693" s="9" t="str">
        <f t="shared" si="60"/>
        <v>C249898329</v>
      </c>
      <c r="H693" s="9" t="s">
        <v>21</v>
      </c>
      <c r="I693" s="12">
        <v>52</v>
      </c>
      <c r="J693" s="10">
        <v>385000</v>
      </c>
      <c r="K693" s="13">
        <v>42644</v>
      </c>
      <c r="L693" s="13">
        <v>52990</v>
      </c>
      <c r="M693" s="12">
        <f t="shared" si="61"/>
        <v>28</v>
      </c>
      <c r="N693" s="9">
        <v>3202</v>
      </c>
      <c r="O693" s="12">
        <v>12</v>
      </c>
      <c r="P693" s="9">
        <f t="shared" si="62"/>
        <v>38424</v>
      </c>
      <c r="Q693" s="9">
        <f t="shared" si="65"/>
        <v>422664</v>
      </c>
      <c r="R693" s="10">
        <f t="shared" si="63"/>
        <v>422664</v>
      </c>
    </row>
    <row r="694" spans="1:18" x14ac:dyDescent="0.35">
      <c r="A694" s="7">
        <v>693</v>
      </c>
      <c r="B694" s="9" t="s">
        <v>1399</v>
      </c>
      <c r="C694" s="9">
        <v>6000827979</v>
      </c>
      <c r="D694" s="9" t="s">
        <v>1400</v>
      </c>
      <c r="E694" s="10">
        <v>198000</v>
      </c>
      <c r="F694" s="11" t="s">
        <v>24</v>
      </c>
      <c r="G694" s="9" t="str">
        <f t="shared" si="60"/>
        <v>C251955289</v>
      </c>
      <c r="H694" s="9" t="s">
        <v>21</v>
      </c>
      <c r="I694" s="12">
        <v>60</v>
      </c>
      <c r="J694" s="10">
        <v>198000</v>
      </c>
      <c r="K694" s="13">
        <v>32964</v>
      </c>
      <c r="L694" s="13">
        <v>53495</v>
      </c>
      <c r="M694" s="12">
        <f t="shared" si="61"/>
        <v>56</v>
      </c>
      <c r="N694" s="9">
        <v>18000</v>
      </c>
      <c r="O694" s="12">
        <v>1</v>
      </c>
      <c r="P694" s="9">
        <f t="shared" si="62"/>
        <v>18000</v>
      </c>
      <c r="Q694" s="9">
        <f t="shared" si="65"/>
        <v>198000</v>
      </c>
      <c r="R694" s="10">
        <f t="shared" si="63"/>
        <v>198000</v>
      </c>
    </row>
    <row r="695" spans="1:18" x14ac:dyDescent="0.35">
      <c r="A695" s="7">
        <v>694</v>
      </c>
      <c r="B695" s="9" t="s">
        <v>1401</v>
      </c>
      <c r="C695" s="9">
        <v>9959361182</v>
      </c>
      <c r="D695" s="9" t="s">
        <v>1402</v>
      </c>
      <c r="E695" s="10">
        <v>605000</v>
      </c>
      <c r="F695" s="11" t="s">
        <v>24</v>
      </c>
      <c r="G695" s="9" t="str">
        <f t="shared" si="60"/>
        <v>C269314155</v>
      </c>
      <c r="H695" s="9" t="s">
        <v>21</v>
      </c>
      <c r="I695" s="12">
        <v>48</v>
      </c>
      <c r="J695" s="10">
        <v>605000</v>
      </c>
      <c r="K695" s="13">
        <v>30822</v>
      </c>
      <c r="L695" s="13">
        <v>53266</v>
      </c>
      <c r="M695" s="12">
        <f t="shared" si="61"/>
        <v>61</v>
      </c>
      <c r="N695" s="9">
        <v>55000</v>
      </c>
      <c r="O695" s="12">
        <v>1</v>
      </c>
      <c r="P695" s="9">
        <f t="shared" si="62"/>
        <v>55000</v>
      </c>
      <c r="Q695" s="9">
        <f t="shared" si="65"/>
        <v>605000</v>
      </c>
      <c r="R695" s="10">
        <f t="shared" si="63"/>
        <v>605000</v>
      </c>
    </row>
    <row r="696" spans="1:18" x14ac:dyDescent="0.35">
      <c r="A696" s="7">
        <v>695</v>
      </c>
      <c r="B696" s="9" t="s">
        <v>1403</v>
      </c>
      <c r="C696" s="9">
        <v>9896504139</v>
      </c>
      <c r="D696" s="9" t="s">
        <v>1404</v>
      </c>
      <c r="E696" s="10">
        <v>20050</v>
      </c>
      <c r="F696" s="11" t="s">
        <v>20</v>
      </c>
      <c r="G696" s="9" t="str">
        <f t="shared" si="60"/>
        <v>C259071385</v>
      </c>
      <c r="H696" s="9" t="s">
        <v>21</v>
      </c>
      <c r="I696" s="12">
        <v>72</v>
      </c>
      <c r="J696" s="10">
        <v>20050</v>
      </c>
      <c r="K696" s="13">
        <v>40832</v>
      </c>
      <c r="L696" s="13">
        <v>52582</v>
      </c>
      <c r="M696" s="12">
        <f t="shared" si="61"/>
        <v>32</v>
      </c>
      <c r="N696" s="9">
        <v>20000</v>
      </c>
      <c r="O696" s="12">
        <v>1</v>
      </c>
      <c r="P696" s="9">
        <f t="shared" si="62"/>
        <v>20000</v>
      </c>
      <c r="Q696" s="9">
        <f t="shared" si="65"/>
        <v>220000</v>
      </c>
      <c r="R696" s="10">
        <f t="shared" si="63"/>
        <v>220000</v>
      </c>
    </row>
    <row r="697" spans="1:18" x14ac:dyDescent="0.35">
      <c r="A697" s="7">
        <v>696</v>
      </c>
      <c r="B697" s="9" t="s">
        <v>1405</v>
      </c>
      <c r="C697" s="9">
        <v>9949489931</v>
      </c>
      <c r="D697" s="9" t="s">
        <v>1406</v>
      </c>
      <c r="E697" s="10">
        <v>198000</v>
      </c>
      <c r="F697" s="11" t="s">
        <v>24</v>
      </c>
      <c r="G697" s="9" t="str">
        <f t="shared" si="60"/>
        <v>C246933669</v>
      </c>
      <c r="H697" s="9" t="s">
        <v>21</v>
      </c>
      <c r="I697" s="12">
        <v>72</v>
      </c>
      <c r="J697" s="10">
        <v>198000</v>
      </c>
      <c r="K697" s="13">
        <v>32310</v>
      </c>
      <c r="L697" s="13">
        <v>49846</v>
      </c>
      <c r="M697" s="12">
        <f t="shared" si="61"/>
        <v>48</v>
      </c>
      <c r="N697" s="9">
        <v>18000</v>
      </c>
      <c r="O697" s="12">
        <v>1</v>
      </c>
      <c r="P697" s="9">
        <f t="shared" si="62"/>
        <v>18000</v>
      </c>
      <c r="Q697" s="9">
        <f t="shared" si="65"/>
        <v>198000</v>
      </c>
      <c r="R697" s="10">
        <f t="shared" si="63"/>
        <v>198000</v>
      </c>
    </row>
    <row r="698" spans="1:18" x14ac:dyDescent="0.35">
      <c r="A698" s="7">
        <v>697</v>
      </c>
      <c r="B698" s="9" t="s">
        <v>1407</v>
      </c>
      <c r="C698" s="9">
        <v>9799565111</v>
      </c>
      <c r="D698" s="9" t="s">
        <v>1408</v>
      </c>
      <c r="E698" s="10">
        <v>22949.99</v>
      </c>
      <c r="F698" s="11" t="s">
        <v>20</v>
      </c>
      <c r="G698" s="9" t="str">
        <f t="shared" si="60"/>
        <v>C183091800</v>
      </c>
      <c r="H698" s="9" t="s">
        <v>21</v>
      </c>
      <c r="I698" s="12">
        <v>58</v>
      </c>
      <c r="J698" s="10">
        <v>22949.99</v>
      </c>
      <c r="K698" s="13">
        <v>32660</v>
      </c>
      <c r="L698" s="13">
        <v>49296</v>
      </c>
      <c r="M698" s="12">
        <f t="shared" si="61"/>
        <v>45</v>
      </c>
      <c r="N698" s="9">
        <v>50000</v>
      </c>
      <c r="O698" s="12">
        <v>1</v>
      </c>
      <c r="P698" s="9">
        <f t="shared" si="62"/>
        <v>50000</v>
      </c>
      <c r="Q698" s="9">
        <f t="shared" si="65"/>
        <v>550000</v>
      </c>
      <c r="R698" s="10">
        <f t="shared" si="63"/>
        <v>550000</v>
      </c>
    </row>
    <row r="699" spans="1:18" x14ac:dyDescent="0.35">
      <c r="A699" s="7">
        <v>698</v>
      </c>
      <c r="B699" s="9" t="s">
        <v>1409</v>
      </c>
      <c r="C699" s="9">
        <v>7202051511</v>
      </c>
      <c r="D699" s="9" t="s">
        <v>1410</v>
      </c>
      <c r="E699" s="10">
        <v>29625</v>
      </c>
      <c r="F699" s="11" t="s">
        <v>20</v>
      </c>
      <c r="G699" s="9" t="str">
        <f t="shared" si="60"/>
        <v>C271922616</v>
      </c>
      <c r="H699" s="9" t="s">
        <v>21</v>
      </c>
      <c r="I699" s="12">
        <v>68</v>
      </c>
      <c r="J699" s="10">
        <v>29625</v>
      </c>
      <c r="K699" s="13">
        <v>34980</v>
      </c>
      <c r="L699" s="13">
        <v>52311</v>
      </c>
      <c r="M699" s="12">
        <f t="shared" si="61"/>
        <v>47</v>
      </c>
      <c r="N699" s="9">
        <v>6240</v>
      </c>
      <c r="O699" s="12">
        <v>4</v>
      </c>
      <c r="P699" s="9">
        <f t="shared" si="62"/>
        <v>24960</v>
      </c>
      <c r="Q699" s="9">
        <f t="shared" si="65"/>
        <v>274560</v>
      </c>
      <c r="R699" s="10">
        <f t="shared" si="63"/>
        <v>274560</v>
      </c>
    </row>
    <row r="700" spans="1:18" x14ac:dyDescent="0.35">
      <c r="A700" s="7">
        <v>699</v>
      </c>
      <c r="B700" s="9" t="s">
        <v>1411</v>
      </c>
      <c r="C700" s="9">
        <v>7000956704</v>
      </c>
      <c r="D700" s="9" t="s">
        <v>1412</v>
      </c>
      <c r="E700" s="10">
        <v>220000</v>
      </c>
      <c r="F700" s="11" t="s">
        <v>24</v>
      </c>
      <c r="G700" s="9" t="str">
        <f t="shared" si="60"/>
        <v>C195170285</v>
      </c>
      <c r="H700" s="9" t="s">
        <v>21</v>
      </c>
      <c r="I700" s="12">
        <v>56</v>
      </c>
      <c r="J700" s="10">
        <v>220000</v>
      </c>
      <c r="K700" s="13">
        <v>28106</v>
      </c>
      <c r="L700" s="13">
        <v>51915</v>
      </c>
      <c r="M700" s="12">
        <f t="shared" si="61"/>
        <v>65</v>
      </c>
      <c r="N700" s="9">
        <v>20000</v>
      </c>
      <c r="O700" s="12">
        <v>1</v>
      </c>
      <c r="P700" s="9">
        <f t="shared" si="62"/>
        <v>20000</v>
      </c>
      <c r="Q700" s="9">
        <f>P700*10</f>
        <v>200000</v>
      </c>
      <c r="R700" s="10">
        <f t="shared" si="63"/>
        <v>220000</v>
      </c>
    </row>
    <row r="701" spans="1:18" x14ac:dyDescent="0.35">
      <c r="A701" s="7">
        <v>700</v>
      </c>
      <c r="B701" s="9" t="s">
        <v>1413</v>
      </c>
      <c r="C701" s="9">
        <v>8179740320</v>
      </c>
      <c r="D701" s="9" t="s">
        <v>1414</v>
      </c>
      <c r="E701" s="10">
        <v>275000</v>
      </c>
      <c r="F701" s="11" t="s">
        <v>24</v>
      </c>
      <c r="G701" s="9" t="str">
        <f t="shared" si="60"/>
        <v>C252922596</v>
      </c>
      <c r="H701" s="9" t="s">
        <v>21</v>
      </c>
      <c r="I701" s="12">
        <v>70</v>
      </c>
      <c r="J701" s="10">
        <v>275000</v>
      </c>
      <c r="K701" s="13">
        <v>33793</v>
      </c>
      <c r="L701" s="13">
        <v>53303</v>
      </c>
      <c r="M701" s="12">
        <f t="shared" si="61"/>
        <v>53</v>
      </c>
      <c r="N701" s="9">
        <v>25718</v>
      </c>
      <c r="O701" s="12">
        <v>1</v>
      </c>
      <c r="P701" s="9">
        <f t="shared" si="62"/>
        <v>25718</v>
      </c>
      <c r="Q701" s="9">
        <f>P701*10</f>
        <v>257180</v>
      </c>
      <c r="R701" s="10">
        <f t="shared" si="63"/>
        <v>275000</v>
      </c>
    </row>
    <row r="702" spans="1:18" x14ac:dyDescent="0.35">
      <c r="A702" s="7">
        <v>701</v>
      </c>
      <c r="B702" s="9" t="s">
        <v>1415</v>
      </c>
      <c r="C702" s="9">
        <v>7733059954</v>
      </c>
      <c r="D702" s="9" t="s">
        <v>1416</v>
      </c>
      <c r="E702" s="10">
        <v>209000</v>
      </c>
      <c r="F702" s="11" t="s">
        <v>24</v>
      </c>
      <c r="G702" s="9" t="str">
        <f t="shared" si="60"/>
        <v>C193357204</v>
      </c>
      <c r="H702" s="9" t="s">
        <v>21</v>
      </c>
      <c r="I702" s="12">
        <v>50</v>
      </c>
      <c r="J702" s="10">
        <v>209000</v>
      </c>
      <c r="K702" s="13">
        <v>29221</v>
      </c>
      <c r="L702" s="13">
        <v>52031</v>
      </c>
      <c r="M702" s="12">
        <f t="shared" si="61"/>
        <v>62</v>
      </c>
      <c r="N702" s="9">
        <v>19523</v>
      </c>
      <c r="O702" s="12">
        <v>1</v>
      </c>
      <c r="P702" s="9">
        <f t="shared" si="62"/>
        <v>19523</v>
      </c>
      <c r="Q702" s="9">
        <f>P702*10</f>
        <v>195230</v>
      </c>
      <c r="R702" s="10">
        <f t="shared" si="63"/>
        <v>209000</v>
      </c>
    </row>
    <row r="703" spans="1:18" x14ac:dyDescent="0.35">
      <c r="A703" s="7">
        <v>702</v>
      </c>
      <c r="B703" s="9" t="s">
        <v>1417</v>
      </c>
      <c r="C703" s="9">
        <v>9955640698</v>
      </c>
      <c r="D703" s="9" t="s">
        <v>1418</v>
      </c>
      <c r="E703" s="10">
        <v>7599.99</v>
      </c>
      <c r="F703" s="11" t="s">
        <v>20</v>
      </c>
      <c r="G703" s="9" t="str">
        <f t="shared" si="60"/>
        <v>C266411213</v>
      </c>
      <c r="H703" s="9" t="s">
        <v>21</v>
      </c>
      <c r="I703" s="12">
        <v>61</v>
      </c>
      <c r="J703" s="10">
        <v>7599.99</v>
      </c>
      <c r="K703" s="13">
        <v>29244</v>
      </c>
      <c r="L703" s="13">
        <v>49306</v>
      </c>
      <c r="M703" s="12">
        <f t="shared" si="61"/>
        <v>54</v>
      </c>
      <c r="N703" s="9">
        <v>19000</v>
      </c>
      <c r="O703" s="12">
        <v>1</v>
      </c>
      <c r="P703" s="9">
        <f t="shared" si="62"/>
        <v>19000</v>
      </c>
      <c r="Q703" s="9">
        <f t="shared" ref="Q703:Q721" si="66">P703*11</f>
        <v>209000</v>
      </c>
      <c r="R703" s="10">
        <f t="shared" si="63"/>
        <v>209000</v>
      </c>
    </row>
    <row r="704" spans="1:18" x14ac:dyDescent="0.35">
      <c r="A704" s="7">
        <v>703</v>
      </c>
      <c r="B704" s="9" t="s">
        <v>1419</v>
      </c>
      <c r="C704" s="9">
        <v>9558888800</v>
      </c>
      <c r="D704" s="9" t="s">
        <v>1420</v>
      </c>
      <c r="E704" s="10">
        <v>231000</v>
      </c>
      <c r="F704" s="11" t="s">
        <v>24</v>
      </c>
      <c r="G704" s="9" t="str">
        <f t="shared" si="60"/>
        <v>C260821401</v>
      </c>
      <c r="H704" s="9" t="s">
        <v>21</v>
      </c>
      <c r="I704" s="12">
        <v>53</v>
      </c>
      <c r="J704" s="10">
        <v>231000</v>
      </c>
      <c r="K704" s="13">
        <v>31798</v>
      </c>
      <c r="L704" s="13">
        <v>53480</v>
      </c>
      <c r="M704" s="12">
        <f t="shared" si="61"/>
        <v>59</v>
      </c>
      <c r="N704" s="9">
        <v>21000</v>
      </c>
      <c r="O704" s="12">
        <v>1</v>
      </c>
      <c r="P704" s="9">
        <f t="shared" si="62"/>
        <v>21000</v>
      </c>
      <c r="Q704" s="9">
        <f t="shared" si="66"/>
        <v>231000</v>
      </c>
      <c r="R704" s="10">
        <f t="shared" si="63"/>
        <v>231000</v>
      </c>
    </row>
    <row r="705" spans="1:18" x14ac:dyDescent="0.35">
      <c r="A705" s="7">
        <v>704</v>
      </c>
      <c r="B705" s="9" t="s">
        <v>1421</v>
      </c>
      <c r="C705" s="9">
        <v>9012101087</v>
      </c>
      <c r="D705" s="9" t="s">
        <v>1422</v>
      </c>
      <c r="E705" s="10">
        <v>275000</v>
      </c>
      <c r="F705" s="11" t="s">
        <v>24</v>
      </c>
      <c r="G705" s="9" t="str">
        <f t="shared" si="60"/>
        <v>C241679892</v>
      </c>
      <c r="H705" s="9" t="s">
        <v>21</v>
      </c>
      <c r="I705" s="12">
        <v>70</v>
      </c>
      <c r="J705" s="10">
        <v>275000</v>
      </c>
      <c r="K705" s="13">
        <v>35151</v>
      </c>
      <c r="L705" s="13">
        <v>52008</v>
      </c>
      <c r="M705" s="12">
        <f t="shared" si="61"/>
        <v>46</v>
      </c>
      <c r="N705" s="9">
        <v>25000</v>
      </c>
      <c r="O705" s="12">
        <v>1</v>
      </c>
      <c r="P705" s="9">
        <f t="shared" si="62"/>
        <v>25000</v>
      </c>
      <c r="Q705" s="9">
        <f t="shared" si="66"/>
        <v>275000</v>
      </c>
      <c r="R705" s="10">
        <f t="shared" si="63"/>
        <v>275000</v>
      </c>
    </row>
    <row r="706" spans="1:18" x14ac:dyDescent="0.35">
      <c r="A706" s="7">
        <v>705</v>
      </c>
      <c r="B706" s="9" t="s">
        <v>1423</v>
      </c>
      <c r="C706" s="9">
        <v>9000109991</v>
      </c>
      <c r="D706" s="9" t="s">
        <v>1424</v>
      </c>
      <c r="E706" s="10">
        <v>483479.93</v>
      </c>
      <c r="F706" s="11" t="s">
        <v>20</v>
      </c>
      <c r="G706" s="9" t="str">
        <f t="shared" ref="G706:G769" si="67">B706</f>
        <v>C265032787</v>
      </c>
      <c r="H706" s="9" t="s">
        <v>21</v>
      </c>
      <c r="I706" s="12">
        <v>66</v>
      </c>
      <c r="J706" s="10">
        <v>483479.93</v>
      </c>
      <c r="K706" s="13">
        <v>31352</v>
      </c>
      <c r="L706" s="13">
        <v>48568</v>
      </c>
      <c r="M706" s="12">
        <f t="shared" ref="M706:M769" si="68">ROUNDDOWN(YEARFRAC(K706,L706),0)</f>
        <v>47</v>
      </c>
      <c r="N706" s="9">
        <v>150000</v>
      </c>
      <c r="O706" s="12">
        <v>1</v>
      </c>
      <c r="P706" s="9">
        <f t="shared" ref="P706:P769" si="69">O706*N706</f>
        <v>150000</v>
      </c>
      <c r="Q706" s="9">
        <f t="shared" si="66"/>
        <v>1650000</v>
      </c>
      <c r="R706" s="10">
        <f t="shared" ref="R706:R769" si="70">MAX(Q706,J706)</f>
        <v>1650000</v>
      </c>
    </row>
    <row r="707" spans="1:18" x14ac:dyDescent="0.35">
      <c r="A707" s="7">
        <v>706</v>
      </c>
      <c r="B707" s="9" t="s">
        <v>1425</v>
      </c>
      <c r="C707" s="9">
        <v>9337569505</v>
      </c>
      <c r="D707" s="9" t="s">
        <v>1426</v>
      </c>
      <c r="E707" s="10">
        <v>220000</v>
      </c>
      <c r="F707" s="11" t="s">
        <v>24</v>
      </c>
      <c r="G707" s="9" t="str">
        <f t="shared" si="67"/>
        <v>C207940604</v>
      </c>
      <c r="H707" s="9" t="s">
        <v>21</v>
      </c>
      <c r="I707" s="12">
        <v>49</v>
      </c>
      <c r="J707" s="10">
        <v>220000</v>
      </c>
      <c r="K707" s="13">
        <v>32792</v>
      </c>
      <c r="L707" s="13">
        <v>52035</v>
      </c>
      <c r="M707" s="12">
        <f t="shared" si="68"/>
        <v>52</v>
      </c>
      <c r="N707" s="9">
        <v>20174</v>
      </c>
      <c r="O707" s="12">
        <v>1</v>
      </c>
      <c r="P707" s="9">
        <f t="shared" si="69"/>
        <v>20174</v>
      </c>
      <c r="Q707" s="9">
        <f t="shared" si="66"/>
        <v>221914</v>
      </c>
      <c r="R707" s="10">
        <f t="shared" si="70"/>
        <v>221914</v>
      </c>
    </row>
    <row r="708" spans="1:18" x14ac:dyDescent="0.35">
      <c r="A708" s="7">
        <v>707</v>
      </c>
      <c r="B708" s="9" t="s">
        <v>1427</v>
      </c>
      <c r="C708" s="9">
        <v>9064543922</v>
      </c>
      <c r="D708" s="9" t="s">
        <v>1428</v>
      </c>
      <c r="E708" s="10">
        <v>25866.66</v>
      </c>
      <c r="F708" s="11" t="s">
        <v>20</v>
      </c>
      <c r="G708" s="9" t="str">
        <f t="shared" si="67"/>
        <v>C247026041</v>
      </c>
      <c r="H708" s="9" t="s">
        <v>21</v>
      </c>
      <c r="I708" s="12">
        <v>53</v>
      </c>
      <c r="J708" s="10">
        <v>25866.66</v>
      </c>
      <c r="K708" s="13">
        <v>31975</v>
      </c>
      <c r="L708" s="13">
        <v>52230</v>
      </c>
      <c r="M708" s="12">
        <f t="shared" si="68"/>
        <v>55</v>
      </c>
      <c r="N708" s="9">
        <v>20000</v>
      </c>
      <c r="O708" s="12">
        <v>1</v>
      </c>
      <c r="P708" s="9">
        <f t="shared" si="69"/>
        <v>20000</v>
      </c>
      <c r="Q708" s="9">
        <f t="shared" si="66"/>
        <v>220000</v>
      </c>
      <c r="R708" s="10">
        <f t="shared" si="70"/>
        <v>220000</v>
      </c>
    </row>
    <row r="709" spans="1:18" x14ac:dyDescent="0.35">
      <c r="A709" s="7">
        <v>708</v>
      </c>
      <c r="B709" s="9" t="s">
        <v>1429</v>
      </c>
      <c r="C709" s="9">
        <v>7987502433</v>
      </c>
      <c r="D709" s="9" t="s">
        <v>1430</v>
      </c>
      <c r="E709" s="10">
        <v>220000</v>
      </c>
      <c r="F709" s="11" t="s">
        <v>24</v>
      </c>
      <c r="G709" s="9" t="str">
        <f t="shared" si="67"/>
        <v>C218852875</v>
      </c>
      <c r="H709" s="9" t="s">
        <v>21</v>
      </c>
      <c r="I709" s="12">
        <v>52</v>
      </c>
      <c r="J709" s="10">
        <v>220000</v>
      </c>
      <c r="K709" s="13">
        <v>27881</v>
      </c>
      <c r="L709" s="13">
        <v>52047</v>
      </c>
      <c r="M709" s="12">
        <f t="shared" si="68"/>
        <v>66</v>
      </c>
      <c r="N709" s="9">
        <v>20000</v>
      </c>
      <c r="O709" s="12">
        <v>1</v>
      </c>
      <c r="P709" s="9">
        <f t="shared" si="69"/>
        <v>20000</v>
      </c>
      <c r="Q709" s="9">
        <f t="shared" si="66"/>
        <v>220000</v>
      </c>
      <c r="R709" s="10">
        <f t="shared" si="70"/>
        <v>220000</v>
      </c>
    </row>
    <row r="710" spans="1:18" x14ac:dyDescent="0.35">
      <c r="A710" s="7">
        <v>709</v>
      </c>
      <c r="B710" s="9" t="s">
        <v>1431</v>
      </c>
      <c r="C710" s="9">
        <v>9678476227</v>
      </c>
      <c r="D710" s="9" t="s">
        <v>1432</v>
      </c>
      <c r="E710" s="10">
        <v>220000</v>
      </c>
      <c r="F710" s="11" t="s">
        <v>24</v>
      </c>
      <c r="G710" s="9" t="str">
        <f t="shared" si="67"/>
        <v>C256998571</v>
      </c>
      <c r="H710" s="9" t="s">
        <v>21</v>
      </c>
      <c r="I710" s="12">
        <v>54</v>
      </c>
      <c r="J710" s="10">
        <v>220000</v>
      </c>
      <c r="K710" s="13">
        <v>31239</v>
      </c>
      <c r="L710" s="13">
        <v>51897</v>
      </c>
      <c r="M710" s="12">
        <f t="shared" si="68"/>
        <v>56</v>
      </c>
      <c r="N710" s="9">
        <v>20000</v>
      </c>
      <c r="O710" s="12">
        <v>1</v>
      </c>
      <c r="P710" s="9">
        <f t="shared" si="69"/>
        <v>20000</v>
      </c>
      <c r="Q710" s="9">
        <f t="shared" si="66"/>
        <v>220000</v>
      </c>
      <c r="R710" s="10">
        <f t="shared" si="70"/>
        <v>220000</v>
      </c>
    </row>
    <row r="711" spans="1:18" x14ac:dyDescent="0.35">
      <c r="A711" s="7">
        <v>710</v>
      </c>
      <c r="B711" s="9" t="s">
        <v>1433</v>
      </c>
      <c r="C711" s="9">
        <v>9937166358</v>
      </c>
      <c r="D711" s="9" t="s">
        <v>1434</v>
      </c>
      <c r="E711" s="10">
        <v>20955</v>
      </c>
      <c r="F711" s="11" t="s">
        <v>20</v>
      </c>
      <c r="G711" s="9" t="str">
        <f t="shared" si="67"/>
        <v>C275655536</v>
      </c>
      <c r="H711" s="9" t="s">
        <v>21</v>
      </c>
      <c r="I711" s="12">
        <v>71</v>
      </c>
      <c r="J711" s="10">
        <v>20955</v>
      </c>
      <c r="K711" s="13">
        <v>30773</v>
      </c>
      <c r="L711" s="13">
        <v>52589</v>
      </c>
      <c r="M711" s="12">
        <f t="shared" si="68"/>
        <v>59</v>
      </c>
      <c r="N711" s="9">
        <v>22000</v>
      </c>
      <c r="O711" s="12">
        <v>1</v>
      </c>
      <c r="P711" s="9">
        <f t="shared" si="69"/>
        <v>22000</v>
      </c>
      <c r="Q711" s="9">
        <f t="shared" si="66"/>
        <v>242000</v>
      </c>
      <c r="R711" s="10">
        <f t="shared" si="70"/>
        <v>242000</v>
      </c>
    </row>
    <row r="712" spans="1:18" x14ac:dyDescent="0.35">
      <c r="A712" s="7">
        <v>711</v>
      </c>
      <c r="B712" s="9" t="s">
        <v>1435</v>
      </c>
      <c r="C712" s="9">
        <v>9947394721</v>
      </c>
      <c r="D712" s="9" t="s">
        <v>1436</v>
      </c>
      <c r="E712" s="10">
        <v>220000</v>
      </c>
      <c r="F712" s="11" t="s">
        <v>24</v>
      </c>
      <c r="G712" s="9" t="str">
        <f t="shared" si="67"/>
        <v>C260819523</v>
      </c>
      <c r="H712" s="9" t="s">
        <v>21</v>
      </c>
      <c r="I712" s="12">
        <v>58</v>
      </c>
      <c r="J712" s="10">
        <v>220000</v>
      </c>
      <c r="K712" s="13">
        <v>33920</v>
      </c>
      <c r="L712" s="13">
        <v>53488</v>
      </c>
      <c r="M712" s="12">
        <f t="shared" si="68"/>
        <v>53</v>
      </c>
      <c r="N712" s="9">
        <v>20000</v>
      </c>
      <c r="O712" s="12">
        <v>1</v>
      </c>
      <c r="P712" s="9">
        <f t="shared" si="69"/>
        <v>20000</v>
      </c>
      <c r="Q712" s="9">
        <f t="shared" si="66"/>
        <v>220000</v>
      </c>
      <c r="R712" s="10">
        <f t="shared" si="70"/>
        <v>220000</v>
      </c>
    </row>
    <row r="713" spans="1:18" x14ac:dyDescent="0.35">
      <c r="A713" s="7">
        <v>712</v>
      </c>
      <c r="B713" s="9" t="s">
        <v>1437</v>
      </c>
      <c r="C713" s="9">
        <v>9459532663</v>
      </c>
      <c r="D713" s="9" t="s">
        <v>486</v>
      </c>
      <c r="E713" s="10">
        <v>220000</v>
      </c>
      <c r="F713" s="11" t="s">
        <v>24</v>
      </c>
      <c r="G713" s="9" t="str">
        <f t="shared" si="67"/>
        <v>C237488796</v>
      </c>
      <c r="H713" s="9" t="s">
        <v>21</v>
      </c>
      <c r="I713" s="12">
        <v>62</v>
      </c>
      <c r="J713" s="10">
        <v>220000</v>
      </c>
      <c r="K713" s="13">
        <v>31034</v>
      </c>
      <c r="L713" s="13">
        <v>49847</v>
      </c>
      <c r="M713" s="12">
        <f t="shared" si="68"/>
        <v>51</v>
      </c>
      <c r="N713" s="9">
        <v>20084</v>
      </c>
      <c r="O713" s="12">
        <v>1</v>
      </c>
      <c r="P713" s="9">
        <f t="shared" si="69"/>
        <v>20084</v>
      </c>
      <c r="Q713" s="9">
        <f t="shared" si="66"/>
        <v>220924</v>
      </c>
      <c r="R713" s="10">
        <f t="shared" si="70"/>
        <v>220924</v>
      </c>
    </row>
    <row r="714" spans="1:18" x14ac:dyDescent="0.35">
      <c r="A714" s="7">
        <v>713</v>
      </c>
      <c r="B714" s="9" t="s">
        <v>1438</v>
      </c>
      <c r="C714" s="9">
        <v>9847192575</v>
      </c>
      <c r="D714" s="9" t="s">
        <v>1439</v>
      </c>
      <c r="E714" s="10">
        <v>220000</v>
      </c>
      <c r="F714" s="11" t="s">
        <v>24</v>
      </c>
      <c r="G714" s="9" t="str">
        <f t="shared" si="67"/>
        <v>C246946313</v>
      </c>
      <c r="H714" s="9" t="s">
        <v>21</v>
      </c>
      <c r="I714" s="12">
        <v>49</v>
      </c>
      <c r="J714" s="10">
        <v>220000</v>
      </c>
      <c r="K714" s="13">
        <v>29737</v>
      </c>
      <c r="L714" s="13">
        <v>49848</v>
      </c>
      <c r="M714" s="12">
        <f t="shared" si="68"/>
        <v>55</v>
      </c>
      <c r="N714" s="9">
        <v>20050</v>
      </c>
      <c r="O714" s="12">
        <v>1</v>
      </c>
      <c r="P714" s="9">
        <f t="shared" si="69"/>
        <v>20050</v>
      </c>
      <c r="Q714" s="9">
        <f t="shared" si="66"/>
        <v>220550</v>
      </c>
      <c r="R714" s="10">
        <f t="shared" si="70"/>
        <v>220550</v>
      </c>
    </row>
    <row r="715" spans="1:18" x14ac:dyDescent="0.35">
      <c r="A715" s="7">
        <v>714</v>
      </c>
      <c r="B715" s="9" t="s">
        <v>1440</v>
      </c>
      <c r="C715" s="9">
        <v>9051519285</v>
      </c>
      <c r="D715" s="9" t="s">
        <v>1441</v>
      </c>
      <c r="E715" s="10">
        <v>150200</v>
      </c>
      <c r="F715" s="11" t="s">
        <v>20</v>
      </c>
      <c r="G715" s="9" t="str">
        <f t="shared" si="67"/>
        <v>C217927468</v>
      </c>
      <c r="H715" s="9" t="s">
        <v>21</v>
      </c>
      <c r="I715" s="12">
        <v>53</v>
      </c>
      <c r="J715" s="10">
        <v>150200</v>
      </c>
      <c r="K715" s="13">
        <v>35259</v>
      </c>
      <c r="L715" s="13">
        <v>52577</v>
      </c>
      <c r="M715" s="12">
        <f t="shared" si="68"/>
        <v>47</v>
      </c>
      <c r="N715" s="9">
        <v>40000</v>
      </c>
      <c r="O715" s="12">
        <v>1</v>
      </c>
      <c r="P715" s="9">
        <f t="shared" si="69"/>
        <v>40000</v>
      </c>
      <c r="Q715" s="9">
        <f t="shared" si="66"/>
        <v>440000</v>
      </c>
      <c r="R715" s="10">
        <f t="shared" si="70"/>
        <v>440000</v>
      </c>
    </row>
    <row r="716" spans="1:18" x14ac:dyDescent="0.35">
      <c r="A716" s="7">
        <v>715</v>
      </c>
      <c r="B716" s="9" t="s">
        <v>1442</v>
      </c>
      <c r="C716" s="9">
        <v>8658062328</v>
      </c>
      <c r="D716" s="9" t="s">
        <v>1443</v>
      </c>
      <c r="E716" s="10">
        <v>330000</v>
      </c>
      <c r="F716" s="11" t="s">
        <v>24</v>
      </c>
      <c r="G716" s="9" t="str">
        <f t="shared" si="67"/>
        <v>C239440606</v>
      </c>
      <c r="H716" s="9" t="s">
        <v>21</v>
      </c>
      <c r="I716" s="12">
        <v>57</v>
      </c>
      <c r="J716" s="10">
        <v>330000</v>
      </c>
      <c r="K716" s="13">
        <v>29651</v>
      </c>
      <c r="L716" s="13">
        <v>53499</v>
      </c>
      <c r="M716" s="12">
        <f t="shared" si="68"/>
        <v>65</v>
      </c>
      <c r="N716" s="9">
        <v>30397</v>
      </c>
      <c r="O716" s="12">
        <v>1</v>
      </c>
      <c r="P716" s="9">
        <f t="shared" si="69"/>
        <v>30397</v>
      </c>
      <c r="Q716" s="9">
        <f t="shared" si="66"/>
        <v>334367</v>
      </c>
      <c r="R716" s="10">
        <f t="shared" si="70"/>
        <v>334367</v>
      </c>
    </row>
    <row r="717" spans="1:18" x14ac:dyDescent="0.35">
      <c r="A717" s="7">
        <v>716</v>
      </c>
      <c r="B717" s="9" t="s">
        <v>1444</v>
      </c>
      <c r="C717" s="9">
        <v>8882885858</v>
      </c>
      <c r="D717" s="9" t="s">
        <v>1445</v>
      </c>
      <c r="E717" s="10">
        <v>550000</v>
      </c>
      <c r="F717" s="11" t="s">
        <v>24</v>
      </c>
      <c r="G717" s="9" t="str">
        <f t="shared" si="67"/>
        <v>C192655295</v>
      </c>
      <c r="H717" s="9" t="s">
        <v>21</v>
      </c>
      <c r="I717" s="12">
        <v>47</v>
      </c>
      <c r="J717" s="10">
        <v>550000</v>
      </c>
      <c r="K717" s="13">
        <v>31419</v>
      </c>
      <c r="L717" s="13">
        <v>49853</v>
      </c>
      <c r="M717" s="12">
        <f t="shared" si="68"/>
        <v>50</v>
      </c>
      <c r="N717" s="9">
        <v>50000</v>
      </c>
      <c r="O717" s="12">
        <v>1</v>
      </c>
      <c r="P717" s="9">
        <f t="shared" si="69"/>
        <v>50000</v>
      </c>
      <c r="Q717" s="9">
        <f t="shared" si="66"/>
        <v>550000</v>
      </c>
      <c r="R717" s="10">
        <f t="shared" si="70"/>
        <v>550000</v>
      </c>
    </row>
    <row r="718" spans="1:18" x14ac:dyDescent="0.35">
      <c r="A718" s="7">
        <v>717</v>
      </c>
      <c r="B718" s="9" t="s">
        <v>1446</v>
      </c>
      <c r="C718" s="9">
        <v>9613294494</v>
      </c>
      <c r="D718" s="9" t="s">
        <v>1447</v>
      </c>
      <c r="E718" s="10">
        <v>62880</v>
      </c>
      <c r="F718" s="11" t="s">
        <v>20</v>
      </c>
      <c r="G718" s="9" t="str">
        <f t="shared" si="67"/>
        <v>C274833333</v>
      </c>
      <c r="H718" s="9" t="s">
        <v>21</v>
      </c>
      <c r="I718" s="12">
        <v>57</v>
      </c>
      <c r="J718" s="10">
        <v>62880</v>
      </c>
      <c r="K718" s="13">
        <v>27204</v>
      </c>
      <c r="L718" s="13">
        <v>50404</v>
      </c>
      <c r="M718" s="12">
        <f t="shared" si="68"/>
        <v>63</v>
      </c>
      <c r="N718" s="9">
        <v>48000</v>
      </c>
      <c r="O718" s="12">
        <v>1</v>
      </c>
      <c r="P718" s="9">
        <f t="shared" si="69"/>
        <v>48000</v>
      </c>
      <c r="Q718" s="9">
        <f t="shared" si="66"/>
        <v>528000</v>
      </c>
      <c r="R718" s="10">
        <f t="shared" si="70"/>
        <v>528000</v>
      </c>
    </row>
    <row r="719" spans="1:18" x14ac:dyDescent="0.35">
      <c r="A719" s="7">
        <v>718</v>
      </c>
      <c r="B719" s="9" t="s">
        <v>1448</v>
      </c>
      <c r="C719" s="9">
        <v>7044670671</v>
      </c>
      <c r="D719" s="9" t="s">
        <v>1449</v>
      </c>
      <c r="E719" s="10">
        <v>253000</v>
      </c>
      <c r="F719" s="11" t="s">
        <v>24</v>
      </c>
      <c r="G719" s="9" t="str">
        <f t="shared" si="67"/>
        <v>C263187304</v>
      </c>
      <c r="H719" s="9" t="s">
        <v>21</v>
      </c>
      <c r="I719" s="12">
        <v>49</v>
      </c>
      <c r="J719" s="10">
        <v>253000</v>
      </c>
      <c r="K719" s="13">
        <v>32143</v>
      </c>
      <c r="L719" s="13">
        <v>53501</v>
      </c>
      <c r="M719" s="12">
        <f t="shared" si="68"/>
        <v>58</v>
      </c>
      <c r="N719" s="9">
        <v>23000</v>
      </c>
      <c r="O719" s="12">
        <v>1</v>
      </c>
      <c r="P719" s="9">
        <f t="shared" si="69"/>
        <v>23000</v>
      </c>
      <c r="Q719" s="9">
        <f t="shared" si="66"/>
        <v>253000</v>
      </c>
      <c r="R719" s="10">
        <f t="shared" si="70"/>
        <v>253000</v>
      </c>
    </row>
    <row r="720" spans="1:18" x14ac:dyDescent="0.35">
      <c r="A720" s="7">
        <v>719</v>
      </c>
      <c r="B720" s="9" t="s">
        <v>1450</v>
      </c>
      <c r="C720" s="9">
        <v>9244444454</v>
      </c>
      <c r="D720" s="9" t="s">
        <v>1451</v>
      </c>
      <c r="E720" s="10">
        <v>8857.14</v>
      </c>
      <c r="F720" s="11" t="s">
        <v>24</v>
      </c>
      <c r="G720" s="9" t="str">
        <f t="shared" si="67"/>
        <v>C209483350</v>
      </c>
      <c r="H720" s="9" t="s">
        <v>21</v>
      </c>
      <c r="I720" s="12">
        <v>56</v>
      </c>
      <c r="J720" s="10">
        <v>8857.14</v>
      </c>
      <c r="K720" s="13">
        <v>33513</v>
      </c>
      <c r="L720" s="13">
        <v>49477</v>
      </c>
      <c r="M720" s="12">
        <f t="shared" si="68"/>
        <v>43</v>
      </c>
      <c r="N720" s="9">
        <v>20000</v>
      </c>
      <c r="O720" s="12">
        <v>1</v>
      </c>
      <c r="P720" s="9">
        <f t="shared" si="69"/>
        <v>20000</v>
      </c>
      <c r="Q720" s="9">
        <f t="shared" si="66"/>
        <v>220000</v>
      </c>
      <c r="R720" s="10">
        <f t="shared" si="70"/>
        <v>220000</v>
      </c>
    </row>
    <row r="721" spans="1:18" x14ac:dyDescent="0.35">
      <c r="A721" s="7">
        <v>720</v>
      </c>
      <c r="B721" s="9" t="s">
        <v>1452</v>
      </c>
      <c r="C721" s="9">
        <v>8895651401</v>
      </c>
      <c r="D721" s="9" t="s">
        <v>1453</v>
      </c>
      <c r="E721" s="10">
        <v>31149.98</v>
      </c>
      <c r="F721" s="11" t="s">
        <v>24</v>
      </c>
      <c r="G721" s="9" t="str">
        <f t="shared" si="67"/>
        <v>C230216059</v>
      </c>
      <c r="H721" s="9" t="s">
        <v>21</v>
      </c>
      <c r="I721" s="12">
        <v>52</v>
      </c>
      <c r="J721" s="10">
        <v>31149.98</v>
      </c>
      <c r="K721" s="13">
        <v>28533</v>
      </c>
      <c r="L721" s="13">
        <v>53137</v>
      </c>
      <c r="M721" s="12">
        <f t="shared" si="68"/>
        <v>67</v>
      </c>
      <c r="N721" s="9">
        <v>50000</v>
      </c>
      <c r="O721" s="12">
        <v>1</v>
      </c>
      <c r="P721" s="9">
        <f t="shared" si="69"/>
        <v>50000</v>
      </c>
      <c r="Q721" s="9">
        <f t="shared" si="66"/>
        <v>550000</v>
      </c>
      <c r="R721" s="10">
        <f t="shared" si="70"/>
        <v>550000</v>
      </c>
    </row>
    <row r="722" spans="1:18" x14ac:dyDescent="0.35">
      <c r="A722" s="7">
        <v>721</v>
      </c>
      <c r="B722" s="9" t="s">
        <v>1454</v>
      </c>
      <c r="C722" s="9">
        <v>8250933238</v>
      </c>
      <c r="D722" s="9" t="s">
        <v>1455</v>
      </c>
      <c r="E722" s="10">
        <v>209000</v>
      </c>
      <c r="F722" s="11" t="s">
        <v>24</v>
      </c>
      <c r="G722" s="9" t="str">
        <f t="shared" si="67"/>
        <v>C262454818</v>
      </c>
      <c r="H722" s="9" t="s">
        <v>21</v>
      </c>
      <c r="I722" s="12">
        <v>63</v>
      </c>
      <c r="J722" s="10">
        <v>209000</v>
      </c>
      <c r="K722" s="13">
        <v>32523</v>
      </c>
      <c r="L722" s="13">
        <v>53429</v>
      </c>
      <c r="M722" s="12">
        <f t="shared" si="68"/>
        <v>57</v>
      </c>
      <c r="N722" s="9">
        <v>19000</v>
      </c>
      <c r="O722" s="12">
        <v>1</v>
      </c>
      <c r="P722" s="9">
        <f t="shared" si="69"/>
        <v>19000</v>
      </c>
      <c r="Q722" s="9">
        <f>P722*10</f>
        <v>190000</v>
      </c>
      <c r="R722" s="10">
        <f t="shared" si="70"/>
        <v>209000</v>
      </c>
    </row>
    <row r="723" spans="1:18" x14ac:dyDescent="0.35">
      <c r="A723" s="7">
        <v>722</v>
      </c>
      <c r="B723" s="9" t="s">
        <v>1456</v>
      </c>
      <c r="C723" s="9">
        <v>9871847548</v>
      </c>
      <c r="D723" s="9" t="s">
        <v>1457</v>
      </c>
      <c r="E723" s="10">
        <v>550000</v>
      </c>
      <c r="F723" s="11" t="s">
        <v>24</v>
      </c>
      <c r="G723" s="9" t="str">
        <f t="shared" si="67"/>
        <v>C211796352</v>
      </c>
      <c r="H723" s="9" t="s">
        <v>21</v>
      </c>
      <c r="I723" s="12">
        <v>47</v>
      </c>
      <c r="J723" s="10">
        <v>550000</v>
      </c>
      <c r="K723" s="13">
        <v>32334</v>
      </c>
      <c r="L723" s="13">
        <v>49647</v>
      </c>
      <c r="M723" s="12">
        <f t="shared" si="68"/>
        <v>47</v>
      </c>
      <c r="N723" s="9">
        <v>25500</v>
      </c>
      <c r="O723" s="12">
        <v>2</v>
      </c>
      <c r="P723" s="9">
        <f t="shared" si="69"/>
        <v>51000</v>
      </c>
      <c r="Q723" s="9">
        <f>P723*10</f>
        <v>510000</v>
      </c>
      <c r="R723" s="10">
        <f t="shared" si="70"/>
        <v>550000</v>
      </c>
    </row>
    <row r="724" spans="1:18" x14ac:dyDescent="0.35">
      <c r="A724" s="7">
        <v>723</v>
      </c>
      <c r="B724" s="9" t="s">
        <v>1458</v>
      </c>
      <c r="C724" s="9">
        <v>8597296466</v>
      </c>
      <c r="D724" s="9" t="s">
        <v>1459</v>
      </c>
      <c r="E724" s="10">
        <v>66674.990000000005</v>
      </c>
      <c r="F724" s="11" t="s">
        <v>20</v>
      </c>
      <c r="G724" s="9" t="str">
        <f t="shared" si="67"/>
        <v>C265034222</v>
      </c>
      <c r="H724" s="9" t="s">
        <v>21</v>
      </c>
      <c r="I724" s="12">
        <v>45</v>
      </c>
      <c r="J724" s="10">
        <v>66674.990000000005</v>
      </c>
      <c r="K724" s="13">
        <v>30782</v>
      </c>
      <c r="L724" s="13">
        <v>52220</v>
      </c>
      <c r="M724" s="12">
        <f t="shared" si="68"/>
        <v>58</v>
      </c>
      <c r="N724" s="9">
        <v>50000</v>
      </c>
      <c r="O724" s="12">
        <v>1</v>
      </c>
      <c r="P724" s="9">
        <f t="shared" si="69"/>
        <v>50000</v>
      </c>
      <c r="Q724" s="9">
        <f>P724*10</f>
        <v>500000</v>
      </c>
      <c r="R724" s="10">
        <f t="shared" si="70"/>
        <v>500000</v>
      </c>
    </row>
    <row r="725" spans="1:18" x14ac:dyDescent="0.35">
      <c r="A725" s="7">
        <v>724</v>
      </c>
      <c r="B725" s="9" t="s">
        <v>1460</v>
      </c>
      <c r="C725" s="9">
        <v>9999695695</v>
      </c>
      <c r="D725" s="9" t="s">
        <v>1461</v>
      </c>
      <c r="E725" s="10">
        <v>57399.99</v>
      </c>
      <c r="F725" s="11" t="s">
        <v>20</v>
      </c>
      <c r="G725" s="9" t="str">
        <f t="shared" si="67"/>
        <v>C266468635</v>
      </c>
      <c r="H725" s="9" t="s">
        <v>21</v>
      </c>
      <c r="I725" s="12">
        <v>55</v>
      </c>
      <c r="J725" s="10">
        <v>57399.99</v>
      </c>
      <c r="K725" s="13">
        <v>26918</v>
      </c>
      <c r="L725" s="13">
        <v>52076</v>
      </c>
      <c r="M725" s="12">
        <f t="shared" si="68"/>
        <v>68</v>
      </c>
      <c r="N725" s="9">
        <v>50000</v>
      </c>
      <c r="O725" s="12">
        <v>1</v>
      </c>
      <c r="P725" s="9">
        <f t="shared" si="69"/>
        <v>50000</v>
      </c>
      <c r="Q725" s="9">
        <f>P725*10</f>
        <v>500000</v>
      </c>
      <c r="R725" s="10">
        <f t="shared" si="70"/>
        <v>500000</v>
      </c>
    </row>
    <row r="726" spans="1:18" x14ac:dyDescent="0.35">
      <c r="A726" s="7">
        <v>725</v>
      </c>
      <c r="B726" s="9" t="s">
        <v>1462</v>
      </c>
      <c r="C726" s="9">
        <v>9996007238</v>
      </c>
      <c r="D726" s="9" t="s">
        <v>1463</v>
      </c>
      <c r="E726" s="10">
        <v>31749.99</v>
      </c>
      <c r="F726" s="11" t="s">
        <v>20</v>
      </c>
      <c r="G726" s="9" t="str">
        <f t="shared" si="67"/>
        <v>C255204004</v>
      </c>
      <c r="H726" s="9" t="s">
        <v>21</v>
      </c>
      <c r="I726" s="12">
        <v>64</v>
      </c>
      <c r="J726" s="10">
        <v>31749.99</v>
      </c>
      <c r="K726" s="13">
        <v>30057</v>
      </c>
      <c r="L726" s="13">
        <v>52221</v>
      </c>
      <c r="M726" s="12">
        <f t="shared" si="68"/>
        <v>60</v>
      </c>
      <c r="N726" s="9">
        <v>25000</v>
      </c>
      <c r="O726" s="12">
        <v>1</v>
      </c>
      <c r="P726" s="9">
        <f t="shared" si="69"/>
        <v>25000</v>
      </c>
      <c r="Q726" s="9">
        <f t="shared" ref="Q726:Q765" si="71">P726*11</f>
        <v>275000</v>
      </c>
      <c r="R726" s="10">
        <f t="shared" si="70"/>
        <v>275000</v>
      </c>
    </row>
    <row r="727" spans="1:18" x14ac:dyDescent="0.35">
      <c r="A727" s="7">
        <v>726</v>
      </c>
      <c r="B727" s="9" t="s">
        <v>1464</v>
      </c>
      <c r="C727" s="9">
        <v>9123486860</v>
      </c>
      <c r="D727" s="9" t="s">
        <v>1465</v>
      </c>
      <c r="E727" s="10">
        <v>220000</v>
      </c>
      <c r="F727" s="11" t="s">
        <v>24</v>
      </c>
      <c r="G727" s="9" t="str">
        <f t="shared" si="67"/>
        <v>C193345449</v>
      </c>
      <c r="H727" s="9" t="s">
        <v>21</v>
      </c>
      <c r="I727" s="12">
        <v>62</v>
      </c>
      <c r="J727" s="10">
        <v>220000</v>
      </c>
      <c r="K727" s="13">
        <v>33105</v>
      </c>
      <c r="L727" s="13">
        <v>52018</v>
      </c>
      <c r="M727" s="12">
        <f t="shared" si="68"/>
        <v>51</v>
      </c>
      <c r="N727" s="9">
        <v>20000</v>
      </c>
      <c r="O727" s="12">
        <v>1</v>
      </c>
      <c r="P727" s="9">
        <f t="shared" si="69"/>
        <v>20000</v>
      </c>
      <c r="Q727" s="9">
        <f t="shared" si="71"/>
        <v>220000</v>
      </c>
      <c r="R727" s="10">
        <f t="shared" si="70"/>
        <v>220000</v>
      </c>
    </row>
    <row r="728" spans="1:18" x14ac:dyDescent="0.35">
      <c r="A728" s="7">
        <v>727</v>
      </c>
      <c r="B728" s="9" t="s">
        <v>1466</v>
      </c>
      <c r="C728" s="9">
        <v>9383421534</v>
      </c>
      <c r="D728" s="9" t="s">
        <v>1467</v>
      </c>
      <c r="E728" s="10">
        <v>16400</v>
      </c>
      <c r="F728" s="11" t="s">
        <v>20</v>
      </c>
      <c r="G728" s="9" t="str">
        <f t="shared" si="67"/>
        <v>C181932220</v>
      </c>
      <c r="H728" s="9" t="s">
        <v>21</v>
      </c>
      <c r="I728" s="12">
        <v>73</v>
      </c>
      <c r="J728" s="10">
        <v>16400</v>
      </c>
      <c r="K728" s="13">
        <v>27426</v>
      </c>
      <c r="L728" s="13">
        <v>52586</v>
      </c>
      <c r="M728" s="12">
        <f t="shared" si="68"/>
        <v>68</v>
      </c>
      <c r="N728" s="9">
        <v>20000</v>
      </c>
      <c r="O728" s="12">
        <v>1</v>
      </c>
      <c r="P728" s="9">
        <f t="shared" si="69"/>
        <v>20000</v>
      </c>
      <c r="Q728" s="9">
        <f t="shared" si="71"/>
        <v>220000</v>
      </c>
      <c r="R728" s="10">
        <f t="shared" si="70"/>
        <v>220000</v>
      </c>
    </row>
    <row r="729" spans="1:18" x14ac:dyDescent="0.35">
      <c r="A729" s="7">
        <v>728</v>
      </c>
      <c r="B729" s="9" t="s">
        <v>1468</v>
      </c>
      <c r="C729" s="9">
        <v>9083466096</v>
      </c>
      <c r="D729" s="9" t="s">
        <v>1469</v>
      </c>
      <c r="E729" s="10">
        <v>8857.14</v>
      </c>
      <c r="F729" s="11" t="s">
        <v>20</v>
      </c>
      <c r="G729" s="9" t="str">
        <f t="shared" si="67"/>
        <v>C257934482</v>
      </c>
      <c r="H729" s="9" t="s">
        <v>21</v>
      </c>
      <c r="I729" s="12">
        <v>55</v>
      </c>
      <c r="J729" s="10">
        <v>8857.14</v>
      </c>
      <c r="K729" s="13">
        <v>34805</v>
      </c>
      <c r="L729" s="13">
        <v>49247</v>
      </c>
      <c r="M729" s="12">
        <f t="shared" si="68"/>
        <v>39</v>
      </c>
      <c r="N729" s="9">
        <v>20000</v>
      </c>
      <c r="O729" s="12">
        <v>1</v>
      </c>
      <c r="P729" s="9">
        <f t="shared" si="69"/>
        <v>20000</v>
      </c>
      <c r="Q729" s="9">
        <f t="shared" si="71"/>
        <v>220000</v>
      </c>
      <c r="R729" s="10">
        <f t="shared" si="70"/>
        <v>220000</v>
      </c>
    </row>
    <row r="730" spans="1:18" x14ac:dyDescent="0.35">
      <c r="A730" s="7">
        <v>729</v>
      </c>
      <c r="B730" s="9" t="s">
        <v>1470</v>
      </c>
      <c r="C730" s="9">
        <v>8807576748</v>
      </c>
      <c r="D730" s="9" t="s">
        <v>1471</v>
      </c>
      <c r="E730" s="10">
        <v>3805.71</v>
      </c>
      <c r="F730" s="11" t="s">
        <v>20</v>
      </c>
      <c r="G730" s="9" t="str">
        <f t="shared" si="67"/>
        <v>C184274778</v>
      </c>
      <c r="H730" s="9" t="s">
        <v>21</v>
      </c>
      <c r="I730" s="12">
        <v>67</v>
      </c>
      <c r="J730" s="10">
        <v>3805.71</v>
      </c>
      <c r="K730" s="13">
        <v>26738</v>
      </c>
      <c r="L730" s="13">
        <v>49302</v>
      </c>
      <c r="M730" s="12">
        <f t="shared" si="68"/>
        <v>61</v>
      </c>
      <c r="N730" s="9">
        <v>18000</v>
      </c>
      <c r="O730" s="12">
        <v>1</v>
      </c>
      <c r="P730" s="9">
        <f t="shared" si="69"/>
        <v>18000</v>
      </c>
      <c r="Q730" s="9">
        <f t="shared" si="71"/>
        <v>198000</v>
      </c>
      <c r="R730" s="10">
        <f t="shared" si="70"/>
        <v>198000</v>
      </c>
    </row>
    <row r="731" spans="1:18" x14ac:dyDescent="0.35">
      <c r="A731" s="7">
        <v>730</v>
      </c>
      <c r="B731" s="9" t="s">
        <v>1472</v>
      </c>
      <c r="C731" s="9">
        <v>8903207052</v>
      </c>
      <c r="D731" s="9" t="s">
        <v>1473</v>
      </c>
      <c r="E731" s="10">
        <v>220000</v>
      </c>
      <c r="F731" s="11" t="s">
        <v>24</v>
      </c>
      <c r="G731" s="9" t="str">
        <f t="shared" si="67"/>
        <v>C195167560</v>
      </c>
      <c r="H731" s="9" t="s">
        <v>21</v>
      </c>
      <c r="I731" s="12">
        <v>56</v>
      </c>
      <c r="J731" s="10">
        <v>220000</v>
      </c>
      <c r="K731" s="13">
        <v>28159</v>
      </c>
      <c r="L731" s="13">
        <v>49731</v>
      </c>
      <c r="M731" s="12">
        <f t="shared" si="68"/>
        <v>59</v>
      </c>
      <c r="N731" s="9">
        <v>20000</v>
      </c>
      <c r="O731" s="12">
        <v>1</v>
      </c>
      <c r="P731" s="9">
        <f t="shared" si="69"/>
        <v>20000</v>
      </c>
      <c r="Q731" s="9">
        <f t="shared" si="71"/>
        <v>220000</v>
      </c>
      <c r="R731" s="10">
        <f t="shared" si="70"/>
        <v>220000</v>
      </c>
    </row>
    <row r="732" spans="1:18" x14ac:dyDescent="0.35">
      <c r="A732" s="7">
        <v>731</v>
      </c>
      <c r="B732" s="9" t="s">
        <v>1474</v>
      </c>
      <c r="C732" s="9">
        <v>7780281514</v>
      </c>
      <c r="D732" s="9" t="s">
        <v>1475</v>
      </c>
      <c r="E732" s="10">
        <v>35314.269999999997</v>
      </c>
      <c r="F732" s="11" t="s">
        <v>20</v>
      </c>
      <c r="G732" s="9" t="str">
        <f t="shared" si="67"/>
        <v>C240159740</v>
      </c>
      <c r="H732" s="9" t="s">
        <v>21</v>
      </c>
      <c r="I732" s="12">
        <v>49</v>
      </c>
      <c r="J732" s="10">
        <v>35314.269999999997</v>
      </c>
      <c r="K732" s="13">
        <v>28274</v>
      </c>
      <c r="L732" s="13">
        <v>49291</v>
      </c>
      <c r="M732" s="12">
        <f t="shared" si="68"/>
        <v>57</v>
      </c>
      <c r="N732" s="9">
        <v>100000</v>
      </c>
      <c r="O732" s="12">
        <v>1</v>
      </c>
      <c r="P732" s="9">
        <f t="shared" si="69"/>
        <v>100000</v>
      </c>
      <c r="Q732" s="9">
        <f t="shared" si="71"/>
        <v>1100000</v>
      </c>
      <c r="R732" s="10">
        <f t="shared" si="70"/>
        <v>1100000</v>
      </c>
    </row>
    <row r="733" spans="1:18" x14ac:dyDescent="0.35">
      <c r="A733" s="7">
        <v>732</v>
      </c>
      <c r="B733" s="9" t="s">
        <v>1476</v>
      </c>
      <c r="C733" s="9">
        <v>9657127766</v>
      </c>
      <c r="D733" s="9" t="s">
        <v>1477</v>
      </c>
      <c r="E733" s="10">
        <v>32550</v>
      </c>
      <c r="F733" s="11" t="s">
        <v>24</v>
      </c>
      <c r="G733" s="9" t="str">
        <f t="shared" si="67"/>
        <v>C228679103</v>
      </c>
      <c r="H733" s="9" t="s">
        <v>21</v>
      </c>
      <c r="I733" s="12">
        <v>74</v>
      </c>
      <c r="J733" s="10">
        <v>32550</v>
      </c>
      <c r="K733" s="13">
        <v>36181</v>
      </c>
      <c r="L733" s="13">
        <v>51682</v>
      </c>
      <c r="M733" s="12">
        <f t="shared" si="68"/>
        <v>42</v>
      </c>
      <c r="N733" s="9">
        <v>50000</v>
      </c>
      <c r="O733" s="12">
        <v>1</v>
      </c>
      <c r="P733" s="9">
        <f t="shared" si="69"/>
        <v>50000</v>
      </c>
      <c r="Q733" s="9">
        <f t="shared" si="71"/>
        <v>550000</v>
      </c>
      <c r="R733" s="10">
        <f t="shared" si="70"/>
        <v>550000</v>
      </c>
    </row>
    <row r="734" spans="1:18" x14ac:dyDescent="0.35">
      <c r="A734" s="7">
        <v>733</v>
      </c>
      <c r="B734" s="9" t="s">
        <v>1478</v>
      </c>
      <c r="C734" s="9">
        <v>9049685285</v>
      </c>
      <c r="D734" s="9" t="s">
        <v>1479</v>
      </c>
      <c r="E734" s="10">
        <v>71021.990000000005</v>
      </c>
      <c r="F734" s="11" t="s">
        <v>20</v>
      </c>
      <c r="G734" s="9" t="str">
        <f t="shared" si="67"/>
        <v>C253420165</v>
      </c>
      <c r="H734" s="9" t="s">
        <v>21</v>
      </c>
      <c r="I734" s="12">
        <v>58</v>
      </c>
      <c r="J734" s="10">
        <v>71021.990000000005</v>
      </c>
      <c r="K734" s="13">
        <v>27746</v>
      </c>
      <c r="L734" s="13">
        <v>52229</v>
      </c>
      <c r="M734" s="12">
        <f t="shared" si="68"/>
        <v>67</v>
      </c>
      <c r="N734" s="9">
        <v>57000</v>
      </c>
      <c r="O734" s="12">
        <v>1</v>
      </c>
      <c r="P734" s="9">
        <f t="shared" si="69"/>
        <v>57000</v>
      </c>
      <c r="Q734" s="9">
        <f t="shared" si="71"/>
        <v>627000</v>
      </c>
      <c r="R734" s="10">
        <f t="shared" si="70"/>
        <v>627000</v>
      </c>
    </row>
    <row r="735" spans="1:18" x14ac:dyDescent="0.35">
      <c r="A735" s="7">
        <v>734</v>
      </c>
      <c r="B735" s="9" t="s">
        <v>1480</v>
      </c>
      <c r="C735" s="9">
        <v>7655060434</v>
      </c>
      <c r="D735" s="9" t="s">
        <v>1481</v>
      </c>
      <c r="E735" s="10">
        <v>550000</v>
      </c>
      <c r="F735" s="11" t="s">
        <v>24</v>
      </c>
      <c r="G735" s="9" t="str">
        <f t="shared" si="67"/>
        <v>C221909362</v>
      </c>
      <c r="H735" s="9" t="s">
        <v>21</v>
      </c>
      <c r="I735" s="12">
        <v>60</v>
      </c>
      <c r="J735" s="10">
        <v>550000</v>
      </c>
      <c r="K735" s="13">
        <v>36189</v>
      </c>
      <c r="L735" s="13">
        <v>53479</v>
      </c>
      <c r="M735" s="12">
        <f t="shared" si="68"/>
        <v>47</v>
      </c>
      <c r="N735" s="9">
        <v>50000</v>
      </c>
      <c r="O735" s="12">
        <v>1</v>
      </c>
      <c r="P735" s="9">
        <f t="shared" si="69"/>
        <v>50000</v>
      </c>
      <c r="Q735" s="9">
        <f t="shared" si="71"/>
        <v>550000</v>
      </c>
      <c r="R735" s="10">
        <f t="shared" si="70"/>
        <v>550000</v>
      </c>
    </row>
    <row r="736" spans="1:18" x14ac:dyDescent="0.35">
      <c r="A736" s="7">
        <v>735</v>
      </c>
      <c r="B736" s="9" t="s">
        <v>1482</v>
      </c>
      <c r="C736" s="9">
        <v>9886736383</v>
      </c>
      <c r="D736" s="9" t="s">
        <v>1483</v>
      </c>
      <c r="E736" s="10">
        <v>1100000</v>
      </c>
      <c r="F736" s="11" t="s">
        <v>20</v>
      </c>
      <c r="G736" s="9" t="str">
        <f t="shared" si="67"/>
        <v>C219797094</v>
      </c>
      <c r="H736" s="9" t="s">
        <v>21</v>
      </c>
      <c r="I736" s="12">
        <v>57</v>
      </c>
      <c r="J736" s="10">
        <v>1100000</v>
      </c>
      <c r="K736" s="13">
        <v>30977</v>
      </c>
      <c r="L736" s="13">
        <v>52148</v>
      </c>
      <c r="M736" s="12">
        <f t="shared" si="68"/>
        <v>57</v>
      </c>
      <c r="N736" s="9">
        <v>102200</v>
      </c>
      <c r="O736" s="12">
        <v>1</v>
      </c>
      <c r="P736" s="9">
        <f t="shared" si="69"/>
        <v>102200</v>
      </c>
      <c r="Q736" s="9">
        <f t="shared" si="71"/>
        <v>1124200</v>
      </c>
      <c r="R736" s="10">
        <f t="shared" si="70"/>
        <v>1124200</v>
      </c>
    </row>
    <row r="737" spans="1:18" x14ac:dyDescent="0.35">
      <c r="A737" s="7">
        <v>736</v>
      </c>
      <c r="B737" s="9" t="s">
        <v>1484</v>
      </c>
      <c r="C737" s="9">
        <v>9544505544</v>
      </c>
      <c r="D737" s="9" t="s">
        <v>1485</v>
      </c>
      <c r="E737" s="10">
        <v>6685.71</v>
      </c>
      <c r="F737" s="11" t="s">
        <v>20</v>
      </c>
      <c r="G737" s="9" t="str">
        <f t="shared" si="67"/>
        <v>C124158391</v>
      </c>
      <c r="H737" s="9" t="s">
        <v>21</v>
      </c>
      <c r="I737" s="12">
        <v>38</v>
      </c>
      <c r="J737" s="10">
        <v>6685.71</v>
      </c>
      <c r="K737" s="13">
        <v>29729</v>
      </c>
      <c r="L737" s="13">
        <v>49288</v>
      </c>
      <c r="M737" s="12">
        <f t="shared" si="68"/>
        <v>53</v>
      </c>
      <c r="N737" s="9">
        <v>18000</v>
      </c>
      <c r="O737" s="12">
        <v>1</v>
      </c>
      <c r="P737" s="9">
        <f t="shared" si="69"/>
        <v>18000</v>
      </c>
      <c r="Q737" s="9">
        <f t="shared" si="71"/>
        <v>198000</v>
      </c>
      <c r="R737" s="10">
        <f t="shared" si="70"/>
        <v>198000</v>
      </c>
    </row>
    <row r="738" spans="1:18" x14ac:dyDescent="0.35">
      <c r="A738" s="7">
        <v>737</v>
      </c>
      <c r="B738" s="9" t="s">
        <v>1486</v>
      </c>
      <c r="C738" s="9">
        <v>9546785450</v>
      </c>
      <c r="D738" s="9" t="s">
        <v>1487</v>
      </c>
      <c r="E738" s="10">
        <v>19050</v>
      </c>
      <c r="F738" s="11" t="s">
        <v>20</v>
      </c>
      <c r="G738" s="9" t="str">
        <f t="shared" si="67"/>
        <v>C330383921</v>
      </c>
      <c r="H738" s="9" t="s">
        <v>21</v>
      </c>
      <c r="I738" s="12">
        <v>61</v>
      </c>
      <c r="J738" s="10">
        <v>19050</v>
      </c>
      <c r="K738" s="13">
        <v>31286</v>
      </c>
      <c r="L738" s="13">
        <v>52580</v>
      </c>
      <c r="M738" s="12">
        <f t="shared" si="68"/>
        <v>58</v>
      </c>
      <c r="N738" s="9">
        <v>20000</v>
      </c>
      <c r="O738" s="12">
        <v>1</v>
      </c>
      <c r="P738" s="9">
        <f t="shared" si="69"/>
        <v>20000</v>
      </c>
      <c r="Q738" s="9">
        <f t="shared" si="71"/>
        <v>220000</v>
      </c>
      <c r="R738" s="10">
        <f t="shared" si="70"/>
        <v>220000</v>
      </c>
    </row>
    <row r="739" spans="1:18" x14ac:dyDescent="0.35">
      <c r="A739" s="7">
        <v>738</v>
      </c>
      <c r="B739" s="9" t="s">
        <v>1488</v>
      </c>
      <c r="C739" s="9">
        <v>9939378703</v>
      </c>
      <c r="D739" s="9" t="s">
        <v>1489</v>
      </c>
      <c r="E739" s="10">
        <v>9285.7099999999991</v>
      </c>
      <c r="F739" s="11" t="s">
        <v>20</v>
      </c>
      <c r="G739" s="9" t="str">
        <f t="shared" si="67"/>
        <v>C219100306</v>
      </c>
      <c r="H739" s="9" t="s">
        <v>21</v>
      </c>
      <c r="I739" s="12">
        <v>67</v>
      </c>
      <c r="J739" s="10">
        <v>9285.7099999999991</v>
      </c>
      <c r="K739" s="13">
        <v>29989</v>
      </c>
      <c r="L739" s="13">
        <v>49305</v>
      </c>
      <c r="M739" s="12">
        <f t="shared" si="68"/>
        <v>52</v>
      </c>
      <c r="N739" s="9">
        <v>25000</v>
      </c>
      <c r="O739" s="12">
        <v>1</v>
      </c>
      <c r="P739" s="9">
        <f t="shared" si="69"/>
        <v>25000</v>
      </c>
      <c r="Q739" s="9">
        <f t="shared" si="71"/>
        <v>275000</v>
      </c>
      <c r="R739" s="10">
        <f t="shared" si="70"/>
        <v>275000</v>
      </c>
    </row>
    <row r="740" spans="1:18" x14ac:dyDescent="0.35">
      <c r="A740" s="7">
        <v>739</v>
      </c>
      <c r="B740" s="9" t="s">
        <v>1490</v>
      </c>
      <c r="C740" s="9">
        <v>7504179075</v>
      </c>
      <c r="D740" s="9" t="s">
        <v>1491</v>
      </c>
      <c r="E740" s="10">
        <v>34289.99</v>
      </c>
      <c r="F740" s="11" t="s">
        <v>20</v>
      </c>
      <c r="G740" s="9" t="str">
        <f t="shared" si="67"/>
        <v>C195082289</v>
      </c>
      <c r="H740" s="9" t="s">
        <v>21</v>
      </c>
      <c r="I740" s="12">
        <v>53</v>
      </c>
      <c r="J740" s="10">
        <v>34289.99</v>
      </c>
      <c r="K740" s="13">
        <v>30124</v>
      </c>
      <c r="L740" s="13">
        <v>52211</v>
      </c>
      <c r="M740" s="12">
        <f t="shared" si="68"/>
        <v>60</v>
      </c>
      <c r="N740" s="9">
        <v>27000</v>
      </c>
      <c r="O740" s="12">
        <v>1</v>
      </c>
      <c r="P740" s="9">
        <f t="shared" si="69"/>
        <v>27000</v>
      </c>
      <c r="Q740" s="9">
        <f t="shared" si="71"/>
        <v>297000</v>
      </c>
      <c r="R740" s="10">
        <f t="shared" si="70"/>
        <v>297000</v>
      </c>
    </row>
    <row r="741" spans="1:18" x14ac:dyDescent="0.35">
      <c r="A741" s="7">
        <v>740</v>
      </c>
      <c r="B741" s="9" t="s">
        <v>1492</v>
      </c>
      <c r="C741" s="9">
        <v>9894299188</v>
      </c>
      <c r="D741" s="9" t="s">
        <v>1493</v>
      </c>
      <c r="E741" s="10">
        <v>23812.5</v>
      </c>
      <c r="F741" s="11" t="s">
        <v>20</v>
      </c>
      <c r="G741" s="9" t="str">
        <f t="shared" si="67"/>
        <v>C268864473</v>
      </c>
      <c r="H741" s="9" t="s">
        <v>21</v>
      </c>
      <c r="I741" s="12">
        <v>74</v>
      </c>
      <c r="J741" s="10">
        <v>23812.5</v>
      </c>
      <c r="K741" s="13">
        <v>32072</v>
      </c>
      <c r="L741" s="13">
        <v>52596</v>
      </c>
      <c r="M741" s="12">
        <f t="shared" si="68"/>
        <v>56</v>
      </c>
      <c r="N741" s="9">
        <v>25000</v>
      </c>
      <c r="O741" s="12">
        <v>1</v>
      </c>
      <c r="P741" s="9">
        <f t="shared" si="69"/>
        <v>25000</v>
      </c>
      <c r="Q741" s="9">
        <f t="shared" si="71"/>
        <v>275000</v>
      </c>
      <c r="R741" s="10">
        <f t="shared" si="70"/>
        <v>275000</v>
      </c>
    </row>
    <row r="742" spans="1:18" x14ac:dyDescent="0.35">
      <c r="A742" s="7">
        <v>741</v>
      </c>
      <c r="B742" s="9" t="s">
        <v>1494</v>
      </c>
      <c r="C742" s="9">
        <v>9233305612</v>
      </c>
      <c r="D742" s="9" t="s">
        <v>1495</v>
      </c>
      <c r="E742" s="10">
        <v>137760</v>
      </c>
      <c r="F742" s="11" t="s">
        <v>20</v>
      </c>
      <c r="G742" s="9" t="str">
        <f t="shared" si="67"/>
        <v>C237943891</v>
      </c>
      <c r="H742" s="9" t="s">
        <v>21</v>
      </c>
      <c r="I742" s="12">
        <v>76</v>
      </c>
      <c r="J742" s="10">
        <v>137760</v>
      </c>
      <c r="K742" s="13">
        <v>28120</v>
      </c>
      <c r="L742" s="13">
        <v>52596</v>
      </c>
      <c r="M742" s="12">
        <f t="shared" si="68"/>
        <v>67</v>
      </c>
      <c r="N742" s="9">
        <v>140000</v>
      </c>
      <c r="O742" s="12">
        <v>1</v>
      </c>
      <c r="P742" s="9">
        <f t="shared" si="69"/>
        <v>140000</v>
      </c>
      <c r="Q742" s="9">
        <f t="shared" si="71"/>
        <v>1540000</v>
      </c>
      <c r="R742" s="10">
        <f t="shared" si="70"/>
        <v>1540000</v>
      </c>
    </row>
    <row r="743" spans="1:18" x14ac:dyDescent="0.35">
      <c r="A743" s="7">
        <v>742</v>
      </c>
      <c r="B743" s="9" t="s">
        <v>1496</v>
      </c>
      <c r="C743" s="9">
        <v>7638085668</v>
      </c>
      <c r="D743" s="9" t="s">
        <v>1497</v>
      </c>
      <c r="E743" s="10">
        <v>275000</v>
      </c>
      <c r="F743" s="11" t="s">
        <v>24</v>
      </c>
      <c r="G743" s="9" t="str">
        <f t="shared" si="67"/>
        <v>C239445546</v>
      </c>
      <c r="H743" s="9" t="s">
        <v>21</v>
      </c>
      <c r="I743" s="12">
        <v>43</v>
      </c>
      <c r="J743" s="10">
        <v>275000</v>
      </c>
      <c r="K743" s="13">
        <v>37585</v>
      </c>
      <c r="L743" s="13">
        <v>53478</v>
      </c>
      <c r="M743" s="12">
        <f t="shared" si="68"/>
        <v>43</v>
      </c>
      <c r="N743" s="9">
        <v>25000</v>
      </c>
      <c r="O743" s="12">
        <v>1</v>
      </c>
      <c r="P743" s="9">
        <f t="shared" si="69"/>
        <v>25000</v>
      </c>
      <c r="Q743" s="9">
        <f t="shared" si="71"/>
        <v>275000</v>
      </c>
      <c r="R743" s="10">
        <f t="shared" si="70"/>
        <v>275000</v>
      </c>
    </row>
    <row r="744" spans="1:18" x14ac:dyDescent="0.35">
      <c r="A744" s="7">
        <v>743</v>
      </c>
      <c r="B744" s="9" t="s">
        <v>1498</v>
      </c>
      <c r="C744" s="9">
        <v>9401135460</v>
      </c>
      <c r="D744" s="9" t="s">
        <v>1499</v>
      </c>
      <c r="E744" s="10">
        <v>61110</v>
      </c>
      <c r="F744" s="11" t="s">
        <v>20</v>
      </c>
      <c r="G744" s="9" t="str">
        <f t="shared" si="67"/>
        <v>C253772981</v>
      </c>
      <c r="H744" s="9" t="s">
        <v>21</v>
      </c>
      <c r="I744" s="12">
        <v>66</v>
      </c>
      <c r="J744" s="10">
        <v>61110</v>
      </c>
      <c r="K744" s="13">
        <v>32301</v>
      </c>
      <c r="L744" s="13">
        <v>52594</v>
      </c>
      <c r="M744" s="12">
        <f t="shared" si="68"/>
        <v>55</v>
      </c>
      <c r="N744" s="9">
        <v>60000</v>
      </c>
      <c r="O744" s="12">
        <v>1</v>
      </c>
      <c r="P744" s="9">
        <f t="shared" si="69"/>
        <v>60000</v>
      </c>
      <c r="Q744" s="9">
        <f t="shared" si="71"/>
        <v>660000</v>
      </c>
      <c r="R744" s="10">
        <f t="shared" si="70"/>
        <v>660000</v>
      </c>
    </row>
    <row r="745" spans="1:18" x14ac:dyDescent="0.35">
      <c r="A745" s="7">
        <v>744</v>
      </c>
      <c r="B745" s="9" t="s">
        <v>1500</v>
      </c>
      <c r="C745" s="9">
        <v>9619549092</v>
      </c>
      <c r="D745" s="9" t="s">
        <v>1501</v>
      </c>
      <c r="E745" s="10">
        <v>198000</v>
      </c>
      <c r="F745" s="11" t="s">
        <v>24</v>
      </c>
      <c r="G745" s="9" t="str">
        <f t="shared" si="67"/>
        <v>C263967689</v>
      </c>
      <c r="H745" s="9" t="s">
        <v>21</v>
      </c>
      <c r="I745" s="12">
        <v>53</v>
      </c>
      <c r="J745" s="10">
        <v>198000</v>
      </c>
      <c r="K745" s="13">
        <v>33800</v>
      </c>
      <c r="L745" s="13">
        <v>51913</v>
      </c>
      <c r="M745" s="12">
        <f t="shared" si="68"/>
        <v>49</v>
      </c>
      <c r="N745" s="9">
        <v>18000</v>
      </c>
      <c r="O745" s="12">
        <v>1</v>
      </c>
      <c r="P745" s="9">
        <f t="shared" si="69"/>
        <v>18000</v>
      </c>
      <c r="Q745" s="9">
        <f t="shared" si="71"/>
        <v>198000</v>
      </c>
      <c r="R745" s="10">
        <f t="shared" si="70"/>
        <v>198000</v>
      </c>
    </row>
    <row r="746" spans="1:18" x14ac:dyDescent="0.35">
      <c r="A746" s="7">
        <v>745</v>
      </c>
      <c r="B746" s="9" t="s">
        <v>1502</v>
      </c>
      <c r="C746" s="9">
        <v>9401833622</v>
      </c>
      <c r="D746" s="9" t="s">
        <v>1503</v>
      </c>
      <c r="E746" s="10">
        <v>12933.32</v>
      </c>
      <c r="F746" s="11" t="s">
        <v>24</v>
      </c>
      <c r="G746" s="9" t="str">
        <f t="shared" si="67"/>
        <v>C190929091</v>
      </c>
      <c r="H746" s="9" t="s">
        <v>21</v>
      </c>
      <c r="I746" s="12">
        <v>39</v>
      </c>
      <c r="J746" s="10">
        <v>12933.32</v>
      </c>
      <c r="K746" s="13">
        <v>32767</v>
      </c>
      <c r="L746" s="13">
        <v>53104</v>
      </c>
      <c r="M746" s="12">
        <f t="shared" si="68"/>
        <v>55</v>
      </c>
      <c r="N746" s="9">
        <v>20574</v>
      </c>
      <c r="O746" s="12">
        <v>1</v>
      </c>
      <c r="P746" s="9">
        <f t="shared" si="69"/>
        <v>20574</v>
      </c>
      <c r="Q746" s="9">
        <f t="shared" si="71"/>
        <v>226314</v>
      </c>
      <c r="R746" s="10">
        <f t="shared" si="70"/>
        <v>226314</v>
      </c>
    </row>
    <row r="747" spans="1:18" x14ac:dyDescent="0.35">
      <c r="A747" s="7">
        <v>746</v>
      </c>
      <c r="B747" s="9" t="s">
        <v>1504</v>
      </c>
      <c r="C747" s="9">
        <v>8280014420</v>
      </c>
      <c r="D747" s="9" t="s">
        <v>1505</v>
      </c>
      <c r="E747" s="10">
        <v>352000</v>
      </c>
      <c r="F747" s="11" t="s">
        <v>24</v>
      </c>
      <c r="G747" s="9" t="str">
        <f t="shared" si="67"/>
        <v>C263983016</v>
      </c>
      <c r="H747" s="9" t="s">
        <v>21</v>
      </c>
      <c r="I747" s="12">
        <v>69</v>
      </c>
      <c r="J747" s="10">
        <v>352000</v>
      </c>
      <c r="K747" s="13">
        <v>29352</v>
      </c>
      <c r="L747" s="13">
        <v>53174</v>
      </c>
      <c r="M747" s="12">
        <f t="shared" si="68"/>
        <v>65</v>
      </c>
      <c r="N747" s="9">
        <v>32000</v>
      </c>
      <c r="O747" s="12">
        <v>1</v>
      </c>
      <c r="P747" s="9">
        <f t="shared" si="69"/>
        <v>32000</v>
      </c>
      <c r="Q747" s="9">
        <f t="shared" si="71"/>
        <v>352000</v>
      </c>
      <c r="R747" s="10">
        <f t="shared" si="70"/>
        <v>352000</v>
      </c>
    </row>
    <row r="748" spans="1:18" x14ac:dyDescent="0.35">
      <c r="A748" s="7">
        <v>747</v>
      </c>
      <c r="B748" s="9" t="s">
        <v>1506</v>
      </c>
      <c r="C748" s="9">
        <v>9500289085</v>
      </c>
      <c r="D748" s="9" t="s">
        <v>1507</v>
      </c>
      <c r="E748" s="10">
        <v>70333.320000000007</v>
      </c>
      <c r="F748" s="11" t="s">
        <v>20</v>
      </c>
      <c r="G748" s="9" t="str">
        <f t="shared" si="67"/>
        <v>C220683773</v>
      </c>
      <c r="H748" s="9" t="s">
        <v>21</v>
      </c>
      <c r="I748" s="12">
        <v>34</v>
      </c>
      <c r="J748" s="10">
        <v>70333.320000000007</v>
      </c>
      <c r="K748" s="13">
        <v>32664</v>
      </c>
      <c r="L748" s="13">
        <v>51857</v>
      </c>
      <c r="M748" s="12">
        <f t="shared" si="68"/>
        <v>52</v>
      </c>
      <c r="N748" s="9">
        <v>40880</v>
      </c>
      <c r="O748" s="12">
        <v>1</v>
      </c>
      <c r="P748" s="9">
        <f t="shared" si="69"/>
        <v>40880</v>
      </c>
      <c r="Q748" s="9">
        <f t="shared" si="71"/>
        <v>449680</v>
      </c>
      <c r="R748" s="10">
        <f t="shared" si="70"/>
        <v>449680</v>
      </c>
    </row>
    <row r="749" spans="1:18" x14ac:dyDescent="0.35">
      <c r="A749" s="7">
        <v>748</v>
      </c>
      <c r="B749" s="9" t="s">
        <v>1508</v>
      </c>
      <c r="C749" s="9">
        <v>8838887232</v>
      </c>
      <c r="D749" s="9" t="s">
        <v>1509</v>
      </c>
      <c r="E749" s="10">
        <v>550000</v>
      </c>
      <c r="F749" s="11" t="s">
        <v>24</v>
      </c>
      <c r="G749" s="9" t="str">
        <f t="shared" si="67"/>
        <v>C263187058</v>
      </c>
      <c r="H749" s="9" t="s">
        <v>21</v>
      </c>
      <c r="I749" s="12">
        <v>57</v>
      </c>
      <c r="J749" s="10">
        <v>550000</v>
      </c>
      <c r="K749" s="13">
        <v>27146</v>
      </c>
      <c r="L749" s="13">
        <v>53500</v>
      </c>
      <c r="M749" s="12">
        <f t="shared" si="68"/>
        <v>72</v>
      </c>
      <c r="N749" s="9">
        <v>50000</v>
      </c>
      <c r="O749" s="12">
        <v>1</v>
      </c>
      <c r="P749" s="9">
        <f t="shared" si="69"/>
        <v>50000</v>
      </c>
      <c r="Q749" s="9">
        <f t="shared" si="71"/>
        <v>550000</v>
      </c>
      <c r="R749" s="10">
        <f t="shared" si="70"/>
        <v>550000</v>
      </c>
    </row>
    <row r="750" spans="1:18" x14ac:dyDescent="0.35">
      <c r="A750" s="7">
        <v>749</v>
      </c>
      <c r="B750" s="9" t="s">
        <v>1510</v>
      </c>
      <c r="C750" s="9">
        <v>6370103002</v>
      </c>
      <c r="D750" s="9" t="s">
        <v>1511</v>
      </c>
      <c r="E750" s="10">
        <v>550000</v>
      </c>
      <c r="F750" s="11" t="s">
        <v>24</v>
      </c>
      <c r="G750" s="9" t="str">
        <f t="shared" si="67"/>
        <v>C257263014</v>
      </c>
      <c r="H750" s="9" t="s">
        <v>21</v>
      </c>
      <c r="I750" s="12">
        <v>68</v>
      </c>
      <c r="J750" s="10">
        <v>550000</v>
      </c>
      <c r="K750" s="13">
        <v>27586</v>
      </c>
      <c r="L750" s="13">
        <v>53487</v>
      </c>
      <c r="M750" s="12">
        <f t="shared" si="68"/>
        <v>70</v>
      </c>
      <c r="N750" s="9">
        <v>50000</v>
      </c>
      <c r="O750" s="12">
        <v>1</v>
      </c>
      <c r="P750" s="9">
        <f t="shared" si="69"/>
        <v>50000</v>
      </c>
      <c r="Q750" s="9">
        <f t="shared" si="71"/>
        <v>550000</v>
      </c>
      <c r="R750" s="10">
        <f t="shared" si="70"/>
        <v>550000</v>
      </c>
    </row>
    <row r="751" spans="1:18" x14ac:dyDescent="0.35">
      <c r="A751" s="7">
        <v>750</v>
      </c>
      <c r="B751" s="9" t="s">
        <v>1512</v>
      </c>
      <c r="C751" s="9">
        <v>8298073068</v>
      </c>
      <c r="D751" s="9" t="s">
        <v>1513</v>
      </c>
      <c r="E751" s="10">
        <v>27333.33</v>
      </c>
      <c r="F751" s="11" t="s">
        <v>20</v>
      </c>
      <c r="G751" s="9" t="str">
        <f t="shared" si="67"/>
        <v>C036778681</v>
      </c>
      <c r="H751" s="9" t="s">
        <v>21</v>
      </c>
      <c r="I751" s="12">
        <v>56</v>
      </c>
      <c r="J751" s="10">
        <v>27333.33</v>
      </c>
      <c r="K751" s="13">
        <v>26880</v>
      </c>
      <c r="L751" s="13">
        <v>52228</v>
      </c>
      <c r="M751" s="12">
        <f t="shared" si="68"/>
        <v>69</v>
      </c>
      <c r="N751" s="9">
        <v>25000</v>
      </c>
      <c r="O751" s="12">
        <v>1</v>
      </c>
      <c r="P751" s="9">
        <f t="shared" si="69"/>
        <v>25000</v>
      </c>
      <c r="Q751" s="9">
        <f t="shared" si="71"/>
        <v>275000</v>
      </c>
      <c r="R751" s="10">
        <f t="shared" si="70"/>
        <v>275000</v>
      </c>
    </row>
    <row r="752" spans="1:18" x14ac:dyDescent="0.35">
      <c r="A752" s="7">
        <v>751</v>
      </c>
      <c r="B752" s="9" t="s">
        <v>1514</v>
      </c>
      <c r="C752" s="9">
        <v>9839606083</v>
      </c>
      <c r="D752" s="9" t="s">
        <v>1515</v>
      </c>
      <c r="E752" s="10">
        <v>11160</v>
      </c>
      <c r="F752" s="11" t="s">
        <v>24</v>
      </c>
      <c r="G752" s="9" t="str">
        <f t="shared" si="67"/>
        <v>C241141184</v>
      </c>
      <c r="H752" s="9" t="s">
        <v>21</v>
      </c>
      <c r="I752" s="12">
        <v>49</v>
      </c>
      <c r="J752" s="10">
        <v>11160</v>
      </c>
      <c r="K752" s="13">
        <v>30696</v>
      </c>
      <c r="L752" s="13">
        <v>51667</v>
      </c>
      <c r="M752" s="12">
        <f t="shared" si="68"/>
        <v>57</v>
      </c>
      <c r="N752" s="9">
        <v>20000</v>
      </c>
      <c r="O752" s="12">
        <v>1</v>
      </c>
      <c r="P752" s="9">
        <f t="shared" si="69"/>
        <v>20000</v>
      </c>
      <c r="Q752" s="9">
        <f t="shared" si="71"/>
        <v>220000</v>
      </c>
      <c r="R752" s="10">
        <f t="shared" si="70"/>
        <v>220000</v>
      </c>
    </row>
    <row r="753" spans="1:18" x14ac:dyDescent="0.35">
      <c r="A753" s="7">
        <v>752</v>
      </c>
      <c r="B753" s="9" t="s">
        <v>1516</v>
      </c>
      <c r="C753" s="9">
        <v>9897622316</v>
      </c>
      <c r="D753" s="9" t="s">
        <v>1517</v>
      </c>
      <c r="E753" s="10">
        <v>330000</v>
      </c>
      <c r="F753" s="11" t="s">
        <v>24</v>
      </c>
      <c r="G753" s="9" t="str">
        <f t="shared" si="67"/>
        <v>C255749187</v>
      </c>
      <c r="H753" s="9" t="s">
        <v>21</v>
      </c>
      <c r="I753" s="12">
        <v>51</v>
      </c>
      <c r="J753" s="10">
        <v>330000</v>
      </c>
      <c r="K753" s="13">
        <v>35990</v>
      </c>
      <c r="L753" s="13">
        <v>51881</v>
      </c>
      <c r="M753" s="12">
        <f t="shared" si="68"/>
        <v>43</v>
      </c>
      <c r="N753" s="9">
        <v>30000</v>
      </c>
      <c r="O753" s="12">
        <v>1</v>
      </c>
      <c r="P753" s="9">
        <f t="shared" si="69"/>
        <v>30000</v>
      </c>
      <c r="Q753" s="9">
        <f t="shared" si="71"/>
        <v>330000</v>
      </c>
      <c r="R753" s="10">
        <f t="shared" si="70"/>
        <v>330000</v>
      </c>
    </row>
    <row r="754" spans="1:18" x14ac:dyDescent="0.35">
      <c r="A754" s="7">
        <v>753</v>
      </c>
      <c r="B754" s="9" t="s">
        <v>1518</v>
      </c>
      <c r="C754" s="9">
        <v>9524044229</v>
      </c>
      <c r="D754" s="9" t="s">
        <v>1519</v>
      </c>
      <c r="E754" s="10">
        <v>220000</v>
      </c>
      <c r="F754" s="11" t="s">
        <v>24</v>
      </c>
      <c r="G754" s="9" t="str">
        <f t="shared" si="67"/>
        <v>C255745424</v>
      </c>
      <c r="H754" s="9" t="s">
        <v>21</v>
      </c>
      <c r="I754" s="12">
        <v>50</v>
      </c>
      <c r="J754" s="10">
        <v>220000</v>
      </c>
      <c r="K754" s="13">
        <v>34362</v>
      </c>
      <c r="L754" s="13">
        <v>53338</v>
      </c>
      <c r="M754" s="12">
        <f t="shared" si="68"/>
        <v>51</v>
      </c>
      <c r="N754" s="9">
        <v>20000</v>
      </c>
      <c r="O754" s="12">
        <v>1</v>
      </c>
      <c r="P754" s="9">
        <f t="shared" si="69"/>
        <v>20000</v>
      </c>
      <c r="Q754" s="9">
        <f t="shared" si="71"/>
        <v>220000</v>
      </c>
      <c r="R754" s="10">
        <f t="shared" si="70"/>
        <v>220000</v>
      </c>
    </row>
    <row r="755" spans="1:18" x14ac:dyDescent="0.35">
      <c r="A755" s="7">
        <v>754</v>
      </c>
      <c r="B755" s="9" t="s">
        <v>1520</v>
      </c>
      <c r="C755" s="9">
        <v>9559116177</v>
      </c>
      <c r="D755" s="9" t="s">
        <v>1521</v>
      </c>
      <c r="E755" s="10">
        <v>7457.14</v>
      </c>
      <c r="F755" s="11" t="s">
        <v>20</v>
      </c>
      <c r="G755" s="9" t="str">
        <f t="shared" si="67"/>
        <v>C261984538</v>
      </c>
      <c r="H755" s="9" t="s">
        <v>21</v>
      </c>
      <c r="I755" s="12">
        <v>59</v>
      </c>
      <c r="J755" s="10">
        <v>7457.14</v>
      </c>
      <c r="K755" s="13">
        <v>32052</v>
      </c>
      <c r="L755" s="13">
        <v>49309</v>
      </c>
      <c r="M755" s="12">
        <f t="shared" si="68"/>
        <v>47</v>
      </c>
      <c r="N755" s="9">
        <v>18000</v>
      </c>
      <c r="O755" s="12">
        <v>1</v>
      </c>
      <c r="P755" s="9">
        <f t="shared" si="69"/>
        <v>18000</v>
      </c>
      <c r="Q755" s="9">
        <f t="shared" si="71"/>
        <v>198000</v>
      </c>
      <c r="R755" s="10">
        <f t="shared" si="70"/>
        <v>198000</v>
      </c>
    </row>
    <row r="756" spans="1:18" x14ac:dyDescent="0.35">
      <c r="A756" s="7">
        <v>755</v>
      </c>
      <c r="B756" s="9" t="s">
        <v>1522</v>
      </c>
      <c r="C756" s="9">
        <v>9773439642</v>
      </c>
      <c r="D756" s="9" t="s">
        <v>1523</v>
      </c>
      <c r="E756" s="10">
        <v>275000</v>
      </c>
      <c r="F756" s="11" t="s">
        <v>20</v>
      </c>
      <c r="G756" s="9" t="str">
        <f t="shared" si="67"/>
        <v>C256303506</v>
      </c>
      <c r="H756" s="9" t="s">
        <v>21</v>
      </c>
      <c r="I756" s="12">
        <v>55</v>
      </c>
      <c r="J756" s="10">
        <v>275000</v>
      </c>
      <c r="K756" s="13">
        <v>31201</v>
      </c>
      <c r="L756" s="13">
        <v>52989</v>
      </c>
      <c r="M756" s="12">
        <f t="shared" si="68"/>
        <v>59</v>
      </c>
      <c r="N756" s="9">
        <v>25000</v>
      </c>
      <c r="O756" s="12">
        <v>1</v>
      </c>
      <c r="P756" s="9">
        <f t="shared" si="69"/>
        <v>25000</v>
      </c>
      <c r="Q756" s="9">
        <f t="shared" si="71"/>
        <v>275000</v>
      </c>
      <c r="R756" s="10">
        <f t="shared" si="70"/>
        <v>275000</v>
      </c>
    </row>
    <row r="757" spans="1:18" x14ac:dyDescent="0.35">
      <c r="A757" s="7">
        <v>756</v>
      </c>
      <c r="B757" s="9" t="s">
        <v>1524</v>
      </c>
      <c r="C757" s="9">
        <v>9565266576</v>
      </c>
      <c r="D757" s="9" t="s">
        <v>1525</v>
      </c>
      <c r="E757" s="10">
        <v>220000</v>
      </c>
      <c r="F757" s="11" t="s">
        <v>24</v>
      </c>
      <c r="G757" s="9" t="str">
        <f t="shared" si="67"/>
        <v>C254127519</v>
      </c>
      <c r="H757" s="9" t="s">
        <v>21</v>
      </c>
      <c r="I757" s="12">
        <v>43</v>
      </c>
      <c r="J757" s="10">
        <v>220000</v>
      </c>
      <c r="K757" s="13">
        <v>29952</v>
      </c>
      <c r="L757" s="13">
        <v>51919</v>
      </c>
      <c r="M757" s="12">
        <f t="shared" si="68"/>
        <v>60</v>
      </c>
      <c r="N757" s="9">
        <v>20000</v>
      </c>
      <c r="O757" s="12">
        <v>1</v>
      </c>
      <c r="P757" s="9">
        <f t="shared" si="69"/>
        <v>20000</v>
      </c>
      <c r="Q757" s="9">
        <f t="shared" si="71"/>
        <v>220000</v>
      </c>
      <c r="R757" s="10">
        <f t="shared" si="70"/>
        <v>220000</v>
      </c>
    </row>
    <row r="758" spans="1:18" x14ac:dyDescent="0.35">
      <c r="A758" s="7">
        <v>757</v>
      </c>
      <c r="B758" s="9" t="s">
        <v>1526</v>
      </c>
      <c r="C758" s="9">
        <v>9572220770</v>
      </c>
      <c r="D758" s="9" t="s">
        <v>1527</v>
      </c>
      <c r="E758" s="10">
        <v>275000</v>
      </c>
      <c r="F758" s="11" t="s">
        <v>24</v>
      </c>
      <c r="G758" s="9" t="str">
        <f t="shared" si="67"/>
        <v>C230188323</v>
      </c>
      <c r="H758" s="9" t="s">
        <v>21</v>
      </c>
      <c r="I758" s="12">
        <v>73</v>
      </c>
      <c r="J758" s="10">
        <v>275000</v>
      </c>
      <c r="K758" s="13">
        <v>31537</v>
      </c>
      <c r="L758" s="13">
        <v>49724</v>
      </c>
      <c r="M758" s="12">
        <f t="shared" si="68"/>
        <v>49</v>
      </c>
      <c r="N758" s="9">
        <v>25000</v>
      </c>
      <c r="O758" s="12">
        <v>1</v>
      </c>
      <c r="P758" s="9">
        <f t="shared" si="69"/>
        <v>25000</v>
      </c>
      <c r="Q758" s="9">
        <f t="shared" si="71"/>
        <v>275000</v>
      </c>
      <c r="R758" s="10">
        <f t="shared" si="70"/>
        <v>275000</v>
      </c>
    </row>
    <row r="759" spans="1:18" x14ac:dyDescent="0.35">
      <c r="A759" s="7">
        <v>758</v>
      </c>
      <c r="B759" s="9" t="s">
        <v>1528</v>
      </c>
      <c r="C759" s="9">
        <v>9264250404</v>
      </c>
      <c r="D759" s="9" t="s">
        <v>1529</v>
      </c>
      <c r="E759" s="10">
        <v>220000</v>
      </c>
      <c r="F759" s="11" t="s">
        <v>24</v>
      </c>
      <c r="G759" s="9" t="str">
        <f t="shared" si="67"/>
        <v>C248317445</v>
      </c>
      <c r="H759" s="9" t="s">
        <v>21</v>
      </c>
      <c r="I759" s="12">
        <v>56</v>
      </c>
      <c r="J759" s="10">
        <v>220000</v>
      </c>
      <c r="K759" s="13">
        <v>31048</v>
      </c>
      <c r="L759" s="13">
        <v>53506</v>
      </c>
      <c r="M759" s="12">
        <f t="shared" si="68"/>
        <v>61</v>
      </c>
      <c r="N759" s="9">
        <v>20000</v>
      </c>
      <c r="O759" s="12">
        <v>1</v>
      </c>
      <c r="P759" s="9">
        <f t="shared" si="69"/>
        <v>20000</v>
      </c>
      <c r="Q759" s="9">
        <f t="shared" si="71"/>
        <v>220000</v>
      </c>
      <c r="R759" s="10">
        <f t="shared" si="70"/>
        <v>220000</v>
      </c>
    </row>
    <row r="760" spans="1:18" x14ac:dyDescent="0.35">
      <c r="A760" s="7">
        <v>759</v>
      </c>
      <c r="B760" s="9" t="s">
        <v>1530</v>
      </c>
      <c r="C760" s="9">
        <v>8768777546</v>
      </c>
      <c r="D760" s="9" t="s">
        <v>1531</v>
      </c>
      <c r="E760" s="10">
        <v>98399.96</v>
      </c>
      <c r="F760" s="11" t="s">
        <v>24</v>
      </c>
      <c r="G760" s="9" t="str">
        <f t="shared" si="67"/>
        <v>C211476779</v>
      </c>
      <c r="H760" s="9" t="s">
        <v>21</v>
      </c>
      <c r="I760" s="12">
        <v>26</v>
      </c>
      <c r="J760" s="10">
        <v>98399.96</v>
      </c>
      <c r="K760" s="13">
        <v>27705</v>
      </c>
      <c r="L760" s="13">
        <v>53139</v>
      </c>
      <c r="M760" s="12">
        <f t="shared" si="68"/>
        <v>69</v>
      </c>
      <c r="N760" s="9">
        <v>150000</v>
      </c>
      <c r="O760" s="12">
        <v>1</v>
      </c>
      <c r="P760" s="9">
        <f t="shared" si="69"/>
        <v>150000</v>
      </c>
      <c r="Q760" s="9">
        <f t="shared" si="71"/>
        <v>1650000</v>
      </c>
      <c r="R760" s="10">
        <f t="shared" si="70"/>
        <v>1650000</v>
      </c>
    </row>
    <row r="761" spans="1:18" x14ac:dyDescent="0.35">
      <c r="A761" s="7">
        <v>760</v>
      </c>
      <c r="B761" s="9" t="s">
        <v>1532</v>
      </c>
      <c r="C761" s="9">
        <v>8116298149</v>
      </c>
      <c r="D761" s="9" t="s">
        <v>1533</v>
      </c>
      <c r="E761" s="10">
        <v>220000</v>
      </c>
      <c r="F761" s="11" t="s">
        <v>24</v>
      </c>
      <c r="G761" s="9" t="str">
        <f t="shared" si="67"/>
        <v>C255745398</v>
      </c>
      <c r="H761" s="9" t="s">
        <v>21</v>
      </c>
      <c r="I761" s="12">
        <v>56</v>
      </c>
      <c r="J761" s="10">
        <v>220000</v>
      </c>
      <c r="K761" s="13">
        <v>28389</v>
      </c>
      <c r="L761" s="13">
        <v>51872</v>
      </c>
      <c r="M761" s="12">
        <f t="shared" si="68"/>
        <v>64</v>
      </c>
      <c r="N761" s="9">
        <v>20000</v>
      </c>
      <c r="O761" s="12">
        <v>1</v>
      </c>
      <c r="P761" s="9">
        <f t="shared" si="69"/>
        <v>20000</v>
      </c>
      <c r="Q761" s="9">
        <f t="shared" si="71"/>
        <v>220000</v>
      </c>
      <c r="R761" s="10">
        <f t="shared" si="70"/>
        <v>220000</v>
      </c>
    </row>
    <row r="762" spans="1:18" x14ac:dyDescent="0.35">
      <c r="A762" s="7">
        <v>761</v>
      </c>
      <c r="B762" s="9" t="s">
        <v>1534</v>
      </c>
      <c r="C762" s="9">
        <v>9453476889</v>
      </c>
      <c r="D762" s="9" t="s">
        <v>1535</v>
      </c>
      <c r="E762" s="10">
        <v>429000</v>
      </c>
      <c r="F762" s="11" t="s">
        <v>24</v>
      </c>
      <c r="G762" s="9" t="str">
        <f t="shared" si="67"/>
        <v>C241673953</v>
      </c>
      <c r="H762" s="9" t="s">
        <v>21</v>
      </c>
      <c r="I762" s="12">
        <v>65</v>
      </c>
      <c r="J762" s="10">
        <v>429000</v>
      </c>
      <c r="K762" s="13">
        <v>31660</v>
      </c>
      <c r="L762" s="13">
        <v>49839</v>
      </c>
      <c r="M762" s="12">
        <f t="shared" si="68"/>
        <v>49</v>
      </c>
      <c r="N762" s="9">
        <v>39000</v>
      </c>
      <c r="O762" s="12">
        <v>1</v>
      </c>
      <c r="P762" s="9">
        <f t="shared" si="69"/>
        <v>39000</v>
      </c>
      <c r="Q762" s="9">
        <f t="shared" si="71"/>
        <v>429000</v>
      </c>
      <c r="R762" s="10">
        <f t="shared" si="70"/>
        <v>429000</v>
      </c>
    </row>
    <row r="763" spans="1:18" x14ac:dyDescent="0.35">
      <c r="A763" s="7">
        <v>762</v>
      </c>
      <c r="B763" s="9" t="s">
        <v>1536</v>
      </c>
      <c r="C763" s="9">
        <v>8977363252</v>
      </c>
      <c r="D763" s="9" t="s">
        <v>1537</v>
      </c>
      <c r="E763" s="10">
        <v>1100000</v>
      </c>
      <c r="F763" s="11" t="s">
        <v>24</v>
      </c>
      <c r="G763" s="9" t="str">
        <f t="shared" si="67"/>
        <v>C210801895</v>
      </c>
      <c r="H763" s="9" t="s">
        <v>21</v>
      </c>
      <c r="I763" s="12">
        <v>70</v>
      </c>
      <c r="J763" s="10">
        <v>1100000</v>
      </c>
      <c r="K763" s="13">
        <v>34362</v>
      </c>
      <c r="L763" s="13">
        <v>49765</v>
      </c>
      <c r="M763" s="12">
        <f t="shared" si="68"/>
        <v>42</v>
      </c>
      <c r="N763" s="9">
        <v>100000</v>
      </c>
      <c r="O763" s="12">
        <v>1</v>
      </c>
      <c r="P763" s="9">
        <f t="shared" si="69"/>
        <v>100000</v>
      </c>
      <c r="Q763" s="9">
        <f t="shared" si="71"/>
        <v>1100000</v>
      </c>
      <c r="R763" s="10">
        <f t="shared" si="70"/>
        <v>1100000</v>
      </c>
    </row>
    <row r="764" spans="1:18" x14ac:dyDescent="0.35">
      <c r="A764" s="7">
        <v>763</v>
      </c>
      <c r="B764" s="9" t="s">
        <v>1538</v>
      </c>
      <c r="C764" s="9">
        <v>8001768416</v>
      </c>
      <c r="D764" s="9" t="s">
        <v>1539</v>
      </c>
      <c r="E764" s="10">
        <v>377124.93</v>
      </c>
      <c r="F764" s="11" t="s">
        <v>20</v>
      </c>
      <c r="G764" s="9" t="str">
        <f t="shared" si="67"/>
        <v>C050584893</v>
      </c>
      <c r="H764" s="9" t="s">
        <v>21</v>
      </c>
      <c r="I764" s="12">
        <v>42</v>
      </c>
      <c r="J764" s="10">
        <v>377124.93</v>
      </c>
      <c r="K764" s="13">
        <v>35412</v>
      </c>
      <c r="L764" s="13">
        <v>51866</v>
      </c>
      <c r="M764" s="12">
        <f t="shared" si="68"/>
        <v>45</v>
      </c>
      <c r="N764" s="9">
        <v>175000</v>
      </c>
      <c r="O764" s="12">
        <v>1</v>
      </c>
      <c r="P764" s="9">
        <f t="shared" si="69"/>
        <v>175000</v>
      </c>
      <c r="Q764" s="9">
        <f t="shared" si="71"/>
        <v>1925000</v>
      </c>
      <c r="R764" s="10">
        <f t="shared" si="70"/>
        <v>1925000</v>
      </c>
    </row>
    <row r="765" spans="1:18" x14ac:dyDescent="0.35">
      <c r="A765" s="7">
        <v>764</v>
      </c>
      <c r="B765" s="9" t="s">
        <v>1540</v>
      </c>
      <c r="C765" s="9">
        <v>8954433633</v>
      </c>
      <c r="D765" s="9" t="s">
        <v>1541</v>
      </c>
      <c r="E765" s="10">
        <v>330000</v>
      </c>
      <c r="F765" s="11" t="s">
        <v>24</v>
      </c>
      <c r="G765" s="9" t="str">
        <f t="shared" si="67"/>
        <v>C237480053</v>
      </c>
      <c r="H765" s="9" t="s">
        <v>21</v>
      </c>
      <c r="I765" s="12">
        <v>69</v>
      </c>
      <c r="J765" s="10">
        <v>330000</v>
      </c>
      <c r="K765" s="13">
        <v>32509</v>
      </c>
      <c r="L765" s="13">
        <v>53490</v>
      </c>
      <c r="M765" s="12">
        <f t="shared" si="68"/>
        <v>57</v>
      </c>
      <c r="N765" s="9">
        <v>30000</v>
      </c>
      <c r="O765" s="12">
        <v>1</v>
      </c>
      <c r="P765" s="9">
        <f t="shared" si="69"/>
        <v>30000</v>
      </c>
      <c r="Q765" s="9">
        <f t="shared" si="71"/>
        <v>330000</v>
      </c>
      <c r="R765" s="10">
        <f t="shared" si="70"/>
        <v>330000</v>
      </c>
    </row>
    <row r="766" spans="1:18" x14ac:dyDescent="0.35">
      <c r="A766" s="7">
        <v>765</v>
      </c>
      <c r="B766" s="9" t="s">
        <v>1542</v>
      </c>
      <c r="C766" s="9">
        <v>9715617477</v>
      </c>
      <c r="D766" s="9" t="s">
        <v>1543</v>
      </c>
      <c r="E766" s="10">
        <v>198000</v>
      </c>
      <c r="F766" s="11" t="s">
        <v>24</v>
      </c>
      <c r="G766" s="9" t="str">
        <f t="shared" si="67"/>
        <v>C238861118</v>
      </c>
      <c r="H766" s="9" t="s">
        <v>21</v>
      </c>
      <c r="I766" s="12">
        <v>56</v>
      </c>
      <c r="J766" s="10">
        <v>198000</v>
      </c>
      <c r="K766" s="13">
        <v>32543</v>
      </c>
      <c r="L766" s="13">
        <v>52047</v>
      </c>
      <c r="M766" s="12">
        <f t="shared" si="68"/>
        <v>53</v>
      </c>
      <c r="N766" s="9">
        <v>18079</v>
      </c>
      <c r="O766" s="12">
        <v>1</v>
      </c>
      <c r="P766" s="9">
        <f t="shared" si="69"/>
        <v>18079</v>
      </c>
      <c r="Q766" s="9">
        <f>P766*10</f>
        <v>180790</v>
      </c>
      <c r="R766" s="10">
        <f t="shared" si="70"/>
        <v>198000</v>
      </c>
    </row>
    <row r="767" spans="1:18" x14ac:dyDescent="0.35">
      <c r="A767" s="7">
        <v>766</v>
      </c>
      <c r="B767" s="9" t="s">
        <v>1544</v>
      </c>
      <c r="C767" s="9">
        <v>9754741703</v>
      </c>
      <c r="D767" s="9" t="s">
        <v>1545</v>
      </c>
      <c r="E767" s="10">
        <v>550000</v>
      </c>
      <c r="F767" s="11" t="s">
        <v>24</v>
      </c>
      <c r="G767" s="9" t="str">
        <f t="shared" si="67"/>
        <v>C249349056</v>
      </c>
      <c r="H767" s="9" t="s">
        <v>21</v>
      </c>
      <c r="I767" s="12">
        <v>73</v>
      </c>
      <c r="J767" s="10">
        <v>550000</v>
      </c>
      <c r="K767" s="13">
        <v>31938</v>
      </c>
      <c r="L767" s="13">
        <v>49697</v>
      </c>
      <c r="M767" s="12">
        <f t="shared" si="68"/>
        <v>48</v>
      </c>
      <c r="N767" s="9">
        <v>50000</v>
      </c>
      <c r="O767" s="12">
        <v>1</v>
      </c>
      <c r="P767" s="9">
        <f t="shared" si="69"/>
        <v>50000</v>
      </c>
      <c r="Q767" s="9">
        <f>P767*10</f>
        <v>500000</v>
      </c>
      <c r="R767" s="10">
        <f t="shared" si="70"/>
        <v>550000</v>
      </c>
    </row>
    <row r="768" spans="1:18" x14ac:dyDescent="0.35">
      <c r="A768" s="7">
        <v>767</v>
      </c>
      <c r="B768" s="9" t="s">
        <v>1546</v>
      </c>
      <c r="C768" s="9">
        <v>9947361777</v>
      </c>
      <c r="D768" s="9" t="s">
        <v>1547</v>
      </c>
      <c r="E768" s="10">
        <v>12698.32</v>
      </c>
      <c r="F768" s="11" t="s">
        <v>24</v>
      </c>
      <c r="G768" s="9" t="str">
        <f t="shared" si="67"/>
        <v>C195207417</v>
      </c>
      <c r="H768" s="9" t="s">
        <v>21</v>
      </c>
      <c r="I768" s="12">
        <v>57</v>
      </c>
      <c r="J768" s="10">
        <v>12698.32</v>
      </c>
      <c r="K768" s="13">
        <v>37359</v>
      </c>
      <c r="L768" s="13">
        <v>53142</v>
      </c>
      <c r="M768" s="12">
        <f t="shared" si="68"/>
        <v>43</v>
      </c>
      <c r="N768" s="9">
        <v>19000</v>
      </c>
      <c r="O768" s="12">
        <v>1</v>
      </c>
      <c r="P768" s="9">
        <f t="shared" si="69"/>
        <v>19000</v>
      </c>
      <c r="Q768" s="9">
        <f>P768*10</f>
        <v>190000</v>
      </c>
      <c r="R768" s="10">
        <f t="shared" si="70"/>
        <v>190000</v>
      </c>
    </row>
    <row r="769" spans="1:18" x14ac:dyDescent="0.35">
      <c r="A769" s="7">
        <v>768</v>
      </c>
      <c r="B769" s="9" t="s">
        <v>1548</v>
      </c>
      <c r="C769" s="9">
        <v>9983417267</v>
      </c>
      <c r="D769" s="9" t="s">
        <v>1549</v>
      </c>
      <c r="E769" s="10">
        <v>220000</v>
      </c>
      <c r="F769" s="11" t="s">
        <v>24</v>
      </c>
      <c r="G769" s="9" t="str">
        <f t="shared" si="67"/>
        <v>C153507421</v>
      </c>
      <c r="H769" s="9" t="s">
        <v>21</v>
      </c>
      <c r="I769" s="12">
        <v>47</v>
      </c>
      <c r="J769" s="10">
        <v>220000</v>
      </c>
      <c r="K769" s="13">
        <v>33866</v>
      </c>
      <c r="L769" s="13">
        <v>49838</v>
      </c>
      <c r="M769" s="12">
        <f t="shared" si="68"/>
        <v>43</v>
      </c>
      <c r="N769" s="9">
        <v>20185</v>
      </c>
      <c r="O769" s="12">
        <v>1</v>
      </c>
      <c r="P769" s="9">
        <f t="shared" si="69"/>
        <v>20185</v>
      </c>
      <c r="Q769" s="9">
        <f t="shared" ref="Q769:Q832" si="72">P769*11</f>
        <v>222035</v>
      </c>
      <c r="R769" s="10">
        <f t="shared" si="70"/>
        <v>222035</v>
      </c>
    </row>
    <row r="770" spans="1:18" x14ac:dyDescent="0.35">
      <c r="A770" s="7">
        <v>769</v>
      </c>
      <c r="B770" s="9" t="s">
        <v>1550</v>
      </c>
      <c r="C770" s="9">
        <v>9593452270</v>
      </c>
      <c r="D770" s="9" t="s">
        <v>1551</v>
      </c>
      <c r="E770" s="10">
        <v>56656.24</v>
      </c>
      <c r="F770" s="11" t="s">
        <v>20</v>
      </c>
      <c r="G770" s="9" t="str">
        <f t="shared" ref="G770:G833" si="73">B770</f>
        <v>C026508159</v>
      </c>
      <c r="H770" s="9" t="s">
        <v>21</v>
      </c>
      <c r="I770" s="12">
        <v>57</v>
      </c>
      <c r="J770" s="10">
        <v>56656.24</v>
      </c>
      <c r="K770" s="13">
        <v>25569</v>
      </c>
      <c r="L770" s="13">
        <v>51842</v>
      </c>
      <c r="M770" s="12">
        <f t="shared" ref="M770:M833" si="74">ROUNDDOWN(YEARFRAC(K770,L770),0)</f>
        <v>71</v>
      </c>
      <c r="N770" s="9">
        <v>50000</v>
      </c>
      <c r="O770" s="12">
        <v>1</v>
      </c>
      <c r="P770" s="9">
        <f t="shared" ref="P770:P833" si="75">O770*N770</f>
        <v>50000</v>
      </c>
      <c r="Q770" s="9">
        <f t="shared" si="72"/>
        <v>550000</v>
      </c>
      <c r="R770" s="10">
        <f t="shared" ref="R770:R833" si="76">MAX(Q770,J770)</f>
        <v>550000</v>
      </c>
    </row>
    <row r="771" spans="1:18" x14ac:dyDescent="0.35">
      <c r="A771" s="7">
        <v>770</v>
      </c>
      <c r="B771" s="9" t="s">
        <v>1552</v>
      </c>
      <c r="C771" s="9">
        <v>8894408905</v>
      </c>
      <c r="D771" s="9" t="s">
        <v>1332</v>
      </c>
      <c r="E771" s="10">
        <v>275000</v>
      </c>
      <c r="F771" s="11" t="s">
        <v>24</v>
      </c>
      <c r="G771" s="9" t="str">
        <f t="shared" si="73"/>
        <v>C172028208</v>
      </c>
      <c r="H771" s="9" t="s">
        <v>21</v>
      </c>
      <c r="I771" s="12">
        <v>55</v>
      </c>
      <c r="J771" s="10">
        <v>275000</v>
      </c>
      <c r="K771" s="13">
        <v>32683</v>
      </c>
      <c r="L771" s="13">
        <v>49847</v>
      </c>
      <c r="M771" s="12">
        <f t="shared" si="74"/>
        <v>46</v>
      </c>
      <c r="N771" s="9">
        <v>25084</v>
      </c>
      <c r="O771" s="12">
        <v>1</v>
      </c>
      <c r="P771" s="9">
        <f t="shared" si="75"/>
        <v>25084</v>
      </c>
      <c r="Q771" s="9">
        <f t="shared" si="72"/>
        <v>275924</v>
      </c>
      <c r="R771" s="10">
        <f t="shared" si="76"/>
        <v>275924</v>
      </c>
    </row>
    <row r="772" spans="1:18" x14ac:dyDescent="0.35">
      <c r="A772" s="7">
        <v>771</v>
      </c>
      <c r="B772" s="9" t="s">
        <v>1553</v>
      </c>
      <c r="C772" s="9">
        <v>7666692000</v>
      </c>
      <c r="D772" s="9" t="s">
        <v>1554</v>
      </c>
      <c r="E772" s="10">
        <v>275000</v>
      </c>
      <c r="F772" s="11" t="s">
        <v>24</v>
      </c>
      <c r="G772" s="9" t="str">
        <f t="shared" si="73"/>
        <v>C194940762</v>
      </c>
      <c r="H772" s="9" t="s">
        <v>21</v>
      </c>
      <c r="I772" s="12">
        <v>43</v>
      </c>
      <c r="J772" s="10">
        <v>275000</v>
      </c>
      <c r="K772" s="13">
        <v>36647</v>
      </c>
      <c r="L772" s="13">
        <v>53347</v>
      </c>
      <c r="M772" s="12">
        <f t="shared" si="74"/>
        <v>45</v>
      </c>
      <c r="N772" s="9">
        <v>25000</v>
      </c>
      <c r="O772" s="12">
        <v>1</v>
      </c>
      <c r="P772" s="9">
        <f t="shared" si="75"/>
        <v>25000</v>
      </c>
      <c r="Q772" s="9">
        <f t="shared" si="72"/>
        <v>275000</v>
      </c>
      <c r="R772" s="10">
        <f t="shared" si="76"/>
        <v>275000</v>
      </c>
    </row>
    <row r="773" spans="1:18" x14ac:dyDescent="0.35">
      <c r="A773" s="7">
        <v>772</v>
      </c>
      <c r="B773" s="9" t="s">
        <v>1555</v>
      </c>
      <c r="C773" s="9">
        <v>6291948978</v>
      </c>
      <c r="D773" s="9" t="s">
        <v>1556</v>
      </c>
      <c r="E773" s="10">
        <v>20066.650000000001</v>
      </c>
      <c r="F773" s="11" t="s">
        <v>24</v>
      </c>
      <c r="G773" s="9" t="str">
        <f t="shared" si="73"/>
        <v>C232865356</v>
      </c>
      <c r="H773" s="9" t="s">
        <v>21</v>
      </c>
      <c r="I773" s="12">
        <v>40</v>
      </c>
      <c r="J773" s="10">
        <v>20066.650000000001</v>
      </c>
      <c r="K773" s="13">
        <v>25574</v>
      </c>
      <c r="L773" s="13">
        <v>53139</v>
      </c>
      <c r="M773" s="12">
        <f t="shared" si="74"/>
        <v>75</v>
      </c>
      <c r="N773" s="9">
        <v>40000</v>
      </c>
      <c r="O773" s="12">
        <v>1</v>
      </c>
      <c r="P773" s="9">
        <f t="shared" si="75"/>
        <v>40000</v>
      </c>
      <c r="Q773" s="9">
        <f t="shared" si="72"/>
        <v>440000</v>
      </c>
      <c r="R773" s="10">
        <f t="shared" si="76"/>
        <v>440000</v>
      </c>
    </row>
    <row r="774" spans="1:18" x14ac:dyDescent="0.35">
      <c r="A774" s="7">
        <v>773</v>
      </c>
      <c r="B774" s="9" t="s">
        <v>1557</v>
      </c>
      <c r="C774" s="9">
        <v>8822025858</v>
      </c>
      <c r="D774" s="9" t="s">
        <v>1558</v>
      </c>
      <c r="E774" s="10">
        <v>550000</v>
      </c>
      <c r="F774" s="11" t="s">
        <v>24</v>
      </c>
      <c r="G774" s="9" t="str">
        <f t="shared" si="73"/>
        <v>C251441379</v>
      </c>
      <c r="H774" s="9" t="s">
        <v>21</v>
      </c>
      <c r="I774" s="12">
        <v>46</v>
      </c>
      <c r="J774" s="10">
        <v>550000</v>
      </c>
      <c r="K774" s="13">
        <v>32508</v>
      </c>
      <c r="L774" s="13">
        <v>49837</v>
      </c>
      <c r="M774" s="12">
        <f t="shared" si="74"/>
        <v>47</v>
      </c>
      <c r="N774" s="9">
        <v>50000</v>
      </c>
      <c r="O774" s="12">
        <v>1</v>
      </c>
      <c r="P774" s="9">
        <f t="shared" si="75"/>
        <v>50000</v>
      </c>
      <c r="Q774" s="9">
        <f t="shared" si="72"/>
        <v>550000</v>
      </c>
      <c r="R774" s="10">
        <f t="shared" si="76"/>
        <v>550000</v>
      </c>
    </row>
    <row r="775" spans="1:18" x14ac:dyDescent="0.35">
      <c r="A775" s="7">
        <v>774</v>
      </c>
      <c r="B775" s="9" t="s">
        <v>1559</v>
      </c>
      <c r="C775" s="9">
        <v>9350058757</v>
      </c>
      <c r="D775" s="9" t="s">
        <v>1560</v>
      </c>
      <c r="E775" s="10">
        <v>220000</v>
      </c>
      <c r="F775" s="11" t="s">
        <v>24</v>
      </c>
      <c r="G775" s="9" t="str">
        <f t="shared" si="73"/>
        <v>C263170227</v>
      </c>
      <c r="H775" s="9" t="s">
        <v>21</v>
      </c>
      <c r="I775" s="12">
        <v>57</v>
      </c>
      <c r="J775" s="10">
        <v>220000</v>
      </c>
      <c r="K775" s="13">
        <v>28008</v>
      </c>
      <c r="L775" s="13">
        <v>53499</v>
      </c>
      <c r="M775" s="12">
        <f t="shared" si="74"/>
        <v>69</v>
      </c>
      <c r="N775" s="9">
        <v>20165</v>
      </c>
      <c r="O775" s="12">
        <v>1</v>
      </c>
      <c r="P775" s="9">
        <f t="shared" si="75"/>
        <v>20165</v>
      </c>
      <c r="Q775" s="9">
        <f t="shared" si="72"/>
        <v>221815</v>
      </c>
      <c r="R775" s="10">
        <f t="shared" si="76"/>
        <v>221815</v>
      </c>
    </row>
    <row r="776" spans="1:18" x14ac:dyDescent="0.35">
      <c r="A776" s="7">
        <v>775</v>
      </c>
      <c r="B776" s="9" t="s">
        <v>1561</v>
      </c>
      <c r="C776" s="9">
        <v>9033980710</v>
      </c>
      <c r="D776" s="9" t="s">
        <v>1562</v>
      </c>
      <c r="E776" s="10">
        <v>23519.99</v>
      </c>
      <c r="F776" s="11" t="s">
        <v>20</v>
      </c>
      <c r="G776" s="9" t="str">
        <f t="shared" si="73"/>
        <v>C191360785</v>
      </c>
      <c r="H776" s="9" t="s">
        <v>21</v>
      </c>
      <c r="I776" s="12">
        <v>49</v>
      </c>
      <c r="J776" s="10">
        <v>23519.99</v>
      </c>
      <c r="K776" s="13">
        <v>33665</v>
      </c>
      <c r="L776" s="13">
        <v>52231</v>
      </c>
      <c r="M776" s="12">
        <f t="shared" si="74"/>
        <v>50</v>
      </c>
      <c r="N776" s="9">
        <v>18000</v>
      </c>
      <c r="O776" s="12">
        <v>1</v>
      </c>
      <c r="P776" s="9">
        <f t="shared" si="75"/>
        <v>18000</v>
      </c>
      <c r="Q776" s="9">
        <f t="shared" si="72"/>
        <v>198000</v>
      </c>
      <c r="R776" s="10">
        <f t="shared" si="76"/>
        <v>198000</v>
      </c>
    </row>
    <row r="777" spans="1:18" x14ac:dyDescent="0.35">
      <c r="A777" s="7">
        <v>776</v>
      </c>
      <c r="B777" s="9" t="s">
        <v>1563</v>
      </c>
      <c r="C777" s="9">
        <v>9421135235</v>
      </c>
      <c r="D777" s="9" t="s">
        <v>1564</v>
      </c>
      <c r="E777" s="10">
        <v>198000</v>
      </c>
      <c r="F777" s="11" t="s">
        <v>24</v>
      </c>
      <c r="G777" s="9" t="str">
        <f t="shared" si="73"/>
        <v>C218852325</v>
      </c>
      <c r="H777" s="9" t="s">
        <v>21</v>
      </c>
      <c r="I777" s="12">
        <v>57</v>
      </c>
      <c r="J777" s="10">
        <v>198000</v>
      </c>
      <c r="K777" s="13">
        <v>30871</v>
      </c>
      <c r="L777" s="13">
        <v>49856</v>
      </c>
      <c r="M777" s="12">
        <f t="shared" si="74"/>
        <v>51</v>
      </c>
      <c r="N777" s="9">
        <v>18166</v>
      </c>
      <c r="O777" s="12">
        <v>1</v>
      </c>
      <c r="P777" s="9">
        <f t="shared" si="75"/>
        <v>18166</v>
      </c>
      <c r="Q777" s="9">
        <f t="shared" si="72"/>
        <v>199826</v>
      </c>
      <c r="R777" s="10">
        <f t="shared" si="76"/>
        <v>199826</v>
      </c>
    </row>
    <row r="778" spans="1:18" x14ac:dyDescent="0.35">
      <c r="A778" s="7">
        <v>777</v>
      </c>
      <c r="B778" s="9" t="s">
        <v>1565</v>
      </c>
      <c r="C778" s="9">
        <v>7351274634</v>
      </c>
      <c r="D778" s="9" t="s">
        <v>1566</v>
      </c>
      <c r="E778" s="10">
        <v>385000</v>
      </c>
      <c r="F778" s="11" t="s">
        <v>24</v>
      </c>
      <c r="G778" s="9" t="str">
        <f t="shared" si="73"/>
        <v>C247624760</v>
      </c>
      <c r="H778" s="9" t="s">
        <v>21</v>
      </c>
      <c r="I778" s="12">
        <v>57</v>
      </c>
      <c r="J778" s="10">
        <v>385000</v>
      </c>
      <c r="K778" s="13">
        <v>30871</v>
      </c>
      <c r="L778" s="13">
        <v>51569</v>
      </c>
      <c r="M778" s="12">
        <f t="shared" si="74"/>
        <v>56</v>
      </c>
      <c r="N778" s="9">
        <v>35000</v>
      </c>
      <c r="O778" s="12">
        <v>1</v>
      </c>
      <c r="P778" s="9">
        <f t="shared" si="75"/>
        <v>35000</v>
      </c>
      <c r="Q778" s="9">
        <f t="shared" si="72"/>
        <v>385000</v>
      </c>
      <c r="R778" s="10">
        <f t="shared" si="76"/>
        <v>385000</v>
      </c>
    </row>
    <row r="779" spans="1:18" x14ac:dyDescent="0.35">
      <c r="A779" s="7">
        <v>778</v>
      </c>
      <c r="B779" s="9" t="s">
        <v>1567</v>
      </c>
      <c r="C779" s="9">
        <v>9337624542</v>
      </c>
      <c r="D779" s="9" t="s">
        <v>1568</v>
      </c>
      <c r="E779" s="10">
        <v>275000</v>
      </c>
      <c r="F779" s="11" t="s">
        <v>24</v>
      </c>
      <c r="G779" s="9" t="str">
        <f t="shared" si="73"/>
        <v>C260706940</v>
      </c>
      <c r="H779" s="9" t="s">
        <v>21</v>
      </c>
      <c r="I779" s="12">
        <v>57</v>
      </c>
      <c r="J779" s="10">
        <v>275000</v>
      </c>
      <c r="K779" s="13">
        <v>30871</v>
      </c>
      <c r="L779" s="13">
        <v>53462</v>
      </c>
      <c r="M779" s="12">
        <f t="shared" si="74"/>
        <v>61</v>
      </c>
      <c r="N779" s="9">
        <v>25330</v>
      </c>
      <c r="O779" s="12">
        <v>1</v>
      </c>
      <c r="P779" s="9">
        <f t="shared" si="75"/>
        <v>25330</v>
      </c>
      <c r="Q779" s="9">
        <f t="shared" si="72"/>
        <v>278630</v>
      </c>
      <c r="R779" s="10">
        <f t="shared" si="76"/>
        <v>278630</v>
      </c>
    </row>
    <row r="780" spans="1:18" x14ac:dyDescent="0.35">
      <c r="A780" s="7">
        <v>779</v>
      </c>
      <c r="B780" s="9" t="s">
        <v>1569</v>
      </c>
      <c r="C780" s="9">
        <v>7061319382</v>
      </c>
      <c r="D780" s="9" t="s">
        <v>1570</v>
      </c>
      <c r="E780" s="10">
        <v>1100000</v>
      </c>
      <c r="F780" s="11" t="s">
        <v>24</v>
      </c>
      <c r="G780" s="9" t="str">
        <f t="shared" si="73"/>
        <v>C237804354</v>
      </c>
      <c r="H780" s="9" t="s">
        <v>21</v>
      </c>
      <c r="I780" s="12">
        <v>57</v>
      </c>
      <c r="J780" s="10">
        <v>1100000</v>
      </c>
      <c r="K780" s="13">
        <v>30871</v>
      </c>
      <c r="L780" s="13">
        <v>53401</v>
      </c>
      <c r="M780" s="12">
        <f t="shared" si="74"/>
        <v>61</v>
      </c>
      <c r="N780" s="9">
        <v>101320</v>
      </c>
      <c r="O780" s="12">
        <v>1</v>
      </c>
      <c r="P780" s="9">
        <f t="shared" si="75"/>
        <v>101320</v>
      </c>
      <c r="Q780" s="9">
        <f t="shared" si="72"/>
        <v>1114520</v>
      </c>
      <c r="R780" s="10">
        <f t="shared" si="76"/>
        <v>1114520</v>
      </c>
    </row>
    <row r="781" spans="1:18" x14ac:dyDescent="0.35">
      <c r="A781" s="7">
        <v>780</v>
      </c>
      <c r="B781" s="9" t="s">
        <v>1571</v>
      </c>
      <c r="C781" s="9">
        <v>8917586304</v>
      </c>
      <c r="D781" s="9" t="s">
        <v>1572</v>
      </c>
      <c r="E781" s="10">
        <v>33249.980000000003</v>
      </c>
      <c r="F781" s="11" t="s">
        <v>24</v>
      </c>
      <c r="G781" s="9" t="str">
        <f t="shared" si="73"/>
        <v>C230214572</v>
      </c>
      <c r="H781" s="9" t="s">
        <v>21</v>
      </c>
      <c r="I781" s="12">
        <v>57</v>
      </c>
      <c r="J781" s="10">
        <v>33249.980000000003</v>
      </c>
      <c r="K781" s="13">
        <v>30871</v>
      </c>
      <c r="L781" s="13">
        <v>53137</v>
      </c>
      <c r="M781" s="12">
        <f t="shared" si="74"/>
        <v>60</v>
      </c>
      <c r="N781" s="9">
        <v>50000</v>
      </c>
      <c r="O781" s="12">
        <v>1</v>
      </c>
      <c r="P781" s="9">
        <f t="shared" si="75"/>
        <v>50000</v>
      </c>
      <c r="Q781" s="9">
        <f t="shared" si="72"/>
        <v>550000</v>
      </c>
      <c r="R781" s="10">
        <f t="shared" si="76"/>
        <v>550000</v>
      </c>
    </row>
    <row r="782" spans="1:18" x14ac:dyDescent="0.35">
      <c r="A782" s="7">
        <v>781</v>
      </c>
      <c r="B782" s="9" t="s">
        <v>1573</v>
      </c>
      <c r="C782" s="9">
        <v>8131828083</v>
      </c>
      <c r="D782" s="9" t="s">
        <v>1574</v>
      </c>
      <c r="E782" s="10">
        <v>254999.89</v>
      </c>
      <c r="F782" s="11" t="s">
        <v>24</v>
      </c>
      <c r="G782" s="9" t="str">
        <f t="shared" si="73"/>
        <v>C208279633</v>
      </c>
      <c r="H782" s="9" t="s">
        <v>21</v>
      </c>
      <c r="I782" s="12">
        <v>57</v>
      </c>
      <c r="J782" s="10">
        <v>254999.89</v>
      </c>
      <c r="K782" s="13">
        <v>30871</v>
      </c>
      <c r="L782" s="13">
        <v>53136</v>
      </c>
      <c r="M782" s="12">
        <f t="shared" si="74"/>
        <v>60</v>
      </c>
      <c r="N782" s="9">
        <v>100000</v>
      </c>
      <c r="O782" s="12">
        <v>1</v>
      </c>
      <c r="P782" s="9">
        <f t="shared" si="75"/>
        <v>100000</v>
      </c>
      <c r="Q782" s="9">
        <f t="shared" si="72"/>
        <v>1100000</v>
      </c>
      <c r="R782" s="10">
        <f t="shared" si="76"/>
        <v>1100000</v>
      </c>
    </row>
    <row r="783" spans="1:18" x14ac:dyDescent="0.35">
      <c r="A783" s="7">
        <v>782</v>
      </c>
      <c r="B783" s="9" t="s">
        <v>1575</v>
      </c>
      <c r="C783" s="9">
        <v>7372803286</v>
      </c>
      <c r="D783" s="9" t="s">
        <v>1576</v>
      </c>
      <c r="E783" s="10">
        <v>330000</v>
      </c>
      <c r="F783" s="11" t="s">
        <v>24</v>
      </c>
      <c r="G783" s="9" t="str">
        <f t="shared" si="73"/>
        <v>C257250153</v>
      </c>
      <c r="H783" s="9" t="s">
        <v>21</v>
      </c>
      <c r="I783" s="12">
        <v>57</v>
      </c>
      <c r="J783" s="10">
        <v>330000</v>
      </c>
      <c r="K783" s="13">
        <v>30871</v>
      </c>
      <c r="L783" s="13">
        <v>49721</v>
      </c>
      <c r="M783" s="12">
        <f t="shared" si="74"/>
        <v>51</v>
      </c>
      <c r="N783" s="9">
        <v>30000</v>
      </c>
      <c r="O783" s="12">
        <v>1</v>
      </c>
      <c r="P783" s="9">
        <f t="shared" si="75"/>
        <v>30000</v>
      </c>
      <c r="Q783" s="9">
        <f t="shared" si="72"/>
        <v>330000</v>
      </c>
      <c r="R783" s="10">
        <f t="shared" si="76"/>
        <v>330000</v>
      </c>
    </row>
    <row r="784" spans="1:18" x14ac:dyDescent="0.35">
      <c r="A784" s="7">
        <v>783</v>
      </c>
      <c r="B784" s="9" t="s">
        <v>1577</v>
      </c>
      <c r="C784" s="9">
        <v>7206430932</v>
      </c>
      <c r="D784" s="9" t="s">
        <v>1578</v>
      </c>
      <c r="E784" s="10">
        <v>220000</v>
      </c>
      <c r="F784" s="11" t="s">
        <v>24</v>
      </c>
      <c r="G784" s="9" t="str">
        <f t="shared" si="73"/>
        <v>C254125964</v>
      </c>
      <c r="H784" s="9" t="s">
        <v>21</v>
      </c>
      <c r="I784" s="12">
        <v>57</v>
      </c>
      <c r="J784" s="10">
        <v>220000</v>
      </c>
      <c r="K784" s="13">
        <v>30871</v>
      </c>
      <c r="L784" s="13">
        <v>51910</v>
      </c>
      <c r="M784" s="12">
        <f t="shared" si="74"/>
        <v>57</v>
      </c>
      <c r="N784" s="9">
        <v>20000</v>
      </c>
      <c r="O784" s="12">
        <v>1</v>
      </c>
      <c r="P784" s="9">
        <f t="shared" si="75"/>
        <v>20000</v>
      </c>
      <c r="Q784" s="9">
        <f t="shared" si="72"/>
        <v>220000</v>
      </c>
      <c r="R784" s="10">
        <f t="shared" si="76"/>
        <v>220000</v>
      </c>
    </row>
    <row r="785" spans="1:18" x14ac:dyDescent="0.35">
      <c r="A785" s="7">
        <v>784</v>
      </c>
      <c r="B785" s="9" t="s">
        <v>1579</v>
      </c>
      <c r="C785" s="9">
        <v>9034577380</v>
      </c>
      <c r="D785" s="9" t="s">
        <v>1580</v>
      </c>
      <c r="E785" s="10">
        <v>39199.99</v>
      </c>
      <c r="F785" s="11" t="s">
        <v>20</v>
      </c>
      <c r="G785" s="9" t="str">
        <f t="shared" si="73"/>
        <v>C181542076</v>
      </c>
      <c r="H785" s="9" t="s">
        <v>21</v>
      </c>
      <c r="I785" s="12">
        <v>57</v>
      </c>
      <c r="J785" s="10">
        <v>39199.99</v>
      </c>
      <c r="K785" s="13">
        <v>30871</v>
      </c>
      <c r="L785" s="13">
        <v>52228</v>
      </c>
      <c r="M785" s="12">
        <f t="shared" si="74"/>
        <v>58</v>
      </c>
      <c r="N785" s="9">
        <v>15637</v>
      </c>
      <c r="O785" s="12">
        <v>2</v>
      </c>
      <c r="P785" s="9">
        <f t="shared" si="75"/>
        <v>31274</v>
      </c>
      <c r="Q785" s="9">
        <f t="shared" si="72"/>
        <v>344014</v>
      </c>
      <c r="R785" s="10">
        <f t="shared" si="76"/>
        <v>344014</v>
      </c>
    </row>
    <row r="786" spans="1:18" x14ac:dyDescent="0.35">
      <c r="A786" s="7">
        <v>785</v>
      </c>
      <c r="B786" s="9" t="s">
        <v>1581</v>
      </c>
      <c r="C786" s="9">
        <v>8095934420</v>
      </c>
      <c r="D786" s="9" t="s">
        <v>1582</v>
      </c>
      <c r="E786" s="10">
        <v>1155000</v>
      </c>
      <c r="F786" s="11" t="s">
        <v>24</v>
      </c>
      <c r="G786" s="9" t="str">
        <f t="shared" si="73"/>
        <v>C242222086</v>
      </c>
      <c r="H786" s="9" t="s">
        <v>21</v>
      </c>
      <c r="I786" s="12">
        <v>57</v>
      </c>
      <c r="J786" s="10">
        <v>1155000</v>
      </c>
      <c r="K786" s="13">
        <v>30871</v>
      </c>
      <c r="L786" s="13">
        <v>51971</v>
      </c>
      <c r="M786" s="12">
        <f t="shared" si="74"/>
        <v>57</v>
      </c>
      <c r="N786" s="9">
        <v>9272</v>
      </c>
      <c r="O786" s="12">
        <v>12</v>
      </c>
      <c r="P786" s="9">
        <f t="shared" si="75"/>
        <v>111264</v>
      </c>
      <c r="Q786" s="9">
        <f t="shared" si="72"/>
        <v>1223904</v>
      </c>
      <c r="R786" s="10">
        <f t="shared" si="76"/>
        <v>1223904</v>
      </c>
    </row>
    <row r="787" spans="1:18" x14ac:dyDescent="0.35">
      <c r="A787" s="7">
        <v>786</v>
      </c>
      <c r="B787" s="9" t="s">
        <v>1583</v>
      </c>
      <c r="C787" s="9">
        <v>9745509838</v>
      </c>
      <c r="D787" s="9" t="s">
        <v>1584</v>
      </c>
      <c r="E787" s="10">
        <v>48089.24</v>
      </c>
      <c r="F787" s="11" t="s">
        <v>20</v>
      </c>
      <c r="G787" s="9" t="str">
        <f t="shared" si="73"/>
        <v>C198627340</v>
      </c>
      <c r="H787" s="9" t="s">
        <v>21</v>
      </c>
      <c r="I787" s="12">
        <v>57</v>
      </c>
      <c r="J787" s="10">
        <v>48089.24</v>
      </c>
      <c r="K787" s="13">
        <v>30871</v>
      </c>
      <c r="L787" s="13">
        <v>50188</v>
      </c>
      <c r="M787" s="12">
        <f t="shared" si="74"/>
        <v>52</v>
      </c>
      <c r="N787" s="9">
        <v>2561</v>
      </c>
      <c r="O787" s="12">
        <v>12</v>
      </c>
      <c r="P787" s="9">
        <f t="shared" si="75"/>
        <v>30732</v>
      </c>
      <c r="Q787" s="9">
        <f t="shared" si="72"/>
        <v>338052</v>
      </c>
      <c r="R787" s="10">
        <f t="shared" si="76"/>
        <v>338052</v>
      </c>
    </row>
    <row r="788" spans="1:18" x14ac:dyDescent="0.35">
      <c r="A788" s="7">
        <v>787</v>
      </c>
      <c r="B788" s="9" t="s">
        <v>1585</v>
      </c>
      <c r="C788" s="9">
        <v>8133076453</v>
      </c>
      <c r="D788" s="9" t="s">
        <v>1586</v>
      </c>
      <c r="E788" s="10">
        <v>19133.32</v>
      </c>
      <c r="F788" s="11" t="s">
        <v>20</v>
      </c>
      <c r="G788" s="9" t="str">
        <f t="shared" si="73"/>
        <v>C251828772</v>
      </c>
      <c r="H788" s="9" t="s">
        <v>21</v>
      </c>
      <c r="I788" s="12">
        <v>57</v>
      </c>
      <c r="J788" s="10">
        <v>19133.32</v>
      </c>
      <c r="K788" s="13">
        <v>30871</v>
      </c>
      <c r="L788" s="13">
        <v>52395</v>
      </c>
      <c r="M788" s="12">
        <f t="shared" si="74"/>
        <v>58</v>
      </c>
      <c r="N788" s="9">
        <v>10200</v>
      </c>
      <c r="O788" s="12">
        <v>2</v>
      </c>
      <c r="P788" s="9">
        <f t="shared" si="75"/>
        <v>20400</v>
      </c>
      <c r="Q788" s="9">
        <f t="shared" si="72"/>
        <v>224400</v>
      </c>
      <c r="R788" s="10">
        <f t="shared" si="76"/>
        <v>224400</v>
      </c>
    </row>
    <row r="789" spans="1:18" x14ac:dyDescent="0.35">
      <c r="A789" s="7">
        <v>788</v>
      </c>
      <c r="B789" s="9" t="s">
        <v>1587</v>
      </c>
      <c r="C789" s="9">
        <v>9814001848</v>
      </c>
      <c r="D789" s="9" t="s">
        <v>1588</v>
      </c>
      <c r="E789" s="10">
        <v>550000</v>
      </c>
      <c r="F789" s="11" t="s">
        <v>24</v>
      </c>
      <c r="G789" s="9" t="str">
        <f t="shared" si="73"/>
        <v>C243250280</v>
      </c>
      <c r="H789" s="9" t="s">
        <v>21</v>
      </c>
      <c r="I789" s="12">
        <v>57</v>
      </c>
      <c r="J789" s="10">
        <v>550000</v>
      </c>
      <c r="K789" s="13">
        <v>30871</v>
      </c>
      <c r="L789" s="13">
        <v>49747</v>
      </c>
      <c r="M789" s="12">
        <f t="shared" si="74"/>
        <v>51</v>
      </c>
      <c r="N789" s="9">
        <v>13000</v>
      </c>
      <c r="O789" s="12">
        <v>4</v>
      </c>
      <c r="P789" s="9">
        <f t="shared" si="75"/>
        <v>52000</v>
      </c>
      <c r="Q789" s="9">
        <f t="shared" si="72"/>
        <v>572000</v>
      </c>
      <c r="R789" s="10">
        <f t="shared" si="76"/>
        <v>572000</v>
      </c>
    </row>
    <row r="790" spans="1:18" x14ac:dyDescent="0.35">
      <c r="A790" s="7">
        <v>789</v>
      </c>
      <c r="B790" s="9" t="s">
        <v>1589</v>
      </c>
      <c r="C790" s="9">
        <v>7639142468</v>
      </c>
      <c r="D790" s="9" t="s">
        <v>1590</v>
      </c>
      <c r="E790" s="10">
        <v>220000</v>
      </c>
      <c r="F790" s="11" t="s">
        <v>24</v>
      </c>
      <c r="G790" s="9" t="str">
        <f t="shared" si="73"/>
        <v>C207953235</v>
      </c>
      <c r="H790" s="9" t="s">
        <v>21</v>
      </c>
      <c r="I790" s="12">
        <v>57</v>
      </c>
      <c r="J790" s="10">
        <v>220000</v>
      </c>
      <c r="K790" s="13">
        <v>30871</v>
      </c>
      <c r="L790" s="13">
        <v>53487</v>
      </c>
      <c r="M790" s="12">
        <f t="shared" si="74"/>
        <v>61</v>
      </c>
      <c r="N790" s="9">
        <v>20264</v>
      </c>
      <c r="O790" s="12">
        <v>1</v>
      </c>
      <c r="P790" s="9">
        <f t="shared" si="75"/>
        <v>20264</v>
      </c>
      <c r="Q790" s="9">
        <f t="shared" si="72"/>
        <v>222904</v>
      </c>
      <c r="R790" s="10">
        <f t="shared" si="76"/>
        <v>222904</v>
      </c>
    </row>
    <row r="791" spans="1:18" x14ac:dyDescent="0.35">
      <c r="A791" s="7">
        <v>790</v>
      </c>
      <c r="B791" s="9" t="s">
        <v>1591</v>
      </c>
      <c r="C791" s="9">
        <v>6309700201</v>
      </c>
      <c r="D791" s="9" t="s">
        <v>1592</v>
      </c>
      <c r="E791" s="10">
        <v>198000</v>
      </c>
      <c r="F791" s="11" t="s">
        <v>24</v>
      </c>
      <c r="G791" s="9" t="str">
        <f t="shared" si="73"/>
        <v>C252927892</v>
      </c>
      <c r="H791" s="9" t="s">
        <v>21</v>
      </c>
      <c r="I791" s="12">
        <v>57</v>
      </c>
      <c r="J791" s="10">
        <v>198000</v>
      </c>
      <c r="K791" s="13">
        <v>30871</v>
      </c>
      <c r="L791" s="13">
        <v>49647</v>
      </c>
      <c r="M791" s="12">
        <f t="shared" si="74"/>
        <v>51</v>
      </c>
      <c r="N791" s="9">
        <v>18606</v>
      </c>
      <c r="O791" s="12">
        <v>1</v>
      </c>
      <c r="P791" s="9">
        <f t="shared" si="75"/>
        <v>18606</v>
      </c>
      <c r="Q791" s="9">
        <f t="shared" si="72"/>
        <v>204666</v>
      </c>
      <c r="R791" s="10">
        <f t="shared" si="76"/>
        <v>204666</v>
      </c>
    </row>
    <row r="792" spans="1:18" x14ac:dyDescent="0.35">
      <c r="A792" s="7">
        <v>791</v>
      </c>
      <c r="B792" s="9" t="s">
        <v>1593</v>
      </c>
      <c r="C792" s="9">
        <v>7043913629</v>
      </c>
      <c r="D792" s="9" t="s">
        <v>1594</v>
      </c>
      <c r="E792" s="10">
        <v>275000</v>
      </c>
      <c r="F792" s="11" t="s">
        <v>24</v>
      </c>
      <c r="G792" s="9" t="str">
        <f t="shared" si="73"/>
        <v>C262668471</v>
      </c>
      <c r="H792" s="9" t="s">
        <v>21</v>
      </c>
      <c r="I792" s="12">
        <v>57</v>
      </c>
      <c r="J792" s="10">
        <v>275000</v>
      </c>
      <c r="K792" s="13">
        <v>30871</v>
      </c>
      <c r="L792" s="13">
        <v>53478</v>
      </c>
      <c r="M792" s="12">
        <f t="shared" si="74"/>
        <v>61</v>
      </c>
      <c r="N792" s="9">
        <v>25206</v>
      </c>
      <c r="O792" s="12">
        <v>1</v>
      </c>
      <c r="P792" s="9">
        <f t="shared" si="75"/>
        <v>25206</v>
      </c>
      <c r="Q792" s="9">
        <f t="shared" si="72"/>
        <v>277266</v>
      </c>
      <c r="R792" s="10">
        <f t="shared" si="76"/>
        <v>277266</v>
      </c>
    </row>
    <row r="793" spans="1:18" x14ac:dyDescent="0.35">
      <c r="A793" s="7">
        <v>792</v>
      </c>
      <c r="B793" s="9" t="s">
        <v>1595</v>
      </c>
      <c r="C793" s="9">
        <v>6001391494</v>
      </c>
      <c r="D793" s="9" t="s">
        <v>1596</v>
      </c>
      <c r="E793" s="10">
        <v>220000</v>
      </c>
      <c r="F793" s="11" t="s">
        <v>24</v>
      </c>
      <c r="G793" s="9" t="str">
        <f t="shared" si="73"/>
        <v>C253343129</v>
      </c>
      <c r="H793" s="9" t="s">
        <v>21</v>
      </c>
      <c r="I793" s="12">
        <v>57</v>
      </c>
      <c r="J793" s="10">
        <v>220000</v>
      </c>
      <c r="K793" s="13">
        <v>30871</v>
      </c>
      <c r="L793" s="13">
        <v>49849</v>
      </c>
      <c r="M793" s="12">
        <f t="shared" si="74"/>
        <v>51</v>
      </c>
      <c r="N793" s="9">
        <v>20000</v>
      </c>
      <c r="O793" s="12">
        <v>1</v>
      </c>
      <c r="P793" s="9">
        <f t="shared" si="75"/>
        <v>20000</v>
      </c>
      <c r="Q793" s="9">
        <f t="shared" si="72"/>
        <v>220000</v>
      </c>
      <c r="R793" s="10">
        <f t="shared" si="76"/>
        <v>220000</v>
      </c>
    </row>
    <row r="794" spans="1:18" x14ac:dyDescent="0.35">
      <c r="A794" s="7">
        <v>793</v>
      </c>
      <c r="B794" s="9" t="s">
        <v>1597</v>
      </c>
      <c r="C794" s="9">
        <v>7085465545</v>
      </c>
      <c r="D794" s="9" t="s">
        <v>1598</v>
      </c>
      <c r="E794" s="10">
        <v>220000</v>
      </c>
      <c r="F794" s="11" t="s">
        <v>24</v>
      </c>
      <c r="G794" s="9" t="str">
        <f t="shared" si="73"/>
        <v>C260824026</v>
      </c>
      <c r="H794" s="9" t="s">
        <v>21</v>
      </c>
      <c r="I794" s="12">
        <v>57</v>
      </c>
      <c r="J794" s="10">
        <v>220000</v>
      </c>
      <c r="K794" s="13">
        <v>30871</v>
      </c>
      <c r="L794" s="13">
        <v>53499</v>
      </c>
      <c r="M794" s="12">
        <f t="shared" si="74"/>
        <v>61</v>
      </c>
      <c r="N794" s="9">
        <v>20000</v>
      </c>
      <c r="O794" s="12">
        <v>1</v>
      </c>
      <c r="P794" s="9">
        <f t="shared" si="75"/>
        <v>20000</v>
      </c>
      <c r="Q794" s="9">
        <f t="shared" si="72"/>
        <v>220000</v>
      </c>
      <c r="R794" s="10">
        <f t="shared" si="76"/>
        <v>220000</v>
      </c>
    </row>
    <row r="795" spans="1:18" x14ac:dyDescent="0.35">
      <c r="A795" s="7">
        <v>794</v>
      </c>
      <c r="B795" s="9" t="s">
        <v>1599</v>
      </c>
      <c r="C795" s="9">
        <v>9755880709</v>
      </c>
      <c r="D795" s="9" t="s">
        <v>1600</v>
      </c>
      <c r="E795" s="10">
        <v>220000</v>
      </c>
      <c r="F795" s="11" t="s">
        <v>24</v>
      </c>
      <c r="G795" s="9" t="str">
        <f t="shared" si="73"/>
        <v>C247270224</v>
      </c>
      <c r="H795" s="9" t="s">
        <v>21</v>
      </c>
      <c r="I795" s="12">
        <v>57</v>
      </c>
      <c r="J795" s="10">
        <v>220000</v>
      </c>
      <c r="K795" s="13">
        <v>30871</v>
      </c>
      <c r="L795" s="13">
        <v>53396</v>
      </c>
      <c r="M795" s="12">
        <f t="shared" si="74"/>
        <v>61</v>
      </c>
      <c r="N795" s="9">
        <v>20000</v>
      </c>
      <c r="O795" s="12">
        <v>1</v>
      </c>
      <c r="P795" s="9">
        <f t="shared" si="75"/>
        <v>20000</v>
      </c>
      <c r="Q795" s="9">
        <f t="shared" si="72"/>
        <v>220000</v>
      </c>
      <c r="R795" s="10">
        <f t="shared" si="76"/>
        <v>220000</v>
      </c>
    </row>
    <row r="796" spans="1:18" x14ac:dyDescent="0.35">
      <c r="A796" s="7">
        <v>795</v>
      </c>
      <c r="B796" s="9" t="s">
        <v>1601</v>
      </c>
      <c r="C796" s="9">
        <v>8116091444</v>
      </c>
      <c r="D796" s="9" t="s">
        <v>1602</v>
      </c>
      <c r="E796" s="10">
        <v>242000</v>
      </c>
      <c r="F796" s="11" t="s">
        <v>24</v>
      </c>
      <c r="G796" s="9" t="str">
        <f t="shared" si="73"/>
        <v>C254197206</v>
      </c>
      <c r="H796" s="9" t="s">
        <v>21</v>
      </c>
      <c r="I796" s="12">
        <v>57</v>
      </c>
      <c r="J796" s="10">
        <v>242000</v>
      </c>
      <c r="K796" s="13">
        <v>30871</v>
      </c>
      <c r="L796" s="13">
        <v>53266</v>
      </c>
      <c r="M796" s="12">
        <f t="shared" si="74"/>
        <v>61</v>
      </c>
      <c r="N796" s="9">
        <v>5720</v>
      </c>
      <c r="O796" s="12">
        <v>4</v>
      </c>
      <c r="P796" s="9">
        <f t="shared" si="75"/>
        <v>22880</v>
      </c>
      <c r="Q796" s="9">
        <f t="shared" si="72"/>
        <v>251680</v>
      </c>
      <c r="R796" s="10">
        <f t="shared" si="76"/>
        <v>251680</v>
      </c>
    </row>
    <row r="797" spans="1:18" x14ac:dyDescent="0.35">
      <c r="A797" s="7">
        <v>796</v>
      </c>
      <c r="B797" s="9" t="s">
        <v>1603</v>
      </c>
      <c r="C797" s="9">
        <v>8461900029</v>
      </c>
      <c r="D797" s="9" t="s">
        <v>1604</v>
      </c>
      <c r="E797" s="10">
        <v>1100000</v>
      </c>
      <c r="F797" s="11" t="s">
        <v>24</v>
      </c>
      <c r="G797" s="9" t="str">
        <f t="shared" si="73"/>
        <v>C237501602</v>
      </c>
      <c r="H797" s="9" t="s">
        <v>21</v>
      </c>
      <c r="I797" s="12">
        <v>57</v>
      </c>
      <c r="J797" s="10">
        <v>1100000</v>
      </c>
      <c r="K797" s="13">
        <v>30871</v>
      </c>
      <c r="L797" s="13">
        <v>53411</v>
      </c>
      <c r="M797" s="12">
        <f t="shared" si="74"/>
        <v>61</v>
      </c>
      <c r="N797" s="9">
        <v>100000</v>
      </c>
      <c r="O797" s="12">
        <v>1</v>
      </c>
      <c r="P797" s="9">
        <f t="shared" si="75"/>
        <v>100000</v>
      </c>
      <c r="Q797" s="9">
        <f t="shared" si="72"/>
        <v>1100000</v>
      </c>
      <c r="R797" s="10">
        <f t="shared" si="76"/>
        <v>1100000</v>
      </c>
    </row>
    <row r="798" spans="1:18" x14ac:dyDescent="0.35">
      <c r="A798" s="7">
        <v>797</v>
      </c>
      <c r="B798" s="9" t="s">
        <v>1605</v>
      </c>
      <c r="C798" s="9">
        <v>7907060754</v>
      </c>
      <c r="D798" s="9" t="s">
        <v>1606</v>
      </c>
      <c r="E798" s="10">
        <v>19833.330000000002</v>
      </c>
      <c r="F798" s="11" t="s">
        <v>20</v>
      </c>
      <c r="G798" s="9" t="str">
        <f t="shared" si="73"/>
        <v>C239353159</v>
      </c>
      <c r="H798" s="9" t="s">
        <v>21</v>
      </c>
      <c r="I798" s="12">
        <v>57</v>
      </c>
      <c r="J798" s="10">
        <v>19833.330000000002</v>
      </c>
      <c r="K798" s="13">
        <v>30871</v>
      </c>
      <c r="L798" s="13">
        <v>52229</v>
      </c>
      <c r="M798" s="12">
        <f t="shared" si="74"/>
        <v>58</v>
      </c>
      <c r="N798" s="9">
        <v>25000</v>
      </c>
      <c r="O798" s="12">
        <v>1</v>
      </c>
      <c r="P798" s="9">
        <f t="shared" si="75"/>
        <v>25000</v>
      </c>
      <c r="Q798" s="9">
        <f t="shared" si="72"/>
        <v>275000</v>
      </c>
      <c r="R798" s="10">
        <f t="shared" si="76"/>
        <v>275000</v>
      </c>
    </row>
    <row r="799" spans="1:18" x14ac:dyDescent="0.35">
      <c r="A799" s="7">
        <v>798</v>
      </c>
      <c r="B799" s="9" t="s">
        <v>1607</v>
      </c>
      <c r="C799" s="9">
        <v>9789245958</v>
      </c>
      <c r="D799" s="9" t="s">
        <v>1608</v>
      </c>
      <c r="E799" s="10">
        <v>550000</v>
      </c>
      <c r="F799" s="11" t="s">
        <v>24</v>
      </c>
      <c r="G799" s="9" t="str">
        <f t="shared" si="73"/>
        <v>C255503417</v>
      </c>
      <c r="H799" s="9" t="s">
        <v>21</v>
      </c>
      <c r="I799" s="12">
        <v>57</v>
      </c>
      <c r="J799" s="10">
        <v>550000</v>
      </c>
      <c r="K799" s="13">
        <v>30871</v>
      </c>
      <c r="L799" s="13">
        <v>53411</v>
      </c>
      <c r="M799" s="12">
        <f t="shared" si="74"/>
        <v>61</v>
      </c>
      <c r="N799" s="9">
        <v>50600</v>
      </c>
      <c r="O799" s="12">
        <v>1</v>
      </c>
      <c r="P799" s="9">
        <f t="shared" si="75"/>
        <v>50600</v>
      </c>
      <c r="Q799" s="9">
        <f t="shared" si="72"/>
        <v>556600</v>
      </c>
      <c r="R799" s="10">
        <f t="shared" si="76"/>
        <v>556600</v>
      </c>
    </row>
    <row r="800" spans="1:18" x14ac:dyDescent="0.35">
      <c r="A800" s="7">
        <v>799</v>
      </c>
      <c r="B800" s="9" t="s">
        <v>1609</v>
      </c>
      <c r="C800" s="9">
        <v>8484918408</v>
      </c>
      <c r="D800" s="9" t="s">
        <v>1610</v>
      </c>
      <c r="E800" s="10">
        <v>275000</v>
      </c>
      <c r="F800" s="11" t="s">
        <v>24</v>
      </c>
      <c r="G800" s="9" t="str">
        <f t="shared" si="73"/>
        <v>C221644643</v>
      </c>
      <c r="H800" s="9" t="s">
        <v>21</v>
      </c>
      <c r="I800" s="12">
        <v>57</v>
      </c>
      <c r="J800" s="10">
        <v>275000</v>
      </c>
      <c r="K800" s="13">
        <v>30871</v>
      </c>
      <c r="L800" s="13">
        <v>51896</v>
      </c>
      <c r="M800" s="12">
        <f t="shared" si="74"/>
        <v>57</v>
      </c>
      <c r="N800" s="9">
        <v>25000</v>
      </c>
      <c r="O800" s="12">
        <v>1</v>
      </c>
      <c r="P800" s="9">
        <f t="shared" si="75"/>
        <v>25000</v>
      </c>
      <c r="Q800" s="9">
        <f t="shared" si="72"/>
        <v>275000</v>
      </c>
      <c r="R800" s="10">
        <f t="shared" si="76"/>
        <v>275000</v>
      </c>
    </row>
    <row r="801" spans="1:18" x14ac:dyDescent="0.35">
      <c r="A801" s="7">
        <v>800</v>
      </c>
      <c r="B801" s="9" t="s">
        <v>1611</v>
      </c>
      <c r="C801" s="9">
        <v>6264489376</v>
      </c>
      <c r="D801" s="9" t="s">
        <v>1612</v>
      </c>
      <c r="E801" s="10">
        <v>220000</v>
      </c>
      <c r="F801" s="11" t="s">
        <v>24</v>
      </c>
      <c r="G801" s="9" t="str">
        <f t="shared" si="73"/>
        <v>C255604468</v>
      </c>
      <c r="H801" s="9" t="s">
        <v>21</v>
      </c>
      <c r="I801" s="12">
        <v>57</v>
      </c>
      <c r="J801" s="10">
        <v>220000</v>
      </c>
      <c r="K801" s="13">
        <v>30871</v>
      </c>
      <c r="L801" s="13">
        <v>49393</v>
      </c>
      <c r="M801" s="12">
        <f t="shared" si="74"/>
        <v>50</v>
      </c>
      <c r="N801" s="9">
        <v>20000</v>
      </c>
      <c r="O801" s="12">
        <v>1</v>
      </c>
      <c r="P801" s="9">
        <f t="shared" si="75"/>
        <v>20000</v>
      </c>
      <c r="Q801" s="9">
        <f t="shared" si="72"/>
        <v>220000</v>
      </c>
      <c r="R801" s="10">
        <f t="shared" si="76"/>
        <v>220000</v>
      </c>
    </row>
    <row r="802" spans="1:18" x14ac:dyDescent="0.35">
      <c r="A802" s="7">
        <v>801</v>
      </c>
      <c r="B802" s="9" t="s">
        <v>1613</v>
      </c>
      <c r="C802" s="9">
        <v>7822817417</v>
      </c>
      <c r="D802" s="9" t="s">
        <v>1614</v>
      </c>
      <c r="E802" s="10">
        <v>1518000</v>
      </c>
      <c r="F802" s="11" t="s">
        <v>24</v>
      </c>
      <c r="G802" s="9" t="str">
        <f t="shared" si="73"/>
        <v>C266302636</v>
      </c>
      <c r="H802" s="9" t="s">
        <v>21</v>
      </c>
      <c r="I802" s="12">
        <v>57</v>
      </c>
      <c r="J802" s="10">
        <v>1518000</v>
      </c>
      <c r="K802" s="13">
        <v>30871</v>
      </c>
      <c r="L802" s="13">
        <v>49368</v>
      </c>
      <c r="M802" s="12">
        <f t="shared" si="74"/>
        <v>50</v>
      </c>
      <c r="N802" s="9">
        <v>138000</v>
      </c>
      <c r="O802" s="12">
        <v>1</v>
      </c>
      <c r="P802" s="9">
        <f t="shared" si="75"/>
        <v>138000</v>
      </c>
      <c r="Q802" s="9">
        <f t="shared" si="72"/>
        <v>1518000</v>
      </c>
      <c r="R802" s="10">
        <f t="shared" si="76"/>
        <v>1518000</v>
      </c>
    </row>
    <row r="803" spans="1:18" x14ac:dyDescent="0.35">
      <c r="A803" s="7">
        <v>802</v>
      </c>
      <c r="B803" s="9" t="s">
        <v>1615</v>
      </c>
      <c r="C803" s="9">
        <v>7978963497</v>
      </c>
      <c r="D803" s="9" t="s">
        <v>1616</v>
      </c>
      <c r="E803" s="10">
        <v>7868.56</v>
      </c>
      <c r="F803" s="11" t="s">
        <v>24</v>
      </c>
      <c r="G803" s="9" t="str">
        <f t="shared" si="73"/>
        <v>C209249264</v>
      </c>
      <c r="H803" s="9" t="s">
        <v>21</v>
      </c>
      <c r="I803" s="12">
        <v>57</v>
      </c>
      <c r="J803" s="10">
        <v>7868.56</v>
      </c>
      <c r="K803" s="13">
        <v>30871</v>
      </c>
      <c r="L803" s="13">
        <v>49475</v>
      </c>
      <c r="M803" s="12">
        <f t="shared" si="74"/>
        <v>50</v>
      </c>
      <c r="N803" s="9">
        <v>18000</v>
      </c>
      <c r="O803" s="12">
        <v>1</v>
      </c>
      <c r="P803" s="9">
        <f t="shared" si="75"/>
        <v>18000</v>
      </c>
      <c r="Q803" s="9">
        <f t="shared" si="72"/>
        <v>198000</v>
      </c>
      <c r="R803" s="10">
        <f t="shared" si="76"/>
        <v>198000</v>
      </c>
    </row>
    <row r="804" spans="1:18" x14ac:dyDescent="0.35">
      <c r="A804" s="7">
        <v>803</v>
      </c>
      <c r="B804" s="9" t="s">
        <v>1617</v>
      </c>
      <c r="C804" s="9">
        <v>9992975310</v>
      </c>
      <c r="D804" s="9" t="s">
        <v>1618</v>
      </c>
      <c r="E804" s="10">
        <v>550000</v>
      </c>
      <c r="F804" s="11" t="s">
        <v>24</v>
      </c>
      <c r="G804" s="9" t="str">
        <f t="shared" si="73"/>
        <v>C217503413</v>
      </c>
      <c r="H804" s="9" t="s">
        <v>21</v>
      </c>
      <c r="I804" s="12">
        <v>57</v>
      </c>
      <c r="J804" s="10">
        <v>550000</v>
      </c>
      <c r="K804" s="13">
        <v>30871</v>
      </c>
      <c r="L804" s="13">
        <v>49759</v>
      </c>
      <c r="M804" s="12">
        <f t="shared" si="74"/>
        <v>51</v>
      </c>
      <c r="N804" s="9">
        <v>50084</v>
      </c>
      <c r="O804" s="12">
        <v>1</v>
      </c>
      <c r="P804" s="9">
        <f t="shared" si="75"/>
        <v>50084</v>
      </c>
      <c r="Q804" s="9">
        <f t="shared" si="72"/>
        <v>550924</v>
      </c>
      <c r="R804" s="10">
        <f t="shared" si="76"/>
        <v>550924</v>
      </c>
    </row>
    <row r="805" spans="1:18" x14ac:dyDescent="0.35">
      <c r="A805" s="7">
        <v>804</v>
      </c>
      <c r="B805" s="9" t="s">
        <v>1619</v>
      </c>
      <c r="C805" s="9">
        <v>7029965085</v>
      </c>
      <c r="D805" s="9" t="s">
        <v>1620</v>
      </c>
      <c r="E805" s="10">
        <v>275000</v>
      </c>
      <c r="F805" s="11" t="s">
        <v>24</v>
      </c>
      <c r="G805" s="9" t="str">
        <f t="shared" si="73"/>
        <v>C258661686</v>
      </c>
      <c r="H805" s="9" t="s">
        <v>21</v>
      </c>
      <c r="I805" s="12">
        <v>57</v>
      </c>
      <c r="J805" s="10">
        <v>275000</v>
      </c>
      <c r="K805" s="13">
        <v>30871</v>
      </c>
      <c r="L805" s="13">
        <v>53507</v>
      </c>
      <c r="M805" s="12">
        <f t="shared" si="74"/>
        <v>61</v>
      </c>
      <c r="N805" s="9">
        <v>2208</v>
      </c>
      <c r="O805" s="12">
        <v>12</v>
      </c>
      <c r="P805" s="9">
        <f t="shared" si="75"/>
        <v>26496</v>
      </c>
      <c r="Q805" s="9">
        <f t="shared" si="72"/>
        <v>291456</v>
      </c>
      <c r="R805" s="10">
        <f t="shared" si="76"/>
        <v>291456</v>
      </c>
    </row>
    <row r="806" spans="1:18" x14ac:dyDescent="0.35">
      <c r="A806" s="7">
        <v>805</v>
      </c>
      <c r="B806" s="9" t="s">
        <v>1621</v>
      </c>
      <c r="C806" s="9">
        <v>8334053318</v>
      </c>
      <c r="D806" s="9" t="s">
        <v>1622</v>
      </c>
      <c r="E806" s="10">
        <v>69474.990000000005</v>
      </c>
      <c r="F806" s="11" t="s">
        <v>20</v>
      </c>
      <c r="G806" s="9" t="str">
        <f t="shared" si="73"/>
        <v>C251385341</v>
      </c>
      <c r="H806" s="9" t="s">
        <v>21</v>
      </c>
      <c r="I806" s="12">
        <v>57</v>
      </c>
      <c r="J806" s="10">
        <v>69474.990000000005</v>
      </c>
      <c r="K806" s="13">
        <v>30871</v>
      </c>
      <c r="L806" s="13">
        <v>52200</v>
      </c>
      <c r="M806" s="12">
        <f t="shared" si="74"/>
        <v>58</v>
      </c>
      <c r="N806" s="9">
        <v>50000</v>
      </c>
      <c r="O806" s="12">
        <v>1</v>
      </c>
      <c r="P806" s="9">
        <f t="shared" si="75"/>
        <v>50000</v>
      </c>
      <c r="Q806" s="9">
        <f t="shared" si="72"/>
        <v>550000</v>
      </c>
      <c r="R806" s="10">
        <f t="shared" si="76"/>
        <v>550000</v>
      </c>
    </row>
    <row r="807" spans="1:18" x14ac:dyDescent="0.35">
      <c r="A807" s="7">
        <v>806</v>
      </c>
      <c r="B807" s="9" t="s">
        <v>1623</v>
      </c>
      <c r="C807" s="9">
        <v>8318730283</v>
      </c>
      <c r="D807" s="9" t="s">
        <v>1624</v>
      </c>
      <c r="E807" s="10">
        <v>220000</v>
      </c>
      <c r="F807" s="11" t="s">
        <v>24</v>
      </c>
      <c r="G807" s="9" t="str">
        <f t="shared" si="73"/>
        <v>C254720932</v>
      </c>
      <c r="H807" s="9" t="s">
        <v>21</v>
      </c>
      <c r="I807" s="12">
        <v>57</v>
      </c>
      <c r="J807" s="10">
        <v>220000</v>
      </c>
      <c r="K807" s="13">
        <v>30871</v>
      </c>
      <c r="L807" s="13">
        <v>49856</v>
      </c>
      <c r="M807" s="12">
        <f t="shared" si="74"/>
        <v>51</v>
      </c>
      <c r="N807" s="9">
        <v>20000</v>
      </c>
      <c r="O807" s="12">
        <v>1</v>
      </c>
      <c r="P807" s="9">
        <f t="shared" si="75"/>
        <v>20000</v>
      </c>
      <c r="Q807" s="9">
        <f t="shared" si="72"/>
        <v>220000</v>
      </c>
      <c r="R807" s="10">
        <f t="shared" si="76"/>
        <v>220000</v>
      </c>
    </row>
    <row r="808" spans="1:18" x14ac:dyDescent="0.35">
      <c r="A808" s="7">
        <v>807</v>
      </c>
      <c r="B808" s="9" t="s">
        <v>1625</v>
      </c>
      <c r="C808" s="9">
        <v>9838003490</v>
      </c>
      <c r="D808" s="9" t="s">
        <v>1626</v>
      </c>
      <c r="E808" s="10">
        <v>11771.42</v>
      </c>
      <c r="F808" s="11" t="s">
        <v>24</v>
      </c>
      <c r="G808" s="9" t="str">
        <f t="shared" si="73"/>
        <v>C252599288</v>
      </c>
      <c r="H808" s="9" t="s">
        <v>21</v>
      </c>
      <c r="I808" s="12">
        <v>57</v>
      </c>
      <c r="J808" s="10">
        <v>11771.42</v>
      </c>
      <c r="K808" s="13">
        <v>30871</v>
      </c>
      <c r="L808" s="13">
        <v>49477</v>
      </c>
      <c r="M808" s="12">
        <f t="shared" si="74"/>
        <v>50</v>
      </c>
      <c r="N808" s="9">
        <v>40000</v>
      </c>
      <c r="O808" s="12">
        <v>1</v>
      </c>
      <c r="P808" s="9">
        <f t="shared" si="75"/>
        <v>40000</v>
      </c>
      <c r="Q808" s="9">
        <f t="shared" si="72"/>
        <v>440000</v>
      </c>
      <c r="R808" s="10">
        <f t="shared" si="76"/>
        <v>440000</v>
      </c>
    </row>
    <row r="809" spans="1:18" x14ac:dyDescent="0.35">
      <c r="A809" s="7">
        <v>808</v>
      </c>
      <c r="B809" s="9" t="s">
        <v>1627</v>
      </c>
      <c r="C809" s="9">
        <v>9896624792</v>
      </c>
      <c r="D809" s="9" t="s">
        <v>1628</v>
      </c>
      <c r="E809" s="10">
        <v>80228.539999999994</v>
      </c>
      <c r="F809" s="11" t="s">
        <v>20</v>
      </c>
      <c r="G809" s="9" t="str">
        <f t="shared" si="73"/>
        <v>C256586572</v>
      </c>
      <c r="H809" s="9" t="s">
        <v>21</v>
      </c>
      <c r="I809" s="12">
        <v>57</v>
      </c>
      <c r="J809" s="10">
        <v>80228.539999999994</v>
      </c>
      <c r="K809" s="13">
        <v>30871</v>
      </c>
      <c r="L809" s="13">
        <v>49298</v>
      </c>
      <c r="M809" s="12">
        <f t="shared" si="74"/>
        <v>50</v>
      </c>
      <c r="N809" s="9">
        <v>150000</v>
      </c>
      <c r="O809" s="12">
        <v>1</v>
      </c>
      <c r="P809" s="9">
        <f t="shared" si="75"/>
        <v>150000</v>
      </c>
      <c r="Q809" s="9">
        <f t="shared" si="72"/>
        <v>1650000</v>
      </c>
      <c r="R809" s="10">
        <f t="shared" si="76"/>
        <v>1650000</v>
      </c>
    </row>
    <row r="810" spans="1:18" x14ac:dyDescent="0.35">
      <c r="A810" s="7">
        <v>809</v>
      </c>
      <c r="B810" s="9" t="s">
        <v>1629</v>
      </c>
      <c r="C810" s="9">
        <v>9570580204</v>
      </c>
      <c r="D810" s="9" t="s">
        <v>1630</v>
      </c>
      <c r="E810" s="10">
        <v>220000</v>
      </c>
      <c r="F810" s="11" t="s">
        <v>24</v>
      </c>
      <c r="G810" s="9" t="str">
        <f t="shared" si="73"/>
        <v>C227683116</v>
      </c>
      <c r="H810" s="9" t="s">
        <v>21</v>
      </c>
      <c r="I810" s="12">
        <v>57</v>
      </c>
      <c r="J810" s="10">
        <v>220000</v>
      </c>
      <c r="K810" s="13">
        <v>30871</v>
      </c>
      <c r="L810" s="13">
        <v>49845</v>
      </c>
      <c r="M810" s="12">
        <f t="shared" si="74"/>
        <v>51</v>
      </c>
      <c r="N810" s="9">
        <v>20295</v>
      </c>
      <c r="O810" s="12">
        <v>1</v>
      </c>
      <c r="P810" s="9">
        <f t="shared" si="75"/>
        <v>20295</v>
      </c>
      <c r="Q810" s="9">
        <f t="shared" si="72"/>
        <v>223245</v>
      </c>
      <c r="R810" s="10">
        <f t="shared" si="76"/>
        <v>223245</v>
      </c>
    </row>
    <row r="811" spans="1:18" x14ac:dyDescent="0.35">
      <c r="A811" s="7">
        <v>810</v>
      </c>
      <c r="B811" s="9" t="s">
        <v>1631</v>
      </c>
      <c r="C811" s="9">
        <v>9838929450</v>
      </c>
      <c r="D811" s="9" t="s">
        <v>1632</v>
      </c>
      <c r="E811" s="10">
        <v>330000</v>
      </c>
      <c r="F811" s="11" t="s">
        <v>24</v>
      </c>
      <c r="G811" s="9" t="str">
        <f t="shared" si="73"/>
        <v>C254724378</v>
      </c>
      <c r="H811" s="9" t="s">
        <v>21</v>
      </c>
      <c r="I811" s="12">
        <v>57</v>
      </c>
      <c r="J811" s="10">
        <v>330000</v>
      </c>
      <c r="K811" s="13">
        <v>30871</v>
      </c>
      <c r="L811" s="13">
        <v>52047</v>
      </c>
      <c r="M811" s="12">
        <f t="shared" si="74"/>
        <v>57</v>
      </c>
      <c r="N811" s="9">
        <v>30261</v>
      </c>
      <c r="O811" s="12">
        <v>1</v>
      </c>
      <c r="P811" s="9">
        <f t="shared" si="75"/>
        <v>30261</v>
      </c>
      <c r="Q811" s="9">
        <f t="shared" si="72"/>
        <v>332871</v>
      </c>
      <c r="R811" s="10">
        <f t="shared" si="76"/>
        <v>332871</v>
      </c>
    </row>
    <row r="812" spans="1:18" x14ac:dyDescent="0.35">
      <c r="A812" s="7">
        <v>811</v>
      </c>
      <c r="B812" s="9" t="s">
        <v>1633</v>
      </c>
      <c r="C812" s="9">
        <v>8606808844</v>
      </c>
      <c r="D812" s="9" t="s">
        <v>1634</v>
      </c>
      <c r="E812" s="10">
        <v>21420</v>
      </c>
      <c r="F812" s="11" t="s">
        <v>20</v>
      </c>
      <c r="G812" s="9" t="str">
        <f t="shared" si="73"/>
        <v>C683029440</v>
      </c>
      <c r="H812" s="9" t="s">
        <v>21</v>
      </c>
      <c r="I812" s="12">
        <v>57</v>
      </c>
      <c r="J812" s="10">
        <v>21420</v>
      </c>
      <c r="K812" s="13">
        <v>30871</v>
      </c>
      <c r="L812" s="13">
        <v>50390</v>
      </c>
      <c r="M812" s="12">
        <f t="shared" si="74"/>
        <v>53</v>
      </c>
      <c r="N812" s="9">
        <v>18495</v>
      </c>
      <c r="O812" s="12">
        <v>1</v>
      </c>
      <c r="P812" s="9">
        <f t="shared" si="75"/>
        <v>18495</v>
      </c>
      <c r="Q812" s="9">
        <f t="shared" si="72"/>
        <v>203445</v>
      </c>
      <c r="R812" s="10">
        <f t="shared" si="76"/>
        <v>203445</v>
      </c>
    </row>
    <row r="813" spans="1:18" x14ac:dyDescent="0.35">
      <c r="A813" s="7">
        <v>812</v>
      </c>
      <c r="B813" s="9" t="s">
        <v>1635</v>
      </c>
      <c r="C813" s="9">
        <v>9925022799</v>
      </c>
      <c r="D813" s="9" t="s">
        <v>1636</v>
      </c>
      <c r="E813" s="10">
        <v>550000</v>
      </c>
      <c r="F813" s="11" t="s">
        <v>24</v>
      </c>
      <c r="G813" s="9" t="str">
        <f t="shared" si="73"/>
        <v>C253333663</v>
      </c>
      <c r="H813" s="9" t="s">
        <v>21</v>
      </c>
      <c r="I813" s="12">
        <v>57</v>
      </c>
      <c r="J813" s="10">
        <v>550000</v>
      </c>
      <c r="K813" s="13">
        <v>30871</v>
      </c>
      <c r="L813" s="13">
        <v>53493</v>
      </c>
      <c r="M813" s="12">
        <f t="shared" si="74"/>
        <v>61</v>
      </c>
      <c r="N813" s="9">
        <v>50413</v>
      </c>
      <c r="O813" s="12">
        <v>1</v>
      </c>
      <c r="P813" s="9">
        <f t="shared" si="75"/>
        <v>50413</v>
      </c>
      <c r="Q813" s="9">
        <f t="shared" si="72"/>
        <v>554543</v>
      </c>
      <c r="R813" s="10">
        <f t="shared" si="76"/>
        <v>554543</v>
      </c>
    </row>
    <row r="814" spans="1:18" x14ac:dyDescent="0.35">
      <c r="A814" s="7">
        <v>813</v>
      </c>
      <c r="B814" s="9" t="s">
        <v>1637</v>
      </c>
      <c r="C814" s="9">
        <v>9436149020</v>
      </c>
      <c r="D814" s="9" t="s">
        <v>1638</v>
      </c>
      <c r="E814" s="10">
        <v>198000</v>
      </c>
      <c r="F814" s="11" t="s">
        <v>24</v>
      </c>
      <c r="G814" s="9" t="str">
        <f t="shared" si="73"/>
        <v>C260129284</v>
      </c>
      <c r="H814" s="9" t="s">
        <v>21</v>
      </c>
      <c r="I814" s="12">
        <v>57</v>
      </c>
      <c r="J814" s="10">
        <v>198000</v>
      </c>
      <c r="K814" s="13">
        <v>30871</v>
      </c>
      <c r="L814" s="13">
        <v>49856</v>
      </c>
      <c r="M814" s="12">
        <f t="shared" si="74"/>
        <v>51</v>
      </c>
      <c r="N814" s="9">
        <v>18000</v>
      </c>
      <c r="O814" s="12">
        <v>1</v>
      </c>
      <c r="P814" s="9">
        <f t="shared" si="75"/>
        <v>18000</v>
      </c>
      <c r="Q814" s="9">
        <f t="shared" si="72"/>
        <v>198000</v>
      </c>
      <c r="R814" s="10">
        <f t="shared" si="76"/>
        <v>198000</v>
      </c>
    </row>
    <row r="815" spans="1:18" x14ac:dyDescent="0.35">
      <c r="A815" s="7">
        <v>814</v>
      </c>
      <c r="B815" s="9" t="s">
        <v>1639</v>
      </c>
      <c r="C815" s="9">
        <v>7800780011</v>
      </c>
      <c r="D815" s="9" t="s">
        <v>1640</v>
      </c>
      <c r="E815" s="10">
        <v>7457.14</v>
      </c>
      <c r="F815" s="11" t="s">
        <v>20</v>
      </c>
      <c r="G815" s="9" t="str">
        <f t="shared" si="73"/>
        <v>C271294302</v>
      </c>
      <c r="H815" s="9" t="s">
        <v>21</v>
      </c>
      <c r="I815" s="12">
        <v>57</v>
      </c>
      <c r="J815" s="10">
        <v>7457.14</v>
      </c>
      <c r="K815" s="13">
        <v>30871</v>
      </c>
      <c r="L815" s="13">
        <v>49306</v>
      </c>
      <c r="M815" s="12">
        <f t="shared" si="74"/>
        <v>50</v>
      </c>
      <c r="N815" s="9">
        <v>18000</v>
      </c>
      <c r="O815" s="12">
        <v>1</v>
      </c>
      <c r="P815" s="9">
        <f t="shared" si="75"/>
        <v>18000</v>
      </c>
      <c r="Q815" s="9">
        <f t="shared" si="72"/>
        <v>198000</v>
      </c>
      <c r="R815" s="10">
        <f t="shared" si="76"/>
        <v>198000</v>
      </c>
    </row>
    <row r="816" spans="1:18" x14ac:dyDescent="0.35">
      <c r="A816" s="7">
        <v>815</v>
      </c>
      <c r="B816" s="9" t="s">
        <v>1641</v>
      </c>
      <c r="C816" s="9">
        <v>9633446361</v>
      </c>
      <c r="D816" s="9" t="s">
        <v>1642</v>
      </c>
      <c r="E816" s="10">
        <v>81599.960000000006</v>
      </c>
      <c r="F816" s="11" t="s">
        <v>24</v>
      </c>
      <c r="G816" s="9" t="str">
        <f t="shared" si="73"/>
        <v>C227345292</v>
      </c>
      <c r="H816" s="9" t="s">
        <v>21</v>
      </c>
      <c r="I816" s="12">
        <v>57</v>
      </c>
      <c r="J816" s="10">
        <v>81599.960000000006</v>
      </c>
      <c r="K816" s="13">
        <v>30871</v>
      </c>
      <c r="L816" s="13">
        <v>53138</v>
      </c>
      <c r="M816" s="12">
        <f t="shared" si="74"/>
        <v>60</v>
      </c>
      <c r="N816" s="9">
        <v>104960</v>
      </c>
      <c r="O816" s="12">
        <v>1</v>
      </c>
      <c r="P816" s="9">
        <f t="shared" si="75"/>
        <v>104960</v>
      </c>
      <c r="Q816" s="9">
        <f t="shared" si="72"/>
        <v>1154560</v>
      </c>
      <c r="R816" s="10">
        <f t="shared" si="76"/>
        <v>1154560</v>
      </c>
    </row>
    <row r="817" spans="1:18" x14ac:dyDescent="0.35">
      <c r="A817" s="7">
        <v>816</v>
      </c>
      <c r="B817" s="9" t="s">
        <v>1643</v>
      </c>
      <c r="C817" s="9">
        <v>9655902882</v>
      </c>
      <c r="D817" s="9" t="s">
        <v>1644</v>
      </c>
      <c r="E817" s="10">
        <v>330000</v>
      </c>
      <c r="F817" s="11" t="s">
        <v>24</v>
      </c>
      <c r="G817" s="9" t="str">
        <f t="shared" si="73"/>
        <v>C239458643</v>
      </c>
      <c r="H817" s="9" t="s">
        <v>21</v>
      </c>
      <c r="I817" s="12">
        <v>57</v>
      </c>
      <c r="J817" s="10">
        <v>330000</v>
      </c>
      <c r="K817" s="13">
        <v>30871</v>
      </c>
      <c r="L817" s="13">
        <v>51997</v>
      </c>
      <c r="M817" s="12">
        <f t="shared" si="74"/>
        <v>57</v>
      </c>
      <c r="N817" s="9">
        <v>30000</v>
      </c>
      <c r="O817" s="12">
        <v>1</v>
      </c>
      <c r="P817" s="9">
        <f t="shared" si="75"/>
        <v>30000</v>
      </c>
      <c r="Q817" s="9">
        <f t="shared" si="72"/>
        <v>330000</v>
      </c>
      <c r="R817" s="10">
        <f t="shared" si="76"/>
        <v>330000</v>
      </c>
    </row>
    <row r="818" spans="1:18" x14ac:dyDescent="0.35">
      <c r="A818" s="7">
        <v>817</v>
      </c>
      <c r="B818" s="9" t="s">
        <v>1645</v>
      </c>
      <c r="C818" s="9">
        <v>9990264242</v>
      </c>
      <c r="D818" s="9" t="s">
        <v>1646</v>
      </c>
      <c r="E818" s="10">
        <v>8857.14</v>
      </c>
      <c r="F818" s="11" t="s">
        <v>20</v>
      </c>
      <c r="G818" s="9" t="str">
        <f t="shared" si="73"/>
        <v>C192896083</v>
      </c>
      <c r="H818" s="9" t="s">
        <v>21</v>
      </c>
      <c r="I818" s="12">
        <v>57</v>
      </c>
      <c r="J818" s="10">
        <v>8857.14</v>
      </c>
      <c r="K818" s="13">
        <v>30871</v>
      </c>
      <c r="L818" s="13">
        <v>49306</v>
      </c>
      <c r="M818" s="12">
        <f t="shared" si="74"/>
        <v>50</v>
      </c>
      <c r="N818" s="9">
        <v>20000</v>
      </c>
      <c r="O818" s="12">
        <v>1</v>
      </c>
      <c r="P818" s="9">
        <f t="shared" si="75"/>
        <v>20000</v>
      </c>
      <c r="Q818" s="9">
        <f t="shared" si="72"/>
        <v>220000</v>
      </c>
      <c r="R818" s="10">
        <f t="shared" si="76"/>
        <v>220000</v>
      </c>
    </row>
    <row r="819" spans="1:18" x14ac:dyDescent="0.35">
      <c r="A819" s="7">
        <v>818</v>
      </c>
      <c r="B819" s="9" t="s">
        <v>1647</v>
      </c>
      <c r="C819" s="9">
        <v>9949656672</v>
      </c>
      <c r="D819" s="9" t="s">
        <v>1648</v>
      </c>
      <c r="E819" s="10">
        <v>22937.5</v>
      </c>
      <c r="F819" s="11" t="s">
        <v>20</v>
      </c>
      <c r="G819" s="9" t="str">
        <f t="shared" si="73"/>
        <v>C264918695</v>
      </c>
      <c r="H819" s="9" t="s">
        <v>21</v>
      </c>
      <c r="I819" s="12">
        <v>57</v>
      </c>
      <c r="J819" s="10">
        <v>22937.5</v>
      </c>
      <c r="K819" s="13">
        <v>30871</v>
      </c>
      <c r="L819" s="13">
        <v>52568</v>
      </c>
      <c r="M819" s="12">
        <f t="shared" si="74"/>
        <v>59</v>
      </c>
      <c r="N819" s="9">
        <v>25550</v>
      </c>
      <c r="O819" s="12">
        <v>1</v>
      </c>
      <c r="P819" s="9">
        <f t="shared" si="75"/>
        <v>25550</v>
      </c>
      <c r="Q819" s="9">
        <f t="shared" si="72"/>
        <v>281050</v>
      </c>
      <c r="R819" s="10">
        <f t="shared" si="76"/>
        <v>281050</v>
      </c>
    </row>
    <row r="820" spans="1:18" x14ac:dyDescent="0.35">
      <c r="A820" s="7">
        <v>819</v>
      </c>
      <c r="B820" s="9" t="s">
        <v>1649</v>
      </c>
      <c r="C820" s="9">
        <v>9890512953</v>
      </c>
      <c r="D820" s="9" t="s">
        <v>1650</v>
      </c>
      <c r="E820" s="10">
        <v>198000</v>
      </c>
      <c r="F820" s="11" t="s">
        <v>24</v>
      </c>
      <c r="G820" s="9" t="str">
        <f t="shared" si="73"/>
        <v>C218864106</v>
      </c>
      <c r="H820" s="9" t="s">
        <v>21</v>
      </c>
      <c r="I820" s="12">
        <v>57</v>
      </c>
      <c r="J820" s="10">
        <v>198000</v>
      </c>
      <c r="K820" s="13">
        <v>30871</v>
      </c>
      <c r="L820" s="13">
        <v>49855</v>
      </c>
      <c r="M820" s="12">
        <f t="shared" si="74"/>
        <v>51</v>
      </c>
      <c r="N820" s="9">
        <v>18166</v>
      </c>
      <c r="O820" s="12">
        <v>1</v>
      </c>
      <c r="P820" s="9">
        <f t="shared" si="75"/>
        <v>18166</v>
      </c>
      <c r="Q820" s="9">
        <f t="shared" si="72"/>
        <v>199826</v>
      </c>
      <c r="R820" s="10">
        <f t="shared" si="76"/>
        <v>199826</v>
      </c>
    </row>
    <row r="821" spans="1:18" x14ac:dyDescent="0.35">
      <c r="A821" s="7">
        <v>820</v>
      </c>
      <c r="B821" s="9" t="s">
        <v>1651</v>
      </c>
      <c r="C821" s="9">
        <v>9841668481</v>
      </c>
      <c r="D821" s="9" t="s">
        <v>1652</v>
      </c>
      <c r="E821" s="10">
        <v>5297.14</v>
      </c>
      <c r="F821" s="11" t="s">
        <v>20</v>
      </c>
      <c r="G821" s="9" t="str">
        <f t="shared" si="73"/>
        <v>C231034447</v>
      </c>
      <c r="H821" s="9" t="s">
        <v>21</v>
      </c>
      <c r="I821" s="12">
        <v>57</v>
      </c>
      <c r="J821" s="10">
        <v>5297.14</v>
      </c>
      <c r="K821" s="13">
        <v>30871</v>
      </c>
      <c r="L821" s="13">
        <v>49301</v>
      </c>
      <c r="M821" s="12">
        <f t="shared" si="74"/>
        <v>50</v>
      </c>
      <c r="N821" s="9">
        <v>9180</v>
      </c>
      <c r="O821" s="12">
        <v>2</v>
      </c>
      <c r="P821" s="9">
        <f t="shared" si="75"/>
        <v>18360</v>
      </c>
      <c r="Q821" s="9">
        <f t="shared" si="72"/>
        <v>201960</v>
      </c>
      <c r="R821" s="10">
        <f t="shared" si="76"/>
        <v>201960</v>
      </c>
    </row>
    <row r="822" spans="1:18" x14ac:dyDescent="0.35">
      <c r="A822" s="7">
        <v>821</v>
      </c>
      <c r="B822" s="9" t="s">
        <v>1653</v>
      </c>
      <c r="C822" s="9">
        <v>9949168900</v>
      </c>
      <c r="D822" s="9" t="s">
        <v>1654</v>
      </c>
      <c r="E822" s="10">
        <v>198000</v>
      </c>
      <c r="F822" s="11" t="s">
        <v>24</v>
      </c>
      <c r="G822" s="9" t="str">
        <f t="shared" si="73"/>
        <v>C227690565</v>
      </c>
      <c r="H822" s="9" t="s">
        <v>21</v>
      </c>
      <c r="I822" s="12">
        <v>57</v>
      </c>
      <c r="J822" s="10">
        <v>198000</v>
      </c>
      <c r="K822" s="13">
        <v>30871</v>
      </c>
      <c r="L822" s="13">
        <v>49849</v>
      </c>
      <c r="M822" s="12">
        <f t="shared" si="74"/>
        <v>51</v>
      </c>
      <c r="N822" s="9">
        <v>18000</v>
      </c>
      <c r="O822" s="12">
        <v>1</v>
      </c>
      <c r="P822" s="9">
        <f t="shared" si="75"/>
        <v>18000</v>
      </c>
      <c r="Q822" s="9">
        <f t="shared" si="72"/>
        <v>198000</v>
      </c>
      <c r="R822" s="10">
        <f t="shared" si="76"/>
        <v>198000</v>
      </c>
    </row>
    <row r="823" spans="1:18" x14ac:dyDescent="0.35">
      <c r="A823" s="7">
        <v>822</v>
      </c>
      <c r="B823" s="9" t="s">
        <v>1655</v>
      </c>
      <c r="C823" s="9">
        <v>9874039932</v>
      </c>
      <c r="D823" s="9" t="s">
        <v>1656</v>
      </c>
      <c r="E823" s="10">
        <v>550000</v>
      </c>
      <c r="F823" s="11" t="s">
        <v>24</v>
      </c>
      <c r="G823" s="9" t="str">
        <f t="shared" si="73"/>
        <v>C195839982</v>
      </c>
      <c r="H823" s="9" t="s">
        <v>21</v>
      </c>
      <c r="I823" s="12">
        <v>57</v>
      </c>
      <c r="J823" s="10">
        <v>550000</v>
      </c>
      <c r="K823" s="13">
        <v>30871</v>
      </c>
      <c r="L823" s="13">
        <v>51985</v>
      </c>
      <c r="M823" s="12">
        <f t="shared" si="74"/>
        <v>57</v>
      </c>
      <c r="N823" s="9">
        <v>50000</v>
      </c>
      <c r="O823" s="12">
        <v>1</v>
      </c>
      <c r="P823" s="9">
        <f t="shared" si="75"/>
        <v>50000</v>
      </c>
      <c r="Q823" s="9">
        <f t="shared" si="72"/>
        <v>550000</v>
      </c>
      <c r="R823" s="10">
        <f t="shared" si="76"/>
        <v>550000</v>
      </c>
    </row>
    <row r="824" spans="1:18" x14ac:dyDescent="0.35">
      <c r="A824" s="7">
        <v>823</v>
      </c>
      <c r="B824" s="9" t="s">
        <v>1657</v>
      </c>
      <c r="C824" s="9">
        <v>9896011664</v>
      </c>
      <c r="D824" s="9" t="s">
        <v>1658</v>
      </c>
      <c r="E824" s="10">
        <v>550000</v>
      </c>
      <c r="F824" s="11" t="s">
        <v>24</v>
      </c>
      <c r="G824" s="9" t="str">
        <f t="shared" si="73"/>
        <v>C208273862</v>
      </c>
      <c r="H824" s="9" t="s">
        <v>21</v>
      </c>
      <c r="I824" s="12">
        <v>57</v>
      </c>
      <c r="J824" s="10">
        <v>550000</v>
      </c>
      <c r="K824" s="13">
        <v>30871</v>
      </c>
      <c r="L824" s="13">
        <v>53357</v>
      </c>
      <c r="M824" s="12">
        <f t="shared" si="74"/>
        <v>61</v>
      </c>
      <c r="N824" s="9">
        <v>26232</v>
      </c>
      <c r="O824" s="12">
        <v>2</v>
      </c>
      <c r="P824" s="9">
        <f t="shared" si="75"/>
        <v>52464</v>
      </c>
      <c r="Q824" s="9">
        <f t="shared" si="72"/>
        <v>577104</v>
      </c>
      <c r="R824" s="10">
        <f t="shared" si="76"/>
        <v>577104</v>
      </c>
    </row>
    <row r="825" spans="1:18" x14ac:dyDescent="0.35">
      <c r="A825" s="7">
        <v>824</v>
      </c>
      <c r="B825" s="9" t="s">
        <v>1659</v>
      </c>
      <c r="C825" s="9">
        <v>7402588488</v>
      </c>
      <c r="D825" s="9" t="s">
        <v>1660</v>
      </c>
      <c r="E825" s="10">
        <v>550000</v>
      </c>
      <c r="F825" s="11" t="s">
        <v>24</v>
      </c>
      <c r="G825" s="9" t="str">
        <f t="shared" si="73"/>
        <v>C254123076</v>
      </c>
      <c r="H825" s="9" t="s">
        <v>21</v>
      </c>
      <c r="I825" s="12">
        <v>57</v>
      </c>
      <c r="J825" s="10">
        <v>550000</v>
      </c>
      <c r="K825" s="13">
        <v>30871</v>
      </c>
      <c r="L825" s="13">
        <v>49710</v>
      </c>
      <c r="M825" s="12">
        <f t="shared" si="74"/>
        <v>51</v>
      </c>
      <c r="N825" s="9">
        <v>50000</v>
      </c>
      <c r="O825" s="12">
        <v>1</v>
      </c>
      <c r="P825" s="9">
        <f t="shared" si="75"/>
        <v>50000</v>
      </c>
      <c r="Q825" s="9">
        <f t="shared" si="72"/>
        <v>550000</v>
      </c>
      <c r="R825" s="10">
        <f t="shared" si="76"/>
        <v>550000</v>
      </c>
    </row>
    <row r="826" spans="1:18" x14ac:dyDescent="0.35">
      <c r="A826" s="7">
        <v>825</v>
      </c>
      <c r="B826" s="9" t="s">
        <v>1661</v>
      </c>
      <c r="C826" s="9">
        <v>9977479360</v>
      </c>
      <c r="D826" s="9" t="s">
        <v>1662</v>
      </c>
      <c r="E826" s="10">
        <v>5297.14</v>
      </c>
      <c r="F826" s="11" t="s">
        <v>20</v>
      </c>
      <c r="G826" s="9" t="str">
        <f t="shared" si="73"/>
        <v>C230617564</v>
      </c>
      <c r="H826" s="9" t="s">
        <v>21</v>
      </c>
      <c r="I826" s="12">
        <v>57</v>
      </c>
      <c r="J826" s="10">
        <v>5297.14</v>
      </c>
      <c r="K826" s="13">
        <v>30871</v>
      </c>
      <c r="L826" s="13">
        <v>49309</v>
      </c>
      <c r="M826" s="12">
        <f t="shared" si="74"/>
        <v>50</v>
      </c>
      <c r="N826" s="9">
        <v>18000</v>
      </c>
      <c r="O826" s="12">
        <v>1</v>
      </c>
      <c r="P826" s="9">
        <f t="shared" si="75"/>
        <v>18000</v>
      </c>
      <c r="Q826" s="9">
        <f t="shared" si="72"/>
        <v>198000</v>
      </c>
      <c r="R826" s="10">
        <f t="shared" si="76"/>
        <v>198000</v>
      </c>
    </row>
    <row r="827" spans="1:18" x14ac:dyDescent="0.35">
      <c r="A827" s="7">
        <v>826</v>
      </c>
      <c r="B827" s="9" t="s">
        <v>1663</v>
      </c>
      <c r="C827" s="9">
        <v>8309849567</v>
      </c>
      <c r="D827" s="9" t="s">
        <v>1664</v>
      </c>
      <c r="E827" s="10">
        <v>198000</v>
      </c>
      <c r="F827" s="11" t="s">
        <v>24</v>
      </c>
      <c r="G827" s="9" t="str">
        <f t="shared" si="73"/>
        <v>C227694011</v>
      </c>
      <c r="H827" s="9" t="s">
        <v>21</v>
      </c>
      <c r="I827" s="12">
        <v>57</v>
      </c>
      <c r="J827" s="10">
        <v>198000</v>
      </c>
      <c r="K827" s="13">
        <v>30871</v>
      </c>
      <c r="L827" s="13">
        <v>53503</v>
      </c>
      <c r="M827" s="12">
        <f t="shared" si="74"/>
        <v>61</v>
      </c>
      <c r="N827" s="9">
        <v>18000</v>
      </c>
      <c r="O827" s="12">
        <v>1</v>
      </c>
      <c r="P827" s="9">
        <f t="shared" si="75"/>
        <v>18000</v>
      </c>
      <c r="Q827" s="9">
        <f t="shared" si="72"/>
        <v>198000</v>
      </c>
      <c r="R827" s="10">
        <f t="shared" si="76"/>
        <v>198000</v>
      </c>
    </row>
    <row r="828" spans="1:18" x14ac:dyDescent="0.35">
      <c r="A828" s="7">
        <v>827</v>
      </c>
      <c r="B828" s="9" t="s">
        <v>1665</v>
      </c>
      <c r="C828" s="9">
        <v>9205905158</v>
      </c>
      <c r="D828" s="9" t="s">
        <v>1666</v>
      </c>
      <c r="E828" s="10">
        <v>264000</v>
      </c>
      <c r="F828" s="11" t="s">
        <v>24</v>
      </c>
      <c r="G828" s="9" t="str">
        <f t="shared" si="73"/>
        <v>C229646957</v>
      </c>
      <c r="H828" s="9" t="s">
        <v>21</v>
      </c>
      <c r="I828" s="12">
        <v>57</v>
      </c>
      <c r="J828" s="10">
        <v>264000</v>
      </c>
      <c r="K828" s="13">
        <v>30871</v>
      </c>
      <c r="L828" s="13">
        <v>49838</v>
      </c>
      <c r="M828" s="12">
        <f t="shared" si="74"/>
        <v>51</v>
      </c>
      <c r="N828" s="9">
        <v>24000</v>
      </c>
      <c r="O828" s="12">
        <v>1</v>
      </c>
      <c r="P828" s="9">
        <f t="shared" si="75"/>
        <v>24000</v>
      </c>
      <c r="Q828" s="9">
        <f t="shared" si="72"/>
        <v>264000</v>
      </c>
      <c r="R828" s="10">
        <f t="shared" si="76"/>
        <v>264000</v>
      </c>
    </row>
    <row r="829" spans="1:18" x14ac:dyDescent="0.35">
      <c r="A829" s="7">
        <v>828</v>
      </c>
      <c r="B829" s="9" t="s">
        <v>1667</v>
      </c>
      <c r="C829" s="9">
        <v>9425573908</v>
      </c>
      <c r="D829" s="9" t="s">
        <v>1668</v>
      </c>
      <c r="E829" s="10">
        <v>11071.42</v>
      </c>
      <c r="F829" s="11" t="s">
        <v>20</v>
      </c>
      <c r="G829" s="9" t="str">
        <f t="shared" si="73"/>
        <v>C221228328</v>
      </c>
      <c r="H829" s="9" t="s">
        <v>21</v>
      </c>
      <c r="I829" s="12">
        <v>57</v>
      </c>
      <c r="J829" s="10">
        <v>11071.42</v>
      </c>
      <c r="K829" s="13">
        <v>30871</v>
      </c>
      <c r="L829" s="13">
        <v>49288</v>
      </c>
      <c r="M829" s="12">
        <f t="shared" si="74"/>
        <v>50</v>
      </c>
      <c r="N829" s="9">
        <v>25000</v>
      </c>
      <c r="O829" s="12">
        <v>1</v>
      </c>
      <c r="P829" s="9">
        <f t="shared" si="75"/>
        <v>25000</v>
      </c>
      <c r="Q829" s="9">
        <f t="shared" si="72"/>
        <v>275000</v>
      </c>
      <c r="R829" s="10">
        <f t="shared" si="76"/>
        <v>275000</v>
      </c>
    </row>
    <row r="830" spans="1:18" x14ac:dyDescent="0.35">
      <c r="A830" s="7">
        <v>829</v>
      </c>
      <c r="B830" s="9" t="s">
        <v>1669</v>
      </c>
      <c r="C830" s="9">
        <v>9716574507</v>
      </c>
      <c r="D830" s="9" t="s">
        <v>1670</v>
      </c>
      <c r="E830" s="10">
        <v>74571.399999999994</v>
      </c>
      <c r="F830" s="11" t="s">
        <v>20</v>
      </c>
      <c r="G830" s="9" t="str">
        <f t="shared" si="73"/>
        <v>C231289881</v>
      </c>
      <c r="H830" s="9" t="s">
        <v>21</v>
      </c>
      <c r="I830" s="12">
        <v>57</v>
      </c>
      <c r="J830" s="10">
        <v>74571.399999999994</v>
      </c>
      <c r="K830" s="13">
        <v>30871</v>
      </c>
      <c r="L830" s="13">
        <v>49302</v>
      </c>
      <c r="M830" s="12">
        <f t="shared" si="74"/>
        <v>50</v>
      </c>
      <c r="N830" s="9">
        <v>150000</v>
      </c>
      <c r="O830" s="12">
        <v>1</v>
      </c>
      <c r="P830" s="9">
        <f t="shared" si="75"/>
        <v>150000</v>
      </c>
      <c r="Q830" s="9">
        <f t="shared" si="72"/>
        <v>1650000</v>
      </c>
      <c r="R830" s="10">
        <f t="shared" si="76"/>
        <v>1650000</v>
      </c>
    </row>
    <row r="831" spans="1:18" x14ac:dyDescent="0.35">
      <c r="A831" s="7">
        <v>830</v>
      </c>
      <c r="B831" s="9" t="s">
        <v>1671</v>
      </c>
      <c r="C831" s="9">
        <v>9696969947</v>
      </c>
      <c r="D831" s="9" t="s">
        <v>1670</v>
      </c>
      <c r="E831" s="10">
        <v>155550</v>
      </c>
      <c r="F831" s="11" t="s">
        <v>20</v>
      </c>
      <c r="G831" s="9" t="str">
        <f t="shared" si="73"/>
        <v>C330925004</v>
      </c>
      <c r="H831" s="9" t="s">
        <v>21</v>
      </c>
      <c r="I831" s="12">
        <v>57</v>
      </c>
      <c r="J831" s="10">
        <v>155550</v>
      </c>
      <c r="K831" s="13">
        <v>30871</v>
      </c>
      <c r="L831" s="13">
        <v>51111</v>
      </c>
      <c r="M831" s="12">
        <f t="shared" si="74"/>
        <v>55</v>
      </c>
      <c r="N831" s="9">
        <v>50000</v>
      </c>
      <c r="O831" s="12">
        <v>1</v>
      </c>
      <c r="P831" s="9">
        <f t="shared" si="75"/>
        <v>50000</v>
      </c>
      <c r="Q831" s="9">
        <f t="shared" si="72"/>
        <v>550000</v>
      </c>
      <c r="R831" s="10">
        <f t="shared" si="76"/>
        <v>550000</v>
      </c>
    </row>
    <row r="832" spans="1:18" x14ac:dyDescent="0.35">
      <c r="A832" s="7">
        <v>831</v>
      </c>
      <c r="B832" s="9" t="s">
        <v>1672</v>
      </c>
      <c r="C832" s="9">
        <v>8959807887</v>
      </c>
      <c r="D832" s="9" t="s">
        <v>1673</v>
      </c>
      <c r="E832" s="10">
        <v>220000</v>
      </c>
      <c r="F832" s="11" t="s">
        <v>24</v>
      </c>
      <c r="G832" s="9" t="str">
        <f t="shared" si="73"/>
        <v>C229067057</v>
      </c>
      <c r="H832" s="9" t="s">
        <v>21</v>
      </c>
      <c r="I832" s="12">
        <v>57</v>
      </c>
      <c r="J832" s="10">
        <v>220000</v>
      </c>
      <c r="K832" s="13">
        <v>30871</v>
      </c>
      <c r="L832" s="13">
        <v>49856</v>
      </c>
      <c r="M832" s="12">
        <f t="shared" si="74"/>
        <v>51</v>
      </c>
      <c r="N832" s="9">
        <v>20000</v>
      </c>
      <c r="O832" s="12">
        <v>1</v>
      </c>
      <c r="P832" s="9">
        <f t="shared" si="75"/>
        <v>20000</v>
      </c>
      <c r="Q832" s="9">
        <f t="shared" si="72"/>
        <v>220000</v>
      </c>
      <c r="R832" s="10">
        <f t="shared" si="76"/>
        <v>220000</v>
      </c>
    </row>
    <row r="833" spans="1:18" x14ac:dyDescent="0.35">
      <c r="A833" s="7">
        <v>832</v>
      </c>
      <c r="B833" s="9" t="s">
        <v>1674</v>
      </c>
      <c r="C833" s="9">
        <v>9993655224</v>
      </c>
      <c r="D833" s="9" t="s">
        <v>1675</v>
      </c>
      <c r="E833" s="10">
        <v>220000</v>
      </c>
      <c r="F833" s="11" t="s">
        <v>24</v>
      </c>
      <c r="G833" s="9" t="str">
        <f t="shared" si="73"/>
        <v>C248324519</v>
      </c>
      <c r="H833" s="9" t="s">
        <v>21</v>
      </c>
      <c r="I833" s="12">
        <v>57</v>
      </c>
      <c r="J833" s="10">
        <v>220000</v>
      </c>
      <c r="K833" s="13">
        <v>30871</v>
      </c>
      <c r="L833" s="13">
        <v>52043</v>
      </c>
      <c r="M833" s="12">
        <f t="shared" si="74"/>
        <v>57</v>
      </c>
      <c r="N833" s="9">
        <v>20174</v>
      </c>
      <c r="O833" s="12">
        <v>1</v>
      </c>
      <c r="P833" s="9">
        <f t="shared" si="75"/>
        <v>20174</v>
      </c>
      <c r="Q833" s="9">
        <f t="shared" ref="Q833:Q896" si="77">P833*11</f>
        <v>221914</v>
      </c>
      <c r="R833" s="10">
        <f t="shared" si="76"/>
        <v>221914</v>
      </c>
    </row>
    <row r="834" spans="1:18" x14ac:dyDescent="0.35">
      <c r="A834" s="7">
        <v>833</v>
      </c>
      <c r="B834" s="9" t="s">
        <v>1676</v>
      </c>
      <c r="C834" s="9">
        <v>6001264825</v>
      </c>
      <c r="D834" s="9" t="s">
        <v>1677</v>
      </c>
      <c r="E834" s="10">
        <v>693000</v>
      </c>
      <c r="F834" s="11" t="s">
        <v>24</v>
      </c>
      <c r="G834" s="9" t="str">
        <f t="shared" ref="G834:G897" si="78">B834</f>
        <v>C260699099</v>
      </c>
      <c r="H834" s="9" t="s">
        <v>21</v>
      </c>
      <c r="I834" s="12">
        <v>57</v>
      </c>
      <c r="J834" s="10">
        <v>693000</v>
      </c>
      <c r="K834" s="13">
        <v>30871</v>
      </c>
      <c r="L834" s="13">
        <v>53447</v>
      </c>
      <c r="M834" s="12">
        <f t="shared" ref="M834:M897" si="79">ROUNDDOWN(YEARFRAC(K834,L834),0)</f>
        <v>61</v>
      </c>
      <c r="N834" s="9">
        <v>64379</v>
      </c>
      <c r="O834" s="12">
        <v>1</v>
      </c>
      <c r="P834" s="9">
        <f t="shared" ref="P834:P897" si="80">O834*N834</f>
        <v>64379</v>
      </c>
      <c r="Q834" s="9">
        <f t="shared" si="77"/>
        <v>708169</v>
      </c>
      <c r="R834" s="10">
        <f t="shared" ref="R834:R897" si="81">MAX(Q834,J834)</f>
        <v>708169</v>
      </c>
    </row>
    <row r="835" spans="1:18" x14ac:dyDescent="0.35">
      <c r="A835" s="7">
        <v>834</v>
      </c>
      <c r="B835" s="9" t="s">
        <v>1678</v>
      </c>
      <c r="C835" s="9">
        <v>6371756295</v>
      </c>
      <c r="D835" s="9" t="s">
        <v>1679</v>
      </c>
      <c r="E835" s="10">
        <v>14373.32</v>
      </c>
      <c r="F835" s="11" t="s">
        <v>24</v>
      </c>
      <c r="G835" s="9" t="str">
        <f t="shared" si="78"/>
        <v>C241376373</v>
      </c>
      <c r="H835" s="9" t="s">
        <v>21</v>
      </c>
      <c r="I835" s="12">
        <v>57</v>
      </c>
      <c r="J835" s="10">
        <v>14373.32</v>
      </c>
      <c r="K835" s="13">
        <v>30871</v>
      </c>
      <c r="L835" s="13">
        <v>53115</v>
      </c>
      <c r="M835" s="12">
        <f t="shared" si="79"/>
        <v>60</v>
      </c>
      <c r="N835" s="9">
        <v>22000</v>
      </c>
      <c r="O835" s="12">
        <v>1</v>
      </c>
      <c r="P835" s="9">
        <f t="shared" si="80"/>
        <v>22000</v>
      </c>
      <c r="Q835" s="9">
        <f t="shared" si="77"/>
        <v>242000</v>
      </c>
      <c r="R835" s="10">
        <f t="shared" si="81"/>
        <v>242000</v>
      </c>
    </row>
    <row r="836" spans="1:18" x14ac:dyDescent="0.35">
      <c r="A836" s="7">
        <v>835</v>
      </c>
      <c r="B836" s="9" t="s">
        <v>1680</v>
      </c>
      <c r="C836" s="9">
        <v>8426855594</v>
      </c>
      <c r="D836" s="9" t="s">
        <v>1681</v>
      </c>
      <c r="E836" s="10">
        <v>198000</v>
      </c>
      <c r="F836" s="11" t="s">
        <v>24</v>
      </c>
      <c r="G836" s="9" t="str">
        <f t="shared" si="78"/>
        <v>C264562177</v>
      </c>
      <c r="H836" s="9" t="s">
        <v>21</v>
      </c>
      <c r="I836" s="12">
        <v>57</v>
      </c>
      <c r="J836" s="10">
        <v>198000</v>
      </c>
      <c r="K836" s="13">
        <v>30871</v>
      </c>
      <c r="L836" s="13">
        <v>49850</v>
      </c>
      <c r="M836" s="12">
        <f t="shared" si="79"/>
        <v>51</v>
      </c>
      <c r="N836" s="9">
        <v>18000</v>
      </c>
      <c r="O836" s="12">
        <v>1</v>
      </c>
      <c r="P836" s="9">
        <f t="shared" si="80"/>
        <v>18000</v>
      </c>
      <c r="Q836" s="9">
        <f t="shared" si="77"/>
        <v>198000</v>
      </c>
      <c r="R836" s="10">
        <f t="shared" si="81"/>
        <v>198000</v>
      </c>
    </row>
    <row r="837" spans="1:18" x14ac:dyDescent="0.35">
      <c r="A837" s="7">
        <v>836</v>
      </c>
      <c r="B837" s="9" t="s">
        <v>1682</v>
      </c>
      <c r="C837" s="9">
        <v>9997023233</v>
      </c>
      <c r="D837" s="9" t="s">
        <v>1683</v>
      </c>
      <c r="E837" s="10">
        <v>220000</v>
      </c>
      <c r="F837" s="11" t="s">
        <v>24</v>
      </c>
      <c r="G837" s="9" t="str">
        <f t="shared" si="78"/>
        <v>C248330927</v>
      </c>
      <c r="H837" s="9" t="s">
        <v>21</v>
      </c>
      <c r="I837" s="12">
        <v>57</v>
      </c>
      <c r="J837" s="10">
        <v>220000</v>
      </c>
      <c r="K837" s="13">
        <v>30871</v>
      </c>
      <c r="L837" s="13">
        <v>49849</v>
      </c>
      <c r="M837" s="12">
        <f t="shared" si="79"/>
        <v>51</v>
      </c>
      <c r="N837" s="9">
        <v>20000</v>
      </c>
      <c r="O837" s="12">
        <v>1</v>
      </c>
      <c r="P837" s="9">
        <f t="shared" si="80"/>
        <v>20000</v>
      </c>
      <c r="Q837" s="9">
        <f t="shared" si="77"/>
        <v>220000</v>
      </c>
      <c r="R837" s="10">
        <f t="shared" si="81"/>
        <v>220000</v>
      </c>
    </row>
    <row r="838" spans="1:18" x14ac:dyDescent="0.35">
      <c r="A838" s="7">
        <v>837</v>
      </c>
      <c r="B838" s="9" t="s">
        <v>1684</v>
      </c>
      <c r="C838" s="9">
        <v>8777261676</v>
      </c>
      <c r="D838" s="9" t="s">
        <v>1685</v>
      </c>
      <c r="E838" s="10">
        <v>6222.85</v>
      </c>
      <c r="F838" s="11" t="s">
        <v>20</v>
      </c>
      <c r="G838" s="9" t="str">
        <f t="shared" si="78"/>
        <v>C278776043</v>
      </c>
      <c r="H838" s="9" t="s">
        <v>21</v>
      </c>
      <c r="I838" s="12">
        <v>57</v>
      </c>
      <c r="J838" s="10">
        <v>6222.85</v>
      </c>
      <c r="K838" s="13">
        <v>30871</v>
      </c>
      <c r="L838" s="13">
        <v>49298</v>
      </c>
      <c r="M838" s="12">
        <f t="shared" si="79"/>
        <v>50</v>
      </c>
      <c r="N838" s="9">
        <v>18000</v>
      </c>
      <c r="O838" s="12">
        <v>1</v>
      </c>
      <c r="P838" s="9">
        <f t="shared" si="80"/>
        <v>18000</v>
      </c>
      <c r="Q838" s="9">
        <f t="shared" si="77"/>
        <v>198000</v>
      </c>
      <c r="R838" s="10">
        <f t="shared" si="81"/>
        <v>198000</v>
      </c>
    </row>
    <row r="839" spans="1:18" x14ac:dyDescent="0.35">
      <c r="A839" s="7">
        <v>838</v>
      </c>
      <c r="B839" s="9" t="s">
        <v>1686</v>
      </c>
      <c r="C839" s="9">
        <v>7587133907</v>
      </c>
      <c r="D839" s="9" t="s">
        <v>1687</v>
      </c>
      <c r="E839" s="10">
        <v>51450</v>
      </c>
      <c r="F839" s="11" t="s">
        <v>20</v>
      </c>
      <c r="G839" s="9" t="str">
        <f t="shared" si="78"/>
        <v>C248674586</v>
      </c>
      <c r="H839" s="9" t="s">
        <v>21</v>
      </c>
      <c r="I839" s="12">
        <v>57</v>
      </c>
      <c r="J839" s="10">
        <v>51450</v>
      </c>
      <c r="K839" s="13">
        <v>30871</v>
      </c>
      <c r="L839" s="13">
        <v>52588</v>
      </c>
      <c r="M839" s="12">
        <f t="shared" si="79"/>
        <v>59</v>
      </c>
      <c r="N839" s="9">
        <v>51100</v>
      </c>
      <c r="O839" s="12">
        <v>1</v>
      </c>
      <c r="P839" s="9">
        <f t="shared" si="80"/>
        <v>51100</v>
      </c>
      <c r="Q839" s="9">
        <f t="shared" si="77"/>
        <v>562100</v>
      </c>
      <c r="R839" s="10">
        <f t="shared" si="81"/>
        <v>562100</v>
      </c>
    </row>
    <row r="840" spans="1:18" x14ac:dyDescent="0.35">
      <c r="A840" s="7">
        <v>839</v>
      </c>
      <c r="B840" s="9" t="s">
        <v>1688</v>
      </c>
      <c r="C840" s="9">
        <v>9999057072</v>
      </c>
      <c r="D840" s="9" t="s">
        <v>1689</v>
      </c>
      <c r="E840" s="10">
        <v>9285.7099999999991</v>
      </c>
      <c r="F840" s="11" t="s">
        <v>20</v>
      </c>
      <c r="G840" s="9" t="str">
        <f t="shared" si="78"/>
        <v>C266412908</v>
      </c>
      <c r="H840" s="9" t="s">
        <v>21</v>
      </c>
      <c r="I840" s="12">
        <v>57</v>
      </c>
      <c r="J840" s="10">
        <v>9285.7099999999991</v>
      </c>
      <c r="K840" s="13">
        <v>30871</v>
      </c>
      <c r="L840" s="13">
        <v>49298</v>
      </c>
      <c r="M840" s="12">
        <f t="shared" si="79"/>
        <v>50</v>
      </c>
      <c r="N840" s="9">
        <v>25000</v>
      </c>
      <c r="O840" s="12">
        <v>1</v>
      </c>
      <c r="P840" s="9">
        <f t="shared" si="80"/>
        <v>25000</v>
      </c>
      <c r="Q840" s="9">
        <f t="shared" si="77"/>
        <v>275000</v>
      </c>
      <c r="R840" s="10">
        <f t="shared" si="81"/>
        <v>275000</v>
      </c>
    </row>
    <row r="841" spans="1:18" x14ac:dyDescent="0.35">
      <c r="A841" s="7">
        <v>840</v>
      </c>
      <c r="B841" s="9" t="s">
        <v>1690</v>
      </c>
      <c r="C841" s="9">
        <v>7904943718</v>
      </c>
      <c r="D841" s="9" t="s">
        <v>1691</v>
      </c>
      <c r="E841" s="10">
        <v>220000</v>
      </c>
      <c r="F841" s="11" t="s">
        <v>24</v>
      </c>
      <c r="G841" s="9" t="str">
        <f t="shared" si="78"/>
        <v>C260115557</v>
      </c>
      <c r="H841" s="9" t="s">
        <v>21</v>
      </c>
      <c r="I841" s="12">
        <v>57</v>
      </c>
      <c r="J841" s="10">
        <v>220000</v>
      </c>
      <c r="K841" s="13">
        <v>30871</v>
      </c>
      <c r="L841" s="13">
        <v>52047</v>
      </c>
      <c r="M841" s="12">
        <f t="shared" si="79"/>
        <v>57</v>
      </c>
      <c r="N841" s="9">
        <v>20433</v>
      </c>
      <c r="O841" s="12">
        <v>1</v>
      </c>
      <c r="P841" s="9">
        <f t="shared" si="80"/>
        <v>20433</v>
      </c>
      <c r="Q841" s="9">
        <f t="shared" si="77"/>
        <v>224763</v>
      </c>
      <c r="R841" s="10">
        <f t="shared" si="81"/>
        <v>224763</v>
      </c>
    </row>
    <row r="842" spans="1:18" x14ac:dyDescent="0.35">
      <c r="A842" s="7">
        <v>841</v>
      </c>
      <c r="B842" s="9" t="s">
        <v>1692</v>
      </c>
      <c r="C842" s="9">
        <v>9707028428</v>
      </c>
      <c r="D842" s="9" t="s">
        <v>1693</v>
      </c>
      <c r="E842" s="10">
        <v>220000</v>
      </c>
      <c r="F842" s="11" t="s">
        <v>24</v>
      </c>
      <c r="G842" s="9" t="str">
        <f t="shared" si="78"/>
        <v>C211897604</v>
      </c>
      <c r="H842" s="9" t="s">
        <v>21</v>
      </c>
      <c r="I842" s="12">
        <v>57</v>
      </c>
      <c r="J842" s="10">
        <v>220000</v>
      </c>
      <c r="K842" s="13">
        <v>30871</v>
      </c>
      <c r="L842" s="13">
        <v>53385</v>
      </c>
      <c r="M842" s="12">
        <f t="shared" si="79"/>
        <v>61</v>
      </c>
      <c r="N842" s="9">
        <v>20000</v>
      </c>
      <c r="O842" s="12">
        <v>1</v>
      </c>
      <c r="P842" s="9">
        <f t="shared" si="80"/>
        <v>20000</v>
      </c>
      <c r="Q842" s="9">
        <f t="shared" si="77"/>
        <v>220000</v>
      </c>
      <c r="R842" s="10">
        <f t="shared" si="81"/>
        <v>220000</v>
      </c>
    </row>
    <row r="843" spans="1:18" x14ac:dyDescent="0.35">
      <c r="A843" s="7">
        <v>842</v>
      </c>
      <c r="B843" s="9" t="s">
        <v>1694</v>
      </c>
      <c r="C843" s="9">
        <v>9020565667</v>
      </c>
      <c r="D843" s="9" t="s">
        <v>1695</v>
      </c>
      <c r="E843" s="10">
        <v>220000</v>
      </c>
      <c r="F843" s="11" t="s">
        <v>24</v>
      </c>
      <c r="G843" s="9" t="str">
        <f t="shared" si="78"/>
        <v>C229649242</v>
      </c>
      <c r="H843" s="9" t="s">
        <v>21</v>
      </c>
      <c r="I843" s="12">
        <v>57</v>
      </c>
      <c r="J843" s="10">
        <v>220000</v>
      </c>
      <c r="K843" s="13">
        <v>30871</v>
      </c>
      <c r="L843" s="13">
        <v>53486</v>
      </c>
      <c r="M843" s="12">
        <f t="shared" si="79"/>
        <v>61</v>
      </c>
      <c r="N843" s="9">
        <v>20000</v>
      </c>
      <c r="O843" s="12">
        <v>1</v>
      </c>
      <c r="P843" s="9">
        <f t="shared" si="80"/>
        <v>20000</v>
      </c>
      <c r="Q843" s="9">
        <f t="shared" si="77"/>
        <v>220000</v>
      </c>
      <c r="R843" s="10">
        <f t="shared" si="81"/>
        <v>220000</v>
      </c>
    </row>
    <row r="844" spans="1:18" x14ac:dyDescent="0.35">
      <c r="A844" s="7">
        <v>843</v>
      </c>
      <c r="B844" s="9" t="s">
        <v>1696</v>
      </c>
      <c r="C844" s="9">
        <v>8851043247</v>
      </c>
      <c r="D844" s="9" t="s">
        <v>1697</v>
      </c>
      <c r="E844" s="10">
        <v>5885.71</v>
      </c>
      <c r="F844" s="11" t="s">
        <v>20</v>
      </c>
      <c r="G844" s="9" t="str">
        <f t="shared" si="78"/>
        <v>C192902184</v>
      </c>
      <c r="H844" s="9" t="s">
        <v>21</v>
      </c>
      <c r="I844" s="12">
        <v>57</v>
      </c>
      <c r="J844" s="10">
        <v>5885.71</v>
      </c>
      <c r="K844" s="13">
        <v>30871</v>
      </c>
      <c r="L844" s="13">
        <v>49299</v>
      </c>
      <c r="M844" s="12">
        <f t="shared" si="79"/>
        <v>50</v>
      </c>
      <c r="N844" s="9">
        <v>20000</v>
      </c>
      <c r="O844" s="12">
        <v>1</v>
      </c>
      <c r="P844" s="9">
        <f t="shared" si="80"/>
        <v>20000</v>
      </c>
      <c r="Q844" s="9">
        <f t="shared" si="77"/>
        <v>220000</v>
      </c>
      <c r="R844" s="10">
        <f t="shared" si="81"/>
        <v>220000</v>
      </c>
    </row>
    <row r="845" spans="1:18" x14ac:dyDescent="0.35">
      <c r="A845" s="7">
        <v>844</v>
      </c>
      <c r="B845" s="9" t="s">
        <v>1698</v>
      </c>
      <c r="C845" s="9">
        <v>9979788610</v>
      </c>
      <c r="D845" s="9" t="s">
        <v>1699</v>
      </c>
      <c r="E845" s="10">
        <v>17145</v>
      </c>
      <c r="F845" s="11" t="s">
        <v>20</v>
      </c>
      <c r="G845" s="9" t="str">
        <f t="shared" si="78"/>
        <v>C261763270</v>
      </c>
      <c r="H845" s="9" t="s">
        <v>21</v>
      </c>
      <c r="I845" s="12">
        <v>57</v>
      </c>
      <c r="J845" s="10">
        <v>17145</v>
      </c>
      <c r="K845" s="13">
        <v>30871</v>
      </c>
      <c r="L845" s="13">
        <v>52547</v>
      </c>
      <c r="M845" s="12">
        <f t="shared" si="79"/>
        <v>59</v>
      </c>
      <c r="N845" s="9">
        <v>18000</v>
      </c>
      <c r="O845" s="12">
        <v>1</v>
      </c>
      <c r="P845" s="9">
        <f t="shared" si="80"/>
        <v>18000</v>
      </c>
      <c r="Q845" s="9">
        <f t="shared" si="77"/>
        <v>198000</v>
      </c>
      <c r="R845" s="10">
        <f t="shared" si="81"/>
        <v>198000</v>
      </c>
    </row>
    <row r="846" spans="1:18" x14ac:dyDescent="0.35">
      <c r="A846" s="7">
        <v>845</v>
      </c>
      <c r="B846" s="9" t="s">
        <v>1700</v>
      </c>
      <c r="C846" s="9">
        <v>8901063007</v>
      </c>
      <c r="D846" s="9" t="s">
        <v>1701</v>
      </c>
      <c r="E846" s="10">
        <v>220000</v>
      </c>
      <c r="F846" s="11" t="s">
        <v>24</v>
      </c>
      <c r="G846" s="9" t="str">
        <f t="shared" si="78"/>
        <v>C229065101</v>
      </c>
      <c r="H846" s="9" t="s">
        <v>21</v>
      </c>
      <c r="I846" s="12">
        <v>57</v>
      </c>
      <c r="J846" s="10">
        <v>220000</v>
      </c>
      <c r="K846" s="13">
        <v>30871</v>
      </c>
      <c r="L846" s="13">
        <v>53508</v>
      </c>
      <c r="M846" s="12">
        <f t="shared" si="79"/>
        <v>61</v>
      </c>
      <c r="N846" s="9">
        <v>20000</v>
      </c>
      <c r="O846" s="12">
        <v>1</v>
      </c>
      <c r="P846" s="9">
        <f t="shared" si="80"/>
        <v>20000</v>
      </c>
      <c r="Q846" s="9">
        <f t="shared" si="77"/>
        <v>220000</v>
      </c>
      <c r="R846" s="10">
        <f t="shared" si="81"/>
        <v>220000</v>
      </c>
    </row>
    <row r="847" spans="1:18" x14ac:dyDescent="0.35">
      <c r="A847" s="7">
        <v>846</v>
      </c>
      <c r="B847" s="9" t="s">
        <v>1702</v>
      </c>
      <c r="C847" s="9">
        <v>9581833137</v>
      </c>
      <c r="D847" s="9" t="s">
        <v>1703</v>
      </c>
      <c r="E847" s="10">
        <v>253000</v>
      </c>
      <c r="F847" s="11" t="s">
        <v>24</v>
      </c>
      <c r="G847" s="9" t="str">
        <f t="shared" si="78"/>
        <v>C264561864</v>
      </c>
      <c r="H847" s="9" t="s">
        <v>21</v>
      </c>
      <c r="I847" s="12">
        <v>57</v>
      </c>
      <c r="J847" s="10">
        <v>253000</v>
      </c>
      <c r="K847" s="13">
        <v>30871</v>
      </c>
      <c r="L847" s="13">
        <v>52041</v>
      </c>
      <c r="M847" s="12">
        <f t="shared" si="79"/>
        <v>57</v>
      </c>
      <c r="N847" s="9">
        <v>23079</v>
      </c>
      <c r="O847" s="12">
        <v>1</v>
      </c>
      <c r="P847" s="9">
        <f t="shared" si="80"/>
        <v>23079</v>
      </c>
      <c r="Q847" s="9">
        <f t="shared" si="77"/>
        <v>253869</v>
      </c>
      <c r="R847" s="10">
        <f t="shared" si="81"/>
        <v>253869</v>
      </c>
    </row>
    <row r="848" spans="1:18" x14ac:dyDescent="0.35">
      <c r="A848" s="7">
        <v>847</v>
      </c>
      <c r="B848" s="9" t="s">
        <v>1704</v>
      </c>
      <c r="C848" s="9">
        <v>9436475018</v>
      </c>
      <c r="D848" s="9" t="s">
        <v>1705</v>
      </c>
      <c r="E848" s="10">
        <v>49077</v>
      </c>
      <c r="F848" s="11" t="s">
        <v>20</v>
      </c>
      <c r="G848" s="9" t="str">
        <f t="shared" si="78"/>
        <v>C270204827</v>
      </c>
      <c r="H848" s="9" t="s">
        <v>21</v>
      </c>
      <c r="I848" s="12">
        <v>57</v>
      </c>
      <c r="J848" s="10">
        <v>49077</v>
      </c>
      <c r="K848" s="13">
        <v>30871</v>
      </c>
      <c r="L848" s="13">
        <v>52562</v>
      </c>
      <c r="M848" s="12">
        <f t="shared" si="79"/>
        <v>59</v>
      </c>
      <c r="N848" s="9">
        <v>57000</v>
      </c>
      <c r="O848" s="12">
        <v>1</v>
      </c>
      <c r="P848" s="9">
        <f t="shared" si="80"/>
        <v>57000</v>
      </c>
      <c r="Q848" s="9">
        <f t="shared" si="77"/>
        <v>627000</v>
      </c>
      <c r="R848" s="10">
        <f t="shared" si="81"/>
        <v>627000</v>
      </c>
    </row>
    <row r="849" spans="1:18" x14ac:dyDescent="0.35">
      <c r="A849" s="7">
        <v>848</v>
      </c>
      <c r="B849" s="9" t="s">
        <v>1706</v>
      </c>
      <c r="C849" s="9">
        <v>8096233420</v>
      </c>
      <c r="D849" s="9" t="s">
        <v>1707</v>
      </c>
      <c r="E849" s="10">
        <v>67374.990000000005</v>
      </c>
      <c r="F849" s="11" t="s">
        <v>20</v>
      </c>
      <c r="G849" s="9" t="str">
        <f t="shared" si="78"/>
        <v>C204961123</v>
      </c>
      <c r="H849" s="9" t="s">
        <v>21</v>
      </c>
      <c r="I849" s="12">
        <v>57</v>
      </c>
      <c r="J849" s="10">
        <v>67374.990000000005</v>
      </c>
      <c r="K849" s="13">
        <v>30871</v>
      </c>
      <c r="L849" s="13">
        <v>52135</v>
      </c>
      <c r="M849" s="12">
        <f t="shared" si="79"/>
        <v>58</v>
      </c>
      <c r="N849" s="9">
        <v>50000</v>
      </c>
      <c r="O849" s="12">
        <v>1</v>
      </c>
      <c r="P849" s="9">
        <f t="shared" si="80"/>
        <v>50000</v>
      </c>
      <c r="Q849" s="9">
        <f t="shared" si="77"/>
        <v>550000</v>
      </c>
      <c r="R849" s="10">
        <f t="shared" si="81"/>
        <v>550000</v>
      </c>
    </row>
    <row r="850" spans="1:18" x14ac:dyDescent="0.35">
      <c r="A850" s="7">
        <v>849</v>
      </c>
      <c r="B850" s="9" t="s">
        <v>1708</v>
      </c>
      <c r="C850" s="9">
        <v>8086731415</v>
      </c>
      <c r="D850" s="9" t="s">
        <v>1709</v>
      </c>
      <c r="E850" s="10">
        <v>275000</v>
      </c>
      <c r="F850" s="11" t="s">
        <v>24</v>
      </c>
      <c r="G850" s="9" t="str">
        <f t="shared" si="78"/>
        <v>C263184527</v>
      </c>
      <c r="H850" s="9" t="s">
        <v>21</v>
      </c>
      <c r="I850" s="12">
        <v>57</v>
      </c>
      <c r="J850" s="10">
        <v>275000</v>
      </c>
      <c r="K850" s="13">
        <v>30871</v>
      </c>
      <c r="L850" s="13">
        <v>49845</v>
      </c>
      <c r="M850" s="12">
        <f t="shared" si="79"/>
        <v>51</v>
      </c>
      <c r="N850" s="9">
        <v>25369</v>
      </c>
      <c r="O850" s="12">
        <v>1</v>
      </c>
      <c r="P850" s="9">
        <f t="shared" si="80"/>
        <v>25369</v>
      </c>
      <c r="Q850" s="9">
        <f t="shared" si="77"/>
        <v>279059</v>
      </c>
      <c r="R850" s="10">
        <f t="shared" si="81"/>
        <v>279059</v>
      </c>
    </row>
    <row r="851" spans="1:18" x14ac:dyDescent="0.35">
      <c r="A851" s="7">
        <v>850</v>
      </c>
      <c r="B851" s="9" t="s">
        <v>1710</v>
      </c>
      <c r="C851" s="9">
        <v>9909013888</v>
      </c>
      <c r="D851" s="9" t="s">
        <v>1711</v>
      </c>
      <c r="E851" s="10">
        <v>275000</v>
      </c>
      <c r="F851" s="11" t="s">
        <v>24</v>
      </c>
      <c r="G851" s="9" t="str">
        <f t="shared" si="78"/>
        <v>C229767784</v>
      </c>
      <c r="H851" s="9" t="s">
        <v>21</v>
      </c>
      <c r="I851" s="12">
        <v>57</v>
      </c>
      <c r="J851" s="10">
        <v>275000</v>
      </c>
      <c r="K851" s="13">
        <v>30871</v>
      </c>
      <c r="L851" s="13">
        <v>53487</v>
      </c>
      <c r="M851" s="12">
        <f t="shared" si="79"/>
        <v>61</v>
      </c>
      <c r="N851" s="9">
        <v>25206</v>
      </c>
      <c r="O851" s="12">
        <v>1</v>
      </c>
      <c r="P851" s="9">
        <f t="shared" si="80"/>
        <v>25206</v>
      </c>
      <c r="Q851" s="9">
        <f t="shared" si="77"/>
        <v>277266</v>
      </c>
      <c r="R851" s="10">
        <f t="shared" si="81"/>
        <v>277266</v>
      </c>
    </row>
    <row r="852" spans="1:18" x14ac:dyDescent="0.35">
      <c r="A852" s="7">
        <v>851</v>
      </c>
      <c r="B852" s="9" t="s">
        <v>1712</v>
      </c>
      <c r="C852" s="9">
        <v>9652081896</v>
      </c>
      <c r="D852" s="9" t="s">
        <v>1713</v>
      </c>
      <c r="E852" s="10">
        <v>36899.99</v>
      </c>
      <c r="F852" s="11" t="s">
        <v>20</v>
      </c>
      <c r="G852" s="9" t="str">
        <f t="shared" si="78"/>
        <v>C275663528</v>
      </c>
      <c r="H852" s="9" t="s">
        <v>21</v>
      </c>
      <c r="I852" s="12">
        <v>57</v>
      </c>
      <c r="J852" s="10">
        <v>36899.99</v>
      </c>
      <c r="K852" s="13">
        <v>30871</v>
      </c>
      <c r="L852" s="13">
        <v>48944</v>
      </c>
      <c r="M852" s="12">
        <f t="shared" si="79"/>
        <v>49</v>
      </c>
      <c r="N852" s="9">
        <v>50000</v>
      </c>
      <c r="O852" s="12">
        <v>1</v>
      </c>
      <c r="P852" s="9">
        <f t="shared" si="80"/>
        <v>50000</v>
      </c>
      <c r="Q852" s="9">
        <f t="shared" si="77"/>
        <v>550000</v>
      </c>
      <c r="R852" s="10">
        <f t="shared" si="81"/>
        <v>550000</v>
      </c>
    </row>
    <row r="853" spans="1:18" x14ac:dyDescent="0.35">
      <c r="A853" s="7">
        <v>852</v>
      </c>
      <c r="B853" s="9" t="s">
        <v>1714</v>
      </c>
      <c r="C853" s="9">
        <v>9437372115</v>
      </c>
      <c r="D853" s="9" t="s">
        <v>1715</v>
      </c>
      <c r="E853" s="10">
        <v>33929.99</v>
      </c>
      <c r="F853" s="11" t="s">
        <v>20</v>
      </c>
      <c r="G853" s="9" t="str">
        <f t="shared" si="78"/>
        <v>C275280325</v>
      </c>
      <c r="H853" s="9" t="s">
        <v>21</v>
      </c>
      <c r="I853" s="12">
        <v>57</v>
      </c>
      <c r="J853" s="10">
        <v>33929.99</v>
      </c>
      <c r="K853" s="13">
        <v>30871</v>
      </c>
      <c r="L853" s="13">
        <v>52231</v>
      </c>
      <c r="M853" s="12">
        <f t="shared" si="79"/>
        <v>58</v>
      </c>
      <c r="N853" s="9">
        <v>27000</v>
      </c>
      <c r="O853" s="12">
        <v>1</v>
      </c>
      <c r="P853" s="9">
        <f t="shared" si="80"/>
        <v>27000</v>
      </c>
      <c r="Q853" s="9">
        <f t="shared" si="77"/>
        <v>297000</v>
      </c>
      <c r="R853" s="10">
        <f t="shared" si="81"/>
        <v>297000</v>
      </c>
    </row>
    <row r="854" spans="1:18" x14ac:dyDescent="0.35">
      <c r="A854" s="7">
        <v>853</v>
      </c>
      <c r="B854" s="9" t="s">
        <v>1716</v>
      </c>
      <c r="C854" s="9">
        <v>9877822238</v>
      </c>
      <c r="D854" s="9" t="s">
        <v>1717</v>
      </c>
      <c r="E854" s="10">
        <v>19599.990000000002</v>
      </c>
      <c r="F854" s="11" t="s">
        <v>24</v>
      </c>
      <c r="G854" s="9" t="str">
        <f t="shared" si="78"/>
        <v>C219892517</v>
      </c>
      <c r="H854" s="9" t="s">
        <v>21</v>
      </c>
      <c r="I854" s="12">
        <v>57</v>
      </c>
      <c r="J854" s="10">
        <v>19599.990000000002</v>
      </c>
      <c r="K854" s="13">
        <v>30871</v>
      </c>
      <c r="L854" s="13">
        <v>53135</v>
      </c>
      <c r="M854" s="12">
        <f t="shared" si="79"/>
        <v>60</v>
      </c>
      <c r="N854" s="9">
        <v>30861</v>
      </c>
      <c r="O854" s="12">
        <v>1</v>
      </c>
      <c r="P854" s="9">
        <f t="shared" si="80"/>
        <v>30861</v>
      </c>
      <c r="Q854" s="9">
        <f t="shared" si="77"/>
        <v>339471</v>
      </c>
      <c r="R854" s="10">
        <f t="shared" si="81"/>
        <v>339471</v>
      </c>
    </row>
    <row r="855" spans="1:18" x14ac:dyDescent="0.35">
      <c r="A855" s="7">
        <v>854</v>
      </c>
      <c r="B855" s="9" t="s">
        <v>1718</v>
      </c>
      <c r="C855" s="9">
        <v>8917347020</v>
      </c>
      <c r="D855" s="9" t="s">
        <v>1719</v>
      </c>
      <c r="E855" s="10">
        <v>220000</v>
      </c>
      <c r="F855" s="11" t="s">
        <v>24</v>
      </c>
      <c r="G855" s="9" t="str">
        <f t="shared" si="78"/>
        <v>C247713833</v>
      </c>
      <c r="H855" s="9" t="s">
        <v>21</v>
      </c>
      <c r="I855" s="12">
        <v>57</v>
      </c>
      <c r="J855" s="10">
        <v>220000</v>
      </c>
      <c r="K855" s="13">
        <v>30871</v>
      </c>
      <c r="L855" s="13">
        <v>53369</v>
      </c>
      <c r="M855" s="12">
        <f t="shared" si="79"/>
        <v>61</v>
      </c>
      <c r="N855" s="9">
        <v>20000</v>
      </c>
      <c r="O855" s="12">
        <v>1</v>
      </c>
      <c r="P855" s="9">
        <f t="shared" si="80"/>
        <v>20000</v>
      </c>
      <c r="Q855" s="9">
        <f t="shared" si="77"/>
        <v>220000</v>
      </c>
      <c r="R855" s="10">
        <f t="shared" si="81"/>
        <v>220000</v>
      </c>
    </row>
    <row r="856" spans="1:18" x14ac:dyDescent="0.35">
      <c r="A856" s="7">
        <v>855</v>
      </c>
      <c r="B856" s="9" t="s">
        <v>1720</v>
      </c>
      <c r="C856" s="9">
        <v>7250766622</v>
      </c>
      <c r="D856" s="9" t="s">
        <v>1721</v>
      </c>
      <c r="E856" s="10">
        <v>492960</v>
      </c>
      <c r="F856" s="11" t="s">
        <v>20</v>
      </c>
      <c r="G856" s="9" t="str">
        <f t="shared" si="78"/>
        <v>C191729481</v>
      </c>
      <c r="H856" s="9" t="s">
        <v>21</v>
      </c>
      <c r="I856" s="12">
        <v>57</v>
      </c>
      <c r="J856" s="10">
        <v>492960</v>
      </c>
      <c r="K856" s="13">
        <v>30871</v>
      </c>
      <c r="L856" s="13">
        <v>51107</v>
      </c>
      <c r="M856" s="12">
        <f t="shared" si="79"/>
        <v>55</v>
      </c>
      <c r="N856" s="9">
        <v>400000</v>
      </c>
      <c r="O856" s="12">
        <v>1</v>
      </c>
      <c r="P856" s="9">
        <f t="shared" si="80"/>
        <v>400000</v>
      </c>
      <c r="Q856" s="9">
        <f t="shared" si="77"/>
        <v>4400000</v>
      </c>
      <c r="R856" s="10">
        <f t="shared" si="81"/>
        <v>4400000</v>
      </c>
    </row>
    <row r="857" spans="1:18" x14ac:dyDescent="0.35">
      <c r="A857" s="7">
        <v>856</v>
      </c>
      <c r="B857" s="9" t="s">
        <v>1722</v>
      </c>
      <c r="C857" s="9">
        <v>9330727829</v>
      </c>
      <c r="D857" s="9" t="s">
        <v>1723</v>
      </c>
      <c r="E857" s="10">
        <v>26669.99</v>
      </c>
      <c r="F857" s="11" t="s">
        <v>20</v>
      </c>
      <c r="G857" s="9" t="str">
        <f t="shared" si="78"/>
        <v>C221844650</v>
      </c>
      <c r="H857" s="9" t="s">
        <v>21</v>
      </c>
      <c r="I857" s="12">
        <v>57</v>
      </c>
      <c r="J857" s="10">
        <v>26669.99</v>
      </c>
      <c r="K857" s="13">
        <v>30871</v>
      </c>
      <c r="L857" s="13">
        <v>52190</v>
      </c>
      <c r="M857" s="12">
        <f t="shared" si="79"/>
        <v>58</v>
      </c>
      <c r="N857" s="9">
        <v>21000</v>
      </c>
      <c r="O857" s="12">
        <v>1</v>
      </c>
      <c r="P857" s="9">
        <f t="shared" si="80"/>
        <v>21000</v>
      </c>
      <c r="Q857" s="9">
        <f t="shared" si="77"/>
        <v>231000</v>
      </c>
      <c r="R857" s="10">
        <f t="shared" si="81"/>
        <v>231000</v>
      </c>
    </row>
    <row r="858" spans="1:18" x14ac:dyDescent="0.35">
      <c r="A858" s="7">
        <v>857</v>
      </c>
      <c r="B858" s="9" t="s">
        <v>1724</v>
      </c>
      <c r="C858" s="9">
        <v>9908019192</v>
      </c>
      <c r="D858" s="9" t="s">
        <v>1725</v>
      </c>
      <c r="E858" s="10">
        <v>12233.32</v>
      </c>
      <c r="F858" s="11" t="s">
        <v>24</v>
      </c>
      <c r="G858" s="9" t="str">
        <f t="shared" si="78"/>
        <v>C231732532</v>
      </c>
      <c r="H858" s="9" t="s">
        <v>21</v>
      </c>
      <c r="I858" s="12">
        <v>57</v>
      </c>
      <c r="J858" s="10">
        <v>12233.32</v>
      </c>
      <c r="K858" s="13">
        <v>30871</v>
      </c>
      <c r="L858" s="13">
        <v>53125</v>
      </c>
      <c r="M858" s="12">
        <f t="shared" si="79"/>
        <v>60</v>
      </c>
      <c r="N858" s="9">
        <v>20000</v>
      </c>
      <c r="O858" s="12">
        <v>1</v>
      </c>
      <c r="P858" s="9">
        <f t="shared" si="80"/>
        <v>20000</v>
      </c>
      <c r="Q858" s="9">
        <f t="shared" si="77"/>
        <v>220000</v>
      </c>
      <c r="R858" s="10">
        <f t="shared" si="81"/>
        <v>220000</v>
      </c>
    </row>
    <row r="859" spans="1:18" x14ac:dyDescent="0.35">
      <c r="A859" s="7">
        <v>858</v>
      </c>
      <c r="B859" s="9" t="s">
        <v>1726</v>
      </c>
      <c r="C859" s="9">
        <v>9852462750</v>
      </c>
      <c r="D859" s="9" t="s">
        <v>1727</v>
      </c>
      <c r="E859" s="10">
        <v>275000</v>
      </c>
      <c r="F859" s="11" t="s">
        <v>24</v>
      </c>
      <c r="G859" s="9" t="str">
        <f t="shared" si="78"/>
        <v>C218866722</v>
      </c>
      <c r="H859" s="9" t="s">
        <v>21</v>
      </c>
      <c r="I859" s="12">
        <v>57</v>
      </c>
      <c r="J859" s="10">
        <v>275000</v>
      </c>
      <c r="K859" s="13">
        <v>30871</v>
      </c>
      <c r="L859" s="13">
        <v>53507</v>
      </c>
      <c r="M859" s="12">
        <f t="shared" si="79"/>
        <v>61</v>
      </c>
      <c r="N859" s="9">
        <v>25000</v>
      </c>
      <c r="O859" s="12">
        <v>1</v>
      </c>
      <c r="P859" s="9">
        <f t="shared" si="80"/>
        <v>25000</v>
      </c>
      <c r="Q859" s="9">
        <f t="shared" si="77"/>
        <v>275000</v>
      </c>
      <c r="R859" s="10">
        <f t="shared" si="81"/>
        <v>275000</v>
      </c>
    </row>
    <row r="860" spans="1:18" x14ac:dyDescent="0.35">
      <c r="A860" s="7">
        <v>859</v>
      </c>
      <c r="B860" s="9" t="s">
        <v>1728</v>
      </c>
      <c r="C860" s="9">
        <v>7080079840</v>
      </c>
      <c r="D860" s="9" t="s">
        <v>1729</v>
      </c>
      <c r="E860" s="10">
        <v>13950</v>
      </c>
      <c r="F860" s="11" t="s">
        <v>24</v>
      </c>
      <c r="G860" s="9" t="str">
        <f t="shared" si="78"/>
        <v>C251140298</v>
      </c>
      <c r="H860" s="9" t="s">
        <v>21</v>
      </c>
      <c r="I860" s="12">
        <v>57</v>
      </c>
      <c r="J860" s="10">
        <v>13950</v>
      </c>
      <c r="K860" s="13">
        <v>30871</v>
      </c>
      <c r="L860" s="13">
        <v>51677</v>
      </c>
      <c r="M860" s="12">
        <f t="shared" si="79"/>
        <v>56</v>
      </c>
      <c r="N860" s="9">
        <v>25000</v>
      </c>
      <c r="O860" s="12">
        <v>1</v>
      </c>
      <c r="P860" s="9">
        <f t="shared" si="80"/>
        <v>25000</v>
      </c>
      <c r="Q860" s="9">
        <f t="shared" si="77"/>
        <v>275000</v>
      </c>
      <c r="R860" s="10">
        <f t="shared" si="81"/>
        <v>275000</v>
      </c>
    </row>
    <row r="861" spans="1:18" x14ac:dyDescent="0.35">
      <c r="A861" s="7">
        <v>860</v>
      </c>
      <c r="B861" s="9" t="s">
        <v>1730</v>
      </c>
      <c r="C861" s="9">
        <v>8917356477</v>
      </c>
      <c r="D861" s="9" t="s">
        <v>1731</v>
      </c>
      <c r="E861" s="10">
        <v>242000</v>
      </c>
      <c r="F861" s="11" t="s">
        <v>24</v>
      </c>
      <c r="G861" s="9" t="str">
        <f t="shared" si="78"/>
        <v>C211792013</v>
      </c>
      <c r="H861" s="9" t="s">
        <v>21</v>
      </c>
      <c r="I861" s="12">
        <v>57</v>
      </c>
      <c r="J861" s="10">
        <v>242000</v>
      </c>
      <c r="K861" s="13">
        <v>30871</v>
      </c>
      <c r="L861" s="13">
        <v>53299</v>
      </c>
      <c r="M861" s="12">
        <f t="shared" si="79"/>
        <v>61</v>
      </c>
      <c r="N861" s="9">
        <v>22000</v>
      </c>
      <c r="O861" s="12">
        <v>1</v>
      </c>
      <c r="P861" s="9">
        <f t="shared" si="80"/>
        <v>22000</v>
      </c>
      <c r="Q861" s="9">
        <f t="shared" si="77"/>
        <v>242000</v>
      </c>
      <c r="R861" s="10">
        <f t="shared" si="81"/>
        <v>242000</v>
      </c>
    </row>
    <row r="862" spans="1:18" x14ac:dyDescent="0.35">
      <c r="A862" s="7">
        <v>861</v>
      </c>
      <c r="B862" s="9" t="s">
        <v>1732</v>
      </c>
      <c r="C862" s="9">
        <v>9778586867</v>
      </c>
      <c r="D862" s="9" t="s">
        <v>1733</v>
      </c>
      <c r="E862" s="10">
        <v>275000</v>
      </c>
      <c r="F862" s="11" t="s">
        <v>24</v>
      </c>
      <c r="G862" s="9" t="str">
        <f t="shared" si="78"/>
        <v>C224549758</v>
      </c>
      <c r="H862" s="9" t="s">
        <v>21</v>
      </c>
      <c r="I862" s="12">
        <v>57</v>
      </c>
      <c r="J862" s="10">
        <v>275000</v>
      </c>
      <c r="K862" s="13">
        <v>30871</v>
      </c>
      <c r="L862" s="13">
        <v>53385</v>
      </c>
      <c r="M862" s="12">
        <f t="shared" si="79"/>
        <v>61</v>
      </c>
      <c r="N862" s="9">
        <v>25000</v>
      </c>
      <c r="O862" s="12">
        <v>1</v>
      </c>
      <c r="P862" s="9">
        <f t="shared" si="80"/>
        <v>25000</v>
      </c>
      <c r="Q862" s="9">
        <f t="shared" si="77"/>
        <v>275000</v>
      </c>
      <c r="R862" s="10">
        <f t="shared" si="81"/>
        <v>275000</v>
      </c>
    </row>
    <row r="863" spans="1:18" x14ac:dyDescent="0.35">
      <c r="A863" s="7">
        <v>862</v>
      </c>
      <c r="B863" s="9" t="s">
        <v>1734</v>
      </c>
      <c r="C863" s="9">
        <v>9320729343</v>
      </c>
      <c r="D863" s="9" t="s">
        <v>1735</v>
      </c>
      <c r="E863" s="10">
        <v>264000</v>
      </c>
      <c r="F863" s="11" t="s">
        <v>24</v>
      </c>
      <c r="G863" s="9" t="str">
        <f t="shared" si="78"/>
        <v>C239567327</v>
      </c>
      <c r="H863" s="9" t="s">
        <v>21</v>
      </c>
      <c r="I863" s="12">
        <v>57</v>
      </c>
      <c r="J863" s="10">
        <v>264000</v>
      </c>
      <c r="K863" s="13">
        <v>30871</v>
      </c>
      <c r="L863" s="13">
        <v>53496</v>
      </c>
      <c r="M863" s="12">
        <f t="shared" si="79"/>
        <v>61</v>
      </c>
      <c r="N863" s="9">
        <v>25190</v>
      </c>
      <c r="O863" s="12">
        <v>1</v>
      </c>
      <c r="P863" s="9">
        <f t="shared" si="80"/>
        <v>25190</v>
      </c>
      <c r="Q863" s="9">
        <f t="shared" si="77"/>
        <v>277090</v>
      </c>
      <c r="R863" s="10">
        <f t="shared" si="81"/>
        <v>277090</v>
      </c>
    </row>
    <row r="864" spans="1:18" x14ac:dyDescent="0.35">
      <c r="A864" s="7">
        <v>863</v>
      </c>
      <c r="B864" s="9" t="s">
        <v>1736</v>
      </c>
      <c r="C864" s="9">
        <v>9554471010</v>
      </c>
      <c r="D864" s="9" t="s">
        <v>1737</v>
      </c>
      <c r="E864" s="10">
        <v>880000</v>
      </c>
      <c r="F864" s="11" t="s">
        <v>24</v>
      </c>
      <c r="G864" s="9" t="str">
        <f t="shared" si="78"/>
        <v>C248893147</v>
      </c>
      <c r="H864" s="9" t="s">
        <v>21</v>
      </c>
      <c r="I864" s="12">
        <v>57</v>
      </c>
      <c r="J864" s="10">
        <v>880000</v>
      </c>
      <c r="K864" s="13">
        <v>30871</v>
      </c>
      <c r="L864" s="13">
        <v>52032</v>
      </c>
      <c r="M864" s="12">
        <f t="shared" si="79"/>
        <v>57</v>
      </c>
      <c r="N864" s="9">
        <v>80000</v>
      </c>
      <c r="O864" s="12">
        <v>1</v>
      </c>
      <c r="P864" s="9">
        <f t="shared" si="80"/>
        <v>80000</v>
      </c>
      <c r="Q864" s="9">
        <f t="shared" si="77"/>
        <v>880000</v>
      </c>
      <c r="R864" s="10">
        <f t="shared" si="81"/>
        <v>880000</v>
      </c>
    </row>
    <row r="865" spans="1:18" x14ac:dyDescent="0.35">
      <c r="A865" s="7">
        <v>864</v>
      </c>
      <c r="B865" s="9" t="s">
        <v>1738</v>
      </c>
      <c r="C865" s="9">
        <v>9638851200</v>
      </c>
      <c r="D865" s="9" t="s">
        <v>1739</v>
      </c>
      <c r="E865" s="10">
        <v>550000</v>
      </c>
      <c r="F865" s="11" t="s">
        <v>20</v>
      </c>
      <c r="G865" s="9" t="str">
        <f t="shared" si="78"/>
        <v>C207494998</v>
      </c>
      <c r="H865" s="9" t="s">
        <v>21</v>
      </c>
      <c r="I865" s="12">
        <v>57</v>
      </c>
      <c r="J865" s="10">
        <v>550000</v>
      </c>
      <c r="K865" s="13">
        <v>30871</v>
      </c>
      <c r="L865" s="13">
        <v>52962</v>
      </c>
      <c r="M865" s="12">
        <f t="shared" si="79"/>
        <v>60</v>
      </c>
      <c r="N865" s="9">
        <v>25500</v>
      </c>
      <c r="O865" s="12">
        <v>2</v>
      </c>
      <c r="P865" s="9">
        <f t="shared" si="80"/>
        <v>51000</v>
      </c>
      <c r="Q865" s="9">
        <f t="shared" si="77"/>
        <v>561000</v>
      </c>
      <c r="R865" s="10">
        <f t="shared" si="81"/>
        <v>561000</v>
      </c>
    </row>
    <row r="866" spans="1:18" x14ac:dyDescent="0.35">
      <c r="A866" s="7">
        <v>865</v>
      </c>
      <c r="B866" s="9" t="s">
        <v>1740</v>
      </c>
      <c r="C866" s="9">
        <v>7899933011</v>
      </c>
      <c r="D866" s="9" t="s">
        <v>1741</v>
      </c>
      <c r="E866" s="10">
        <v>330000</v>
      </c>
      <c r="F866" s="11" t="s">
        <v>24</v>
      </c>
      <c r="G866" s="9" t="str">
        <f t="shared" si="78"/>
        <v>C221693995</v>
      </c>
      <c r="H866" s="9" t="s">
        <v>21</v>
      </c>
      <c r="I866" s="12">
        <v>57</v>
      </c>
      <c r="J866" s="10">
        <v>330000</v>
      </c>
      <c r="K866" s="13">
        <v>30871</v>
      </c>
      <c r="L866" s="13">
        <v>51942</v>
      </c>
      <c r="M866" s="12">
        <f t="shared" si="79"/>
        <v>57</v>
      </c>
      <c r="N866" s="9">
        <v>30126</v>
      </c>
      <c r="O866" s="12">
        <v>1</v>
      </c>
      <c r="P866" s="9">
        <f t="shared" si="80"/>
        <v>30126</v>
      </c>
      <c r="Q866" s="9">
        <f t="shared" si="77"/>
        <v>331386</v>
      </c>
      <c r="R866" s="10">
        <f t="shared" si="81"/>
        <v>331386</v>
      </c>
    </row>
    <row r="867" spans="1:18" x14ac:dyDescent="0.35">
      <c r="A867" s="7">
        <v>866</v>
      </c>
      <c r="B867" s="9" t="s">
        <v>1742</v>
      </c>
      <c r="C867" s="9">
        <v>9759166879</v>
      </c>
      <c r="D867" s="9" t="s">
        <v>1743</v>
      </c>
      <c r="E867" s="10">
        <v>330000</v>
      </c>
      <c r="F867" s="11" t="s">
        <v>24</v>
      </c>
      <c r="G867" s="9" t="str">
        <f t="shared" si="78"/>
        <v>C231680257</v>
      </c>
      <c r="H867" s="9" t="s">
        <v>21</v>
      </c>
      <c r="I867" s="12">
        <v>57</v>
      </c>
      <c r="J867" s="10">
        <v>330000</v>
      </c>
      <c r="K867" s="13">
        <v>30871</v>
      </c>
      <c r="L867" s="13">
        <v>49725</v>
      </c>
      <c r="M867" s="12">
        <f t="shared" si="79"/>
        <v>51</v>
      </c>
      <c r="N867" s="9">
        <v>30000</v>
      </c>
      <c r="O867" s="12">
        <v>1</v>
      </c>
      <c r="P867" s="9">
        <f t="shared" si="80"/>
        <v>30000</v>
      </c>
      <c r="Q867" s="9">
        <f t="shared" si="77"/>
        <v>330000</v>
      </c>
      <c r="R867" s="10">
        <f t="shared" si="81"/>
        <v>330000</v>
      </c>
    </row>
    <row r="868" spans="1:18" x14ac:dyDescent="0.35">
      <c r="A868" s="7">
        <v>867</v>
      </c>
      <c r="B868" s="9" t="s">
        <v>1744</v>
      </c>
      <c r="C868" s="9">
        <v>6371015721</v>
      </c>
      <c r="D868" s="9" t="s">
        <v>1745</v>
      </c>
      <c r="E868" s="10">
        <v>18850</v>
      </c>
      <c r="F868" s="11" t="s">
        <v>20</v>
      </c>
      <c r="G868" s="9" t="str">
        <f t="shared" si="78"/>
        <v>C239228035</v>
      </c>
      <c r="H868" s="9" t="s">
        <v>21</v>
      </c>
      <c r="I868" s="12">
        <v>57</v>
      </c>
      <c r="J868" s="10">
        <v>18850</v>
      </c>
      <c r="K868" s="13">
        <v>30871</v>
      </c>
      <c r="L868" s="13">
        <v>52586</v>
      </c>
      <c r="M868" s="12">
        <f t="shared" si="79"/>
        <v>59</v>
      </c>
      <c r="N868" s="9">
        <v>20000</v>
      </c>
      <c r="O868" s="12">
        <v>1</v>
      </c>
      <c r="P868" s="9">
        <f t="shared" si="80"/>
        <v>20000</v>
      </c>
      <c r="Q868" s="9">
        <f t="shared" si="77"/>
        <v>220000</v>
      </c>
      <c r="R868" s="10">
        <f t="shared" si="81"/>
        <v>220000</v>
      </c>
    </row>
    <row r="869" spans="1:18" x14ac:dyDescent="0.35">
      <c r="A869" s="7">
        <v>868</v>
      </c>
      <c r="B869" s="9" t="s">
        <v>1746</v>
      </c>
      <c r="C869" s="9">
        <v>9889765627</v>
      </c>
      <c r="D869" s="9" t="s">
        <v>1747</v>
      </c>
      <c r="E869" s="10">
        <v>220000</v>
      </c>
      <c r="F869" s="11" t="s">
        <v>24</v>
      </c>
      <c r="G869" s="9" t="str">
        <f t="shared" si="78"/>
        <v>C221892903</v>
      </c>
      <c r="H869" s="9" t="s">
        <v>21</v>
      </c>
      <c r="I869" s="12">
        <v>57</v>
      </c>
      <c r="J869" s="10">
        <v>220000</v>
      </c>
      <c r="K869" s="13">
        <v>30871</v>
      </c>
      <c r="L869" s="13">
        <v>51910</v>
      </c>
      <c r="M869" s="12">
        <f t="shared" si="79"/>
        <v>57</v>
      </c>
      <c r="N869" s="9">
        <v>20000</v>
      </c>
      <c r="O869" s="12">
        <v>1</v>
      </c>
      <c r="P869" s="9">
        <f t="shared" si="80"/>
        <v>20000</v>
      </c>
      <c r="Q869" s="9">
        <f t="shared" si="77"/>
        <v>220000</v>
      </c>
      <c r="R869" s="10">
        <f t="shared" si="81"/>
        <v>220000</v>
      </c>
    </row>
    <row r="870" spans="1:18" x14ac:dyDescent="0.35">
      <c r="A870" s="7">
        <v>869</v>
      </c>
      <c r="B870" s="9" t="s">
        <v>1748</v>
      </c>
      <c r="C870" s="9">
        <v>9035931695</v>
      </c>
      <c r="D870" s="9" t="s">
        <v>1749</v>
      </c>
      <c r="E870" s="10">
        <v>396000</v>
      </c>
      <c r="F870" s="11" t="s">
        <v>24</v>
      </c>
      <c r="G870" s="9" t="str">
        <f t="shared" si="78"/>
        <v>C206929053</v>
      </c>
      <c r="H870" s="9" t="s">
        <v>21</v>
      </c>
      <c r="I870" s="12">
        <v>57</v>
      </c>
      <c r="J870" s="10">
        <v>396000</v>
      </c>
      <c r="K870" s="13">
        <v>30871</v>
      </c>
      <c r="L870" s="13">
        <v>53348</v>
      </c>
      <c r="M870" s="12">
        <f t="shared" si="79"/>
        <v>61</v>
      </c>
      <c r="N870" s="9">
        <v>36000</v>
      </c>
      <c r="O870" s="12">
        <v>1</v>
      </c>
      <c r="P870" s="9">
        <f t="shared" si="80"/>
        <v>36000</v>
      </c>
      <c r="Q870" s="9">
        <f t="shared" si="77"/>
        <v>396000</v>
      </c>
      <c r="R870" s="10">
        <f t="shared" si="81"/>
        <v>396000</v>
      </c>
    </row>
    <row r="871" spans="1:18" x14ac:dyDescent="0.35">
      <c r="A871" s="7">
        <v>870</v>
      </c>
      <c r="B871" s="9" t="s">
        <v>1750</v>
      </c>
      <c r="C871" s="9">
        <v>9547227823</v>
      </c>
      <c r="D871" s="9" t="s">
        <v>1751</v>
      </c>
      <c r="E871" s="10">
        <v>220000</v>
      </c>
      <c r="F871" s="11" t="s">
        <v>24</v>
      </c>
      <c r="G871" s="9" t="str">
        <f t="shared" si="78"/>
        <v>C239578028</v>
      </c>
      <c r="H871" s="9" t="s">
        <v>21</v>
      </c>
      <c r="I871" s="12">
        <v>57</v>
      </c>
      <c r="J871" s="10">
        <v>220000</v>
      </c>
      <c r="K871" s="13">
        <v>30871</v>
      </c>
      <c r="L871" s="13">
        <v>53481</v>
      </c>
      <c r="M871" s="12">
        <f t="shared" si="79"/>
        <v>61</v>
      </c>
      <c r="N871" s="9">
        <v>20000</v>
      </c>
      <c r="O871" s="12">
        <v>1</v>
      </c>
      <c r="P871" s="9">
        <f t="shared" si="80"/>
        <v>20000</v>
      </c>
      <c r="Q871" s="9">
        <f t="shared" si="77"/>
        <v>220000</v>
      </c>
      <c r="R871" s="10">
        <f t="shared" si="81"/>
        <v>220000</v>
      </c>
    </row>
    <row r="872" spans="1:18" x14ac:dyDescent="0.35">
      <c r="A872" s="7">
        <v>871</v>
      </c>
      <c r="B872" s="9" t="s">
        <v>1752</v>
      </c>
      <c r="C872" s="9">
        <v>7750876684</v>
      </c>
      <c r="D872" s="9" t="s">
        <v>1753</v>
      </c>
      <c r="E872" s="10">
        <v>220000</v>
      </c>
      <c r="F872" s="11" t="s">
        <v>20</v>
      </c>
      <c r="G872" s="9" t="str">
        <f t="shared" si="78"/>
        <v>C219948539</v>
      </c>
      <c r="H872" s="9" t="s">
        <v>21</v>
      </c>
      <c r="I872" s="12">
        <v>57</v>
      </c>
      <c r="J872" s="10">
        <v>220000</v>
      </c>
      <c r="K872" s="13">
        <v>30871</v>
      </c>
      <c r="L872" s="13">
        <v>52991</v>
      </c>
      <c r="M872" s="12">
        <f t="shared" si="79"/>
        <v>60</v>
      </c>
      <c r="N872" s="9">
        <v>20000</v>
      </c>
      <c r="O872" s="12">
        <v>1</v>
      </c>
      <c r="P872" s="9">
        <f t="shared" si="80"/>
        <v>20000</v>
      </c>
      <c r="Q872" s="9">
        <f t="shared" si="77"/>
        <v>220000</v>
      </c>
      <c r="R872" s="10">
        <f t="shared" si="81"/>
        <v>220000</v>
      </c>
    </row>
    <row r="873" spans="1:18" x14ac:dyDescent="0.35">
      <c r="A873" s="7">
        <v>872</v>
      </c>
      <c r="B873" s="9" t="s">
        <v>1754</v>
      </c>
      <c r="C873" s="9">
        <v>9781780580</v>
      </c>
      <c r="D873" s="9" t="s">
        <v>1755</v>
      </c>
      <c r="E873" s="10">
        <v>11052</v>
      </c>
      <c r="F873" s="11" t="s">
        <v>24</v>
      </c>
      <c r="G873" s="9" t="str">
        <f t="shared" si="78"/>
        <v>C206869618</v>
      </c>
      <c r="H873" s="9" t="s">
        <v>21</v>
      </c>
      <c r="I873" s="12">
        <v>57</v>
      </c>
      <c r="J873" s="10">
        <v>11052</v>
      </c>
      <c r="K873" s="13">
        <v>30871</v>
      </c>
      <c r="L873" s="13">
        <v>51667</v>
      </c>
      <c r="M873" s="12">
        <f t="shared" si="79"/>
        <v>56</v>
      </c>
      <c r="N873" s="9">
        <v>18000</v>
      </c>
      <c r="O873" s="12">
        <v>1</v>
      </c>
      <c r="P873" s="9">
        <f t="shared" si="80"/>
        <v>18000</v>
      </c>
      <c r="Q873" s="9">
        <f t="shared" si="77"/>
        <v>198000</v>
      </c>
      <c r="R873" s="10">
        <f t="shared" si="81"/>
        <v>198000</v>
      </c>
    </row>
    <row r="874" spans="1:18" x14ac:dyDescent="0.35">
      <c r="A874" s="7">
        <v>873</v>
      </c>
      <c r="B874" s="9" t="s">
        <v>1756</v>
      </c>
      <c r="C874" s="9">
        <v>9470092811</v>
      </c>
      <c r="D874" s="9" t="s">
        <v>1757</v>
      </c>
      <c r="E874" s="10">
        <v>198000</v>
      </c>
      <c r="F874" s="11" t="s">
        <v>24</v>
      </c>
      <c r="G874" s="9" t="str">
        <f t="shared" si="78"/>
        <v>C238877212</v>
      </c>
      <c r="H874" s="9" t="s">
        <v>21</v>
      </c>
      <c r="I874" s="12">
        <v>57</v>
      </c>
      <c r="J874" s="10">
        <v>198000</v>
      </c>
      <c r="K874" s="13">
        <v>30871</v>
      </c>
      <c r="L874" s="13">
        <v>52042</v>
      </c>
      <c r="M874" s="12">
        <f t="shared" si="79"/>
        <v>57</v>
      </c>
      <c r="N874" s="9">
        <v>18156</v>
      </c>
      <c r="O874" s="12">
        <v>1</v>
      </c>
      <c r="P874" s="9">
        <f t="shared" si="80"/>
        <v>18156</v>
      </c>
      <c r="Q874" s="9">
        <f t="shared" si="77"/>
        <v>199716</v>
      </c>
      <c r="R874" s="10">
        <f t="shared" si="81"/>
        <v>199716</v>
      </c>
    </row>
    <row r="875" spans="1:18" x14ac:dyDescent="0.35">
      <c r="A875" s="7">
        <v>874</v>
      </c>
      <c r="B875" s="9" t="s">
        <v>1758</v>
      </c>
      <c r="C875" s="9">
        <v>7888188689</v>
      </c>
      <c r="D875" s="9" t="s">
        <v>1759</v>
      </c>
      <c r="E875" s="10">
        <v>275000</v>
      </c>
      <c r="F875" s="11" t="s">
        <v>24</v>
      </c>
      <c r="G875" s="9" t="str">
        <f t="shared" si="78"/>
        <v>C238545353</v>
      </c>
      <c r="H875" s="9" t="s">
        <v>21</v>
      </c>
      <c r="I875" s="12">
        <v>57</v>
      </c>
      <c r="J875" s="10">
        <v>275000</v>
      </c>
      <c r="K875" s="13">
        <v>30871</v>
      </c>
      <c r="L875" s="13">
        <v>49698</v>
      </c>
      <c r="M875" s="12">
        <f t="shared" si="79"/>
        <v>51</v>
      </c>
      <c r="N875" s="9">
        <v>25000</v>
      </c>
      <c r="O875" s="12">
        <v>1</v>
      </c>
      <c r="P875" s="9">
        <f t="shared" si="80"/>
        <v>25000</v>
      </c>
      <c r="Q875" s="9">
        <f t="shared" si="77"/>
        <v>275000</v>
      </c>
      <c r="R875" s="10">
        <f t="shared" si="81"/>
        <v>275000</v>
      </c>
    </row>
    <row r="876" spans="1:18" x14ac:dyDescent="0.35">
      <c r="A876" s="7">
        <v>875</v>
      </c>
      <c r="B876" s="9" t="s">
        <v>1760</v>
      </c>
      <c r="C876" s="9">
        <v>9034496682</v>
      </c>
      <c r="D876" s="9" t="s">
        <v>1761</v>
      </c>
      <c r="E876" s="10">
        <v>18040</v>
      </c>
      <c r="F876" s="11" t="s">
        <v>20</v>
      </c>
      <c r="G876" s="9" t="str">
        <f t="shared" si="78"/>
        <v>C232432064</v>
      </c>
      <c r="H876" s="9" t="s">
        <v>21</v>
      </c>
      <c r="I876" s="12">
        <v>57</v>
      </c>
      <c r="J876" s="10">
        <v>18040</v>
      </c>
      <c r="K876" s="13">
        <v>30871</v>
      </c>
      <c r="L876" s="13">
        <v>52596</v>
      </c>
      <c r="M876" s="12">
        <f t="shared" si="79"/>
        <v>59</v>
      </c>
      <c r="N876" s="9">
        <v>22000</v>
      </c>
      <c r="O876" s="12">
        <v>1</v>
      </c>
      <c r="P876" s="9">
        <f t="shared" si="80"/>
        <v>22000</v>
      </c>
      <c r="Q876" s="9">
        <f t="shared" si="77"/>
        <v>242000</v>
      </c>
      <c r="R876" s="10">
        <f t="shared" si="81"/>
        <v>242000</v>
      </c>
    </row>
    <row r="877" spans="1:18" x14ac:dyDescent="0.35">
      <c r="A877" s="7">
        <v>876</v>
      </c>
      <c r="B877" s="9" t="s">
        <v>1762</v>
      </c>
      <c r="C877" s="9">
        <v>8220570888</v>
      </c>
      <c r="D877" s="9" t="s">
        <v>1763</v>
      </c>
      <c r="E877" s="10">
        <v>220000</v>
      </c>
      <c r="F877" s="11" t="s">
        <v>24</v>
      </c>
      <c r="G877" s="9" t="str">
        <f t="shared" si="78"/>
        <v>C218853159</v>
      </c>
      <c r="H877" s="9" t="s">
        <v>21</v>
      </c>
      <c r="I877" s="12">
        <v>57</v>
      </c>
      <c r="J877" s="10">
        <v>220000</v>
      </c>
      <c r="K877" s="13">
        <v>30871</v>
      </c>
      <c r="L877" s="13">
        <v>52045</v>
      </c>
      <c r="M877" s="12">
        <f t="shared" si="79"/>
        <v>57</v>
      </c>
      <c r="N877" s="9">
        <v>20000</v>
      </c>
      <c r="O877" s="12">
        <v>1</v>
      </c>
      <c r="P877" s="9">
        <f t="shared" si="80"/>
        <v>20000</v>
      </c>
      <c r="Q877" s="9">
        <f t="shared" si="77"/>
        <v>220000</v>
      </c>
      <c r="R877" s="10">
        <f t="shared" si="81"/>
        <v>220000</v>
      </c>
    </row>
    <row r="878" spans="1:18" x14ac:dyDescent="0.35">
      <c r="A878" s="7">
        <v>877</v>
      </c>
      <c r="B878" s="9" t="s">
        <v>1764</v>
      </c>
      <c r="C878" s="9">
        <v>9838267939</v>
      </c>
      <c r="D878" s="9" t="s">
        <v>1765</v>
      </c>
      <c r="E878" s="10">
        <v>330000</v>
      </c>
      <c r="F878" s="11" t="s">
        <v>24</v>
      </c>
      <c r="G878" s="9" t="str">
        <f t="shared" si="78"/>
        <v>C218534601</v>
      </c>
      <c r="H878" s="9" t="s">
        <v>21</v>
      </c>
      <c r="I878" s="12">
        <v>57</v>
      </c>
      <c r="J878" s="10">
        <v>330000</v>
      </c>
      <c r="K878" s="13">
        <v>30871</v>
      </c>
      <c r="L878" s="13">
        <v>51878</v>
      </c>
      <c r="M878" s="12">
        <f t="shared" si="79"/>
        <v>57</v>
      </c>
      <c r="N878" s="9">
        <v>30000</v>
      </c>
      <c r="O878" s="12">
        <v>1</v>
      </c>
      <c r="P878" s="9">
        <f t="shared" si="80"/>
        <v>30000</v>
      </c>
      <c r="Q878" s="9">
        <f t="shared" si="77"/>
        <v>330000</v>
      </c>
      <c r="R878" s="10">
        <f t="shared" si="81"/>
        <v>330000</v>
      </c>
    </row>
    <row r="879" spans="1:18" x14ac:dyDescent="0.35">
      <c r="A879" s="7">
        <v>878</v>
      </c>
      <c r="B879" s="9" t="s">
        <v>1766</v>
      </c>
      <c r="C879" s="9">
        <v>7749849293</v>
      </c>
      <c r="D879" s="9" t="s">
        <v>1767</v>
      </c>
      <c r="E879" s="10">
        <v>1430000</v>
      </c>
      <c r="F879" s="11" t="s">
        <v>20</v>
      </c>
      <c r="G879" s="9" t="str">
        <f t="shared" si="78"/>
        <v>C222204781</v>
      </c>
      <c r="H879" s="9" t="s">
        <v>21</v>
      </c>
      <c r="I879" s="12">
        <v>57</v>
      </c>
      <c r="J879" s="10">
        <v>1430000</v>
      </c>
      <c r="K879" s="13">
        <v>30871</v>
      </c>
      <c r="L879" s="13">
        <v>52682</v>
      </c>
      <c r="M879" s="12">
        <f t="shared" si="79"/>
        <v>59</v>
      </c>
      <c r="N879" s="9">
        <v>130000</v>
      </c>
      <c r="O879" s="12">
        <v>1</v>
      </c>
      <c r="P879" s="9">
        <f t="shared" si="80"/>
        <v>130000</v>
      </c>
      <c r="Q879" s="9">
        <f t="shared" si="77"/>
        <v>1430000</v>
      </c>
      <c r="R879" s="10">
        <f t="shared" si="81"/>
        <v>1430000</v>
      </c>
    </row>
    <row r="880" spans="1:18" x14ac:dyDescent="0.35">
      <c r="A880" s="7">
        <v>879</v>
      </c>
      <c r="B880" s="9" t="s">
        <v>1768</v>
      </c>
      <c r="C880" s="9">
        <v>9660123132</v>
      </c>
      <c r="D880" s="9" t="s">
        <v>1769</v>
      </c>
      <c r="E880" s="10">
        <v>220000</v>
      </c>
      <c r="F880" s="11" t="s">
        <v>24</v>
      </c>
      <c r="G880" s="9" t="str">
        <f t="shared" si="78"/>
        <v>C263173318</v>
      </c>
      <c r="H880" s="9" t="s">
        <v>21</v>
      </c>
      <c r="I880" s="12">
        <v>57</v>
      </c>
      <c r="J880" s="10">
        <v>220000</v>
      </c>
      <c r="K880" s="13">
        <v>30871</v>
      </c>
      <c r="L880" s="13">
        <v>49846</v>
      </c>
      <c r="M880" s="12">
        <f t="shared" si="79"/>
        <v>51</v>
      </c>
      <c r="N880" s="9">
        <v>20168</v>
      </c>
      <c r="O880" s="12">
        <v>1</v>
      </c>
      <c r="P880" s="9">
        <f t="shared" si="80"/>
        <v>20168</v>
      </c>
      <c r="Q880" s="9">
        <f t="shared" si="77"/>
        <v>221848</v>
      </c>
      <c r="R880" s="10">
        <f t="shared" si="81"/>
        <v>221848</v>
      </c>
    </row>
    <row r="881" spans="1:18" x14ac:dyDescent="0.35">
      <c r="A881" s="7">
        <v>880</v>
      </c>
      <c r="B881" s="9" t="s">
        <v>1770</v>
      </c>
      <c r="C881" s="9">
        <v>9874446699</v>
      </c>
      <c r="D881" s="9" t="s">
        <v>1771</v>
      </c>
      <c r="E881" s="10">
        <v>550000</v>
      </c>
      <c r="F881" s="11" t="s">
        <v>24</v>
      </c>
      <c r="G881" s="9" t="str">
        <f t="shared" si="78"/>
        <v>C246963794</v>
      </c>
      <c r="H881" s="9" t="s">
        <v>21</v>
      </c>
      <c r="I881" s="12">
        <v>57</v>
      </c>
      <c r="J881" s="10">
        <v>550000</v>
      </c>
      <c r="K881" s="13">
        <v>30871</v>
      </c>
      <c r="L881" s="13">
        <v>53408</v>
      </c>
      <c r="M881" s="12">
        <f t="shared" si="79"/>
        <v>61</v>
      </c>
      <c r="N881" s="9">
        <v>50000</v>
      </c>
      <c r="O881" s="12">
        <v>1</v>
      </c>
      <c r="P881" s="9">
        <f t="shared" si="80"/>
        <v>50000</v>
      </c>
      <c r="Q881" s="9">
        <f t="shared" si="77"/>
        <v>550000</v>
      </c>
      <c r="R881" s="10">
        <f t="shared" si="81"/>
        <v>550000</v>
      </c>
    </row>
    <row r="882" spans="1:18" x14ac:dyDescent="0.35">
      <c r="A882" s="7">
        <v>881</v>
      </c>
      <c r="B882" s="9" t="s">
        <v>1772</v>
      </c>
      <c r="C882" s="9">
        <v>9470707514</v>
      </c>
      <c r="D882" s="9" t="s">
        <v>1773</v>
      </c>
      <c r="E882" s="10">
        <v>220000</v>
      </c>
      <c r="F882" s="11" t="s">
        <v>24</v>
      </c>
      <c r="G882" s="9" t="str">
        <f t="shared" si="78"/>
        <v>C246946180</v>
      </c>
      <c r="H882" s="9" t="s">
        <v>21</v>
      </c>
      <c r="I882" s="12">
        <v>57</v>
      </c>
      <c r="J882" s="10">
        <v>220000</v>
      </c>
      <c r="K882" s="13">
        <v>30871</v>
      </c>
      <c r="L882" s="13">
        <v>53500</v>
      </c>
      <c r="M882" s="12">
        <f t="shared" si="79"/>
        <v>61</v>
      </c>
      <c r="N882" s="9">
        <v>20045</v>
      </c>
      <c r="O882" s="12">
        <v>1</v>
      </c>
      <c r="P882" s="9">
        <f t="shared" si="80"/>
        <v>20045</v>
      </c>
      <c r="Q882" s="9">
        <f t="shared" si="77"/>
        <v>220495</v>
      </c>
      <c r="R882" s="10">
        <f t="shared" si="81"/>
        <v>220495</v>
      </c>
    </row>
    <row r="883" spans="1:18" x14ac:dyDescent="0.35">
      <c r="A883" s="7">
        <v>882</v>
      </c>
      <c r="B883" s="9" t="s">
        <v>1774</v>
      </c>
      <c r="C883" s="9">
        <v>9938446242</v>
      </c>
      <c r="D883" s="9" t="s">
        <v>1775</v>
      </c>
      <c r="E883" s="10">
        <v>8571.42</v>
      </c>
      <c r="F883" s="11" t="s">
        <v>20</v>
      </c>
      <c r="G883" s="9" t="str">
        <f t="shared" si="78"/>
        <v>C271452131</v>
      </c>
      <c r="H883" s="9" t="s">
        <v>21</v>
      </c>
      <c r="I883" s="12">
        <v>57</v>
      </c>
      <c r="J883" s="10">
        <v>8571.42</v>
      </c>
      <c r="K883" s="13">
        <v>30871</v>
      </c>
      <c r="L883" s="13">
        <v>49287</v>
      </c>
      <c r="M883" s="12">
        <f t="shared" si="79"/>
        <v>50</v>
      </c>
      <c r="N883" s="9">
        <v>20000</v>
      </c>
      <c r="O883" s="12">
        <v>1</v>
      </c>
      <c r="P883" s="9">
        <f t="shared" si="80"/>
        <v>20000</v>
      </c>
      <c r="Q883" s="9">
        <f t="shared" si="77"/>
        <v>220000</v>
      </c>
      <c r="R883" s="10">
        <f t="shared" si="81"/>
        <v>220000</v>
      </c>
    </row>
    <row r="884" spans="1:18" x14ac:dyDescent="0.35">
      <c r="A884" s="7">
        <v>883</v>
      </c>
      <c r="B884" s="9" t="s">
        <v>1776</v>
      </c>
      <c r="C884" s="9">
        <v>9049419091</v>
      </c>
      <c r="D884" s="9" t="s">
        <v>1777</v>
      </c>
      <c r="E884" s="10">
        <v>330000</v>
      </c>
      <c r="F884" s="11" t="s">
        <v>24</v>
      </c>
      <c r="G884" s="9" t="str">
        <f t="shared" si="78"/>
        <v>C209765463</v>
      </c>
      <c r="H884" s="9" t="s">
        <v>21</v>
      </c>
      <c r="I884" s="12">
        <v>57</v>
      </c>
      <c r="J884" s="10">
        <v>330000</v>
      </c>
      <c r="K884" s="13">
        <v>30871</v>
      </c>
      <c r="L884" s="13">
        <v>49716</v>
      </c>
      <c r="M884" s="12">
        <f t="shared" si="79"/>
        <v>51</v>
      </c>
      <c r="N884" s="9">
        <v>30000</v>
      </c>
      <c r="O884" s="12">
        <v>1</v>
      </c>
      <c r="P884" s="9">
        <f t="shared" si="80"/>
        <v>30000</v>
      </c>
      <c r="Q884" s="9">
        <f t="shared" si="77"/>
        <v>330000</v>
      </c>
      <c r="R884" s="10">
        <f t="shared" si="81"/>
        <v>330000</v>
      </c>
    </row>
    <row r="885" spans="1:18" x14ac:dyDescent="0.35">
      <c r="A885" s="7">
        <v>884</v>
      </c>
      <c r="B885" s="9" t="s">
        <v>1778</v>
      </c>
      <c r="C885" s="9">
        <v>9918245374</v>
      </c>
      <c r="D885" s="9" t="s">
        <v>1779</v>
      </c>
      <c r="E885" s="10">
        <v>275000</v>
      </c>
      <c r="F885" s="11" t="s">
        <v>24</v>
      </c>
      <c r="G885" s="9" t="str">
        <f t="shared" si="78"/>
        <v>C237496186</v>
      </c>
      <c r="H885" s="9" t="s">
        <v>21</v>
      </c>
      <c r="I885" s="12">
        <v>57</v>
      </c>
      <c r="J885" s="10">
        <v>275000</v>
      </c>
      <c r="K885" s="13">
        <v>30871</v>
      </c>
      <c r="L885" s="13">
        <v>49844</v>
      </c>
      <c r="M885" s="12">
        <f t="shared" si="79"/>
        <v>51</v>
      </c>
      <c r="N885" s="9">
        <v>25000</v>
      </c>
      <c r="O885" s="12">
        <v>1</v>
      </c>
      <c r="P885" s="9">
        <f t="shared" si="80"/>
        <v>25000</v>
      </c>
      <c r="Q885" s="9">
        <f t="shared" si="77"/>
        <v>275000</v>
      </c>
      <c r="R885" s="10">
        <f t="shared" si="81"/>
        <v>275000</v>
      </c>
    </row>
    <row r="886" spans="1:18" x14ac:dyDescent="0.35">
      <c r="A886" s="7">
        <v>885</v>
      </c>
      <c r="B886" s="9" t="s">
        <v>1780</v>
      </c>
      <c r="C886" s="9">
        <v>9468423009</v>
      </c>
      <c r="D886" s="9" t="s">
        <v>1781</v>
      </c>
      <c r="E886" s="10">
        <v>440000</v>
      </c>
      <c r="F886" s="11" t="s">
        <v>24</v>
      </c>
      <c r="G886" s="9" t="str">
        <f t="shared" si="78"/>
        <v>C229657629</v>
      </c>
      <c r="H886" s="9" t="s">
        <v>21</v>
      </c>
      <c r="I886" s="12">
        <v>57</v>
      </c>
      <c r="J886" s="10">
        <v>440000</v>
      </c>
      <c r="K886" s="13">
        <v>30871</v>
      </c>
      <c r="L886" s="13">
        <v>53486</v>
      </c>
      <c r="M886" s="12">
        <f t="shared" si="79"/>
        <v>61</v>
      </c>
      <c r="N886" s="9">
        <v>40000</v>
      </c>
      <c r="O886" s="12">
        <v>1</v>
      </c>
      <c r="P886" s="9">
        <f t="shared" si="80"/>
        <v>40000</v>
      </c>
      <c r="Q886" s="9">
        <f t="shared" si="77"/>
        <v>440000</v>
      </c>
      <c r="R886" s="10">
        <f t="shared" si="81"/>
        <v>440000</v>
      </c>
    </row>
    <row r="887" spans="1:18" x14ac:dyDescent="0.35">
      <c r="A887" s="7">
        <v>886</v>
      </c>
      <c r="B887" s="9" t="s">
        <v>1782</v>
      </c>
      <c r="C887" s="9">
        <v>9051314740</v>
      </c>
      <c r="D887" s="9" t="s">
        <v>1783</v>
      </c>
      <c r="E887" s="10">
        <v>28575</v>
      </c>
      <c r="F887" s="11" t="s">
        <v>20</v>
      </c>
      <c r="G887" s="9" t="str">
        <f t="shared" si="78"/>
        <v>C281895005</v>
      </c>
      <c r="H887" s="9" t="s">
        <v>21</v>
      </c>
      <c r="I887" s="12">
        <v>57</v>
      </c>
      <c r="J887" s="10">
        <v>28575</v>
      </c>
      <c r="K887" s="13">
        <v>30871</v>
      </c>
      <c r="L887" s="13">
        <v>52596</v>
      </c>
      <c r="M887" s="12">
        <f t="shared" si="79"/>
        <v>59</v>
      </c>
      <c r="N887" s="9">
        <v>30000</v>
      </c>
      <c r="O887" s="12">
        <v>1</v>
      </c>
      <c r="P887" s="9">
        <f t="shared" si="80"/>
        <v>30000</v>
      </c>
      <c r="Q887" s="9">
        <f t="shared" si="77"/>
        <v>330000</v>
      </c>
      <c r="R887" s="10">
        <f t="shared" si="81"/>
        <v>330000</v>
      </c>
    </row>
    <row r="888" spans="1:18" x14ac:dyDescent="0.35">
      <c r="A888" s="7">
        <v>887</v>
      </c>
      <c r="B888" s="9" t="s">
        <v>1784</v>
      </c>
      <c r="C888" s="9">
        <v>7388740578</v>
      </c>
      <c r="D888" s="9" t="s">
        <v>1785</v>
      </c>
      <c r="E888" s="10">
        <v>330000</v>
      </c>
      <c r="F888" s="11" t="s">
        <v>24</v>
      </c>
      <c r="G888" s="9" t="str">
        <f t="shared" si="78"/>
        <v>C229766633</v>
      </c>
      <c r="H888" s="9" t="s">
        <v>21</v>
      </c>
      <c r="I888" s="12">
        <v>57</v>
      </c>
      <c r="J888" s="10">
        <v>330000</v>
      </c>
      <c r="K888" s="13">
        <v>30871</v>
      </c>
      <c r="L888" s="13">
        <v>52024</v>
      </c>
      <c r="M888" s="12">
        <f t="shared" si="79"/>
        <v>57</v>
      </c>
      <c r="N888" s="9">
        <v>30000</v>
      </c>
      <c r="O888" s="12">
        <v>1</v>
      </c>
      <c r="P888" s="9">
        <f t="shared" si="80"/>
        <v>30000</v>
      </c>
      <c r="Q888" s="9">
        <f t="shared" si="77"/>
        <v>330000</v>
      </c>
      <c r="R888" s="10">
        <f t="shared" si="81"/>
        <v>330000</v>
      </c>
    </row>
    <row r="889" spans="1:18" x14ac:dyDescent="0.35">
      <c r="A889" s="7">
        <v>888</v>
      </c>
      <c r="B889" s="9" t="s">
        <v>1786</v>
      </c>
      <c r="C889" s="9">
        <v>6369953139</v>
      </c>
      <c r="D889" s="9" t="s">
        <v>1787</v>
      </c>
      <c r="E889" s="10">
        <v>14000</v>
      </c>
      <c r="F889" s="11" t="s">
        <v>20</v>
      </c>
      <c r="G889" s="9" t="str">
        <f t="shared" si="78"/>
        <v>C260978752</v>
      </c>
      <c r="H889" s="9" t="s">
        <v>21</v>
      </c>
      <c r="I889" s="12">
        <v>57</v>
      </c>
      <c r="J889" s="10">
        <v>14000</v>
      </c>
      <c r="K889" s="13">
        <v>30871</v>
      </c>
      <c r="L889" s="13">
        <v>48742</v>
      </c>
      <c r="M889" s="12">
        <f t="shared" si="79"/>
        <v>48</v>
      </c>
      <c r="N889" s="9">
        <v>10200</v>
      </c>
      <c r="O889" s="12">
        <v>2</v>
      </c>
      <c r="P889" s="9">
        <f t="shared" si="80"/>
        <v>20400</v>
      </c>
      <c r="Q889" s="9">
        <f t="shared" si="77"/>
        <v>224400</v>
      </c>
      <c r="R889" s="10">
        <f t="shared" si="81"/>
        <v>224400</v>
      </c>
    </row>
    <row r="890" spans="1:18" x14ac:dyDescent="0.35">
      <c r="A890" s="7">
        <v>889</v>
      </c>
      <c r="B890" s="9" t="s">
        <v>1788</v>
      </c>
      <c r="C890" s="9">
        <v>9110196486</v>
      </c>
      <c r="D890" s="9" t="s">
        <v>1789</v>
      </c>
      <c r="E890" s="10">
        <v>660000</v>
      </c>
      <c r="F890" s="11" t="s">
        <v>24</v>
      </c>
      <c r="G890" s="9" t="str">
        <f t="shared" si="78"/>
        <v>C262681458</v>
      </c>
      <c r="H890" s="9" t="s">
        <v>21</v>
      </c>
      <c r="I890" s="12">
        <v>57</v>
      </c>
      <c r="J890" s="10">
        <v>660000</v>
      </c>
      <c r="K890" s="13">
        <v>30871</v>
      </c>
      <c r="L890" s="13">
        <v>53143</v>
      </c>
      <c r="M890" s="12">
        <f t="shared" si="79"/>
        <v>60</v>
      </c>
      <c r="N890" s="9">
        <v>60000</v>
      </c>
      <c r="O890" s="12">
        <v>1</v>
      </c>
      <c r="P890" s="9">
        <f t="shared" si="80"/>
        <v>60000</v>
      </c>
      <c r="Q890" s="9">
        <f t="shared" si="77"/>
        <v>660000</v>
      </c>
      <c r="R890" s="10">
        <f t="shared" si="81"/>
        <v>660000</v>
      </c>
    </row>
    <row r="891" spans="1:18" x14ac:dyDescent="0.35">
      <c r="A891" s="7">
        <v>890</v>
      </c>
      <c r="B891" s="9" t="s">
        <v>1790</v>
      </c>
      <c r="C891" s="9">
        <v>9686042177</v>
      </c>
      <c r="D891" s="9" t="s">
        <v>1791</v>
      </c>
      <c r="E891" s="10">
        <v>198000</v>
      </c>
      <c r="F891" s="11" t="s">
        <v>20</v>
      </c>
      <c r="G891" s="9" t="str">
        <f t="shared" si="78"/>
        <v>C261568569</v>
      </c>
      <c r="H891" s="9" t="s">
        <v>21</v>
      </c>
      <c r="I891" s="12">
        <v>57</v>
      </c>
      <c r="J891" s="10">
        <v>198000</v>
      </c>
      <c r="K891" s="13">
        <v>30871</v>
      </c>
      <c r="L891" s="13">
        <v>52957</v>
      </c>
      <c r="M891" s="12">
        <f t="shared" si="79"/>
        <v>60</v>
      </c>
      <c r="N891" s="9">
        <v>9180</v>
      </c>
      <c r="O891" s="12">
        <v>2</v>
      </c>
      <c r="P891" s="9">
        <f t="shared" si="80"/>
        <v>18360</v>
      </c>
      <c r="Q891" s="9">
        <f t="shared" si="77"/>
        <v>201960</v>
      </c>
      <c r="R891" s="10">
        <f t="shared" si="81"/>
        <v>201960</v>
      </c>
    </row>
    <row r="892" spans="1:18" x14ac:dyDescent="0.35">
      <c r="A892" s="7">
        <v>891</v>
      </c>
      <c r="B892" s="9" t="s">
        <v>1792</v>
      </c>
      <c r="C892" s="9">
        <v>9889734543</v>
      </c>
      <c r="D892" s="9" t="s">
        <v>1793</v>
      </c>
      <c r="E892" s="10">
        <v>660000</v>
      </c>
      <c r="F892" s="11" t="s">
        <v>24</v>
      </c>
      <c r="G892" s="9" t="str">
        <f t="shared" si="78"/>
        <v>C249027611</v>
      </c>
      <c r="H892" s="9" t="s">
        <v>21</v>
      </c>
      <c r="I892" s="12">
        <v>57</v>
      </c>
      <c r="J892" s="10">
        <v>660000</v>
      </c>
      <c r="K892" s="13">
        <v>30871</v>
      </c>
      <c r="L892" s="13">
        <v>53490</v>
      </c>
      <c r="M892" s="12">
        <f t="shared" si="79"/>
        <v>61</v>
      </c>
      <c r="N892" s="9">
        <v>60000</v>
      </c>
      <c r="O892" s="12">
        <v>1</v>
      </c>
      <c r="P892" s="9">
        <f t="shared" si="80"/>
        <v>60000</v>
      </c>
      <c r="Q892" s="9">
        <f t="shared" si="77"/>
        <v>660000</v>
      </c>
      <c r="R892" s="10">
        <f t="shared" si="81"/>
        <v>660000</v>
      </c>
    </row>
    <row r="893" spans="1:18" x14ac:dyDescent="0.35">
      <c r="A893" s="7">
        <v>892</v>
      </c>
      <c r="B893" s="9" t="s">
        <v>1794</v>
      </c>
      <c r="C893" s="9">
        <v>9766979737</v>
      </c>
      <c r="D893" s="9" t="s">
        <v>1795</v>
      </c>
      <c r="E893" s="10">
        <v>330000</v>
      </c>
      <c r="F893" s="11" t="s">
        <v>24</v>
      </c>
      <c r="G893" s="9" t="str">
        <f t="shared" si="78"/>
        <v>C177595286</v>
      </c>
      <c r="H893" s="9" t="s">
        <v>21</v>
      </c>
      <c r="I893" s="12">
        <v>57</v>
      </c>
      <c r="J893" s="10">
        <v>330000</v>
      </c>
      <c r="K893" s="13">
        <v>30871</v>
      </c>
      <c r="L893" s="13">
        <v>49710</v>
      </c>
      <c r="M893" s="12">
        <f t="shared" si="79"/>
        <v>51</v>
      </c>
      <c r="N893" s="9">
        <v>30000</v>
      </c>
      <c r="O893" s="12">
        <v>1</v>
      </c>
      <c r="P893" s="9">
        <f t="shared" si="80"/>
        <v>30000</v>
      </c>
      <c r="Q893" s="9">
        <f t="shared" si="77"/>
        <v>330000</v>
      </c>
      <c r="R893" s="10">
        <f t="shared" si="81"/>
        <v>330000</v>
      </c>
    </row>
    <row r="894" spans="1:18" x14ac:dyDescent="0.35">
      <c r="A894" s="7">
        <v>893</v>
      </c>
      <c r="B894" s="9" t="s">
        <v>1796</v>
      </c>
      <c r="C894" s="9">
        <v>9919100470</v>
      </c>
      <c r="D894" s="9" t="s">
        <v>1076</v>
      </c>
      <c r="E894" s="10">
        <v>111428.53</v>
      </c>
      <c r="F894" s="11" t="s">
        <v>24</v>
      </c>
      <c r="G894" s="9" t="str">
        <f t="shared" si="78"/>
        <v>C251138909</v>
      </c>
      <c r="H894" s="9" t="s">
        <v>21</v>
      </c>
      <c r="I894" s="12">
        <v>57</v>
      </c>
      <c r="J894" s="10">
        <v>111428.53</v>
      </c>
      <c r="K894" s="13">
        <v>30871</v>
      </c>
      <c r="L894" s="13">
        <v>49482</v>
      </c>
      <c r="M894" s="12">
        <f t="shared" si="79"/>
        <v>50</v>
      </c>
      <c r="N894" s="9">
        <v>200000</v>
      </c>
      <c r="O894" s="12">
        <v>1</v>
      </c>
      <c r="P894" s="9">
        <f t="shared" si="80"/>
        <v>200000</v>
      </c>
      <c r="Q894" s="9">
        <f t="shared" si="77"/>
        <v>2200000</v>
      </c>
      <c r="R894" s="10">
        <f t="shared" si="81"/>
        <v>2200000</v>
      </c>
    </row>
    <row r="895" spans="1:18" x14ac:dyDescent="0.35">
      <c r="A895" s="7">
        <v>894</v>
      </c>
      <c r="B895" s="9" t="s">
        <v>1797</v>
      </c>
      <c r="C895" s="9">
        <v>8606398997</v>
      </c>
      <c r="D895" s="9" t="s">
        <v>1798</v>
      </c>
      <c r="E895" s="10">
        <v>198000</v>
      </c>
      <c r="F895" s="11" t="s">
        <v>523</v>
      </c>
      <c r="G895" s="9" t="str">
        <f t="shared" si="78"/>
        <v>C228695844</v>
      </c>
      <c r="H895" s="9" t="s">
        <v>21</v>
      </c>
      <c r="I895" s="12">
        <v>57</v>
      </c>
      <c r="J895" s="10">
        <v>198000</v>
      </c>
      <c r="K895" s="13">
        <v>30871</v>
      </c>
      <c r="L895" s="13">
        <v>49447</v>
      </c>
      <c r="M895" s="12">
        <f t="shared" si="79"/>
        <v>50</v>
      </c>
      <c r="N895" s="9">
        <v>18000</v>
      </c>
      <c r="O895" s="12">
        <v>1</v>
      </c>
      <c r="P895" s="9">
        <f t="shared" si="80"/>
        <v>18000</v>
      </c>
      <c r="Q895" s="9">
        <f t="shared" si="77"/>
        <v>198000</v>
      </c>
      <c r="R895" s="10">
        <f t="shared" si="81"/>
        <v>198000</v>
      </c>
    </row>
    <row r="896" spans="1:18" x14ac:dyDescent="0.35">
      <c r="A896" s="7">
        <v>895</v>
      </c>
      <c r="B896" s="9" t="s">
        <v>1799</v>
      </c>
      <c r="C896" s="9">
        <v>9427247755</v>
      </c>
      <c r="D896" s="9" t="s">
        <v>1800</v>
      </c>
      <c r="E896" s="10">
        <v>14760</v>
      </c>
      <c r="F896" s="11" t="s">
        <v>20</v>
      </c>
      <c r="G896" s="9" t="str">
        <f t="shared" si="78"/>
        <v>C330901727</v>
      </c>
      <c r="H896" s="9" t="s">
        <v>21</v>
      </c>
      <c r="I896" s="12">
        <v>57</v>
      </c>
      <c r="J896" s="10">
        <v>14760</v>
      </c>
      <c r="K896" s="13">
        <v>30871</v>
      </c>
      <c r="L896" s="13">
        <v>52551</v>
      </c>
      <c r="M896" s="12">
        <f t="shared" si="79"/>
        <v>59</v>
      </c>
      <c r="N896" s="9">
        <v>18000</v>
      </c>
      <c r="O896" s="12">
        <v>1</v>
      </c>
      <c r="P896" s="9">
        <f t="shared" si="80"/>
        <v>18000</v>
      </c>
      <c r="Q896" s="9">
        <f t="shared" si="77"/>
        <v>198000</v>
      </c>
      <c r="R896" s="10">
        <f t="shared" si="81"/>
        <v>198000</v>
      </c>
    </row>
    <row r="897" spans="1:18" x14ac:dyDescent="0.35">
      <c r="A897" s="7">
        <v>896</v>
      </c>
      <c r="B897" s="9" t="s">
        <v>1801</v>
      </c>
      <c r="C897" s="9">
        <v>9830299801</v>
      </c>
      <c r="D897" s="9" t="s">
        <v>1802</v>
      </c>
      <c r="E897" s="10">
        <v>54954.37</v>
      </c>
      <c r="F897" s="11" t="s">
        <v>20</v>
      </c>
      <c r="G897" s="9" t="str">
        <f t="shared" si="78"/>
        <v>C331014956</v>
      </c>
      <c r="H897" s="9" t="s">
        <v>21</v>
      </c>
      <c r="I897" s="12">
        <v>57</v>
      </c>
      <c r="J897" s="10">
        <v>54954.37</v>
      </c>
      <c r="K897" s="13">
        <v>30871</v>
      </c>
      <c r="L897" s="13">
        <v>52557</v>
      </c>
      <c r="M897" s="12">
        <f t="shared" si="79"/>
        <v>59</v>
      </c>
      <c r="N897" s="9">
        <v>53000</v>
      </c>
      <c r="O897" s="12">
        <v>1</v>
      </c>
      <c r="P897" s="9">
        <f t="shared" si="80"/>
        <v>53000</v>
      </c>
      <c r="Q897" s="9">
        <f t="shared" ref="Q897:Q960" si="82">P897*11</f>
        <v>583000</v>
      </c>
      <c r="R897" s="10">
        <f t="shared" si="81"/>
        <v>583000</v>
      </c>
    </row>
    <row r="898" spans="1:18" x14ac:dyDescent="0.35">
      <c r="A898" s="7">
        <v>897</v>
      </c>
      <c r="B898" s="9" t="s">
        <v>1803</v>
      </c>
      <c r="C898" s="9">
        <v>9678784835</v>
      </c>
      <c r="D898" s="9" t="s">
        <v>1804</v>
      </c>
      <c r="E898" s="10">
        <v>43650</v>
      </c>
      <c r="F898" s="11" t="s">
        <v>20</v>
      </c>
      <c r="G898" s="9" t="str">
        <f t="shared" ref="G898:G961" si="83">B898</f>
        <v>C272767854</v>
      </c>
      <c r="H898" s="9" t="s">
        <v>21</v>
      </c>
      <c r="I898" s="12">
        <v>57</v>
      </c>
      <c r="J898" s="10">
        <v>43650</v>
      </c>
      <c r="K898" s="13">
        <v>30871</v>
      </c>
      <c r="L898" s="13">
        <v>52303</v>
      </c>
      <c r="M898" s="12">
        <f t="shared" ref="M898:M961" si="84">ROUNDDOWN(YEARFRAC(K898,L898),0)</f>
        <v>58</v>
      </c>
      <c r="N898" s="9">
        <v>9360</v>
      </c>
      <c r="O898" s="12">
        <v>4</v>
      </c>
      <c r="P898" s="9">
        <f t="shared" ref="P898:P961" si="85">O898*N898</f>
        <v>37440</v>
      </c>
      <c r="Q898" s="9">
        <f t="shared" si="82"/>
        <v>411840</v>
      </c>
      <c r="R898" s="10">
        <f t="shared" ref="R898:R961" si="86">MAX(Q898,J898)</f>
        <v>411840</v>
      </c>
    </row>
    <row r="899" spans="1:18" x14ac:dyDescent="0.35">
      <c r="A899" s="7">
        <v>898</v>
      </c>
      <c r="B899" s="9" t="s">
        <v>1805</v>
      </c>
      <c r="C899" s="9">
        <v>9641069685</v>
      </c>
      <c r="D899" s="9" t="s">
        <v>1806</v>
      </c>
      <c r="E899" s="10">
        <v>12000</v>
      </c>
      <c r="F899" s="11" t="s">
        <v>24</v>
      </c>
      <c r="G899" s="9" t="str">
        <f t="shared" si="83"/>
        <v>C241142413</v>
      </c>
      <c r="H899" s="9" t="s">
        <v>21</v>
      </c>
      <c r="I899" s="12">
        <v>57</v>
      </c>
      <c r="J899" s="10">
        <v>12000</v>
      </c>
      <c r="K899" s="13">
        <v>30871</v>
      </c>
      <c r="L899" s="13">
        <v>51667</v>
      </c>
      <c r="M899" s="12">
        <f t="shared" si="84"/>
        <v>56</v>
      </c>
      <c r="N899" s="9">
        <v>20000</v>
      </c>
      <c r="O899" s="12">
        <v>1</v>
      </c>
      <c r="P899" s="9">
        <f t="shared" si="85"/>
        <v>20000</v>
      </c>
      <c r="Q899" s="9">
        <f t="shared" si="82"/>
        <v>220000</v>
      </c>
      <c r="R899" s="10">
        <f t="shared" si="86"/>
        <v>220000</v>
      </c>
    </row>
    <row r="900" spans="1:18" x14ac:dyDescent="0.35">
      <c r="A900" s="7">
        <v>899</v>
      </c>
      <c r="B900" s="9" t="s">
        <v>1807</v>
      </c>
      <c r="C900" s="9">
        <v>7873146207</v>
      </c>
      <c r="D900" s="9" t="s">
        <v>1808</v>
      </c>
      <c r="E900" s="10">
        <v>275000</v>
      </c>
      <c r="F900" s="11" t="s">
        <v>24</v>
      </c>
      <c r="G900" s="9" t="str">
        <f t="shared" si="83"/>
        <v>C257057796</v>
      </c>
      <c r="H900" s="9" t="s">
        <v>21</v>
      </c>
      <c r="I900" s="12">
        <v>57</v>
      </c>
      <c r="J900" s="10">
        <v>275000</v>
      </c>
      <c r="K900" s="13">
        <v>30871</v>
      </c>
      <c r="L900" s="13">
        <v>53508</v>
      </c>
      <c r="M900" s="12">
        <f t="shared" si="84"/>
        <v>61</v>
      </c>
      <c r="N900" s="9">
        <v>25000</v>
      </c>
      <c r="O900" s="12">
        <v>1</v>
      </c>
      <c r="P900" s="9">
        <f t="shared" si="85"/>
        <v>25000</v>
      </c>
      <c r="Q900" s="9">
        <f t="shared" si="82"/>
        <v>275000</v>
      </c>
      <c r="R900" s="10">
        <f t="shared" si="86"/>
        <v>275000</v>
      </c>
    </row>
    <row r="901" spans="1:18" x14ac:dyDescent="0.35">
      <c r="A901" s="7">
        <v>900</v>
      </c>
      <c r="B901" s="9" t="s">
        <v>1809</v>
      </c>
      <c r="C901" s="9">
        <v>9911661689</v>
      </c>
      <c r="D901" s="9" t="s">
        <v>1810</v>
      </c>
      <c r="E901" s="10">
        <v>330000</v>
      </c>
      <c r="F901" s="11" t="s">
        <v>24</v>
      </c>
      <c r="G901" s="9" t="str">
        <f t="shared" si="83"/>
        <v>C256749571</v>
      </c>
      <c r="H901" s="9" t="s">
        <v>21</v>
      </c>
      <c r="I901" s="12">
        <v>57</v>
      </c>
      <c r="J901" s="10">
        <v>330000</v>
      </c>
      <c r="K901" s="13">
        <v>30871</v>
      </c>
      <c r="L901" s="13">
        <v>53304</v>
      </c>
      <c r="M901" s="12">
        <f t="shared" si="84"/>
        <v>61</v>
      </c>
      <c r="N901" s="9">
        <v>30861</v>
      </c>
      <c r="O901" s="12">
        <v>1</v>
      </c>
      <c r="P901" s="9">
        <f t="shared" si="85"/>
        <v>30861</v>
      </c>
      <c r="Q901" s="9">
        <f t="shared" si="82"/>
        <v>339471</v>
      </c>
      <c r="R901" s="10">
        <f t="shared" si="86"/>
        <v>339471</v>
      </c>
    </row>
    <row r="902" spans="1:18" x14ac:dyDescent="0.35">
      <c r="A902" s="7">
        <v>901</v>
      </c>
      <c r="B902" s="9" t="s">
        <v>1811</v>
      </c>
      <c r="C902" s="9">
        <v>8930335852</v>
      </c>
      <c r="D902" s="9" t="s">
        <v>1812</v>
      </c>
      <c r="E902" s="10">
        <v>109059.98</v>
      </c>
      <c r="F902" s="11" t="s">
        <v>20</v>
      </c>
      <c r="G902" s="9" t="str">
        <f t="shared" si="83"/>
        <v>C136509886</v>
      </c>
      <c r="H902" s="9" t="s">
        <v>21</v>
      </c>
      <c r="I902" s="12">
        <v>57</v>
      </c>
      <c r="J902" s="10">
        <v>109059.98</v>
      </c>
      <c r="K902" s="13">
        <v>30871</v>
      </c>
      <c r="L902" s="13">
        <v>52221</v>
      </c>
      <c r="M902" s="12">
        <f t="shared" si="84"/>
        <v>58</v>
      </c>
      <c r="N902" s="9">
        <v>95000</v>
      </c>
      <c r="O902" s="12">
        <v>1</v>
      </c>
      <c r="P902" s="9">
        <f t="shared" si="85"/>
        <v>95000</v>
      </c>
      <c r="Q902" s="9">
        <f t="shared" si="82"/>
        <v>1045000</v>
      </c>
      <c r="R902" s="10">
        <f t="shared" si="86"/>
        <v>1045000</v>
      </c>
    </row>
    <row r="903" spans="1:18" x14ac:dyDescent="0.35">
      <c r="A903" s="7">
        <v>902</v>
      </c>
      <c r="B903" s="9" t="s">
        <v>1813</v>
      </c>
      <c r="C903" s="9">
        <v>7355424905</v>
      </c>
      <c r="D903" s="9" t="s">
        <v>1814</v>
      </c>
      <c r="E903" s="10">
        <v>220000</v>
      </c>
      <c r="F903" s="11" t="s">
        <v>24</v>
      </c>
      <c r="G903" s="9" t="str">
        <f t="shared" si="83"/>
        <v>C195201646</v>
      </c>
      <c r="H903" s="9" t="s">
        <v>21</v>
      </c>
      <c r="I903" s="12">
        <v>57</v>
      </c>
      <c r="J903" s="10">
        <v>220000</v>
      </c>
      <c r="K903" s="13">
        <v>30871</v>
      </c>
      <c r="L903" s="13">
        <v>49845</v>
      </c>
      <c r="M903" s="12">
        <f t="shared" si="84"/>
        <v>51</v>
      </c>
      <c r="N903" s="9">
        <v>20185</v>
      </c>
      <c r="O903" s="12">
        <v>1</v>
      </c>
      <c r="P903" s="9">
        <f t="shared" si="85"/>
        <v>20185</v>
      </c>
      <c r="Q903" s="9">
        <f t="shared" si="82"/>
        <v>222035</v>
      </c>
      <c r="R903" s="10">
        <f t="shared" si="86"/>
        <v>222035</v>
      </c>
    </row>
    <row r="904" spans="1:18" x14ac:dyDescent="0.35">
      <c r="A904" s="7">
        <v>903</v>
      </c>
      <c r="B904" s="9" t="s">
        <v>1815</v>
      </c>
      <c r="C904" s="9">
        <v>9679134913</v>
      </c>
      <c r="D904" s="9" t="s">
        <v>1816</v>
      </c>
      <c r="E904" s="10">
        <v>35280</v>
      </c>
      <c r="F904" s="11" t="s">
        <v>20</v>
      </c>
      <c r="G904" s="9" t="str">
        <f t="shared" si="83"/>
        <v>C250812624</v>
      </c>
      <c r="H904" s="9" t="s">
        <v>21</v>
      </c>
      <c r="I904" s="12">
        <v>57</v>
      </c>
      <c r="J904" s="10">
        <v>35280</v>
      </c>
      <c r="K904" s="13">
        <v>30871</v>
      </c>
      <c r="L904" s="13">
        <v>52047</v>
      </c>
      <c r="M904" s="12">
        <f t="shared" si="84"/>
        <v>57</v>
      </c>
      <c r="N904" s="9">
        <v>12240</v>
      </c>
      <c r="O904" s="12">
        <v>2</v>
      </c>
      <c r="P904" s="9">
        <f t="shared" si="85"/>
        <v>24480</v>
      </c>
      <c r="Q904" s="9">
        <f t="shared" si="82"/>
        <v>269280</v>
      </c>
      <c r="R904" s="10">
        <f t="shared" si="86"/>
        <v>269280</v>
      </c>
    </row>
    <row r="905" spans="1:18" x14ac:dyDescent="0.35">
      <c r="A905" s="7">
        <v>904</v>
      </c>
      <c r="B905" s="9" t="s">
        <v>1817</v>
      </c>
      <c r="C905" s="9">
        <v>9724001919</v>
      </c>
      <c r="D905" s="9" t="s">
        <v>1818</v>
      </c>
      <c r="E905" s="10">
        <v>660000</v>
      </c>
      <c r="F905" s="11" t="s">
        <v>24</v>
      </c>
      <c r="G905" s="9" t="str">
        <f t="shared" si="83"/>
        <v>C227692631</v>
      </c>
      <c r="H905" s="9" t="s">
        <v>21</v>
      </c>
      <c r="I905" s="12">
        <v>57</v>
      </c>
      <c r="J905" s="10">
        <v>660000</v>
      </c>
      <c r="K905" s="13">
        <v>30871</v>
      </c>
      <c r="L905" s="13">
        <v>53505</v>
      </c>
      <c r="M905" s="12">
        <f t="shared" si="84"/>
        <v>61</v>
      </c>
      <c r="N905" s="9">
        <v>60000</v>
      </c>
      <c r="O905" s="12">
        <v>1</v>
      </c>
      <c r="P905" s="9">
        <f t="shared" si="85"/>
        <v>60000</v>
      </c>
      <c r="Q905" s="9">
        <f t="shared" si="82"/>
        <v>660000</v>
      </c>
      <c r="R905" s="10">
        <f t="shared" si="86"/>
        <v>660000</v>
      </c>
    </row>
    <row r="906" spans="1:18" x14ac:dyDescent="0.35">
      <c r="A906" s="7">
        <v>905</v>
      </c>
      <c r="B906" s="9" t="s">
        <v>1819</v>
      </c>
      <c r="C906" s="9">
        <v>8252528200</v>
      </c>
      <c r="D906" s="9" t="s">
        <v>1820</v>
      </c>
      <c r="E906" s="10">
        <v>330000</v>
      </c>
      <c r="F906" s="11" t="s">
        <v>24</v>
      </c>
      <c r="G906" s="9" t="str">
        <f t="shared" si="83"/>
        <v>C172028198</v>
      </c>
      <c r="H906" s="9" t="s">
        <v>21</v>
      </c>
      <c r="I906" s="12">
        <v>57</v>
      </c>
      <c r="J906" s="10">
        <v>330000</v>
      </c>
      <c r="K906" s="13">
        <v>30871</v>
      </c>
      <c r="L906" s="13">
        <v>53495</v>
      </c>
      <c r="M906" s="12">
        <f t="shared" si="84"/>
        <v>61</v>
      </c>
      <c r="N906" s="9">
        <v>30000</v>
      </c>
      <c r="O906" s="12">
        <v>1</v>
      </c>
      <c r="P906" s="9">
        <f t="shared" si="85"/>
        <v>30000</v>
      </c>
      <c r="Q906" s="9">
        <f t="shared" si="82"/>
        <v>330000</v>
      </c>
      <c r="R906" s="10">
        <f t="shared" si="86"/>
        <v>330000</v>
      </c>
    </row>
    <row r="907" spans="1:18" x14ac:dyDescent="0.35">
      <c r="A907" s="7">
        <v>906</v>
      </c>
      <c r="B907" s="9" t="s">
        <v>1821</v>
      </c>
      <c r="C907" s="9">
        <v>7970236858</v>
      </c>
      <c r="D907" s="9" t="s">
        <v>1822</v>
      </c>
      <c r="E907" s="10">
        <v>330000</v>
      </c>
      <c r="F907" s="11" t="s">
        <v>24</v>
      </c>
      <c r="G907" s="9" t="str">
        <f t="shared" si="83"/>
        <v>C229771411</v>
      </c>
      <c r="H907" s="9" t="s">
        <v>21</v>
      </c>
      <c r="I907" s="12">
        <v>57</v>
      </c>
      <c r="J907" s="10">
        <v>330000</v>
      </c>
      <c r="K907" s="13">
        <v>30871</v>
      </c>
      <c r="L907" s="13">
        <v>52019</v>
      </c>
      <c r="M907" s="12">
        <f t="shared" si="84"/>
        <v>57</v>
      </c>
      <c r="N907" s="9">
        <v>30000</v>
      </c>
      <c r="O907" s="12">
        <v>1</v>
      </c>
      <c r="P907" s="9">
        <f t="shared" si="85"/>
        <v>30000</v>
      </c>
      <c r="Q907" s="9">
        <f t="shared" si="82"/>
        <v>330000</v>
      </c>
      <c r="R907" s="10">
        <f t="shared" si="86"/>
        <v>330000</v>
      </c>
    </row>
    <row r="908" spans="1:18" x14ac:dyDescent="0.35">
      <c r="A908" s="7">
        <v>907</v>
      </c>
      <c r="B908" s="9" t="s">
        <v>1823</v>
      </c>
      <c r="C908" s="9">
        <v>8002011605</v>
      </c>
      <c r="D908" s="9" t="s">
        <v>1330</v>
      </c>
      <c r="E908" s="10">
        <v>198000</v>
      </c>
      <c r="F908" s="11" t="s">
        <v>24</v>
      </c>
      <c r="G908" s="9" t="str">
        <f t="shared" si="83"/>
        <v>C237497389</v>
      </c>
      <c r="H908" s="9" t="s">
        <v>21</v>
      </c>
      <c r="I908" s="12">
        <v>57</v>
      </c>
      <c r="J908" s="10">
        <v>198000</v>
      </c>
      <c r="K908" s="13">
        <v>30871</v>
      </c>
      <c r="L908" s="13">
        <v>53501</v>
      </c>
      <c r="M908" s="12">
        <f t="shared" si="84"/>
        <v>61</v>
      </c>
      <c r="N908" s="9">
        <v>18000</v>
      </c>
      <c r="O908" s="12">
        <v>1</v>
      </c>
      <c r="P908" s="9">
        <f t="shared" si="85"/>
        <v>18000</v>
      </c>
      <c r="Q908" s="9">
        <f t="shared" si="82"/>
        <v>198000</v>
      </c>
      <c r="R908" s="10">
        <f t="shared" si="86"/>
        <v>198000</v>
      </c>
    </row>
    <row r="909" spans="1:18" x14ac:dyDescent="0.35">
      <c r="A909" s="7">
        <v>908</v>
      </c>
      <c r="B909" s="9" t="s">
        <v>1824</v>
      </c>
      <c r="C909" s="9">
        <v>8395992561</v>
      </c>
      <c r="D909" s="9" t="s">
        <v>1825</v>
      </c>
      <c r="E909" s="10">
        <v>42750</v>
      </c>
      <c r="F909" s="11" t="s">
        <v>20</v>
      </c>
      <c r="G909" s="9" t="str">
        <f t="shared" si="83"/>
        <v>C222635415</v>
      </c>
      <c r="H909" s="9" t="s">
        <v>21</v>
      </c>
      <c r="I909" s="12">
        <v>57</v>
      </c>
      <c r="J909" s="10">
        <v>42750</v>
      </c>
      <c r="K909" s="13">
        <v>30871</v>
      </c>
      <c r="L909" s="13">
        <v>52596</v>
      </c>
      <c r="M909" s="12">
        <f t="shared" si="84"/>
        <v>59</v>
      </c>
      <c r="N909" s="9">
        <v>45000</v>
      </c>
      <c r="O909" s="12">
        <v>1</v>
      </c>
      <c r="P909" s="9">
        <f t="shared" si="85"/>
        <v>45000</v>
      </c>
      <c r="Q909" s="9">
        <f t="shared" si="82"/>
        <v>495000</v>
      </c>
      <c r="R909" s="10">
        <f t="shared" si="86"/>
        <v>495000</v>
      </c>
    </row>
    <row r="910" spans="1:18" x14ac:dyDescent="0.35">
      <c r="A910" s="7">
        <v>909</v>
      </c>
      <c r="B910" s="9" t="s">
        <v>1826</v>
      </c>
      <c r="C910" s="9">
        <v>7076772011</v>
      </c>
      <c r="D910" s="9" t="s">
        <v>1827</v>
      </c>
      <c r="E910" s="10">
        <v>396000</v>
      </c>
      <c r="F910" s="11" t="s">
        <v>24</v>
      </c>
      <c r="G910" s="9" t="str">
        <f t="shared" si="83"/>
        <v>C259705208</v>
      </c>
      <c r="H910" s="9" t="s">
        <v>21</v>
      </c>
      <c r="I910" s="12">
        <v>57</v>
      </c>
      <c r="J910" s="10">
        <v>396000</v>
      </c>
      <c r="K910" s="13">
        <v>30871</v>
      </c>
      <c r="L910" s="13">
        <v>53255</v>
      </c>
      <c r="M910" s="12">
        <f t="shared" si="84"/>
        <v>61</v>
      </c>
      <c r="N910" s="9">
        <v>18360</v>
      </c>
      <c r="O910" s="12">
        <v>2</v>
      </c>
      <c r="P910" s="9">
        <f t="shared" si="85"/>
        <v>36720</v>
      </c>
      <c r="Q910" s="9">
        <f t="shared" si="82"/>
        <v>403920</v>
      </c>
      <c r="R910" s="10">
        <f t="shared" si="86"/>
        <v>403920</v>
      </c>
    </row>
    <row r="911" spans="1:18" x14ac:dyDescent="0.35">
      <c r="A911" s="7">
        <v>910</v>
      </c>
      <c r="B911" s="9" t="s">
        <v>1828</v>
      </c>
      <c r="C911" s="9">
        <v>9629262926</v>
      </c>
      <c r="D911" s="9" t="s">
        <v>1829</v>
      </c>
      <c r="E911" s="10">
        <v>275000</v>
      </c>
      <c r="F911" s="11" t="s">
        <v>24</v>
      </c>
      <c r="G911" s="9" t="str">
        <f t="shared" si="83"/>
        <v>C263500842</v>
      </c>
      <c r="H911" s="9" t="s">
        <v>21</v>
      </c>
      <c r="I911" s="12">
        <v>57</v>
      </c>
      <c r="J911" s="10">
        <v>275000</v>
      </c>
      <c r="K911" s="13">
        <v>30871</v>
      </c>
      <c r="L911" s="13">
        <v>53401</v>
      </c>
      <c r="M911" s="12">
        <f t="shared" si="84"/>
        <v>61</v>
      </c>
      <c r="N911" s="9">
        <v>25045</v>
      </c>
      <c r="O911" s="12">
        <v>1</v>
      </c>
      <c r="P911" s="9">
        <f t="shared" si="85"/>
        <v>25045</v>
      </c>
      <c r="Q911" s="9">
        <f t="shared" si="82"/>
        <v>275495</v>
      </c>
      <c r="R911" s="10">
        <f t="shared" si="86"/>
        <v>275495</v>
      </c>
    </row>
    <row r="912" spans="1:18" x14ac:dyDescent="0.35">
      <c r="A912" s="7">
        <v>911</v>
      </c>
      <c r="B912" s="9" t="s">
        <v>1830</v>
      </c>
      <c r="C912" s="9">
        <v>6374840336</v>
      </c>
      <c r="D912" s="9" t="s">
        <v>1831</v>
      </c>
      <c r="E912" s="10">
        <v>220000</v>
      </c>
      <c r="F912" s="11" t="s">
        <v>24</v>
      </c>
      <c r="G912" s="9" t="str">
        <f t="shared" si="83"/>
        <v>C246939977</v>
      </c>
      <c r="H912" s="9" t="s">
        <v>21</v>
      </c>
      <c r="I912" s="12">
        <v>57</v>
      </c>
      <c r="J912" s="10">
        <v>220000</v>
      </c>
      <c r="K912" s="13">
        <v>30871</v>
      </c>
      <c r="L912" s="13">
        <v>49846</v>
      </c>
      <c r="M912" s="12">
        <f t="shared" si="84"/>
        <v>51</v>
      </c>
      <c r="N912" s="9">
        <v>20168</v>
      </c>
      <c r="O912" s="12">
        <v>1</v>
      </c>
      <c r="P912" s="9">
        <f t="shared" si="85"/>
        <v>20168</v>
      </c>
      <c r="Q912" s="9">
        <f t="shared" si="82"/>
        <v>221848</v>
      </c>
      <c r="R912" s="10">
        <f t="shared" si="86"/>
        <v>221848</v>
      </c>
    </row>
    <row r="913" spans="1:18" x14ac:dyDescent="0.35">
      <c r="A913" s="7">
        <v>912</v>
      </c>
      <c r="B913" s="9" t="s">
        <v>1832</v>
      </c>
      <c r="C913" s="9">
        <v>9760512412</v>
      </c>
      <c r="D913" s="9" t="s">
        <v>1833</v>
      </c>
      <c r="E913" s="10">
        <v>1100000</v>
      </c>
      <c r="F913" s="11" t="s">
        <v>24</v>
      </c>
      <c r="G913" s="9" t="str">
        <f t="shared" si="83"/>
        <v>C258636954</v>
      </c>
      <c r="H913" s="9" t="s">
        <v>21</v>
      </c>
      <c r="I913" s="12">
        <v>57</v>
      </c>
      <c r="J913" s="10">
        <v>1100000</v>
      </c>
      <c r="K913" s="13">
        <v>30871</v>
      </c>
      <c r="L913" s="13">
        <v>52038</v>
      </c>
      <c r="M913" s="12">
        <f t="shared" si="84"/>
        <v>57</v>
      </c>
      <c r="N913" s="9">
        <v>100517</v>
      </c>
      <c r="O913" s="12">
        <v>1</v>
      </c>
      <c r="P913" s="9">
        <f t="shared" si="85"/>
        <v>100517</v>
      </c>
      <c r="Q913" s="9">
        <f t="shared" si="82"/>
        <v>1105687</v>
      </c>
      <c r="R913" s="10">
        <f t="shared" si="86"/>
        <v>1105687</v>
      </c>
    </row>
    <row r="914" spans="1:18" x14ac:dyDescent="0.35">
      <c r="A914" s="7">
        <v>913</v>
      </c>
      <c r="B914" s="9" t="s">
        <v>1834</v>
      </c>
      <c r="C914" s="9">
        <v>7065847664</v>
      </c>
      <c r="D914" s="9" t="s">
        <v>1835</v>
      </c>
      <c r="E914" s="10">
        <v>396000</v>
      </c>
      <c r="F914" s="11" t="s">
        <v>24</v>
      </c>
      <c r="G914" s="9" t="str">
        <f t="shared" si="83"/>
        <v>C229641460</v>
      </c>
      <c r="H914" s="9" t="s">
        <v>21</v>
      </c>
      <c r="I914" s="12">
        <v>57</v>
      </c>
      <c r="J914" s="10">
        <v>396000</v>
      </c>
      <c r="K914" s="13">
        <v>30871</v>
      </c>
      <c r="L914" s="13">
        <v>49822</v>
      </c>
      <c r="M914" s="12">
        <f t="shared" si="84"/>
        <v>51</v>
      </c>
      <c r="N914" s="9">
        <v>36000</v>
      </c>
      <c r="O914" s="12">
        <v>1</v>
      </c>
      <c r="P914" s="9">
        <f t="shared" si="85"/>
        <v>36000</v>
      </c>
      <c r="Q914" s="9">
        <f t="shared" si="82"/>
        <v>396000</v>
      </c>
      <c r="R914" s="10">
        <f t="shared" si="86"/>
        <v>396000</v>
      </c>
    </row>
    <row r="915" spans="1:18" x14ac:dyDescent="0.35">
      <c r="A915" s="7">
        <v>914</v>
      </c>
      <c r="B915" s="9" t="s">
        <v>1836</v>
      </c>
      <c r="C915" s="9">
        <v>8054507695</v>
      </c>
      <c r="D915" s="9" t="s">
        <v>1837</v>
      </c>
      <c r="E915" s="10">
        <v>79142.83</v>
      </c>
      <c r="F915" s="11" t="s">
        <v>24</v>
      </c>
      <c r="G915" s="9" t="str">
        <f t="shared" si="83"/>
        <v>C230264425</v>
      </c>
      <c r="H915" s="9" t="s">
        <v>21</v>
      </c>
      <c r="I915" s="12">
        <v>57</v>
      </c>
      <c r="J915" s="10">
        <v>79142.83</v>
      </c>
      <c r="K915" s="13">
        <v>30871</v>
      </c>
      <c r="L915" s="13">
        <v>49468</v>
      </c>
      <c r="M915" s="12">
        <f t="shared" si="84"/>
        <v>50</v>
      </c>
      <c r="N915" s="9">
        <v>50000</v>
      </c>
      <c r="O915" s="12">
        <v>1</v>
      </c>
      <c r="P915" s="9">
        <f t="shared" si="85"/>
        <v>50000</v>
      </c>
      <c r="Q915" s="9">
        <f t="shared" si="82"/>
        <v>550000</v>
      </c>
      <c r="R915" s="10">
        <f t="shared" si="86"/>
        <v>550000</v>
      </c>
    </row>
    <row r="916" spans="1:18" x14ac:dyDescent="0.35">
      <c r="A916" s="7">
        <v>915</v>
      </c>
      <c r="B916" s="9" t="s">
        <v>1838</v>
      </c>
      <c r="C916" s="9">
        <v>9434254552</v>
      </c>
      <c r="D916" s="9" t="s">
        <v>1839</v>
      </c>
      <c r="E916" s="10">
        <v>550000</v>
      </c>
      <c r="F916" s="11" t="s">
        <v>24</v>
      </c>
      <c r="G916" s="9" t="str">
        <f t="shared" si="83"/>
        <v>C252087978</v>
      </c>
      <c r="H916" s="9" t="s">
        <v>21</v>
      </c>
      <c r="I916" s="12">
        <v>57</v>
      </c>
      <c r="J916" s="10">
        <v>550000</v>
      </c>
      <c r="K916" s="13">
        <v>30871</v>
      </c>
      <c r="L916" s="13">
        <v>53314</v>
      </c>
      <c r="M916" s="12">
        <f t="shared" si="84"/>
        <v>61</v>
      </c>
      <c r="N916" s="9">
        <v>25500</v>
      </c>
      <c r="O916" s="12">
        <v>2</v>
      </c>
      <c r="P916" s="9">
        <f t="shared" si="85"/>
        <v>51000</v>
      </c>
      <c r="Q916" s="9">
        <f t="shared" si="82"/>
        <v>561000</v>
      </c>
      <c r="R916" s="10">
        <f t="shared" si="86"/>
        <v>561000</v>
      </c>
    </row>
    <row r="917" spans="1:18" x14ac:dyDescent="0.35">
      <c r="A917" s="7">
        <v>916</v>
      </c>
      <c r="B917" s="9" t="s">
        <v>1840</v>
      </c>
      <c r="C917" s="9">
        <v>6263584601</v>
      </c>
      <c r="D917" s="9" t="s">
        <v>1841</v>
      </c>
      <c r="E917" s="10">
        <v>6685.71</v>
      </c>
      <c r="F917" s="11" t="s">
        <v>20</v>
      </c>
      <c r="G917" s="9" t="str">
        <f t="shared" si="83"/>
        <v>C271281344</v>
      </c>
      <c r="H917" s="9" t="s">
        <v>21</v>
      </c>
      <c r="I917" s="12">
        <v>57</v>
      </c>
      <c r="J917" s="10">
        <v>6685.71</v>
      </c>
      <c r="K917" s="13">
        <v>30871</v>
      </c>
      <c r="L917" s="13">
        <v>49309</v>
      </c>
      <c r="M917" s="12">
        <f t="shared" si="84"/>
        <v>50</v>
      </c>
      <c r="N917" s="9">
        <v>18000</v>
      </c>
      <c r="O917" s="12">
        <v>1</v>
      </c>
      <c r="P917" s="9">
        <f t="shared" si="85"/>
        <v>18000</v>
      </c>
      <c r="Q917" s="9">
        <f t="shared" si="82"/>
        <v>198000</v>
      </c>
      <c r="R917" s="10">
        <f t="shared" si="86"/>
        <v>198000</v>
      </c>
    </row>
    <row r="918" spans="1:18" x14ac:dyDescent="0.35">
      <c r="A918" s="7">
        <v>917</v>
      </c>
      <c r="B918" s="9" t="s">
        <v>1842</v>
      </c>
      <c r="C918" s="9">
        <v>9842136369</v>
      </c>
      <c r="D918" s="9" t="s">
        <v>1843</v>
      </c>
      <c r="E918" s="10">
        <v>242000</v>
      </c>
      <c r="F918" s="11" t="s">
        <v>20</v>
      </c>
      <c r="G918" s="9" t="str">
        <f t="shared" si="83"/>
        <v>C185480244</v>
      </c>
      <c r="H918" s="9" t="s">
        <v>21</v>
      </c>
      <c r="I918" s="12">
        <v>57</v>
      </c>
      <c r="J918" s="10">
        <v>242000</v>
      </c>
      <c r="K918" s="13">
        <v>30871</v>
      </c>
      <c r="L918" s="13">
        <v>52991</v>
      </c>
      <c r="M918" s="12">
        <f t="shared" si="84"/>
        <v>60</v>
      </c>
      <c r="N918" s="9">
        <v>22000</v>
      </c>
      <c r="O918" s="12">
        <v>1</v>
      </c>
      <c r="P918" s="9">
        <f t="shared" si="85"/>
        <v>22000</v>
      </c>
      <c r="Q918" s="9">
        <f t="shared" si="82"/>
        <v>242000</v>
      </c>
      <c r="R918" s="10">
        <f t="shared" si="86"/>
        <v>242000</v>
      </c>
    </row>
    <row r="919" spans="1:18" x14ac:dyDescent="0.35">
      <c r="A919" s="7">
        <v>918</v>
      </c>
      <c r="B919" s="9" t="s">
        <v>1844</v>
      </c>
      <c r="C919" s="9">
        <v>8002407531</v>
      </c>
      <c r="D919" s="9" t="s">
        <v>1845</v>
      </c>
      <c r="E919" s="10">
        <v>506000</v>
      </c>
      <c r="F919" s="11" t="s">
        <v>24</v>
      </c>
      <c r="G919" s="9" t="str">
        <f t="shared" si="83"/>
        <v>C228685935</v>
      </c>
      <c r="H919" s="9" t="s">
        <v>21</v>
      </c>
      <c r="I919" s="12">
        <v>57</v>
      </c>
      <c r="J919" s="10">
        <v>506000</v>
      </c>
      <c r="K919" s="13">
        <v>30871</v>
      </c>
      <c r="L919" s="13">
        <v>53304</v>
      </c>
      <c r="M919" s="12">
        <f t="shared" si="84"/>
        <v>61</v>
      </c>
      <c r="N919" s="9">
        <v>47321</v>
      </c>
      <c r="O919" s="12">
        <v>1</v>
      </c>
      <c r="P919" s="9">
        <f t="shared" si="85"/>
        <v>47321</v>
      </c>
      <c r="Q919" s="9">
        <f t="shared" si="82"/>
        <v>520531</v>
      </c>
      <c r="R919" s="10">
        <f t="shared" si="86"/>
        <v>520531</v>
      </c>
    </row>
    <row r="920" spans="1:18" x14ac:dyDescent="0.35">
      <c r="A920" s="7">
        <v>919</v>
      </c>
      <c r="B920" s="9" t="s">
        <v>1846</v>
      </c>
      <c r="C920" s="9">
        <v>6204478493</v>
      </c>
      <c r="D920" s="9" t="s">
        <v>1847</v>
      </c>
      <c r="E920" s="10">
        <v>220000</v>
      </c>
      <c r="F920" s="11" t="s">
        <v>20</v>
      </c>
      <c r="G920" s="9" t="str">
        <f t="shared" si="83"/>
        <v>C350064479</v>
      </c>
      <c r="H920" s="9" t="s">
        <v>21</v>
      </c>
      <c r="I920" s="12">
        <v>57</v>
      </c>
      <c r="J920" s="10">
        <v>220000</v>
      </c>
      <c r="K920" s="13">
        <v>30871</v>
      </c>
      <c r="L920" s="13">
        <v>52986</v>
      </c>
      <c r="M920" s="12">
        <f t="shared" si="84"/>
        <v>60</v>
      </c>
      <c r="N920" s="9">
        <v>20000</v>
      </c>
      <c r="O920" s="12">
        <v>1</v>
      </c>
      <c r="P920" s="9">
        <f t="shared" si="85"/>
        <v>20000</v>
      </c>
      <c r="Q920" s="9">
        <f t="shared" si="82"/>
        <v>220000</v>
      </c>
      <c r="R920" s="10">
        <f t="shared" si="86"/>
        <v>220000</v>
      </c>
    </row>
    <row r="921" spans="1:18" x14ac:dyDescent="0.35">
      <c r="A921" s="7">
        <v>920</v>
      </c>
      <c r="B921" s="9" t="s">
        <v>1848</v>
      </c>
      <c r="C921" s="9">
        <v>7645806527</v>
      </c>
      <c r="D921" s="9" t="s">
        <v>1849</v>
      </c>
      <c r="E921" s="10">
        <v>198000</v>
      </c>
      <c r="F921" s="11" t="s">
        <v>24</v>
      </c>
      <c r="G921" s="9" t="str">
        <f t="shared" si="83"/>
        <v>C255294221</v>
      </c>
      <c r="H921" s="9" t="s">
        <v>21</v>
      </c>
      <c r="I921" s="12">
        <v>57</v>
      </c>
      <c r="J921" s="10">
        <v>198000</v>
      </c>
      <c r="K921" s="13">
        <v>30871</v>
      </c>
      <c r="L921" s="13">
        <v>52019</v>
      </c>
      <c r="M921" s="12">
        <f t="shared" si="84"/>
        <v>57</v>
      </c>
      <c r="N921" s="9">
        <v>18000</v>
      </c>
      <c r="O921" s="12">
        <v>1</v>
      </c>
      <c r="P921" s="9">
        <f t="shared" si="85"/>
        <v>18000</v>
      </c>
      <c r="Q921" s="9">
        <f t="shared" si="82"/>
        <v>198000</v>
      </c>
      <c r="R921" s="10">
        <f t="shared" si="86"/>
        <v>198000</v>
      </c>
    </row>
    <row r="922" spans="1:18" x14ac:dyDescent="0.35">
      <c r="A922" s="7">
        <v>921</v>
      </c>
      <c r="B922" s="9" t="s">
        <v>1850</v>
      </c>
      <c r="C922" s="9">
        <v>8731837087</v>
      </c>
      <c r="D922" s="9" t="s">
        <v>1851</v>
      </c>
      <c r="E922" s="10">
        <v>23519.99</v>
      </c>
      <c r="F922" s="11" t="s">
        <v>20</v>
      </c>
      <c r="G922" s="9" t="str">
        <f t="shared" si="83"/>
        <v>C230152317</v>
      </c>
      <c r="H922" s="9" t="s">
        <v>21</v>
      </c>
      <c r="I922" s="12">
        <v>57</v>
      </c>
      <c r="J922" s="10">
        <v>23519.99</v>
      </c>
      <c r="K922" s="13">
        <v>30871</v>
      </c>
      <c r="L922" s="13">
        <v>52166</v>
      </c>
      <c r="M922" s="12">
        <f t="shared" si="84"/>
        <v>58</v>
      </c>
      <c r="N922" s="9">
        <v>18000</v>
      </c>
      <c r="O922" s="12">
        <v>1</v>
      </c>
      <c r="P922" s="9">
        <f t="shared" si="85"/>
        <v>18000</v>
      </c>
      <c r="Q922" s="9">
        <f t="shared" si="82"/>
        <v>198000</v>
      </c>
      <c r="R922" s="10">
        <f t="shared" si="86"/>
        <v>198000</v>
      </c>
    </row>
    <row r="923" spans="1:18" x14ac:dyDescent="0.35">
      <c r="A923" s="7">
        <v>922</v>
      </c>
      <c r="B923" s="9" t="s">
        <v>1852</v>
      </c>
      <c r="C923" s="9">
        <v>9471801624</v>
      </c>
      <c r="D923" s="9" t="s">
        <v>1853</v>
      </c>
      <c r="E923" s="10">
        <v>550000</v>
      </c>
      <c r="F923" s="11" t="s">
        <v>24</v>
      </c>
      <c r="G923" s="9" t="str">
        <f t="shared" si="83"/>
        <v>C249013560</v>
      </c>
      <c r="H923" s="9" t="s">
        <v>21</v>
      </c>
      <c r="I923" s="12">
        <v>57</v>
      </c>
      <c r="J923" s="10">
        <v>550000</v>
      </c>
      <c r="K923" s="13">
        <v>30871</v>
      </c>
      <c r="L923" s="13">
        <v>49834</v>
      </c>
      <c r="M923" s="12">
        <f t="shared" si="84"/>
        <v>51</v>
      </c>
      <c r="N923" s="9">
        <v>50000</v>
      </c>
      <c r="O923" s="12">
        <v>1</v>
      </c>
      <c r="P923" s="9">
        <f t="shared" si="85"/>
        <v>50000</v>
      </c>
      <c r="Q923" s="9">
        <f t="shared" si="82"/>
        <v>550000</v>
      </c>
      <c r="R923" s="10">
        <f t="shared" si="86"/>
        <v>550000</v>
      </c>
    </row>
    <row r="924" spans="1:18" x14ac:dyDescent="0.35">
      <c r="A924" s="7">
        <v>923</v>
      </c>
      <c r="B924" s="9" t="s">
        <v>1854</v>
      </c>
      <c r="C924" s="9">
        <v>9424995647</v>
      </c>
      <c r="D924" s="9" t="s">
        <v>1855</v>
      </c>
      <c r="E924" s="10">
        <v>5885.71</v>
      </c>
      <c r="F924" s="11" t="s">
        <v>24</v>
      </c>
      <c r="G924" s="9" t="str">
        <f t="shared" si="83"/>
        <v>C208494557</v>
      </c>
      <c r="H924" s="9" t="s">
        <v>21</v>
      </c>
      <c r="I924" s="12">
        <v>57</v>
      </c>
      <c r="J924" s="10">
        <v>5885.71</v>
      </c>
      <c r="K924" s="13">
        <v>30871</v>
      </c>
      <c r="L924" s="13">
        <v>49475</v>
      </c>
      <c r="M924" s="12">
        <f t="shared" si="84"/>
        <v>50</v>
      </c>
      <c r="N924" s="9">
        <v>20000</v>
      </c>
      <c r="O924" s="12">
        <v>1</v>
      </c>
      <c r="P924" s="9">
        <f t="shared" si="85"/>
        <v>20000</v>
      </c>
      <c r="Q924" s="9">
        <f t="shared" si="82"/>
        <v>220000</v>
      </c>
      <c r="R924" s="10">
        <f t="shared" si="86"/>
        <v>220000</v>
      </c>
    </row>
    <row r="925" spans="1:18" x14ac:dyDescent="0.35">
      <c r="A925" s="7">
        <v>924</v>
      </c>
      <c r="B925" s="9" t="s">
        <v>1856</v>
      </c>
      <c r="C925" s="9">
        <v>9937614883</v>
      </c>
      <c r="D925" s="9" t="s">
        <v>1857</v>
      </c>
      <c r="E925" s="10">
        <v>550000</v>
      </c>
      <c r="F925" s="11" t="s">
        <v>24</v>
      </c>
      <c r="G925" s="9" t="str">
        <f t="shared" si="83"/>
        <v>C238553219</v>
      </c>
      <c r="H925" s="9" t="s">
        <v>21</v>
      </c>
      <c r="I925" s="12">
        <v>57</v>
      </c>
      <c r="J925" s="10">
        <v>550000</v>
      </c>
      <c r="K925" s="13">
        <v>30871</v>
      </c>
      <c r="L925" s="13">
        <v>53348</v>
      </c>
      <c r="M925" s="12">
        <f t="shared" si="84"/>
        <v>61</v>
      </c>
      <c r="N925" s="9">
        <v>50000</v>
      </c>
      <c r="O925" s="12">
        <v>1</v>
      </c>
      <c r="P925" s="9">
        <f t="shared" si="85"/>
        <v>50000</v>
      </c>
      <c r="Q925" s="9">
        <f t="shared" si="82"/>
        <v>550000</v>
      </c>
      <c r="R925" s="10">
        <f t="shared" si="86"/>
        <v>550000</v>
      </c>
    </row>
    <row r="926" spans="1:18" x14ac:dyDescent="0.35">
      <c r="A926" s="7">
        <v>925</v>
      </c>
      <c r="B926" s="9" t="s">
        <v>1858</v>
      </c>
      <c r="C926" s="9">
        <v>9753342215</v>
      </c>
      <c r="D926" s="9" t="s">
        <v>1859</v>
      </c>
      <c r="E926" s="10">
        <v>6222.85</v>
      </c>
      <c r="F926" s="11" t="s">
        <v>20</v>
      </c>
      <c r="G926" s="9" t="str">
        <f t="shared" si="83"/>
        <v>C240989923</v>
      </c>
      <c r="H926" s="9" t="s">
        <v>21</v>
      </c>
      <c r="I926" s="12">
        <v>57</v>
      </c>
      <c r="J926" s="10">
        <v>6222.85</v>
      </c>
      <c r="K926" s="13">
        <v>30871</v>
      </c>
      <c r="L926" s="13">
        <v>49309</v>
      </c>
      <c r="M926" s="12">
        <f t="shared" si="84"/>
        <v>50</v>
      </c>
      <c r="N926" s="9">
        <v>18495</v>
      </c>
      <c r="O926" s="12">
        <v>1</v>
      </c>
      <c r="P926" s="9">
        <f t="shared" si="85"/>
        <v>18495</v>
      </c>
      <c r="Q926" s="9">
        <f t="shared" si="82"/>
        <v>203445</v>
      </c>
      <c r="R926" s="10">
        <f t="shared" si="86"/>
        <v>203445</v>
      </c>
    </row>
    <row r="927" spans="1:18" x14ac:dyDescent="0.35">
      <c r="A927" s="7">
        <v>926</v>
      </c>
      <c r="B927" s="9" t="s">
        <v>1860</v>
      </c>
      <c r="C927" s="9">
        <v>9938537556</v>
      </c>
      <c r="D927" s="9" t="s">
        <v>1861</v>
      </c>
      <c r="E927" s="10">
        <v>2365.71</v>
      </c>
      <c r="F927" s="11" t="s">
        <v>20</v>
      </c>
      <c r="G927" s="9" t="str">
        <f t="shared" si="83"/>
        <v>C262237831</v>
      </c>
      <c r="H927" s="9" t="s">
        <v>21</v>
      </c>
      <c r="I927" s="12">
        <v>57</v>
      </c>
      <c r="J927" s="10">
        <v>2365.71</v>
      </c>
      <c r="K927" s="13">
        <v>30871</v>
      </c>
      <c r="L927" s="13">
        <v>49287</v>
      </c>
      <c r="M927" s="12">
        <f t="shared" si="84"/>
        <v>50</v>
      </c>
      <c r="N927" s="9">
        <v>18000</v>
      </c>
      <c r="O927" s="12">
        <v>1</v>
      </c>
      <c r="P927" s="9">
        <f t="shared" si="85"/>
        <v>18000</v>
      </c>
      <c r="Q927" s="9">
        <f t="shared" si="82"/>
        <v>198000</v>
      </c>
      <c r="R927" s="10">
        <f t="shared" si="86"/>
        <v>198000</v>
      </c>
    </row>
    <row r="928" spans="1:18" x14ac:dyDescent="0.35">
      <c r="A928" s="7">
        <v>927</v>
      </c>
      <c r="B928" s="9" t="s">
        <v>1862</v>
      </c>
      <c r="C928" s="9">
        <v>7407433092</v>
      </c>
      <c r="D928" s="9" t="s">
        <v>1863</v>
      </c>
      <c r="E928" s="10">
        <v>275000</v>
      </c>
      <c r="F928" s="11" t="s">
        <v>24</v>
      </c>
      <c r="G928" s="9" t="str">
        <f t="shared" si="83"/>
        <v>C237486455</v>
      </c>
      <c r="H928" s="9" t="s">
        <v>21</v>
      </c>
      <c r="I928" s="12">
        <v>57</v>
      </c>
      <c r="J928" s="10">
        <v>275000</v>
      </c>
      <c r="K928" s="13">
        <v>30871</v>
      </c>
      <c r="L928" s="13">
        <v>53491</v>
      </c>
      <c r="M928" s="12">
        <f t="shared" si="84"/>
        <v>61</v>
      </c>
      <c r="N928" s="9">
        <v>25000</v>
      </c>
      <c r="O928" s="12">
        <v>1</v>
      </c>
      <c r="P928" s="9">
        <f t="shared" si="85"/>
        <v>25000</v>
      </c>
      <c r="Q928" s="9">
        <f t="shared" si="82"/>
        <v>275000</v>
      </c>
      <c r="R928" s="10">
        <f t="shared" si="86"/>
        <v>275000</v>
      </c>
    </row>
    <row r="929" spans="1:18" x14ac:dyDescent="0.35">
      <c r="A929" s="7">
        <v>928</v>
      </c>
      <c r="B929" s="9" t="s">
        <v>1864</v>
      </c>
      <c r="C929" s="9">
        <v>7697839971</v>
      </c>
      <c r="D929" s="9" t="s">
        <v>1865</v>
      </c>
      <c r="E929" s="10">
        <v>220000</v>
      </c>
      <c r="F929" s="11" t="s">
        <v>24</v>
      </c>
      <c r="G929" s="9" t="str">
        <f t="shared" si="83"/>
        <v>C208277363</v>
      </c>
      <c r="H929" s="9" t="s">
        <v>21</v>
      </c>
      <c r="I929" s="12">
        <v>57</v>
      </c>
      <c r="J929" s="10">
        <v>220000</v>
      </c>
      <c r="K929" s="13">
        <v>30871</v>
      </c>
      <c r="L929" s="13">
        <v>53346</v>
      </c>
      <c r="M929" s="12">
        <f t="shared" si="84"/>
        <v>61</v>
      </c>
      <c r="N929" s="9">
        <v>20574</v>
      </c>
      <c r="O929" s="12">
        <v>1</v>
      </c>
      <c r="P929" s="9">
        <f t="shared" si="85"/>
        <v>20574</v>
      </c>
      <c r="Q929" s="9">
        <f t="shared" si="82"/>
        <v>226314</v>
      </c>
      <c r="R929" s="10">
        <f t="shared" si="86"/>
        <v>226314</v>
      </c>
    </row>
    <row r="930" spans="1:18" x14ac:dyDescent="0.35">
      <c r="A930" s="7">
        <v>929</v>
      </c>
      <c r="B930" s="9" t="s">
        <v>1866</v>
      </c>
      <c r="C930" s="9">
        <v>9835810613</v>
      </c>
      <c r="D930" s="9" t="s">
        <v>1867</v>
      </c>
      <c r="E930" s="10">
        <v>31149.98</v>
      </c>
      <c r="F930" s="11" t="s">
        <v>24</v>
      </c>
      <c r="G930" s="9" t="str">
        <f t="shared" si="83"/>
        <v>C218477247</v>
      </c>
      <c r="H930" s="9" t="s">
        <v>21</v>
      </c>
      <c r="I930" s="12">
        <v>57</v>
      </c>
      <c r="J930" s="10">
        <v>31149.98</v>
      </c>
      <c r="K930" s="13">
        <v>30871</v>
      </c>
      <c r="L930" s="13">
        <v>53132</v>
      </c>
      <c r="M930" s="12">
        <f t="shared" si="84"/>
        <v>60</v>
      </c>
      <c r="N930" s="9">
        <v>50000</v>
      </c>
      <c r="O930" s="12">
        <v>1</v>
      </c>
      <c r="P930" s="9">
        <f t="shared" si="85"/>
        <v>50000</v>
      </c>
      <c r="Q930" s="9">
        <f t="shared" si="82"/>
        <v>550000</v>
      </c>
      <c r="R930" s="10">
        <f t="shared" si="86"/>
        <v>550000</v>
      </c>
    </row>
    <row r="931" spans="1:18" x14ac:dyDescent="0.35">
      <c r="A931" s="7">
        <v>930</v>
      </c>
      <c r="B931" s="9" t="s">
        <v>1868</v>
      </c>
      <c r="C931" s="9">
        <v>8821021789</v>
      </c>
      <c r="D931" s="9" t="s">
        <v>621</v>
      </c>
      <c r="E931" s="10">
        <v>2628.57</v>
      </c>
      <c r="F931" s="11" t="s">
        <v>20</v>
      </c>
      <c r="G931" s="9" t="str">
        <f t="shared" si="83"/>
        <v>C264797638</v>
      </c>
      <c r="H931" s="9" t="s">
        <v>21</v>
      </c>
      <c r="I931" s="12">
        <v>57</v>
      </c>
      <c r="J931" s="10">
        <v>2628.57</v>
      </c>
      <c r="K931" s="13">
        <v>30871</v>
      </c>
      <c r="L931" s="13">
        <v>49294</v>
      </c>
      <c r="M931" s="12">
        <f t="shared" si="84"/>
        <v>50</v>
      </c>
      <c r="N931" s="9">
        <v>20000</v>
      </c>
      <c r="O931" s="12">
        <v>1</v>
      </c>
      <c r="P931" s="9">
        <f t="shared" si="85"/>
        <v>20000</v>
      </c>
      <c r="Q931" s="9">
        <f t="shared" si="82"/>
        <v>220000</v>
      </c>
      <c r="R931" s="10">
        <f t="shared" si="86"/>
        <v>220000</v>
      </c>
    </row>
    <row r="932" spans="1:18" x14ac:dyDescent="0.35">
      <c r="A932" s="7">
        <v>931</v>
      </c>
      <c r="B932" s="9" t="s">
        <v>1869</v>
      </c>
      <c r="C932" s="9">
        <v>7894422313</v>
      </c>
      <c r="D932" s="9" t="s">
        <v>1870</v>
      </c>
      <c r="E932" s="10">
        <v>275000</v>
      </c>
      <c r="F932" s="11" t="s">
        <v>24</v>
      </c>
      <c r="G932" s="9" t="str">
        <f t="shared" si="83"/>
        <v>C248010959</v>
      </c>
      <c r="H932" s="9" t="s">
        <v>21</v>
      </c>
      <c r="I932" s="12">
        <v>57</v>
      </c>
      <c r="J932" s="10">
        <v>275000</v>
      </c>
      <c r="K932" s="13">
        <v>30871</v>
      </c>
      <c r="L932" s="13">
        <v>53483</v>
      </c>
      <c r="M932" s="12">
        <f t="shared" si="84"/>
        <v>61</v>
      </c>
      <c r="N932" s="9">
        <v>25000</v>
      </c>
      <c r="O932" s="12">
        <v>1</v>
      </c>
      <c r="P932" s="9">
        <f t="shared" si="85"/>
        <v>25000</v>
      </c>
      <c r="Q932" s="9">
        <f t="shared" si="82"/>
        <v>275000</v>
      </c>
      <c r="R932" s="10">
        <f t="shared" si="86"/>
        <v>275000</v>
      </c>
    </row>
    <row r="933" spans="1:18" x14ac:dyDescent="0.35">
      <c r="A933" s="7">
        <v>932</v>
      </c>
      <c r="B933" s="9" t="s">
        <v>1871</v>
      </c>
      <c r="C933" s="9">
        <v>9932283310</v>
      </c>
      <c r="D933" s="9" t="s">
        <v>1872</v>
      </c>
      <c r="E933" s="10">
        <v>220000</v>
      </c>
      <c r="F933" s="11" t="s">
        <v>24</v>
      </c>
      <c r="G933" s="9" t="str">
        <f t="shared" si="83"/>
        <v>C257761697</v>
      </c>
      <c r="H933" s="9" t="s">
        <v>21</v>
      </c>
      <c r="I933" s="12">
        <v>57</v>
      </c>
      <c r="J933" s="10">
        <v>220000</v>
      </c>
      <c r="K933" s="13">
        <v>30871</v>
      </c>
      <c r="L933" s="13">
        <v>53485</v>
      </c>
      <c r="M933" s="12">
        <f t="shared" si="84"/>
        <v>61</v>
      </c>
      <c r="N933" s="9">
        <v>20000</v>
      </c>
      <c r="O933" s="12">
        <v>1</v>
      </c>
      <c r="P933" s="9">
        <f t="shared" si="85"/>
        <v>20000</v>
      </c>
      <c r="Q933" s="9">
        <f t="shared" si="82"/>
        <v>220000</v>
      </c>
      <c r="R933" s="10">
        <f t="shared" si="86"/>
        <v>220000</v>
      </c>
    </row>
    <row r="934" spans="1:18" x14ac:dyDescent="0.35">
      <c r="A934" s="7">
        <v>933</v>
      </c>
      <c r="B934" s="9" t="s">
        <v>1873</v>
      </c>
      <c r="C934" s="9">
        <v>9869222716</v>
      </c>
      <c r="D934" s="9" t="s">
        <v>1874</v>
      </c>
      <c r="E934" s="10">
        <v>82110</v>
      </c>
      <c r="F934" s="11" t="s">
        <v>20</v>
      </c>
      <c r="G934" s="9" t="str">
        <f t="shared" si="83"/>
        <v>C255089591</v>
      </c>
      <c r="H934" s="9" t="s">
        <v>21</v>
      </c>
      <c r="I934" s="12">
        <v>57</v>
      </c>
      <c r="J934" s="10">
        <v>82110</v>
      </c>
      <c r="K934" s="13">
        <v>30871</v>
      </c>
      <c r="L934" s="13">
        <v>52586</v>
      </c>
      <c r="M934" s="12">
        <f t="shared" si="84"/>
        <v>59</v>
      </c>
      <c r="N934" s="9">
        <v>80000</v>
      </c>
      <c r="O934" s="12">
        <v>1</v>
      </c>
      <c r="P934" s="9">
        <f t="shared" si="85"/>
        <v>80000</v>
      </c>
      <c r="Q934" s="9">
        <f t="shared" si="82"/>
        <v>880000</v>
      </c>
      <c r="R934" s="10">
        <f t="shared" si="86"/>
        <v>880000</v>
      </c>
    </row>
    <row r="935" spans="1:18" x14ac:dyDescent="0.35">
      <c r="A935" s="7">
        <v>934</v>
      </c>
      <c r="B935" s="9" t="s">
        <v>1875</v>
      </c>
      <c r="C935" s="9">
        <v>9540578834</v>
      </c>
      <c r="D935" s="9" t="s">
        <v>1876</v>
      </c>
      <c r="E935" s="10">
        <v>105874.99</v>
      </c>
      <c r="F935" s="11" t="s">
        <v>20</v>
      </c>
      <c r="G935" s="9" t="str">
        <f t="shared" si="83"/>
        <v>C999508846</v>
      </c>
      <c r="H935" s="9" t="s">
        <v>21</v>
      </c>
      <c r="I935" s="12">
        <v>57</v>
      </c>
      <c r="J935" s="10">
        <v>105874.99</v>
      </c>
      <c r="K935" s="13">
        <v>30871</v>
      </c>
      <c r="L935" s="13">
        <v>51682</v>
      </c>
      <c r="M935" s="12">
        <f t="shared" si="84"/>
        <v>56</v>
      </c>
      <c r="N935" s="9">
        <v>28200</v>
      </c>
      <c r="O935" s="12">
        <v>2</v>
      </c>
      <c r="P935" s="9">
        <f t="shared" si="85"/>
        <v>56400</v>
      </c>
      <c r="Q935" s="9">
        <f t="shared" si="82"/>
        <v>620400</v>
      </c>
      <c r="R935" s="10">
        <f t="shared" si="86"/>
        <v>620400</v>
      </c>
    </row>
    <row r="936" spans="1:18" x14ac:dyDescent="0.35">
      <c r="A936" s="7">
        <v>935</v>
      </c>
      <c r="B936" s="9" t="s">
        <v>1877</v>
      </c>
      <c r="C936" s="9">
        <v>9009964341</v>
      </c>
      <c r="D936" s="9" t="s">
        <v>1878</v>
      </c>
      <c r="E936" s="10">
        <v>220000</v>
      </c>
      <c r="F936" s="11" t="s">
        <v>24</v>
      </c>
      <c r="G936" s="9" t="str">
        <f t="shared" si="83"/>
        <v>C229072505</v>
      </c>
      <c r="H936" s="9" t="s">
        <v>21</v>
      </c>
      <c r="I936" s="12">
        <v>57</v>
      </c>
      <c r="J936" s="10">
        <v>220000</v>
      </c>
      <c r="K936" s="13">
        <v>30871</v>
      </c>
      <c r="L936" s="13">
        <v>49850</v>
      </c>
      <c r="M936" s="12">
        <f t="shared" si="84"/>
        <v>51</v>
      </c>
      <c r="N936" s="9">
        <v>20000</v>
      </c>
      <c r="O936" s="12">
        <v>1</v>
      </c>
      <c r="P936" s="9">
        <f t="shared" si="85"/>
        <v>20000</v>
      </c>
      <c r="Q936" s="9">
        <f t="shared" si="82"/>
        <v>220000</v>
      </c>
      <c r="R936" s="10">
        <f t="shared" si="86"/>
        <v>220000</v>
      </c>
    </row>
    <row r="937" spans="1:18" x14ac:dyDescent="0.35">
      <c r="A937" s="7">
        <v>936</v>
      </c>
      <c r="B937" s="9" t="s">
        <v>1879</v>
      </c>
      <c r="C937" s="9">
        <v>9437676767</v>
      </c>
      <c r="D937" s="9" t="s">
        <v>1880</v>
      </c>
      <c r="E937" s="10">
        <v>122219.98</v>
      </c>
      <c r="F937" s="11" t="s">
        <v>20</v>
      </c>
      <c r="G937" s="9" t="str">
        <f t="shared" si="83"/>
        <v>C255208880</v>
      </c>
      <c r="H937" s="9" t="s">
        <v>21</v>
      </c>
      <c r="I937" s="12">
        <v>57</v>
      </c>
      <c r="J937" s="10">
        <v>122219.98</v>
      </c>
      <c r="K937" s="13">
        <v>30871</v>
      </c>
      <c r="L937" s="13">
        <v>52218</v>
      </c>
      <c r="M937" s="12">
        <f t="shared" si="84"/>
        <v>58</v>
      </c>
      <c r="N937" s="9">
        <v>90000</v>
      </c>
      <c r="O937" s="12">
        <v>1</v>
      </c>
      <c r="P937" s="9">
        <f t="shared" si="85"/>
        <v>90000</v>
      </c>
      <c r="Q937" s="9">
        <f t="shared" si="82"/>
        <v>990000</v>
      </c>
      <c r="R937" s="10">
        <f t="shared" si="86"/>
        <v>990000</v>
      </c>
    </row>
    <row r="938" spans="1:18" x14ac:dyDescent="0.35">
      <c r="A938" s="7">
        <v>937</v>
      </c>
      <c r="B938" s="9" t="s">
        <v>1881</v>
      </c>
      <c r="C938" s="9">
        <v>9216717877</v>
      </c>
      <c r="D938" s="9" t="s">
        <v>1882</v>
      </c>
      <c r="E938" s="10">
        <v>293563.26</v>
      </c>
      <c r="F938" s="11" t="s">
        <v>20</v>
      </c>
      <c r="G938" s="9" t="str">
        <f t="shared" si="83"/>
        <v>C330907886</v>
      </c>
      <c r="H938" s="9" t="s">
        <v>21</v>
      </c>
      <c r="I938" s="12">
        <v>57</v>
      </c>
      <c r="J938" s="10">
        <v>293563.26</v>
      </c>
      <c r="K938" s="13">
        <v>30871</v>
      </c>
      <c r="L938" s="13">
        <v>48909</v>
      </c>
      <c r="M938" s="12">
        <f t="shared" si="84"/>
        <v>49</v>
      </c>
      <c r="N938" s="9">
        <v>121000</v>
      </c>
      <c r="O938" s="12">
        <v>1</v>
      </c>
      <c r="P938" s="9">
        <f t="shared" si="85"/>
        <v>121000</v>
      </c>
      <c r="Q938" s="9">
        <f t="shared" si="82"/>
        <v>1331000</v>
      </c>
      <c r="R938" s="10">
        <f t="shared" si="86"/>
        <v>1331000</v>
      </c>
    </row>
    <row r="939" spans="1:18" x14ac:dyDescent="0.35">
      <c r="A939" s="7">
        <v>938</v>
      </c>
      <c r="B939" s="9" t="s">
        <v>1883</v>
      </c>
      <c r="C939" s="9">
        <v>8811973574</v>
      </c>
      <c r="D939" s="9" t="s">
        <v>1884</v>
      </c>
      <c r="E939" s="10">
        <v>22866.66</v>
      </c>
      <c r="F939" s="11" t="s">
        <v>20</v>
      </c>
      <c r="G939" s="9" t="str">
        <f t="shared" si="83"/>
        <v>C241641639</v>
      </c>
      <c r="H939" s="9" t="s">
        <v>21</v>
      </c>
      <c r="I939" s="12">
        <v>57</v>
      </c>
      <c r="J939" s="10">
        <v>22866.66</v>
      </c>
      <c r="K939" s="13">
        <v>30871</v>
      </c>
      <c r="L939" s="13">
        <v>52387</v>
      </c>
      <c r="M939" s="12">
        <f t="shared" si="84"/>
        <v>58</v>
      </c>
      <c r="N939" s="9">
        <v>10200</v>
      </c>
      <c r="O939" s="12">
        <v>2</v>
      </c>
      <c r="P939" s="9">
        <f t="shared" si="85"/>
        <v>20400</v>
      </c>
      <c r="Q939" s="9">
        <f t="shared" si="82"/>
        <v>224400</v>
      </c>
      <c r="R939" s="10">
        <f t="shared" si="86"/>
        <v>224400</v>
      </c>
    </row>
    <row r="940" spans="1:18" x14ac:dyDescent="0.35">
      <c r="A940" s="7">
        <v>939</v>
      </c>
      <c r="B940" s="9" t="s">
        <v>1885</v>
      </c>
      <c r="C940" s="9">
        <v>9444796600</v>
      </c>
      <c r="D940" s="9" t="s">
        <v>1886</v>
      </c>
      <c r="E940" s="10">
        <v>220000</v>
      </c>
      <c r="F940" s="11" t="s">
        <v>24</v>
      </c>
      <c r="G940" s="9" t="str">
        <f t="shared" si="83"/>
        <v>C254715507</v>
      </c>
      <c r="H940" s="9" t="s">
        <v>21</v>
      </c>
      <c r="I940" s="12">
        <v>57</v>
      </c>
      <c r="J940" s="10">
        <v>220000</v>
      </c>
      <c r="K940" s="13">
        <v>30871</v>
      </c>
      <c r="L940" s="13">
        <v>52042</v>
      </c>
      <c r="M940" s="12">
        <f t="shared" si="84"/>
        <v>57</v>
      </c>
      <c r="N940" s="9">
        <v>20000</v>
      </c>
      <c r="O940" s="12">
        <v>1</v>
      </c>
      <c r="P940" s="9">
        <f t="shared" si="85"/>
        <v>20000</v>
      </c>
      <c r="Q940" s="9">
        <f t="shared" si="82"/>
        <v>220000</v>
      </c>
      <c r="R940" s="10">
        <f t="shared" si="86"/>
        <v>220000</v>
      </c>
    </row>
    <row r="941" spans="1:18" x14ac:dyDescent="0.35">
      <c r="A941" s="7">
        <v>940</v>
      </c>
      <c r="B941" s="9" t="s">
        <v>1887</v>
      </c>
      <c r="C941" s="9">
        <v>9840205195</v>
      </c>
      <c r="D941" s="9" t="s">
        <v>1888</v>
      </c>
      <c r="E941" s="10">
        <v>1089000</v>
      </c>
      <c r="F941" s="11" t="s">
        <v>24</v>
      </c>
      <c r="G941" s="9" t="str">
        <f t="shared" si="83"/>
        <v>C264246448</v>
      </c>
      <c r="H941" s="9" t="s">
        <v>21</v>
      </c>
      <c r="I941" s="12">
        <v>57</v>
      </c>
      <c r="J941" s="10">
        <v>1089000</v>
      </c>
      <c r="K941" s="13">
        <v>30871</v>
      </c>
      <c r="L941" s="13">
        <v>49704</v>
      </c>
      <c r="M941" s="12">
        <f t="shared" si="84"/>
        <v>51</v>
      </c>
      <c r="N941" s="9">
        <v>99000</v>
      </c>
      <c r="O941" s="12">
        <v>1</v>
      </c>
      <c r="P941" s="9">
        <f t="shared" si="85"/>
        <v>99000</v>
      </c>
      <c r="Q941" s="9">
        <f t="shared" si="82"/>
        <v>1089000</v>
      </c>
      <c r="R941" s="10">
        <f t="shared" si="86"/>
        <v>1089000</v>
      </c>
    </row>
    <row r="942" spans="1:18" x14ac:dyDescent="0.35">
      <c r="A942" s="7">
        <v>941</v>
      </c>
      <c r="B942" s="9" t="s">
        <v>1889</v>
      </c>
      <c r="C942" s="9">
        <v>9753378430</v>
      </c>
      <c r="D942" s="9" t="s">
        <v>1890</v>
      </c>
      <c r="E942" s="10">
        <v>396000</v>
      </c>
      <c r="F942" s="11" t="s">
        <v>24</v>
      </c>
      <c r="G942" s="9" t="str">
        <f t="shared" si="83"/>
        <v>C207246858</v>
      </c>
      <c r="H942" s="9" t="s">
        <v>21</v>
      </c>
      <c r="I942" s="12">
        <v>57</v>
      </c>
      <c r="J942" s="10">
        <v>396000</v>
      </c>
      <c r="K942" s="13">
        <v>30871</v>
      </c>
      <c r="L942" s="13">
        <v>53501</v>
      </c>
      <c r="M942" s="12">
        <f t="shared" si="84"/>
        <v>61</v>
      </c>
      <c r="N942" s="9">
        <v>36475</v>
      </c>
      <c r="O942" s="12">
        <v>1</v>
      </c>
      <c r="P942" s="9">
        <f t="shared" si="85"/>
        <v>36475</v>
      </c>
      <c r="Q942" s="9">
        <f t="shared" si="82"/>
        <v>401225</v>
      </c>
      <c r="R942" s="10">
        <f t="shared" si="86"/>
        <v>401225</v>
      </c>
    </row>
    <row r="943" spans="1:18" x14ac:dyDescent="0.35">
      <c r="A943" s="7">
        <v>942</v>
      </c>
      <c r="B943" s="9" t="s">
        <v>1891</v>
      </c>
      <c r="C943" s="9">
        <v>9761729635</v>
      </c>
      <c r="D943" s="9" t="s">
        <v>1892</v>
      </c>
      <c r="E943" s="10">
        <v>220000</v>
      </c>
      <c r="F943" s="11" t="s">
        <v>24</v>
      </c>
      <c r="G943" s="9" t="str">
        <f t="shared" si="83"/>
        <v>C256991387</v>
      </c>
      <c r="H943" s="9" t="s">
        <v>21</v>
      </c>
      <c r="I943" s="12">
        <v>57</v>
      </c>
      <c r="J943" s="10">
        <v>220000</v>
      </c>
      <c r="K943" s="13">
        <v>30871</v>
      </c>
      <c r="L943" s="13">
        <v>51889</v>
      </c>
      <c r="M943" s="12">
        <f t="shared" si="84"/>
        <v>57</v>
      </c>
      <c r="N943" s="9">
        <v>20000</v>
      </c>
      <c r="O943" s="12">
        <v>1</v>
      </c>
      <c r="P943" s="9">
        <f t="shared" si="85"/>
        <v>20000</v>
      </c>
      <c r="Q943" s="9">
        <f t="shared" si="82"/>
        <v>220000</v>
      </c>
      <c r="R943" s="10">
        <f t="shared" si="86"/>
        <v>220000</v>
      </c>
    </row>
    <row r="944" spans="1:18" x14ac:dyDescent="0.35">
      <c r="A944" s="7">
        <v>943</v>
      </c>
      <c r="B944" s="9" t="s">
        <v>1893</v>
      </c>
      <c r="C944" s="9">
        <v>7008417484</v>
      </c>
      <c r="D944" s="9" t="s">
        <v>1894</v>
      </c>
      <c r="E944" s="10">
        <v>275000</v>
      </c>
      <c r="F944" s="11" t="s">
        <v>24</v>
      </c>
      <c r="G944" s="9" t="str">
        <f t="shared" si="83"/>
        <v>C207941483</v>
      </c>
      <c r="H944" s="9" t="s">
        <v>21</v>
      </c>
      <c r="I944" s="12">
        <v>57</v>
      </c>
      <c r="J944" s="10">
        <v>275000</v>
      </c>
      <c r="K944" s="13">
        <v>30871</v>
      </c>
      <c r="L944" s="13">
        <v>49829</v>
      </c>
      <c r="M944" s="12">
        <f t="shared" si="84"/>
        <v>51</v>
      </c>
      <c r="N944" s="9">
        <v>25000</v>
      </c>
      <c r="O944" s="12">
        <v>1</v>
      </c>
      <c r="P944" s="9">
        <f t="shared" si="85"/>
        <v>25000</v>
      </c>
      <c r="Q944" s="9">
        <f t="shared" si="82"/>
        <v>275000</v>
      </c>
      <c r="R944" s="10">
        <f t="shared" si="86"/>
        <v>275000</v>
      </c>
    </row>
    <row r="945" spans="1:18" x14ac:dyDescent="0.35">
      <c r="A945" s="7">
        <v>944</v>
      </c>
      <c r="B945" s="9" t="s">
        <v>1895</v>
      </c>
      <c r="C945" s="9">
        <v>9909128464</v>
      </c>
      <c r="D945" s="9" t="s">
        <v>1896</v>
      </c>
      <c r="E945" s="10">
        <v>7971.42</v>
      </c>
      <c r="F945" s="11" t="s">
        <v>24</v>
      </c>
      <c r="G945" s="9" t="str">
        <f t="shared" si="83"/>
        <v>C231411866</v>
      </c>
      <c r="H945" s="9" t="s">
        <v>21</v>
      </c>
      <c r="I945" s="12">
        <v>57</v>
      </c>
      <c r="J945" s="10">
        <v>7971.42</v>
      </c>
      <c r="K945" s="13">
        <v>30871</v>
      </c>
      <c r="L945" s="13">
        <v>49476</v>
      </c>
      <c r="M945" s="12">
        <f t="shared" si="84"/>
        <v>50</v>
      </c>
      <c r="N945" s="9">
        <v>18000</v>
      </c>
      <c r="O945" s="12">
        <v>1</v>
      </c>
      <c r="P945" s="9">
        <f t="shared" si="85"/>
        <v>18000</v>
      </c>
      <c r="Q945" s="9">
        <f t="shared" si="82"/>
        <v>198000</v>
      </c>
      <c r="R945" s="10">
        <f t="shared" si="86"/>
        <v>198000</v>
      </c>
    </row>
    <row r="946" spans="1:18" x14ac:dyDescent="0.35">
      <c r="A946" s="7">
        <v>945</v>
      </c>
      <c r="B946" s="9" t="s">
        <v>1897</v>
      </c>
      <c r="C946" s="9">
        <v>7558170094</v>
      </c>
      <c r="D946" s="9" t="s">
        <v>1898</v>
      </c>
      <c r="E946" s="10">
        <v>220000</v>
      </c>
      <c r="F946" s="11" t="s">
        <v>24</v>
      </c>
      <c r="G946" s="9" t="str">
        <f t="shared" si="83"/>
        <v>C260519124</v>
      </c>
      <c r="H946" s="9" t="s">
        <v>21</v>
      </c>
      <c r="I946" s="12">
        <v>57</v>
      </c>
      <c r="J946" s="10">
        <v>220000</v>
      </c>
      <c r="K946" s="13">
        <v>30871</v>
      </c>
      <c r="L946" s="13">
        <v>53166</v>
      </c>
      <c r="M946" s="12">
        <f t="shared" si="84"/>
        <v>61</v>
      </c>
      <c r="N946" s="9">
        <v>20574</v>
      </c>
      <c r="O946" s="12">
        <v>1</v>
      </c>
      <c r="P946" s="9">
        <f t="shared" si="85"/>
        <v>20574</v>
      </c>
      <c r="Q946" s="9">
        <f t="shared" si="82"/>
        <v>226314</v>
      </c>
      <c r="R946" s="10">
        <f t="shared" si="86"/>
        <v>226314</v>
      </c>
    </row>
    <row r="947" spans="1:18" x14ac:dyDescent="0.35">
      <c r="A947" s="7">
        <v>946</v>
      </c>
      <c r="B947" s="9" t="s">
        <v>1899</v>
      </c>
      <c r="C947" s="9">
        <v>9473556942</v>
      </c>
      <c r="D947" s="9" t="s">
        <v>1900</v>
      </c>
      <c r="E947" s="10">
        <v>198000</v>
      </c>
      <c r="F947" s="11" t="s">
        <v>24</v>
      </c>
      <c r="G947" s="9" t="str">
        <f t="shared" si="83"/>
        <v>C209780121</v>
      </c>
      <c r="H947" s="9" t="s">
        <v>21</v>
      </c>
      <c r="I947" s="12">
        <v>57</v>
      </c>
      <c r="J947" s="10">
        <v>198000</v>
      </c>
      <c r="K947" s="13">
        <v>30871</v>
      </c>
      <c r="L947" s="13">
        <v>53467</v>
      </c>
      <c r="M947" s="12">
        <f t="shared" si="84"/>
        <v>61</v>
      </c>
      <c r="N947" s="9">
        <v>18000</v>
      </c>
      <c r="O947" s="12">
        <v>1</v>
      </c>
      <c r="P947" s="9">
        <f t="shared" si="85"/>
        <v>18000</v>
      </c>
      <c r="Q947" s="9">
        <f t="shared" si="82"/>
        <v>198000</v>
      </c>
      <c r="R947" s="10">
        <f t="shared" si="86"/>
        <v>198000</v>
      </c>
    </row>
    <row r="948" spans="1:18" x14ac:dyDescent="0.35">
      <c r="A948" s="7">
        <v>947</v>
      </c>
      <c r="B948" s="9" t="s">
        <v>1901</v>
      </c>
      <c r="C948" s="9">
        <v>9050909613</v>
      </c>
      <c r="D948" s="9" t="s">
        <v>1902</v>
      </c>
      <c r="E948" s="10">
        <v>220000</v>
      </c>
      <c r="F948" s="11" t="s">
        <v>24</v>
      </c>
      <c r="G948" s="9" t="str">
        <f t="shared" si="83"/>
        <v>C257263056</v>
      </c>
      <c r="H948" s="9" t="s">
        <v>21</v>
      </c>
      <c r="I948" s="12">
        <v>57</v>
      </c>
      <c r="J948" s="10">
        <v>220000</v>
      </c>
      <c r="K948" s="13">
        <v>30871</v>
      </c>
      <c r="L948" s="13">
        <v>49837</v>
      </c>
      <c r="M948" s="12">
        <f t="shared" si="84"/>
        <v>51</v>
      </c>
      <c r="N948" s="9">
        <v>20084</v>
      </c>
      <c r="O948" s="12">
        <v>1</v>
      </c>
      <c r="P948" s="9">
        <f t="shared" si="85"/>
        <v>20084</v>
      </c>
      <c r="Q948" s="9">
        <f t="shared" si="82"/>
        <v>220924</v>
      </c>
      <c r="R948" s="10">
        <f t="shared" si="86"/>
        <v>220924</v>
      </c>
    </row>
    <row r="949" spans="1:18" x14ac:dyDescent="0.35">
      <c r="A949" s="7">
        <v>948</v>
      </c>
      <c r="B949" s="9" t="s">
        <v>1903</v>
      </c>
      <c r="C949" s="9">
        <v>9754462714</v>
      </c>
      <c r="D949" s="9" t="s">
        <v>1904</v>
      </c>
      <c r="E949" s="10">
        <v>2628.57</v>
      </c>
      <c r="F949" s="11" t="s">
        <v>24</v>
      </c>
      <c r="G949" s="9" t="str">
        <f t="shared" si="83"/>
        <v>C208484486</v>
      </c>
      <c r="H949" s="9" t="s">
        <v>21</v>
      </c>
      <c r="I949" s="12">
        <v>57</v>
      </c>
      <c r="J949" s="10">
        <v>2628.57</v>
      </c>
      <c r="K949" s="13">
        <v>30871</v>
      </c>
      <c r="L949" s="13">
        <v>49489</v>
      </c>
      <c r="M949" s="12">
        <f t="shared" si="84"/>
        <v>50</v>
      </c>
      <c r="N949" s="9">
        <v>20550</v>
      </c>
      <c r="O949" s="12">
        <v>1</v>
      </c>
      <c r="P949" s="9">
        <f t="shared" si="85"/>
        <v>20550</v>
      </c>
      <c r="Q949" s="9">
        <f t="shared" si="82"/>
        <v>226050</v>
      </c>
      <c r="R949" s="10">
        <f t="shared" si="86"/>
        <v>226050</v>
      </c>
    </row>
    <row r="950" spans="1:18" x14ac:dyDescent="0.35">
      <c r="A950" s="7">
        <v>949</v>
      </c>
      <c r="B950" s="9" t="s">
        <v>1905</v>
      </c>
      <c r="C950" s="9">
        <v>8687889885</v>
      </c>
      <c r="D950" s="9" t="s">
        <v>1906</v>
      </c>
      <c r="E950" s="10">
        <v>22949.99</v>
      </c>
      <c r="F950" s="11" t="s">
        <v>24</v>
      </c>
      <c r="G950" s="9" t="str">
        <f t="shared" si="83"/>
        <v>C248715157</v>
      </c>
      <c r="H950" s="9" t="s">
        <v>21</v>
      </c>
      <c r="I950" s="12">
        <v>57</v>
      </c>
      <c r="J950" s="10">
        <v>22949.99</v>
      </c>
      <c r="K950" s="13">
        <v>30871</v>
      </c>
      <c r="L950" s="13">
        <v>49484</v>
      </c>
      <c r="M950" s="12">
        <f t="shared" si="84"/>
        <v>50</v>
      </c>
      <c r="N950" s="9">
        <v>50000</v>
      </c>
      <c r="O950" s="12">
        <v>1</v>
      </c>
      <c r="P950" s="9">
        <f t="shared" si="85"/>
        <v>50000</v>
      </c>
      <c r="Q950" s="9">
        <f t="shared" si="82"/>
        <v>550000</v>
      </c>
      <c r="R950" s="10">
        <f t="shared" si="86"/>
        <v>550000</v>
      </c>
    </row>
    <row r="951" spans="1:18" x14ac:dyDescent="0.35">
      <c r="A951" s="7">
        <v>950</v>
      </c>
      <c r="B951" s="9" t="s">
        <v>1907</v>
      </c>
      <c r="C951" s="9">
        <v>7708976768</v>
      </c>
      <c r="D951" s="9" t="s">
        <v>1908</v>
      </c>
      <c r="E951" s="10">
        <v>36960</v>
      </c>
      <c r="F951" s="11" t="s">
        <v>20</v>
      </c>
      <c r="G951" s="9" t="str">
        <f t="shared" si="83"/>
        <v>C169702582</v>
      </c>
      <c r="H951" s="9" t="s">
        <v>21</v>
      </c>
      <c r="I951" s="12">
        <v>57</v>
      </c>
      <c r="J951" s="10">
        <v>36960</v>
      </c>
      <c r="K951" s="13">
        <v>30871</v>
      </c>
      <c r="L951" s="13">
        <v>50766</v>
      </c>
      <c r="M951" s="12">
        <f t="shared" si="84"/>
        <v>54</v>
      </c>
      <c r="N951" s="9">
        <v>30000</v>
      </c>
      <c r="O951" s="12">
        <v>1</v>
      </c>
      <c r="P951" s="9">
        <f t="shared" si="85"/>
        <v>30000</v>
      </c>
      <c r="Q951" s="9">
        <f t="shared" si="82"/>
        <v>330000</v>
      </c>
      <c r="R951" s="10">
        <f t="shared" si="86"/>
        <v>330000</v>
      </c>
    </row>
    <row r="952" spans="1:18" x14ac:dyDescent="0.35">
      <c r="A952" s="7">
        <v>951</v>
      </c>
      <c r="B952" s="9" t="s">
        <v>1909</v>
      </c>
      <c r="C952" s="9">
        <v>9884457556</v>
      </c>
      <c r="D952" s="9" t="s">
        <v>1910</v>
      </c>
      <c r="E952" s="10">
        <v>275000</v>
      </c>
      <c r="F952" s="11" t="s">
        <v>24</v>
      </c>
      <c r="G952" s="9" t="str">
        <f t="shared" si="83"/>
        <v>C260818074</v>
      </c>
      <c r="H952" s="9" t="s">
        <v>21</v>
      </c>
      <c r="I952" s="12">
        <v>57</v>
      </c>
      <c r="J952" s="10">
        <v>275000</v>
      </c>
      <c r="K952" s="13">
        <v>30871</v>
      </c>
      <c r="L952" s="13">
        <v>49852</v>
      </c>
      <c r="M952" s="12">
        <f t="shared" si="84"/>
        <v>51</v>
      </c>
      <c r="N952" s="9">
        <v>25000</v>
      </c>
      <c r="O952" s="12">
        <v>1</v>
      </c>
      <c r="P952" s="9">
        <f t="shared" si="85"/>
        <v>25000</v>
      </c>
      <c r="Q952" s="9">
        <f t="shared" si="82"/>
        <v>275000</v>
      </c>
      <c r="R952" s="10">
        <f t="shared" si="86"/>
        <v>275000</v>
      </c>
    </row>
    <row r="953" spans="1:18" x14ac:dyDescent="0.35">
      <c r="A953" s="7">
        <v>952</v>
      </c>
      <c r="B953" s="9" t="s">
        <v>1911</v>
      </c>
      <c r="C953" s="9">
        <v>9051827431</v>
      </c>
      <c r="D953" s="9" t="s">
        <v>1912</v>
      </c>
      <c r="E953" s="10">
        <v>220000</v>
      </c>
      <c r="F953" s="11" t="s">
        <v>20</v>
      </c>
      <c r="G953" s="9" t="str">
        <f t="shared" si="83"/>
        <v>C258712441</v>
      </c>
      <c r="H953" s="9" t="s">
        <v>21</v>
      </c>
      <c r="I953" s="12">
        <v>57</v>
      </c>
      <c r="J953" s="10">
        <v>220000</v>
      </c>
      <c r="K953" s="13">
        <v>30871</v>
      </c>
      <c r="L953" s="13">
        <v>52309</v>
      </c>
      <c r="M953" s="12">
        <f t="shared" si="84"/>
        <v>58</v>
      </c>
      <c r="N953" s="9">
        <v>20000</v>
      </c>
      <c r="O953" s="12">
        <v>1</v>
      </c>
      <c r="P953" s="9">
        <f t="shared" si="85"/>
        <v>20000</v>
      </c>
      <c r="Q953" s="9">
        <f t="shared" si="82"/>
        <v>220000</v>
      </c>
      <c r="R953" s="10">
        <f t="shared" si="86"/>
        <v>220000</v>
      </c>
    </row>
    <row r="954" spans="1:18" x14ac:dyDescent="0.35">
      <c r="A954" s="7">
        <v>953</v>
      </c>
      <c r="B954" s="9" t="s">
        <v>1913</v>
      </c>
      <c r="C954" s="9">
        <v>7354919458</v>
      </c>
      <c r="D954" s="9" t="s">
        <v>1914</v>
      </c>
      <c r="E954" s="10">
        <v>330000</v>
      </c>
      <c r="F954" s="11" t="s">
        <v>24</v>
      </c>
      <c r="G954" s="9" t="str">
        <f t="shared" si="83"/>
        <v>C147028563</v>
      </c>
      <c r="H954" s="9" t="s">
        <v>21</v>
      </c>
      <c r="I954" s="12">
        <v>57</v>
      </c>
      <c r="J954" s="10">
        <v>330000</v>
      </c>
      <c r="K954" s="13">
        <v>30871</v>
      </c>
      <c r="L954" s="13">
        <v>51908</v>
      </c>
      <c r="M954" s="12">
        <f t="shared" si="84"/>
        <v>57</v>
      </c>
      <c r="N954" s="9">
        <v>30000</v>
      </c>
      <c r="O954" s="12">
        <v>1</v>
      </c>
      <c r="P954" s="9">
        <f t="shared" si="85"/>
        <v>30000</v>
      </c>
      <c r="Q954" s="9">
        <f t="shared" si="82"/>
        <v>330000</v>
      </c>
      <c r="R954" s="10">
        <f t="shared" si="86"/>
        <v>330000</v>
      </c>
    </row>
    <row r="955" spans="1:18" x14ac:dyDescent="0.35">
      <c r="A955" s="7">
        <v>954</v>
      </c>
      <c r="B955" s="9" t="s">
        <v>1915</v>
      </c>
      <c r="C955" s="9">
        <v>9002163632</v>
      </c>
      <c r="D955" s="9" t="s">
        <v>1916</v>
      </c>
      <c r="E955" s="10">
        <v>12026.66</v>
      </c>
      <c r="F955" s="11" t="s">
        <v>24</v>
      </c>
      <c r="G955" s="9" t="str">
        <f t="shared" si="83"/>
        <v>C208281595</v>
      </c>
      <c r="H955" s="9" t="s">
        <v>21</v>
      </c>
      <c r="I955" s="12">
        <v>57</v>
      </c>
      <c r="J955" s="10">
        <v>12026.66</v>
      </c>
      <c r="K955" s="13">
        <v>30871</v>
      </c>
      <c r="L955" s="13">
        <v>53128</v>
      </c>
      <c r="M955" s="12">
        <f t="shared" si="84"/>
        <v>60</v>
      </c>
      <c r="N955" s="9">
        <v>22000</v>
      </c>
      <c r="O955" s="12">
        <v>1</v>
      </c>
      <c r="P955" s="9">
        <f t="shared" si="85"/>
        <v>22000</v>
      </c>
      <c r="Q955" s="9">
        <f t="shared" si="82"/>
        <v>242000</v>
      </c>
      <c r="R955" s="10">
        <f t="shared" si="86"/>
        <v>242000</v>
      </c>
    </row>
    <row r="956" spans="1:18" x14ac:dyDescent="0.35">
      <c r="A956" s="7">
        <v>955</v>
      </c>
      <c r="B956" s="9" t="s">
        <v>1917</v>
      </c>
      <c r="C956" s="9">
        <v>7086682208</v>
      </c>
      <c r="D956" s="9" t="s">
        <v>1918</v>
      </c>
      <c r="E956" s="10">
        <v>330000</v>
      </c>
      <c r="F956" s="11" t="s">
        <v>24</v>
      </c>
      <c r="G956" s="9" t="str">
        <f t="shared" si="83"/>
        <v>C221707302</v>
      </c>
      <c r="H956" s="9" t="s">
        <v>21</v>
      </c>
      <c r="I956" s="12">
        <v>57</v>
      </c>
      <c r="J956" s="10">
        <v>330000</v>
      </c>
      <c r="K956" s="13">
        <v>30871</v>
      </c>
      <c r="L956" s="13">
        <v>49838</v>
      </c>
      <c r="M956" s="12">
        <f t="shared" si="84"/>
        <v>51</v>
      </c>
      <c r="N956" s="9">
        <v>30000</v>
      </c>
      <c r="O956" s="12">
        <v>1</v>
      </c>
      <c r="P956" s="9">
        <f t="shared" si="85"/>
        <v>30000</v>
      </c>
      <c r="Q956" s="9">
        <f t="shared" si="82"/>
        <v>330000</v>
      </c>
      <c r="R956" s="10">
        <f t="shared" si="86"/>
        <v>330000</v>
      </c>
    </row>
    <row r="957" spans="1:18" x14ac:dyDescent="0.35">
      <c r="A957" s="7">
        <v>956</v>
      </c>
      <c r="B957" s="9" t="s">
        <v>1919</v>
      </c>
      <c r="C957" s="9">
        <v>7431925366</v>
      </c>
      <c r="D957" s="9" t="s">
        <v>1920</v>
      </c>
      <c r="E957" s="10">
        <v>24400</v>
      </c>
      <c r="F957" s="11" t="s">
        <v>20</v>
      </c>
      <c r="G957" s="9" t="str">
        <f t="shared" si="83"/>
        <v>C181546179</v>
      </c>
      <c r="H957" s="9" t="s">
        <v>21</v>
      </c>
      <c r="I957" s="12">
        <v>57</v>
      </c>
      <c r="J957" s="10">
        <v>24400</v>
      </c>
      <c r="K957" s="13">
        <v>30871</v>
      </c>
      <c r="L957" s="13">
        <v>50766</v>
      </c>
      <c r="M957" s="12">
        <f t="shared" si="84"/>
        <v>54</v>
      </c>
      <c r="N957" s="9">
        <v>20000</v>
      </c>
      <c r="O957" s="12">
        <v>1</v>
      </c>
      <c r="P957" s="9">
        <f t="shared" si="85"/>
        <v>20000</v>
      </c>
      <c r="Q957" s="9">
        <f t="shared" si="82"/>
        <v>220000</v>
      </c>
      <c r="R957" s="10">
        <f t="shared" si="86"/>
        <v>220000</v>
      </c>
    </row>
    <row r="958" spans="1:18" x14ac:dyDescent="0.35">
      <c r="A958" s="7">
        <v>957</v>
      </c>
      <c r="B958" s="9" t="s">
        <v>1921</v>
      </c>
      <c r="C958" s="9">
        <v>9601020772</v>
      </c>
      <c r="D958" s="9" t="s">
        <v>1922</v>
      </c>
      <c r="E958" s="10">
        <v>275000</v>
      </c>
      <c r="F958" s="11" t="s">
        <v>24</v>
      </c>
      <c r="G958" s="9" t="str">
        <f t="shared" si="83"/>
        <v>C260701628</v>
      </c>
      <c r="H958" s="9" t="s">
        <v>21</v>
      </c>
      <c r="I958" s="12">
        <v>57</v>
      </c>
      <c r="J958" s="10">
        <v>275000</v>
      </c>
      <c r="K958" s="13">
        <v>30871</v>
      </c>
      <c r="L958" s="13">
        <v>53487</v>
      </c>
      <c r="M958" s="12">
        <f t="shared" si="84"/>
        <v>61</v>
      </c>
      <c r="N958" s="9">
        <v>25000</v>
      </c>
      <c r="O958" s="12">
        <v>1</v>
      </c>
      <c r="P958" s="9">
        <f t="shared" si="85"/>
        <v>25000</v>
      </c>
      <c r="Q958" s="9">
        <f t="shared" si="82"/>
        <v>275000</v>
      </c>
      <c r="R958" s="10">
        <f t="shared" si="86"/>
        <v>275000</v>
      </c>
    </row>
    <row r="959" spans="1:18" x14ac:dyDescent="0.35">
      <c r="A959" s="7">
        <v>958</v>
      </c>
      <c r="B959" s="9" t="s">
        <v>1923</v>
      </c>
      <c r="C959" s="9">
        <v>9407262301</v>
      </c>
      <c r="D959" s="9" t="s">
        <v>1924</v>
      </c>
      <c r="E959" s="10">
        <v>330000</v>
      </c>
      <c r="F959" s="11" t="s">
        <v>24</v>
      </c>
      <c r="G959" s="9" t="str">
        <f t="shared" si="83"/>
        <v>C260116093</v>
      </c>
      <c r="H959" s="9" t="s">
        <v>21</v>
      </c>
      <c r="I959" s="12">
        <v>57</v>
      </c>
      <c r="J959" s="10">
        <v>330000</v>
      </c>
      <c r="K959" s="13">
        <v>30871</v>
      </c>
      <c r="L959" s="13">
        <v>49856</v>
      </c>
      <c r="M959" s="12">
        <f t="shared" si="84"/>
        <v>51</v>
      </c>
      <c r="N959" s="9">
        <v>30000</v>
      </c>
      <c r="O959" s="12">
        <v>1</v>
      </c>
      <c r="P959" s="9">
        <f t="shared" si="85"/>
        <v>30000</v>
      </c>
      <c r="Q959" s="9">
        <f t="shared" si="82"/>
        <v>330000</v>
      </c>
      <c r="R959" s="10">
        <f t="shared" si="86"/>
        <v>330000</v>
      </c>
    </row>
    <row r="960" spans="1:18" x14ac:dyDescent="0.35">
      <c r="A960" s="7">
        <v>959</v>
      </c>
      <c r="B960" s="9" t="s">
        <v>1925</v>
      </c>
      <c r="C960" s="9">
        <v>8918978505</v>
      </c>
      <c r="D960" s="9" t="s">
        <v>1926</v>
      </c>
      <c r="E960" s="10">
        <v>18420</v>
      </c>
      <c r="F960" s="11" t="s">
        <v>24</v>
      </c>
      <c r="G960" s="9" t="str">
        <f t="shared" si="83"/>
        <v>C228482183</v>
      </c>
      <c r="H960" s="9" t="s">
        <v>21</v>
      </c>
      <c r="I960" s="12">
        <v>57</v>
      </c>
      <c r="J960" s="10">
        <v>18420</v>
      </c>
      <c r="K960" s="13">
        <v>30871</v>
      </c>
      <c r="L960" s="13">
        <v>51682</v>
      </c>
      <c r="M960" s="12">
        <f t="shared" si="84"/>
        <v>56</v>
      </c>
      <c r="N960" s="9">
        <v>30000</v>
      </c>
      <c r="O960" s="12">
        <v>1</v>
      </c>
      <c r="P960" s="9">
        <f t="shared" si="85"/>
        <v>30000</v>
      </c>
      <c r="Q960" s="9">
        <f t="shared" si="82"/>
        <v>330000</v>
      </c>
      <c r="R960" s="10">
        <f t="shared" si="86"/>
        <v>330000</v>
      </c>
    </row>
    <row r="961" spans="1:18" x14ac:dyDescent="0.35">
      <c r="A961" s="7">
        <v>960</v>
      </c>
      <c r="B961" s="9" t="s">
        <v>1927</v>
      </c>
      <c r="C961" s="9">
        <v>9149383394</v>
      </c>
      <c r="D961" s="9" t="s">
        <v>1928</v>
      </c>
      <c r="E961" s="10">
        <v>330000</v>
      </c>
      <c r="F961" s="11" t="s">
        <v>24</v>
      </c>
      <c r="G961" s="9" t="str">
        <f t="shared" si="83"/>
        <v>C263177505</v>
      </c>
      <c r="H961" s="9" t="s">
        <v>21</v>
      </c>
      <c r="I961" s="12">
        <v>57</v>
      </c>
      <c r="J961" s="10">
        <v>330000</v>
      </c>
      <c r="K961" s="13">
        <v>30871</v>
      </c>
      <c r="L961" s="13">
        <v>49851</v>
      </c>
      <c r="M961" s="12">
        <f t="shared" si="84"/>
        <v>51</v>
      </c>
      <c r="N961" s="9">
        <v>2649</v>
      </c>
      <c r="O961" s="12">
        <v>12</v>
      </c>
      <c r="P961" s="9">
        <f t="shared" si="85"/>
        <v>31788</v>
      </c>
      <c r="Q961" s="9">
        <f t="shared" ref="Q961:Q1024" si="87">P961*11</f>
        <v>349668</v>
      </c>
      <c r="R961" s="10">
        <f t="shared" si="86"/>
        <v>349668</v>
      </c>
    </row>
    <row r="962" spans="1:18" x14ac:dyDescent="0.35">
      <c r="A962" s="7">
        <v>961</v>
      </c>
      <c r="B962" s="9" t="s">
        <v>1929</v>
      </c>
      <c r="C962" s="9">
        <v>8755180888</v>
      </c>
      <c r="D962" s="9" t="s">
        <v>1930</v>
      </c>
      <c r="E962" s="10">
        <v>198000</v>
      </c>
      <c r="F962" s="11" t="s">
        <v>24</v>
      </c>
      <c r="G962" s="9" t="str">
        <f t="shared" ref="G962:G1025" si="88">B962</f>
        <v>C227683459</v>
      </c>
      <c r="H962" s="9" t="s">
        <v>21</v>
      </c>
      <c r="I962" s="12">
        <v>57</v>
      </c>
      <c r="J962" s="10">
        <v>198000</v>
      </c>
      <c r="K962" s="13">
        <v>30871</v>
      </c>
      <c r="L962" s="13">
        <v>53500</v>
      </c>
      <c r="M962" s="12">
        <f t="shared" ref="M962:M1025" si="89">ROUNDDOWN(YEARFRAC(K962,L962),0)</f>
        <v>61</v>
      </c>
      <c r="N962" s="9">
        <v>18000</v>
      </c>
      <c r="O962" s="12">
        <v>1</v>
      </c>
      <c r="P962" s="9">
        <f t="shared" ref="P962:P1025" si="90">O962*N962</f>
        <v>18000</v>
      </c>
      <c r="Q962" s="9">
        <f t="shared" si="87"/>
        <v>198000</v>
      </c>
      <c r="R962" s="10">
        <f t="shared" ref="R962:R1025" si="91">MAX(Q962,J962)</f>
        <v>198000</v>
      </c>
    </row>
    <row r="963" spans="1:18" x14ac:dyDescent="0.35">
      <c r="A963" s="7">
        <v>962</v>
      </c>
      <c r="B963" s="9" t="s">
        <v>1931</v>
      </c>
      <c r="C963" s="9">
        <v>9447119898</v>
      </c>
      <c r="D963" s="9" t="s">
        <v>1932</v>
      </c>
      <c r="E963" s="10">
        <v>42899.99</v>
      </c>
      <c r="F963" s="11" t="s">
        <v>20</v>
      </c>
      <c r="G963" s="9" t="str">
        <f t="shared" si="88"/>
        <v>C219341026</v>
      </c>
      <c r="H963" s="9" t="s">
        <v>21</v>
      </c>
      <c r="I963" s="12">
        <v>57</v>
      </c>
      <c r="J963" s="10">
        <v>42899.99</v>
      </c>
      <c r="K963" s="13">
        <v>30871</v>
      </c>
      <c r="L963" s="13">
        <v>48567</v>
      </c>
      <c r="M963" s="12">
        <f t="shared" si="89"/>
        <v>48</v>
      </c>
      <c r="N963" s="9">
        <v>50000</v>
      </c>
      <c r="O963" s="12">
        <v>1</v>
      </c>
      <c r="P963" s="9">
        <f t="shared" si="90"/>
        <v>50000</v>
      </c>
      <c r="Q963" s="9">
        <f t="shared" si="87"/>
        <v>550000</v>
      </c>
      <c r="R963" s="10">
        <f t="shared" si="91"/>
        <v>550000</v>
      </c>
    </row>
    <row r="964" spans="1:18" x14ac:dyDescent="0.35">
      <c r="A964" s="7">
        <v>963</v>
      </c>
      <c r="B964" s="9" t="s">
        <v>1933</v>
      </c>
      <c r="C964" s="9">
        <v>8248876975</v>
      </c>
      <c r="D964" s="9" t="s">
        <v>1934</v>
      </c>
      <c r="E964" s="10">
        <v>275000</v>
      </c>
      <c r="F964" s="11" t="s">
        <v>24</v>
      </c>
      <c r="G964" s="9" t="str">
        <f t="shared" si="88"/>
        <v>C263173101</v>
      </c>
      <c r="H964" s="9" t="s">
        <v>21</v>
      </c>
      <c r="I964" s="12">
        <v>57</v>
      </c>
      <c r="J964" s="10">
        <v>275000</v>
      </c>
      <c r="K964" s="13">
        <v>30871</v>
      </c>
      <c r="L964" s="13">
        <v>49842</v>
      </c>
      <c r="M964" s="12">
        <f t="shared" si="89"/>
        <v>51</v>
      </c>
      <c r="N964" s="9">
        <v>25268</v>
      </c>
      <c r="O964" s="12">
        <v>1</v>
      </c>
      <c r="P964" s="9">
        <f t="shared" si="90"/>
        <v>25268</v>
      </c>
      <c r="Q964" s="9">
        <f t="shared" si="87"/>
        <v>277948</v>
      </c>
      <c r="R964" s="10">
        <f t="shared" si="91"/>
        <v>277948</v>
      </c>
    </row>
    <row r="965" spans="1:18" x14ac:dyDescent="0.35">
      <c r="A965" s="7">
        <v>964</v>
      </c>
      <c r="B965" s="9" t="s">
        <v>1935</v>
      </c>
      <c r="C965" s="9">
        <v>9932071505</v>
      </c>
      <c r="D965" s="9" t="s">
        <v>1936</v>
      </c>
      <c r="E965" s="10">
        <v>825000</v>
      </c>
      <c r="F965" s="11" t="s">
        <v>24</v>
      </c>
      <c r="G965" s="9" t="str">
        <f t="shared" si="88"/>
        <v>C231478388</v>
      </c>
      <c r="H965" s="9" t="s">
        <v>21</v>
      </c>
      <c r="I965" s="12">
        <v>57</v>
      </c>
      <c r="J965" s="10">
        <v>825000</v>
      </c>
      <c r="K965" s="13">
        <v>30871</v>
      </c>
      <c r="L965" s="13">
        <v>53394</v>
      </c>
      <c r="M965" s="12">
        <f t="shared" si="89"/>
        <v>61</v>
      </c>
      <c r="N965" s="9">
        <v>77220</v>
      </c>
      <c r="O965" s="12">
        <v>1</v>
      </c>
      <c r="P965" s="9">
        <f t="shared" si="90"/>
        <v>77220</v>
      </c>
      <c r="Q965" s="9">
        <f t="shared" si="87"/>
        <v>849420</v>
      </c>
      <c r="R965" s="10">
        <f t="shared" si="91"/>
        <v>849420</v>
      </c>
    </row>
    <row r="966" spans="1:18" x14ac:dyDescent="0.35">
      <c r="A966" s="7">
        <v>965</v>
      </c>
      <c r="B966" s="9" t="s">
        <v>1937</v>
      </c>
      <c r="C966" s="9">
        <v>9838391760</v>
      </c>
      <c r="D966" s="9" t="s">
        <v>1938</v>
      </c>
      <c r="E966" s="10">
        <v>198000</v>
      </c>
      <c r="F966" s="11" t="s">
        <v>24</v>
      </c>
      <c r="G966" s="9" t="str">
        <f t="shared" si="88"/>
        <v>C260116543</v>
      </c>
      <c r="H966" s="9" t="s">
        <v>21</v>
      </c>
      <c r="I966" s="12">
        <v>57</v>
      </c>
      <c r="J966" s="10">
        <v>198000</v>
      </c>
      <c r="K966" s="13">
        <v>30871</v>
      </c>
      <c r="L966" s="13">
        <v>52047</v>
      </c>
      <c r="M966" s="12">
        <f t="shared" si="89"/>
        <v>57</v>
      </c>
      <c r="N966" s="9">
        <v>18000</v>
      </c>
      <c r="O966" s="12">
        <v>1</v>
      </c>
      <c r="P966" s="9">
        <f t="shared" si="90"/>
        <v>18000</v>
      </c>
      <c r="Q966" s="9">
        <f t="shared" si="87"/>
        <v>198000</v>
      </c>
      <c r="R966" s="10">
        <f t="shared" si="91"/>
        <v>198000</v>
      </c>
    </row>
    <row r="967" spans="1:18" x14ac:dyDescent="0.35">
      <c r="A967" s="7">
        <v>966</v>
      </c>
      <c r="B967" s="9" t="s">
        <v>1939</v>
      </c>
      <c r="C967" s="9">
        <v>8870901089</v>
      </c>
      <c r="D967" s="9" t="s">
        <v>1940</v>
      </c>
      <c r="E967" s="10">
        <v>330000</v>
      </c>
      <c r="F967" s="11" t="s">
        <v>24</v>
      </c>
      <c r="G967" s="9" t="str">
        <f t="shared" si="88"/>
        <v>C260124784</v>
      </c>
      <c r="H967" s="9" t="s">
        <v>21</v>
      </c>
      <c r="I967" s="12">
        <v>57</v>
      </c>
      <c r="J967" s="10">
        <v>330000</v>
      </c>
      <c r="K967" s="13">
        <v>30871</v>
      </c>
      <c r="L967" s="13">
        <v>52044</v>
      </c>
      <c r="M967" s="12">
        <f t="shared" si="89"/>
        <v>57</v>
      </c>
      <c r="N967" s="9">
        <v>30000</v>
      </c>
      <c r="O967" s="12">
        <v>1</v>
      </c>
      <c r="P967" s="9">
        <f t="shared" si="90"/>
        <v>30000</v>
      </c>
      <c r="Q967" s="9">
        <f t="shared" si="87"/>
        <v>330000</v>
      </c>
      <c r="R967" s="10">
        <f t="shared" si="91"/>
        <v>330000</v>
      </c>
    </row>
    <row r="968" spans="1:18" x14ac:dyDescent="0.35">
      <c r="A968" s="7">
        <v>967</v>
      </c>
      <c r="B968" s="9" t="s">
        <v>1941</v>
      </c>
      <c r="C968" s="9">
        <v>9943999957</v>
      </c>
      <c r="D968" s="9" t="s">
        <v>1942</v>
      </c>
      <c r="E968" s="10">
        <v>550000</v>
      </c>
      <c r="F968" s="11" t="s">
        <v>24</v>
      </c>
      <c r="G968" s="9" t="str">
        <f t="shared" si="88"/>
        <v>C257768959</v>
      </c>
      <c r="H968" s="9" t="s">
        <v>21</v>
      </c>
      <c r="I968" s="12">
        <v>57</v>
      </c>
      <c r="J968" s="10">
        <v>550000</v>
      </c>
      <c r="K968" s="13">
        <v>30871</v>
      </c>
      <c r="L968" s="13">
        <v>53450</v>
      </c>
      <c r="M968" s="12">
        <f t="shared" si="89"/>
        <v>61</v>
      </c>
      <c r="N968" s="9">
        <v>50737</v>
      </c>
      <c r="O968" s="12">
        <v>1</v>
      </c>
      <c r="P968" s="9">
        <f t="shared" si="90"/>
        <v>50737</v>
      </c>
      <c r="Q968" s="9">
        <f t="shared" si="87"/>
        <v>558107</v>
      </c>
      <c r="R968" s="10">
        <f t="shared" si="91"/>
        <v>558107</v>
      </c>
    </row>
    <row r="969" spans="1:18" x14ac:dyDescent="0.35">
      <c r="A969" s="7">
        <v>968</v>
      </c>
      <c r="B969" s="9" t="s">
        <v>1943</v>
      </c>
      <c r="C969" s="9">
        <v>6396491840</v>
      </c>
      <c r="D969" s="9" t="s">
        <v>1944</v>
      </c>
      <c r="E969" s="10">
        <v>330000</v>
      </c>
      <c r="F969" s="11" t="s">
        <v>24</v>
      </c>
      <c r="G969" s="9" t="str">
        <f t="shared" si="88"/>
        <v>C228463050</v>
      </c>
      <c r="H969" s="9" t="s">
        <v>21</v>
      </c>
      <c r="I969" s="12">
        <v>57</v>
      </c>
      <c r="J969" s="10">
        <v>330000</v>
      </c>
      <c r="K969" s="13">
        <v>30871</v>
      </c>
      <c r="L969" s="13">
        <v>53373</v>
      </c>
      <c r="M969" s="12">
        <f t="shared" si="89"/>
        <v>61</v>
      </c>
      <c r="N969" s="9">
        <v>30000</v>
      </c>
      <c r="O969" s="12">
        <v>1</v>
      </c>
      <c r="P969" s="9">
        <f t="shared" si="90"/>
        <v>30000</v>
      </c>
      <c r="Q969" s="9">
        <f t="shared" si="87"/>
        <v>330000</v>
      </c>
      <c r="R969" s="10">
        <f t="shared" si="91"/>
        <v>330000</v>
      </c>
    </row>
    <row r="970" spans="1:18" x14ac:dyDescent="0.35">
      <c r="A970" s="7">
        <v>969</v>
      </c>
      <c r="B970" s="9" t="s">
        <v>1945</v>
      </c>
      <c r="C970" s="9">
        <v>9494725146</v>
      </c>
      <c r="D970" s="9" t="s">
        <v>1946</v>
      </c>
      <c r="E970" s="10">
        <v>25717.5</v>
      </c>
      <c r="F970" s="11" t="s">
        <v>20</v>
      </c>
      <c r="G970" s="9" t="str">
        <f t="shared" si="88"/>
        <v>C191719637</v>
      </c>
      <c r="H970" s="9" t="s">
        <v>21</v>
      </c>
      <c r="I970" s="12">
        <v>57</v>
      </c>
      <c r="J970" s="10">
        <v>25717.5</v>
      </c>
      <c r="K970" s="13">
        <v>30871</v>
      </c>
      <c r="L970" s="13">
        <v>52596</v>
      </c>
      <c r="M970" s="12">
        <f t="shared" si="89"/>
        <v>59</v>
      </c>
      <c r="N970" s="9">
        <v>13770</v>
      </c>
      <c r="O970" s="12">
        <v>2</v>
      </c>
      <c r="P970" s="9">
        <f t="shared" si="90"/>
        <v>27540</v>
      </c>
      <c r="Q970" s="9">
        <f t="shared" si="87"/>
        <v>302940</v>
      </c>
      <c r="R970" s="10">
        <f t="shared" si="91"/>
        <v>302940</v>
      </c>
    </row>
    <row r="971" spans="1:18" x14ac:dyDescent="0.35">
      <c r="A971" s="7">
        <v>970</v>
      </c>
      <c r="B971" s="9" t="s">
        <v>1947</v>
      </c>
      <c r="C971" s="9">
        <v>8018566690</v>
      </c>
      <c r="D971" s="9" t="s">
        <v>1948</v>
      </c>
      <c r="E971" s="10">
        <v>220000</v>
      </c>
      <c r="F971" s="11" t="s">
        <v>24</v>
      </c>
      <c r="G971" s="9" t="str">
        <f t="shared" si="88"/>
        <v>C248902656</v>
      </c>
      <c r="H971" s="9" t="s">
        <v>21</v>
      </c>
      <c r="I971" s="12">
        <v>57</v>
      </c>
      <c r="J971" s="10">
        <v>220000</v>
      </c>
      <c r="K971" s="13">
        <v>30871</v>
      </c>
      <c r="L971" s="13">
        <v>49850</v>
      </c>
      <c r="M971" s="12">
        <f t="shared" si="89"/>
        <v>51</v>
      </c>
      <c r="N971" s="9">
        <v>20000</v>
      </c>
      <c r="O971" s="12">
        <v>1</v>
      </c>
      <c r="P971" s="9">
        <f t="shared" si="90"/>
        <v>20000</v>
      </c>
      <c r="Q971" s="9">
        <f t="shared" si="87"/>
        <v>220000</v>
      </c>
      <c r="R971" s="10">
        <f t="shared" si="91"/>
        <v>220000</v>
      </c>
    </row>
    <row r="972" spans="1:18" x14ac:dyDescent="0.35">
      <c r="A972" s="7">
        <v>971</v>
      </c>
      <c r="B972" s="9" t="s">
        <v>1949</v>
      </c>
      <c r="C972" s="9">
        <v>8894209011</v>
      </c>
      <c r="D972" s="9" t="s">
        <v>1950</v>
      </c>
      <c r="E972" s="10">
        <v>330000</v>
      </c>
      <c r="F972" s="11" t="s">
        <v>24</v>
      </c>
      <c r="G972" s="9" t="str">
        <f t="shared" si="88"/>
        <v>C264555184</v>
      </c>
      <c r="H972" s="9" t="s">
        <v>21</v>
      </c>
      <c r="I972" s="12">
        <v>57</v>
      </c>
      <c r="J972" s="10">
        <v>330000</v>
      </c>
      <c r="K972" s="13">
        <v>30871</v>
      </c>
      <c r="L972" s="13">
        <v>52047</v>
      </c>
      <c r="M972" s="12">
        <f t="shared" si="89"/>
        <v>57</v>
      </c>
      <c r="N972" s="9">
        <v>30079</v>
      </c>
      <c r="O972" s="12">
        <v>1</v>
      </c>
      <c r="P972" s="9">
        <f t="shared" si="90"/>
        <v>30079</v>
      </c>
      <c r="Q972" s="9">
        <f t="shared" si="87"/>
        <v>330869</v>
      </c>
      <c r="R972" s="10">
        <f t="shared" si="91"/>
        <v>330869</v>
      </c>
    </row>
    <row r="973" spans="1:18" x14ac:dyDescent="0.35">
      <c r="A973" s="7">
        <v>972</v>
      </c>
      <c r="B973" s="9" t="s">
        <v>1951</v>
      </c>
      <c r="C973" s="9">
        <v>9726949945</v>
      </c>
      <c r="D973" s="9" t="s">
        <v>1952</v>
      </c>
      <c r="E973" s="10">
        <v>221999.96</v>
      </c>
      <c r="F973" s="11" t="s">
        <v>20</v>
      </c>
      <c r="G973" s="9" t="str">
        <f t="shared" si="88"/>
        <v>C208179490</v>
      </c>
      <c r="H973" s="9" t="s">
        <v>21</v>
      </c>
      <c r="I973" s="12">
        <v>57</v>
      </c>
      <c r="J973" s="10">
        <v>221999.96</v>
      </c>
      <c r="K973" s="13">
        <v>30871</v>
      </c>
      <c r="L973" s="13">
        <v>51851</v>
      </c>
      <c r="M973" s="12">
        <f t="shared" si="89"/>
        <v>57</v>
      </c>
      <c r="N973" s="9">
        <v>106550</v>
      </c>
      <c r="O973" s="12">
        <v>1</v>
      </c>
      <c r="P973" s="9">
        <f t="shared" si="90"/>
        <v>106550</v>
      </c>
      <c r="Q973" s="9">
        <f t="shared" si="87"/>
        <v>1172050</v>
      </c>
      <c r="R973" s="10">
        <f t="shared" si="91"/>
        <v>1172050</v>
      </c>
    </row>
    <row r="974" spans="1:18" x14ac:dyDescent="0.35">
      <c r="A974" s="7">
        <v>973</v>
      </c>
      <c r="B974" s="9" t="s">
        <v>1953</v>
      </c>
      <c r="C974" s="9">
        <v>9416144846</v>
      </c>
      <c r="D974" s="9" t="s">
        <v>1954</v>
      </c>
      <c r="E974" s="10">
        <v>1650000</v>
      </c>
      <c r="F974" s="11" t="s">
        <v>24</v>
      </c>
      <c r="G974" s="9" t="str">
        <f t="shared" si="88"/>
        <v>C238274802</v>
      </c>
      <c r="H974" s="9" t="s">
        <v>21</v>
      </c>
      <c r="I974" s="12">
        <v>57</v>
      </c>
      <c r="J974" s="10">
        <v>1650000</v>
      </c>
      <c r="K974" s="13">
        <v>30871</v>
      </c>
      <c r="L974" s="13">
        <v>53385</v>
      </c>
      <c r="M974" s="12">
        <f t="shared" si="89"/>
        <v>61</v>
      </c>
      <c r="N974" s="9">
        <v>150000</v>
      </c>
      <c r="O974" s="12">
        <v>1</v>
      </c>
      <c r="P974" s="9">
        <f t="shared" si="90"/>
        <v>150000</v>
      </c>
      <c r="Q974" s="9">
        <f t="shared" si="87"/>
        <v>1650000</v>
      </c>
      <c r="R974" s="10">
        <f t="shared" si="91"/>
        <v>1650000</v>
      </c>
    </row>
    <row r="975" spans="1:18" x14ac:dyDescent="0.35">
      <c r="A975" s="7">
        <v>974</v>
      </c>
      <c r="B975" s="9" t="s">
        <v>1955</v>
      </c>
      <c r="C975" s="9">
        <v>9926315656</v>
      </c>
      <c r="D975" s="9" t="s">
        <v>1956</v>
      </c>
      <c r="E975" s="10">
        <v>330000</v>
      </c>
      <c r="F975" s="11" t="s">
        <v>24</v>
      </c>
      <c r="G975" s="9" t="str">
        <f t="shared" si="88"/>
        <v>C258634189</v>
      </c>
      <c r="H975" s="9" t="s">
        <v>21</v>
      </c>
      <c r="I975" s="12">
        <v>57</v>
      </c>
      <c r="J975" s="10">
        <v>330000</v>
      </c>
      <c r="K975" s="13">
        <v>30871</v>
      </c>
      <c r="L975" s="13">
        <v>52034</v>
      </c>
      <c r="M975" s="12">
        <f t="shared" si="89"/>
        <v>57</v>
      </c>
      <c r="N975" s="9">
        <v>30261</v>
      </c>
      <c r="O975" s="12">
        <v>1</v>
      </c>
      <c r="P975" s="9">
        <f t="shared" si="90"/>
        <v>30261</v>
      </c>
      <c r="Q975" s="9">
        <f t="shared" si="87"/>
        <v>332871</v>
      </c>
      <c r="R975" s="10">
        <f t="shared" si="91"/>
        <v>332871</v>
      </c>
    </row>
    <row r="976" spans="1:18" x14ac:dyDescent="0.35">
      <c r="A976" s="7">
        <v>975</v>
      </c>
      <c r="B976" s="9" t="s">
        <v>1957</v>
      </c>
      <c r="C976" s="9">
        <v>9747454716</v>
      </c>
      <c r="D976" s="9" t="s">
        <v>1958</v>
      </c>
      <c r="E976" s="10">
        <v>5297.14</v>
      </c>
      <c r="F976" s="11" t="s">
        <v>20</v>
      </c>
      <c r="G976" s="9" t="str">
        <f t="shared" si="88"/>
        <v>C209108431</v>
      </c>
      <c r="H976" s="9" t="s">
        <v>21</v>
      </c>
      <c r="I976" s="12">
        <v>57</v>
      </c>
      <c r="J976" s="10">
        <v>5297.14</v>
      </c>
      <c r="K976" s="13">
        <v>30871</v>
      </c>
      <c r="L976" s="13">
        <v>49309</v>
      </c>
      <c r="M976" s="12">
        <f t="shared" si="89"/>
        <v>50</v>
      </c>
      <c r="N976" s="9">
        <v>18000</v>
      </c>
      <c r="O976" s="12">
        <v>1</v>
      </c>
      <c r="P976" s="9">
        <f t="shared" si="90"/>
        <v>18000</v>
      </c>
      <c r="Q976" s="9">
        <f t="shared" si="87"/>
        <v>198000</v>
      </c>
      <c r="R976" s="10">
        <f t="shared" si="91"/>
        <v>198000</v>
      </c>
    </row>
    <row r="977" spans="1:18" x14ac:dyDescent="0.35">
      <c r="A977" s="7">
        <v>976</v>
      </c>
      <c r="B977" s="9" t="s">
        <v>1959</v>
      </c>
      <c r="C977" s="9">
        <v>8295951115</v>
      </c>
      <c r="D977" s="9" t="s">
        <v>829</v>
      </c>
      <c r="E977" s="10">
        <v>141421.85</v>
      </c>
      <c r="F977" s="11" t="s">
        <v>20</v>
      </c>
      <c r="G977" s="9" t="str">
        <f t="shared" si="88"/>
        <v>C069905201</v>
      </c>
      <c r="H977" s="9" t="s">
        <v>21</v>
      </c>
      <c r="I977" s="12">
        <v>57</v>
      </c>
      <c r="J977" s="10">
        <v>141421.85</v>
      </c>
      <c r="K977" s="13">
        <v>30871</v>
      </c>
      <c r="L977" s="13">
        <v>51856</v>
      </c>
      <c r="M977" s="12">
        <f t="shared" si="89"/>
        <v>57</v>
      </c>
      <c r="N977" s="9">
        <v>82238</v>
      </c>
      <c r="O977" s="12">
        <v>1</v>
      </c>
      <c r="P977" s="9">
        <f t="shared" si="90"/>
        <v>82238</v>
      </c>
      <c r="Q977" s="9">
        <f t="shared" si="87"/>
        <v>904618</v>
      </c>
      <c r="R977" s="10">
        <f t="shared" si="91"/>
        <v>904618</v>
      </c>
    </row>
    <row r="978" spans="1:18" x14ac:dyDescent="0.35">
      <c r="A978" s="7">
        <v>977</v>
      </c>
      <c r="B978" s="9" t="s">
        <v>1960</v>
      </c>
      <c r="C978" s="9">
        <v>9238570393</v>
      </c>
      <c r="D978" s="9" t="s">
        <v>1961</v>
      </c>
      <c r="E978" s="10">
        <v>118499.99</v>
      </c>
      <c r="F978" s="11" t="s">
        <v>20</v>
      </c>
      <c r="G978" s="9" t="str">
        <f t="shared" si="88"/>
        <v>C206085269</v>
      </c>
      <c r="H978" s="9" t="s">
        <v>21</v>
      </c>
      <c r="I978" s="12">
        <v>57</v>
      </c>
      <c r="J978" s="10">
        <v>118499.99</v>
      </c>
      <c r="K978" s="13">
        <v>30871</v>
      </c>
      <c r="L978" s="13">
        <v>48832</v>
      </c>
      <c r="M978" s="12">
        <f t="shared" si="89"/>
        <v>49</v>
      </c>
      <c r="N978" s="9">
        <v>51100</v>
      </c>
      <c r="O978" s="12">
        <v>1</v>
      </c>
      <c r="P978" s="9">
        <f t="shared" si="90"/>
        <v>51100</v>
      </c>
      <c r="Q978" s="9">
        <f t="shared" si="87"/>
        <v>562100</v>
      </c>
      <c r="R978" s="10">
        <f t="shared" si="91"/>
        <v>562100</v>
      </c>
    </row>
    <row r="979" spans="1:18" x14ac:dyDescent="0.35">
      <c r="A979" s="7">
        <v>978</v>
      </c>
      <c r="B979" s="9" t="s">
        <v>1962</v>
      </c>
      <c r="C979" s="9">
        <v>8897441263</v>
      </c>
      <c r="D979" s="9" t="s">
        <v>1963</v>
      </c>
      <c r="E979" s="10">
        <v>12541.66</v>
      </c>
      <c r="F979" s="11" t="s">
        <v>24</v>
      </c>
      <c r="G979" s="9" t="str">
        <f t="shared" si="88"/>
        <v>C241371365</v>
      </c>
      <c r="H979" s="9" t="s">
        <v>21</v>
      </c>
      <c r="I979" s="12">
        <v>57</v>
      </c>
      <c r="J979" s="10">
        <v>12541.66</v>
      </c>
      <c r="K979" s="13">
        <v>30871</v>
      </c>
      <c r="L979" s="13">
        <v>53131</v>
      </c>
      <c r="M979" s="12">
        <f t="shared" si="89"/>
        <v>60</v>
      </c>
      <c r="N979" s="9">
        <v>25718</v>
      </c>
      <c r="O979" s="12">
        <v>1</v>
      </c>
      <c r="P979" s="9">
        <f t="shared" si="90"/>
        <v>25718</v>
      </c>
      <c r="Q979" s="9">
        <f t="shared" si="87"/>
        <v>282898</v>
      </c>
      <c r="R979" s="10">
        <f t="shared" si="91"/>
        <v>282898</v>
      </c>
    </row>
    <row r="980" spans="1:18" x14ac:dyDescent="0.35">
      <c r="A980" s="7">
        <v>979</v>
      </c>
      <c r="B980" s="9" t="s">
        <v>1964</v>
      </c>
      <c r="C980" s="9">
        <v>9426621133</v>
      </c>
      <c r="D980" s="9" t="s">
        <v>1965</v>
      </c>
      <c r="E980" s="10">
        <v>34299.980000000003</v>
      </c>
      <c r="F980" s="11" t="s">
        <v>24</v>
      </c>
      <c r="G980" s="9" t="str">
        <f t="shared" si="88"/>
        <v>C261168231</v>
      </c>
      <c r="H980" s="9" t="s">
        <v>21</v>
      </c>
      <c r="I980" s="12">
        <v>57</v>
      </c>
      <c r="J980" s="10">
        <v>34299.980000000003</v>
      </c>
      <c r="K980" s="13">
        <v>30871</v>
      </c>
      <c r="L980" s="13">
        <v>53125</v>
      </c>
      <c r="M980" s="12">
        <f t="shared" si="89"/>
        <v>60</v>
      </c>
      <c r="N980" s="9">
        <v>50000</v>
      </c>
      <c r="O980" s="12">
        <v>1</v>
      </c>
      <c r="P980" s="9">
        <f t="shared" si="90"/>
        <v>50000</v>
      </c>
      <c r="Q980" s="9">
        <f t="shared" si="87"/>
        <v>550000</v>
      </c>
      <c r="R980" s="10">
        <f t="shared" si="91"/>
        <v>550000</v>
      </c>
    </row>
    <row r="981" spans="1:18" x14ac:dyDescent="0.35">
      <c r="A981" s="7">
        <v>980</v>
      </c>
      <c r="B981" s="9" t="s">
        <v>1966</v>
      </c>
      <c r="C981" s="9">
        <v>9643009363</v>
      </c>
      <c r="D981" s="9" t="s">
        <v>1967</v>
      </c>
      <c r="E981" s="10">
        <v>220000</v>
      </c>
      <c r="F981" s="11" t="s">
        <v>24</v>
      </c>
      <c r="G981" s="9" t="str">
        <f t="shared" si="88"/>
        <v>C238877461</v>
      </c>
      <c r="H981" s="9" t="s">
        <v>21</v>
      </c>
      <c r="I981" s="12">
        <v>57</v>
      </c>
      <c r="J981" s="10">
        <v>220000</v>
      </c>
      <c r="K981" s="13">
        <v>30871</v>
      </c>
      <c r="L981" s="13">
        <v>52040</v>
      </c>
      <c r="M981" s="12">
        <f t="shared" si="89"/>
        <v>57</v>
      </c>
      <c r="N981" s="9">
        <v>20174</v>
      </c>
      <c r="O981" s="12">
        <v>1</v>
      </c>
      <c r="P981" s="9">
        <f t="shared" si="90"/>
        <v>20174</v>
      </c>
      <c r="Q981" s="9">
        <f t="shared" si="87"/>
        <v>221914</v>
      </c>
      <c r="R981" s="10">
        <f t="shared" si="91"/>
        <v>221914</v>
      </c>
    </row>
    <row r="982" spans="1:18" x14ac:dyDescent="0.35">
      <c r="A982" s="7">
        <v>981</v>
      </c>
      <c r="B982" s="9" t="s">
        <v>1968</v>
      </c>
      <c r="C982" s="9">
        <v>9767031614</v>
      </c>
      <c r="D982" s="9" t="s">
        <v>1969</v>
      </c>
      <c r="E982" s="10">
        <v>275000</v>
      </c>
      <c r="F982" s="11" t="s">
        <v>523</v>
      </c>
      <c r="G982" s="9" t="str">
        <f t="shared" si="88"/>
        <v>C231403094</v>
      </c>
      <c r="H982" s="9" t="s">
        <v>21</v>
      </c>
      <c r="I982" s="12">
        <v>57</v>
      </c>
      <c r="J982" s="10">
        <v>275000</v>
      </c>
      <c r="K982" s="13">
        <v>30871</v>
      </c>
      <c r="L982" s="13">
        <v>49468</v>
      </c>
      <c r="M982" s="12">
        <f t="shared" si="89"/>
        <v>50</v>
      </c>
      <c r="N982" s="9">
        <v>25000</v>
      </c>
      <c r="O982" s="12">
        <v>1</v>
      </c>
      <c r="P982" s="9">
        <f t="shared" si="90"/>
        <v>25000</v>
      </c>
      <c r="Q982" s="9">
        <f t="shared" si="87"/>
        <v>275000</v>
      </c>
      <c r="R982" s="10">
        <f t="shared" si="91"/>
        <v>275000</v>
      </c>
    </row>
    <row r="983" spans="1:18" x14ac:dyDescent="0.35">
      <c r="A983" s="7">
        <v>982</v>
      </c>
      <c r="B983" s="9" t="s">
        <v>1970</v>
      </c>
      <c r="C983" s="9">
        <v>9813609200</v>
      </c>
      <c r="D983" s="9" t="s">
        <v>1971</v>
      </c>
      <c r="E983" s="10">
        <v>275000</v>
      </c>
      <c r="F983" s="11" t="s">
        <v>24</v>
      </c>
      <c r="G983" s="9" t="str">
        <f t="shared" si="88"/>
        <v>C238868991</v>
      </c>
      <c r="H983" s="9" t="s">
        <v>21</v>
      </c>
      <c r="I983" s="12">
        <v>57</v>
      </c>
      <c r="J983" s="10">
        <v>275000</v>
      </c>
      <c r="K983" s="13">
        <v>30871</v>
      </c>
      <c r="L983" s="13">
        <v>53508</v>
      </c>
      <c r="M983" s="12">
        <f t="shared" si="89"/>
        <v>61</v>
      </c>
      <c r="N983" s="9">
        <v>25330</v>
      </c>
      <c r="O983" s="12">
        <v>1</v>
      </c>
      <c r="P983" s="9">
        <f t="shared" si="90"/>
        <v>25330</v>
      </c>
      <c r="Q983" s="9">
        <f t="shared" si="87"/>
        <v>278630</v>
      </c>
      <c r="R983" s="10">
        <f t="shared" si="91"/>
        <v>278630</v>
      </c>
    </row>
    <row r="984" spans="1:18" x14ac:dyDescent="0.35">
      <c r="A984" s="7">
        <v>983</v>
      </c>
      <c r="B984" s="9" t="s">
        <v>1972</v>
      </c>
      <c r="C984" s="9">
        <v>9426359888</v>
      </c>
      <c r="D984" s="9" t="s">
        <v>1973</v>
      </c>
      <c r="E984" s="10">
        <v>462000</v>
      </c>
      <c r="F984" s="11" t="s">
        <v>24</v>
      </c>
      <c r="G984" s="9" t="str">
        <f t="shared" si="88"/>
        <v>C218540200</v>
      </c>
      <c r="H984" s="9" t="s">
        <v>21</v>
      </c>
      <c r="I984" s="12">
        <v>57</v>
      </c>
      <c r="J984" s="10">
        <v>462000</v>
      </c>
      <c r="K984" s="13">
        <v>30871</v>
      </c>
      <c r="L984" s="13">
        <v>53358</v>
      </c>
      <c r="M984" s="12">
        <f t="shared" si="89"/>
        <v>61</v>
      </c>
      <c r="N984" s="9">
        <v>42000</v>
      </c>
      <c r="O984" s="12">
        <v>1</v>
      </c>
      <c r="P984" s="9">
        <f t="shared" si="90"/>
        <v>42000</v>
      </c>
      <c r="Q984" s="9">
        <f t="shared" si="87"/>
        <v>462000</v>
      </c>
      <c r="R984" s="10">
        <f t="shared" si="91"/>
        <v>462000</v>
      </c>
    </row>
    <row r="985" spans="1:18" x14ac:dyDescent="0.35">
      <c r="A985" s="7">
        <v>984</v>
      </c>
      <c r="B985" s="9" t="s">
        <v>1974</v>
      </c>
      <c r="C985" s="9">
        <v>8423352854</v>
      </c>
      <c r="D985" s="9" t="s">
        <v>1975</v>
      </c>
      <c r="E985" s="10">
        <v>198000</v>
      </c>
      <c r="F985" s="11" t="s">
        <v>24</v>
      </c>
      <c r="G985" s="9" t="str">
        <f t="shared" si="88"/>
        <v>C239443030</v>
      </c>
      <c r="H985" s="9" t="s">
        <v>21</v>
      </c>
      <c r="I985" s="12">
        <v>57</v>
      </c>
      <c r="J985" s="10">
        <v>198000</v>
      </c>
      <c r="K985" s="13">
        <v>30871</v>
      </c>
      <c r="L985" s="13">
        <v>52018</v>
      </c>
      <c r="M985" s="12">
        <f t="shared" si="89"/>
        <v>57</v>
      </c>
      <c r="N985" s="9">
        <v>18000</v>
      </c>
      <c r="O985" s="12">
        <v>1</v>
      </c>
      <c r="P985" s="9">
        <f t="shared" si="90"/>
        <v>18000</v>
      </c>
      <c r="Q985" s="9">
        <f t="shared" si="87"/>
        <v>198000</v>
      </c>
      <c r="R985" s="10">
        <f t="shared" si="91"/>
        <v>198000</v>
      </c>
    </row>
    <row r="986" spans="1:18" x14ac:dyDescent="0.35">
      <c r="A986" s="7">
        <v>985</v>
      </c>
      <c r="B986" s="9" t="s">
        <v>1976</v>
      </c>
      <c r="C986" s="9">
        <v>7770046804</v>
      </c>
      <c r="D986" s="9" t="s">
        <v>1977</v>
      </c>
      <c r="E986" s="10">
        <v>198000</v>
      </c>
      <c r="F986" s="11" t="s">
        <v>24</v>
      </c>
      <c r="G986" s="9" t="str">
        <f t="shared" si="88"/>
        <v>C194939663</v>
      </c>
      <c r="H986" s="9" t="s">
        <v>21</v>
      </c>
      <c r="I986" s="12">
        <v>57</v>
      </c>
      <c r="J986" s="10">
        <v>198000</v>
      </c>
      <c r="K986" s="13">
        <v>30871</v>
      </c>
      <c r="L986" s="13">
        <v>49703</v>
      </c>
      <c r="M986" s="12">
        <f t="shared" si="89"/>
        <v>51</v>
      </c>
      <c r="N986" s="9">
        <v>18000</v>
      </c>
      <c r="O986" s="12">
        <v>1</v>
      </c>
      <c r="P986" s="9">
        <f t="shared" si="90"/>
        <v>18000</v>
      </c>
      <c r="Q986" s="9">
        <f t="shared" si="87"/>
        <v>198000</v>
      </c>
      <c r="R986" s="10">
        <f t="shared" si="91"/>
        <v>198000</v>
      </c>
    </row>
    <row r="987" spans="1:18" x14ac:dyDescent="0.35">
      <c r="A987" s="7">
        <v>986</v>
      </c>
      <c r="B987" s="9" t="s">
        <v>1978</v>
      </c>
      <c r="C987" s="9">
        <v>9645869333</v>
      </c>
      <c r="D987" s="9" t="s">
        <v>1979</v>
      </c>
      <c r="E987" s="10">
        <v>5297.14</v>
      </c>
      <c r="F987" s="11" t="s">
        <v>24</v>
      </c>
      <c r="G987" s="9" t="str">
        <f t="shared" si="88"/>
        <v>C221934515</v>
      </c>
      <c r="H987" s="9" t="s">
        <v>21</v>
      </c>
      <c r="I987" s="12">
        <v>57</v>
      </c>
      <c r="J987" s="10">
        <v>5297.14</v>
      </c>
      <c r="K987" s="13">
        <v>30871</v>
      </c>
      <c r="L987" s="13">
        <v>49490</v>
      </c>
      <c r="M987" s="12">
        <f t="shared" si="89"/>
        <v>50</v>
      </c>
      <c r="N987" s="9">
        <v>18000</v>
      </c>
      <c r="O987" s="12">
        <v>1</v>
      </c>
      <c r="P987" s="9">
        <f t="shared" si="90"/>
        <v>18000</v>
      </c>
      <c r="Q987" s="9">
        <f t="shared" si="87"/>
        <v>198000</v>
      </c>
      <c r="R987" s="10">
        <f t="shared" si="91"/>
        <v>198000</v>
      </c>
    </row>
    <row r="988" spans="1:18" x14ac:dyDescent="0.35">
      <c r="A988" s="7">
        <v>987</v>
      </c>
      <c r="B988" s="9" t="s">
        <v>1980</v>
      </c>
      <c r="C988" s="9">
        <v>9431284670</v>
      </c>
      <c r="D988" s="9" t="s">
        <v>1981</v>
      </c>
      <c r="E988" s="10">
        <v>13285.71</v>
      </c>
      <c r="F988" s="11" t="s">
        <v>20</v>
      </c>
      <c r="G988" s="9" t="str">
        <f t="shared" si="88"/>
        <v>C254966314</v>
      </c>
      <c r="H988" s="9" t="s">
        <v>21</v>
      </c>
      <c r="I988" s="12">
        <v>57</v>
      </c>
      <c r="J988" s="10">
        <v>13285.71</v>
      </c>
      <c r="K988" s="13">
        <v>30871</v>
      </c>
      <c r="L988" s="13">
        <v>49309</v>
      </c>
      <c r="M988" s="12">
        <f t="shared" si="89"/>
        <v>50</v>
      </c>
      <c r="N988" s="9">
        <v>30000</v>
      </c>
      <c r="O988" s="12">
        <v>1</v>
      </c>
      <c r="P988" s="9">
        <f t="shared" si="90"/>
        <v>30000</v>
      </c>
      <c r="Q988" s="9">
        <f t="shared" si="87"/>
        <v>330000</v>
      </c>
      <c r="R988" s="10">
        <f t="shared" si="91"/>
        <v>330000</v>
      </c>
    </row>
    <row r="989" spans="1:18" x14ac:dyDescent="0.35">
      <c r="A989" s="7">
        <v>988</v>
      </c>
      <c r="B989" s="9" t="s">
        <v>1982</v>
      </c>
      <c r="C989" s="9">
        <v>9765314551</v>
      </c>
      <c r="D989" s="9" t="s">
        <v>1983</v>
      </c>
      <c r="E989" s="10">
        <v>220000</v>
      </c>
      <c r="F989" s="11" t="s">
        <v>24</v>
      </c>
      <c r="G989" s="9" t="str">
        <f t="shared" si="88"/>
        <v>C260900720</v>
      </c>
      <c r="H989" s="9" t="s">
        <v>21</v>
      </c>
      <c r="I989" s="12">
        <v>57</v>
      </c>
      <c r="J989" s="10">
        <v>220000</v>
      </c>
      <c r="K989" s="13">
        <v>30871</v>
      </c>
      <c r="L989" s="13">
        <v>49854</v>
      </c>
      <c r="M989" s="12">
        <f t="shared" si="89"/>
        <v>51</v>
      </c>
      <c r="N989" s="9">
        <v>20000</v>
      </c>
      <c r="O989" s="12">
        <v>1</v>
      </c>
      <c r="P989" s="9">
        <f t="shared" si="90"/>
        <v>20000</v>
      </c>
      <c r="Q989" s="9">
        <f t="shared" si="87"/>
        <v>220000</v>
      </c>
      <c r="R989" s="10">
        <f t="shared" si="91"/>
        <v>220000</v>
      </c>
    </row>
    <row r="990" spans="1:18" x14ac:dyDescent="0.35">
      <c r="A990" s="7">
        <v>989</v>
      </c>
      <c r="B990" s="9" t="s">
        <v>1984</v>
      </c>
      <c r="C990" s="9">
        <v>7377777043</v>
      </c>
      <c r="D990" s="9" t="s">
        <v>1985</v>
      </c>
      <c r="E990" s="10">
        <v>330000</v>
      </c>
      <c r="F990" s="11" t="s">
        <v>24</v>
      </c>
      <c r="G990" s="9" t="str">
        <f t="shared" si="88"/>
        <v>C221901878</v>
      </c>
      <c r="H990" s="9" t="s">
        <v>21</v>
      </c>
      <c r="I990" s="12">
        <v>57</v>
      </c>
      <c r="J990" s="10">
        <v>330000</v>
      </c>
      <c r="K990" s="13">
        <v>30871</v>
      </c>
      <c r="L990" s="13">
        <v>49834</v>
      </c>
      <c r="M990" s="12">
        <f t="shared" si="89"/>
        <v>51</v>
      </c>
      <c r="N990" s="9">
        <v>30000</v>
      </c>
      <c r="O990" s="12">
        <v>1</v>
      </c>
      <c r="P990" s="9">
        <f t="shared" si="90"/>
        <v>30000</v>
      </c>
      <c r="Q990" s="9">
        <f t="shared" si="87"/>
        <v>330000</v>
      </c>
      <c r="R990" s="10">
        <f t="shared" si="91"/>
        <v>330000</v>
      </c>
    </row>
    <row r="991" spans="1:18" x14ac:dyDescent="0.35">
      <c r="A991" s="7">
        <v>990</v>
      </c>
      <c r="B991" s="9" t="s">
        <v>1986</v>
      </c>
      <c r="C991" s="9">
        <v>7000420793</v>
      </c>
      <c r="D991" s="9" t="s">
        <v>1987</v>
      </c>
      <c r="E991" s="10">
        <v>10928.56</v>
      </c>
      <c r="F991" s="11" t="s">
        <v>20</v>
      </c>
      <c r="G991" s="9" t="str">
        <f t="shared" si="88"/>
        <v>C204491282</v>
      </c>
      <c r="H991" s="9" t="s">
        <v>21</v>
      </c>
      <c r="I991" s="12">
        <v>57</v>
      </c>
      <c r="J991" s="10">
        <v>10928.56</v>
      </c>
      <c r="K991" s="13">
        <v>30871</v>
      </c>
      <c r="L991" s="13">
        <v>49275</v>
      </c>
      <c r="M991" s="12">
        <f t="shared" si="89"/>
        <v>50</v>
      </c>
      <c r="N991" s="9">
        <v>25000</v>
      </c>
      <c r="O991" s="12">
        <v>1</v>
      </c>
      <c r="P991" s="9">
        <f t="shared" si="90"/>
        <v>25000</v>
      </c>
      <c r="Q991" s="9">
        <f t="shared" si="87"/>
        <v>275000</v>
      </c>
      <c r="R991" s="10">
        <f t="shared" si="91"/>
        <v>275000</v>
      </c>
    </row>
    <row r="992" spans="1:18" x14ac:dyDescent="0.35">
      <c r="A992" s="7">
        <v>991</v>
      </c>
      <c r="B992" s="9" t="s">
        <v>1988</v>
      </c>
      <c r="C992" s="9">
        <v>9813021093</v>
      </c>
      <c r="D992" s="9" t="s">
        <v>1989</v>
      </c>
      <c r="E992" s="10">
        <v>330000</v>
      </c>
      <c r="F992" s="11" t="s">
        <v>24</v>
      </c>
      <c r="G992" s="9" t="str">
        <f t="shared" si="88"/>
        <v>C248312848</v>
      </c>
      <c r="H992" s="9" t="s">
        <v>21</v>
      </c>
      <c r="I992" s="12">
        <v>57</v>
      </c>
      <c r="J992" s="10">
        <v>330000</v>
      </c>
      <c r="K992" s="13">
        <v>30871</v>
      </c>
      <c r="L992" s="13">
        <v>49852</v>
      </c>
      <c r="M992" s="12">
        <f t="shared" si="89"/>
        <v>51</v>
      </c>
      <c r="N992" s="9">
        <v>30000</v>
      </c>
      <c r="O992" s="12">
        <v>1</v>
      </c>
      <c r="P992" s="9">
        <f t="shared" si="90"/>
        <v>30000</v>
      </c>
      <c r="Q992" s="9">
        <f t="shared" si="87"/>
        <v>330000</v>
      </c>
      <c r="R992" s="10">
        <f t="shared" si="91"/>
        <v>330000</v>
      </c>
    </row>
    <row r="993" spans="1:18" x14ac:dyDescent="0.35">
      <c r="A993" s="7">
        <v>992</v>
      </c>
      <c r="B993" s="9" t="s">
        <v>1990</v>
      </c>
      <c r="C993" s="9">
        <v>8114731412</v>
      </c>
      <c r="D993" s="9" t="s">
        <v>1991</v>
      </c>
      <c r="E993" s="10">
        <v>19250</v>
      </c>
      <c r="F993" s="11" t="s">
        <v>20</v>
      </c>
      <c r="G993" s="9" t="str">
        <f t="shared" si="88"/>
        <v>C330926728</v>
      </c>
      <c r="H993" s="9" t="s">
        <v>21</v>
      </c>
      <c r="I993" s="12">
        <v>57</v>
      </c>
      <c r="J993" s="10">
        <v>19250</v>
      </c>
      <c r="K993" s="13">
        <v>30871</v>
      </c>
      <c r="L993" s="13">
        <v>52563</v>
      </c>
      <c r="M993" s="12">
        <f t="shared" si="89"/>
        <v>59</v>
      </c>
      <c r="N993" s="9">
        <v>20000</v>
      </c>
      <c r="O993" s="12">
        <v>1</v>
      </c>
      <c r="P993" s="9">
        <f t="shared" si="90"/>
        <v>20000</v>
      </c>
      <c r="Q993" s="9">
        <f t="shared" si="87"/>
        <v>220000</v>
      </c>
      <c r="R993" s="10">
        <f t="shared" si="91"/>
        <v>220000</v>
      </c>
    </row>
    <row r="994" spans="1:18" x14ac:dyDescent="0.35">
      <c r="A994" s="7">
        <v>993</v>
      </c>
      <c r="B994" s="9" t="s">
        <v>1992</v>
      </c>
      <c r="C994" s="9">
        <v>9580444222</v>
      </c>
      <c r="D994" s="9" t="s">
        <v>1993</v>
      </c>
      <c r="E994" s="10">
        <v>330000</v>
      </c>
      <c r="F994" s="11" t="s">
        <v>24</v>
      </c>
      <c r="G994" s="9" t="str">
        <f t="shared" si="88"/>
        <v>C255411538</v>
      </c>
      <c r="H994" s="9" t="s">
        <v>21</v>
      </c>
      <c r="I994" s="12">
        <v>57</v>
      </c>
      <c r="J994" s="10">
        <v>330000</v>
      </c>
      <c r="K994" s="13">
        <v>30871</v>
      </c>
      <c r="L994" s="13">
        <v>52025</v>
      </c>
      <c r="M994" s="12">
        <f t="shared" si="89"/>
        <v>57</v>
      </c>
      <c r="N994" s="9">
        <v>30000</v>
      </c>
      <c r="O994" s="12">
        <v>1</v>
      </c>
      <c r="P994" s="9">
        <f t="shared" si="90"/>
        <v>30000</v>
      </c>
      <c r="Q994" s="9">
        <f t="shared" si="87"/>
        <v>330000</v>
      </c>
      <c r="R994" s="10">
        <f t="shared" si="91"/>
        <v>330000</v>
      </c>
    </row>
    <row r="995" spans="1:18" x14ac:dyDescent="0.35">
      <c r="A995" s="7">
        <v>994</v>
      </c>
      <c r="B995" s="9" t="s">
        <v>1994</v>
      </c>
      <c r="C995" s="9">
        <v>8770484522</v>
      </c>
      <c r="D995" s="9" t="s">
        <v>1995</v>
      </c>
      <c r="E995" s="10">
        <v>198000</v>
      </c>
      <c r="F995" s="11" t="s">
        <v>24</v>
      </c>
      <c r="G995" s="9" t="str">
        <f t="shared" si="88"/>
        <v>C229766989</v>
      </c>
      <c r="H995" s="9" t="s">
        <v>21</v>
      </c>
      <c r="I995" s="12">
        <v>57</v>
      </c>
      <c r="J995" s="10">
        <v>198000</v>
      </c>
      <c r="K995" s="13">
        <v>30871</v>
      </c>
      <c r="L995" s="13">
        <v>49830</v>
      </c>
      <c r="M995" s="12">
        <f t="shared" si="89"/>
        <v>51</v>
      </c>
      <c r="N995" s="9">
        <v>18000</v>
      </c>
      <c r="O995" s="12">
        <v>1</v>
      </c>
      <c r="P995" s="9">
        <f t="shared" si="90"/>
        <v>18000</v>
      </c>
      <c r="Q995" s="9">
        <f t="shared" si="87"/>
        <v>198000</v>
      </c>
      <c r="R995" s="10">
        <f t="shared" si="91"/>
        <v>198000</v>
      </c>
    </row>
    <row r="996" spans="1:18" x14ac:dyDescent="0.35">
      <c r="A996" s="7">
        <v>995</v>
      </c>
      <c r="B996" s="9" t="s">
        <v>1996</v>
      </c>
      <c r="C996" s="9">
        <v>9804175595</v>
      </c>
      <c r="D996" s="9" t="s">
        <v>1997</v>
      </c>
      <c r="E996" s="10">
        <v>935000</v>
      </c>
      <c r="F996" s="11" t="s">
        <v>24</v>
      </c>
      <c r="G996" s="9" t="str">
        <f t="shared" si="88"/>
        <v>C229777936</v>
      </c>
      <c r="H996" s="9" t="s">
        <v>21</v>
      </c>
      <c r="I996" s="12">
        <v>57</v>
      </c>
      <c r="J996" s="10">
        <v>935000</v>
      </c>
      <c r="K996" s="13">
        <v>30871</v>
      </c>
      <c r="L996" s="13">
        <v>49833</v>
      </c>
      <c r="M996" s="12">
        <f t="shared" si="89"/>
        <v>51</v>
      </c>
      <c r="N996" s="9">
        <v>85000</v>
      </c>
      <c r="O996" s="12">
        <v>1</v>
      </c>
      <c r="P996" s="9">
        <f t="shared" si="90"/>
        <v>85000</v>
      </c>
      <c r="Q996" s="9">
        <f t="shared" si="87"/>
        <v>935000</v>
      </c>
      <c r="R996" s="10">
        <f t="shared" si="91"/>
        <v>935000</v>
      </c>
    </row>
    <row r="997" spans="1:18" x14ac:dyDescent="0.35">
      <c r="A997" s="7">
        <v>996</v>
      </c>
      <c r="B997" s="9" t="s">
        <v>1998</v>
      </c>
      <c r="C997" s="9">
        <v>9238580953</v>
      </c>
      <c r="D997" s="9" t="s">
        <v>1999</v>
      </c>
      <c r="E997" s="10">
        <v>199499.96</v>
      </c>
      <c r="F997" s="11" t="s">
        <v>20</v>
      </c>
      <c r="G997" s="9" t="str">
        <f t="shared" si="88"/>
        <v>C166571541</v>
      </c>
      <c r="H997" s="9" t="s">
        <v>21</v>
      </c>
      <c r="I997" s="12">
        <v>57</v>
      </c>
      <c r="J997" s="10">
        <v>199499.96</v>
      </c>
      <c r="K997" s="13">
        <v>30871</v>
      </c>
      <c r="L997" s="13">
        <v>51861</v>
      </c>
      <c r="M997" s="12">
        <f t="shared" si="89"/>
        <v>57</v>
      </c>
      <c r="N997" s="9">
        <v>100000</v>
      </c>
      <c r="O997" s="12">
        <v>1</v>
      </c>
      <c r="P997" s="9">
        <f t="shared" si="90"/>
        <v>100000</v>
      </c>
      <c r="Q997" s="9">
        <f t="shared" si="87"/>
        <v>1100000</v>
      </c>
      <c r="R997" s="10">
        <f t="shared" si="91"/>
        <v>1100000</v>
      </c>
    </row>
    <row r="998" spans="1:18" x14ac:dyDescent="0.35">
      <c r="A998" s="7">
        <v>997</v>
      </c>
      <c r="B998" s="9" t="s">
        <v>2000</v>
      </c>
      <c r="C998" s="9">
        <v>7629004101</v>
      </c>
      <c r="D998" s="9" t="s">
        <v>2001</v>
      </c>
      <c r="E998" s="10">
        <v>20500</v>
      </c>
      <c r="F998" s="11" t="s">
        <v>20</v>
      </c>
      <c r="G998" s="9" t="str">
        <f t="shared" si="88"/>
        <v>C206309770</v>
      </c>
      <c r="H998" s="9" t="s">
        <v>21</v>
      </c>
      <c r="I998" s="12">
        <v>57</v>
      </c>
      <c r="J998" s="10">
        <v>20500</v>
      </c>
      <c r="K998" s="13">
        <v>30871</v>
      </c>
      <c r="L998" s="13">
        <v>52591</v>
      </c>
      <c r="M998" s="12">
        <f t="shared" si="89"/>
        <v>59</v>
      </c>
      <c r="N998" s="9">
        <v>25000</v>
      </c>
      <c r="O998" s="12">
        <v>1</v>
      </c>
      <c r="P998" s="9">
        <f t="shared" si="90"/>
        <v>25000</v>
      </c>
      <c r="Q998" s="9">
        <f t="shared" si="87"/>
        <v>275000</v>
      </c>
      <c r="R998" s="10">
        <f t="shared" si="91"/>
        <v>275000</v>
      </c>
    </row>
    <row r="999" spans="1:18" x14ac:dyDescent="0.35">
      <c r="A999" s="7">
        <v>998</v>
      </c>
      <c r="B999" s="9" t="s">
        <v>2002</v>
      </c>
      <c r="C999" s="9">
        <v>9622995677</v>
      </c>
      <c r="D999" s="9" t="s">
        <v>2003</v>
      </c>
      <c r="E999" s="10">
        <v>7428.56</v>
      </c>
      <c r="F999" s="11" t="s">
        <v>24</v>
      </c>
      <c r="G999" s="9" t="str">
        <f t="shared" si="88"/>
        <v>C208293732</v>
      </c>
      <c r="H999" s="9" t="s">
        <v>21</v>
      </c>
      <c r="I999" s="12">
        <v>57</v>
      </c>
      <c r="J999" s="10">
        <v>7428.56</v>
      </c>
      <c r="K999" s="13">
        <v>30871</v>
      </c>
      <c r="L999" s="13">
        <v>49477</v>
      </c>
      <c r="M999" s="12">
        <f t="shared" si="89"/>
        <v>50</v>
      </c>
      <c r="N999" s="9">
        <v>20000</v>
      </c>
      <c r="O999" s="12">
        <v>1</v>
      </c>
      <c r="P999" s="9">
        <f t="shared" si="90"/>
        <v>20000</v>
      </c>
      <c r="Q999" s="9">
        <f t="shared" si="87"/>
        <v>220000</v>
      </c>
      <c r="R999" s="10">
        <f t="shared" si="91"/>
        <v>220000</v>
      </c>
    </row>
    <row r="1000" spans="1:18" x14ac:dyDescent="0.35">
      <c r="A1000" s="7">
        <v>999</v>
      </c>
      <c r="B1000" s="9" t="s">
        <v>2004</v>
      </c>
      <c r="C1000" s="9">
        <v>8668431206</v>
      </c>
      <c r="D1000" s="9" t="s">
        <v>2005</v>
      </c>
      <c r="E1000" s="10">
        <v>120550.67</v>
      </c>
      <c r="F1000" s="11" t="s">
        <v>24</v>
      </c>
      <c r="G1000" s="9" t="str">
        <f t="shared" si="88"/>
        <v>C249358526</v>
      </c>
      <c r="H1000" s="9" t="s">
        <v>21</v>
      </c>
      <c r="I1000" s="12">
        <v>57</v>
      </c>
      <c r="J1000" s="10">
        <v>120550.67</v>
      </c>
      <c r="K1000" s="13">
        <v>30871</v>
      </c>
      <c r="L1000" s="13">
        <v>49483</v>
      </c>
      <c r="M1000" s="12">
        <f t="shared" si="89"/>
        <v>50</v>
      </c>
      <c r="N1000" s="9">
        <v>76403</v>
      </c>
      <c r="O1000" s="12">
        <v>1</v>
      </c>
      <c r="P1000" s="9">
        <f t="shared" si="90"/>
        <v>76403</v>
      </c>
      <c r="Q1000" s="9">
        <f t="shared" si="87"/>
        <v>840433</v>
      </c>
      <c r="R1000" s="10">
        <f t="shared" si="91"/>
        <v>840433</v>
      </c>
    </row>
    <row r="1001" spans="1:18" x14ac:dyDescent="0.35">
      <c r="A1001" s="7">
        <v>1000</v>
      </c>
      <c r="B1001" s="9" t="s">
        <v>2006</v>
      </c>
      <c r="C1001" s="9">
        <v>6383332805</v>
      </c>
      <c r="D1001" s="9" t="s">
        <v>2007</v>
      </c>
      <c r="E1001" s="10">
        <v>275000</v>
      </c>
      <c r="F1001" s="11" t="s">
        <v>24</v>
      </c>
      <c r="G1001" s="9" t="str">
        <f t="shared" si="88"/>
        <v>C207943643</v>
      </c>
      <c r="H1001" s="9" t="s">
        <v>21</v>
      </c>
      <c r="I1001" s="12">
        <v>57</v>
      </c>
      <c r="J1001" s="10">
        <v>275000</v>
      </c>
      <c r="K1001" s="13">
        <v>30871</v>
      </c>
      <c r="L1001" s="13">
        <v>52023</v>
      </c>
      <c r="M1001" s="12">
        <f t="shared" si="89"/>
        <v>57</v>
      </c>
      <c r="N1001" s="9">
        <v>25000</v>
      </c>
      <c r="O1001" s="12">
        <v>1</v>
      </c>
      <c r="P1001" s="9">
        <f t="shared" si="90"/>
        <v>25000</v>
      </c>
      <c r="Q1001" s="9">
        <f t="shared" si="87"/>
        <v>275000</v>
      </c>
      <c r="R1001" s="10">
        <f t="shared" si="91"/>
        <v>275000</v>
      </c>
    </row>
    <row r="1002" spans="1:18" x14ac:dyDescent="0.35">
      <c r="A1002" s="7">
        <v>1001</v>
      </c>
      <c r="B1002" s="9" t="s">
        <v>2008</v>
      </c>
      <c r="C1002" s="9">
        <v>9630492112</v>
      </c>
      <c r="D1002" s="9" t="s">
        <v>2009</v>
      </c>
      <c r="E1002" s="10">
        <v>330000</v>
      </c>
      <c r="F1002" s="11" t="s">
        <v>24</v>
      </c>
      <c r="G1002" s="9" t="str">
        <f t="shared" si="88"/>
        <v>C255415806</v>
      </c>
      <c r="H1002" s="9" t="s">
        <v>21</v>
      </c>
      <c r="I1002" s="12">
        <v>57</v>
      </c>
      <c r="J1002" s="10">
        <v>330000</v>
      </c>
      <c r="K1002" s="13">
        <v>30871</v>
      </c>
      <c r="L1002" s="13">
        <v>52019</v>
      </c>
      <c r="M1002" s="12">
        <f t="shared" si="89"/>
        <v>57</v>
      </c>
      <c r="N1002" s="9">
        <v>30000</v>
      </c>
      <c r="O1002" s="12">
        <v>1</v>
      </c>
      <c r="P1002" s="9">
        <f t="shared" si="90"/>
        <v>30000</v>
      </c>
      <c r="Q1002" s="9">
        <f t="shared" si="87"/>
        <v>330000</v>
      </c>
      <c r="R1002" s="10">
        <f t="shared" si="91"/>
        <v>330000</v>
      </c>
    </row>
    <row r="1003" spans="1:18" x14ac:dyDescent="0.35">
      <c r="A1003" s="7">
        <v>1002</v>
      </c>
      <c r="B1003" s="9" t="s">
        <v>2010</v>
      </c>
      <c r="C1003" s="9">
        <v>8918324136</v>
      </c>
      <c r="D1003" s="9" t="s">
        <v>2011</v>
      </c>
      <c r="E1003" s="10">
        <v>220000</v>
      </c>
      <c r="F1003" s="11" t="s">
        <v>24</v>
      </c>
      <c r="G1003" s="9" t="str">
        <f t="shared" si="88"/>
        <v>C262443803</v>
      </c>
      <c r="H1003" s="9" t="s">
        <v>21</v>
      </c>
      <c r="I1003" s="12">
        <v>57</v>
      </c>
      <c r="J1003" s="10">
        <v>220000</v>
      </c>
      <c r="K1003" s="13">
        <v>30871</v>
      </c>
      <c r="L1003" s="13">
        <v>53396</v>
      </c>
      <c r="M1003" s="12">
        <f t="shared" si="89"/>
        <v>61</v>
      </c>
      <c r="N1003" s="9">
        <v>20000</v>
      </c>
      <c r="O1003" s="12">
        <v>1</v>
      </c>
      <c r="P1003" s="9">
        <f t="shared" si="90"/>
        <v>20000</v>
      </c>
      <c r="Q1003" s="9">
        <f t="shared" si="87"/>
        <v>220000</v>
      </c>
      <c r="R1003" s="10">
        <f t="shared" si="91"/>
        <v>220000</v>
      </c>
    </row>
    <row r="1004" spans="1:18" x14ac:dyDescent="0.35">
      <c r="A1004" s="7">
        <v>1003</v>
      </c>
      <c r="B1004" s="9" t="s">
        <v>2012</v>
      </c>
      <c r="C1004" s="9">
        <v>9914037670</v>
      </c>
      <c r="D1004" s="9" t="s">
        <v>2013</v>
      </c>
      <c r="E1004" s="10">
        <v>158600</v>
      </c>
      <c r="F1004" s="11" t="s">
        <v>24</v>
      </c>
      <c r="G1004" s="9" t="str">
        <f t="shared" si="88"/>
        <v>C241708491</v>
      </c>
      <c r="H1004" s="9" t="s">
        <v>21</v>
      </c>
      <c r="I1004" s="12">
        <v>57</v>
      </c>
      <c r="J1004" s="10">
        <v>158600</v>
      </c>
      <c r="K1004" s="13">
        <v>30871</v>
      </c>
      <c r="L1004" s="13">
        <v>51660</v>
      </c>
      <c r="M1004" s="12">
        <f t="shared" si="89"/>
        <v>56</v>
      </c>
      <c r="N1004" s="9">
        <v>200000</v>
      </c>
      <c r="O1004" s="12">
        <v>1</v>
      </c>
      <c r="P1004" s="9">
        <f t="shared" si="90"/>
        <v>200000</v>
      </c>
      <c r="Q1004" s="9">
        <f t="shared" si="87"/>
        <v>2200000</v>
      </c>
      <c r="R1004" s="10">
        <f t="shared" si="91"/>
        <v>2200000</v>
      </c>
    </row>
    <row r="1005" spans="1:18" x14ac:dyDescent="0.35">
      <c r="A1005" s="7">
        <v>1004</v>
      </c>
      <c r="B1005" s="9" t="s">
        <v>2014</v>
      </c>
      <c r="C1005" s="9">
        <v>9437906522</v>
      </c>
      <c r="D1005" s="9" t="s">
        <v>2015</v>
      </c>
      <c r="E1005" s="10">
        <v>19400</v>
      </c>
      <c r="F1005" s="11" t="s">
        <v>20</v>
      </c>
      <c r="G1005" s="9" t="str">
        <f t="shared" si="88"/>
        <v>C263638280</v>
      </c>
      <c r="H1005" s="9" t="s">
        <v>21</v>
      </c>
      <c r="I1005" s="12">
        <v>57</v>
      </c>
      <c r="J1005" s="10">
        <v>19400</v>
      </c>
      <c r="K1005" s="13">
        <v>30871</v>
      </c>
      <c r="L1005" s="13">
        <v>52596</v>
      </c>
      <c r="M1005" s="12">
        <f t="shared" si="89"/>
        <v>59</v>
      </c>
      <c r="N1005" s="9">
        <v>20000</v>
      </c>
      <c r="O1005" s="12">
        <v>1</v>
      </c>
      <c r="P1005" s="9">
        <f t="shared" si="90"/>
        <v>20000</v>
      </c>
      <c r="Q1005" s="9">
        <f t="shared" si="87"/>
        <v>220000</v>
      </c>
      <c r="R1005" s="10">
        <f t="shared" si="91"/>
        <v>220000</v>
      </c>
    </row>
    <row r="1006" spans="1:18" x14ac:dyDescent="0.35">
      <c r="A1006" s="7">
        <v>1005</v>
      </c>
      <c r="B1006" s="9" t="s">
        <v>2016</v>
      </c>
      <c r="C1006" s="9">
        <v>9921175454</v>
      </c>
      <c r="D1006" s="9" t="s">
        <v>2017</v>
      </c>
      <c r="E1006" s="10">
        <v>220000</v>
      </c>
      <c r="F1006" s="11" t="s">
        <v>24</v>
      </c>
      <c r="G1006" s="9" t="str">
        <f t="shared" si="88"/>
        <v>C230191653</v>
      </c>
      <c r="H1006" s="9" t="s">
        <v>21</v>
      </c>
      <c r="I1006" s="12">
        <v>57</v>
      </c>
      <c r="J1006" s="10">
        <v>220000</v>
      </c>
      <c r="K1006" s="13">
        <v>30871</v>
      </c>
      <c r="L1006" s="13">
        <v>49682</v>
      </c>
      <c r="M1006" s="12">
        <f t="shared" si="89"/>
        <v>51</v>
      </c>
      <c r="N1006" s="9">
        <v>20000</v>
      </c>
      <c r="O1006" s="12">
        <v>1</v>
      </c>
      <c r="P1006" s="9">
        <f t="shared" si="90"/>
        <v>20000</v>
      </c>
      <c r="Q1006" s="9">
        <f t="shared" si="87"/>
        <v>220000</v>
      </c>
      <c r="R1006" s="10">
        <f t="shared" si="91"/>
        <v>220000</v>
      </c>
    </row>
    <row r="1007" spans="1:18" x14ac:dyDescent="0.35">
      <c r="A1007" s="7">
        <v>1006</v>
      </c>
      <c r="B1007" s="9" t="s">
        <v>2018</v>
      </c>
      <c r="C1007" s="9">
        <v>9333906639</v>
      </c>
      <c r="D1007" s="9" t="s">
        <v>2019</v>
      </c>
      <c r="E1007" s="10">
        <v>220000</v>
      </c>
      <c r="F1007" s="11" t="s">
        <v>24</v>
      </c>
      <c r="G1007" s="9" t="str">
        <f t="shared" si="88"/>
        <v>C253341574</v>
      </c>
      <c r="H1007" s="9" t="s">
        <v>21</v>
      </c>
      <c r="I1007" s="12">
        <v>57</v>
      </c>
      <c r="J1007" s="10">
        <v>220000</v>
      </c>
      <c r="K1007" s="13">
        <v>30871</v>
      </c>
      <c r="L1007" s="13">
        <v>49837</v>
      </c>
      <c r="M1007" s="12">
        <f t="shared" si="89"/>
        <v>51</v>
      </c>
      <c r="N1007" s="9">
        <v>20000</v>
      </c>
      <c r="O1007" s="12">
        <v>1</v>
      </c>
      <c r="P1007" s="9">
        <f t="shared" si="90"/>
        <v>20000</v>
      </c>
      <c r="Q1007" s="9">
        <f t="shared" si="87"/>
        <v>220000</v>
      </c>
      <c r="R1007" s="10">
        <f t="shared" si="91"/>
        <v>220000</v>
      </c>
    </row>
    <row r="1008" spans="1:18" x14ac:dyDescent="0.35">
      <c r="A1008" s="7">
        <v>1007</v>
      </c>
      <c r="B1008" s="9" t="s">
        <v>2020</v>
      </c>
      <c r="C1008" s="9">
        <v>9744686948</v>
      </c>
      <c r="D1008" s="9" t="s">
        <v>2021</v>
      </c>
      <c r="E1008" s="10">
        <v>264000</v>
      </c>
      <c r="F1008" s="11" t="s">
        <v>24</v>
      </c>
      <c r="G1008" s="9" t="str">
        <f t="shared" si="88"/>
        <v>C257041618</v>
      </c>
      <c r="H1008" s="9" t="s">
        <v>21</v>
      </c>
      <c r="I1008" s="12">
        <v>57</v>
      </c>
      <c r="J1008" s="10">
        <v>264000</v>
      </c>
      <c r="K1008" s="13">
        <v>30871</v>
      </c>
      <c r="L1008" s="13">
        <v>53409</v>
      </c>
      <c r="M1008" s="12">
        <f t="shared" si="89"/>
        <v>61</v>
      </c>
      <c r="N1008" s="9">
        <v>24932</v>
      </c>
      <c r="O1008" s="12">
        <v>1</v>
      </c>
      <c r="P1008" s="9">
        <f t="shared" si="90"/>
        <v>24932</v>
      </c>
      <c r="Q1008" s="9">
        <f t="shared" si="87"/>
        <v>274252</v>
      </c>
      <c r="R1008" s="10">
        <f t="shared" si="91"/>
        <v>274252</v>
      </c>
    </row>
    <row r="1009" spans="1:18" x14ac:dyDescent="0.35">
      <c r="A1009" s="7">
        <v>1008</v>
      </c>
      <c r="B1009" s="9" t="s">
        <v>2022</v>
      </c>
      <c r="C1009" s="9">
        <v>8825511792</v>
      </c>
      <c r="D1009" s="9" t="s">
        <v>2023</v>
      </c>
      <c r="E1009" s="10">
        <v>26133.33</v>
      </c>
      <c r="F1009" s="11" t="s">
        <v>20</v>
      </c>
      <c r="G1009" s="9" t="str">
        <f t="shared" si="88"/>
        <v>C247023701</v>
      </c>
      <c r="H1009" s="9" t="s">
        <v>21</v>
      </c>
      <c r="I1009" s="12">
        <v>57</v>
      </c>
      <c r="J1009" s="10">
        <v>26133.33</v>
      </c>
      <c r="K1009" s="13">
        <v>30871</v>
      </c>
      <c r="L1009" s="13">
        <v>52228</v>
      </c>
      <c r="M1009" s="12">
        <f t="shared" si="89"/>
        <v>58</v>
      </c>
      <c r="N1009" s="9">
        <v>20000</v>
      </c>
      <c r="O1009" s="12">
        <v>1</v>
      </c>
      <c r="P1009" s="9">
        <f t="shared" si="90"/>
        <v>20000</v>
      </c>
      <c r="Q1009" s="9">
        <f t="shared" si="87"/>
        <v>220000</v>
      </c>
      <c r="R1009" s="10">
        <f t="shared" si="91"/>
        <v>220000</v>
      </c>
    </row>
    <row r="1010" spans="1:18" x14ac:dyDescent="0.35">
      <c r="A1010" s="7">
        <v>1009</v>
      </c>
      <c r="B1010" s="9" t="s">
        <v>2024</v>
      </c>
      <c r="C1010" s="9">
        <v>9831079550</v>
      </c>
      <c r="D1010" s="9" t="s">
        <v>2025</v>
      </c>
      <c r="E1010" s="10">
        <v>102637.48</v>
      </c>
      <c r="F1010" s="11" t="s">
        <v>20</v>
      </c>
      <c r="G1010" s="9" t="str">
        <f t="shared" si="88"/>
        <v>C110355894</v>
      </c>
      <c r="H1010" s="9" t="s">
        <v>21</v>
      </c>
      <c r="I1010" s="12">
        <v>57</v>
      </c>
      <c r="J1010" s="10">
        <v>102637.48</v>
      </c>
      <c r="K1010" s="13">
        <v>30871</v>
      </c>
      <c r="L1010" s="13">
        <v>52215</v>
      </c>
      <c r="M1010" s="12">
        <f t="shared" si="89"/>
        <v>58</v>
      </c>
      <c r="N1010" s="9">
        <v>75000</v>
      </c>
      <c r="O1010" s="12">
        <v>1</v>
      </c>
      <c r="P1010" s="9">
        <f t="shared" si="90"/>
        <v>75000</v>
      </c>
      <c r="Q1010" s="9">
        <f t="shared" si="87"/>
        <v>825000</v>
      </c>
      <c r="R1010" s="10">
        <f t="shared" si="91"/>
        <v>825000</v>
      </c>
    </row>
    <row r="1011" spans="1:18" x14ac:dyDescent="0.35">
      <c r="A1011" s="7">
        <v>1010</v>
      </c>
      <c r="B1011" s="9" t="s">
        <v>2026</v>
      </c>
      <c r="C1011" s="9">
        <v>9400022549</v>
      </c>
      <c r="D1011" s="9" t="s">
        <v>2027</v>
      </c>
      <c r="E1011" s="10">
        <v>220000</v>
      </c>
      <c r="F1011" s="11" t="s">
        <v>24</v>
      </c>
      <c r="G1011" s="9" t="str">
        <f t="shared" si="88"/>
        <v>C249023194</v>
      </c>
      <c r="H1011" s="9" t="s">
        <v>21</v>
      </c>
      <c r="I1011" s="12">
        <v>57</v>
      </c>
      <c r="J1011" s="10">
        <v>220000</v>
      </c>
      <c r="K1011" s="13">
        <v>30871</v>
      </c>
      <c r="L1011" s="13">
        <v>52027</v>
      </c>
      <c r="M1011" s="12">
        <f t="shared" si="89"/>
        <v>57</v>
      </c>
      <c r="N1011" s="9">
        <v>20047</v>
      </c>
      <c r="O1011" s="12">
        <v>1</v>
      </c>
      <c r="P1011" s="9">
        <f t="shared" si="90"/>
        <v>20047</v>
      </c>
      <c r="Q1011" s="9">
        <f t="shared" si="87"/>
        <v>220517</v>
      </c>
      <c r="R1011" s="10">
        <f t="shared" si="91"/>
        <v>220517</v>
      </c>
    </row>
    <row r="1012" spans="1:18" x14ac:dyDescent="0.35">
      <c r="A1012" s="7">
        <v>1011</v>
      </c>
      <c r="B1012" s="9" t="s">
        <v>2028</v>
      </c>
      <c r="C1012" s="9">
        <v>6289837205</v>
      </c>
      <c r="D1012" s="9" t="s">
        <v>2029</v>
      </c>
      <c r="E1012" s="10">
        <v>198000</v>
      </c>
      <c r="F1012" s="11" t="s">
        <v>24</v>
      </c>
      <c r="G1012" s="9" t="str">
        <f t="shared" si="88"/>
        <v>C239452908</v>
      </c>
      <c r="H1012" s="9" t="s">
        <v>21</v>
      </c>
      <c r="I1012" s="12">
        <v>57</v>
      </c>
      <c r="J1012" s="10">
        <v>198000</v>
      </c>
      <c r="K1012" s="13">
        <v>30871</v>
      </c>
      <c r="L1012" s="13">
        <v>53458</v>
      </c>
      <c r="M1012" s="12">
        <f t="shared" si="89"/>
        <v>61</v>
      </c>
      <c r="N1012" s="9">
        <v>18000</v>
      </c>
      <c r="O1012" s="12">
        <v>1</v>
      </c>
      <c r="P1012" s="9">
        <f t="shared" si="90"/>
        <v>18000</v>
      </c>
      <c r="Q1012" s="9">
        <f t="shared" si="87"/>
        <v>198000</v>
      </c>
      <c r="R1012" s="10">
        <f t="shared" si="91"/>
        <v>198000</v>
      </c>
    </row>
    <row r="1013" spans="1:18" x14ac:dyDescent="0.35">
      <c r="A1013" s="7">
        <v>1012</v>
      </c>
      <c r="B1013" s="9" t="s">
        <v>2030</v>
      </c>
      <c r="C1013" s="9">
        <v>9495385352</v>
      </c>
      <c r="D1013" s="9" t="s">
        <v>2031</v>
      </c>
      <c r="E1013" s="10">
        <v>1100000</v>
      </c>
      <c r="F1013" s="11" t="s">
        <v>24</v>
      </c>
      <c r="G1013" s="9" t="str">
        <f t="shared" si="88"/>
        <v>C257007584</v>
      </c>
      <c r="H1013" s="9" t="s">
        <v>21</v>
      </c>
      <c r="I1013" s="12">
        <v>57</v>
      </c>
      <c r="J1013" s="10">
        <v>1100000</v>
      </c>
      <c r="K1013" s="13">
        <v>30871</v>
      </c>
      <c r="L1013" s="13">
        <v>53368</v>
      </c>
      <c r="M1013" s="12">
        <f t="shared" si="89"/>
        <v>61</v>
      </c>
      <c r="N1013" s="9">
        <v>26000</v>
      </c>
      <c r="O1013" s="12">
        <v>4</v>
      </c>
      <c r="P1013" s="9">
        <f t="shared" si="90"/>
        <v>104000</v>
      </c>
      <c r="Q1013" s="9">
        <f t="shared" si="87"/>
        <v>1144000</v>
      </c>
      <c r="R1013" s="10">
        <f t="shared" si="91"/>
        <v>1144000</v>
      </c>
    </row>
    <row r="1014" spans="1:18" x14ac:dyDescent="0.35">
      <c r="A1014" s="7">
        <v>1013</v>
      </c>
      <c r="B1014" s="9" t="s">
        <v>2032</v>
      </c>
      <c r="C1014" s="9">
        <v>8670517961</v>
      </c>
      <c r="D1014" s="9" t="s">
        <v>2033</v>
      </c>
      <c r="E1014" s="10">
        <v>198000</v>
      </c>
      <c r="F1014" s="11" t="s">
        <v>24</v>
      </c>
      <c r="G1014" s="9" t="str">
        <f t="shared" si="88"/>
        <v>C233294683</v>
      </c>
      <c r="H1014" s="9" t="s">
        <v>21</v>
      </c>
      <c r="I1014" s="12">
        <v>57</v>
      </c>
      <c r="J1014" s="10">
        <v>198000</v>
      </c>
      <c r="K1014" s="13">
        <v>30871</v>
      </c>
      <c r="L1014" s="13">
        <v>49732</v>
      </c>
      <c r="M1014" s="12">
        <f t="shared" si="89"/>
        <v>51</v>
      </c>
      <c r="N1014" s="9">
        <v>18000</v>
      </c>
      <c r="O1014" s="12">
        <v>1</v>
      </c>
      <c r="P1014" s="9">
        <f t="shared" si="90"/>
        <v>18000</v>
      </c>
      <c r="Q1014" s="9">
        <f t="shared" si="87"/>
        <v>198000</v>
      </c>
      <c r="R1014" s="10">
        <f t="shared" si="91"/>
        <v>198000</v>
      </c>
    </row>
    <row r="1015" spans="1:18" x14ac:dyDescent="0.35">
      <c r="A1015" s="7">
        <v>1014</v>
      </c>
      <c r="B1015" s="9" t="s">
        <v>2034</v>
      </c>
      <c r="C1015" s="9">
        <v>8805274207</v>
      </c>
      <c r="D1015" s="9" t="s">
        <v>2035</v>
      </c>
      <c r="E1015" s="10">
        <v>1100000</v>
      </c>
      <c r="F1015" s="11" t="s">
        <v>24</v>
      </c>
      <c r="G1015" s="9" t="str">
        <f t="shared" si="88"/>
        <v>C185122311</v>
      </c>
      <c r="H1015" s="9" t="s">
        <v>21</v>
      </c>
      <c r="I1015" s="12">
        <v>57</v>
      </c>
      <c r="J1015" s="10">
        <v>1100000</v>
      </c>
      <c r="K1015" s="13">
        <v>30871</v>
      </c>
      <c r="L1015" s="13">
        <v>49688</v>
      </c>
      <c r="M1015" s="12">
        <f t="shared" si="89"/>
        <v>51</v>
      </c>
      <c r="N1015" s="9">
        <v>100000</v>
      </c>
      <c r="O1015" s="12">
        <v>1</v>
      </c>
      <c r="P1015" s="9">
        <f t="shared" si="90"/>
        <v>100000</v>
      </c>
      <c r="Q1015" s="9">
        <f t="shared" si="87"/>
        <v>1100000</v>
      </c>
      <c r="R1015" s="10">
        <f t="shared" si="91"/>
        <v>1100000</v>
      </c>
    </row>
    <row r="1016" spans="1:18" x14ac:dyDescent="0.35">
      <c r="A1016" s="7">
        <v>1015</v>
      </c>
      <c r="B1016" s="9" t="s">
        <v>2036</v>
      </c>
      <c r="C1016" s="9">
        <v>7828746087</v>
      </c>
      <c r="D1016" s="9" t="s">
        <v>2037</v>
      </c>
      <c r="E1016" s="10">
        <v>220000</v>
      </c>
      <c r="F1016" s="11" t="s">
        <v>24</v>
      </c>
      <c r="G1016" s="9" t="str">
        <f t="shared" si="88"/>
        <v>C258632107</v>
      </c>
      <c r="H1016" s="9" t="s">
        <v>21</v>
      </c>
      <c r="I1016" s="12">
        <v>57</v>
      </c>
      <c r="J1016" s="10">
        <v>220000</v>
      </c>
      <c r="K1016" s="13">
        <v>30871</v>
      </c>
      <c r="L1016" s="13">
        <v>49847</v>
      </c>
      <c r="M1016" s="12">
        <f t="shared" si="89"/>
        <v>51</v>
      </c>
      <c r="N1016" s="9">
        <v>20000</v>
      </c>
      <c r="O1016" s="12">
        <v>1</v>
      </c>
      <c r="P1016" s="9">
        <f t="shared" si="90"/>
        <v>20000</v>
      </c>
      <c r="Q1016" s="9">
        <f t="shared" si="87"/>
        <v>220000</v>
      </c>
      <c r="R1016" s="10">
        <f t="shared" si="91"/>
        <v>220000</v>
      </c>
    </row>
    <row r="1017" spans="1:18" x14ac:dyDescent="0.35">
      <c r="A1017" s="7">
        <v>1016</v>
      </c>
      <c r="B1017" s="9" t="s">
        <v>2038</v>
      </c>
      <c r="C1017" s="9">
        <v>7086538608</v>
      </c>
      <c r="D1017" s="9" t="s">
        <v>2039</v>
      </c>
      <c r="E1017" s="10">
        <v>125166.61</v>
      </c>
      <c r="F1017" s="11" t="s">
        <v>24</v>
      </c>
      <c r="G1017" s="9" t="str">
        <f t="shared" si="88"/>
        <v>C209498714</v>
      </c>
      <c r="H1017" s="9" t="s">
        <v>21</v>
      </c>
      <c r="I1017" s="12">
        <v>57</v>
      </c>
      <c r="J1017" s="10">
        <v>125166.61</v>
      </c>
      <c r="K1017" s="13">
        <v>30871</v>
      </c>
      <c r="L1017" s="13">
        <v>53132</v>
      </c>
      <c r="M1017" s="12">
        <f t="shared" si="89"/>
        <v>60</v>
      </c>
      <c r="N1017" s="9">
        <v>50000</v>
      </c>
      <c r="O1017" s="12">
        <v>1</v>
      </c>
      <c r="P1017" s="9">
        <f t="shared" si="90"/>
        <v>50000</v>
      </c>
      <c r="Q1017" s="9">
        <f t="shared" si="87"/>
        <v>550000</v>
      </c>
      <c r="R1017" s="10">
        <f t="shared" si="91"/>
        <v>550000</v>
      </c>
    </row>
    <row r="1018" spans="1:18" x14ac:dyDescent="0.35">
      <c r="A1018" s="7">
        <v>1017</v>
      </c>
      <c r="B1018" s="9" t="s">
        <v>2040</v>
      </c>
      <c r="C1018" s="9">
        <v>8959801320</v>
      </c>
      <c r="D1018" s="9" t="s">
        <v>2041</v>
      </c>
      <c r="E1018" s="10">
        <v>2628.57</v>
      </c>
      <c r="F1018" s="11" t="s">
        <v>24</v>
      </c>
      <c r="G1018" s="9" t="str">
        <f t="shared" si="88"/>
        <v>C262115050</v>
      </c>
      <c r="H1018" s="9" t="s">
        <v>21</v>
      </c>
      <c r="I1018" s="12">
        <v>57</v>
      </c>
      <c r="J1018" s="10">
        <v>2628.57</v>
      </c>
      <c r="K1018" s="13">
        <v>30871</v>
      </c>
      <c r="L1018" s="13">
        <v>49469</v>
      </c>
      <c r="M1018" s="12">
        <f t="shared" si="89"/>
        <v>50</v>
      </c>
      <c r="N1018" s="9">
        <v>20000</v>
      </c>
      <c r="O1018" s="12">
        <v>1</v>
      </c>
      <c r="P1018" s="9">
        <f t="shared" si="90"/>
        <v>20000</v>
      </c>
      <c r="Q1018" s="9">
        <f t="shared" si="87"/>
        <v>220000</v>
      </c>
      <c r="R1018" s="10">
        <f t="shared" si="91"/>
        <v>220000</v>
      </c>
    </row>
    <row r="1019" spans="1:18" x14ac:dyDescent="0.35">
      <c r="A1019" s="7">
        <v>1018</v>
      </c>
      <c r="B1019" s="9" t="s">
        <v>2042</v>
      </c>
      <c r="C1019" s="9">
        <v>9843142341</v>
      </c>
      <c r="D1019" s="9" t="s">
        <v>2043</v>
      </c>
      <c r="E1019" s="10">
        <v>39359.25</v>
      </c>
      <c r="F1019" s="11" t="s">
        <v>20</v>
      </c>
      <c r="G1019" s="9" t="str">
        <f t="shared" si="88"/>
        <v>C253770543</v>
      </c>
      <c r="H1019" s="9" t="s">
        <v>21</v>
      </c>
      <c r="I1019" s="12">
        <v>57</v>
      </c>
      <c r="J1019" s="10">
        <v>39359.25</v>
      </c>
      <c r="K1019" s="13">
        <v>30871</v>
      </c>
      <c r="L1019" s="13">
        <v>52584</v>
      </c>
      <c r="M1019" s="12">
        <f t="shared" si="89"/>
        <v>59</v>
      </c>
      <c r="N1019" s="9">
        <v>63000</v>
      </c>
      <c r="O1019" s="12">
        <v>1</v>
      </c>
      <c r="P1019" s="9">
        <f t="shared" si="90"/>
        <v>63000</v>
      </c>
      <c r="Q1019" s="9">
        <f t="shared" si="87"/>
        <v>693000</v>
      </c>
      <c r="R1019" s="10">
        <f t="shared" si="91"/>
        <v>693000</v>
      </c>
    </row>
    <row r="1020" spans="1:18" x14ac:dyDescent="0.35">
      <c r="A1020" s="7">
        <v>1019</v>
      </c>
      <c r="B1020" s="9" t="s">
        <v>2044</v>
      </c>
      <c r="C1020" s="9">
        <v>9507431526</v>
      </c>
      <c r="D1020" s="9" t="s">
        <v>2045</v>
      </c>
      <c r="E1020" s="10">
        <v>220000</v>
      </c>
      <c r="F1020" s="11" t="s">
        <v>24</v>
      </c>
      <c r="G1020" s="9" t="str">
        <f t="shared" si="88"/>
        <v>C255421764</v>
      </c>
      <c r="H1020" s="9" t="s">
        <v>21</v>
      </c>
      <c r="I1020" s="12">
        <v>57</v>
      </c>
      <c r="J1020" s="10">
        <v>220000</v>
      </c>
      <c r="K1020" s="13">
        <v>30871</v>
      </c>
      <c r="L1020" s="13">
        <v>49843</v>
      </c>
      <c r="M1020" s="12">
        <f t="shared" si="89"/>
        <v>51</v>
      </c>
      <c r="N1020" s="9">
        <v>20000</v>
      </c>
      <c r="O1020" s="12">
        <v>1</v>
      </c>
      <c r="P1020" s="9">
        <f t="shared" si="90"/>
        <v>20000</v>
      </c>
      <c r="Q1020" s="9">
        <f t="shared" si="87"/>
        <v>220000</v>
      </c>
      <c r="R1020" s="10">
        <f t="shared" si="91"/>
        <v>220000</v>
      </c>
    </row>
    <row r="1021" spans="1:18" x14ac:dyDescent="0.35">
      <c r="A1021" s="7">
        <v>1020</v>
      </c>
      <c r="B1021" s="9" t="s">
        <v>2046</v>
      </c>
      <c r="C1021" s="9">
        <v>9131874920</v>
      </c>
      <c r="D1021" s="9" t="s">
        <v>2047</v>
      </c>
      <c r="E1021" s="10">
        <v>220000</v>
      </c>
      <c r="F1021" s="11" t="s">
        <v>24</v>
      </c>
      <c r="G1021" s="9" t="str">
        <f t="shared" si="88"/>
        <v>C219564269</v>
      </c>
      <c r="H1021" s="9" t="s">
        <v>21</v>
      </c>
      <c r="I1021" s="12">
        <v>57</v>
      </c>
      <c r="J1021" s="10">
        <v>220000</v>
      </c>
      <c r="K1021" s="13">
        <v>30871</v>
      </c>
      <c r="L1021" s="13">
        <v>49835</v>
      </c>
      <c r="M1021" s="12">
        <f t="shared" si="89"/>
        <v>51</v>
      </c>
      <c r="N1021" s="9">
        <v>20000</v>
      </c>
      <c r="O1021" s="12">
        <v>1</v>
      </c>
      <c r="P1021" s="9">
        <f t="shared" si="90"/>
        <v>20000</v>
      </c>
      <c r="Q1021" s="9">
        <f t="shared" si="87"/>
        <v>220000</v>
      </c>
      <c r="R1021" s="10">
        <f t="shared" si="91"/>
        <v>220000</v>
      </c>
    </row>
    <row r="1022" spans="1:18" x14ac:dyDescent="0.35">
      <c r="A1022" s="7">
        <v>1021</v>
      </c>
      <c r="B1022" s="9" t="s">
        <v>2048</v>
      </c>
      <c r="C1022" s="9">
        <v>8570035894</v>
      </c>
      <c r="D1022" s="9" t="s">
        <v>1320</v>
      </c>
      <c r="E1022" s="10">
        <v>16947</v>
      </c>
      <c r="F1022" s="11" t="s">
        <v>20</v>
      </c>
      <c r="G1022" s="9" t="str">
        <f t="shared" si="88"/>
        <v>C271337984</v>
      </c>
      <c r="H1022" s="9" t="s">
        <v>21</v>
      </c>
      <c r="I1022" s="12">
        <v>57</v>
      </c>
      <c r="J1022" s="10">
        <v>16947</v>
      </c>
      <c r="K1022" s="13">
        <v>30871</v>
      </c>
      <c r="L1022" s="13">
        <v>50940</v>
      </c>
      <c r="M1022" s="12">
        <f t="shared" si="89"/>
        <v>54</v>
      </c>
      <c r="N1022" s="9">
        <v>9180</v>
      </c>
      <c r="O1022" s="12">
        <v>2</v>
      </c>
      <c r="P1022" s="9">
        <f t="shared" si="90"/>
        <v>18360</v>
      </c>
      <c r="Q1022" s="9">
        <f t="shared" si="87"/>
        <v>201960</v>
      </c>
      <c r="R1022" s="10">
        <f t="shared" si="91"/>
        <v>201960</v>
      </c>
    </row>
    <row r="1023" spans="1:18" x14ac:dyDescent="0.35">
      <c r="A1023" s="7">
        <v>1022</v>
      </c>
      <c r="B1023" s="9" t="s">
        <v>2049</v>
      </c>
      <c r="C1023" s="9">
        <v>9344221239</v>
      </c>
      <c r="D1023" s="9" t="s">
        <v>2050</v>
      </c>
      <c r="E1023" s="10">
        <v>264000</v>
      </c>
      <c r="F1023" s="11" t="s">
        <v>24</v>
      </c>
      <c r="G1023" s="9" t="str">
        <f t="shared" si="88"/>
        <v>C257058643</v>
      </c>
      <c r="H1023" s="9" t="s">
        <v>21</v>
      </c>
      <c r="I1023" s="12">
        <v>57</v>
      </c>
      <c r="J1023" s="10">
        <v>264000</v>
      </c>
      <c r="K1023" s="13">
        <v>30871</v>
      </c>
      <c r="L1023" s="13">
        <v>53453</v>
      </c>
      <c r="M1023" s="12">
        <f t="shared" si="89"/>
        <v>61</v>
      </c>
      <c r="N1023" s="9">
        <v>24000</v>
      </c>
      <c r="O1023" s="12">
        <v>1</v>
      </c>
      <c r="P1023" s="9">
        <f t="shared" si="90"/>
        <v>24000</v>
      </c>
      <c r="Q1023" s="9">
        <f t="shared" si="87"/>
        <v>264000</v>
      </c>
      <c r="R1023" s="10">
        <f t="shared" si="91"/>
        <v>264000</v>
      </c>
    </row>
    <row r="1024" spans="1:18" x14ac:dyDescent="0.35">
      <c r="A1024" s="7">
        <v>1023</v>
      </c>
      <c r="B1024" s="9" t="s">
        <v>2051</v>
      </c>
      <c r="C1024" s="9">
        <v>9253300018</v>
      </c>
      <c r="D1024" s="9" t="s">
        <v>2052</v>
      </c>
      <c r="E1024" s="10">
        <v>31500</v>
      </c>
      <c r="F1024" s="11" t="s">
        <v>20</v>
      </c>
      <c r="G1024" s="9" t="str">
        <f t="shared" si="88"/>
        <v>C103090894</v>
      </c>
      <c r="H1024" s="9" t="s">
        <v>21</v>
      </c>
      <c r="I1024" s="12">
        <v>57</v>
      </c>
      <c r="J1024" s="10">
        <v>31500</v>
      </c>
      <c r="K1024" s="13">
        <v>30871</v>
      </c>
      <c r="L1024" s="13">
        <v>50403</v>
      </c>
      <c r="M1024" s="12">
        <f t="shared" si="89"/>
        <v>53</v>
      </c>
      <c r="N1024" s="9">
        <v>20000</v>
      </c>
      <c r="O1024" s="12">
        <v>1</v>
      </c>
      <c r="P1024" s="9">
        <f t="shared" si="90"/>
        <v>20000</v>
      </c>
      <c r="Q1024" s="9">
        <f t="shared" si="87"/>
        <v>220000</v>
      </c>
      <c r="R1024" s="10">
        <f t="shared" si="91"/>
        <v>220000</v>
      </c>
    </row>
    <row r="1025" spans="1:18" x14ac:dyDescent="0.35">
      <c r="A1025" s="7">
        <v>1024</v>
      </c>
      <c r="B1025" s="9" t="s">
        <v>2053</v>
      </c>
      <c r="C1025" s="9">
        <v>9593033174</v>
      </c>
      <c r="D1025" s="9" t="s">
        <v>2054</v>
      </c>
      <c r="E1025" s="10">
        <v>550000</v>
      </c>
      <c r="F1025" s="11" t="s">
        <v>24</v>
      </c>
      <c r="G1025" s="9" t="str">
        <f t="shared" si="88"/>
        <v>C249018950</v>
      </c>
      <c r="H1025" s="9" t="s">
        <v>21</v>
      </c>
      <c r="I1025" s="12">
        <v>57</v>
      </c>
      <c r="J1025" s="10">
        <v>550000</v>
      </c>
      <c r="K1025" s="13">
        <v>30871</v>
      </c>
      <c r="L1025" s="13">
        <v>53488</v>
      </c>
      <c r="M1025" s="12">
        <f t="shared" si="89"/>
        <v>61</v>
      </c>
      <c r="N1025" s="9">
        <v>52285</v>
      </c>
      <c r="O1025" s="12">
        <v>1</v>
      </c>
      <c r="P1025" s="9">
        <f t="shared" si="90"/>
        <v>52285</v>
      </c>
      <c r="Q1025" s="9">
        <f t="shared" ref="Q1025:Q1088" si="92">P1025*11</f>
        <v>575135</v>
      </c>
      <c r="R1025" s="10">
        <f t="shared" si="91"/>
        <v>575135</v>
      </c>
    </row>
    <row r="1026" spans="1:18" x14ac:dyDescent="0.35">
      <c r="A1026" s="7">
        <v>1025</v>
      </c>
      <c r="B1026" s="9" t="s">
        <v>2055</v>
      </c>
      <c r="C1026" s="9">
        <v>9852422897</v>
      </c>
      <c r="D1026" s="9" t="s">
        <v>2056</v>
      </c>
      <c r="E1026" s="10">
        <v>275000</v>
      </c>
      <c r="F1026" s="11" t="s">
        <v>24</v>
      </c>
      <c r="G1026" s="9" t="str">
        <f t="shared" ref="G1026:G1089" si="93">B1026</f>
        <v>C247730573</v>
      </c>
      <c r="H1026" s="9" t="s">
        <v>21</v>
      </c>
      <c r="I1026" s="12">
        <v>57</v>
      </c>
      <c r="J1026" s="10">
        <v>275000</v>
      </c>
      <c r="K1026" s="13">
        <v>30871</v>
      </c>
      <c r="L1026" s="13">
        <v>53502</v>
      </c>
      <c r="M1026" s="12">
        <f t="shared" ref="M1026:M1089" si="94">ROUNDDOWN(YEARFRAC(K1026,L1026),0)</f>
        <v>61</v>
      </c>
      <c r="N1026" s="9">
        <v>25206</v>
      </c>
      <c r="O1026" s="12">
        <v>1</v>
      </c>
      <c r="P1026" s="9">
        <f t="shared" ref="P1026:P1089" si="95">O1026*N1026</f>
        <v>25206</v>
      </c>
      <c r="Q1026" s="9">
        <f t="shared" si="92"/>
        <v>277266</v>
      </c>
      <c r="R1026" s="10">
        <f t="shared" ref="R1026:R1089" si="96">MAX(Q1026,J1026)</f>
        <v>277266</v>
      </c>
    </row>
    <row r="1027" spans="1:18" x14ac:dyDescent="0.35">
      <c r="A1027" s="7">
        <v>1026</v>
      </c>
      <c r="B1027" s="9" t="s">
        <v>2057</v>
      </c>
      <c r="C1027" s="9">
        <v>9735290110</v>
      </c>
      <c r="D1027" s="9" t="s">
        <v>2058</v>
      </c>
      <c r="E1027" s="10">
        <v>550000</v>
      </c>
      <c r="F1027" s="11" t="s">
        <v>24</v>
      </c>
      <c r="G1027" s="9" t="str">
        <f t="shared" si="93"/>
        <v>C249023770</v>
      </c>
      <c r="H1027" s="9" t="s">
        <v>21</v>
      </c>
      <c r="I1027" s="12">
        <v>57</v>
      </c>
      <c r="J1027" s="10">
        <v>550000</v>
      </c>
      <c r="K1027" s="13">
        <v>30871</v>
      </c>
      <c r="L1027" s="13">
        <v>53488</v>
      </c>
      <c r="M1027" s="12">
        <f t="shared" si="94"/>
        <v>61</v>
      </c>
      <c r="N1027" s="9">
        <v>50000</v>
      </c>
      <c r="O1027" s="12">
        <v>1</v>
      </c>
      <c r="P1027" s="9">
        <f t="shared" si="95"/>
        <v>50000</v>
      </c>
      <c r="Q1027" s="9">
        <f t="shared" si="92"/>
        <v>550000</v>
      </c>
      <c r="R1027" s="10">
        <f t="shared" si="96"/>
        <v>550000</v>
      </c>
    </row>
    <row r="1028" spans="1:18" x14ac:dyDescent="0.35">
      <c r="A1028" s="7">
        <v>1027</v>
      </c>
      <c r="B1028" s="9" t="s">
        <v>2059</v>
      </c>
      <c r="C1028" s="9">
        <v>9477163045</v>
      </c>
      <c r="D1028" s="9" t="s">
        <v>647</v>
      </c>
      <c r="E1028" s="10">
        <v>22875</v>
      </c>
      <c r="F1028" s="11" t="s">
        <v>20</v>
      </c>
      <c r="G1028" s="9" t="str">
        <f t="shared" si="93"/>
        <v>C206318871</v>
      </c>
      <c r="H1028" s="9" t="s">
        <v>21</v>
      </c>
      <c r="I1028" s="12">
        <v>57</v>
      </c>
      <c r="J1028" s="10">
        <v>22875</v>
      </c>
      <c r="K1028" s="13">
        <v>30871</v>
      </c>
      <c r="L1028" s="13">
        <v>51135</v>
      </c>
      <c r="M1028" s="12">
        <f t="shared" si="94"/>
        <v>55</v>
      </c>
      <c r="N1028" s="9">
        <v>25000</v>
      </c>
      <c r="O1028" s="12">
        <v>1</v>
      </c>
      <c r="P1028" s="9">
        <f t="shared" si="95"/>
        <v>25000</v>
      </c>
      <c r="Q1028" s="9">
        <f t="shared" si="92"/>
        <v>275000</v>
      </c>
      <c r="R1028" s="10">
        <f t="shared" si="96"/>
        <v>275000</v>
      </c>
    </row>
    <row r="1029" spans="1:18" x14ac:dyDescent="0.35">
      <c r="A1029" s="7">
        <v>1028</v>
      </c>
      <c r="B1029" s="9" t="s">
        <v>2060</v>
      </c>
      <c r="C1029" s="9">
        <v>9525413391</v>
      </c>
      <c r="D1029" s="9" t="s">
        <v>2061</v>
      </c>
      <c r="E1029" s="10">
        <v>330000</v>
      </c>
      <c r="F1029" s="11" t="s">
        <v>24</v>
      </c>
      <c r="G1029" s="9" t="str">
        <f t="shared" si="93"/>
        <v>C227692576</v>
      </c>
      <c r="H1029" s="9" t="s">
        <v>21</v>
      </c>
      <c r="I1029" s="12">
        <v>57</v>
      </c>
      <c r="J1029" s="10">
        <v>330000</v>
      </c>
      <c r="K1029" s="13">
        <v>30871</v>
      </c>
      <c r="L1029" s="13">
        <v>53498</v>
      </c>
      <c r="M1029" s="12">
        <f t="shared" si="94"/>
        <v>61</v>
      </c>
      <c r="N1029" s="9">
        <v>30248</v>
      </c>
      <c r="O1029" s="12">
        <v>1</v>
      </c>
      <c r="P1029" s="9">
        <f t="shared" si="95"/>
        <v>30248</v>
      </c>
      <c r="Q1029" s="9">
        <f t="shared" si="92"/>
        <v>332728</v>
      </c>
      <c r="R1029" s="10">
        <f t="shared" si="96"/>
        <v>332728</v>
      </c>
    </row>
    <row r="1030" spans="1:18" x14ac:dyDescent="0.35">
      <c r="A1030" s="7">
        <v>1029</v>
      </c>
      <c r="B1030" s="9" t="s">
        <v>2062</v>
      </c>
      <c r="C1030" s="9">
        <v>9149553307</v>
      </c>
      <c r="D1030" s="9" t="s">
        <v>2063</v>
      </c>
      <c r="E1030" s="10">
        <v>220000</v>
      </c>
      <c r="F1030" s="11" t="s">
        <v>24</v>
      </c>
      <c r="G1030" s="9" t="str">
        <f t="shared" si="93"/>
        <v>C252930384</v>
      </c>
      <c r="H1030" s="9" t="s">
        <v>21</v>
      </c>
      <c r="I1030" s="12">
        <v>57</v>
      </c>
      <c r="J1030" s="10">
        <v>220000</v>
      </c>
      <c r="K1030" s="13">
        <v>30871</v>
      </c>
      <c r="L1030" s="13">
        <v>49669</v>
      </c>
      <c r="M1030" s="12">
        <f t="shared" si="94"/>
        <v>51</v>
      </c>
      <c r="N1030" s="9">
        <v>20000</v>
      </c>
      <c r="O1030" s="12">
        <v>1</v>
      </c>
      <c r="P1030" s="9">
        <f t="shared" si="95"/>
        <v>20000</v>
      </c>
      <c r="Q1030" s="9">
        <f t="shared" si="92"/>
        <v>220000</v>
      </c>
      <c r="R1030" s="10">
        <f t="shared" si="96"/>
        <v>220000</v>
      </c>
    </row>
    <row r="1031" spans="1:18" x14ac:dyDescent="0.35">
      <c r="A1031" s="7">
        <v>1030</v>
      </c>
      <c r="B1031" s="9" t="s">
        <v>2064</v>
      </c>
      <c r="C1031" s="9">
        <v>9010207122</v>
      </c>
      <c r="D1031" s="9" t="s">
        <v>2065</v>
      </c>
      <c r="E1031" s="10">
        <v>396000</v>
      </c>
      <c r="F1031" s="11" t="s">
        <v>24</v>
      </c>
      <c r="G1031" s="9" t="str">
        <f t="shared" si="93"/>
        <v>C210951981</v>
      </c>
      <c r="H1031" s="9" t="s">
        <v>21</v>
      </c>
      <c r="I1031" s="12">
        <v>57</v>
      </c>
      <c r="J1031" s="10">
        <v>396000</v>
      </c>
      <c r="K1031" s="13">
        <v>30871</v>
      </c>
      <c r="L1031" s="13">
        <v>49659</v>
      </c>
      <c r="M1031" s="12">
        <f t="shared" si="94"/>
        <v>51</v>
      </c>
      <c r="N1031" s="9">
        <v>18360</v>
      </c>
      <c r="O1031" s="12">
        <v>2</v>
      </c>
      <c r="P1031" s="9">
        <f t="shared" si="95"/>
        <v>36720</v>
      </c>
      <c r="Q1031" s="9">
        <f t="shared" si="92"/>
        <v>403920</v>
      </c>
      <c r="R1031" s="10">
        <f t="shared" si="96"/>
        <v>403920</v>
      </c>
    </row>
    <row r="1032" spans="1:18" x14ac:dyDescent="0.35">
      <c r="A1032" s="7">
        <v>1031</v>
      </c>
      <c r="B1032" s="9" t="s">
        <v>2066</v>
      </c>
      <c r="C1032" s="9">
        <v>7587436926</v>
      </c>
      <c r="D1032" s="9" t="s">
        <v>2067</v>
      </c>
      <c r="E1032" s="10">
        <v>2365.71</v>
      </c>
      <c r="F1032" s="11" t="s">
        <v>24</v>
      </c>
      <c r="G1032" s="9" t="str">
        <f t="shared" si="93"/>
        <v>C263054220</v>
      </c>
      <c r="H1032" s="9" t="s">
        <v>21</v>
      </c>
      <c r="I1032" s="12">
        <v>57</v>
      </c>
      <c r="J1032" s="10">
        <v>2365.71</v>
      </c>
      <c r="K1032" s="13">
        <v>30871</v>
      </c>
      <c r="L1032" s="13">
        <v>49486</v>
      </c>
      <c r="M1032" s="12">
        <f t="shared" si="94"/>
        <v>50</v>
      </c>
      <c r="N1032" s="9">
        <v>18000</v>
      </c>
      <c r="O1032" s="12">
        <v>1</v>
      </c>
      <c r="P1032" s="9">
        <f t="shared" si="95"/>
        <v>18000</v>
      </c>
      <c r="Q1032" s="9">
        <f t="shared" si="92"/>
        <v>198000</v>
      </c>
      <c r="R1032" s="10">
        <f t="shared" si="96"/>
        <v>198000</v>
      </c>
    </row>
    <row r="1033" spans="1:18" x14ac:dyDescent="0.35">
      <c r="A1033" s="7">
        <v>1032</v>
      </c>
      <c r="B1033" s="9" t="s">
        <v>2068</v>
      </c>
      <c r="C1033" s="9">
        <v>9865487729</v>
      </c>
      <c r="D1033" s="9" t="s">
        <v>2069</v>
      </c>
      <c r="E1033" s="10">
        <v>220000</v>
      </c>
      <c r="F1033" s="11" t="s">
        <v>24</v>
      </c>
      <c r="G1033" s="9" t="str">
        <f t="shared" si="93"/>
        <v>C260121936</v>
      </c>
      <c r="H1033" s="9" t="s">
        <v>21</v>
      </c>
      <c r="I1033" s="12">
        <v>57</v>
      </c>
      <c r="J1033" s="10">
        <v>220000</v>
      </c>
      <c r="K1033" s="13">
        <v>30871</v>
      </c>
      <c r="L1033" s="13">
        <v>52045</v>
      </c>
      <c r="M1033" s="12">
        <f t="shared" si="94"/>
        <v>57</v>
      </c>
      <c r="N1033" s="9">
        <v>20174</v>
      </c>
      <c r="O1033" s="12">
        <v>1</v>
      </c>
      <c r="P1033" s="9">
        <f t="shared" si="95"/>
        <v>20174</v>
      </c>
      <c r="Q1033" s="9">
        <f t="shared" si="92"/>
        <v>221914</v>
      </c>
      <c r="R1033" s="10">
        <f t="shared" si="96"/>
        <v>221914</v>
      </c>
    </row>
    <row r="1034" spans="1:18" x14ac:dyDescent="0.35">
      <c r="A1034" s="7">
        <v>1033</v>
      </c>
      <c r="B1034" s="9" t="s">
        <v>2070</v>
      </c>
      <c r="C1034" s="9">
        <v>9416064645</v>
      </c>
      <c r="D1034" s="9" t="s">
        <v>2071</v>
      </c>
      <c r="E1034" s="10">
        <v>330000</v>
      </c>
      <c r="F1034" s="11" t="s">
        <v>24</v>
      </c>
      <c r="G1034" s="9" t="str">
        <f t="shared" si="93"/>
        <v>C253350138</v>
      </c>
      <c r="H1034" s="9" t="s">
        <v>21</v>
      </c>
      <c r="I1034" s="12">
        <v>57</v>
      </c>
      <c r="J1034" s="10">
        <v>330000</v>
      </c>
      <c r="K1034" s="13">
        <v>30871</v>
      </c>
      <c r="L1034" s="13">
        <v>49851</v>
      </c>
      <c r="M1034" s="12">
        <f t="shared" si="94"/>
        <v>51</v>
      </c>
      <c r="N1034" s="9">
        <v>30277</v>
      </c>
      <c r="O1034" s="12">
        <v>1</v>
      </c>
      <c r="P1034" s="9">
        <f t="shared" si="95"/>
        <v>30277</v>
      </c>
      <c r="Q1034" s="9">
        <f t="shared" si="92"/>
        <v>333047</v>
      </c>
      <c r="R1034" s="10">
        <f t="shared" si="96"/>
        <v>333047</v>
      </c>
    </row>
    <row r="1035" spans="1:18" x14ac:dyDescent="0.35">
      <c r="A1035" s="7">
        <v>1034</v>
      </c>
      <c r="B1035" s="9" t="s">
        <v>2072</v>
      </c>
      <c r="C1035" s="9">
        <v>8096615383</v>
      </c>
      <c r="D1035" s="9" t="s">
        <v>2073</v>
      </c>
      <c r="E1035" s="10">
        <v>198000</v>
      </c>
      <c r="F1035" s="11" t="s">
        <v>24</v>
      </c>
      <c r="G1035" s="9" t="str">
        <f t="shared" si="93"/>
        <v>C263185649</v>
      </c>
      <c r="H1035" s="9" t="s">
        <v>21</v>
      </c>
      <c r="I1035" s="12">
        <v>57</v>
      </c>
      <c r="J1035" s="10">
        <v>198000</v>
      </c>
      <c r="K1035" s="13">
        <v>30871</v>
      </c>
      <c r="L1035" s="13">
        <v>49846</v>
      </c>
      <c r="M1035" s="12">
        <f t="shared" si="94"/>
        <v>51</v>
      </c>
      <c r="N1035" s="9">
        <v>18000</v>
      </c>
      <c r="O1035" s="12">
        <v>1</v>
      </c>
      <c r="P1035" s="9">
        <f t="shared" si="95"/>
        <v>18000</v>
      </c>
      <c r="Q1035" s="9">
        <f t="shared" si="92"/>
        <v>198000</v>
      </c>
      <c r="R1035" s="10">
        <f t="shared" si="96"/>
        <v>198000</v>
      </c>
    </row>
    <row r="1036" spans="1:18" x14ac:dyDescent="0.35">
      <c r="A1036" s="7">
        <v>1035</v>
      </c>
      <c r="B1036" s="9" t="s">
        <v>2074</v>
      </c>
      <c r="C1036" s="9">
        <v>9425304243</v>
      </c>
      <c r="D1036" s="9" t="s">
        <v>2075</v>
      </c>
      <c r="E1036" s="10">
        <v>7999.99</v>
      </c>
      <c r="F1036" s="11" t="s">
        <v>24</v>
      </c>
      <c r="G1036" s="9" t="str">
        <f t="shared" si="93"/>
        <v>C221602106</v>
      </c>
      <c r="H1036" s="9" t="s">
        <v>21</v>
      </c>
      <c r="I1036" s="12">
        <v>57</v>
      </c>
      <c r="J1036" s="10">
        <v>7999.99</v>
      </c>
      <c r="K1036" s="13">
        <v>30871</v>
      </c>
      <c r="L1036" s="13">
        <v>49479</v>
      </c>
      <c r="M1036" s="12">
        <f t="shared" si="94"/>
        <v>50</v>
      </c>
      <c r="N1036" s="9">
        <v>20673</v>
      </c>
      <c r="O1036" s="12">
        <v>1</v>
      </c>
      <c r="P1036" s="9">
        <f t="shared" si="95"/>
        <v>20673</v>
      </c>
      <c r="Q1036" s="9">
        <f t="shared" si="92"/>
        <v>227403</v>
      </c>
      <c r="R1036" s="10">
        <f t="shared" si="96"/>
        <v>227403</v>
      </c>
    </row>
    <row r="1037" spans="1:18" x14ac:dyDescent="0.35">
      <c r="A1037" s="7">
        <v>1036</v>
      </c>
      <c r="B1037" s="9" t="s">
        <v>2076</v>
      </c>
      <c r="C1037" s="9">
        <v>9101047639</v>
      </c>
      <c r="D1037" s="9" t="s">
        <v>2077</v>
      </c>
      <c r="E1037" s="10">
        <v>550000</v>
      </c>
      <c r="F1037" s="11" t="s">
        <v>24</v>
      </c>
      <c r="G1037" s="9" t="str">
        <f t="shared" si="93"/>
        <v>C258641350</v>
      </c>
      <c r="H1037" s="9" t="s">
        <v>21</v>
      </c>
      <c r="I1037" s="12">
        <v>57</v>
      </c>
      <c r="J1037" s="10">
        <v>550000</v>
      </c>
      <c r="K1037" s="13">
        <v>30871</v>
      </c>
      <c r="L1037" s="13">
        <v>52045</v>
      </c>
      <c r="M1037" s="12">
        <f t="shared" si="94"/>
        <v>57</v>
      </c>
      <c r="N1037" s="9">
        <v>50259</v>
      </c>
      <c r="O1037" s="12">
        <v>1</v>
      </c>
      <c r="P1037" s="9">
        <f t="shared" si="95"/>
        <v>50259</v>
      </c>
      <c r="Q1037" s="9">
        <f t="shared" si="92"/>
        <v>552849</v>
      </c>
      <c r="R1037" s="10">
        <f t="shared" si="96"/>
        <v>552849</v>
      </c>
    </row>
    <row r="1038" spans="1:18" x14ac:dyDescent="0.35">
      <c r="A1038" s="7">
        <v>1037</v>
      </c>
      <c r="B1038" s="9" t="s">
        <v>2078</v>
      </c>
      <c r="C1038" s="9">
        <v>9584690613</v>
      </c>
      <c r="D1038" s="9" t="s">
        <v>2079</v>
      </c>
      <c r="E1038" s="10">
        <v>220000</v>
      </c>
      <c r="F1038" s="11" t="s">
        <v>24</v>
      </c>
      <c r="G1038" s="9" t="str">
        <f t="shared" si="93"/>
        <v>C237490179</v>
      </c>
      <c r="H1038" s="9" t="s">
        <v>21</v>
      </c>
      <c r="I1038" s="12">
        <v>57</v>
      </c>
      <c r="J1038" s="10">
        <v>220000</v>
      </c>
      <c r="K1038" s="13">
        <v>30871</v>
      </c>
      <c r="L1038" s="13">
        <v>49847</v>
      </c>
      <c r="M1038" s="12">
        <f t="shared" si="94"/>
        <v>51</v>
      </c>
      <c r="N1038" s="9">
        <v>20000</v>
      </c>
      <c r="O1038" s="12">
        <v>1</v>
      </c>
      <c r="P1038" s="9">
        <f t="shared" si="95"/>
        <v>20000</v>
      </c>
      <c r="Q1038" s="9">
        <f t="shared" si="92"/>
        <v>220000</v>
      </c>
      <c r="R1038" s="10">
        <f t="shared" si="96"/>
        <v>220000</v>
      </c>
    </row>
    <row r="1039" spans="1:18" x14ac:dyDescent="0.35">
      <c r="A1039" s="7">
        <v>1038</v>
      </c>
      <c r="B1039" s="9" t="s">
        <v>2080</v>
      </c>
      <c r="C1039" s="9">
        <v>9643975108</v>
      </c>
      <c r="D1039" s="9" t="s">
        <v>2081</v>
      </c>
      <c r="E1039" s="10">
        <v>5885.71</v>
      </c>
      <c r="F1039" s="11" t="s">
        <v>20</v>
      </c>
      <c r="G1039" s="9" t="str">
        <f t="shared" si="93"/>
        <v>C256589016</v>
      </c>
      <c r="H1039" s="9" t="s">
        <v>21</v>
      </c>
      <c r="I1039" s="12">
        <v>57</v>
      </c>
      <c r="J1039" s="10">
        <v>5885.71</v>
      </c>
      <c r="K1039" s="13">
        <v>30871</v>
      </c>
      <c r="L1039" s="13">
        <v>49291</v>
      </c>
      <c r="M1039" s="12">
        <f t="shared" si="94"/>
        <v>50</v>
      </c>
      <c r="N1039" s="9">
        <v>5200</v>
      </c>
      <c r="O1039" s="12">
        <v>4</v>
      </c>
      <c r="P1039" s="9">
        <f t="shared" si="95"/>
        <v>20800</v>
      </c>
      <c r="Q1039" s="9">
        <f t="shared" si="92"/>
        <v>228800</v>
      </c>
      <c r="R1039" s="10">
        <f t="shared" si="96"/>
        <v>228800</v>
      </c>
    </row>
    <row r="1040" spans="1:18" x14ac:dyDescent="0.35">
      <c r="A1040" s="7">
        <v>1039</v>
      </c>
      <c r="B1040" s="9" t="s">
        <v>2082</v>
      </c>
      <c r="C1040" s="9">
        <v>7209795748</v>
      </c>
      <c r="D1040" s="9" t="s">
        <v>2083</v>
      </c>
      <c r="E1040" s="10">
        <v>36665.980000000003</v>
      </c>
      <c r="F1040" s="11" t="s">
        <v>24</v>
      </c>
      <c r="G1040" s="9" t="str">
        <f t="shared" si="93"/>
        <v>C249355396</v>
      </c>
      <c r="H1040" s="9" t="s">
        <v>21</v>
      </c>
      <c r="I1040" s="12">
        <v>57</v>
      </c>
      <c r="J1040" s="10">
        <v>36665.980000000003</v>
      </c>
      <c r="K1040" s="13">
        <v>30871</v>
      </c>
      <c r="L1040" s="13">
        <v>53135</v>
      </c>
      <c r="M1040" s="12">
        <f t="shared" si="94"/>
        <v>60</v>
      </c>
      <c r="N1040" s="9">
        <v>54000</v>
      </c>
      <c r="O1040" s="12">
        <v>1</v>
      </c>
      <c r="P1040" s="9">
        <f t="shared" si="95"/>
        <v>54000</v>
      </c>
      <c r="Q1040" s="9">
        <f t="shared" si="92"/>
        <v>594000</v>
      </c>
      <c r="R1040" s="10">
        <f t="shared" si="96"/>
        <v>594000</v>
      </c>
    </row>
    <row r="1041" spans="1:18" x14ac:dyDescent="0.35">
      <c r="A1041" s="7">
        <v>1040</v>
      </c>
      <c r="B1041" s="9" t="s">
        <v>2084</v>
      </c>
      <c r="C1041" s="9">
        <v>9438420883</v>
      </c>
      <c r="D1041" s="9" t="s">
        <v>2085</v>
      </c>
      <c r="E1041" s="10">
        <v>19833.330000000002</v>
      </c>
      <c r="F1041" s="11" t="s">
        <v>20</v>
      </c>
      <c r="G1041" s="9" t="str">
        <f t="shared" si="93"/>
        <v>C239846718</v>
      </c>
      <c r="H1041" s="9" t="s">
        <v>21</v>
      </c>
      <c r="I1041" s="12">
        <v>57</v>
      </c>
      <c r="J1041" s="10">
        <v>19833.330000000002</v>
      </c>
      <c r="K1041" s="13">
        <v>30871</v>
      </c>
      <c r="L1041" s="13">
        <v>52151</v>
      </c>
      <c r="M1041" s="12">
        <f t="shared" si="94"/>
        <v>58</v>
      </c>
      <c r="N1041" s="9">
        <v>25000</v>
      </c>
      <c r="O1041" s="12">
        <v>1</v>
      </c>
      <c r="P1041" s="9">
        <f t="shared" si="95"/>
        <v>25000</v>
      </c>
      <c r="Q1041" s="9">
        <f t="shared" si="92"/>
        <v>275000</v>
      </c>
      <c r="R1041" s="10">
        <f t="shared" si="96"/>
        <v>275000</v>
      </c>
    </row>
    <row r="1042" spans="1:18" x14ac:dyDescent="0.35">
      <c r="A1042" s="7">
        <v>1041</v>
      </c>
      <c r="B1042" s="9" t="s">
        <v>2086</v>
      </c>
      <c r="C1042" s="9">
        <v>8754761521</v>
      </c>
      <c r="D1042" s="9" t="s">
        <v>2087</v>
      </c>
      <c r="E1042" s="10">
        <v>31666.66</v>
      </c>
      <c r="F1042" s="11" t="s">
        <v>20</v>
      </c>
      <c r="G1042" s="9" t="str">
        <f t="shared" si="93"/>
        <v>C248807492</v>
      </c>
      <c r="H1042" s="9" t="s">
        <v>21</v>
      </c>
      <c r="I1042" s="12">
        <v>57</v>
      </c>
      <c r="J1042" s="10">
        <v>31666.66</v>
      </c>
      <c r="K1042" s="13">
        <v>30871</v>
      </c>
      <c r="L1042" s="13">
        <v>52227</v>
      </c>
      <c r="M1042" s="12">
        <f t="shared" si="94"/>
        <v>58</v>
      </c>
      <c r="N1042" s="9">
        <v>25000</v>
      </c>
      <c r="O1042" s="12">
        <v>1</v>
      </c>
      <c r="P1042" s="9">
        <f t="shared" si="95"/>
        <v>25000</v>
      </c>
      <c r="Q1042" s="9">
        <f t="shared" si="92"/>
        <v>275000</v>
      </c>
      <c r="R1042" s="10">
        <f t="shared" si="96"/>
        <v>275000</v>
      </c>
    </row>
    <row r="1043" spans="1:18" x14ac:dyDescent="0.35">
      <c r="A1043" s="7">
        <v>1042</v>
      </c>
      <c r="B1043" s="9" t="s">
        <v>2088</v>
      </c>
      <c r="C1043" s="9">
        <v>9729611600</v>
      </c>
      <c r="D1043" s="9" t="s">
        <v>2089</v>
      </c>
      <c r="E1043" s="10">
        <v>275000</v>
      </c>
      <c r="F1043" s="11" t="s">
        <v>24</v>
      </c>
      <c r="G1043" s="9" t="str">
        <f t="shared" si="93"/>
        <v>C228777076</v>
      </c>
      <c r="H1043" s="9" t="s">
        <v>21</v>
      </c>
      <c r="I1043" s="12">
        <v>57</v>
      </c>
      <c r="J1043" s="10">
        <v>275000</v>
      </c>
      <c r="K1043" s="13">
        <v>30871</v>
      </c>
      <c r="L1043" s="13">
        <v>51879</v>
      </c>
      <c r="M1043" s="12">
        <f t="shared" si="94"/>
        <v>57</v>
      </c>
      <c r="N1043" s="9">
        <v>25000</v>
      </c>
      <c r="O1043" s="12">
        <v>1</v>
      </c>
      <c r="P1043" s="9">
        <f t="shared" si="95"/>
        <v>25000</v>
      </c>
      <c r="Q1043" s="9">
        <f t="shared" si="92"/>
        <v>275000</v>
      </c>
      <c r="R1043" s="10">
        <f t="shared" si="96"/>
        <v>275000</v>
      </c>
    </row>
    <row r="1044" spans="1:18" x14ac:dyDescent="0.35">
      <c r="A1044" s="7">
        <v>1043</v>
      </c>
      <c r="B1044" s="9" t="s">
        <v>2090</v>
      </c>
      <c r="C1044" s="9">
        <v>9879266662</v>
      </c>
      <c r="D1044" s="9" t="s">
        <v>2091</v>
      </c>
      <c r="E1044" s="10">
        <v>25474.799999999999</v>
      </c>
      <c r="F1044" s="11" t="s">
        <v>2092</v>
      </c>
      <c r="G1044" s="9" t="str">
        <f t="shared" si="93"/>
        <v>C281149308</v>
      </c>
      <c r="H1044" s="9" t="s">
        <v>21</v>
      </c>
      <c r="I1044" s="12">
        <v>57</v>
      </c>
      <c r="J1044" s="10">
        <v>25474.799999999999</v>
      </c>
      <c r="K1044" s="13">
        <v>30871</v>
      </c>
      <c r="L1044" s="13">
        <v>52302</v>
      </c>
      <c r="M1044" s="12">
        <f t="shared" si="94"/>
        <v>58</v>
      </c>
      <c r="N1044" s="9">
        <v>11180</v>
      </c>
      <c r="O1044" s="12">
        <v>4</v>
      </c>
      <c r="P1044" s="9">
        <f t="shared" si="95"/>
        <v>44720</v>
      </c>
      <c r="Q1044" s="9">
        <f t="shared" si="92"/>
        <v>491920</v>
      </c>
      <c r="R1044" s="10">
        <f t="shared" si="96"/>
        <v>491920</v>
      </c>
    </row>
    <row r="1045" spans="1:18" x14ac:dyDescent="0.35">
      <c r="A1045" s="7">
        <v>1044</v>
      </c>
      <c r="B1045" s="9" t="s">
        <v>2093</v>
      </c>
      <c r="C1045" s="9">
        <v>8017225107</v>
      </c>
      <c r="D1045" s="9" t="s">
        <v>2094</v>
      </c>
      <c r="E1045" s="10">
        <v>209000</v>
      </c>
      <c r="F1045" s="11" t="s">
        <v>24</v>
      </c>
      <c r="G1045" s="9" t="str">
        <f t="shared" si="93"/>
        <v>C194080910</v>
      </c>
      <c r="H1045" s="9" t="s">
        <v>21</v>
      </c>
      <c r="I1045" s="12">
        <v>57</v>
      </c>
      <c r="J1045" s="10">
        <v>209000</v>
      </c>
      <c r="K1045" s="13">
        <v>30871</v>
      </c>
      <c r="L1045" s="13">
        <v>53164</v>
      </c>
      <c r="M1045" s="12">
        <f t="shared" si="94"/>
        <v>61</v>
      </c>
      <c r="N1045" s="9">
        <v>19000</v>
      </c>
      <c r="O1045" s="12">
        <v>1</v>
      </c>
      <c r="P1045" s="9">
        <f t="shared" si="95"/>
        <v>19000</v>
      </c>
      <c r="Q1045" s="9">
        <f t="shared" si="92"/>
        <v>209000</v>
      </c>
      <c r="R1045" s="10">
        <f t="shared" si="96"/>
        <v>209000</v>
      </c>
    </row>
    <row r="1046" spans="1:18" x14ac:dyDescent="0.35">
      <c r="A1046" s="7">
        <v>1045</v>
      </c>
      <c r="B1046" s="9" t="s">
        <v>2095</v>
      </c>
      <c r="C1046" s="9">
        <v>9416320102</v>
      </c>
      <c r="D1046" s="9" t="s">
        <v>2096</v>
      </c>
      <c r="E1046" s="10">
        <v>550000</v>
      </c>
      <c r="F1046" s="11" t="s">
        <v>24</v>
      </c>
      <c r="G1046" s="9" t="str">
        <f t="shared" si="93"/>
        <v>C253664701</v>
      </c>
      <c r="H1046" s="9" t="s">
        <v>21</v>
      </c>
      <c r="I1046" s="12">
        <v>57</v>
      </c>
      <c r="J1046" s="10">
        <v>550000</v>
      </c>
      <c r="K1046" s="13">
        <v>30871</v>
      </c>
      <c r="L1046" s="13">
        <v>53395</v>
      </c>
      <c r="M1046" s="12">
        <f t="shared" si="94"/>
        <v>61</v>
      </c>
      <c r="N1046" s="9">
        <v>50248</v>
      </c>
      <c r="O1046" s="12">
        <v>1</v>
      </c>
      <c r="P1046" s="9">
        <f t="shared" si="95"/>
        <v>50248</v>
      </c>
      <c r="Q1046" s="9">
        <f t="shared" si="92"/>
        <v>552728</v>
      </c>
      <c r="R1046" s="10">
        <f t="shared" si="96"/>
        <v>552728</v>
      </c>
    </row>
    <row r="1047" spans="1:18" x14ac:dyDescent="0.35">
      <c r="A1047" s="7">
        <v>1046</v>
      </c>
      <c r="B1047" s="9" t="s">
        <v>2097</v>
      </c>
      <c r="C1047" s="9">
        <v>7049517121</v>
      </c>
      <c r="D1047" s="9" t="s">
        <v>2098</v>
      </c>
      <c r="E1047" s="10">
        <v>9285.7099999999991</v>
      </c>
      <c r="F1047" s="11" t="s">
        <v>24</v>
      </c>
      <c r="G1047" s="9" t="str">
        <f t="shared" si="93"/>
        <v>C220598884</v>
      </c>
      <c r="H1047" s="9" t="s">
        <v>21</v>
      </c>
      <c r="I1047" s="12">
        <v>57</v>
      </c>
      <c r="J1047" s="10">
        <v>9285.7099999999991</v>
      </c>
      <c r="K1047" s="13">
        <v>30871</v>
      </c>
      <c r="L1047" s="13">
        <v>49484</v>
      </c>
      <c r="M1047" s="12">
        <f t="shared" si="94"/>
        <v>50</v>
      </c>
      <c r="N1047" s="9">
        <v>25000</v>
      </c>
      <c r="O1047" s="12">
        <v>1</v>
      </c>
      <c r="P1047" s="9">
        <f t="shared" si="95"/>
        <v>25000</v>
      </c>
      <c r="Q1047" s="9">
        <f t="shared" si="92"/>
        <v>275000</v>
      </c>
      <c r="R1047" s="10">
        <f t="shared" si="96"/>
        <v>275000</v>
      </c>
    </row>
    <row r="1048" spans="1:18" x14ac:dyDescent="0.35">
      <c r="A1048" s="7">
        <v>1047</v>
      </c>
      <c r="B1048" s="9" t="s">
        <v>2099</v>
      </c>
      <c r="C1048" s="9">
        <v>9932879110</v>
      </c>
      <c r="D1048" s="9" t="s">
        <v>2100</v>
      </c>
      <c r="E1048" s="10">
        <v>330000</v>
      </c>
      <c r="F1048" s="11" t="s">
        <v>24</v>
      </c>
      <c r="G1048" s="9" t="str">
        <f t="shared" si="93"/>
        <v>C264552802</v>
      </c>
      <c r="H1048" s="9" t="s">
        <v>21</v>
      </c>
      <c r="I1048" s="12">
        <v>57</v>
      </c>
      <c r="J1048" s="10">
        <v>330000</v>
      </c>
      <c r="K1048" s="13">
        <v>30871</v>
      </c>
      <c r="L1048" s="13">
        <v>53508</v>
      </c>
      <c r="M1048" s="12">
        <f t="shared" si="94"/>
        <v>61</v>
      </c>
      <c r="N1048" s="9">
        <v>30000</v>
      </c>
      <c r="O1048" s="12">
        <v>1</v>
      </c>
      <c r="P1048" s="9">
        <f t="shared" si="95"/>
        <v>30000</v>
      </c>
      <c r="Q1048" s="9">
        <f t="shared" si="92"/>
        <v>330000</v>
      </c>
      <c r="R1048" s="10">
        <f t="shared" si="96"/>
        <v>330000</v>
      </c>
    </row>
    <row r="1049" spans="1:18" x14ac:dyDescent="0.35">
      <c r="A1049" s="7">
        <v>1048</v>
      </c>
      <c r="B1049" s="9" t="s">
        <v>2101</v>
      </c>
      <c r="C1049" s="9">
        <v>9894235680</v>
      </c>
      <c r="D1049" s="9" t="s">
        <v>2102</v>
      </c>
      <c r="E1049" s="10">
        <v>52674.99</v>
      </c>
      <c r="F1049" s="11" t="s">
        <v>20</v>
      </c>
      <c r="G1049" s="9" t="str">
        <f t="shared" si="93"/>
        <v>C270834954</v>
      </c>
      <c r="H1049" s="9" t="s">
        <v>21</v>
      </c>
      <c r="I1049" s="12">
        <v>57</v>
      </c>
      <c r="J1049" s="10">
        <v>52674.99</v>
      </c>
      <c r="K1049" s="13">
        <v>30871</v>
      </c>
      <c r="L1049" s="13">
        <v>52157</v>
      </c>
      <c r="M1049" s="12">
        <f t="shared" si="94"/>
        <v>58</v>
      </c>
      <c r="N1049" s="9">
        <v>50000</v>
      </c>
      <c r="O1049" s="12">
        <v>1</v>
      </c>
      <c r="P1049" s="9">
        <f t="shared" si="95"/>
        <v>50000</v>
      </c>
      <c r="Q1049" s="9">
        <f t="shared" si="92"/>
        <v>550000</v>
      </c>
      <c r="R1049" s="10">
        <f t="shared" si="96"/>
        <v>550000</v>
      </c>
    </row>
    <row r="1050" spans="1:18" x14ac:dyDescent="0.35">
      <c r="A1050" s="7">
        <v>1049</v>
      </c>
      <c r="B1050" s="9" t="s">
        <v>2103</v>
      </c>
      <c r="C1050" s="9">
        <v>9000860529</v>
      </c>
      <c r="D1050" s="9" t="s">
        <v>2104</v>
      </c>
      <c r="E1050" s="10">
        <v>550000</v>
      </c>
      <c r="F1050" s="11" t="s">
        <v>24</v>
      </c>
      <c r="G1050" s="9" t="str">
        <f t="shared" si="93"/>
        <v>C253333171</v>
      </c>
      <c r="H1050" s="9" t="s">
        <v>21</v>
      </c>
      <c r="I1050" s="12">
        <v>57</v>
      </c>
      <c r="J1050" s="10">
        <v>550000</v>
      </c>
      <c r="K1050" s="13">
        <v>30871</v>
      </c>
      <c r="L1050" s="13">
        <v>53508</v>
      </c>
      <c r="M1050" s="12">
        <f t="shared" si="94"/>
        <v>61</v>
      </c>
      <c r="N1050" s="9">
        <v>51866</v>
      </c>
      <c r="O1050" s="12">
        <v>1</v>
      </c>
      <c r="P1050" s="9">
        <f t="shared" si="95"/>
        <v>51866</v>
      </c>
      <c r="Q1050" s="9">
        <f t="shared" si="92"/>
        <v>570526</v>
      </c>
      <c r="R1050" s="10">
        <f t="shared" si="96"/>
        <v>570526</v>
      </c>
    </row>
    <row r="1051" spans="1:18" x14ac:dyDescent="0.35">
      <c r="A1051" s="7">
        <v>1050</v>
      </c>
      <c r="B1051" s="9" t="s">
        <v>2105</v>
      </c>
      <c r="C1051" s="9">
        <v>9988297700</v>
      </c>
      <c r="D1051" s="9" t="s">
        <v>2106</v>
      </c>
      <c r="E1051" s="10">
        <v>8857.14</v>
      </c>
      <c r="F1051" s="11" t="s">
        <v>20</v>
      </c>
      <c r="G1051" s="9" t="str">
        <f t="shared" si="93"/>
        <v>C221233481</v>
      </c>
      <c r="H1051" s="9" t="s">
        <v>21</v>
      </c>
      <c r="I1051" s="12">
        <v>57</v>
      </c>
      <c r="J1051" s="10">
        <v>8857.14</v>
      </c>
      <c r="K1051" s="13">
        <v>30871</v>
      </c>
      <c r="L1051" s="13">
        <v>49299</v>
      </c>
      <c r="M1051" s="12">
        <f t="shared" si="94"/>
        <v>50</v>
      </c>
      <c r="N1051" s="9">
        <v>20000</v>
      </c>
      <c r="O1051" s="12">
        <v>1</v>
      </c>
      <c r="P1051" s="9">
        <f t="shared" si="95"/>
        <v>20000</v>
      </c>
      <c r="Q1051" s="9">
        <f t="shared" si="92"/>
        <v>220000</v>
      </c>
      <c r="R1051" s="10">
        <f t="shared" si="96"/>
        <v>220000</v>
      </c>
    </row>
    <row r="1052" spans="1:18" x14ac:dyDescent="0.35">
      <c r="A1052" s="7">
        <v>1051</v>
      </c>
      <c r="B1052" s="9" t="s">
        <v>2107</v>
      </c>
      <c r="C1052" s="9">
        <v>9436146447</v>
      </c>
      <c r="D1052" s="9" t="s">
        <v>2108</v>
      </c>
      <c r="E1052" s="10">
        <v>275000</v>
      </c>
      <c r="F1052" s="11" t="s">
        <v>24</v>
      </c>
      <c r="G1052" s="9" t="str">
        <f t="shared" si="93"/>
        <v>C260829283</v>
      </c>
      <c r="H1052" s="9" t="s">
        <v>21</v>
      </c>
      <c r="I1052" s="12">
        <v>57</v>
      </c>
      <c r="J1052" s="10">
        <v>275000</v>
      </c>
      <c r="K1052" s="13">
        <v>30871</v>
      </c>
      <c r="L1052" s="13">
        <v>49828</v>
      </c>
      <c r="M1052" s="12">
        <f t="shared" si="94"/>
        <v>51</v>
      </c>
      <c r="N1052" s="9">
        <v>25231</v>
      </c>
      <c r="O1052" s="12">
        <v>1</v>
      </c>
      <c r="P1052" s="9">
        <f t="shared" si="95"/>
        <v>25231</v>
      </c>
      <c r="Q1052" s="9">
        <f t="shared" si="92"/>
        <v>277541</v>
      </c>
      <c r="R1052" s="10">
        <f t="shared" si="96"/>
        <v>277541</v>
      </c>
    </row>
    <row r="1053" spans="1:18" x14ac:dyDescent="0.35">
      <c r="A1053" s="7">
        <v>1052</v>
      </c>
      <c r="B1053" s="9" t="s">
        <v>2109</v>
      </c>
      <c r="C1053" s="9">
        <v>9443828302</v>
      </c>
      <c r="D1053" s="9" t="s">
        <v>2110</v>
      </c>
      <c r="E1053" s="10">
        <v>440000</v>
      </c>
      <c r="F1053" s="11" t="s">
        <v>24</v>
      </c>
      <c r="G1053" s="9" t="str">
        <f t="shared" si="93"/>
        <v>C238297575</v>
      </c>
      <c r="H1053" s="9" t="s">
        <v>21</v>
      </c>
      <c r="I1053" s="12">
        <v>57</v>
      </c>
      <c r="J1053" s="10">
        <v>440000</v>
      </c>
      <c r="K1053" s="13">
        <v>30871</v>
      </c>
      <c r="L1053" s="13">
        <v>53169</v>
      </c>
      <c r="M1053" s="12">
        <f t="shared" si="94"/>
        <v>61</v>
      </c>
      <c r="N1053" s="9">
        <v>43860</v>
      </c>
      <c r="O1053" s="12">
        <v>1</v>
      </c>
      <c r="P1053" s="9">
        <f t="shared" si="95"/>
        <v>43860</v>
      </c>
      <c r="Q1053" s="9">
        <f t="shared" si="92"/>
        <v>482460</v>
      </c>
      <c r="R1053" s="10">
        <f t="shared" si="96"/>
        <v>482460</v>
      </c>
    </row>
    <row r="1054" spans="1:18" x14ac:dyDescent="0.35">
      <c r="A1054" s="7">
        <v>1053</v>
      </c>
      <c r="B1054" s="9" t="s">
        <v>2111</v>
      </c>
      <c r="C1054" s="9">
        <v>9647934789</v>
      </c>
      <c r="D1054" s="9" t="s">
        <v>2112</v>
      </c>
      <c r="E1054" s="10">
        <v>11900</v>
      </c>
      <c r="F1054" s="11" t="s">
        <v>20</v>
      </c>
      <c r="G1054" s="9" t="str">
        <f t="shared" si="93"/>
        <v>C206312026</v>
      </c>
      <c r="H1054" s="9" t="s">
        <v>21</v>
      </c>
      <c r="I1054" s="12">
        <v>57</v>
      </c>
      <c r="J1054" s="10">
        <v>11900</v>
      </c>
      <c r="K1054" s="13">
        <v>30871</v>
      </c>
      <c r="L1054" s="13">
        <v>52595</v>
      </c>
      <c r="M1054" s="12">
        <f t="shared" si="94"/>
        <v>59</v>
      </c>
      <c r="N1054" s="9">
        <v>20000</v>
      </c>
      <c r="O1054" s="12">
        <v>1</v>
      </c>
      <c r="P1054" s="9">
        <f t="shared" si="95"/>
        <v>20000</v>
      </c>
      <c r="Q1054" s="9">
        <f t="shared" si="92"/>
        <v>220000</v>
      </c>
      <c r="R1054" s="10">
        <f t="shared" si="96"/>
        <v>220000</v>
      </c>
    </row>
    <row r="1055" spans="1:18" x14ac:dyDescent="0.35">
      <c r="A1055" s="7">
        <v>1054</v>
      </c>
      <c r="B1055" s="9" t="s">
        <v>2113</v>
      </c>
      <c r="C1055" s="9">
        <v>9123060076</v>
      </c>
      <c r="D1055" s="9" t="s">
        <v>2114</v>
      </c>
      <c r="E1055" s="10">
        <v>220000</v>
      </c>
      <c r="F1055" s="11" t="s">
        <v>24</v>
      </c>
      <c r="G1055" s="9" t="str">
        <f t="shared" si="93"/>
        <v>C206780881</v>
      </c>
      <c r="H1055" s="9" t="s">
        <v>21</v>
      </c>
      <c r="I1055" s="12">
        <v>57</v>
      </c>
      <c r="J1055" s="10">
        <v>220000</v>
      </c>
      <c r="K1055" s="13">
        <v>30871</v>
      </c>
      <c r="L1055" s="13">
        <v>53303</v>
      </c>
      <c r="M1055" s="12">
        <f t="shared" si="94"/>
        <v>61</v>
      </c>
      <c r="N1055" s="9">
        <v>20000</v>
      </c>
      <c r="O1055" s="12">
        <v>1</v>
      </c>
      <c r="P1055" s="9">
        <f t="shared" si="95"/>
        <v>20000</v>
      </c>
      <c r="Q1055" s="9">
        <f t="shared" si="92"/>
        <v>220000</v>
      </c>
      <c r="R1055" s="10">
        <f t="shared" si="96"/>
        <v>220000</v>
      </c>
    </row>
    <row r="1056" spans="1:18" x14ac:dyDescent="0.35">
      <c r="A1056" s="7">
        <v>1055</v>
      </c>
      <c r="B1056" s="9" t="s">
        <v>2115</v>
      </c>
      <c r="C1056" s="9">
        <v>9448280314</v>
      </c>
      <c r="D1056" s="9" t="s">
        <v>2116</v>
      </c>
      <c r="E1056" s="10">
        <v>318500</v>
      </c>
      <c r="F1056" s="11" t="s">
        <v>20</v>
      </c>
      <c r="G1056" s="9" t="str">
        <f t="shared" si="93"/>
        <v>C268843083</v>
      </c>
      <c r="H1056" s="9" t="s">
        <v>21</v>
      </c>
      <c r="I1056" s="12">
        <v>57</v>
      </c>
      <c r="J1056" s="10">
        <v>318500</v>
      </c>
      <c r="K1056" s="13">
        <v>30871</v>
      </c>
      <c r="L1056" s="13">
        <v>52596</v>
      </c>
      <c r="M1056" s="12">
        <f t="shared" si="94"/>
        <v>59</v>
      </c>
      <c r="N1056" s="9">
        <v>250000</v>
      </c>
      <c r="O1056" s="12">
        <v>1</v>
      </c>
      <c r="P1056" s="9">
        <f t="shared" si="95"/>
        <v>250000</v>
      </c>
      <c r="Q1056" s="9">
        <f t="shared" si="92"/>
        <v>2750000</v>
      </c>
      <c r="R1056" s="10">
        <f t="shared" si="96"/>
        <v>2750000</v>
      </c>
    </row>
    <row r="1057" spans="1:18" x14ac:dyDescent="0.35">
      <c r="A1057" s="7">
        <v>1056</v>
      </c>
      <c r="B1057" s="9" t="s">
        <v>2117</v>
      </c>
      <c r="C1057" s="9">
        <v>9178245702</v>
      </c>
      <c r="D1057" s="9" t="s">
        <v>2118</v>
      </c>
      <c r="E1057" s="10">
        <v>7999.99</v>
      </c>
      <c r="F1057" s="11" t="s">
        <v>20</v>
      </c>
      <c r="G1057" s="9" t="str">
        <f t="shared" si="93"/>
        <v>C264797599</v>
      </c>
      <c r="H1057" s="9" t="s">
        <v>21</v>
      </c>
      <c r="I1057" s="12">
        <v>57</v>
      </c>
      <c r="J1057" s="10">
        <v>7999.99</v>
      </c>
      <c r="K1057" s="13">
        <v>30871</v>
      </c>
      <c r="L1057" s="13">
        <v>49307</v>
      </c>
      <c r="M1057" s="12">
        <f t="shared" si="94"/>
        <v>50</v>
      </c>
      <c r="N1057" s="9">
        <v>20000</v>
      </c>
      <c r="O1057" s="12">
        <v>1</v>
      </c>
      <c r="P1057" s="9">
        <f t="shared" si="95"/>
        <v>20000</v>
      </c>
      <c r="Q1057" s="9">
        <f t="shared" si="92"/>
        <v>220000</v>
      </c>
      <c r="R1057" s="10">
        <f t="shared" si="96"/>
        <v>220000</v>
      </c>
    </row>
    <row r="1058" spans="1:18" x14ac:dyDescent="0.35">
      <c r="A1058" s="7">
        <v>1057</v>
      </c>
      <c r="B1058" s="9" t="s">
        <v>2119</v>
      </c>
      <c r="C1058" s="9">
        <v>9942364017</v>
      </c>
      <c r="D1058" s="9" t="s">
        <v>2120</v>
      </c>
      <c r="E1058" s="10">
        <v>275000</v>
      </c>
      <c r="F1058" s="11" t="s">
        <v>24</v>
      </c>
      <c r="G1058" s="9" t="str">
        <f t="shared" si="93"/>
        <v>C239888543</v>
      </c>
      <c r="H1058" s="9" t="s">
        <v>21</v>
      </c>
      <c r="I1058" s="12">
        <v>57</v>
      </c>
      <c r="J1058" s="10">
        <v>275000</v>
      </c>
      <c r="K1058" s="13">
        <v>30871</v>
      </c>
      <c r="L1058" s="13">
        <v>51891</v>
      </c>
      <c r="M1058" s="12">
        <f t="shared" si="94"/>
        <v>57</v>
      </c>
      <c r="N1058" s="9">
        <v>25000</v>
      </c>
      <c r="O1058" s="12">
        <v>1</v>
      </c>
      <c r="P1058" s="9">
        <f t="shared" si="95"/>
        <v>25000</v>
      </c>
      <c r="Q1058" s="9">
        <f t="shared" si="92"/>
        <v>275000</v>
      </c>
      <c r="R1058" s="10">
        <f t="shared" si="96"/>
        <v>275000</v>
      </c>
    </row>
    <row r="1059" spans="1:18" x14ac:dyDescent="0.35">
      <c r="A1059" s="7">
        <v>1058</v>
      </c>
      <c r="B1059" s="9" t="s">
        <v>2121</v>
      </c>
      <c r="C1059" s="9">
        <v>7034712732</v>
      </c>
      <c r="D1059" s="9" t="s">
        <v>2122</v>
      </c>
      <c r="E1059" s="10">
        <v>330000</v>
      </c>
      <c r="F1059" s="11" t="s">
        <v>24</v>
      </c>
      <c r="G1059" s="9" t="str">
        <f t="shared" si="93"/>
        <v>C219555540</v>
      </c>
      <c r="H1059" s="9" t="s">
        <v>21</v>
      </c>
      <c r="I1059" s="12">
        <v>57</v>
      </c>
      <c r="J1059" s="10">
        <v>330000</v>
      </c>
      <c r="K1059" s="13">
        <v>30871</v>
      </c>
      <c r="L1059" s="13">
        <v>53497</v>
      </c>
      <c r="M1059" s="12">
        <f t="shared" si="94"/>
        <v>61</v>
      </c>
      <c r="N1059" s="9">
        <v>30000</v>
      </c>
      <c r="O1059" s="12">
        <v>1</v>
      </c>
      <c r="P1059" s="9">
        <f t="shared" si="95"/>
        <v>30000</v>
      </c>
      <c r="Q1059" s="9">
        <f t="shared" si="92"/>
        <v>330000</v>
      </c>
      <c r="R1059" s="10">
        <f t="shared" si="96"/>
        <v>330000</v>
      </c>
    </row>
    <row r="1060" spans="1:18" x14ac:dyDescent="0.35">
      <c r="A1060" s="7">
        <v>1059</v>
      </c>
      <c r="B1060" s="9" t="s">
        <v>2123</v>
      </c>
      <c r="C1060" s="9">
        <v>8455048401</v>
      </c>
      <c r="D1060" s="9" t="s">
        <v>2124</v>
      </c>
      <c r="E1060" s="10">
        <v>550000</v>
      </c>
      <c r="F1060" s="11" t="s">
        <v>24</v>
      </c>
      <c r="G1060" s="9" t="str">
        <f t="shared" si="93"/>
        <v>C006052366</v>
      </c>
      <c r="H1060" s="9" t="s">
        <v>21</v>
      </c>
      <c r="I1060" s="12">
        <v>57</v>
      </c>
      <c r="J1060" s="10">
        <v>550000</v>
      </c>
      <c r="K1060" s="13">
        <v>30871</v>
      </c>
      <c r="L1060" s="13">
        <v>49848</v>
      </c>
      <c r="M1060" s="12">
        <f t="shared" si="94"/>
        <v>51</v>
      </c>
      <c r="N1060" s="9">
        <v>50000</v>
      </c>
      <c r="O1060" s="12">
        <v>1</v>
      </c>
      <c r="P1060" s="9">
        <f t="shared" si="95"/>
        <v>50000</v>
      </c>
      <c r="Q1060" s="9">
        <f t="shared" si="92"/>
        <v>550000</v>
      </c>
      <c r="R1060" s="10">
        <f t="shared" si="96"/>
        <v>550000</v>
      </c>
    </row>
    <row r="1061" spans="1:18" x14ac:dyDescent="0.35">
      <c r="A1061" s="7">
        <v>1060</v>
      </c>
      <c r="B1061" s="9" t="s">
        <v>2125</v>
      </c>
      <c r="C1061" s="9">
        <v>9891948589</v>
      </c>
      <c r="D1061" s="9" t="s">
        <v>2126</v>
      </c>
      <c r="E1061" s="10">
        <v>825000</v>
      </c>
      <c r="F1061" s="11" t="s">
        <v>24</v>
      </c>
      <c r="G1061" s="9" t="str">
        <f t="shared" si="93"/>
        <v>C254721517</v>
      </c>
      <c r="H1061" s="9" t="s">
        <v>21</v>
      </c>
      <c r="I1061" s="12">
        <v>57</v>
      </c>
      <c r="J1061" s="10">
        <v>825000</v>
      </c>
      <c r="K1061" s="13">
        <v>30871</v>
      </c>
      <c r="L1061" s="13">
        <v>53508</v>
      </c>
      <c r="M1061" s="12">
        <f t="shared" si="94"/>
        <v>61</v>
      </c>
      <c r="N1061" s="9">
        <v>75000</v>
      </c>
      <c r="O1061" s="12">
        <v>1</v>
      </c>
      <c r="P1061" s="9">
        <f t="shared" si="95"/>
        <v>75000</v>
      </c>
      <c r="Q1061" s="9">
        <f t="shared" si="92"/>
        <v>825000</v>
      </c>
      <c r="R1061" s="10">
        <f t="shared" si="96"/>
        <v>825000</v>
      </c>
    </row>
    <row r="1062" spans="1:18" x14ac:dyDescent="0.35">
      <c r="A1062" s="7">
        <v>1061</v>
      </c>
      <c r="B1062" s="9" t="s">
        <v>2127</v>
      </c>
      <c r="C1062" s="9">
        <v>9467065390</v>
      </c>
      <c r="D1062" s="9" t="s">
        <v>2128</v>
      </c>
      <c r="E1062" s="10">
        <v>660000</v>
      </c>
      <c r="F1062" s="11" t="s">
        <v>20</v>
      </c>
      <c r="G1062" s="9" t="str">
        <f t="shared" si="93"/>
        <v>C261557402</v>
      </c>
      <c r="H1062" s="9" t="s">
        <v>21</v>
      </c>
      <c r="I1062" s="12">
        <v>57</v>
      </c>
      <c r="J1062" s="10">
        <v>660000</v>
      </c>
      <c r="K1062" s="13">
        <v>30871</v>
      </c>
      <c r="L1062" s="13">
        <v>52957</v>
      </c>
      <c r="M1062" s="12">
        <f t="shared" si="94"/>
        <v>60</v>
      </c>
      <c r="N1062" s="9">
        <v>31576</v>
      </c>
      <c r="O1062" s="12">
        <v>2</v>
      </c>
      <c r="P1062" s="9">
        <f t="shared" si="95"/>
        <v>63152</v>
      </c>
      <c r="Q1062" s="9">
        <f t="shared" si="92"/>
        <v>694672</v>
      </c>
      <c r="R1062" s="10">
        <f t="shared" si="96"/>
        <v>694672</v>
      </c>
    </row>
    <row r="1063" spans="1:18" x14ac:dyDescent="0.35">
      <c r="A1063" s="7">
        <v>1062</v>
      </c>
      <c r="B1063" s="9" t="s">
        <v>2129</v>
      </c>
      <c r="C1063" s="9">
        <v>9752712429</v>
      </c>
      <c r="D1063" s="9" t="s">
        <v>2130</v>
      </c>
      <c r="E1063" s="10">
        <v>11009.99</v>
      </c>
      <c r="F1063" s="11" t="s">
        <v>24</v>
      </c>
      <c r="G1063" s="9" t="str">
        <f t="shared" si="93"/>
        <v>C209244845</v>
      </c>
      <c r="H1063" s="9" t="s">
        <v>21</v>
      </c>
      <c r="I1063" s="12">
        <v>57</v>
      </c>
      <c r="J1063" s="10">
        <v>11009.99</v>
      </c>
      <c r="K1063" s="13">
        <v>30871</v>
      </c>
      <c r="L1063" s="13">
        <v>53123</v>
      </c>
      <c r="M1063" s="12">
        <f t="shared" si="94"/>
        <v>60</v>
      </c>
      <c r="N1063" s="9">
        <v>18000</v>
      </c>
      <c r="O1063" s="12">
        <v>1</v>
      </c>
      <c r="P1063" s="9">
        <f t="shared" si="95"/>
        <v>18000</v>
      </c>
      <c r="Q1063" s="9">
        <f t="shared" si="92"/>
        <v>198000</v>
      </c>
      <c r="R1063" s="10">
        <f t="shared" si="96"/>
        <v>198000</v>
      </c>
    </row>
    <row r="1064" spans="1:18" x14ac:dyDescent="0.35">
      <c r="A1064" s="7">
        <v>1063</v>
      </c>
      <c r="B1064" s="9" t="s">
        <v>2131</v>
      </c>
      <c r="C1064" s="9">
        <v>9049679733</v>
      </c>
      <c r="D1064" s="9" t="s">
        <v>2132</v>
      </c>
      <c r="E1064" s="10">
        <v>330000</v>
      </c>
      <c r="F1064" s="11" t="s">
        <v>24</v>
      </c>
      <c r="G1064" s="9" t="str">
        <f t="shared" si="93"/>
        <v>C260819471</v>
      </c>
      <c r="H1064" s="9" t="s">
        <v>21</v>
      </c>
      <c r="I1064" s="12">
        <v>57</v>
      </c>
      <c r="J1064" s="10">
        <v>330000</v>
      </c>
      <c r="K1064" s="13">
        <v>30871</v>
      </c>
      <c r="L1064" s="13">
        <v>52027</v>
      </c>
      <c r="M1064" s="12">
        <f t="shared" si="94"/>
        <v>57</v>
      </c>
      <c r="N1064" s="9">
        <v>30000</v>
      </c>
      <c r="O1064" s="12">
        <v>1</v>
      </c>
      <c r="P1064" s="9">
        <f t="shared" si="95"/>
        <v>30000</v>
      </c>
      <c r="Q1064" s="9">
        <f t="shared" si="92"/>
        <v>330000</v>
      </c>
      <c r="R1064" s="10">
        <f t="shared" si="96"/>
        <v>330000</v>
      </c>
    </row>
    <row r="1065" spans="1:18" x14ac:dyDescent="0.35">
      <c r="A1065" s="7">
        <v>1064</v>
      </c>
      <c r="B1065" s="9" t="s">
        <v>2133</v>
      </c>
      <c r="C1065" s="9">
        <v>9839239369</v>
      </c>
      <c r="D1065" s="9" t="s">
        <v>2134</v>
      </c>
      <c r="E1065" s="10">
        <v>7120</v>
      </c>
      <c r="F1065" s="11" t="s">
        <v>24</v>
      </c>
      <c r="G1065" s="9" t="str">
        <f t="shared" si="93"/>
        <v>C206669944</v>
      </c>
      <c r="H1065" s="9" t="s">
        <v>21</v>
      </c>
      <c r="I1065" s="12">
        <v>57</v>
      </c>
      <c r="J1065" s="10">
        <v>7120</v>
      </c>
      <c r="K1065" s="13">
        <v>30871</v>
      </c>
      <c r="L1065" s="13">
        <v>51679</v>
      </c>
      <c r="M1065" s="12">
        <f t="shared" si="94"/>
        <v>56</v>
      </c>
      <c r="N1065" s="9">
        <v>20000</v>
      </c>
      <c r="O1065" s="12">
        <v>1</v>
      </c>
      <c r="P1065" s="9">
        <f t="shared" si="95"/>
        <v>20000</v>
      </c>
      <c r="Q1065" s="9">
        <f t="shared" si="92"/>
        <v>220000</v>
      </c>
      <c r="R1065" s="10">
        <f t="shared" si="96"/>
        <v>220000</v>
      </c>
    </row>
    <row r="1066" spans="1:18" x14ac:dyDescent="0.35">
      <c r="A1066" s="7">
        <v>1065</v>
      </c>
      <c r="B1066" s="9" t="s">
        <v>2135</v>
      </c>
      <c r="C1066" s="9">
        <v>9932665806</v>
      </c>
      <c r="D1066" s="9" t="s">
        <v>2136</v>
      </c>
      <c r="E1066" s="10">
        <v>54006.75</v>
      </c>
      <c r="F1066" s="11" t="s">
        <v>20</v>
      </c>
      <c r="G1066" s="9" t="str">
        <f t="shared" si="93"/>
        <v>C207618415</v>
      </c>
      <c r="H1066" s="9" t="s">
        <v>21</v>
      </c>
      <c r="I1066" s="12">
        <v>57</v>
      </c>
      <c r="J1066" s="10">
        <v>54006.75</v>
      </c>
      <c r="K1066" s="13">
        <v>30871</v>
      </c>
      <c r="L1066" s="13">
        <v>52591</v>
      </c>
      <c r="M1066" s="12">
        <f t="shared" si="94"/>
        <v>59</v>
      </c>
      <c r="N1066" s="9">
        <v>54000</v>
      </c>
      <c r="O1066" s="12">
        <v>1</v>
      </c>
      <c r="P1066" s="9">
        <f t="shared" si="95"/>
        <v>54000</v>
      </c>
      <c r="Q1066" s="9">
        <f t="shared" si="92"/>
        <v>594000</v>
      </c>
      <c r="R1066" s="10">
        <f t="shared" si="96"/>
        <v>594000</v>
      </c>
    </row>
    <row r="1067" spans="1:18" x14ac:dyDescent="0.35">
      <c r="A1067" s="7">
        <v>1066</v>
      </c>
      <c r="B1067" s="9" t="s">
        <v>2137</v>
      </c>
      <c r="C1067" s="9">
        <v>9988777740</v>
      </c>
      <c r="D1067" s="9" t="s">
        <v>2138</v>
      </c>
      <c r="E1067" s="10">
        <v>77285.69</v>
      </c>
      <c r="F1067" s="11" t="s">
        <v>20</v>
      </c>
      <c r="G1067" s="9" t="str">
        <f t="shared" si="93"/>
        <v>C209374621</v>
      </c>
      <c r="H1067" s="9" t="s">
        <v>21</v>
      </c>
      <c r="I1067" s="12">
        <v>57</v>
      </c>
      <c r="J1067" s="10">
        <v>77285.69</v>
      </c>
      <c r="K1067" s="13">
        <v>30871</v>
      </c>
      <c r="L1067" s="13">
        <v>49297</v>
      </c>
      <c r="M1067" s="12">
        <f t="shared" si="94"/>
        <v>50</v>
      </c>
      <c r="N1067" s="9">
        <v>50000</v>
      </c>
      <c r="O1067" s="12">
        <v>1</v>
      </c>
      <c r="P1067" s="9">
        <f t="shared" si="95"/>
        <v>50000</v>
      </c>
      <c r="Q1067" s="9">
        <f t="shared" si="92"/>
        <v>550000</v>
      </c>
      <c r="R1067" s="10">
        <f t="shared" si="96"/>
        <v>550000</v>
      </c>
    </row>
    <row r="1068" spans="1:18" x14ac:dyDescent="0.35">
      <c r="A1068" s="7">
        <v>1067</v>
      </c>
      <c r="B1068" s="9" t="s">
        <v>2139</v>
      </c>
      <c r="C1068" s="9">
        <v>9826768042</v>
      </c>
      <c r="D1068" s="9" t="s">
        <v>2140</v>
      </c>
      <c r="E1068" s="10">
        <v>198000</v>
      </c>
      <c r="F1068" s="11" t="s">
        <v>24</v>
      </c>
      <c r="G1068" s="9" t="str">
        <f t="shared" si="93"/>
        <v>C263189250</v>
      </c>
      <c r="H1068" s="9" t="s">
        <v>21</v>
      </c>
      <c r="I1068" s="12">
        <v>57</v>
      </c>
      <c r="J1068" s="10">
        <v>198000</v>
      </c>
      <c r="K1068" s="13">
        <v>30871</v>
      </c>
      <c r="L1068" s="13">
        <v>49848</v>
      </c>
      <c r="M1068" s="12">
        <f t="shared" si="94"/>
        <v>51</v>
      </c>
      <c r="N1068" s="9">
        <v>18000</v>
      </c>
      <c r="O1068" s="12">
        <v>1</v>
      </c>
      <c r="P1068" s="9">
        <f t="shared" si="95"/>
        <v>18000</v>
      </c>
      <c r="Q1068" s="9">
        <f t="shared" si="92"/>
        <v>198000</v>
      </c>
      <c r="R1068" s="10">
        <f t="shared" si="96"/>
        <v>198000</v>
      </c>
    </row>
    <row r="1069" spans="1:18" x14ac:dyDescent="0.35">
      <c r="A1069" s="7">
        <v>1068</v>
      </c>
      <c r="B1069" s="9" t="s">
        <v>2141</v>
      </c>
      <c r="C1069" s="9">
        <v>9998187995</v>
      </c>
      <c r="D1069" s="9" t="s">
        <v>2142</v>
      </c>
      <c r="E1069" s="10">
        <v>29155</v>
      </c>
      <c r="F1069" s="11" t="s">
        <v>20</v>
      </c>
      <c r="G1069" s="9" t="str">
        <f t="shared" si="93"/>
        <v>C263621365</v>
      </c>
      <c r="H1069" s="9" t="s">
        <v>21</v>
      </c>
      <c r="I1069" s="12">
        <v>57</v>
      </c>
      <c r="J1069" s="10">
        <v>29155</v>
      </c>
      <c r="K1069" s="13">
        <v>30871</v>
      </c>
      <c r="L1069" s="13">
        <v>52580</v>
      </c>
      <c r="M1069" s="12">
        <f t="shared" si="94"/>
        <v>59</v>
      </c>
      <c r="N1069" s="9">
        <v>50078</v>
      </c>
      <c r="O1069" s="12">
        <v>1</v>
      </c>
      <c r="P1069" s="9">
        <f t="shared" si="95"/>
        <v>50078</v>
      </c>
      <c r="Q1069" s="9">
        <f t="shared" si="92"/>
        <v>550858</v>
      </c>
      <c r="R1069" s="10">
        <f t="shared" si="96"/>
        <v>550858</v>
      </c>
    </row>
    <row r="1070" spans="1:18" x14ac:dyDescent="0.35">
      <c r="A1070" s="7">
        <v>1069</v>
      </c>
      <c r="B1070" s="9" t="s">
        <v>2143</v>
      </c>
      <c r="C1070" s="9">
        <v>8286300495</v>
      </c>
      <c r="D1070" s="9" t="s">
        <v>2144</v>
      </c>
      <c r="E1070" s="10">
        <v>44624.99</v>
      </c>
      <c r="F1070" s="11" t="s">
        <v>20</v>
      </c>
      <c r="G1070" s="9" t="str">
        <f t="shared" si="93"/>
        <v>C197446739</v>
      </c>
      <c r="H1070" s="9" t="s">
        <v>21</v>
      </c>
      <c r="I1070" s="12">
        <v>57</v>
      </c>
      <c r="J1070" s="10">
        <v>44624.99</v>
      </c>
      <c r="K1070" s="13">
        <v>30871</v>
      </c>
      <c r="L1070" s="13">
        <v>51821</v>
      </c>
      <c r="M1070" s="12">
        <f t="shared" si="94"/>
        <v>57</v>
      </c>
      <c r="N1070" s="9">
        <v>15300</v>
      </c>
      <c r="O1070" s="12">
        <v>2</v>
      </c>
      <c r="P1070" s="9">
        <f t="shared" si="95"/>
        <v>30600</v>
      </c>
      <c r="Q1070" s="9">
        <f t="shared" si="92"/>
        <v>336600</v>
      </c>
      <c r="R1070" s="10">
        <f t="shared" si="96"/>
        <v>336600</v>
      </c>
    </row>
    <row r="1071" spans="1:18" x14ac:dyDescent="0.35">
      <c r="A1071" s="7">
        <v>1070</v>
      </c>
      <c r="B1071" s="9" t="s">
        <v>2145</v>
      </c>
      <c r="C1071" s="9">
        <v>9647962312</v>
      </c>
      <c r="D1071" s="9" t="s">
        <v>2146</v>
      </c>
      <c r="E1071" s="10">
        <v>440000</v>
      </c>
      <c r="F1071" s="11" t="s">
        <v>24</v>
      </c>
      <c r="G1071" s="9" t="str">
        <f t="shared" si="93"/>
        <v>C219444318</v>
      </c>
      <c r="H1071" s="9" t="s">
        <v>21</v>
      </c>
      <c r="I1071" s="12">
        <v>57</v>
      </c>
      <c r="J1071" s="10">
        <v>440000</v>
      </c>
      <c r="K1071" s="13">
        <v>30871</v>
      </c>
      <c r="L1071" s="13">
        <v>53482</v>
      </c>
      <c r="M1071" s="12">
        <f t="shared" si="94"/>
        <v>61</v>
      </c>
      <c r="N1071" s="9">
        <v>40000</v>
      </c>
      <c r="O1071" s="12">
        <v>1</v>
      </c>
      <c r="P1071" s="9">
        <f t="shared" si="95"/>
        <v>40000</v>
      </c>
      <c r="Q1071" s="9">
        <f t="shared" si="92"/>
        <v>440000</v>
      </c>
      <c r="R1071" s="10">
        <f t="shared" si="96"/>
        <v>440000</v>
      </c>
    </row>
    <row r="1072" spans="1:18" x14ac:dyDescent="0.35">
      <c r="A1072" s="7">
        <v>1071</v>
      </c>
      <c r="B1072" s="9" t="s">
        <v>2147</v>
      </c>
      <c r="C1072" s="9">
        <v>9409053797</v>
      </c>
      <c r="D1072" s="9" t="s">
        <v>2148</v>
      </c>
      <c r="E1072" s="10">
        <v>7199.99</v>
      </c>
      <c r="F1072" s="11" t="s">
        <v>20</v>
      </c>
      <c r="G1072" s="9" t="str">
        <f t="shared" si="93"/>
        <v>C278778287</v>
      </c>
      <c r="H1072" s="9" t="s">
        <v>21</v>
      </c>
      <c r="I1072" s="12">
        <v>57</v>
      </c>
      <c r="J1072" s="10">
        <v>7199.99</v>
      </c>
      <c r="K1072" s="13">
        <v>30871</v>
      </c>
      <c r="L1072" s="13">
        <v>49306</v>
      </c>
      <c r="M1072" s="12">
        <f t="shared" si="94"/>
        <v>50</v>
      </c>
      <c r="N1072" s="9">
        <v>18000</v>
      </c>
      <c r="O1072" s="12">
        <v>1</v>
      </c>
      <c r="P1072" s="9">
        <f t="shared" si="95"/>
        <v>18000</v>
      </c>
      <c r="Q1072" s="9">
        <f t="shared" si="92"/>
        <v>198000</v>
      </c>
      <c r="R1072" s="10">
        <f t="shared" si="96"/>
        <v>198000</v>
      </c>
    </row>
    <row r="1073" spans="1:18" x14ac:dyDescent="0.35">
      <c r="A1073" s="7">
        <v>1072</v>
      </c>
      <c r="B1073" s="9" t="s">
        <v>2149</v>
      </c>
      <c r="C1073" s="9">
        <v>9635241237</v>
      </c>
      <c r="D1073" s="9" t="s">
        <v>2150</v>
      </c>
      <c r="E1073" s="10">
        <v>330000</v>
      </c>
      <c r="F1073" s="11" t="s">
        <v>24</v>
      </c>
      <c r="G1073" s="9" t="str">
        <f t="shared" si="93"/>
        <v>C248181118</v>
      </c>
      <c r="H1073" s="9" t="s">
        <v>21</v>
      </c>
      <c r="I1073" s="12">
        <v>57</v>
      </c>
      <c r="J1073" s="10">
        <v>330000</v>
      </c>
      <c r="K1073" s="13">
        <v>30871</v>
      </c>
      <c r="L1073" s="13">
        <v>53350</v>
      </c>
      <c r="M1073" s="12">
        <f t="shared" si="94"/>
        <v>61</v>
      </c>
      <c r="N1073" s="9">
        <v>30000</v>
      </c>
      <c r="O1073" s="12">
        <v>1</v>
      </c>
      <c r="P1073" s="9">
        <f t="shared" si="95"/>
        <v>30000</v>
      </c>
      <c r="Q1073" s="9">
        <f t="shared" si="92"/>
        <v>330000</v>
      </c>
      <c r="R1073" s="10">
        <f t="shared" si="96"/>
        <v>330000</v>
      </c>
    </row>
    <row r="1074" spans="1:18" x14ac:dyDescent="0.35">
      <c r="A1074" s="7">
        <v>1073</v>
      </c>
      <c r="B1074" s="9" t="s">
        <v>2151</v>
      </c>
      <c r="C1074" s="9">
        <v>7621873482</v>
      </c>
      <c r="D1074" s="9" t="s">
        <v>2152</v>
      </c>
      <c r="E1074" s="10">
        <v>19833.330000000002</v>
      </c>
      <c r="F1074" s="11" t="s">
        <v>20</v>
      </c>
      <c r="G1074" s="9" t="str">
        <f t="shared" si="93"/>
        <v>C231585831</v>
      </c>
      <c r="H1074" s="9" t="s">
        <v>21</v>
      </c>
      <c r="I1074" s="12">
        <v>57</v>
      </c>
      <c r="J1074" s="10">
        <v>19833.330000000002</v>
      </c>
      <c r="K1074" s="13">
        <v>30871</v>
      </c>
      <c r="L1074" s="13">
        <v>52200</v>
      </c>
      <c r="M1074" s="12">
        <f t="shared" si="94"/>
        <v>58</v>
      </c>
      <c r="N1074" s="9">
        <v>25000</v>
      </c>
      <c r="O1074" s="12">
        <v>1</v>
      </c>
      <c r="P1074" s="9">
        <f t="shared" si="95"/>
        <v>25000</v>
      </c>
      <c r="Q1074" s="9">
        <f t="shared" si="92"/>
        <v>275000</v>
      </c>
      <c r="R1074" s="10">
        <f t="shared" si="96"/>
        <v>275000</v>
      </c>
    </row>
    <row r="1075" spans="1:18" x14ac:dyDescent="0.35">
      <c r="A1075" s="7">
        <v>1074</v>
      </c>
      <c r="B1075" s="9" t="s">
        <v>2153</v>
      </c>
      <c r="C1075" s="9">
        <v>7348976121</v>
      </c>
      <c r="D1075" s="9" t="s">
        <v>2154</v>
      </c>
      <c r="E1075" s="10">
        <v>220000</v>
      </c>
      <c r="F1075" s="11" t="s">
        <v>24</v>
      </c>
      <c r="G1075" s="9" t="str">
        <f t="shared" si="93"/>
        <v>C254711873</v>
      </c>
      <c r="H1075" s="9" t="s">
        <v>21</v>
      </c>
      <c r="I1075" s="12">
        <v>57</v>
      </c>
      <c r="J1075" s="10">
        <v>220000</v>
      </c>
      <c r="K1075" s="13">
        <v>30871</v>
      </c>
      <c r="L1075" s="13">
        <v>49852</v>
      </c>
      <c r="M1075" s="12">
        <f t="shared" si="94"/>
        <v>51</v>
      </c>
      <c r="N1075" s="9">
        <v>20185</v>
      </c>
      <c r="O1075" s="12">
        <v>1</v>
      </c>
      <c r="P1075" s="9">
        <f t="shared" si="95"/>
        <v>20185</v>
      </c>
      <c r="Q1075" s="9">
        <f t="shared" si="92"/>
        <v>222035</v>
      </c>
      <c r="R1075" s="10">
        <f t="shared" si="96"/>
        <v>222035</v>
      </c>
    </row>
    <row r="1076" spans="1:18" x14ac:dyDescent="0.35">
      <c r="A1076" s="7">
        <v>1075</v>
      </c>
      <c r="B1076" s="9" t="s">
        <v>2155</v>
      </c>
      <c r="C1076" s="9">
        <v>8480060601</v>
      </c>
      <c r="D1076" s="9" t="s">
        <v>2156</v>
      </c>
      <c r="E1076" s="10">
        <v>385000</v>
      </c>
      <c r="F1076" s="11" t="s">
        <v>24</v>
      </c>
      <c r="G1076" s="9" t="str">
        <f t="shared" si="93"/>
        <v>C173955697</v>
      </c>
      <c r="H1076" s="9" t="s">
        <v>21</v>
      </c>
      <c r="I1076" s="12">
        <v>57</v>
      </c>
      <c r="J1076" s="10">
        <v>385000</v>
      </c>
      <c r="K1076" s="13">
        <v>30871</v>
      </c>
      <c r="L1076" s="13">
        <v>51866</v>
      </c>
      <c r="M1076" s="12">
        <f t="shared" si="94"/>
        <v>57</v>
      </c>
      <c r="N1076" s="9">
        <v>37786</v>
      </c>
      <c r="O1076" s="12">
        <v>1</v>
      </c>
      <c r="P1076" s="9">
        <f t="shared" si="95"/>
        <v>37786</v>
      </c>
      <c r="Q1076" s="9">
        <f t="shared" si="92"/>
        <v>415646</v>
      </c>
      <c r="R1076" s="10">
        <f t="shared" si="96"/>
        <v>415646</v>
      </c>
    </row>
    <row r="1077" spans="1:18" x14ac:dyDescent="0.35">
      <c r="A1077" s="7">
        <v>1076</v>
      </c>
      <c r="B1077" s="9" t="s">
        <v>2157</v>
      </c>
      <c r="C1077" s="9">
        <v>8224058380</v>
      </c>
      <c r="D1077" s="9" t="s">
        <v>2158</v>
      </c>
      <c r="E1077" s="10">
        <v>5885.71</v>
      </c>
      <c r="F1077" s="11" t="s">
        <v>24</v>
      </c>
      <c r="G1077" s="9" t="str">
        <f t="shared" si="93"/>
        <v>C251140421</v>
      </c>
      <c r="H1077" s="9" t="s">
        <v>21</v>
      </c>
      <c r="I1077" s="12">
        <v>57</v>
      </c>
      <c r="J1077" s="10">
        <v>5885.71</v>
      </c>
      <c r="K1077" s="13">
        <v>30871</v>
      </c>
      <c r="L1077" s="13">
        <v>49482</v>
      </c>
      <c r="M1077" s="12">
        <f t="shared" si="94"/>
        <v>50</v>
      </c>
      <c r="N1077" s="9">
        <v>20000</v>
      </c>
      <c r="O1077" s="12">
        <v>1</v>
      </c>
      <c r="P1077" s="9">
        <f t="shared" si="95"/>
        <v>20000</v>
      </c>
      <c r="Q1077" s="9">
        <f t="shared" si="92"/>
        <v>220000</v>
      </c>
      <c r="R1077" s="10">
        <f t="shared" si="96"/>
        <v>220000</v>
      </c>
    </row>
    <row r="1078" spans="1:18" x14ac:dyDescent="0.35">
      <c r="A1078" s="7">
        <v>1077</v>
      </c>
      <c r="B1078" s="9" t="s">
        <v>2159</v>
      </c>
      <c r="C1078" s="9">
        <v>9809523641</v>
      </c>
      <c r="D1078" s="9" t="s">
        <v>2160</v>
      </c>
      <c r="E1078" s="10">
        <v>396000</v>
      </c>
      <c r="F1078" s="11" t="s">
        <v>24</v>
      </c>
      <c r="G1078" s="9" t="str">
        <f t="shared" si="93"/>
        <v>C260824712</v>
      </c>
      <c r="H1078" s="9" t="s">
        <v>21</v>
      </c>
      <c r="I1078" s="12">
        <v>57</v>
      </c>
      <c r="J1078" s="10">
        <v>396000</v>
      </c>
      <c r="K1078" s="13">
        <v>30871</v>
      </c>
      <c r="L1078" s="13">
        <v>53480</v>
      </c>
      <c r="M1078" s="12">
        <f t="shared" si="94"/>
        <v>61</v>
      </c>
      <c r="N1078" s="9">
        <v>36000</v>
      </c>
      <c r="O1078" s="12">
        <v>1</v>
      </c>
      <c r="P1078" s="9">
        <f t="shared" si="95"/>
        <v>36000</v>
      </c>
      <c r="Q1078" s="9">
        <f t="shared" si="92"/>
        <v>396000</v>
      </c>
      <c r="R1078" s="10">
        <f t="shared" si="96"/>
        <v>396000</v>
      </c>
    </row>
    <row r="1079" spans="1:18" x14ac:dyDescent="0.35">
      <c r="A1079" s="7">
        <v>1078</v>
      </c>
      <c r="B1079" s="9" t="s">
        <v>2161</v>
      </c>
      <c r="C1079" s="9">
        <v>8438150148</v>
      </c>
      <c r="D1079" s="9" t="s">
        <v>2162</v>
      </c>
      <c r="E1079" s="10">
        <v>220000</v>
      </c>
      <c r="F1079" s="11" t="s">
        <v>24</v>
      </c>
      <c r="G1079" s="9" t="str">
        <f t="shared" si="93"/>
        <v>C254724446</v>
      </c>
      <c r="H1079" s="9" t="s">
        <v>21</v>
      </c>
      <c r="I1079" s="12">
        <v>57</v>
      </c>
      <c r="J1079" s="10">
        <v>220000</v>
      </c>
      <c r="K1079" s="13">
        <v>30871</v>
      </c>
      <c r="L1079" s="13">
        <v>49856</v>
      </c>
      <c r="M1079" s="12">
        <f t="shared" si="94"/>
        <v>51</v>
      </c>
      <c r="N1079" s="9">
        <v>20084</v>
      </c>
      <c r="O1079" s="12">
        <v>1</v>
      </c>
      <c r="P1079" s="9">
        <f t="shared" si="95"/>
        <v>20084</v>
      </c>
      <c r="Q1079" s="9">
        <f t="shared" si="92"/>
        <v>220924</v>
      </c>
      <c r="R1079" s="10">
        <f t="shared" si="96"/>
        <v>220924</v>
      </c>
    </row>
    <row r="1080" spans="1:18" x14ac:dyDescent="0.35">
      <c r="A1080" s="7">
        <v>1079</v>
      </c>
      <c r="B1080" s="9" t="s">
        <v>2163</v>
      </c>
      <c r="C1080" s="9">
        <v>7056278400</v>
      </c>
      <c r="D1080" s="9" t="s">
        <v>201</v>
      </c>
      <c r="E1080" s="10">
        <v>275000</v>
      </c>
      <c r="F1080" s="11" t="s">
        <v>24</v>
      </c>
      <c r="G1080" s="9" t="str">
        <f t="shared" si="93"/>
        <v>C192658030</v>
      </c>
      <c r="H1080" s="9" t="s">
        <v>21</v>
      </c>
      <c r="I1080" s="12">
        <v>57</v>
      </c>
      <c r="J1080" s="10">
        <v>275000</v>
      </c>
      <c r="K1080" s="13">
        <v>30871</v>
      </c>
      <c r="L1080" s="13">
        <v>53507</v>
      </c>
      <c r="M1080" s="12">
        <f t="shared" si="94"/>
        <v>61</v>
      </c>
      <c r="N1080" s="9">
        <v>25330</v>
      </c>
      <c r="O1080" s="12">
        <v>1</v>
      </c>
      <c r="P1080" s="9">
        <f t="shared" si="95"/>
        <v>25330</v>
      </c>
      <c r="Q1080" s="9">
        <f t="shared" si="92"/>
        <v>278630</v>
      </c>
      <c r="R1080" s="10">
        <f t="shared" si="96"/>
        <v>278630</v>
      </c>
    </row>
    <row r="1081" spans="1:18" x14ac:dyDescent="0.35">
      <c r="A1081" s="7">
        <v>1080</v>
      </c>
      <c r="B1081" s="9" t="s">
        <v>2164</v>
      </c>
      <c r="C1081" s="9">
        <v>9635142101</v>
      </c>
      <c r="D1081" s="9" t="s">
        <v>2165</v>
      </c>
      <c r="E1081" s="10">
        <v>32040</v>
      </c>
      <c r="F1081" s="11" t="s">
        <v>20</v>
      </c>
      <c r="G1081" s="9" t="str">
        <f t="shared" si="93"/>
        <v>C330628932</v>
      </c>
      <c r="H1081" s="9" t="s">
        <v>21</v>
      </c>
      <c r="I1081" s="12">
        <v>57</v>
      </c>
      <c r="J1081" s="10">
        <v>32040</v>
      </c>
      <c r="K1081" s="13">
        <v>30871</v>
      </c>
      <c r="L1081" s="13">
        <v>52578</v>
      </c>
      <c r="M1081" s="12">
        <f t="shared" si="94"/>
        <v>59</v>
      </c>
      <c r="N1081" s="9">
        <v>36000</v>
      </c>
      <c r="O1081" s="12">
        <v>1</v>
      </c>
      <c r="P1081" s="9">
        <f t="shared" si="95"/>
        <v>36000</v>
      </c>
      <c r="Q1081" s="9">
        <f t="shared" si="92"/>
        <v>396000</v>
      </c>
      <c r="R1081" s="10">
        <f t="shared" si="96"/>
        <v>396000</v>
      </c>
    </row>
    <row r="1082" spans="1:18" x14ac:dyDescent="0.35">
      <c r="A1082" s="7">
        <v>1081</v>
      </c>
      <c r="B1082" s="9" t="s">
        <v>2166</v>
      </c>
      <c r="C1082" s="9">
        <v>9529978160</v>
      </c>
      <c r="D1082" s="9" t="s">
        <v>2167</v>
      </c>
      <c r="E1082" s="10">
        <v>550000</v>
      </c>
      <c r="F1082" s="11" t="s">
        <v>24</v>
      </c>
      <c r="G1082" s="9" t="str">
        <f t="shared" si="93"/>
        <v>C238860038</v>
      </c>
      <c r="H1082" s="9" t="s">
        <v>21</v>
      </c>
      <c r="I1082" s="12">
        <v>57</v>
      </c>
      <c r="J1082" s="10">
        <v>550000</v>
      </c>
      <c r="K1082" s="13">
        <v>30871</v>
      </c>
      <c r="L1082" s="13">
        <v>52045</v>
      </c>
      <c r="M1082" s="12">
        <f t="shared" si="94"/>
        <v>57</v>
      </c>
      <c r="N1082" s="9">
        <v>50079</v>
      </c>
      <c r="O1082" s="12">
        <v>1</v>
      </c>
      <c r="P1082" s="9">
        <f t="shared" si="95"/>
        <v>50079</v>
      </c>
      <c r="Q1082" s="9">
        <f t="shared" si="92"/>
        <v>550869</v>
      </c>
      <c r="R1082" s="10">
        <f t="shared" si="96"/>
        <v>550869</v>
      </c>
    </row>
    <row r="1083" spans="1:18" x14ac:dyDescent="0.35">
      <c r="A1083" s="7">
        <v>1082</v>
      </c>
      <c r="B1083" s="9" t="s">
        <v>2168</v>
      </c>
      <c r="C1083" s="9">
        <v>9304465741</v>
      </c>
      <c r="D1083" s="9" t="s">
        <v>2169</v>
      </c>
      <c r="E1083" s="10">
        <v>32799.99</v>
      </c>
      <c r="F1083" s="11" t="s">
        <v>20</v>
      </c>
      <c r="G1083" s="9" t="str">
        <f t="shared" si="93"/>
        <v>C149660848</v>
      </c>
      <c r="H1083" s="9" t="s">
        <v>21</v>
      </c>
      <c r="I1083" s="12">
        <v>57</v>
      </c>
      <c r="J1083" s="10">
        <v>32799.99</v>
      </c>
      <c r="K1083" s="13">
        <v>30871</v>
      </c>
      <c r="L1083" s="13">
        <v>52208</v>
      </c>
      <c r="M1083" s="12">
        <f t="shared" si="94"/>
        <v>58</v>
      </c>
      <c r="N1083" s="9">
        <v>30000</v>
      </c>
      <c r="O1083" s="12">
        <v>1</v>
      </c>
      <c r="P1083" s="9">
        <f t="shared" si="95"/>
        <v>30000</v>
      </c>
      <c r="Q1083" s="9">
        <f t="shared" si="92"/>
        <v>330000</v>
      </c>
      <c r="R1083" s="10">
        <f t="shared" si="96"/>
        <v>330000</v>
      </c>
    </row>
    <row r="1084" spans="1:18" x14ac:dyDescent="0.35">
      <c r="A1084" s="7">
        <v>1083</v>
      </c>
      <c r="B1084" s="9" t="s">
        <v>2170</v>
      </c>
      <c r="C1084" s="9">
        <v>7064758867</v>
      </c>
      <c r="D1084" s="9" t="s">
        <v>2171</v>
      </c>
      <c r="E1084" s="10">
        <v>275000</v>
      </c>
      <c r="F1084" s="11" t="s">
        <v>24</v>
      </c>
      <c r="G1084" s="9" t="str">
        <f t="shared" si="93"/>
        <v>C257253956</v>
      </c>
      <c r="H1084" s="9" t="s">
        <v>21</v>
      </c>
      <c r="I1084" s="12">
        <v>57</v>
      </c>
      <c r="J1084" s="10">
        <v>275000</v>
      </c>
      <c r="K1084" s="13">
        <v>30871</v>
      </c>
      <c r="L1084" s="13">
        <v>52018</v>
      </c>
      <c r="M1084" s="12">
        <f t="shared" si="94"/>
        <v>57</v>
      </c>
      <c r="N1084" s="9">
        <v>25000</v>
      </c>
      <c r="O1084" s="12">
        <v>1</v>
      </c>
      <c r="P1084" s="9">
        <f t="shared" si="95"/>
        <v>25000</v>
      </c>
      <c r="Q1084" s="9">
        <f t="shared" si="92"/>
        <v>275000</v>
      </c>
      <c r="R1084" s="10">
        <f t="shared" si="96"/>
        <v>275000</v>
      </c>
    </row>
    <row r="1085" spans="1:18" x14ac:dyDescent="0.35">
      <c r="A1085" s="7">
        <v>1084</v>
      </c>
      <c r="B1085" s="9" t="s">
        <v>2172</v>
      </c>
      <c r="C1085" s="9">
        <v>9492505934</v>
      </c>
      <c r="D1085" s="9" t="s">
        <v>2173</v>
      </c>
      <c r="E1085" s="10">
        <v>275000</v>
      </c>
      <c r="F1085" s="11" t="s">
        <v>24</v>
      </c>
      <c r="G1085" s="9" t="str">
        <f t="shared" si="93"/>
        <v>C254720657</v>
      </c>
      <c r="H1085" s="9" t="s">
        <v>21</v>
      </c>
      <c r="I1085" s="12">
        <v>57</v>
      </c>
      <c r="J1085" s="10">
        <v>275000</v>
      </c>
      <c r="K1085" s="13">
        <v>30871</v>
      </c>
      <c r="L1085" s="13">
        <v>49851</v>
      </c>
      <c r="M1085" s="12">
        <f t="shared" si="94"/>
        <v>51</v>
      </c>
      <c r="N1085" s="9">
        <v>25000</v>
      </c>
      <c r="O1085" s="12">
        <v>1</v>
      </c>
      <c r="P1085" s="9">
        <f t="shared" si="95"/>
        <v>25000</v>
      </c>
      <c r="Q1085" s="9">
        <f t="shared" si="92"/>
        <v>275000</v>
      </c>
      <c r="R1085" s="10">
        <f t="shared" si="96"/>
        <v>275000</v>
      </c>
    </row>
    <row r="1086" spans="1:18" x14ac:dyDescent="0.35">
      <c r="A1086" s="7">
        <v>1085</v>
      </c>
      <c r="B1086" s="9" t="s">
        <v>2174</v>
      </c>
      <c r="C1086" s="9">
        <v>9865254781</v>
      </c>
      <c r="D1086" s="9" t="s">
        <v>2175</v>
      </c>
      <c r="E1086" s="10">
        <v>76484.539999999994</v>
      </c>
      <c r="F1086" s="11" t="s">
        <v>20</v>
      </c>
      <c r="G1086" s="9" t="str">
        <f t="shared" si="93"/>
        <v>C194085915</v>
      </c>
      <c r="H1086" s="9" t="s">
        <v>21</v>
      </c>
      <c r="I1086" s="12">
        <v>57</v>
      </c>
      <c r="J1086" s="10">
        <v>76484.539999999994</v>
      </c>
      <c r="K1086" s="13">
        <v>30871</v>
      </c>
      <c r="L1086" s="13">
        <v>49306</v>
      </c>
      <c r="M1086" s="12">
        <f t="shared" si="94"/>
        <v>50</v>
      </c>
      <c r="N1086" s="9">
        <v>143000</v>
      </c>
      <c r="O1086" s="12">
        <v>1</v>
      </c>
      <c r="P1086" s="9">
        <f t="shared" si="95"/>
        <v>143000</v>
      </c>
      <c r="Q1086" s="9">
        <f t="shared" si="92"/>
        <v>1573000</v>
      </c>
      <c r="R1086" s="10">
        <f t="shared" si="96"/>
        <v>1573000</v>
      </c>
    </row>
    <row r="1087" spans="1:18" x14ac:dyDescent="0.35">
      <c r="A1087" s="7">
        <v>1086</v>
      </c>
      <c r="B1087" s="9" t="s">
        <v>2176</v>
      </c>
      <c r="C1087" s="9">
        <v>9635322983</v>
      </c>
      <c r="D1087" s="9" t="s">
        <v>2177</v>
      </c>
      <c r="E1087" s="10">
        <v>198000</v>
      </c>
      <c r="F1087" s="11" t="s">
        <v>24</v>
      </c>
      <c r="G1087" s="9" t="str">
        <f t="shared" si="93"/>
        <v>C194651970</v>
      </c>
      <c r="H1087" s="9" t="s">
        <v>21</v>
      </c>
      <c r="I1087" s="12">
        <v>57</v>
      </c>
      <c r="J1087" s="10">
        <v>198000</v>
      </c>
      <c r="K1087" s="13">
        <v>30871</v>
      </c>
      <c r="L1087" s="13">
        <v>49414</v>
      </c>
      <c r="M1087" s="12">
        <f t="shared" si="94"/>
        <v>50</v>
      </c>
      <c r="N1087" s="9">
        <v>18135</v>
      </c>
      <c r="O1087" s="12">
        <v>1</v>
      </c>
      <c r="P1087" s="9">
        <f t="shared" si="95"/>
        <v>18135</v>
      </c>
      <c r="Q1087" s="9">
        <f t="shared" si="92"/>
        <v>199485</v>
      </c>
      <c r="R1087" s="10">
        <f t="shared" si="96"/>
        <v>199485</v>
      </c>
    </row>
    <row r="1088" spans="1:18" x14ac:dyDescent="0.35">
      <c r="A1088" s="7">
        <v>1087</v>
      </c>
      <c r="B1088" s="9" t="s">
        <v>2178</v>
      </c>
      <c r="C1088" s="9">
        <v>9466317141</v>
      </c>
      <c r="D1088" s="9" t="s">
        <v>2179</v>
      </c>
      <c r="E1088" s="10">
        <v>32987.480000000003</v>
      </c>
      <c r="F1088" s="11" t="s">
        <v>24</v>
      </c>
      <c r="G1088" s="9" t="str">
        <f t="shared" si="93"/>
        <v>C219892449</v>
      </c>
      <c r="H1088" s="9" t="s">
        <v>21</v>
      </c>
      <c r="I1088" s="12">
        <v>57</v>
      </c>
      <c r="J1088" s="10">
        <v>32987.480000000003</v>
      </c>
      <c r="K1088" s="13">
        <v>30871</v>
      </c>
      <c r="L1088" s="13">
        <v>53135</v>
      </c>
      <c r="M1088" s="12">
        <f t="shared" si="94"/>
        <v>60</v>
      </c>
      <c r="N1088" s="9">
        <v>51436</v>
      </c>
      <c r="O1088" s="12">
        <v>1</v>
      </c>
      <c r="P1088" s="9">
        <f t="shared" si="95"/>
        <v>51436</v>
      </c>
      <c r="Q1088" s="9">
        <f t="shared" si="92"/>
        <v>565796</v>
      </c>
      <c r="R1088" s="10">
        <f t="shared" si="96"/>
        <v>565796</v>
      </c>
    </row>
    <row r="1089" spans="1:18" x14ac:dyDescent="0.35">
      <c r="A1089" s="7">
        <v>1088</v>
      </c>
      <c r="B1089" s="9" t="s">
        <v>2180</v>
      </c>
      <c r="C1089" s="9">
        <v>7502000077</v>
      </c>
      <c r="D1089" s="9" t="s">
        <v>2181</v>
      </c>
      <c r="E1089" s="10">
        <v>330000</v>
      </c>
      <c r="F1089" s="11" t="s">
        <v>24</v>
      </c>
      <c r="G1089" s="9" t="str">
        <f t="shared" si="93"/>
        <v>C260819811</v>
      </c>
      <c r="H1089" s="9" t="s">
        <v>21</v>
      </c>
      <c r="I1089" s="12">
        <v>57</v>
      </c>
      <c r="J1089" s="10">
        <v>330000</v>
      </c>
      <c r="K1089" s="13">
        <v>30871</v>
      </c>
      <c r="L1089" s="13">
        <v>52030</v>
      </c>
      <c r="M1089" s="12">
        <f t="shared" si="94"/>
        <v>57</v>
      </c>
      <c r="N1089" s="9">
        <v>30000</v>
      </c>
      <c r="O1089" s="12">
        <v>1</v>
      </c>
      <c r="P1089" s="9">
        <f t="shared" si="95"/>
        <v>30000</v>
      </c>
      <c r="Q1089" s="9">
        <f t="shared" ref="Q1089:Q1152" si="97">P1089*11</f>
        <v>330000</v>
      </c>
      <c r="R1089" s="10">
        <f t="shared" si="96"/>
        <v>330000</v>
      </c>
    </row>
    <row r="1090" spans="1:18" x14ac:dyDescent="0.35">
      <c r="A1090" s="7">
        <v>1089</v>
      </c>
      <c r="B1090" s="9" t="s">
        <v>2182</v>
      </c>
      <c r="C1090" s="9">
        <v>9713197219</v>
      </c>
      <c r="D1090" s="9" t="s">
        <v>2183</v>
      </c>
      <c r="E1090" s="10">
        <v>220000</v>
      </c>
      <c r="F1090" s="11" t="s">
        <v>24</v>
      </c>
      <c r="G1090" s="9" t="str">
        <f t="shared" ref="G1090:G1153" si="98">B1090</f>
        <v>C238876242</v>
      </c>
      <c r="H1090" s="9" t="s">
        <v>21</v>
      </c>
      <c r="I1090" s="12">
        <v>57</v>
      </c>
      <c r="J1090" s="10">
        <v>220000</v>
      </c>
      <c r="K1090" s="13">
        <v>30871</v>
      </c>
      <c r="L1090" s="13">
        <v>49850</v>
      </c>
      <c r="M1090" s="12">
        <f t="shared" ref="M1090:M1153" si="99">ROUNDDOWN(YEARFRAC(K1090,L1090),0)</f>
        <v>51</v>
      </c>
      <c r="N1090" s="9">
        <v>20000</v>
      </c>
      <c r="O1090" s="12">
        <v>1</v>
      </c>
      <c r="P1090" s="9">
        <f t="shared" ref="P1090:P1153" si="100">O1090*N1090</f>
        <v>20000</v>
      </c>
      <c r="Q1090" s="9">
        <f t="shared" si="97"/>
        <v>220000</v>
      </c>
      <c r="R1090" s="10">
        <f t="shared" ref="R1090:R1153" si="101">MAX(Q1090,J1090)</f>
        <v>220000</v>
      </c>
    </row>
    <row r="1091" spans="1:18" x14ac:dyDescent="0.35">
      <c r="A1091" s="7">
        <v>1090</v>
      </c>
      <c r="B1091" s="9" t="s">
        <v>2184</v>
      </c>
      <c r="C1091" s="9">
        <v>7600383994</v>
      </c>
      <c r="D1091" s="9" t="s">
        <v>2185</v>
      </c>
      <c r="E1091" s="10">
        <v>330000</v>
      </c>
      <c r="F1091" s="11" t="s">
        <v>24</v>
      </c>
      <c r="G1091" s="9" t="str">
        <f t="shared" si="98"/>
        <v>C263189823</v>
      </c>
      <c r="H1091" s="9" t="s">
        <v>21</v>
      </c>
      <c r="I1091" s="12">
        <v>57</v>
      </c>
      <c r="J1091" s="10">
        <v>330000</v>
      </c>
      <c r="K1091" s="13">
        <v>30871</v>
      </c>
      <c r="L1091" s="13">
        <v>49843</v>
      </c>
      <c r="M1091" s="12">
        <f t="shared" si="99"/>
        <v>51</v>
      </c>
      <c r="N1091" s="9">
        <v>30000</v>
      </c>
      <c r="O1091" s="12">
        <v>1</v>
      </c>
      <c r="P1091" s="9">
        <f t="shared" si="100"/>
        <v>30000</v>
      </c>
      <c r="Q1091" s="9">
        <f t="shared" si="97"/>
        <v>330000</v>
      </c>
      <c r="R1091" s="10">
        <f t="shared" si="101"/>
        <v>330000</v>
      </c>
    </row>
    <row r="1092" spans="1:18" x14ac:dyDescent="0.35">
      <c r="A1092" s="7">
        <v>1091</v>
      </c>
      <c r="B1092" s="9" t="s">
        <v>2186</v>
      </c>
      <c r="C1092" s="9">
        <v>9348237678</v>
      </c>
      <c r="D1092" s="9" t="s">
        <v>2187</v>
      </c>
      <c r="E1092" s="10">
        <v>220000</v>
      </c>
      <c r="F1092" s="11" t="s">
        <v>24</v>
      </c>
      <c r="G1092" s="9" t="str">
        <f t="shared" si="98"/>
        <v>C263505724</v>
      </c>
      <c r="H1092" s="9" t="s">
        <v>21</v>
      </c>
      <c r="I1092" s="12">
        <v>57</v>
      </c>
      <c r="J1092" s="10">
        <v>220000</v>
      </c>
      <c r="K1092" s="13">
        <v>30871</v>
      </c>
      <c r="L1092" s="13">
        <v>51946</v>
      </c>
      <c r="M1092" s="12">
        <f t="shared" si="99"/>
        <v>57</v>
      </c>
      <c r="N1092" s="9">
        <v>20174</v>
      </c>
      <c r="O1092" s="12">
        <v>1</v>
      </c>
      <c r="P1092" s="9">
        <f t="shared" si="100"/>
        <v>20174</v>
      </c>
      <c r="Q1092" s="9">
        <f t="shared" si="97"/>
        <v>221914</v>
      </c>
      <c r="R1092" s="10">
        <f t="shared" si="101"/>
        <v>221914</v>
      </c>
    </row>
    <row r="1093" spans="1:18" x14ac:dyDescent="0.35">
      <c r="A1093" s="7">
        <v>1092</v>
      </c>
      <c r="B1093" s="9" t="s">
        <v>2188</v>
      </c>
      <c r="C1093" s="9">
        <v>9856575163</v>
      </c>
      <c r="D1093" s="9" t="s">
        <v>2189</v>
      </c>
      <c r="E1093" s="10">
        <v>440000</v>
      </c>
      <c r="F1093" s="11" t="s">
        <v>24</v>
      </c>
      <c r="G1093" s="9" t="str">
        <f t="shared" si="98"/>
        <v>C251236458</v>
      </c>
      <c r="H1093" s="9" t="s">
        <v>21</v>
      </c>
      <c r="I1093" s="12">
        <v>57</v>
      </c>
      <c r="J1093" s="10">
        <v>440000</v>
      </c>
      <c r="K1093" s="13">
        <v>30871</v>
      </c>
      <c r="L1093" s="13">
        <v>49856</v>
      </c>
      <c r="M1093" s="12">
        <f t="shared" si="99"/>
        <v>51</v>
      </c>
      <c r="N1093" s="9">
        <v>40000</v>
      </c>
      <c r="O1093" s="12">
        <v>1</v>
      </c>
      <c r="P1093" s="9">
        <f t="shared" si="100"/>
        <v>40000</v>
      </c>
      <c r="Q1093" s="9">
        <f t="shared" si="97"/>
        <v>440000</v>
      </c>
      <c r="R1093" s="10">
        <f t="shared" si="101"/>
        <v>440000</v>
      </c>
    </row>
    <row r="1094" spans="1:18" x14ac:dyDescent="0.35">
      <c r="A1094" s="7">
        <v>1093</v>
      </c>
      <c r="B1094" s="9" t="s">
        <v>2190</v>
      </c>
      <c r="C1094" s="9">
        <v>9675991808</v>
      </c>
      <c r="D1094" s="9" t="s">
        <v>2191</v>
      </c>
      <c r="E1094" s="10">
        <v>220000</v>
      </c>
      <c r="F1094" s="11" t="s">
        <v>24</v>
      </c>
      <c r="G1094" s="9" t="str">
        <f t="shared" si="98"/>
        <v>C248325479</v>
      </c>
      <c r="H1094" s="9" t="s">
        <v>21</v>
      </c>
      <c r="I1094" s="12">
        <v>57</v>
      </c>
      <c r="J1094" s="10">
        <v>220000</v>
      </c>
      <c r="K1094" s="13">
        <v>30871</v>
      </c>
      <c r="L1094" s="13">
        <v>52044</v>
      </c>
      <c r="M1094" s="12">
        <f t="shared" si="99"/>
        <v>57</v>
      </c>
      <c r="N1094" s="9">
        <v>20000</v>
      </c>
      <c r="O1094" s="12">
        <v>1</v>
      </c>
      <c r="P1094" s="9">
        <f t="shared" si="100"/>
        <v>20000</v>
      </c>
      <c r="Q1094" s="9">
        <f t="shared" si="97"/>
        <v>220000</v>
      </c>
      <c r="R1094" s="10">
        <f t="shared" si="101"/>
        <v>220000</v>
      </c>
    </row>
    <row r="1095" spans="1:18" x14ac:dyDescent="0.35">
      <c r="A1095" s="7">
        <v>1094</v>
      </c>
      <c r="B1095" s="9" t="s">
        <v>2192</v>
      </c>
      <c r="C1095" s="9">
        <v>9775053549</v>
      </c>
      <c r="D1095" s="9" t="s">
        <v>2193</v>
      </c>
      <c r="E1095" s="10">
        <v>550000</v>
      </c>
      <c r="F1095" s="11" t="s">
        <v>24</v>
      </c>
      <c r="G1095" s="9" t="str">
        <f t="shared" si="98"/>
        <v>C227687798</v>
      </c>
      <c r="H1095" s="9" t="s">
        <v>21</v>
      </c>
      <c r="I1095" s="12">
        <v>57</v>
      </c>
      <c r="J1095" s="10">
        <v>550000</v>
      </c>
      <c r="K1095" s="13">
        <v>30871</v>
      </c>
      <c r="L1095" s="13">
        <v>53493</v>
      </c>
      <c r="M1095" s="12">
        <f t="shared" si="99"/>
        <v>61</v>
      </c>
      <c r="N1095" s="9">
        <v>50000</v>
      </c>
      <c r="O1095" s="12">
        <v>1</v>
      </c>
      <c r="P1095" s="9">
        <f t="shared" si="100"/>
        <v>50000</v>
      </c>
      <c r="Q1095" s="9">
        <f t="shared" si="97"/>
        <v>550000</v>
      </c>
      <c r="R1095" s="10">
        <f t="shared" si="101"/>
        <v>550000</v>
      </c>
    </row>
    <row r="1096" spans="1:18" x14ac:dyDescent="0.35">
      <c r="A1096" s="7">
        <v>1095</v>
      </c>
      <c r="B1096" s="9" t="s">
        <v>2194</v>
      </c>
      <c r="C1096" s="9">
        <v>9996200125</v>
      </c>
      <c r="D1096" s="9" t="s">
        <v>2195</v>
      </c>
      <c r="E1096" s="10">
        <v>649000</v>
      </c>
      <c r="F1096" s="11" t="s">
        <v>24</v>
      </c>
      <c r="G1096" s="9" t="str">
        <f t="shared" si="98"/>
        <v>C182802320</v>
      </c>
      <c r="H1096" s="9" t="s">
        <v>21</v>
      </c>
      <c r="I1096" s="12">
        <v>57</v>
      </c>
      <c r="J1096" s="10">
        <v>649000</v>
      </c>
      <c r="K1096" s="13">
        <v>30871</v>
      </c>
      <c r="L1096" s="13">
        <v>52030</v>
      </c>
      <c r="M1096" s="12">
        <f t="shared" si="99"/>
        <v>57</v>
      </c>
      <c r="N1096" s="9">
        <v>5331</v>
      </c>
      <c r="O1096" s="12">
        <v>12</v>
      </c>
      <c r="P1096" s="9">
        <f t="shared" si="100"/>
        <v>63972</v>
      </c>
      <c r="Q1096" s="9">
        <f t="shared" si="97"/>
        <v>703692</v>
      </c>
      <c r="R1096" s="10">
        <f t="shared" si="101"/>
        <v>703692</v>
      </c>
    </row>
    <row r="1097" spans="1:18" x14ac:dyDescent="0.35">
      <c r="A1097" s="7">
        <v>1096</v>
      </c>
      <c r="B1097" s="9" t="s">
        <v>2196</v>
      </c>
      <c r="C1097" s="9">
        <v>9853641274</v>
      </c>
      <c r="D1097" s="9" t="s">
        <v>2197</v>
      </c>
      <c r="E1097" s="10">
        <v>220000</v>
      </c>
      <c r="F1097" s="11" t="s">
        <v>24</v>
      </c>
      <c r="G1097" s="9" t="str">
        <f t="shared" si="98"/>
        <v>C262640088</v>
      </c>
      <c r="H1097" s="9" t="s">
        <v>21</v>
      </c>
      <c r="I1097" s="12">
        <v>57</v>
      </c>
      <c r="J1097" s="10">
        <v>220000</v>
      </c>
      <c r="K1097" s="13">
        <v>30871</v>
      </c>
      <c r="L1097" s="13">
        <v>53385</v>
      </c>
      <c r="M1097" s="12">
        <f t="shared" si="99"/>
        <v>61</v>
      </c>
      <c r="N1097" s="9">
        <v>20000</v>
      </c>
      <c r="O1097" s="12">
        <v>1</v>
      </c>
      <c r="P1097" s="9">
        <f t="shared" si="100"/>
        <v>20000</v>
      </c>
      <c r="Q1097" s="9">
        <f t="shared" si="97"/>
        <v>220000</v>
      </c>
      <c r="R1097" s="10">
        <f t="shared" si="101"/>
        <v>220000</v>
      </c>
    </row>
    <row r="1098" spans="1:18" x14ac:dyDescent="0.35">
      <c r="A1098" s="7">
        <v>1097</v>
      </c>
      <c r="B1098" s="9" t="s">
        <v>2198</v>
      </c>
      <c r="C1098" s="9">
        <v>8486218848</v>
      </c>
      <c r="D1098" s="9" t="s">
        <v>2199</v>
      </c>
      <c r="E1098" s="10">
        <v>385000</v>
      </c>
      <c r="F1098" s="11" t="s">
        <v>24</v>
      </c>
      <c r="G1098" s="9" t="str">
        <f t="shared" si="98"/>
        <v>C264555388</v>
      </c>
      <c r="H1098" s="9" t="s">
        <v>21</v>
      </c>
      <c r="I1098" s="12">
        <v>57</v>
      </c>
      <c r="J1098" s="10">
        <v>385000</v>
      </c>
      <c r="K1098" s="13">
        <v>30871</v>
      </c>
      <c r="L1098" s="13">
        <v>52047</v>
      </c>
      <c r="M1098" s="12">
        <f t="shared" si="99"/>
        <v>57</v>
      </c>
      <c r="N1098" s="9">
        <v>35000</v>
      </c>
      <c r="O1098" s="12">
        <v>1</v>
      </c>
      <c r="P1098" s="9">
        <f t="shared" si="100"/>
        <v>35000</v>
      </c>
      <c r="Q1098" s="9">
        <f t="shared" si="97"/>
        <v>385000</v>
      </c>
      <c r="R1098" s="10">
        <f t="shared" si="101"/>
        <v>385000</v>
      </c>
    </row>
    <row r="1099" spans="1:18" x14ac:dyDescent="0.35">
      <c r="A1099" s="7">
        <v>1098</v>
      </c>
      <c r="B1099" s="9" t="s">
        <v>2200</v>
      </c>
      <c r="C1099" s="9">
        <v>9907915530</v>
      </c>
      <c r="D1099" s="9" t="s">
        <v>2201</v>
      </c>
      <c r="E1099" s="10">
        <v>17779.990000000002</v>
      </c>
      <c r="F1099" s="11" t="s">
        <v>24</v>
      </c>
      <c r="G1099" s="9" t="str">
        <f t="shared" si="98"/>
        <v>C206873604</v>
      </c>
      <c r="H1099" s="9" t="s">
        <v>21</v>
      </c>
      <c r="I1099" s="12">
        <v>57</v>
      </c>
      <c r="J1099" s="10">
        <v>17779.990000000002</v>
      </c>
      <c r="K1099" s="13">
        <v>30871</v>
      </c>
      <c r="L1099" s="13">
        <v>53130</v>
      </c>
      <c r="M1099" s="12">
        <f t="shared" si="99"/>
        <v>60</v>
      </c>
      <c r="N1099" s="9">
        <v>28804</v>
      </c>
      <c r="O1099" s="12">
        <v>1</v>
      </c>
      <c r="P1099" s="9">
        <f t="shared" si="100"/>
        <v>28804</v>
      </c>
      <c r="Q1099" s="9">
        <f t="shared" si="97"/>
        <v>316844</v>
      </c>
      <c r="R1099" s="10">
        <f t="shared" si="101"/>
        <v>316844</v>
      </c>
    </row>
    <row r="1100" spans="1:18" x14ac:dyDescent="0.35">
      <c r="A1100" s="7">
        <v>1099</v>
      </c>
      <c r="B1100" s="9" t="s">
        <v>2202</v>
      </c>
      <c r="C1100" s="9">
        <v>9309463663</v>
      </c>
      <c r="D1100" s="9" t="s">
        <v>2203</v>
      </c>
      <c r="E1100" s="10">
        <v>198000</v>
      </c>
      <c r="F1100" s="11" t="s">
        <v>24</v>
      </c>
      <c r="G1100" s="9" t="str">
        <f t="shared" si="98"/>
        <v>C253340106</v>
      </c>
      <c r="H1100" s="9" t="s">
        <v>21</v>
      </c>
      <c r="I1100" s="12">
        <v>57</v>
      </c>
      <c r="J1100" s="10">
        <v>198000</v>
      </c>
      <c r="K1100" s="13">
        <v>30871</v>
      </c>
      <c r="L1100" s="13">
        <v>49844</v>
      </c>
      <c r="M1100" s="12">
        <f t="shared" si="99"/>
        <v>51</v>
      </c>
      <c r="N1100" s="9">
        <v>18000</v>
      </c>
      <c r="O1100" s="12">
        <v>1</v>
      </c>
      <c r="P1100" s="9">
        <f t="shared" si="100"/>
        <v>18000</v>
      </c>
      <c r="Q1100" s="9">
        <f t="shared" si="97"/>
        <v>198000</v>
      </c>
      <c r="R1100" s="10">
        <f t="shared" si="101"/>
        <v>198000</v>
      </c>
    </row>
    <row r="1101" spans="1:18" x14ac:dyDescent="0.35">
      <c r="A1101" s="7">
        <v>1100</v>
      </c>
      <c r="B1101" s="9" t="s">
        <v>2204</v>
      </c>
      <c r="C1101" s="9">
        <v>9800599081</v>
      </c>
      <c r="D1101" s="9" t="s">
        <v>2205</v>
      </c>
      <c r="E1101" s="10">
        <v>2365.71</v>
      </c>
      <c r="F1101" s="11" t="s">
        <v>20</v>
      </c>
      <c r="G1101" s="9" t="str">
        <f t="shared" si="98"/>
        <v>C271280824</v>
      </c>
      <c r="H1101" s="9" t="s">
        <v>21</v>
      </c>
      <c r="I1101" s="12">
        <v>57</v>
      </c>
      <c r="J1101" s="10">
        <v>2365.71</v>
      </c>
      <c r="K1101" s="13">
        <v>30871</v>
      </c>
      <c r="L1101" s="13">
        <v>49309</v>
      </c>
      <c r="M1101" s="12">
        <f t="shared" si="99"/>
        <v>50</v>
      </c>
      <c r="N1101" s="9">
        <v>18000</v>
      </c>
      <c r="O1101" s="12">
        <v>1</v>
      </c>
      <c r="P1101" s="9">
        <f t="shared" si="100"/>
        <v>18000</v>
      </c>
      <c r="Q1101" s="9">
        <f t="shared" si="97"/>
        <v>198000</v>
      </c>
      <c r="R1101" s="10">
        <f t="shared" si="101"/>
        <v>198000</v>
      </c>
    </row>
    <row r="1102" spans="1:18" x14ac:dyDescent="0.35">
      <c r="A1102" s="7">
        <v>1101</v>
      </c>
      <c r="B1102" s="9" t="s">
        <v>2206</v>
      </c>
      <c r="C1102" s="9">
        <v>9873814066</v>
      </c>
      <c r="D1102" s="9" t="s">
        <v>2207</v>
      </c>
      <c r="E1102" s="10">
        <v>220000</v>
      </c>
      <c r="F1102" s="11" t="s">
        <v>24</v>
      </c>
      <c r="G1102" s="9" t="str">
        <f t="shared" si="98"/>
        <v>C218852710</v>
      </c>
      <c r="H1102" s="9" t="s">
        <v>21</v>
      </c>
      <c r="I1102" s="12">
        <v>57</v>
      </c>
      <c r="J1102" s="10">
        <v>220000</v>
      </c>
      <c r="K1102" s="13">
        <v>30871</v>
      </c>
      <c r="L1102" s="13">
        <v>49856</v>
      </c>
      <c r="M1102" s="12">
        <f t="shared" si="99"/>
        <v>51</v>
      </c>
      <c r="N1102" s="9">
        <v>20084</v>
      </c>
      <c r="O1102" s="12">
        <v>1</v>
      </c>
      <c r="P1102" s="9">
        <f t="shared" si="100"/>
        <v>20084</v>
      </c>
      <c r="Q1102" s="9">
        <f t="shared" si="97"/>
        <v>220924</v>
      </c>
      <c r="R1102" s="10">
        <f t="shared" si="101"/>
        <v>220924</v>
      </c>
    </row>
    <row r="1103" spans="1:18" x14ac:dyDescent="0.35">
      <c r="A1103" s="7">
        <v>1102</v>
      </c>
      <c r="B1103" s="9" t="s">
        <v>2208</v>
      </c>
      <c r="C1103" s="9">
        <v>8569834534</v>
      </c>
      <c r="D1103" s="9" t="s">
        <v>2209</v>
      </c>
      <c r="E1103" s="10">
        <v>275000</v>
      </c>
      <c r="F1103" s="11" t="s">
        <v>24</v>
      </c>
      <c r="G1103" s="9" t="str">
        <f t="shared" si="98"/>
        <v>C244339388</v>
      </c>
      <c r="H1103" s="9" t="s">
        <v>21</v>
      </c>
      <c r="I1103" s="12">
        <v>57</v>
      </c>
      <c r="J1103" s="10">
        <v>275000</v>
      </c>
      <c r="K1103" s="13">
        <v>30871</v>
      </c>
      <c r="L1103" s="13">
        <v>53341</v>
      </c>
      <c r="M1103" s="12">
        <f t="shared" si="99"/>
        <v>61</v>
      </c>
      <c r="N1103" s="9">
        <v>25000</v>
      </c>
      <c r="O1103" s="12">
        <v>1</v>
      </c>
      <c r="P1103" s="9">
        <f t="shared" si="100"/>
        <v>25000</v>
      </c>
      <c r="Q1103" s="9">
        <f t="shared" si="97"/>
        <v>275000</v>
      </c>
      <c r="R1103" s="10">
        <f t="shared" si="101"/>
        <v>275000</v>
      </c>
    </row>
    <row r="1104" spans="1:18" x14ac:dyDescent="0.35">
      <c r="A1104" s="7">
        <v>1103</v>
      </c>
      <c r="B1104" s="9" t="s">
        <v>2210</v>
      </c>
      <c r="C1104" s="9">
        <v>9425139648</v>
      </c>
      <c r="D1104" s="9" t="s">
        <v>2211</v>
      </c>
      <c r="E1104" s="10">
        <v>8828.56</v>
      </c>
      <c r="F1104" s="11" t="s">
        <v>20</v>
      </c>
      <c r="G1104" s="9" t="str">
        <f t="shared" si="98"/>
        <v>C219100979</v>
      </c>
      <c r="H1104" s="9" t="s">
        <v>21</v>
      </c>
      <c r="I1104" s="12">
        <v>57</v>
      </c>
      <c r="J1104" s="10">
        <v>8828.56</v>
      </c>
      <c r="K1104" s="13">
        <v>30871</v>
      </c>
      <c r="L1104" s="13">
        <v>49306</v>
      </c>
      <c r="M1104" s="12">
        <f t="shared" si="99"/>
        <v>50</v>
      </c>
      <c r="N1104" s="9">
        <v>30000</v>
      </c>
      <c r="O1104" s="12">
        <v>1</v>
      </c>
      <c r="P1104" s="9">
        <f t="shared" si="100"/>
        <v>30000</v>
      </c>
      <c r="Q1104" s="9">
        <f t="shared" si="97"/>
        <v>330000</v>
      </c>
      <c r="R1104" s="10">
        <f t="shared" si="101"/>
        <v>330000</v>
      </c>
    </row>
    <row r="1105" spans="1:18" x14ac:dyDescent="0.35">
      <c r="A1105" s="7">
        <v>1104</v>
      </c>
      <c r="B1105" s="9" t="s">
        <v>2212</v>
      </c>
      <c r="C1105" s="9">
        <v>9829084066</v>
      </c>
      <c r="D1105" s="9" t="s">
        <v>2213</v>
      </c>
      <c r="E1105" s="10">
        <v>199499.96</v>
      </c>
      <c r="F1105" s="11" t="s">
        <v>20</v>
      </c>
      <c r="G1105" s="9" t="str">
        <f t="shared" si="98"/>
        <v>C234141638</v>
      </c>
      <c r="H1105" s="9" t="s">
        <v>21</v>
      </c>
      <c r="I1105" s="12">
        <v>57</v>
      </c>
      <c r="J1105" s="10">
        <v>199499.96</v>
      </c>
      <c r="K1105" s="13">
        <v>30871</v>
      </c>
      <c r="L1105" s="13">
        <v>51866</v>
      </c>
      <c r="M1105" s="12">
        <f t="shared" si="99"/>
        <v>57</v>
      </c>
      <c r="N1105" s="9">
        <v>100000</v>
      </c>
      <c r="O1105" s="12">
        <v>1</v>
      </c>
      <c r="P1105" s="9">
        <f t="shared" si="100"/>
        <v>100000</v>
      </c>
      <c r="Q1105" s="9">
        <f t="shared" si="97"/>
        <v>1100000</v>
      </c>
      <c r="R1105" s="10">
        <f t="shared" si="101"/>
        <v>1100000</v>
      </c>
    </row>
    <row r="1106" spans="1:18" x14ac:dyDescent="0.35">
      <c r="A1106" s="7">
        <v>1105</v>
      </c>
      <c r="B1106" s="9" t="s">
        <v>2214</v>
      </c>
      <c r="C1106" s="9">
        <v>9673609733</v>
      </c>
      <c r="D1106" s="9" t="s">
        <v>2215</v>
      </c>
      <c r="E1106" s="10">
        <v>330000</v>
      </c>
      <c r="F1106" s="11" t="s">
        <v>24</v>
      </c>
      <c r="G1106" s="9" t="str">
        <f t="shared" si="98"/>
        <v>C237495776</v>
      </c>
      <c r="H1106" s="9" t="s">
        <v>21</v>
      </c>
      <c r="I1106" s="12">
        <v>57</v>
      </c>
      <c r="J1106" s="10">
        <v>330000</v>
      </c>
      <c r="K1106" s="13">
        <v>30871</v>
      </c>
      <c r="L1106" s="13">
        <v>49842</v>
      </c>
      <c r="M1106" s="12">
        <f t="shared" si="99"/>
        <v>51</v>
      </c>
      <c r="N1106" s="9">
        <v>30000</v>
      </c>
      <c r="O1106" s="12">
        <v>1</v>
      </c>
      <c r="P1106" s="9">
        <f t="shared" si="100"/>
        <v>30000</v>
      </c>
      <c r="Q1106" s="9">
        <f t="shared" si="97"/>
        <v>330000</v>
      </c>
      <c r="R1106" s="10">
        <f t="shared" si="101"/>
        <v>330000</v>
      </c>
    </row>
    <row r="1107" spans="1:18" x14ac:dyDescent="0.35">
      <c r="A1107" s="7">
        <v>1106</v>
      </c>
      <c r="B1107" s="9" t="s">
        <v>2216</v>
      </c>
      <c r="C1107" s="9">
        <v>9996499945</v>
      </c>
      <c r="D1107" s="9" t="s">
        <v>2217</v>
      </c>
      <c r="E1107" s="10">
        <v>352000</v>
      </c>
      <c r="F1107" s="11" t="s">
        <v>24</v>
      </c>
      <c r="G1107" s="9" t="str">
        <f t="shared" si="98"/>
        <v>C243165744</v>
      </c>
      <c r="H1107" s="9" t="s">
        <v>21</v>
      </c>
      <c r="I1107" s="12">
        <v>57</v>
      </c>
      <c r="J1107" s="10">
        <v>352000</v>
      </c>
      <c r="K1107" s="13">
        <v>30871</v>
      </c>
      <c r="L1107" s="13">
        <v>53300</v>
      </c>
      <c r="M1107" s="12">
        <f t="shared" si="99"/>
        <v>61</v>
      </c>
      <c r="N1107" s="9">
        <v>16739</v>
      </c>
      <c r="O1107" s="12">
        <v>2</v>
      </c>
      <c r="P1107" s="9">
        <f t="shared" si="100"/>
        <v>33478</v>
      </c>
      <c r="Q1107" s="9">
        <f t="shared" si="97"/>
        <v>368258</v>
      </c>
      <c r="R1107" s="10">
        <f t="shared" si="101"/>
        <v>368258</v>
      </c>
    </row>
    <row r="1108" spans="1:18" x14ac:dyDescent="0.35">
      <c r="A1108" s="7">
        <v>1107</v>
      </c>
      <c r="B1108" s="9" t="s">
        <v>2218</v>
      </c>
      <c r="C1108" s="9">
        <v>9849406593</v>
      </c>
      <c r="D1108" s="9" t="s">
        <v>2219</v>
      </c>
      <c r="E1108" s="10">
        <v>198000</v>
      </c>
      <c r="F1108" s="11" t="s">
        <v>24</v>
      </c>
      <c r="G1108" s="9" t="str">
        <f t="shared" si="98"/>
        <v>C251449148</v>
      </c>
      <c r="H1108" s="9" t="s">
        <v>21</v>
      </c>
      <c r="I1108" s="12">
        <v>57</v>
      </c>
      <c r="J1108" s="10">
        <v>198000</v>
      </c>
      <c r="K1108" s="13">
        <v>30871</v>
      </c>
      <c r="L1108" s="13">
        <v>49841</v>
      </c>
      <c r="M1108" s="12">
        <f t="shared" si="99"/>
        <v>51</v>
      </c>
      <c r="N1108" s="9">
        <v>18000</v>
      </c>
      <c r="O1108" s="12">
        <v>1</v>
      </c>
      <c r="P1108" s="9">
        <f t="shared" si="100"/>
        <v>18000</v>
      </c>
      <c r="Q1108" s="9">
        <f t="shared" si="97"/>
        <v>198000</v>
      </c>
      <c r="R1108" s="10">
        <f t="shared" si="101"/>
        <v>198000</v>
      </c>
    </row>
    <row r="1109" spans="1:18" x14ac:dyDescent="0.35">
      <c r="A1109" s="7">
        <v>1108</v>
      </c>
      <c r="B1109" s="9" t="s">
        <v>2220</v>
      </c>
      <c r="C1109" s="9">
        <v>8709275065</v>
      </c>
      <c r="D1109" s="9" t="s">
        <v>2221</v>
      </c>
      <c r="E1109" s="10">
        <v>13033.32</v>
      </c>
      <c r="F1109" s="11" t="s">
        <v>24</v>
      </c>
      <c r="G1109" s="9" t="str">
        <f t="shared" si="98"/>
        <v>C232866177</v>
      </c>
      <c r="H1109" s="9" t="s">
        <v>21</v>
      </c>
      <c r="I1109" s="12">
        <v>57</v>
      </c>
      <c r="J1109" s="10">
        <v>13033.32</v>
      </c>
      <c r="K1109" s="13">
        <v>30871</v>
      </c>
      <c r="L1109" s="13">
        <v>53141</v>
      </c>
      <c r="M1109" s="12">
        <f t="shared" si="99"/>
        <v>60</v>
      </c>
      <c r="N1109" s="9">
        <v>20000</v>
      </c>
      <c r="O1109" s="12">
        <v>1</v>
      </c>
      <c r="P1109" s="9">
        <f t="shared" si="100"/>
        <v>20000</v>
      </c>
      <c r="Q1109" s="9">
        <f t="shared" si="97"/>
        <v>220000</v>
      </c>
      <c r="R1109" s="10">
        <f t="shared" si="101"/>
        <v>220000</v>
      </c>
    </row>
    <row r="1110" spans="1:18" x14ac:dyDescent="0.35">
      <c r="A1110" s="7">
        <v>1109</v>
      </c>
      <c r="B1110" s="9" t="s">
        <v>2222</v>
      </c>
      <c r="C1110" s="9">
        <v>9894021004</v>
      </c>
      <c r="D1110" s="9" t="s">
        <v>2223</v>
      </c>
      <c r="E1110" s="10">
        <v>29359.99</v>
      </c>
      <c r="F1110" s="11" t="s">
        <v>20</v>
      </c>
      <c r="G1110" s="9" t="str">
        <f t="shared" si="98"/>
        <v>C193131527</v>
      </c>
      <c r="H1110" s="9" t="s">
        <v>21</v>
      </c>
      <c r="I1110" s="12">
        <v>57</v>
      </c>
      <c r="J1110" s="10">
        <v>29359.99</v>
      </c>
      <c r="K1110" s="13">
        <v>30871</v>
      </c>
      <c r="L1110" s="13">
        <v>52229</v>
      </c>
      <c r="M1110" s="12">
        <f t="shared" si="99"/>
        <v>58</v>
      </c>
      <c r="N1110" s="9">
        <v>12240</v>
      </c>
      <c r="O1110" s="12">
        <v>2</v>
      </c>
      <c r="P1110" s="9">
        <f t="shared" si="100"/>
        <v>24480</v>
      </c>
      <c r="Q1110" s="9">
        <f t="shared" si="97"/>
        <v>269280</v>
      </c>
      <c r="R1110" s="10">
        <f t="shared" si="101"/>
        <v>269280</v>
      </c>
    </row>
    <row r="1111" spans="1:18" x14ac:dyDescent="0.35">
      <c r="A1111" s="7">
        <v>1110</v>
      </c>
      <c r="B1111" s="9" t="s">
        <v>2224</v>
      </c>
      <c r="C1111" s="9">
        <v>6294605646</v>
      </c>
      <c r="D1111" s="9" t="s">
        <v>2225</v>
      </c>
      <c r="E1111" s="10">
        <v>220000</v>
      </c>
      <c r="F1111" s="11" t="s">
        <v>24</v>
      </c>
      <c r="G1111" s="9" t="str">
        <f t="shared" si="98"/>
        <v>C149912046</v>
      </c>
      <c r="H1111" s="9" t="s">
        <v>21</v>
      </c>
      <c r="I1111" s="12">
        <v>57</v>
      </c>
      <c r="J1111" s="10">
        <v>220000</v>
      </c>
      <c r="K1111" s="13">
        <v>30871</v>
      </c>
      <c r="L1111" s="13">
        <v>53229</v>
      </c>
      <c r="M1111" s="12">
        <f t="shared" si="99"/>
        <v>61</v>
      </c>
      <c r="N1111" s="9">
        <v>20000</v>
      </c>
      <c r="O1111" s="12">
        <v>1</v>
      </c>
      <c r="P1111" s="9">
        <f t="shared" si="100"/>
        <v>20000</v>
      </c>
      <c r="Q1111" s="9">
        <f t="shared" si="97"/>
        <v>220000</v>
      </c>
      <c r="R1111" s="10">
        <f t="shared" si="101"/>
        <v>220000</v>
      </c>
    </row>
    <row r="1112" spans="1:18" x14ac:dyDescent="0.35">
      <c r="A1112" s="7">
        <v>1111</v>
      </c>
      <c r="B1112" s="9" t="s">
        <v>2226</v>
      </c>
      <c r="C1112" s="9">
        <v>8281380239</v>
      </c>
      <c r="D1112" s="9" t="s">
        <v>2227</v>
      </c>
      <c r="E1112" s="10">
        <v>11285.71</v>
      </c>
      <c r="F1112" s="11" t="s">
        <v>24</v>
      </c>
      <c r="G1112" s="9" t="str">
        <f t="shared" si="98"/>
        <v>C208293208</v>
      </c>
      <c r="H1112" s="9" t="s">
        <v>21</v>
      </c>
      <c r="I1112" s="12">
        <v>57</v>
      </c>
      <c r="J1112" s="10">
        <v>11285.71</v>
      </c>
      <c r="K1112" s="13">
        <v>30871</v>
      </c>
      <c r="L1112" s="13">
        <v>49477</v>
      </c>
      <c r="M1112" s="12">
        <f t="shared" si="99"/>
        <v>50</v>
      </c>
      <c r="N1112" s="9">
        <v>25000</v>
      </c>
      <c r="O1112" s="12">
        <v>1</v>
      </c>
      <c r="P1112" s="9">
        <f t="shared" si="100"/>
        <v>25000</v>
      </c>
      <c r="Q1112" s="9">
        <f t="shared" si="97"/>
        <v>275000</v>
      </c>
      <c r="R1112" s="10">
        <f t="shared" si="101"/>
        <v>275000</v>
      </c>
    </row>
    <row r="1113" spans="1:18" x14ac:dyDescent="0.35">
      <c r="A1113" s="7">
        <v>1112</v>
      </c>
      <c r="B1113" s="9" t="s">
        <v>2228</v>
      </c>
      <c r="C1113" s="9">
        <v>9443118701</v>
      </c>
      <c r="D1113" s="9" t="s">
        <v>2229</v>
      </c>
      <c r="E1113" s="10">
        <v>25500</v>
      </c>
      <c r="F1113" s="11" t="s">
        <v>20</v>
      </c>
      <c r="G1113" s="9" t="str">
        <f t="shared" si="98"/>
        <v>C230056772</v>
      </c>
      <c r="H1113" s="9" t="s">
        <v>21</v>
      </c>
      <c r="I1113" s="12">
        <v>57</v>
      </c>
      <c r="J1113" s="10">
        <v>25500</v>
      </c>
      <c r="K1113" s="13">
        <v>30871</v>
      </c>
      <c r="L1113" s="13">
        <v>52502</v>
      </c>
      <c r="M1113" s="12">
        <f t="shared" si="99"/>
        <v>59</v>
      </c>
      <c r="N1113" s="9">
        <v>25000</v>
      </c>
      <c r="O1113" s="12">
        <v>1</v>
      </c>
      <c r="P1113" s="9">
        <f t="shared" si="100"/>
        <v>25000</v>
      </c>
      <c r="Q1113" s="9">
        <f t="shared" si="97"/>
        <v>275000</v>
      </c>
      <c r="R1113" s="10">
        <f t="shared" si="101"/>
        <v>275000</v>
      </c>
    </row>
    <row r="1114" spans="1:18" x14ac:dyDescent="0.35">
      <c r="A1114" s="7">
        <v>1113</v>
      </c>
      <c r="B1114" s="9" t="s">
        <v>2230</v>
      </c>
      <c r="C1114" s="9">
        <v>9938750745</v>
      </c>
      <c r="D1114" s="9" t="s">
        <v>2231</v>
      </c>
      <c r="E1114" s="10">
        <v>220000</v>
      </c>
      <c r="F1114" s="11" t="s">
        <v>24</v>
      </c>
      <c r="G1114" s="9" t="str">
        <f t="shared" si="98"/>
        <v>C229766934</v>
      </c>
      <c r="H1114" s="9" t="s">
        <v>21</v>
      </c>
      <c r="I1114" s="12">
        <v>57</v>
      </c>
      <c r="J1114" s="10">
        <v>220000</v>
      </c>
      <c r="K1114" s="13">
        <v>30871</v>
      </c>
      <c r="L1114" s="13">
        <v>52020</v>
      </c>
      <c r="M1114" s="12">
        <f t="shared" si="99"/>
        <v>57</v>
      </c>
      <c r="N1114" s="9">
        <v>20174</v>
      </c>
      <c r="O1114" s="12">
        <v>1</v>
      </c>
      <c r="P1114" s="9">
        <f t="shared" si="100"/>
        <v>20174</v>
      </c>
      <c r="Q1114" s="9">
        <f t="shared" si="97"/>
        <v>221914</v>
      </c>
      <c r="R1114" s="10">
        <f t="shared" si="101"/>
        <v>221914</v>
      </c>
    </row>
    <row r="1115" spans="1:18" x14ac:dyDescent="0.35">
      <c r="A1115" s="7">
        <v>1114</v>
      </c>
      <c r="B1115" s="9" t="s">
        <v>2232</v>
      </c>
      <c r="C1115" s="9">
        <v>9011260808</v>
      </c>
      <c r="D1115" s="9" t="s">
        <v>2233</v>
      </c>
      <c r="E1115" s="10">
        <v>220000</v>
      </c>
      <c r="F1115" s="11" t="s">
        <v>24</v>
      </c>
      <c r="G1115" s="9" t="str">
        <f t="shared" si="98"/>
        <v>C106820702</v>
      </c>
      <c r="H1115" s="9" t="s">
        <v>21</v>
      </c>
      <c r="I1115" s="12">
        <v>57</v>
      </c>
      <c r="J1115" s="10">
        <v>220000</v>
      </c>
      <c r="K1115" s="13">
        <v>30871</v>
      </c>
      <c r="L1115" s="13">
        <v>49842</v>
      </c>
      <c r="M1115" s="12">
        <f t="shared" si="99"/>
        <v>51</v>
      </c>
      <c r="N1115" s="9">
        <v>20000</v>
      </c>
      <c r="O1115" s="12">
        <v>1</v>
      </c>
      <c r="P1115" s="9">
        <f t="shared" si="100"/>
        <v>20000</v>
      </c>
      <c r="Q1115" s="9">
        <f t="shared" si="97"/>
        <v>220000</v>
      </c>
      <c r="R1115" s="10">
        <f t="shared" si="101"/>
        <v>220000</v>
      </c>
    </row>
    <row r="1116" spans="1:18" x14ac:dyDescent="0.35">
      <c r="A1116" s="7">
        <v>1115</v>
      </c>
      <c r="B1116" s="9" t="s">
        <v>2234</v>
      </c>
      <c r="C1116" s="9">
        <v>7004201873</v>
      </c>
      <c r="D1116" s="9" t="s">
        <v>2235</v>
      </c>
      <c r="E1116" s="10">
        <v>396000</v>
      </c>
      <c r="F1116" s="11" t="s">
        <v>24</v>
      </c>
      <c r="G1116" s="9" t="str">
        <f t="shared" si="98"/>
        <v>C227693025</v>
      </c>
      <c r="H1116" s="9" t="s">
        <v>21</v>
      </c>
      <c r="I1116" s="12">
        <v>57</v>
      </c>
      <c r="J1116" s="10">
        <v>396000</v>
      </c>
      <c r="K1116" s="13">
        <v>30871</v>
      </c>
      <c r="L1116" s="13">
        <v>52039</v>
      </c>
      <c r="M1116" s="12">
        <f t="shared" si="99"/>
        <v>57</v>
      </c>
      <c r="N1116" s="9">
        <v>36000</v>
      </c>
      <c r="O1116" s="12">
        <v>1</v>
      </c>
      <c r="P1116" s="9">
        <f t="shared" si="100"/>
        <v>36000</v>
      </c>
      <c r="Q1116" s="9">
        <f t="shared" si="97"/>
        <v>396000</v>
      </c>
      <c r="R1116" s="10">
        <f t="shared" si="101"/>
        <v>396000</v>
      </c>
    </row>
    <row r="1117" spans="1:18" x14ac:dyDescent="0.35">
      <c r="A1117" s="7">
        <v>1116</v>
      </c>
      <c r="B1117" s="9" t="s">
        <v>2236</v>
      </c>
      <c r="C1117" s="9">
        <v>9730892700</v>
      </c>
      <c r="D1117" s="9" t="s">
        <v>2237</v>
      </c>
      <c r="E1117" s="10">
        <v>198000</v>
      </c>
      <c r="F1117" s="11" t="s">
        <v>24</v>
      </c>
      <c r="G1117" s="9" t="str">
        <f t="shared" si="98"/>
        <v>C237483681</v>
      </c>
      <c r="H1117" s="9" t="s">
        <v>21</v>
      </c>
      <c r="I1117" s="12">
        <v>57</v>
      </c>
      <c r="J1117" s="10">
        <v>198000</v>
      </c>
      <c r="K1117" s="13">
        <v>30871</v>
      </c>
      <c r="L1117" s="13">
        <v>53492</v>
      </c>
      <c r="M1117" s="12">
        <f t="shared" si="99"/>
        <v>61</v>
      </c>
      <c r="N1117" s="9">
        <v>18472</v>
      </c>
      <c r="O1117" s="12">
        <v>1</v>
      </c>
      <c r="P1117" s="9">
        <f t="shared" si="100"/>
        <v>18472</v>
      </c>
      <c r="Q1117" s="9">
        <f t="shared" si="97"/>
        <v>203192</v>
      </c>
      <c r="R1117" s="10">
        <f t="shared" si="101"/>
        <v>203192</v>
      </c>
    </row>
    <row r="1118" spans="1:18" x14ac:dyDescent="0.35">
      <c r="A1118" s="7">
        <v>1117</v>
      </c>
      <c r="B1118" s="9" t="s">
        <v>2238</v>
      </c>
      <c r="C1118" s="9">
        <v>9948130337</v>
      </c>
      <c r="D1118" s="9" t="s">
        <v>2239</v>
      </c>
      <c r="E1118" s="10">
        <v>36829.99</v>
      </c>
      <c r="F1118" s="11" t="s">
        <v>20</v>
      </c>
      <c r="G1118" s="9" t="str">
        <f t="shared" si="98"/>
        <v>C219329213</v>
      </c>
      <c r="H1118" s="9" t="s">
        <v>21</v>
      </c>
      <c r="I1118" s="12">
        <v>57</v>
      </c>
      <c r="J1118" s="10">
        <v>36829.99</v>
      </c>
      <c r="K1118" s="13">
        <v>30871</v>
      </c>
      <c r="L1118" s="13">
        <v>52208</v>
      </c>
      <c r="M1118" s="12">
        <f t="shared" si="99"/>
        <v>58</v>
      </c>
      <c r="N1118" s="9">
        <v>29000</v>
      </c>
      <c r="O1118" s="12">
        <v>1</v>
      </c>
      <c r="P1118" s="9">
        <f t="shared" si="100"/>
        <v>29000</v>
      </c>
      <c r="Q1118" s="9">
        <f t="shared" si="97"/>
        <v>319000</v>
      </c>
      <c r="R1118" s="10">
        <f t="shared" si="101"/>
        <v>319000</v>
      </c>
    </row>
    <row r="1119" spans="1:18" x14ac:dyDescent="0.35">
      <c r="A1119" s="7">
        <v>1118</v>
      </c>
      <c r="B1119" s="9" t="s">
        <v>2240</v>
      </c>
      <c r="C1119" s="9">
        <v>7550987212</v>
      </c>
      <c r="D1119" s="9" t="s">
        <v>2241</v>
      </c>
      <c r="E1119" s="10">
        <v>51318.75</v>
      </c>
      <c r="F1119" s="11" t="s">
        <v>20</v>
      </c>
      <c r="G1119" s="9" t="str">
        <f t="shared" si="98"/>
        <v>C259103965</v>
      </c>
      <c r="H1119" s="9" t="s">
        <v>21</v>
      </c>
      <c r="I1119" s="12">
        <v>57</v>
      </c>
      <c r="J1119" s="10">
        <v>51318.75</v>
      </c>
      <c r="K1119" s="13">
        <v>30871</v>
      </c>
      <c r="L1119" s="13">
        <v>52596</v>
      </c>
      <c r="M1119" s="12">
        <f t="shared" si="99"/>
        <v>59</v>
      </c>
      <c r="N1119" s="9">
        <v>50000</v>
      </c>
      <c r="O1119" s="12">
        <v>1</v>
      </c>
      <c r="P1119" s="9">
        <f t="shared" si="100"/>
        <v>50000</v>
      </c>
      <c r="Q1119" s="9">
        <f t="shared" si="97"/>
        <v>550000</v>
      </c>
      <c r="R1119" s="10">
        <f t="shared" si="101"/>
        <v>550000</v>
      </c>
    </row>
    <row r="1120" spans="1:18" x14ac:dyDescent="0.35">
      <c r="A1120" s="7">
        <v>1119</v>
      </c>
      <c r="B1120" s="9" t="s">
        <v>2242</v>
      </c>
      <c r="C1120" s="9">
        <v>9904981415</v>
      </c>
      <c r="D1120" s="9" t="s">
        <v>2243</v>
      </c>
      <c r="E1120" s="10">
        <v>220000</v>
      </c>
      <c r="F1120" s="11" t="s">
        <v>24</v>
      </c>
      <c r="G1120" s="9" t="str">
        <f t="shared" si="98"/>
        <v>C230191718</v>
      </c>
      <c r="H1120" s="9" t="s">
        <v>21</v>
      </c>
      <c r="I1120" s="12">
        <v>57</v>
      </c>
      <c r="J1120" s="10">
        <v>220000</v>
      </c>
      <c r="K1120" s="13">
        <v>30871</v>
      </c>
      <c r="L1120" s="13">
        <v>53350</v>
      </c>
      <c r="M1120" s="12">
        <f t="shared" si="99"/>
        <v>61</v>
      </c>
      <c r="N1120" s="9">
        <v>20000</v>
      </c>
      <c r="O1120" s="12">
        <v>1</v>
      </c>
      <c r="P1120" s="9">
        <f t="shared" si="100"/>
        <v>20000</v>
      </c>
      <c r="Q1120" s="9">
        <f t="shared" si="97"/>
        <v>220000</v>
      </c>
      <c r="R1120" s="10">
        <f t="shared" si="101"/>
        <v>220000</v>
      </c>
    </row>
    <row r="1121" spans="1:18" x14ac:dyDescent="0.35">
      <c r="A1121" s="7">
        <v>1120</v>
      </c>
      <c r="B1121" s="9" t="s">
        <v>2244</v>
      </c>
      <c r="C1121" s="9">
        <v>9011230001</v>
      </c>
      <c r="D1121" s="9" t="s">
        <v>2245</v>
      </c>
      <c r="E1121" s="10">
        <v>2200000</v>
      </c>
      <c r="F1121" s="11" t="s">
        <v>24</v>
      </c>
      <c r="G1121" s="9" t="str">
        <f t="shared" si="98"/>
        <v>C241661088</v>
      </c>
      <c r="H1121" s="9" t="s">
        <v>21</v>
      </c>
      <c r="I1121" s="12">
        <v>57</v>
      </c>
      <c r="J1121" s="10">
        <v>2200000</v>
      </c>
      <c r="K1121" s="13">
        <v>30871</v>
      </c>
      <c r="L1121" s="13">
        <v>53370</v>
      </c>
      <c r="M1121" s="12">
        <f t="shared" si="99"/>
        <v>61</v>
      </c>
      <c r="N1121" s="9">
        <v>200000</v>
      </c>
      <c r="O1121" s="12">
        <v>1</v>
      </c>
      <c r="P1121" s="9">
        <f t="shared" si="100"/>
        <v>200000</v>
      </c>
      <c r="Q1121" s="9">
        <f t="shared" si="97"/>
        <v>2200000</v>
      </c>
      <c r="R1121" s="10">
        <f t="shared" si="101"/>
        <v>2200000</v>
      </c>
    </row>
    <row r="1122" spans="1:18" x14ac:dyDescent="0.35">
      <c r="A1122" s="7">
        <v>1121</v>
      </c>
      <c r="B1122" s="9" t="s">
        <v>2246</v>
      </c>
      <c r="C1122" s="9">
        <v>7875007369</v>
      </c>
      <c r="D1122" s="9" t="s">
        <v>2247</v>
      </c>
      <c r="E1122" s="10">
        <v>550000</v>
      </c>
      <c r="F1122" s="11" t="s">
        <v>24</v>
      </c>
      <c r="G1122" s="9" t="str">
        <f t="shared" si="98"/>
        <v>C253332729</v>
      </c>
      <c r="H1122" s="9" t="s">
        <v>21</v>
      </c>
      <c r="I1122" s="12">
        <v>57</v>
      </c>
      <c r="J1122" s="10">
        <v>550000</v>
      </c>
      <c r="K1122" s="13">
        <v>30871</v>
      </c>
      <c r="L1122" s="13">
        <v>49846</v>
      </c>
      <c r="M1122" s="12">
        <f t="shared" si="99"/>
        <v>51</v>
      </c>
      <c r="N1122" s="9">
        <v>50462</v>
      </c>
      <c r="O1122" s="12">
        <v>1</v>
      </c>
      <c r="P1122" s="9">
        <f t="shared" si="100"/>
        <v>50462</v>
      </c>
      <c r="Q1122" s="9">
        <f t="shared" si="97"/>
        <v>555082</v>
      </c>
      <c r="R1122" s="10">
        <f t="shared" si="101"/>
        <v>555082</v>
      </c>
    </row>
    <row r="1123" spans="1:18" x14ac:dyDescent="0.35">
      <c r="A1123" s="7">
        <v>1122</v>
      </c>
      <c r="B1123" s="9" t="s">
        <v>2248</v>
      </c>
      <c r="C1123" s="9">
        <v>9245734573</v>
      </c>
      <c r="D1123" s="9" t="s">
        <v>2249</v>
      </c>
      <c r="E1123" s="10">
        <v>330000</v>
      </c>
      <c r="F1123" s="11" t="s">
        <v>24</v>
      </c>
      <c r="G1123" s="9" t="str">
        <f t="shared" si="98"/>
        <v>C264563257</v>
      </c>
      <c r="H1123" s="9" t="s">
        <v>21</v>
      </c>
      <c r="I1123" s="12">
        <v>57</v>
      </c>
      <c r="J1123" s="10">
        <v>330000</v>
      </c>
      <c r="K1123" s="13">
        <v>30871</v>
      </c>
      <c r="L1123" s="13">
        <v>52043</v>
      </c>
      <c r="M1123" s="12">
        <f t="shared" si="99"/>
        <v>57</v>
      </c>
      <c r="N1123" s="9">
        <v>30155</v>
      </c>
      <c r="O1123" s="12">
        <v>1</v>
      </c>
      <c r="P1123" s="9">
        <f t="shared" si="100"/>
        <v>30155</v>
      </c>
      <c r="Q1123" s="9">
        <f t="shared" si="97"/>
        <v>331705</v>
      </c>
      <c r="R1123" s="10">
        <f t="shared" si="101"/>
        <v>331705</v>
      </c>
    </row>
    <row r="1124" spans="1:18" x14ac:dyDescent="0.35">
      <c r="A1124" s="7">
        <v>1123</v>
      </c>
      <c r="B1124" s="9" t="s">
        <v>2250</v>
      </c>
      <c r="C1124" s="9">
        <v>7081656791</v>
      </c>
      <c r="D1124" s="9" t="s">
        <v>2251</v>
      </c>
      <c r="E1124" s="10">
        <v>418000</v>
      </c>
      <c r="F1124" s="11" t="s">
        <v>24</v>
      </c>
      <c r="G1124" s="9" t="str">
        <f t="shared" si="98"/>
        <v>C206197898</v>
      </c>
      <c r="H1124" s="9" t="s">
        <v>21</v>
      </c>
      <c r="I1124" s="12">
        <v>57</v>
      </c>
      <c r="J1124" s="10">
        <v>418000</v>
      </c>
      <c r="K1124" s="13">
        <v>30871</v>
      </c>
      <c r="L1124" s="13">
        <v>51941</v>
      </c>
      <c r="M1124" s="12">
        <f t="shared" si="99"/>
        <v>57</v>
      </c>
      <c r="N1124" s="9">
        <v>38000</v>
      </c>
      <c r="O1124" s="12">
        <v>1</v>
      </c>
      <c r="P1124" s="9">
        <f t="shared" si="100"/>
        <v>38000</v>
      </c>
      <c r="Q1124" s="9">
        <f t="shared" si="97"/>
        <v>418000</v>
      </c>
      <c r="R1124" s="10">
        <f t="shared" si="101"/>
        <v>418000</v>
      </c>
    </row>
    <row r="1125" spans="1:18" x14ac:dyDescent="0.35">
      <c r="A1125" s="7">
        <v>1124</v>
      </c>
      <c r="B1125" s="9" t="s">
        <v>2252</v>
      </c>
      <c r="C1125" s="9">
        <v>9939589342</v>
      </c>
      <c r="D1125" s="9" t="s">
        <v>2253</v>
      </c>
      <c r="E1125" s="10">
        <v>220000</v>
      </c>
      <c r="F1125" s="11" t="s">
        <v>24</v>
      </c>
      <c r="G1125" s="9" t="str">
        <f t="shared" si="98"/>
        <v>C254130030</v>
      </c>
      <c r="H1125" s="9" t="s">
        <v>21</v>
      </c>
      <c r="I1125" s="12">
        <v>57</v>
      </c>
      <c r="J1125" s="10">
        <v>220000</v>
      </c>
      <c r="K1125" s="13">
        <v>30871</v>
      </c>
      <c r="L1125" s="13">
        <v>53369</v>
      </c>
      <c r="M1125" s="12">
        <f t="shared" si="99"/>
        <v>61</v>
      </c>
      <c r="N1125" s="9">
        <v>20000</v>
      </c>
      <c r="O1125" s="12">
        <v>1</v>
      </c>
      <c r="P1125" s="9">
        <f t="shared" si="100"/>
        <v>20000</v>
      </c>
      <c r="Q1125" s="9">
        <f t="shared" si="97"/>
        <v>220000</v>
      </c>
      <c r="R1125" s="10">
        <f t="shared" si="101"/>
        <v>220000</v>
      </c>
    </row>
    <row r="1126" spans="1:18" x14ac:dyDescent="0.35">
      <c r="A1126" s="7">
        <v>1125</v>
      </c>
      <c r="B1126" s="9" t="s">
        <v>2254</v>
      </c>
      <c r="C1126" s="9">
        <v>9830066716</v>
      </c>
      <c r="D1126" s="9" t="s">
        <v>2255</v>
      </c>
      <c r="E1126" s="10">
        <v>126246</v>
      </c>
      <c r="F1126" s="11" t="s">
        <v>20</v>
      </c>
      <c r="G1126" s="9" t="str">
        <f t="shared" si="98"/>
        <v>C266644679</v>
      </c>
      <c r="H1126" s="9" t="s">
        <v>21</v>
      </c>
      <c r="I1126" s="12">
        <v>57</v>
      </c>
      <c r="J1126" s="10">
        <v>126246</v>
      </c>
      <c r="K1126" s="13">
        <v>30871</v>
      </c>
      <c r="L1126" s="13">
        <v>52394</v>
      </c>
      <c r="M1126" s="12">
        <f t="shared" si="99"/>
        <v>58</v>
      </c>
      <c r="N1126" s="9">
        <v>106000</v>
      </c>
      <c r="O1126" s="12">
        <v>1</v>
      </c>
      <c r="P1126" s="9">
        <f t="shared" si="100"/>
        <v>106000</v>
      </c>
      <c r="Q1126" s="9">
        <f t="shared" si="97"/>
        <v>1166000</v>
      </c>
      <c r="R1126" s="10">
        <f t="shared" si="101"/>
        <v>1166000</v>
      </c>
    </row>
    <row r="1127" spans="1:18" x14ac:dyDescent="0.35">
      <c r="A1127" s="7">
        <v>1126</v>
      </c>
      <c r="B1127" s="9" t="s">
        <v>2256</v>
      </c>
      <c r="C1127" s="9">
        <v>9894364404</v>
      </c>
      <c r="D1127" s="9" t="s">
        <v>2257</v>
      </c>
      <c r="E1127" s="10">
        <v>124338</v>
      </c>
      <c r="F1127" s="11" t="s">
        <v>20</v>
      </c>
      <c r="G1127" s="9" t="str">
        <f t="shared" si="98"/>
        <v>C330807106</v>
      </c>
      <c r="H1127" s="9" t="s">
        <v>21</v>
      </c>
      <c r="I1127" s="12">
        <v>57</v>
      </c>
      <c r="J1127" s="10">
        <v>124338</v>
      </c>
      <c r="K1127" s="13">
        <v>30871</v>
      </c>
      <c r="L1127" s="13">
        <v>52587</v>
      </c>
      <c r="M1127" s="12">
        <f t="shared" si="99"/>
        <v>59</v>
      </c>
      <c r="N1127" s="9">
        <v>106000</v>
      </c>
      <c r="O1127" s="12">
        <v>1</v>
      </c>
      <c r="P1127" s="9">
        <f t="shared" si="100"/>
        <v>106000</v>
      </c>
      <c r="Q1127" s="9">
        <f t="shared" si="97"/>
        <v>1166000</v>
      </c>
      <c r="R1127" s="10">
        <f t="shared" si="101"/>
        <v>1166000</v>
      </c>
    </row>
    <row r="1128" spans="1:18" x14ac:dyDescent="0.35">
      <c r="A1128" s="7">
        <v>1127</v>
      </c>
      <c r="B1128" s="9" t="s">
        <v>2258</v>
      </c>
      <c r="C1128" s="9">
        <v>6376316861</v>
      </c>
      <c r="D1128" s="9" t="s">
        <v>2259</v>
      </c>
      <c r="E1128" s="10">
        <v>275000</v>
      </c>
      <c r="F1128" s="11" t="s">
        <v>24</v>
      </c>
      <c r="G1128" s="9" t="str">
        <f t="shared" si="98"/>
        <v>C255426086</v>
      </c>
      <c r="H1128" s="9" t="s">
        <v>21</v>
      </c>
      <c r="I1128" s="12">
        <v>57</v>
      </c>
      <c r="J1128" s="10">
        <v>275000</v>
      </c>
      <c r="K1128" s="13">
        <v>30871</v>
      </c>
      <c r="L1128" s="13">
        <v>52031</v>
      </c>
      <c r="M1128" s="12">
        <f t="shared" si="99"/>
        <v>57</v>
      </c>
      <c r="N1128" s="9">
        <v>25000</v>
      </c>
      <c r="O1128" s="12">
        <v>1</v>
      </c>
      <c r="P1128" s="9">
        <f t="shared" si="100"/>
        <v>25000</v>
      </c>
      <c r="Q1128" s="9">
        <f t="shared" si="97"/>
        <v>275000</v>
      </c>
      <c r="R1128" s="10">
        <f t="shared" si="101"/>
        <v>275000</v>
      </c>
    </row>
    <row r="1129" spans="1:18" x14ac:dyDescent="0.35">
      <c r="A1129" s="7">
        <v>1128</v>
      </c>
      <c r="B1129" s="9" t="s">
        <v>2260</v>
      </c>
      <c r="C1129" s="9">
        <v>9009004437</v>
      </c>
      <c r="D1129" s="9" t="s">
        <v>2261</v>
      </c>
      <c r="E1129" s="10">
        <v>198000</v>
      </c>
      <c r="F1129" s="11" t="s">
        <v>24</v>
      </c>
      <c r="G1129" s="9" t="str">
        <f t="shared" si="98"/>
        <v>C248324849</v>
      </c>
      <c r="H1129" s="9" t="s">
        <v>21</v>
      </c>
      <c r="I1129" s="12">
        <v>57</v>
      </c>
      <c r="J1129" s="10">
        <v>198000</v>
      </c>
      <c r="K1129" s="13">
        <v>30871</v>
      </c>
      <c r="L1129" s="13">
        <v>49852</v>
      </c>
      <c r="M1129" s="12">
        <f t="shared" si="99"/>
        <v>51</v>
      </c>
      <c r="N1129" s="9">
        <v>18000</v>
      </c>
      <c r="O1129" s="12">
        <v>1</v>
      </c>
      <c r="P1129" s="9">
        <f t="shared" si="100"/>
        <v>18000</v>
      </c>
      <c r="Q1129" s="9">
        <f t="shared" si="97"/>
        <v>198000</v>
      </c>
      <c r="R1129" s="10">
        <f t="shared" si="101"/>
        <v>198000</v>
      </c>
    </row>
    <row r="1130" spans="1:18" x14ac:dyDescent="0.35">
      <c r="A1130" s="7">
        <v>1129</v>
      </c>
      <c r="B1130" s="9" t="s">
        <v>2262</v>
      </c>
      <c r="C1130" s="9">
        <v>8683937232</v>
      </c>
      <c r="D1130" s="9" t="s">
        <v>2263</v>
      </c>
      <c r="E1130" s="10">
        <v>1650000</v>
      </c>
      <c r="F1130" s="11" t="s">
        <v>24</v>
      </c>
      <c r="G1130" s="9" t="str">
        <f t="shared" si="98"/>
        <v>C227693847</v>
      </c>
      <c r="H1130" s="9" t="s">
        <v>21</v>
      </c>
      <c r="I1130" s="12">
        <v>57</v>
      </c>
      <c r="J1130" s="10">
        <v>1650000</v>
      </c>
      <c r="K1130" s="13">
        <v>30871</v>
      </c>
      <c r="L1130" s="13">
        <v>53507</v>
      </c>
      <c r="M1130" s="12">
        <f t="shared" si="99"/>
        <v>61</v>
      </c>
      <c r="N1130" s="9">
        <v>151981</v>
      </c>
      <c r="O1130" s="12">
        <v>1</v>
      </c>
      <c r="P1130" s="9">
        <f t="shared" si="100"/>
        <v>151981</v>
      </c>
      <c r="Q1130" s="9">
        <f t="shared" si="97"/>
        <v>1671791</v>
      </c>
      <c r="R1130" s="10">
        <f t="shared" si="101"/>
        <v>1671791</v>
      </c>
    </row>
    <row r="1131" spans="1:18" x14ac:dyDescent="0.35">
      <c r="A1131" s="7">
        <v>1130</v>
      </c>
      <c r="B1131" s="9" t="s">
        <v>2264</v>
      </c>
      <c r="C1131" s="9">
        <v>7373736575</v>
      </c>
      <c r="D1131" s="9" t="s">
        <v>2265</v>
      </c>
      <c r="E1131" s="10">
        <v>220000</v>
      </c>
      <c r="F1131" s="11" t="s">
        <v>24</v>
      </c>
      <c r="G1131" s="9" t="str">
        <f t="shared" si="98"/>
        <v>C238859845</v>
      </c>
      <c r="H1131" s="9" t="s">
        <v>21</v>
      </c>
      <c r="I1131" s="12">
        <v>57</v>
      </c>
      <c r="J1131" s="10">
        <v>220000</v>
      </c>
      <c r="K1131" s="13">
        <v>30871</v>
      </c>
      <c r="L1131" s="13">
        <v>52041</v>
      </c>
      <c r="M1131" s="12">
        <f t="shared" si="99"/>
        <v>57</v>
      </c>
      <c r="N1131" s="9">
        <v>20277</v>
      </c>
      <c r="O1131" s="12">
        <v>1</v>
      </c>
      <c r="P1131" s="9">
        <f t="shared" si="100"/>
        <v>20277</v>
      </c>
      <c r="Q1131" s="9">
        <f t="shared" si="97"/>
        <v>223047</v>
      </c>
      <c r="R1131" s="10">
        <f t="shared" si="101"/>
        <v>223047</v>
      </c>
    </row>
    <row r="1132" spans="1:18" x14ac:dyDescent="0.35">
      <c r="A1132" s="7">
        <v>1131</v>
      </c>
      <c r="B1132" s="9" t="s">
        <v>2266</v>
      </c>
      <c r="C1132" s="9">
        <v>7499058088</v>
      </c>
      <c r="D1132" s="9" t="s">
        <v>2267</v>
      </c>
      <c r="E1132" s="10">
        <v>330000</v>
      </c>
      <c r="F1132" s="11" t="s">
        <v>24</v>
      </c>
      <c r="G1132" s="9" t="str">
        <f t="shared" si="98"/>
        <v>C146105843</v>
      </c>
      <c r="H1132" s="9" t="s">
        <v>21</v>
      </c>
      <c r="I1132" s="12">
        <v>57</v>
      </c>
      <c r="J1132" s="10">
        <v>330000</v>
      </c>
      <c r="K1132" s="13">
        <v>30871</v>
      </c>
      <c r="L1132" s="13">
        <v>52034</v>
      </c>
      <c r="M1132" s="12">
        <f t="shared" si="99"/>
        <v>57</v>
      </c>
      <c r="N1132" s="9">
        <v>30000</v>
      </c>
      <c r="O1132" s="12">
        <v>1</v>
      </c>
      <c r="P1132" s="9">
        <f t="shared" si="100"/>
        <v>30000</v>
      </c>
      <c r="Q1132" s="9">
        <f t="shared" si="97"/>
        <v>330000</v>
      </c>
      <c r="R1132" s="10">
        <f t="shared" si="101"/>
        <v>330000</v>
      </c>
    </row>
    <row r="1133" spans="1:18" x14ac:dyDescent="0.35">
      <c r="A1133" s="7">
        <v>1132</v>
      </c>
      <c r="B1133" s="9" t="s">
        <v>2268</v>
      </c>
      <c r="C1133" s="9">
        <v>9217265776</v>
      </c>
      <c r="D1133" s="9" t="s">
        <v>2269</v>
      </c>
      <c r="E1133" s="10">
        <v>330000</v>
      </c>
      <c r="F1133" s="11" t="s">
        <v>24</v>
      </c>
      <c r="G1133" s="9" t="str">
        <f t="shared" si="98"/>
        <v>C254424775</v>
      </c>
      <c r="H1133" s="9" t="s">
        <v>21</v>
      </c>
      <c r="I1133" s="12">
        <v>57</v>
      </c>
      <c r="J1133" s="10">
        <v>330000</v>
      </c>
      <c r="K1133" s="13">
        <v>30871</v>
      </c>
      <c r="L1133" s="13">
        <v>49680</v>
      </c>
      <c r="M1133" s="12">
        <f t="shared" si="99"/>
        <v>51</v>
      </c>
      <c r="N1133" s="9">
        <v>30000</v>
      </c>
      <c r="O1133" s="12">
        <v>1</v>
      </c>
      <c r="P1133" s="9">
        <f t="shared" si="100"/>
        <v>30000</v>
      </c>
      <c r="Q1133" s="9">
        <f t="shared" si="97"/>
        <v>330000</v>
      </c>
      <c r="R1133" s="10">
        <f t="shared" si="101"/>
        <v>330000</v>
      </c>
    </row>
    <row r="1134" spans="1:18" x14ac:dyDescent="0.35">
      <c r="A1134" s="7">
        <v>1133</v>
      </c>
      <c r="B1134" s="9" t="s">
        <v>2270</v>
      </c>
      <c r="C1134" s="9">
        <v>9715506100</v>
      </c>
      <c r="D1134" s="9" t="s">
        <v>2271</v>
      </c>
      <c r="E1134" s="10">
        <v>330000</v>
      </c>
      <c r="F1134" s="11" t="s">
        <v>24</v>
      </c>
      <c r="G1134" s="9" t="str">
        <f t="shared" si="98"/>
        <v>C209531956</v>
      </c>
      <c r="H1134" s="9" t="s">
        <v>21</v>
      </c>
      <c r="I1134" s="12">
        <v>57</v>
      </c>
      <c r="J1134" s="10">
        <v>330000</v>
      </c>
      <c r="K1134" s="13">
        <v>30871</v>
      </c>
      <c r="L1134" s="13">
        <v>51891</v>
      </c>
      <c r="M1134" s="12">
        <f t="shared" si="99"/>
        <v>57</v>
      </c>
      <c r="N1134" s="9">
        <v>30000</v>
      </c>
      <c r="O1134" s="12">
        <v>1</v>
      </c>
      <c r="P1134" s="9">
        <f t="shared" si="100"/>
        <v>30000</v>
      </c>
      <c r="Q1134" s="9">
        <f t="shared" si="97"/>
        <v>330000</v>
      </c>
      <c r="R1134" s="10">
        <f t="shared" si="101"/>
        <v>330000</v>
      </c>
    </row>
    <row r="1135" spans="1:18" x14ac:dyDescent="0.35">
      <c r="A1135" s="7">
        <v>1134</v>
      </c>
      <c r="B1135" s="9" t="s">
        <v>2272</v>
      </c>
      <c r="C1135" s="9">
        <v>9366752711</v>
      </c>
      <c r="D1135" s="9" t="s">
        <v>2273</v>
      </c>
      <c r="E1135" s="10">
        <v>253000</v>
      </c>
      <c r="F1135" s="11" t="s">
        <v>24</v>
      </c>
      <c r="G1135" s="9" t="str">
        <f t="shared" si="98"/>
        <v>C251222679</v>
      </c>
      <c r="H1135" s="9" t="s">
        <v>21</v>
      </c>
      <c r="I1135" s="12">
        <v>57</v>
      </c>
      <c r="J1135" s="10">
        <v>253000</v>
      </c>
      <c r="K1135" s="13">
        <v>30871</v>
      </c>
      <c r="L1135" s="13">
        <v>53413</v>
      </c>
      <c r="M1135" s="12">
        <f t="shared" si="99"/>
        <v>61</v>
      </c>
      <c r="N1135" s="9">
        <v>23000</v>
      </c>
      <c r="O1135" s="12">
        <v>1</v>
      </c>
      <c r="P1135" s="9">
        <f t="shared" si="100"/>
        <v>23000</v>
      </c>
      <c r="Q1135" s="9">
        <f t="shared" si="97"/>
        <v>253000</v>
      </c>
      <c r="R1135" s="10">
        <f t="shared" si="101"/>
        <v>253000</v>
      </c>
    </row>
    <row r="1136" spans="1:18" x14ac:dyDescent="0.35">
      <c r="A1136" s="7">
        <v>1135</v>
      </c>
      <c r="B1136" s="9" t="s">
        <v>2274</v>
      </c>
      <c r="C1136" s="9">
        <v>7033321307</v>
      </c>
      <c r="D1136" s="9" t="s">
        <v>2275</v>
      </c>
      <c r="E1136" s="10">
        <v>330000</v>
      </c>
      <c r="F1136" s="11" t="s">
        <v>24</v>
      </c>
      <c r="G1136" s="9" t="str">
        <f t="shared" si="98"/>
        <v>C208265951</v>
      </c>
      <c r="H1136" s="9" t="s">
        <v>21</v>
      </c>
      <c r="I1136" s="12">
        <v>57</v>
      </c>
      <c r="J1136" s="10">
        <v>330000</v>
      </c>
      <c r="K1136" s="13">
        <v>30871</v>
      </c>
      <c r="L1136" s="13">
        <v>53345</v>
      </c>
      <c r="M1136" s="12">
        <f t="shared" si="99"/>
        <v>61</v>
      </c>
      <c r="N1136" s="9">
        <v>30000</v>
      </c>
      <c r="O1136" s="12">
        <v>1</v>
      </c>
      <c r="P1136" s="9">
        <f t="shared" si="100"/>
        <v>30000</v>
      </c>
      <c r="Q1136" s="9">
        <f t="shared" si="97"/>
        <v>330000</v>
      </c>
      <c r="R1136" s="10">
        <f t="shared" si="101"/>
        <v>330000</v>
      </c>
    </row>
    <row r="1137" spans="1:18" x14ac:dyDescent="0.35">
      <c r="A1137" s="7">
        <v>1136</v>
      </c>
      <c r="B1137" s="9" t="s">
        <v>2276</v>
      </c>
      <c r="C1137" s="9">
        <v>7355496968</v>
      </c>
      <c r="D1137" s="9" t="s">
        <v>2277</v>
      </c>
      <c r="E1137" s="10">
        <v>396000</v>
      </c>
      <c r="F1137" s="11" t="s">
        <v>24</v>
      </c>
      <c r="G1137" s="9" t="str">
        <f t="shared" si="98"/>
        <v>C237498388</v>
      </c>
      <c r="H1137" s="9" t="s">
        <v>21</v>
      </c>
      <c r="I1137" s="12">
        <v>57</v>
      </c>
      <c r="J1137" s="10">
        <v>396000</v>
      </c>
      <c r="K1137" s="13">
        <v>30871</v>
      </c>
      <c r="L1137" s="13">
        <v>53499</v>
      </c>
      <c r="M1137" s="12">
        <f t="shared" si="99"/>
        <v>61</v>
      </c>
      <c r="N1137" s="9">
        <v>36000</v>
      </c>
      <c r="O1137" s="12">
        <v>1</v>
      </c>
      <c r="P1137" s="9">
        <f t="shared" si="100"/>
        <v>36000</v>
      </c>
      <c r="Q1137" s="9">
        <f t="shared" si="97"/>
        <v>396000</v>
      </c>
      <c r="R1137" s="10">
        <f t="shared" si="101"/>
        <v>396000</v>
      </c>
    </row>
    <row r="1138" spans="1:18" x14ac:dyDescent="0.35">
      <c r="A1138" s="7">
        <v>1137</v>
      </c>
      <c r="B1138" s="9" t="s">
        <v>2278</v>
      </c>
      <c r="C1138" s="9">
        <v>9415716452</v>
      </c>
      <c r="D1138" s="9" t="s">
        <v>2279</v>
      </c>
      <c r="E1138" s="10">
        <v>19399.990000000002</v>
      </c>
      <c r="F1138" s="11" t="s">
        <v>24</v>
      </c>
      <c r="G1138" s="9" t="str">
        <f t="shared" si="98"/>
        <v>C240369909</v>
      </c>
      <c r="H1138" s="9" t="s">
        <v>21</v>
      </c>
      <c r="I1138" s="12">
        <v>57</v>
      </c>
      <c r="J1138" s="10">
        <v>19399.990000000002</v>
      </c>
      <c r="K1138" s="13">
        <v>30871</v>
      </c>
      <c r="L1138" s="13">
        <v>53143</v>
      </c>
      <c r="M1138" s="12">
        <f t="shared" si="99"/>
        <v>60</v>
      </c>
      <c r="N1138" s="9">
        <v>30000</v>
      </c>
      <c r="O1138" s="12">
        <v>1</v>
      </c>
      <c r="P1138" s="9">
        <f t="shared" si="100"/>
        <v>30000</v>
      </c>
      <c r="Q1138" s="9">
        <f t="shared" si="97"/>
        <v>330000</v>
      </c>
      <c r="R1138" s="10">
        <f t="shared" si="101"/>
        <v>330000</v>
      </c>
    </row>
    <row r="1139" spans="1:18" x14ac:dyDescent="0.35">
      <c r="A1139" s="7">
        <v>1138</v>
      </c>
      <c r="B1139" s="9" t="s">
        <v>2280</v>
      </c>
      <c r="C1139" s="9">
        <v>9647040609</v>
      </c>
      <c r="D1139" s="9" t="s">
        <v>2281</v>
      </c>
      <c r="E1139" s="10">
        <v>23249.99</v>
      </c>
      <c r="F1139" s="11" t="s">
        <v>24</v>
      </c>
      <c r="G1139" s="9" t="str">
        <f t="shared" si="98"/>
        <v>C231737113</v>
      </c>
      <c r="H1139" s="9" t="s">
        <v>21</v>
      </c>
      <c r="I1139" s="12">
        <v>57</v>
      </c>
      <c r="J1139" s="10">
        <v>23249.99</v>
      </c>
      <c r="K1139" s="13">
        <v>30871</v>
      </c>
      <c r="L1139" s="13">
        <v>49484</v>
      </c>
      <c r="M1139" s="12">
        <f t="shared" si="99"/>
        <v>50</v>
      </c>
      <c r="N1139" s="9">
        <v>50000</v>
      </c>
      <c r="O1139" s="12">
        <v>1</v>
      </c>
      <c r="P1139" s="9">
        <f t="shared" si="100"/>
        <v>50000</v>
      </c>
      <c r="Q1139" s="9">
        <f t="shared" si="97"/>
        <v>550000</v>
      </c>
      <c r="R1139" s="10">
        <f t="shared" si="101"/>
        <v>550000</v>
      </c>
    </row>
    <row r="1140" spans="1:18" x14ac:dyDescent="0.35">
      <c r="A1140" s="7">
        <v>1139</v>
      </c>
      <c r="B1140" s="9" t="s">
        <v>2282</v>
      </c>
      <c r="C1140" s="9">
        <v>9856135960</v>
      </c>
      <c r="D1140" s="9" t="s">
        <v>2283</v>
      </c>
      <c r="E1140" s="10">
        <v>9029.99</v>
      </c>
      <c r="F1140" s="11" t="s">
        <v>24</v>
      </c>
      <c r="G1140" s="9" t="str">
        <f t="shared" si="98"/>
        <v>C260517443</v>
      </c>
      <c r="H1140" s="9" t="s">
        <v>21</v>
      </c>
      <c r="I1140" s="12">
        <v>57</v>
      </c>
      <c r="J1140" s="10">
        <v>9029.99</v>
      </c>
      <c r="K1140" s="13">
        <v>30871</v>
      </c>
      <c r="L1140" s="13">
        <v>53143</v>
      </c>
      <c r="M1140" s="12">
        <f t="shared" si="99"/>
        <v>60</v>
      </c>
      <c r="N1140" s="9">
        <v>18000</v>
      </c>
      <c r="O1140" s="12">
        <v>1</v>
      </c>
      <c r="P1140" s="9">
        <f t="shared" si="100"/>
        <v>18000</v>
      </c>
      <c r="Q1140" s="9">
        <f t="shared" si="97"/>
        <v>198000</v>
      </c>
      <c r="R1140" s="10">
        <f t="shared" si="101"/>
        <v>198000</v>
      </c>
    </row>
    <row r="1141" spans="1:18" x14ac:dyDescent="0.35">
      <c r="A1141" s="7">
        <v>1140</v>
      </c>
      <c r="B1141" s="9" t="s">
        <v>2284</v>
      </c>
      <c r="C1141" s="9">
        <v>6205998428</v>
      </c>
      <c r="D1141" s="9" t="s">
        <v>2285</v>
      </c>
      <c r="E1141" s="10">
        <v>3942.85</v>
      </c>
      <c r="F1141" s="11" t="s">
        <v>20</v>
      </c>
      <c r="G1141" s="9" t="str">
        <f t="shared" si="98"/>
        <v>C221494738</v>
      </c>
      <c r="H1141" s="9" t="s">
        <v>21</v>
      </c>
      <c r="I1141" s="12">
        <v>57</v>
      </c>
      <c r="J1141" s="10">
        <v>3942.85</v>
      </c>
      <c r="K1141" s="13">
        <v>30871</v>
      </c>
      <c r="L1141" s="13">
        <v>49291</v>
      </c>
      <c r="M1141" s="12">
        <f t="shared" si="99"/>
        <v>50</v>
      </c>
      <c r="N1141" s="9">
        <v>30000</v>
      </c>
      <c r="O1141" s="12">
        <v>1</v>
      </c>
      <c r="P1141" s="9">
        <f t="shared" si="100"/>
        <v>30000</v>
      </c>
      <c r="Q1141" s="9">
        <f t="shared" si="97"/>
        <v>330000</v>
      </c>
      <c r="R1141" s="10">
        <f t="shared" si="101"/>
        <v>330000</v>
      </c>
    </row>
    <row r="1142" spans="1:18" x14ac:dyDescent="0.35">
      <c r="A1142" s="7">
        <v>1141</v>
      </c>
      <c r="B1142" s="9" t="s">
        <v>2286</v>
      </c>
      <c r="C1142" s="9">
        <v>8402003036</v>
      </c>
      <c r="D1142" s="9" t="s">
        <v>2287</v>
      </c>
      <c r="E1142" s="10">
        <v>15239.99</v>
      </c>
      <c r="F1142" s="11" t="s">
        <v>24</v>
      </c>
      <c r="G1142" s="9" t="str">
        <f t="shared" si="98"/>
        <v>C256952643</v>
      </c>
      <c r="H1142" s="9" t="s">
        <v>21</v>
      </c>
      <c r="I1142" s="12">
        <v>57</v>
      </c>
      <c r="J1142" s="10">
        <v>15239.99</v>
      </c>
      <c r="K1142" s="13">
        <v>30871</v>
      </c>
      <c r="L1142" s="13">
        <v>53131</v>
      </c>
      <c r="M1142" s="12">
        <f t="shared" si="99"/>
        <v>60</v>
      </c>
      <c r="N1142" s="9">
        <v>12240</v>
      </c>
      <c r="O1142" s="12">
        <v>2</v>
      </c>
      <c r="P1142" s="9">
        <f t="shared" si="100"/>
        <v>24480</v>
      </c>
      <c r="Q1142" s="9">
        <f t="shared" si="97"/>
        <v>269280</v>
      </c>
      <c r="R1142" s="10">
        <f t="shared" si="101"/>
        <v>269280</v>
      </c>
    </row>
    <row r="1143" spans="1:18" x14ac:dyDescent="0.35">
      <c r="A1143" s="7">
        <v>1142</v>
      </c>
      <c r="B1143" s="9" t="s">
        <v>2288</v>
      </c>
      <c r="C1143" s="9">
        <v>9866860679</v>
      </c>
      <c r="D1143" s="9" t="s">
        <v>2289</v>
      </c>
      <c r="E1143" s="10">
        <v>23812.5</v>
      </c>
      <c r="F1143" s="11" t="s">
        <v>20</v>
      </c>
      <c r="G1143" s="9" t="str">
        <f t="shared" si="98"/>
        <v>C193009293</v>
      </c>
      <c r="H1143" s="9" t="s">
        <v>21</v>
      </c>
      <c r="I1143" s="12">
        <v>57</v>
      </c>
      <c r="J1143" s="10">
        <v>23812.5</v>
      </c>
      <c r="K1143" s="13">
        <v>30871</v>
      </c>
      <c r="L1143" s="13">
        <v>52585</v>
      </c>
      <c r="M1143" s="12">
        <f t="shared" si="99"/>
        <v>59</v>
      </c>
      <c r="N1143" s="9">
        <v>25000</v>
      </c>
      <c r="O1143" s="12">
        <v>1</v>
      </c>
      <c r="P1143" s="9">
        <f t="shared" si="100"/>
        <v>25000</v>
      </c>
      <c r="Q1143" s="9">
        <f t="shared" si="97"/>
        <v>275000</v>
      </c>
      <c r="R1143" s="10">
        <f t="shared" si="101"/>
        <v>275000</v>
      </c>
    </row>
    <row r="1144" spans="1:18" x14ac:dyDescent="0.35">
      <c r="A1144" s="7">
        <v>1143</v>
      </c>
      <c r="B1144" s="9" t="s">
        <v>2290</v>
      </c>
      <c r="C1144" s="9">
        <v>8077005178</v>
      </c>
      <c r="D1144" s="9" t="s">
        <v>2291</v>
      </c>
      <c r="E1144" s="10">
        <v>12699.99</v>
      </c>
      <c r="F1144" s="11" t="s">
        <v>24</v>
      </c>
      <c r="G1144" s="9" t="str">
        <f t="shared" si="98"/>
        <v>C256719873</v>
      </c>
      <c r="H1144" s="9" t="s">
        <v>21</v>
      </c>
      <c r="I1144" s="12">
        <v>57</v>
      </c>
      <c r="J1144" s="10">
        <v>12699.99</v>
      </c>
      <c r="K1144" s="13">
        <v>30871</v>
      </c>
      <c r="L1144" s="13">
        <v>53143</v>
      </c>
      <c r="M1144" s="12">
        <f t="shared" si="99"/>
        <v>60</v>
      </c>
      <c r="N1144" s="9">
        <v>20000</v>
      </c>
      <c r="O1144" s="12">
        <v>1</v>
      </c>
      <c r="P1144" s="9">
        <f t="shared" si="100"/>
        <v>20000</v>
      </c>
      <c r="Q1144" s="9">
        <f t="shared" si="97"/>
        <v>220000</v>
      </c>
      <c r="R1144" s="10">
        <f t="shared" si="101"/>
        <v>220000</v>
      </c>
    </row>
    <row r="1145" spans="1:18" x14ac:dyDescent="0.35">
      <c r="A1145" s="7">
        <v>1144</v>
      </c>
      <c r="B1145" s="9" t="s">
        <v>2292</v>
      </c>
      <c r="C1145" s="9">
        <v>9827513263</v>
      </c>
      <c r="D1145" s="9" t="s">
        <v>2293</v>
      </c>
      <c r="E1145" s="10">
        <v>9840</v>
      </c>
      <c r="F1145" s="11" t="s">
        <v>24</v>
      </c>
      <c r="G1145" s="9" t="str">
        <f t="shared" si="98"/>
        <v>C231170987</v>
      </c>
      <c r="H1145" s="9" t="s">
        <v>21</v>
      </c>
      <c r="I1145" s="12">
        <v>57</v>
      </c>
      <c r="J1145" s="10">
        <v>9840</v>
      </c>
      <c r="K1145" s="13">
        <v>30871</v>
      </c>
      <c r="L1145" s="13">
        <v>51668</v>
      </c>
      <c r="M1145" s="12">
        <f t="shared" si="99"/>
        <v>56</v>
      </c>
      <c r="N1145" s="9">
        <v>20000</v>
      </c>
      <c r="O1145" s="12">
        <v>1</v>
      </c>
      <c r="P1145" s="9">
        <f t="shared" si="100"/>
        <v>20000</v>
      </c>
      <c r="Q1145" s="9">
        <f t="shared" si="97"/>
        <v>220000</v>
      </c>
      <c r="R1145" s="10">
        <f t="shared" si="101"/>
        <v>220000</v>
      </c>
    </row>
    <row r="1146" spans="1:18" x14ac:dyDescent="0.35">
      <c r="A1146" s="7">
        <v>1145</v>
      </c>
      <c r="B1146" s="9" t="s">
        <v>2294</v>
      </c>
      <c r="C1146" s="9">
        <v>8327716171</v>
      </c>
      <c r="D1146" s="9" t="s">
        <v>2295</v>
      </c>
      <c r="E1146" s="10">
        <v>32112.48</v>
      </c>
      <c r="F1146" s="11" t="s">
        <v>24</v>
      </c>
      <c r="G1146" s="9" t="str">
        <f t="shared" si="98"/>
        <v>C209252222</v>
      </c>
      <c r="H1146" s="9" t="s">
        <v>21</v>
      </c>
      <c r="I1146" s="12">
        <v>57</v>
      </c>
      <c r="J1146" s="10">
        <v>32112.48</v>
      </c>
      <c r="K1146" s="13">
        <v>30871</v>
      </c>
      <c r="L1146" s="13">
        <v>53136</v>
      </c>
      <c r="M1146" s="12">
        <f t="shared" si="99"/>
        <v>60</v>
      </c>
      <c r="N1146" s="9">
        <v>50000</v>
      </c>
      <c r="O1146" s="12">
        <v>1</v>
      </c>
      <c r="P1146" s="9">
        <f t="shared" si="100"/>
        <v>50000</v>
      </c>
      <c r="Q1146" s="9">
        <f t="shared" si="97"/>
        <v>550000</v>
      </c>
      <c r="R1146" s="10">
        <f t="shared" si="101"/>
        <v>550000</v>
      </c>
    </row>
    <row r="1147" spans="1:18" x14ac:dyDescent="0.35">
      <c r="A1147" s="7">
        <v>1146</v>
      </c>
      <c r="B1147" s="9" t="s">
        <v>2296</v>
      </c>
      <c r="C1147" s="9">
        <v>9652776001</v>
      </c>
      <c r="D1147" s="9" t="s">
        <v>2297</v>
      </c>
      <c r="E1147" s="10">
        <v>159994.23000000001</v>
      </c>
      <c r="F1147" s="11" t="s">
        <v>20</v>
      </c>
      <c r="G1147" s="9" t="str">
        <f t="shared" si="98"/>
        <v>C271963594</v>
      </c>
      <c r="H1147" s="9" t="s">
        <v>21</v>
      </c>
      <c r="I1147" s="12">
        <v>57</v>
      </c>
      <c r="J1147" s="10">
        <v>159994.23000000001</v>
      </c>
      <c r="K1147" s="13">
        <v>30871</v>
      </c>
      <c r="L1147" s="13">
        <v>49278</v>
      </c>
      <c r="M1147" s="12">
        <f t="shared" si="99"/>
        <v>50</v>
      </c>
      <c r="N1147" s="9">
        <v>100000</v>
      </c>
      <c r="O1147" s="12">
        <v>1</v>
      </c>
      <c r="P1147" s="9">
        <f t="shared" si="100"/>
        <v>100000</v>
      </c>
      <c r="Q1147" s="9">
        <f t="shared" si="97"/>
        <v>1100000</v>
      </c>
      <c r="R1147" s="10">
        <f t="shared" si="101"/>
        <v>1100000</v>
      </c>
    </row>
    <row r="1148" spans="1:18" x14ac:dyDescent="0.35">
      <c r="A1148" s="7">
        <v>1147</v>
      </c>
      <c r="B1148" s="9" t="s">
        <v>2298</v>
      </c>
      <c r="C1148" s="9">
        <v>8233300009</v>
      </c>
      <c r="D1148" s="9" t="s">
        <v>2299</v>
      </c>
      <c r="E1148" s="10">
        <v>23519.99</v>
      </c>
      <c r="F1148" s="11" t="s">
        <v>24</v>
      </c>
      <c r="G1148" s="9" t="str">
        <f t="shared" si="98"/>
        <v>C230214844</v>
      </c>
      <c r="H1148" s="9" t="s">
        <v>21</v>
      </c>
      <c r="I1148" s="12">
        <v>57</v>
      </c>
      <c r="J1148" s="10">
        <v>23519.99</v>
      </c>
      <c r="K1148" s="13">
        <v>30871</v>
      </c>
      <c r="L1148" s="13">
        <v>53142</v>
      </c>
      <c r="M1148" s="12">
        <f t="shared" si="99"/>
        <v>60</v>
      </c>
      <c r="N1148" s="9">
        <v>37034</v>
      </c>
      <c r="O1148" s="12">
        <v>1</v>
      </c>
      <c r="P1148" s="9">
        <f t="shared" si="100"/>
        <v>37034</v>
      </c>
      <c r="Q1148" s="9">
        <f t="shared" si="97"/>
        <v>407374</v>
      </c>
      <c r="R1148" s="10">
        <f t="shared" si="101"/>
        <v>407374</v>
      </c>
    </row>
    <row r="1149" spans="1:18" x14ac:dyDescent="0.35">
      <c r="A1149" s="7">
        <v>1148</v>
      </c>
      <c r="B1149" s="9" t="s">
        <v>2300</v>
      </c>
      <c r="C1149" s="9">
        <v>9789752666</v>
      </c>
      <c r="D1149" s="9" t="s">
        <v>2301</v>
      </c>
      <c r="E1149" s="10">
        <v>51660</v>
      </c>
      <c r="F1149" s="11" t="s">
        <v>20</v>
      </c>
      <c r="G1149" s="9" t="str">
        <f t="shared" si="98"/>
        <v>C221010756</v>
      </c>
      <c r="H1149" s="9" t="s">
        <v>21</v>
      </c>
      <c r="I1149" s="12">
        <v>57</v>
      </c>
      <c r="J1149" s="10">
        <v>51660</v>
      </c>
      <c r="K1149" s="13">
        <v>30871</v>
      </c>
      <c r="L1149" s="13">
        <v>52509</v>
      </c>
      <c r="M1149" s="12">
        <f t="shared" si="99"/>
        <v>59</v>
      </c>
      <c r="N1149" s="9">
        <v>60000</v>
      </c>
      <c r="O1149" s="12">
        <v>1</v>
      </c>
      <c r="P1149" s="9">
        <f t="shared" si="100"/>
        <v>60000</v>
      </c>
      <c r="Q1149" s="9">
        <f t="shared" si="97"/>
        <v>660000</v>
      </c>
      <c r="R1149" s="10">
        <f t="shared" si="101"/>
        <v>660000</v>
      </c>
    </row>
    <row r="1150" spans="1:18" x14ac:dyDescent="0.35">
      <c r="A1150" s="7">
        <v>1149</v>
      </c>
      <c r="B1150" s="9" t="s">
        <v>2302</v>
      </c>
      <c r="C1150" s="9">
        <v>9959804807</v>
      </c>
      <c r="D1150" s="9" t="s">
        <v>2303</v>
      </c>
      <c r="E1150" s="10">
        <v>125083.28</v>
      </c>
      <c r="F1150" s="11" t="s">
        <v>24</v>
      </c>
      <c r="G1150" s="9" t="str">
        <f t="shared" si="98"/>
        <v>C254344295</v>
      </c>
      <c r="H1150" s="9" t="s">
        <v>21</v>
      </c>
      <c r="I1150" s="12">
        <v>57</v>
      </c>
      <c r="J1150" s="10">
        <v>125083.28</v>
      </c>
      <c r="K1150" s="13">
        <v>30871</v>
      </c>
      <c r="L1150" s="13">
        <v>53131</v>
      </c>
      <c r="M1150" s="12">
        <f t="shared" si="99"/>
        <v>60</v>
      </c>
      <c r="N1150" s="9">
        <v>51436</v>
      </c>
      <c r="O1150" s="12">
        <v>1</v>
      </c>
      <c r="P1150" s="9">
        <f t="shared" si="100"/>
        <v>51436</v>
      </c>
      <c r="Q1150" s="9">
        <f t="shared" si="97"/>
        <v>565796</v>
      </c>
      <c r="R1150" s="10">
        <f t="shared" si="101"/>
        <v>565796</v>
      </c>
    </row>
    <row r="1151" spans="1:18" x14ac:dyDescent="0.35">
      <c r="A1151" s="7">
        <v>1150</v>
      </c>
      <c r="B1151" s="9" t="s">
        <v>2304</v>
      </c>
      <c r="C1151" s="9">
        <v>9425433880</v>
      </c>
      <c r="D1151" s="9" t="s">
        <v>2305</v>
      </c>
      <c r="E1151" s="10">
        <v>58590</v>
      </c>
      <c r="F1151" s="11" t="s">
        <v>20</v>
      </c>
      <c r="G1151" s="9" t="str">
        <f t="shared" si="98"/>
        <v>C110041331</v>
      </c>
      <c r="H1151" s="9" t="s">
        <v>21</v>
      </c>
      <c r="I1151" s="12">
        <v>57</v>
      </c>
      <c r="J1151" s="10">
        <v>58590</v>
      </c>
      <c r="K1151" s="13">
        <v>30871</v>
      </c>
      <c r="L1151" s="13">
        <v>50752</v>
      </c>
      <c r="M1151" s="12">
        <f t="shared" si="99"/>
        <v>54</v>
      </c>
      <c r="N1151" s="9">
        <v>50000</v>
      </c>
      <c r="O1151" s="12">
        <v>1</v>
      </c>
      <c r="P1151" s="9">
        <f t="shared" si="100"/>
        <v>50000</v>
      </c>
      <c r="Q1151" s="9">
        <f t="shared" si="97"/>
        <v>550000</v>
      </c>
      <c r="R1151" s="10">
        <f t="shared" si="101"/>
        <v>550000</v>
      </c>
    </row>
    <row r="1152" spans="1:18" x14ac:dyDescent="0.35">
      <c r="A1152" s="7">
        <v>1151</v>
      </c>
      <c r="B1152" s="9" t="s">
        <v>2306</v>
      </c>
      <c r="C1152" s="9">
        <v>9048199524</v>
      </c>
      <c r="D1152" s="9" t="s">
        <v>2307</v>
      </c>
      <c r="E1152" s="10">
        <v>330000</v>
      </c>
      <c r="F1152" s="11" t="s">
        <v>24</v>
      </c>
      <c r="G1152" s="9" t="str">
        <f t="shared" si="98"/>
        <v>C241653669</v>
      </c>
      <c r="H1152" s="9" t="s">
        <v>21</v>
      </c>
      <c r="I1152" s="12">
        <v>57</v>
      </c>
      <c r="J1152" s="10">
        <v>330000</v>
      </c>
      <c r="K1152" s="13">
        <v>30871</v>
      </c>
      <c r="L1152" s="13">
        <v>51922</v>
      </c>
      <c r="M1152" s="12">
        <f t="shared" si="99"/>
        <v>57</v>
      </c>
      <c r="N1152" s="9">
        <v>7800</v>
      </c>
      <c r="O1152" s="12">
        <v>4</v>
      </c>
      <c r="P1152" s="9">
        <f t="shared" si="100"/>
        <v>31200</v>
      </c>
      <c r="Q1152" s="9">
        <f t="shared" si="97"/>
        <v>343200</v>
      </c>
      <c r="R1152" s="10">
        <f t="shared" si="101"/>
        <v>343200</v>
      </c>
    </row>
    <row r="1153" spans="1:18" x14ac:dyDescent="0.35">
      <c r="A1153" s="7">
        <v>1152</v>
      </c>
      <c r="B1153" s="9" t="s">
        <v>2308</v>
      </c>
      <c r="C1153" s="9">
        <v>8709545655</v>
      </c>
      <c r="D1153" s="9" t="s">
        <v>2309</v>
      </c>
      <c r="E1153" s="10">
        <v>418000</v>
      </c>
      <c r="F1153" s="11" t="s">
        <v>24</v>
      </c>
      <c r="G1153" s="9" t="str">
        <f t="shared" si="98"/>
        <v>C259868255</v>
      </c>
      <c r="H1153" s="9" t="s">
        <v>21</v>
      </c>
      <c r="I1153" s="12">
        <v>57</v>
      </c>
      <c r="J1153" s="10">
        <v>418000</v>
      </c>
      <c r="K1153" s="13">
        <v>30871</v>
      </c>
      <c r="L1153" s="13">
        <v>51860</v>
      </c>
      <c r="M1153" s="12">
        <f t="shared" si="99"/>
        <v>57</v>
      </c>
      <c r="N1153" s="9">
        <v>19380</v>
      </c>
      <c r="O1153" s="12">
        <v>2</v>
      </c>
      <c r="P1153" s="9">
        <f t="shared" si="100"/>
        <v>38760</v>
      </c>
      <c r="Q1153" s="9">
        <f t="shared" ref="Q1153:Q1216" si="102">P1153*11</f>
        <v>426360</v>
      </c>
      <c r="R1153" s="10">
        <f t="shared" si="101"/>
        <v>426360</v>
      </c>
    </row>
    <row r="1154" spans="1:18" x14ac:dyDescent="0.35">
      <c r="A1154" s="7">
        <v>1153</v>
      </c>
      <c r="B1154" s="9" t="s">
        <v>2310</v>
      </c>
      <c r="C1154" s="9">
        <v>6260959622</v>
      </c>
      <c r="D1154" s="9" t="s">
        <v>2311</v>
      </c>
      <c r="E1154" s="10">
        <v>11160</v>
      </c>
      <c r="F1154" s="11" t="s">
        <v>24</v>
      </c>
      <c r="G1154" s="9" t="str">
        <f t="shared" ref="G1154:G1217" si="103">B1154</f>
        <v>C221374803</v>
      </c>
      <c r="H1154" s="9" t="s">
        <v>21</v>
      </c>
      <c r="I1154" s="12">
        <v>57</v>
      </c>
      <c r="J1154" s="10">
        <v>11160</v>
      </c>
      <c r="K1154" s="13">
        <v>30871</v>
      </c>
      <c r="L1154" s="13">
        <v>51662</v>
      </c>
      <c r="M1154" s="12">
        <f t="shared" ref="M1154:M1217" si="104">ROUNDDOWN(YEARFRAC(K1154,L1154),0)</f>
        <v>56</v>
      </c>
      <c r="N1154" s="9">
        <v>20000</v>
      </c>
      <c r="O1154" s="12">
        <v>1</v>
      </c>
      <c r="P1154" s="9">
        <f t="shared" ref="P1154:P1217" si="105">O1154*N1154</f>
        <v>20000</v>
      </c>
      <c r="Q1154" s="9">
        <f t="shared" si="102"/>
        <v>220000</v>
      </c>
      <c r="R1154" s="10">
        <f t="shared" ref="R1154:R1217" si="106">MAX(Q1154,J1154)</f>
        <v>220000</v>
      </c>
    </row>
    <row r="1155" spans="1:18" x14ac:dyDescent="0.35">
      <c r="A1155" s="7">
        <v>1154</v>
      </c>
      <c r="B1155" s="9" t="s">
        <v>2312</v>
      </c>
      <c r="C1155" s="9">
        <v>9946999584</v>
      </c>
      <c r="D1155" s="9" t="s">
        <v>2313</v>
      </c>
      <c r="E1155" s="10">
        <v>28233.33</v>
      </c>
      <c r="F1155" s="11" t="s">
        <v>20</v>
      </c>
      <c r="G1155" s="9" t="str">
        <f t="shared" si="103"/>
        <v>C110362777</v>
      </c>
      <c r="H1155" s="9" t="s">
        <v>21</v>
      </c>
      <c r="I1155" s="12">
        <v>57</v>
      </c>
      <c r="J1155" s="10">
        <v>28233.33</v>
      </c>
      <c r="K1155" s="13">
        <v>30871</v>
      </c>
      <c r="L1155" s="13">
        <v>52216</v>
      </c>
      <c r="M1155" s="12">
        <f t="shared" si="104"/>
        <v>58</v>
      </c>
      <c r="N1155" s="9">
        <v>22000</v>
      </c>
      <c r="O1155" s="12">
        <v>1</v>
      </c>
      <c r="P1155" s="9">
        <f t="shared" si="105"/>
        <v>22000</v>
      </c>
      <c r="Q1155" s="9">
        <f t="shared" si="102"/>
        <v>242000</v>
      </c>
      <c r="R1155" s="10">
        <f t="shared" si="106"/>
        <v>242000</v>
      </c>
    </row>
    <row r="1156" spans="1:18" x14ac:dyDescent="0.35">
      <c r="A1156" s="7">
        <v>1155</v>
      </c>
      <c r="B1156" s="9" t="s">
        <v>2314</v>
      </c>
      <c r="C1156" s="9">
        <v>9635847791</v>
      </c>
      <c r="D1156" s="9" t="s">
        <v>2315</v>
      </c>
      <c r="E1156" s="10">
        <v>55232.62</v>
      </c>
      <c r="F1156" s="11" t="s">
        <v>20</v>
      </c>
      <c r="G1156" s="9" t="str">
        <f t="shared" si="103"/>
        <v>C330966021</v>
      </c>
      <c r="H1156" s="9" t="s">
        <v>21</v>
      </c>
      <c r="I1156" s="12">
        <v>57</v>
      </c>
      <c r="J1156" s="10">
        <v>55232.62</v>
      </c>
      <c r="K1156" s="13">
        <v>30871</v>
      </c>
      <c r="L1156" s="13">
        <v>52585</v>
      </c>
      <c r="M1156" s="12">
        <f t="shared" si="104"/>
        <v>59</v>
      </c>
      <c r="N1156" s="9">
        <v>53000</v>
      </c>
      <c r="O1156" s="12">
        <v>1</v>
      </c>
      <c r="P1156" s="9">
        <f t="shared" si="105"/>
        <v>53000</v>
      </c>
      <c r="Q1156" s="9">
        <f t="shared" si="102"/>
        <v>583000</v>
      </c>
      <c r="R1156" s="10">
        <f t="shared" si="106"/>
        <v>583000</v>
      </c>
    </row>
    <row r="1157" spans="1:18" x14ac:dyDescent="0.35">
      <c r="A1157" s="7">
        <v>1156</v>
      </c>
      <c r="B1157" s="9" t="s">
        <v>2316</v>
      </c>
      <c r="C1157" s="9">
        <v>8427133807</v>
      </c>
      <c r="D1157" s="9" t="s">
        <v>1330</v>
      </c>
      <c r="E1157" s="10">
        <v>19399.990000000002</v>
      </c>
      <c r="F1157" s="11" t="s">
        <v>24</v>
      </c>
      <c r="G1157" s="9" t="str">
        <f t="shared" si="103"/>
        <v>C254098062</v>
      </c>
      <c r="H1157" s="9" t="s">
        <v>21</v>
      </c>
      <c r="I1157" s="12">
        <v>57</v>
      </c>
      <c r="J1157" s="10">
        <v>19399.990000000002</v>
      </c>
      <c r="K1157" s="13">
        <v>30871</v>
      </c>
      <c r="L1157" s="13">
        <v>53143</v>
      </c>
      <c r="M1157" s="12">
        <f t="shared" si="104"/>
        <v>60</v>
      </c>
      <c r="N1157" s="9">
        <v>31076</v>
      </c>
      <c r="O1157" s="12">
        <v>1</v>
      </c>
      <c r="P1157" s="9">
        <f t="shared" si="105"/>
        <v>31076</v>
      </c>
      <c r="Q1157" s="9">
        <f t="shared" si="102"/>
        <v>341836</v>
      </c>
      <c r="R1157" s="10">
        <f t="shared" si="106"/>
        <v>341836</v>
      </c>
    </row>
    <row r="1158" spans="1:18" x14ac:dyDescent="0.35">
      <c r="A1158" s="7">
        <v>1157</v>
      </c>
      <c r="B1158" s="9" t="s">
        <v>2317</v>
      </c>
      <c r="C1158" s="9">
        <v>9329680491</v>
      </c>
      <c r="D1158" s="9" t="s">
        <v>2318</v>
      </c>
      <c r="E1158" s="10">
        <v>5297.14</v>
      </c>
      <c r="F1158" s="11" t="s">
        <v>20</v>
      </c>
      <c r="G1158" s="9" t="str">
        <f t="shared" si="103"/>
        <v>C264792798</v>
      </c>
      <c r="H1158" s="9" t="s">
        <v>21</v>
      </c>
      <c r="I1158" s="12">
        <v>57</v>
      </c>
      <c r="J1158" s="10">
        <v>5297.14</v>
      </c>
      <c r="K1158" s="13">
        <v>30871</v>
      </c>
      <c r="L1158" s="13">
        <v>49298</v>
      </c>
      <c r="M1158" s="12">
        <f t="shared" si="104"/>
        <v>50</v>
      </c>
      <c r="N1158" s="9">
        <v>18000</v>
      </c>
      <c r="O1158" s="12">
        <v>1</v>
      </c>
      <c r="P1158" s="9">
        <f t="shared" si="105"/>
        <v>18000</v>
      </c>
      <c r="Q1158" s="9">
        <f t="shared" si="102"/>
        <v>198000</v>
      </c>
      <c r="R1158" s="10">
        <f t="shared" si="106"/>
        <v>198000</v>
      </c>
    </row>
    <row r="1159" spans="1:18" x14ac:dyDescent="0.35">
      <c r="A1159" s="7">
        <v>1158</v>
      </c>
      <c r="B1159" s="9" t="s">
        <v>2319</v>
      </c>
      <c r="C1159" s="9">
        <v>9854174692</v>
      </c>
      <c r="D1159" s="9" t="s">
        <v>2320</v>
      </c>
      <c r="E1159" s="10">
        <v>25717.5</v>
      </c>
      <c r="F1159" s="11" t="s">
        <v>20</v>
      </c>
      <c r="G1159" s="9" t="str">
        <f t="shared" si="103"/>
        <v>C260473189</v>
      </c>
      <c r="H1159" s="9" t="s">
        <v>21</v>
      </c>
      <c r="I1159" s="12">
        <v>57</v>
      </c>
      <c r="J1159" s="10">
        <v>25717.5</v>
      </c>
      <c r="K1159" s="13">
        <v>30871</v>
      </c>
      <c r="L1159" s="13">
        <v>52592</v>
      </c>
      <c r="M1159" s="12">
        <f t="shared" si="104"/>
        <v>59</v>
      </c>
      <c r="N1159" s="9">
        <v>27000</v>
      </c>
      <c r="O1159" s="12">
        <v>1</v>
      </c>
      <c r="P1159" s="9">
        <f t="shared" si="105"/>
        <v>27000</v>
      </c>
      <c r="Q1159" s="9">
        <f t="shared" si="102"/>
        <v>297000</v>
      </c>
      <c r="R1159" s="10">
        <f t="shared" si="106"/>
        <v>297000</v>
      </c>
    </row>
    <row r="1160" spans="1:18" x14ac:dyDescent="0.35">
      <c r="A1160" s="7">
        <v>1159</v>
      </c>
      <c r="B1160" s="9" t="s">
        <v>2321</v>
      </c>
      <c r="C1160" s="9">
        <v>7979747519</v>
      </c>
      <c r="D1160" s="9" t="s">
        <v>2322</v>
      </c>
      <c r="E1160" s="10">
        <v>10933.32</v>
      </c>
      <c r="F1160" s="11" t="s">
        <v>24</v>
      </c>
      <c r="G1160" s="9" t="str">
        <f t="shared" si="103"/>
        <v>C195204452</v>
      </c>
      <c r="H1160" s="9" t="s">
        <v>21</v>
      </c>
      <c r="I1160" s="12">
        <v>57</v>
      </c>
      <c r="J1160" s="10">
        <v>10933.32</v>
      </c>
      <c r="K1160" s="13">
        <v>30871</v>
      </c>
      <c r="L1160" s="13">
        <v>53131</v>
      </c>
      <c r="M1160" s="12">
        <f t="shared" si="104"/>
        <v>60</v>
      </c>
      <c r="N1160" s="9">
        <v>20574</v>
      </c>
      <c r="O1160" s="12">
        <v>1</v>
      </c>
      <c r="P1160" s="9">
        <f t="shared" si="105"/>
        <v>20574</v>
      </c>
      <c r="Q1160" s="9">
        <f t="shared" si="102"/>
        <v>226314</v>
      </c>
      <c r="R1160" s="10">
        <f t="shared" si="106"/>
        <v>226314</v>
      </c>
    </row>
    <row r="1161" spans="1:18" x14ac:dyDescent="0.35">
      <c r="A1161" s="7">
        <v>1160</v>
      </c>
      <c r="B1161" s="9" t="s">
        <v>2323</v>
      </c>
      <c r="C1161" s="9">
        <v>7503583197</v>
      </c>
      <c r="D1161" s="9" t="s">
        <v>2324</v>
      </c>
      <c r="E1161" s="10">
        <v>550000</v>
      </c>
      <c r="F1161" s="11" t="s">
        <v>24</v>
      </c>
      <c r="G1161" s="9" t="str">
        <f t="shared" si="103"/>
        <v>C247834495</v>
      </c>
      <c r="H1161" s="9" t="s">
        <v>21</v>
      </c>
      <c r="I1161" s="12">
        <v>57</v>
      </c>
      <c r="J1161" s="10">
        <v>550000</v>
      </c>
      <c r="K1161" s="13">
        <v>30871</v>
      </c>
      <c r="L1161" s="13">
        <v>51938</v>
      </c>
      <c r="M1161" s="12">
        <f t="shared" si="104"/>
        <v>57</v>
      </c>
      <c r="N1161" s="9">
        <v>4415</v>
      </c>
      <c r="O1161" s="12">
        <v>12</v>
      </c>
      <c r="P1161" s="9">
        <f t="shared" si="105"/>
        <v>52980</v>
      </c>
      <c r="Q1161" s="9">
        <f t="shared" si="102"/>
        <v>582780</v>
      </c>
      <c r="R1161" s="10">
        <f t="shared" si="106"/>
        <v>582780</v>
      </c>
    </row>
    <row r="1162" spans="1:18" x14ac:dyDescent="0.35">
      <c r="A1162" s="7">
        <v>1161</v>
      </c>
      <c r="B1162" s="9" t="s">
        <v>2325</v>
      </c>
      <c r="C1162" s="9">
        <v>8839056434</v>
      </c>
      <c r="D1162" s="9" t="s">
        <v>2326</v>
      </c>
      <c r="E1162" s="10">
        <v>8285.7099999999991</v>
      </c>
      <c r="F1162" s="11" t="s">
        <v>20</v>
      </c>
      <c r="G1162" s="9" t="str">
        <f t="shared" si="103"/>
        <v>C266153678</v>
      </c>
      <c r="H1162" s="9" t="s">
        <v>21</v>
      </c>
      <c r="I1162" s="12">
        <v>57</v>
      </c>
      <c r="J1162" s="10">
        <v>8285.7099999999991</v>
      </c>
      <c r="K1162" s="13">
        <v>30871</v>
      </c>
      <c r="L1162" s="13">
        <v>49270</v>
      </c>
      <c r="M1162" s="12">
        <f t="shared" si="104"/>
        <v>50</v>
      </c>
      <c r="N1162" s="9">
        <v>20000</v>
      </c>
      <c r="O1162" s="12">
        <v>1</v>
      </c>
      <c r="P1162" s="9">
        <f t="shared" si="105"/>
        <v>20000</v>
      </c>
      <c r="Q1162" s="9">
        <f t="shared" si="102"/>
        <v>220000</v>
      </c>
      <c r="R1162" s="10">
        <f t="shared" si="106"/>
        <v>220000</v>
      </c>
    </row>
    <row r="1163" spans="1:18" x14ac:dyDescent="0.35">
      <c r="A1163" s="7">
        <v>1162</v>
      </c>
      <c r="B1163" s="9" t="s">
        <v>2327</v>
      </c>
      <c r="C1163" s="9">
        <v>9821162222</v>
      </c>
      <c r="D1163" s="9" t="s">
        <v>1190</v>
      </c>
      <c r="E1163" s="10">
        <v>757565</v>
      </c>
      <c r="F1163" s="11" t="s">
        <v>20</v>
      </c>
      <c r="G1163" s="9" t="str">
        <f t="shared" si="103"/>
        <v>C330537243</v>
      </c>
      <c r="H1163" s="9" t="s">
        <v>21</v>
      </c>
      <c r="I1163" s="12">
        <v>57</v>
      </c>
      <c r="J1163" s="10">
        <v>757565</v>
      </c>
      <c r="K1163" s="13">
        <v>30871</v>
      </c>
      <c r="L1163" s="13">
        <v>52596</v>
      </c>
      <c r="M1163" s="12">
        <f t="shared" si="104"/>
        <v>59</v>
      </c>
      <c r="N1163" s="9">
        <v>200000</v>
      </c>
      <c r="O1163" s="12">
        <v>1</v>
      </c>
      <c r="P1163" s="9">
        <f t="shared" si="105"/>
        <v>200000</v>
      </c>
      <c r="Q1163" s="9">
        <f t="shared" si="102"/>
        <v>2200000</v>
      </c>
      <c r="R1163" s="10">
        <f t="shared" si="106"/>
        <v>2200000</v>
      </c>
    </row>
    <row r="1164" spans="1:18" x14ac:dyDescent="0.35">
      <c r="A1164" s="7">
        <v>1163</v>
      </c>
      <c r="B1164" s="9" t="s">
        <v>2328</v>
      </c>
      <c r="C1164" s="9">
        <v>9101269610</v>
      </c>
      <c r="D1164" s="9" t="s">
        <v>2329</v>
      </c>
      <c r="E1164" s="10">
        <v>17907.5</v>
      </c>
      <c r="F1164" s="11" t="s">
        <v>20</v>
      </c>
      <c r="G1164" s="9" t="str">
        <f t="shared" si="103"/>
        <v>C330409669</v>
      </c>
      <c r="H1164" s="9" t="s">
        <v>21</v>
      </c>
      <c r="I1164" s="12">
        <v>57</v>
      </c>
      <c r="J1164" s="10">
        <v>17907.5</v>
      </c>
      <c r="K1164" s="13">
        <v>30871</v>
      </c>
      <c r="L1164" s="13">
        <v>52596</v>
      </c>
      <c r="M1164" s="12">
        <f t="shared" si="104"/>
        <v>59</v>
      </c>
      <c r="N1164" s="9">
        <v>19418</v>
      </c>
      <c r="O1164" s="12">
        <v>1</v>
      </c>
      <c r="P1164" s="9">
        <f t="shared" si="105"/>
        <v>19418</v>
      </c>
      <c r="Q1164" s="9">
        <f t="shared" si="102"/>
        <v>213598</v>
      </c>
      <c r="R1164" s="10">
        <f t="shared" si="106"/>
        <v>213598</v>
      </c>
    </row>
    <row r="1165" spans="1:18" x14ac:dyDescent="0.35">
      <c r="A1165" s="7">
        <v>1164</v>
      </c>
      <c r="B1165" s="9" t="s">
        <v>2330</v>
      </c>
      <c r="C1165" s="9">
        <v>8739901124</v>
      </c>
      <c r="D1165" s="9" t="s">
        <v>2331</v>
      </c>
      <c r="E1165" s="10">
        <v>32699.99</v>
      </c>
      <c r="F1165" s="11" t="s">
        <v>20</v>
      </c>
      <c r="G1165" s="9" t="str">
        <f t="shared" si="103"/>
        <v>C184171813</v>
      </c>
      <c r="H1165" s="9" t="s">
        <v>21</v>
      </c>
      <c r="I1165" s="12">
        <v>57</v>
      </c>
      <c r="J1165" s="10">
        <v>32699.99</v>
      </c>
      <c r="K1165" s="13">
        <v>30871</v>
      </c>
      <c r="L1165" s="13">
        <v>51766</v>
      </c>
      <c r="M1165" s="12">
        <f t="shared" si="104"/>
        <v>57</v>
      </c>
      <c r="N1165" s="9">
        <v>18976</v>
      </c>
      <c r="O1165" s="12">
        <v>1</v>
      </c>
      <c r="P1165" s="9">
        <f t="shared" si="105"/>
        <v>18976</v>
      </c>
      <c r="Q1165" s="9">
        <f t="shared" si="102"/>
        <v>208736</v>
      </c>
      <c r="R1165" s="10">
        <f t="shared" si="106"/>
        <v>208736</v>
      </c>
    </row>
    <row r="1166" spans="1:18" x14ac:dyDescent="0.35">
      <c r="A1166" s="7">
        <v>1165</v>
      </c>
      <c r="B1166" s="9" t="s">
        <v>2332</v>
      </c>
      <c r="C1166" s="9">
        <v>9799593851</v>
      </c>
      <c r="D1166" s="9" t="s">
        <v>2333</v>
      </c>
      <c r="E1166" s="10">
        <v>41304.160000000003</v>
      </c>
      <c r="F1166" s="11" t="s">
        <v>20</v>
      </c>
      <c r="G1166" s="9" t="str">
        <f t="shared" si="103"/>
        <v>C222378141</v>
      </c>
      <c r="H1166" s="9" t="s">
        <v>21</v>
      </c>
      <c r="I1166" s="12">
        <v>57</v>
      </c>
      <c r="J1166" s="10">
        <v>41304.160000000003</v>
      </c>
      <c r="K1166" s="13">
        <v>30871</v>
      </c>
      <c r="L1166" s="13">
        <v>51866</v>
      </c>
      <c r="M1166" s="12">
        <f t="shared" si="104"/>
        <v>57</v>
      </c>
      <c r="N1166" s="9">
        <v>24141</v>
      </c>
      <c r="O1166" s="12">
        <v>1</v>
      </c>
      <c r="P1166" s="9">
        <f t="shared" si="105"/>
        <v>24141</v>
      </c>
      <c r="Q1166" s="9">
        <f t="shared" si="102"/>
        <v>265551</v>
      </c>
      <c r="R1166" s="10">
        <f t="shared" si="106"/>
        <v>265551</v>
      </c>
    </row>
    <row r="1167" spans="1:18" x14ac:dyDescent="0.35">
      <c r="A1167" s="7">
        <v>1166</v>
      </c>
      <c r="B1167" s="9" t="s">
        <v>2334</v>
      </c>
      <c r="C1167" s="9">
        <v>9547154914</v>
      </c>
      <c r="D1167" s="9" t="s">
        <v>2335</v>
      </c>
      <c r="E1167" s="10">
        <v>16400</v>
      </c>
      <c r="F1167" s="11" t="s">
        <v>20</v>
      </c>
      <c r="G1167" s="9" t="str">
        <f t="shared" si="103"/>
        <v>C229433678</v>
      </c>
      <c r="H1167" s="9" t="s">
        <v>21</v>
      </c>
      <c r="I1167" s="12">
        <v>57</v>
      </c>
      <c r="J1167" s="10">
        <v>16400</v>
      </c>
      <c r="K1167" s="13">
        <v>30871</v>
      </c>
      <c r="L1167" s="13">
        <v>52543</v>
      </c>
      <c r="M1167" s="12">
        <f t="shared" si="104"/>
        <v>59</v>
      </c>
      <c r="N1167" s="9">
        <v>20000</v>
      </c>
      <c r="O1167" s="12">
        <v>1</v>
      </c>
      <c r="P1167" s="9">
        <f t="shared" si="105"/>
        <v>20000</v>
      </c>
      <c r="Q1167" s="9">
        <f t="shared" si="102"/>
        <v>220000</v>
      </c>
      <c r="R1167" s="10">
        <f t="shared" si="106"/>
        <v>220000</v>
      </c>
    </row>
    <row r="1168" spans="1:18" x14ac:dyDescent="0.35">
      <c r="A1168" s="7">
        <v>1167</v>
      </c>
      <c r="B1168" s="9" t="s">
        <v>2336</v>
      </c>
      <c r="C1168" s="9">
        <v>6369694409</v>
      </c>
      <c r="D1168" s="9" t="s">
        <v>2337</v>
      </c>
      <c r="E1168" s="10">
        <v>15874.99</v>
      </c>
      <c r="F1168" s="11" t="s">
        <v>24</v>
      </c>
      <c r="G1168" s="9" t="str">
        <f t="shared" si="103"/>
        <v>C194897611</v>
      </c>
      <c r="H1168" s="9" t="s">
        <v>21</v>
      </c>
      <c r="I1168" s="12">
        <v>57</v>
      </c>
      <c r="J1168" s="10">
        <v>15874.99</v>
      </c>
      <c r="K1168" s="13">
        <v>30871</v>
      </c>
      <c r="L1168" s="13">
        <v>53140</v>
      </c>
      <c r="M1168" s="12">
        <f t="shared" si="104"/>
        <v>60</v>
      </c>
      <c r="N1168" s="9">
        <v>25000</v>
      </c>
      <c r="O1168" s="12">
        <v>1</v>
      </c>
      <c r="P1168" s="9">
        <f t="shared" si="105"/>
        <v>25000</v>
      </c>
      <c r="Q1168" s="9">
        <f t="shared" si="102"/>
        <v>275000</v>
      </c>
      <c r="R1168" s="10">
        <f t="shared" si="106"/>
        <v>275000</v>
      </c>
    </row>
    <row r="1169" spans="1:18" x14ac:dyDescent="0.35">
      <c r="A1169" s="7">
        <v>1168</v>
      </c>
      <c r="B1169" s="9" t="s">
        <v>2338</v>
      </c>
      <c r="C1169" s="9">
        <v>9626666127</v>
      </c>
      <c r="D1169" s="9" t="s">
        <v>2339</v>
      </c>
      <c r="E1169" s="10">
        <v>30996</v>
      </c>
      <c r="F1169" s="11" t="s">
        <v>24</v>
      </c>
      <c r="G1169" s="9" t="str">
        <f t="shared" si="103"/>
        <v>C238489558</v>
      </c>
      <c r="H1169" s="9" t="s">
        <v>21</v>
      </c>
      <c r="I1169" s="12">
        <v>57</v>
      </c>
      <c r="J1169" s="10">
        <v>30996</v>
      </c>
      <c r="K1169" s="13">
        <v>30871</v>
      </c>
      <c r="L1169" s="13">
        <v>51677</v>
      </c>
      <c r="M1169" s="12">
        <f t="shared" si="104"/>
        <v>56</v>
      </c>
      <c r="N1169" s="9">
        <v>60000</v>
      </c>
      <c r="O1169" s="12">
        <v>1</v>
      </c>
      <c r="P1169" s="9">
        <f t="shared" si="105"/>
        <v>60000</v>
      </c>
      <c r="Q1169" s="9">
        <f t="shared" si="102"/>
        <v>660000</v>
      </c>
      <c r="R1169" s="10">
        <f t="shared" si="106"/>
        <v>660000</v>
      </c>
    </row>
    <row r="1170" spans="1:18" x14ac:dyDescent="0.35">
      <c r="A1170" s="7">
        <v>1169</v>
      </c>
      <c r="B1170" s="9" t="s">
        <v>2340</v>
      </c>
      <c r="C1170" s="9">
        <v>9337723377</v>
      </c>
      <c r="D1170" s="9" t="s">
        <v>2341</v>
      </c>
      <c r="E1170" s="10">
        <v>13666.66</v>
      </c>
      <c r="F1170" s="11" t="s">
        <v>24</v>
      </c>
      <c r="G1170" s="9" t="str">
        <f t="shared" si="103"/>
        <v>C249566062</v>
      </c>
      <c r="H1170" s="9" t="s">
        <v>21</v>
      </c>
      <c r="I1170" s="12">
        <v>57</v>
      </c>
      <c r="J1170" s="10">
        <v>13666.66</v>
      </c>
      <c r="K1170" s="13">
        <v>30871</v>
      </c>
      <c r="L1170" s="13">
        <v>53133</v>
      </c>
      <c r="M1170" s="12">
        <f t="shared" si="104"/>
        <v>60</v>
      </c>
      <c r="N1170" s="9">
        <v>25000</v>
      </c>
      <c r="O1170" s="12">
        <v>1</v>
      </c>
      <c r="P1170" s="9">
        <f t="shared" si="105"/>
        <v>25000</v>
      </c>
      <c r="Q1170" s="9">
        <f t="shared" si="102"/>
        <v>275000</v>
      </c>
      <c r="R1170" s="10">
        <f t="shared" si="106"/>
        <v>275000</v>
      </c>
    </row>
    <row r="1171" spans="1:18" x14ac:dyDescent="0.35">
      <c r="A1171" s="7">
        <v>1170</v>
      </c>
      <c r="B1171" s="9" t="s">
        <v>2342</v>
      </c>
      <c r="C1171" s="9">
        <v>9954340403</v>
      </c>
      <c r="D1171" s="9" t="s">
        <v>2343</v>
      </c>
      <c r="E1171" s="10">
        <v>750199.8</v>
      </c>
      <c r="F1171" s="11" t="s">
        <v>20</v>
      </c>
      <c r="G1171" s="9" t="str">
        <f t="shared" si="103"/>
        <v>C237928528</v>
      </c>
      <c r="H1171" s="9" t="s">
        <v>21</v>
      </c>
      <c r="I1171" s="12">
        <v>57</v>
      </c>
      <c r="J1171" s="10">
        <v>750199.8</v>
      </c>
      <c r="K1171" s="13">
        <v>30871</v>
      </c>
      <c r="L1171" s="13">
        <v>52596</v>
      </c>
      <c r="M1171" s="12">
        <f t="shared" si="104"/>
        <v>59</v>
      </c>
      <c r="N1171" s="9">
        <v>196000</v>
      </c>
      <c r="O1171" s="12">
        <v>1</v>
      </c>
      <c r="P1171" s="9">
        <f t="shared" si="105"/>
        <v>196000</v>
      </c>
      <c r="Q1171" s="9">
        <f t="shared" si="102"/>
        <v>2156000</v>
      </c>
      <c r="R1171" s="10">
        <f t="shared" si="106"/>
        <v>2156000</v>
      </c>
    </row>
    <row r="1172" spans="1:18" x14ac:dyDescent="0.35">
      <c r="A1172" s="7">
        <v>1171</v>
      </c>
      <c r="B1172" s="9" t="s">
        <v>2344</v>
      </c>
      <c r="C1172" s="9">
        <v>9836881599</v>
      </c>
      <c r="D1172" s="9" t="s">
        <v>2345</v>
      </c>
      <c r="E1172" s="10">
        <v>32916.660000000003</v>
      </c>
      <c r="F1172" s="11" t="s">
        <v>20</v>
      </c>
      <c r="G1172" s="9" t="str">
        <f t="shared" si="103"/>
        <v>C191351833</v>
      </c>
      <c r="H1172" s="9" t="s">
        <v>21</v>
      </c>
      <c r="I1172" s="12">
        <v>57</v>
      </c>
      <c r="J1172" s="10">
        <v>32916.660000000003</v>
      </c>
      <c r="K1172" s="13">
        <v>30871</v>
      </c>
      <c r="L1172" s="13">
        <v>52227</v>
      </c>
      <c r="M1172" s="12">
        <f t="shared" si="104"/>
        <v>58</v>
      </c>
      <c r="N1172" s="9">
        <v>25000</v>
      </c>
      <c r="O1172" s="12">
        <v>1</v>
      </c>
      <c r="P1172" s="9">
        <f t="shared" si="105"/>
        <v>25000</v>
      </c>
      <c r="Q1172" s="9">
        <f t="shared" si="102"/>
        <v>275000</v>
      </c>
      <c r="R1172" s="10">
        <f t="shared" si="106"/>
        <v>275000</v>
      </c>
    </row>
    <row r="1173" spans="1:18" x14ac:dyDescent="0.35">
      <c r="A1173" s="7">
        <v>1172</v>
      </c>
      <c r="B1173" s="9" t="s">
        <v>2346</v>
      </c>
      <c r="C1173" s="9">
        <v>9416652206</v>
      </c>
      <c r="D1173" s="9" t="s">
        <v>2347</v>
      </c>
      <c r="E1173" s="10">
        <v>179999.98</v>
      </c>
      <c r="F1173" s="11" t="s">
        <v>20</v>
      </c>
      <c r="G1173" s="9" t="str">
        <f t="shared" si="103"/>
        <v>C207825651</v>
      </c>
      <c r="H1173" s="9" t="s">
        <v>21</v>
      </c>
      <c r="I1173" s="12">
        <v>57</v>
      </c>
      <c r="J1173" s="10">
        <v>179999.98</v>
      </c>
      <c r="K1173" s="13">
        <v>30871</v>
      </c>
      <c r="L1173" s="13">
        <v>52167</v>
      </c>
      <c r="M1173" s="12">
        <f t="shared" si="104"/>
        <v>58</v>
      </c>
      <c r="N1173" s="9">
        <v>36792</v>
      </c>
      <c r="O1173" s="12">
        <v>1</v>
      </c>
      <c r="P1173" s="9">
        <f t="shared" si="105"/>
        <v>36792</v>
      </c>
      <c r="Q1173" s="9">
        <f t="shared" si="102"/>
        <v>404712</v>
      </c>
      <c r="R1173" s="10">
        <f t="shared" si="106"/>
        <v>404712</v>
      </c>
    </row>
    <row r="1174" spans="1:18" x14ac:dyDescent="0.35">
      <c r="A1174" s="7">
        <v>1173</v>
      </c>
      <c r="B1174" s="9" t="s">
        <v>2348</v>
      </c>
      <c r="C1174" s="9">
        <v>9329713444</v>
      </c>
      <c r="D1174" s="9" t="s">
        <v>2349</v>
      </c>
      <c r="E1174" s="10">
        <v>5885.71</v>
      </c>
      <c r="F1174" s="11" t="s">
        <v>20</v>
      </c>
      <c r="G1174" s="9" t="str">
        <f t="shared" si="103"/>
        <v>C240577908</v>
      </c>
      <c r="H1174" s="9" t="s">
        <v>21</v>
      </c>
      <c r="I1174" s="12">
        <v>57</v>
      </c>
      <c r="J1174" s="10">
        <v>5885.71</v>
      </c>
      <c r="K1174" s="13">
        <v>30871</v>
      </c>
      <c r="L1174" s="13">
        <v>49305</v>
      </c>
      <c r="M1174" s="12">
        <f t="shared" si="104"/>
        <v>50</v>
      </c>
      <c r="N1174" s="9">
        <v>20000</v>
      </c>
      <c r="O1174" s="12">
        <v>1</v>
      </c>
      <c r="P1174" s="9">
        <f t="shared" si="105"/>
        <v>20000</v>
      </c>
      <c r="Q1174" s="9">
        <f t="shared" si="102"/>
        <v>220000</v>
      </c>
      <c r="R1174" s="10">
        <f t="shared" si="106"/>
        <v>220000</v>
      </c>
    </row>
    <row r="1175" spans="1:18" x14ac:dyDescent="0.35">
      <c r="A1175" s="7">
        <v>1174</v>
      </c>
      <c r="B1175" s="9" t="s">
        <v>2350</v>
      </c>
      <c r="C1175" s="9">
        <v>9167524448</v>
      </c>
      <c r="D1175" s="9" t="s">
        <v>2351</v>
      </c>
      <c r="E1175" s="10">
        <v>18000</v>
      </c>
      <c r="F1175" s="11" t="s">
        <v>24</v>
      </c>
      <c r="G1175" s="9" t="str">
        <f t="shared" si="103"/>
        <v>C251144935</v>
      </c>
      <c r="H1175" s="9" t="s">
        <v>21</v>
      </c>
      <c r="I1175" s="12">
        <v>57</v>
      </c>
      <c r="J1175" s="10">
        <v>18000</v>
      </c>
      <c r="K1175" s="13">
        <v>30871</v>
      </c>
      <c r="L1175" s="13">
        <v>51661</v>
      </c>
      <c r="M1175" s="12">
        <f t="shared" si="104"/>
        <v>56</v>
      </c>
      <c r="N1175" s="9">
        <v>30000</v>
      </c>
      <c r="O1175" s="12">
        <v>1</v>
      </c>
      <c r="P1175" s="9">
        <f t="shared" si="105"/>
        <v>30000</v>
      </c>
      <c r="Q1175" s="9">
        <f t="shared" si="102"/>
        <v>330000</v>
      </c>
      <c r="R1175" s="10">
        <f t="shared" si="106"/>
        <v>330000</v>
      </c>
    </row>
    <row r="1176" spans="1:18" x14ac:dyDescent="0.35">
      <c r="A1176" s="7">
        <v>1175</v>
      </c>
      <c r="B1176" s="9" t="s">
        <v>2352</v>
      </c>
      <c r="C1176" s="9">
        <v>9340979398</v>
      </c>
      <c r="D1176" s="9" t="s">
        <v>2353</v>
      </c>
      <c r="E1176" s="10">
        <v>12320</v>
      </c>
      <c r="F1176" s="11" t="s">
        <v>24</v>
      </c>
      <c r="G1176" s="9" t="str">
        <f t="shared" si="103"/>
        <v>C229477252</v>
      </c>
      <c r="H1176" s="9" t="s">
        <v>21</v>
      </c>
      <c r="I1176" s="12">
        <v>57</v>
      </c>
      <c r="J1176" s="10">
        <v>12320</v>
      </c>
      <c r="K1176" s="13">
        <v>30871</v>
      </c>
      <c r="L1176" s="13">
        <v>51682</v>
      </c>
      <c r="M1176" s="12">
        <f t="shared" si="104"/>
        <v>56</v>
      </c>
      <c r="N1176" s="9">
        <v>20000</v>
      </c>
      <c r="O1176" s="12">
        <v>1</v>
      </c>
      <c r="P1176" s="9">
        <f t="shared" si="105"/>
        <v>20000</v>
      </c>
      <c r="Q1176" s="9">
        <f t="shared" si="102"/>
        <v>220000</v>
      </c>
      <c r="R1176" s="10">
        <f t="shared" si="106"/>
        <v>220000</v>
      </c>
    </row>
    <row r="1177" spans="1:18" x14ac:dyDescent="0.35">
      <c r="A1177" s="7">
        <v>1176</v>
      </c>
      <c r="B1177" s="9" t="s">
        <v>2354</v>
      </c>
      <c r="C1177" s="9">
        <v>9811111171</v>
      </c>
      <c r="D1177" s="9" t="s">
        <v>2355</v>
      </c>
      <c r="E1177" s="10">
        <v>31237.5</v>
      </c>
      <c r="F1177" s="11" t="s">
        <v>20</v>
      </c>
      <c r="G1177" s="9" t="str">
        <f t="shared" si="103"/>
        <v>C264910208</v>
      </c>
      <c r="H1177" s="9" t="s">
        <v>21</v>
      </c>
      <c r="I1177" s="12">
        <v>57</v>
      </c>
      <c r="J1177" s="10">
        <v>31237.5</v>
      </c>
      <c r="K1177" s="13">
        <v>30871</v>
      </c>
      <c r="L1177" s="13">
        <v>52593</v>
      </c>
      <c r="M1177" s="12">
        <f t="shared" si="104"/>
        <v>59</v>
      </c>
      <c r="N1177" s="9">
        <v>50000</v>
      </c>
      <c r="O1177" s="12">
        <v>1</v>
      </c>
      <c r="P1177" s="9">
        <f t="shared" si="105"/>
        <v>50000</v>
      </c>
      <c r="Q1177" s="9">
        <f t="shared" si="102"/>
        <v>550000</v>
      </c>
      <c r="R1177" s="10">
        <f t="shared" si="106"/>
        <v>550000</v>
      </c>
    </row>
    <row r="1178" spans="1:18" x14ac:dyDescent="0.35">
      <c r="A1178" s="7">
        <v>1177</v>
      </c>
      <c r="B1178" s="9" t="s">
        <v>2356</v>
      </c>
      <c r="C1178" s="9">
        <v>9943529331</v>
      </c>
      <c r="D1178" s="9" t="s">
        <v>2357</v>
      </c>
      <c r="E1178" s="10">
        <v>95011.87</v>
      </c>
      <c r="F1178" s="11" t="s">
        <v>20</v>
      </c>
      <c r="G1178" s="9" t="str">
        <f t="shared" si="103"/>
        <v>C255084198</v>
      </c>
      <c r="H1178" s="9" t="s">
        <v>21</v>
      </c>
      <c r="I1178" s="12">
        <v>57</v>
      </c>
      <c r="J1178" s="10">
        <v>95011.87</v>
      </c>
      <c r="K1178" s="13">
        <v>30871</v>
      </c>
      <c r="L1178" s="13">
        <v>52592</v>
      </c>
      <c r="M1178" s="12">
        <f t="shared" si="104"/>
        <v>59</v>
      </c>
      <c r="N1178" s="9">
        <v>95000</v>
      </c>
      <c r="O1178" s="12">
        <v>1</v>
      </c>
      <c r="P1178" s="9">
        <f t="shared" si="105"/>
        <v>95000</v>
      </c>
      <c r="Q1178" s="9">
        <f t="shared" si="102"/>
        <v>1045000</v>
      </c>
      <c r="R1178" s="10">
        <f t="shared" si="106"/>
        <v>1045000</v>
      </c>
    </row>
    <row r="1179" spans="1:18" x14ac:dyDescent="0.35">
      <c r="A1179" s="7">
        <v>1178</v>
      </c>
      <c r="B1179" s="9" t="s">
        <v>2358</v>
      </c>
      <c r="C1179" s="9">
        <v>7081174003</v>
      </c>
      <c r="D1179" s="9" t="s">
        <v>2359</v>
      </c>
      <c r="E1179" s="10">
        <v>22949.99</v>
      </c>
      <c r="F1179" s="11" t="s">
        <v>24</v>
      </c>
      <c r="G1179" s="9" t="str">
        <f t="shared" si="103"/>
        <v>C262112956</v>
      </c>
      <c r="H1179" s="9" t="s">
        <v>21</v>
      </c>
      <c r="I1179" s="12">
        <v>57</v>
      </c>
      <c r="J1179" s="10">
        <v>22949.99</v>
      </c>
      <c r="K1179" s="13">
        <v>30871</v>
      </c>
      <c r="L1179" s="13">
        <v>49480</v>
      </c>
      <c r="M1179" s="12">
        <f t="shared" si="104"/>
        <v>50</v>
      </c>
      <c r="N1179" s="9">
        <v>50000</v>
      </c>
      <c r="O1179" s="12">
        <v>1</v>
      </c>
      <c r="P1179" s="9">
        <f t="shared" si="105"/>
        <v>50000</v>
      </c>
      <c r="Q1179" s="9">
        <f t="shared" si="102"/>
        <v>550000</v>
      </c>
      <c r="R1179" s="10">
        <f t="shared" si="106"/>
        <v>550000</v>
      </c>
    </row>
    <row r="1180" spans="1:18" x14ac:dyDescent="0.35">
      <c r="A1180" s="7">
        <v>1179</v>
      </c>
      <c r="B1180" s="9" t="s">
        <v>2360</v>
      </c>
      <c r="C1180" s="9">
        <v>9518520855</v>
      </c>
      <c r="D1180" s="9" t="s">
        <v>2361</v>
      </c>
      <c r="E1180" s="10">
        <v>12933.32</v>
      </c>
      <c r="F1180" s="11" t="s">
        <v>24</v>
      </c>
      <c r="G1180" s="9" t="str">
        <f t="shared" si="103"/>
        <v>C193049295</v>
      </c>
      <c r="H1180" s="9" t="s">
        <v>21</v>
      </c>
      <c r="I1180" s="12">
        <v>57</v>
      </c>
      <c r="J1180" s="10">
        <v>12933.32</v>
      </c>
      <c r="K1180" s="13">
        <v>30871</v>
      </c>
      <c r="L1180" s="13">
        <v>53143</v>
      </c>
      <c r="M1180" s="12">
        <f t="shared" si="104"/>
        <v>60</v>
      </c>
      <c r="N1180" s="9">
        <v>20000</v>
      </c>
      <c r="O1180" s="12">
        <v>1</v>
      </c>
      <c r="P1180" s="9">
        <f t="shared" si="105"/>
        <v>20000</v>
      </c>
      <c r="Q1180" s="9">
        <f t="shared" si="102"/>
        <v>220000</v>
      </c>
      <c r="R1180" s="10">
        <f t="shared" si="106"/>
        <v>220000</v>
      </c>
    </row>
    <row r="1181" spans="1:18" x14ac:dyDescent="0.35">
      <c r="A1181" s="7">
        <v>1180</v>
      </c>
      <c r="B1181" s="9" t="s">
        <v>2362</v>
      </c>
      <c r="C1181" s="9">
        <v>9078972510</v>
      </c>
      <c r="D1181" s="9" t="s">
        <v>2363</v>
      </c>
      <c r="E1181" s="10">
        <v>179771.4</v>
      </c>
      <c r="F1181" s="11" t="s">
        <v>20</v>
      </c>
      <c r="G1181" s="9" t="str">
        <f t="shared" si="103"/>
        <v>C044065700</v>
      </c>
      <c r="H1181" s="9" t="s">
        <v>21</v>
      </c>
      <c r="I1181" s="12">
        <v>57</v>
      </c>
      <c r="J1181" s="10">
        <v>179771.4</v>
      </c>
      <c r="K1181" s="13">
        <v>30871</v>
      </c>
      <c r="L1181" s="13">
        <v>48576</v>
      </c>
      <c r="M1181" s="12">
        <f t="shared" si="104"/>
        <v>48</v>
      </c>
      <c r="N1181" s="9">
        <v>200000</v>
      </c>
      <c r="O1181" s="12">
        <v>1</v>
      </c>
      <c r="P1181" s="9">
        <f t="shared" si="105"/>
        <v>200000</v>
      </c>
      <c r="Q1181" s="9">
        <f t="shared" si="102"/>
        <v>2200000</v>
      </c>
      <c r="R1181" s="10">
        <f t="shared" si="106"/>
        <v>2200000</v>
      </c>
    </row>
    <row r="1182" spans="1:18" x14ac:dyDescent="0.35">
      <c r="A1182" s="7">
        <v>1181</v>
      </c>
      <c r="B1182" s="9" t="s">
        <v>2364</v>
      </c>
      <c r="C1182" s="9">
        <v>8001319019</v>
      </c>
      <c r="D1182" s="9" t="s">
        <v>2365</v>
      </c>
      <c r="E1182" s="10">
        <v>15942.12</v>
      </c>
      <c r="F1182" s="11" t="s">
        <v>2092</v>
      </c>
      <c r="G1182" s="9" t="str">
        <f t="shared" si="103"/>
        <v>C110401609</v>
      </c>
      <c r="H1182" s="9" t="s">
        <v>21</v>
      </c>
      <c r="I1182" s="12">
        <v>57</v>
      </c>
      <c r="J1182" s="10">
        <v>15942.12</v>
      </c>
      <c r="K1182" s="13">
        <v>30871</v>
      </c>
      <c r="L1182" s="13">
        <v>52208</v>
      </c>
      <c r="M1182" s="12">
        <f t="shared" si="104"/>
        <v>58</v>
      </c>
      <c r="N1182" s="9">
        <v>18760</v>
      </c>
      <c r="O1182" s="12">
        <v>1</v>
      </c>
      <c r="P1182" s="9">
        <f t="shared" si="105"/>
        <v>18760</v>
      </c>
      <c r="Q1182" s="9">
        <f t="shared" si="102"/>
        <v>206360</v>
      </c>
      <c r="R1182" s="10">
        <f t="shared" si="106"/>
        <v>206360</v>
      </c>
    </row>
    <row r="1183" spans="1:18" x14ac:dyDescent="0.35">
      <c r="A1183" s="7">
        <v>1182</v>
      </c>
      <c r="B1183" s="9" t="s">
        <v>2366</v>
      </c>
      <c r="C1183" s="9">
        <v>8978259333</v>
      </c>
      <c r="D1183" s="9" t="s">
        <v>2367</v>
      </c>
      <c r="E1183" s="10">
        <v>333571.78999999998</v>
      </c>
      <c r="F1183" s="11" t="s">
        <v>20</v>
      </c>
      <c r="G1183" s="9" t="str">
        <f t="shared" si="103"/>
        <v>C239725871</v>
      </c>
      <c r="H1183" s="9" t="s">
        <v>21</v>
      </c>
      <c r="I1183" s="12">
        <v>57</v>
      </c>
      <c r="J1183" s="10">
        <v>333571.78999999998</v>
      </c>
      <c r="K1183" s="13">
        <v>30871</v>
      </c>
      <c r="L1183" s="13">
        <v>52389</v>
      </c>
      <c r="M1183" s="12">
        <f t="shared" si="104"/>
        <v>58</v>
      </c>
      <c r="N1183" s="9">
        <v>114750</v>
      </c>
      <c r="O1183" s="12">
        <v>2</v>
      </c>
      <c r="P1183" s="9">
        <f t="shared" si="105"/>
        <v>229500</v>
      </c>
      <c r="Q1183" s="9">
        <f t="shared" si="102"/>
        <v>2524500</v>
      </c>
      <c r="R1183" s="10">
        <f t="shared" si="106"/>
        <v>2524500</v>
      </c>
    </row>
    <row r="1184" spans="1:18" x14ac:dyDescent="0.35">
      <c r="A1184" s="7">
        <v>1183</v>
      </c>
      <c r="B1184" s="9" t="s">
        <v>2368</v>
      </c>
      <c r="C1184" s="9">
        <v>7866873559</v>
      </c>
      <c r="D1184" s="9" t="s">
        <v>2369</v>
      </c>
      <c r="E1184" s="10">
        <v>330000</v>
      </c>
      <c r="F1184" s="11" t="s">
        <v>20</v>
      </c>
      <c r="G1184" s="9" t="str">
        <f t="shared" si="103"/>
        <v>C238906086</v>
      </c>
      <c r="H1184" s="9" t="s">
        <v>21</v>
      </c>
      <c r="I1184" s="12">
        <v>57</v>
      </c>
      <c r="J1184" s="10">
        <v>330000</v>
      </c>
      <c r="K1184" s="13">
        <v>30871</v>
      </c>
      <c r="L1184" s="13">
        <v>52026</v>
      </c>
      <c r="M1184" s="12">
        <f t="shared" si="104"/>
        <v>57</v>
      </c>
      <c r="N1184" s="9">
        <v>30000</v>
      </c>
      <c r="O1184" s="12">
        <v>1</v>
      </c>
      <c r="P1184" s="9">
        <f t="shared" si="105"/>
        <v>30000</v>
      </c>
      <c r="Q1184" s="9">
        <f t="shared" si="102"/>
        <v>330000</v>
      </c>
      <c r="R1184" s="10">
        <f t="shared" si="106"/>
        <v>330000</v>
      </c>
    </row>
    <row r="1185" spans="1:18" x14ac:dyDescent="0.35">
      <c r="A1185" s="7">
        <v>1184</v>
      </c>
      <c r="B1185" s="9" t="s">
        <v>2370</v>
      </c>
      <c r="C1185" s="9">
        <v>7708443459</v>
      </c>
      <c r="D1185" s="9" t="s">
        <v>2371</v>
      </c>
      <c r="E1185" s="10">
        <v>220000</v>
      </c>
      <c r="F1185" s="11" t="s">
        <v>24</v>
      </c>
      <c r="G1185" s="9" t="str">
        <f t="shared" si="103"/>
        <v>C248317555</v>
      </c>
      <c r="H1185" s="9" t="s">
        <v>21</v>
      </c>
      <c r="I1185" s="12">
        <v>57</v>
      </c>
      <c r="J1185" s="10">
        <v>220000</v>
      </c>
      <c r="K1185" s="13">
        <v>30871</v>
      </c>
      <c r="L1185" s="13">
        <v>49855</v>
      </c>
      <c r="M1185" s="12">
        <f t="shared" si="104"/>
        <v>51</v>
      </c>
      <c r="N1185" s="9">
        <v>20000</v>
      </c>
      <c r="O1185" s="12">
        <v>1</v>
      </c>
      <c r="P1185" s="9">
        <f t="shared" si="105"/>
        <v>20000</v>
      </c>
      <c r="Q1185" s="9">
        <f t="shared" si="102"/>
        <v>220000</v>
      </c>
      <c r="R1185" s="10">
        <f t="shared" si="106"/>
        <v>220000</v>
      </c>
    </row>
    <row r="1186" spans="1:18" x14ac:dyDescent="0.35">
      <c r="A1186" s="7">
        <v>1185</v>
      </c>
      <c r="B1186" s="9" t="s">
        <v>2372</v>
      </c>
      <c r="C1186" s="9">
        <v>9734765404</v>
      </c>
      <c r="D1186" s="9" t="s">
        <v>2373</v>
      </c>
      <c r="E1186" s="10">
        <v>550000</v>
      </c>
      <c r="F1186" s="11" t="s">
        <v>24</v>
      </c>
      <c r="G1186" s="9" t="str">
        <f t="shared" si="103"/>
        <v>C231512558</v>
      </c>
      <c r="H1186" s="9" t="s">
        <v>21</v>
      </c>
      <c r="I1186" s="12">
        <v>57</v>
      </c>
      <c r="J1186" s="10">
        <v>550000</v>
      </c>
      <c r="K1186" s="13">
        <v>30871</v>
      </c>
      <c r="L1186" s="13">
        <v>53486</v>
      </c>
      <c r="M1186" s="12">
        <f t="shared" si="104"/>
        <v>61</v>
      </c>
      <c r="N1186" s="9">
        <v>50000</v>
      </c>
      <c r="O1186" s="12">
        <v>1</v>
      </c>
      <c r="P1186" s="9">
        <f t="shared" si="105"/>
        <v>50000</v>
      </c>
      <c r="Q1186" s="9">
        <f t="shared" si="102"/>
        <v>550000</v>
      </c>
      <c r="R1186" s="10">
        <f t="shared" si="106"/>
        <v>550000</v>
      </c>
    </row>
    <row r="1187" spans="1:18" x14ac:dyDescent="0.35">
      <c r="A1187" s="7">
        <v>1186</v>
      </c>
      <c r="B1187" s="9" t="s">
        <v>2374</v>
      </c>
      <c r="C1187" s="9">
        <v>9442640915</v>
      </c>
      <c r="D1187" s="9" t="s">
        <v>2375</v>
      </c>
      <c r="E1187" s="10">
        <v>10760</v>
      </c>
      <c r="F1187" s="11" t="s">
        <v>24</v>
      </c>
      <c r="G1187" s="9" t="str">
        <f t="shared" si="103"/>
        <v>C223064577</v>
      </c>
      <c r="H1187" s="9" t="s">
        <v>21</v>
      </c>
      <c r="I1187" s="12">
        <v>57</v>
      </c>
      <c r="J1187" s="10">
        <v>10760</v>
      </c>
      <c r="K1187" s="13">
        <v>30871</v>
      </c>
      <c r="L1187" s="13">
        <v>51674</v>
      </c>
      <c r="M1187" s="12">
        <f t="shared" si="104"/>
        <v>56</v>
      </c>
      <c r="N1187" s="9">
        <v>20000</v>
      </c>
      <c r="O1187" s="12">
        <v>1</v>
      </c>
      <c r="P1187" s="9">
        <f t="shared" si="105"/>
        <v>20000</v>
      </c>
      <c r="Q1187" s="9">
        <f t="shared" si="102"/>
        <v>220000</v>
      </c>
      <c r="R1187" s="10">
        <f t="shared" si="106"/>
        <v>220000</v>
      </c>
    </row>
    <row r="1188" spans="1:18" x14ac:dyDescent="0.35">
      <c r="A1188" s="7">
        <v>1187</v>
      </c>
      <c r="B1188" s="9" t="s">
        <v>2376</v>
      </c>
      <c r="C1188" s="9">
        <v>9002703857</v>
      </c>
      <c r="D1188" s="9" t="s">
        <v>2377</v>
      </c>
      <c r="E1188" s="10">
        <v>26999.99</v>
      </c>
      <c r="F1188" s="11" t="s">
        <v>20</v>
      </c>
      <c r="G1188" s="9" t="str">
        <f t="shared" si="103"/>
        <v>C263263095</v>
      </c>
      <c r="H1188" s="9" t="s">
        <v>21</v>
      </c>
      <c r="I1188" s="12">
        <v>57</v>
      </c>
      <c r="J1188" s="10">
        <v>26999.99</v>
      </c>
      <c r="K1188" s="13">
        <v>30871</v>
      </c>
      <c r="L1188" s="13">
        <v>52231</v>
      </c>
      <c r="M1188" s="12">
        <f t="shared" si="104"/>
        <v>58</v>
      </c>
      <c r="N1188" s="9">
        <v>20000</v>
      </c>
      <c r="O1188" s="12">
        <v>1</v>
      </c>
      <c r="P1188" s="9">
        <f t="shared" si="105"/>
        <v>20000</v>
      </c>
      <c r="Q1188" s="9">
        <f t="shared" si="102"/>
        <v>220000</v>
      </c>
      <c r="R1188" s="10">
        <f t="shared" si="106"/>
        <v>220000</v>
      </c>
    </row>
    <row r="1189" spans="1:18" x14ac:dyDescent="0.35">
      <c r="A1189" s="7">
        <v>1188</v>
      </c>
      <c r="B1189" s="9" t="s">
        <v>2378</v>
      </c>
      <c r="C1189" s="9">
        <v>9556845105</v>
      </c>
      <c r="D1189" s="9" t="s">
        <v>2379</v>
      </c>
      <c r="E1189" s="10">
        <v>7357.14</v>
      </c>
      <c r="F1189" s="11" t="s">
        <v>41</v>
      </c>
      <c r="G1189" s="9" t="str">
        <f t="shared" si="103"/>
        <v>C266001791</v>
      </c>
      <c r="H1189" s="9" t="s">
        <v>21</v>
      </c>
      <c r="I1189" s="12">
        <v>57</v>
      </c>
      <c r="J1189" s="10">
        <v>7357.14</v>
      </c>
      <c r="K1189" s="13">
        <v>30871</v>
      </c>
      <c r="L1189" s="13">
        <v>49309</v>
      </c>
      <c r="M1189" s="12">
        <f t="shared" si="104"/>
        <v>50</v>
      </c>
      <c r="N1189" s="9">
        <v>25000</v>
      </c>
      <c r="O1189" s="12">
        <v>1</v>
      </c>
      <c r="P1189" s="9">
        <f t="shared" si="105"/>
        <v>25000</v>
      </c>
      <c r="Q1189" s="9">
        <f t="shared" si="102"/>
        <v>275000</v>
      </c>
      <c r="R1189" s="10">
        <f t="shared" si="106"/>
        <v>275000</v>
      </c>
    </row>
    <row r="1190" spans="1:18" x14ac:dyDescent="0.35">
      <c r="A1190" s="7">
        <v>1189</v>
      </c>
      <c r="B1190" s="9" t="s">
        <v>2380</v>
      </c>
      <c r="C1190" s="9">
        <v>9777544543</v>
      </c>
      <c r="D1190" s="9" t="s">
        <v>2381</v>
      </c>
      <c r="E1190" s="10">
        <v>34289.99</v>
      </c>
      <c r="F1190" s="11" t="s">
        <v>20</v>
      </c>
      <c r="G1190" s="9" t="str">
        <f t="shared" si="103"/>
        <v>C247018538</v>
      </c>
      <c r="H1190" s="9" t="s">
        <v>21</v>
      </c>
      <c r="I1190" s="12">
        <v>57</v>
      </c>
      <c r="J1190" s="10">
        <v>34289.99</v>
      </c>
      <c r="K1190" s="13">
        <v>30871</v>
      </c>
      <c r="L1190" s="13">
        <v>52222</v>
      </c>
      <c r="M1190" s="12">
        <f t="shared" si="104"/>
        <v>58</v>
      </c>
      <c r="N1190" s="9">
        <v>27000</v>
      </c>
      <c r="O1190" s="12">
        <v>1</v>
      </c>
      <c r="P1190" s="9">
        <f t="shared" si="105"/>
        <v>27000</v>
      </c>
      <c r="Q1190" s="9">
        <f t="shared" si="102"/>
        <v>297000</v>
      </c>
      <c r="R1190" s="10">
        <f t="shared" si="106"/>
        <v>297000</v>
      </c>
    </row>
    <row r="1191" spans="1:18" x14ac:dyDescent="0.35">
      <c r="A1191" s="7">
        <v>1190</v>
      </c>
      <c r="B1191" s="9" t="s">
        <v>2382</v>
      </c>
      <c r="C1191" s="9">
        <v>7002867136</v>
      </c>
      <c r="D1191" s="9" t="s">
        <v>2383</v>
      </c>
      <c r="E1191" s="10">
        <v>396000</v>
      </c>
      <c r="F1191" s="11" t="s">
        <v>24</v>
      </c>
      <c r="G1191" s="9" t="str">
        <f t="shared" si="103"/>
        <v>C218711945</v>
      </c>
      <c r="H1191" s="9" t="s">
        <v>21</v>
      </c>
      <c r="I1191" s="12">
        <v>57</v>
      </c>
      <c r="J1191" s="10">
        <v>396000</v>
      </c>
      <c r="K1191" s="13">
        <v>30871</v>
      </c>
      <c r="L1191" s="13">
        <v>53319</v>
      </c>
      <c r="M1191" s="12">
        <f t="shared" si="104"/>
        <v>61</v>
      </c>
      <c r="N1191" s="9">
        <v>18360</v>
      </c>
      <c r="O1191" s="12">
        <v>2</v>
      </c>
      <c r="P1191" s="9">
        <f t="shared" si="105"/>
        <v>36720</v>
      </c>
      <c r="Q1191" s="9">
        <f t="shared" si="102"/>
        <v>403920</v>
      </c>
      <c r="R1191" s="10">
        <f t="shared" si="106"/>
        <v>403920</v>
      </c>
    </row>
    <row r="1192" spans="1:18" x14ac:dyDescent="0.35">
      <c r="A1192" s="7">
        <v>1191</v>
      </c>
      <c r="B1192" s="9" t="s">
        <v>2384</v>
      </c>
      <c r="C1192" s="9">
        <v>8961284382</v>
      </c>
      <c r="D1192" s="9" t="s">
        <v>2385</v>
      </c>
      <c r="E1192" s="10">
        <v>24500</v>
      </c>
      <c r="F1192" s="11" t="s">
        <v>20</v>
      </c>
      <c r="G1192" s="9" t="str">
        <f t="shared" si="103"/>
        <v>C268840002</v>
      </c>
      <c r="H1192" s="9" t="s">
        <v>21</v>
      </c>
      <c r="I1192" s="12">
        <v>57</v>
      </c>
      <c r="J1192" s="10">
        <v>24500</v>
      </c>
      <c r="K1192" s="13">
        <v>30871</v>
      </c>
      <c r="L1192" s="13">
        <v>52596</v>
      </c>
      <c r="M1192" s="12">
        <f t="shared" si="104"/>
        <v>59</v>
      </c>
      <c r="N1192" s="9">
        <v>25000</v>
      </c>
      <c r="O1192" s="12">
        <v>1</v>
      </c>
      <c r="P1192" s="9">
        <f t="shared" si="105"/>
        <v>25000</v>
      </c>
      <c r="Q1192" s="9">
        <f t="shared" si="102"/>
        <v>275000</v>
      </c>
      <c r="R1192" s="10">
        <f t="shared" si="106"/>
        <v>275000</v>
      </c>
    </row>
    <row r="1193" spans="1:18" x14ac:dyDescent="0.35">
      <c r="A1193" s="7">
        <v>1192</v>
      </c>
      <c r="B1193" s="9" t="s">
        <v>2386</v>
      </c>
      <c r="C1193" s="9">
        <v>9575765013</v>
      </c>
      <c r="D1193" s="9" t="s">
        <v>2387</v>
      </c>
      <c r="E1193" s="10">
        <v>5297.14</v>
      </c>
      <c r="F1193" s="11" t="s">
        <v>20</v>
      </c>
      <c r="G1193" s="9" t="str">
        <f t="shared" si="103"/>
        <v>C219105835</v>
      </c>
      <c r="H1193" s="9" t="s">
        <v>21</v>
      </c>
      <c r="I1193" s="12">
        <v>57</v>
      </c>
      <c r="J1193" s="10">
        <v>5297.14</v>
      </c>
      <c r="K1193" s="13">
        <v>30871</v>
      </c>
      <c r="L1193" s="13">
        <v>49309</v>
      </c>
      <c r="M1193" s="12">
        <f t="shared" si="104"/>
        <v>50</v>
      </c>
      <c r="N1193" s="9">
        <v>18495</v>
      </c>
      <c r="O1193" s="12">
        <v>1</v>
      </c>
      <c r="P1193" s="9">
        <f t="shared" si="105"/>
        <v>18495</v>
      </c>
      <c r="Q1193" s="9">
        <f t="shared" si="102"/>
        <v>203445</v>
      </c>
      <c r="R1193" s="10">
        <f t="shared" si="106"/>
        <v>203445</v>
      </c>
    </row>
    <row r="1194" spans="1:18" x14ac:dyDescent="0.35">
      <c r="A1194" s="7">
        <v>1193</v>
      </c>
      <c r="B1194" s="9" t="s">
        <v>2388</v>
      </c>
      <c r="C1194" s="9">
        <v>9561758376</v>
      </c>
      <c r="D1194" s="9" t="s">
        <v>2389</v>
      </c>
      <c r="E1194" s="10">
        <v>770000</v>
      </c>
      <c r="F1194" s="11" t="s">
        <v>24</v>
      </c>
      <c r="G1194" s="9" t="str">
        <f t="shared" si="103"/>
        <v>C195173114</v>
      </c>
      <c r="H1194" s="9" t="s">
        <v>21</v>
      </c>
      <c r="I1194" s="12">
        <v>57</v>
      </c>
      <c r="J1194" s="10">
        <v>770000</v>
      </c>
      <c r="K1194" s="13">
        <v>30871</v>
      </c>
      <c r="L1194" s="13">
        <v>53382</v>
      </c>
      <c r="M1194" s="12">
        <f t="shared" si="104"/>
        <v>61</v>
      </c>
      <c r="N1194" s="9">
        <v>71247</v>
      </c>
      <c r="O1194" s="12">
        <v>1</v>
      </c>
      <c r="P1194" s="9">
        <f t="shared" si="105"/>
        <v>71247</v>
      </c>
      <c r="Q1194" s="9">
        <f t="shared" si="102"/>
        <v>783717</v>
      </c>
      <c r="R1194" s="10">
        <f t="shared" si="106"/>
        <v>783717</v>
      </c>
    </row>
    <row r="1195" spans="1:18" x14ac:dyDescent="0.35">
      <c r="A1195" s="7">
        <v>1194</v>
      </c>
      <c r="B1195" s="9" t="s">
        <v>2390</v>
      </c>
      <c r="C1195" s="9">
        <v>9613500120</v>
      </c>
      <c r="D1195" s="9" t="s">
        <v>2391</v>
      </c>
      <c r="E1195" s="10">
        <v>24250</v>
      </c>
      <c r="F1195" s="11" t="s">
        <v>20</v>
      </c>
      <c r="G1195" s="9" t="str">
        <f t="shared" si="103"/>
        <v>C167266868</v>
      </c>
      <c r="H1195" s="9" t="s">
        <v>21</v>
      </c>
      <c r="I1195" s="12">
        <v>57</v>
      </c>
      <c r="J1195" s="10">
        <v>24250</v>
      </c>
      <c r="K1195" s="13">
        <v>30871</v>
      </c>
      <c r="L1195" s="13">
        <v>52544</v>
      </c>
      <c r="M1195" s="12">
        <f t="shared" si="104"/>
        <v>59</v>
      </c>
      <c r="N1195" s="9">
        <v>25000</v>
      </c>
      <c r="O1195" s="12">
        <v>1</v>
      </c>
      <c r="P1195" s="9">
        <f t="shared" si="105"/>
        <v>25000</v>
      </c>
      <c r="Q1195" s="9">
        <f t="shared" si="102"/>
        <v>275000</v>
      </c>
      <c r="R1195" s="10">
        <f t="shared" si="106"/>
        <v>275000</v>
      </c>
    </row>
    <row r="1196" spans="1:18" x14ac:dyDescent="0.35">
      <c r="A1196" s="7">
        <v>1195</v>
      </c>
      <c r="B1196" s="9" t="s">
        <v>2392</v>
      </c>
      <c r="C1196" s="9">
        <v>9494940177</v>
      </c>
      <c r="D1196" s="9" t="s">
        <v>2393</v>
      </c>
      <c r="E1196" s="10">
        <v>660000</v>
      </c>
      <c r="F1196" s="11" t="s">
        <v>20</v>
      </c>
      <c r="G1196" s="9" t="str">
        <f t="shared" si="103"/>
        <v>C195864494</v>
      </c>
      <c r="H1196" s="9" t="s">
        <v>21</v>
      </c>
      <c r="I1196" s="12">
        <v>57</v>
      </c>
      <c r="J1196" s="10">
        <v>660000</v>
      </c>
      <c r="K1196" s="13">
        <v>30871</v>
      </c>
      <c r="L1196" s="13">
        <v>52870</v>
      </c>
      <c r="M1196" s="12">
        <f t="shared" si="104"/>
        <v>60</v>
      </c>
      <c r="N1196" s="9">
        <v>15600</v>
      </c>
      <c r="O1196" s="12">
        <v>4</v>
      </c>
      <c r="P1196" s="9">
        <f t="shared" si="105"/>
        <v>62400</v>
      </c>
      <c r="Q1196" s="9">
        <f t="shared" si="102"/>
        <v>686400</v>
      </c>
      <c r="R1196" s="10">
        <f t="shared" si="106"/>
        <v>686400</v>
      </c>
    </row>
    <row r="1197" spans="1:18" x14ac:dyDescent="0.35">
      <c r="A1197" s="7">
        <v>1196</v>
      </c>
      <c r="B1197" s="9" t="s">
        <v>2394</v>
      </c>
      <c r="C1197" s="9">
        <v>9982150499</v>
      </c>
      <c r="D1197" s="9" t="s">
        <v>2395</v>
      </c>
      <c r="E1197" s="10">
        <v>21960</v>
      </c>
      <c r="F1197" s="11" t="s">
        <v>20</v>
      </c>
      <c r="G1197" s="9" t="str">
        <f t="shared" si="103"/>
        <v>C110391858</v>
      </c>
      <c r="H1197" s="9" t="s">
        <v>21</v>
      </c>
      <c r="I1197" s="12">
        <v>57</v>
      </c>
      <c r="J1197" s="10">
        <v>21960</v>
      </c>
      <c r="K1197" s="13">
        <v>30871</v>
      </c>
      <c r="L1197" s="13">
        <v>50760</v>
      </c>
      <c r="M1197" s="12">
        <f t="shared" si="104"/>
        <v>54</v>
      </c>
      <c r="N1197" s="9">
        <v>18000</v>
      </c>
      <c r="O1197" s="12">
        <v>1</v>
      </c>
      <c r="P1197" s="9">
        <f t="shared" si="105"/>
        <v>18000</v>
      </c>
      <c r="Q1197" s="9">
        <f t="shared" si="102"/>
        <v>198000</v>
      </c>
      <c r="R1197" s="10">
        <f t="shared" si="106"/>
        <v>198000</v>
      </c>
    </row>
    <row r="1198" spans="1:18" x14ac:dyDescent="0.35">
      <c r="A1198" s="7">
        <v>1197</v>
      </c>
      <c r="B1198" s="9" t="s">
        <v>2396</v>
      </c>
      <c r="C1198" s="9">
        <v>9733828138</v>
      </c>
      <c r="D1198" s="9" t="s">
        <v>2397</v>
      </c>
      <c r="E1198" s="10">
        <v>10710</v>
      </c>
      <c r="F1198" s="11" t="s">
        <v>20</v>
      </c>
      <c r="G1198" s="9" t="str">
        <f t="shared" si="103"/>
        <v>C255089520</v>
      </c>
      <c r="H1198" s="9" t="s">
        <v>21</v>
      </c>
      <c r="I1198" s="12">
        <v>57</v>
      </c>
      <c r="J1198" s="10">
        <v>10710</v>
      </c>
      <c r="K1198" s="13">
        <v>30871</v>
      </c>
      <c r="L1198" s="13">
        <v>52583</v>
      </c>
      <c r="M1198" s="12">
        <f t="shared" si="104"/>
        <v>59</v>
      </c>
      <c r="N1198" s="9">
        <v>18000</v>
      </c>
      <c r="O1198" s="12">
        <v>1</v>
      </c>
      <c r="P1198" s="9">
        <f t="shared" si="105"/>
        <v>18000</v>
      </c>
      <c r="Q1198" s="9">
        <f t="shared" si="102"/>
        <v>198000</v>
      </c>
      <c r="R1198" s="10">
        <f t="shared" si="106"/>
        <v>198000</v>
      </c>
    </row>
    <row r="1199" spans="1:18" x14ac:dyDescent="0.35">
      <c r="A1199" s="7">
        <v>1198</v>
      </c>
      <c r="B1199" s="9" t="s">
        <v>2398</v>
      </c>
      <c r="C1199" s="9">
        <v>9465373164</v>
      </c>
      <c r="D1199" s="9" t="s">
        <v>2399</v>
      </c>
      <c r="E1199" s="10">
        <v>9028.56</v>
      </c>
      <c r="F1199" s="11" t="s">
        <v>20</v>
      </c>
      <c r="G1199" s="9" t="str">
        <f t="shared" si="103"/>
        <v>C264809225</v>
      </c>
      <c r="H1199" s="9" t="s">
        <v>21</v>
      </c>
      <c r="I1199" s="12">
        <v>57</v>
      </c>
      <c r="J1199" s="10">
        <v>9028.56</v>
      </c>
      <c r="K1199" s="13">
        <v>30871</v>
      </c>
      <c r="L1199" s="13">
        <v>49306</v>
      </c>
      <c r="M1199" s="12">
        <f t="shared" si="104"/>
        <v>50</v>
      </c>
      <c r="N1199" s="9">
        <v>20000</v>
      </c>
      <c r="O1199" s="12">
        <v>1</v>
      </c>
      <c r="P1199" s="9">
        <f t="shared" si="105"/>
        <v>20000</v>
      </c>
      <c r="Q1199" s="9">
        <f t="shared" si="102"/>
        <v>220000</v>
      </c>
      <c r="R1199" s="10">
        <f t="shared" si="106"/>
        <v>220000</v>
      </c>
    </row>
    <row r="1200" spans="1:18" x14ac:dyDescent="0.35">
      <c r="A1200" s="7">
        <v>1199</v>
      </c>
      <c r="B1200" s="9" t="s">
        <v>2400</v>
      </c>
      <c r="C1200" s="9">
        <v>9442164643</v>
      </c>
      <c r="D1200" s="9" t="s">
        <v>2401</v>
      </c>
      <c r="E1200" s="10">
        <v>31432.5</v>
      </c>
      <c r="F1200" s="11" t="s">
        <v>20</v>
      </c>
      <c r="G1200" s="9" t="str">
        <f t="shared" si="103"/>
        <v>C207600517</v>
      </c>
      <c r="H1200" s="9" t="s">
        <v>21</v>
      </c>
      <c r="I1200" s="12">
        <v>57</v>
      </c>
      <c r="J1200" s="10">
        <v>31432.5</v>
      </c>
      <c r="K1200" s="13">
        <v>30871</v>
      </c>
      <c r="L1200" s="13">
        <v>52584</v>
      </c>
      <c r="M1200" s="12">
        <f t="shared" si="104"/>
        <v>59</v>
      </c>
      <c r="N1200" s="9">
        <v>33000</v>
      </c>
      <c r="O1200" s="12">
        <v>1</v>
      </c>
      <c r="P1200" s="9">
        <f t="shared" si="105"/>
        <v>33000</v>
      </c>
      <c r="Q1200" s="9">
        <f t="shared" si="102"/>
        <v>363000</v>
      </c>
      <c r="R1200" s="10">
        <f t="shared" si="106"/>
        <v>363000</v>
      </c>
    </row>
    <row r="1201" spans="1:18" x14ac:dyDescent="0.35">
      <c r="A1201" s="7">
        <v>1200</v>
      </c>
      <c r="B1201" s="9" t="s">
        <v>2402</v>
      </c>
      <c r="C1201" s="9">
        <v>8755851518</v>
      </c>
      <c r="D1201" s="9" t="s">
        <v>2403</v>
      </c>
      <c r="E1201" s="10">
        <v>198000</v>
      </c>
      <c r="F1201" s="11" t="s">
        <v>24</v>
      </c>
      <c r="G1201" s="9" t="str">
        <f t="shared" si="103"/>
        <v>C258626265</v>
      </c>
      <c r="H1201" s="9" t="s">
        <v>21</v>
      </c>
      <c r="I1201" s="12">
        <v>57</v>
      </c>
      <c r="J1201" s="10">
        <v>198000</v>
      </c>
      <c r="K1201" s="13">
        <v>30871</v>
      </c>
      <c r="L1201" s="13">
        <v>49847</v>
      </c>
      <c r="M1201" s="12">
        <f t="shared" si="104"/>
        <v>51</v>
      </c>
      <c r="N1201" s="9">
        <v>18166</v>
      </c>
      <c r="O1201" s="12">
        <v>1</v>
      </c>
      <c r="P1201" s="9">
        <f t="shared" si="105"/>
        <v>18166</v>
      </c>
      <c r="Q1201" s="9">
        <f t="shared" si="102"/>
        <v>199826</v>
      </c>
      <c r="R1201" s="10">
        <f t="shared" si="106"/>
        <v>199826</v>
      </c>
    </row>
    <row r="1202" spans="1:18" x14ac:dyDescent="0.35">
      <c r="A1202" s="7">
        <v>1201</v>
      </c>
      <c r="B1202" s="9" t="s">
        <v>2404</v>
      </c>
      <c r="C1202" s="9">
        <v>7872102640</v>
      </c>
      <c r="D1202" s="9" t="s">
        <v>2405</v>
      </c>
      <c r="E1202" s="10">
        <v>429000</v>
      </c>
      <c r="F1202" s="11" t="s">
        <v>20</v>
      </c>
      <c r="G1202" s="9" t="str">
        <f t="shared" si="103"/>
        <v>C255209643</v>
      </c>
      <c r="H1202" s="9" t="s">
        <v>21</v>
      </c>
      <c r="I1202" s="12">
        <v>57</v>
      </c>
      <c r="J1202" s="10">
        <v>429000</v>
      </c>
      <c r="K1202" s="13">
        <v>30871</v>
      </c>
      <c r="L1202" s="13">
        <v>52247</v>
      </c>
      <c r="M1202" s="12">
        <f t="shared" si="104"/>
        <v>58</v>
      </c>
      <c r="N1202" s="9">
        <v>40073</v>
      </c>
      <c r="O1202" s="12">
        <v>1</v>
      </c>
      <c r="P1202" s="9">
        <f t="shared" si="105"/>
        <v>40073</v>
      </c>
      <c r="Q1202" s="9">
        <f t="shared" si="102"/>
        <v>440803</v>
      </c>
      <c r="R1202" s="10">
        <f t="shared" si="106"/>
        <v>440803</v>
      </c>
    </row>
    <row r="1203" spans="1:18" x14ac:dyDescent="0.35">
      <c r="A1203" s="7">
        <v>1202</v>
      </c>
      <c r="B1203" s="9" t="s">
        <v>2406</v>
      </c>
      <c r="C1203" s="9">
        <v>6003147724</v>
      </c>
      <c r="D1203" s="9" t="s">
        <v>2407</v>
      </c>
      <c r="E1203" s="10">
        <v>264000</v>
      </c>
      <c r="F1203" s="11" t="s">
        <v>24</v>
      </c>
      <c r="G1203" s="9" t="str">
        <f t="shared" si="103"/>
        <v>C255424525</v>
      </c>
      <c r="H1203" s="9" t="s">
        <v>21</v>
      </c>
      <c r="I1203" s="12">
        <v>57</v>
      </c>
      <c r="J1203" s="10">
        <v>264000</v>
      </c>
      <c r="K1203" s="13">
        <v>30871</v>
      </c>
      <c r="L1203" s="13">
        <v>53486</v>
      </c>
      <c r="M1203" s="12">
        <f t="shared" si="104"/>
        <v>61</v>
      </c>
      <c r="N1203" s="9">
        <v>24000</v>
      </c>
      <c r="O1203" s="12">
        <v>1</v>
      </c>
      <c r="P1203" s="9">
        <f t="shared" si="105"/>
        <v>24000</v>
      </c>
      <c r="Q1203" s="9">
        <f t="shared" si="102"/>
        <v>264000</v>
      </c>
      <c r="R1203" s="10">
        <f t="shared" si="106"/>
        <v>264000</v>
      </c>
    </row>
    <row r="1204" spans="1:18" x14ac:dyDescent="0.35">
      <c r="A1204" s="7">
        <v>1203</v>
      </c>
      <c r="B1204" s="9" t="s">
        <v>2408</v>
      </c>
      <c r="C1204" s="9">
        <v>9939972917</v>
      </c>
      <c r="D1204" s="9" t="s">
        <v>2409</v>
      </c>
      <c r="E1204" s="10">
        <v>10928.56</v>
      </c>
      <c r="F1204" s="11" t="s">
        <v>20</v>
      </c>
      <c r="G1204" s="9" t="str">
        <f t="shared" si="103"/>
        <v>C068534372</v>
      </c>
      <c r="H1204" s="9" t="s">
        <v>21</v>
      </c>
      <c r="I1204" s="12">
        <v>57</v>
      </c>
      <c r="J1204" s="10">
        <v>10928.56</v>
      </c>
      <c r="K1204" s="13">
        <v>30871</v>
      </c>
      <c r="L1204" s="13">
        <v>49287</v>
      </c>
      <c r="M1204" s="12">
        <f t="shared" si="104"/>
        <v>50</v>
      </c>
      <c r="N1204" s="9">
        <v>25000</v>
      </c>
      <c r="O1204" s="12">
        <v>1</v>
      </c>
      <c r="P1204" s="9">
        <f t="shared" si="105"/>
        <v>25000</v>
      </c>
      <c r="Q1204" s="9">
        <f t="shared" si="102"/>
        <v>275000</v>
      </c>
      <c r="R1204" s="10">
        <f t="shared" si="106"/>
        <v>275000</v>
      </c>
    </row>
    <row r="1205" spans="1:18" x14ac:dyDescent="0.35">
      <c r="A1205" s="7">
        <v>1204</v>
      </c>
      <c r="B1205" s="9" t="s">
        <v>2410</v>
      </c>
      <c r="C1205" s="9">
        <v>8344445511</v>
      </c>
      <c r="D1205" s="9" t="s">
        <v>2411</v>
      </c>
      <c r="E1205" s="10">
        <v>23249.99</v>
      </c>
      <c r="F1205" s="11" t="s">
        <v>24</v>
      </c>
      <c r="G1205" s="9" t="str">
        <f t="shared" si="103"/>
        <v>C221369216</v>
      </c>
      <c r="H1205" s="9" t="s">
        <v>21</v>
      </c>
      <c r="I1205" s="12">
        <v>57</v>
      </c>
      <c r="J1205" s="10">
        <v>23249.99</v>
      </c>
      <c r="K1205" s="13">
        <v>30871</v>
      </c>
      <c r="L1205" s="13">
        <v>49483</v>
      </c>
      <c r="M1205" s="12">
        <f t="shared" si="104"/>
        <v>50</v>
      </c>
      <c r="N1205" s="9">
        <v>50000</v>
      </c>
      <c r="O1205" s="12">
        <v>1</v>
      </c>
      <c r="P1205" s="9">
        <f t="shared" si="105"/>
        <v>50000</v>
      </c>
      <c r="Q1205" s="9">
        <f t="shared" si="102"/>
        <v>550000</v>
      </c>
      <c r="R1205" s="10">
        <f t="shared" si="106"/>
        <v>550000</v>
      </c>
    </row>
    <row r="1206" spans="1:18" x14ac:dyDescent="0.35">
      <c r="A1206" s="7">
        <v>1205</v>
      </c>
      <c r="B1206" s="9" t="s">
        <v>2412</v>
      </c>
      <c r="C1206" s="9">
        <v>9831099727</v>
      </c>
      <c r="D1206" s="9" t="s">
        <v>2413</v>
      </c>
      <c r="E1206" s="10">
        <v>54573.75</v>
      </c>
      <c r="F1206" s="11" t="s">
        <v>20</v>
      </c>
      <c r="G1206" s="9" t="str">
        <f t="shared" si="103"/>
        <v>C217932479</v>
      </c>
      <c r="H1206" s="9" t="s">
        <v>21</v>
      </c>
      <c r="I1206" s="12">
        <v>57</v>
      </c>
      <c r="J1206" s="10">
        <v>54573.75</v>
      </c>
      <c r="K1206" s="13">
        <v>30871</v>
      </c>
      <c r="L1206" s="13">
        <v>52584</v>
      </c>
      <c r="M1206" s="12">
        <f t="shared" si="104"/>
        <v>59</v>
      </c>
      <c r="N1206" s="9">
        <v>54000</v>
      </c>
      <c r="O1206" s="12">
        <v>1</v>
      </c>
      <c r="P1206" s="9">
        <f t="shared" si="105"/>
        <v>54000</v>
      </c>
      <c r="Q1206" s="9">
        <f t="shared" si="102"/>
        <v>594000</v>
      </c>
      <c r="R1206" s="10">
        <f t="shared" si="106"/>
        <v>594000</v>
      </c>
    </row>
    <row r="1207" spans="1:18" x14ac:dyDescent="0.35">
      <c r="A1207" s="7">
        <v>1206</v>
      </c>
      <c r="B1207" s="9" t="s">
        <v>2414</v>
      </c>
      <c r="C1207" s="9">
        <v>7888945158</v>
      </c>
      <c r="D1207" s="9" t="s">
        <v>2415</v>
      </c>
      <c r="E1207" s="10">
        <v>11071.42</v>
      </c>
      <c r="F1207" s="11" t="s">
        <v>24</v>
      </c>
      <c r="G1207" s="9" t="str">
        <f t="shared" si="103"/>
        <v>C230215092</v>
      </c>
      <c r="H1207" s="9" t="s">
        <v>21</v>
      </c>
      <c r="I1207" s="12">
        <v>57</v>
      </c>
      <c r="J1207" s="10">
        <v>11071.42</v>
      </c>
      <c r="K1207" s="13">
        <v>30871</v>
      </c>
      <c r="L1207" s="13">
        <v>49485</v>
      </c>
      <c r="M1207" s="12">
        <f t="shared" si="104"/>
        <v>50</v>
      </c>
      <c r="N1207" s="9">
        <v>25000</v>
      </c>
      <c r="O1207" s="12">
        <v>1</v>
      </c>
      <c r="P1207" s="9">
        <f t="shared" si="105"/>
        <v>25000</v>
      </c>
      <c r="Q1207" s="9">
        <f t="shared" si="102"/>
        <v>275000</v>
      </c>
      <c r="R1207" s="10">
        <f t="shared" si="106"/>
        <v>275000</v>
      </c>
    </row>
    <row r="1208" spans="1:18" x14ac:dyDescent="0.35">
      <c r="A1208" s="7">
        <v>1207</v>
      </c>
      <c r="B1208" s="9" t="s">
        <v>2416</v>
      </c>
      <c r="C1208" s="9">
        <v>9588120254</v>
      </c>
      <c r="D1208" s="9" t="s">
        <v>2417</v>
      </c>
      <c r="E1208" s="10">
        <v>7999.99</v>
      </c>
      <c r="F1208" s="11" t="s">
        <v>20</v>
      </c>
      <c r="G1208" s="9" t="str">
        <f t="shared" si="103"/>
        <v>C271959443</v>
      </c>
      <c r="H1208" s="9" t="s">
        <v>21</v>
      </c>
      <c r="I1208" s="12">
        <v>57</v>
      </c>
      <c r="J1208" s="10">
        <v>7999.99</v>
      </c>
      <c r="K1208" s="13">
        <v>30871</v>
      </c>
      <c r="L1208" s="13">
        <v>49295</v>
      </c>
      <c r="M1208" s="12">
        <f t="shared" si="104"/>
        <v>50</v>
      </c>
      <c r="N1208" s="9">
        <v>20000</v>
      </c>
      <c r="O1208" s="12">
        <v>1</v>
      </c>
      <c r="P1208" s="9">
        <f t="shared" si="105"/>
        <v>20000</v>
      </c>
      <c r="Q1208" s="9">
        <f t="shared" si="102"/>
        <v>220000</v>
      </c>
      <c r="R1208" s="10">
        <f t="shared" si="106"/>
        <v>220000</v>
      </c>
    </row>
    <row r="1209" spans="1:18" x14ac:dyDescent="0.35">
      <c r="A1209" s="7">
        <v>1208</v>
      </c>
      <c r="B1209" s="9" t="s">
        <v>2418</v>
      </c>
      <c r="C1209" s="9">
        <v>9304108548</v>
      </c>
      <c r="D1209" s="9" t="s">
        <v>2419</v>
      </c>
      <c r="E1209" s="10">
        <v>32112.48</v>
      </c>
      <c r="F1209" s="11" t="s">
        <v>24</v>
      </c>
      <c r="G1209" s="9" t="str">
        <f t="shared" si="103"/>
        <v>C240883870</v>
      </c>
      <c r="H1209" s="9" t="s">
        <v>21</v>
      </c>
      <c r="I1209" s="12">
        <v>57</v>
      </c>
      <c r="J1209" s="10">
        <v>32112.48</v>
      </c>
      <c r="K1209" s="13">
        <v>30871</v>
      </c>
      <c r="L1209" s="13">
        <v>53133</v>
      </c>
      <c r="M1209" s="12">
        <f t="shared" si="104"/>
        <v>60</v>
      </c>
      <c r="N1209" s="9">
        <v>51436</v>
      </c>
      <c r="O1209" s="12">
        <v>1</v>
      </c>
      <c r="P1209" s="9">
        <f t="shared" si="105"/>
        <v>51436</v>
      </c>
      <c r="Q1209" s="9">
        <f t="shared" si="102"/>
        <v>565796</v>
      </c>
      <c r="R1209" s="10">
        <f t="shared" si="106"/>
        <v>565796</v>
      </c>
    </row>
    <row r="1210" spans="1:18" x14ac:dyDescent="0.35">
      <c r="A1210" s="7">
        <v>1209</v>
      </c>
      <c r="B1210" s="9" t="s">
        <v>2420</v>
      </c>
      <c r="C1210" s="9">
        <v>9437041431</v>
      </c>
      <c r="D1210" s="9" t="s">
        <v>2421</v>
      </c>
      <c r="E1210" s="10">
        <v>54499.99</v>
      </c>
      <c r="F1210" s="11" t="s">
        <v>20</v>
      </c>
      <c r="G1210" s="9" t="str">
        <f t="shared" si="103"/>
        <v>C159299775</v>
      </c>
      <c r="H1210" s="9" t="s">
        <v>21</v>
      </c>
      <c r="I1210" s="12">
        <v>57</v>
      </c>
      <c r="J1210" s="10">
        <v>54499.99</v>
      </c>
      <c r="K1210" s="13">
        <v>30871</v>
      </c>
      <c r="L1210" s="13">
        <v>51866</v>
      </c>
      <c r="M1210" s="12">
        <f t="shared" si="104"/>
        <v>57</v>
      </c>
      <c r="N1210" s="9">
        <v>32895</v>
      </c>
      <c r="O1210" s="12">
        <v>1</v>
      </c>
      <c r="P1210" s="9">
        <f t="shared" si="105"/>
        <v>32895</v>
      </c>
      <c r="Q1210" s="9">
        <f t="shared" si="102"/>
        <v>361845</v>
      </c>
      <c r="R1210" s="10">
        <f t="shared" si="106"/>
        <v>361845</v>
      </c>
    </row>
    <row r="1211" spans="1:18" x14ac:dyDescent="0.35">
      <c r="A1211" s="7">
        <v>1210</v>
      </c>
      <c r="B1211" s="9" t="s">
        <v>2422</v>
      </c>
      <c r="C1211" s="9">
        <v>9926483143</v>
      </c>
      <c r="D1211" s="9" t="s">
        <v>2423</v>
      </c>
      <c r="E1211" s="10">
        <v>8742.85</v>
      </c>
      <c r="F1211" s="11" t="s">
        <v>24</v>
      </c>
      <c r="G1211" s="9" t="str">
        <f t="shared" si="103"/>
        <v>C218275326</v>
      </c>
      <c r="H1211" s="9" t="s">
        <v>21</v>
      </c>
      <c r="I1211" s="12">
        <v>57</v>
      </c>
      <c r="J1211" s="10">
        <v>8742.85</v>
      </c>
      <c r="K1211" s="13">
        <v>30871</v>
      </c>
      <c r="L1211" s="13">
        <v>49486</v>
      </c>
      <c r="M1211" s="12">
        <f t="shared" si="104"/>
        <v>50</v>
      </c>
      <c r="N1211" s="9">
        <v>20000</v>
      </c>
      <c r="O1211" s="12">
        <v>1</v>
      </c>
      <c r="P1211" s="9">
        <f t="shared" si="105"/>
        <v>20000</v>
      </c>
      <c r="Q1211" s="9">
        <f t="shared" si="102"/>
        <v>220000</v>
      </c>
      <c r="R1211" s="10">
        <f t="shared" si="106"/>
        <v>220000</v>
      </c>
    </row>
    <row r="1212" spans="1:18" x14ac:dyDescent="0.35">
      <c r="A1212" s="7">
        <v>1211</v>
      </c>
      <c r="B1212" s="9" t="s">
        <v>2424</v>
      </c>
      <c r="C1212" s="9">
        <v>8789895831</v>
      </c>
      <c r="D1212" s="9" t="s">
        <v>2425</v>
      </c>
      <c r="E1212" s="10">
        <v>18300</v>
      </c>
      <c r="F1212" s="11" t="s">
        <v>24</v>
      </c>
      <c r="G1212" s="9" t="str">
        <f t="shared" si="103"/>
        <v>C239913502</v>
      </c>
      <c r="H1212" s="9" t="s">
        <v>21</v>
      </c>
      <c r="I1212" s="12">
        <v>57</v>
      </c>
      <c r="J1212" s="10">
        <v>18300</v>
      </c>
      <c r="K1212" s="13">
        <v>30871</v>
      </c>
      <c r="L1212" s="13">
        <v>51668</v>
      </c>
      <c r="M1212" s="12">
        <f t="shared" si="104"/>
        <v>56</v>
      </c>
      <c r="N1212" s="9">
        <v>30000</v>
      </c>
      <c r="O1212" s="12">
        <v>1</v>
      </c>
      <c r="P1212" s="9">
        <f t="shared" si="105"/>
        <v>30000</v>
      </c>
      <c r="Q1212" s="9">
        <f t="shared" si="102"/>
        <v>330000</v>
      </c>
      <c r="R1212" s="10">
        <f t="shared" si="106"/>
        <v>330000</v>
      </c>
    </row>
    <row r="1213" spans="1:18" x14ac:dyDescent="0.35">
      <c r="A1213" s="7">
        <v>1212</v>
      </c>
      <c r="B1213" s="9" t="s">
        <v>2426</v>
      </c>
      <c r="C1213" s="9">
        <v>9733141949</v>
      </c>
      <c r="D1213" s="9" t="s">
        <v>2427</v>
      </c>
      <c r="E1213" s="10">
        <v>6685.71</v>
      </c>
      <c r="F1213" s="11" t="s">
        <v>20</v>
      </c>
      <c r="G1213" s="9" t="str">
        <f t="shared" si="103"/>
        <v>C254963456</v>
      </c>
      <c r="H1213" s="9" t="s">
        <v>21</v>
      </c>
      <c r="I1213" s="12">
        <v>57</v>
      </c>
      <c r="J1213" s="10">
        <v>6685.71</v>
      </c>
      <c r="K1213" s="13">
        <v>30871</v>
      </c>
      <c r="L1213" s="13">
        <v>49306</v>
      </c>
      <c r="M1213" s="12">
        <f t="shared" si="104"/>
        <v>50</v>
      </c>
      <c r="N1213" s="9">
        <v>18000</v>
      </c>
      <c r="O1213" s="12">
        <v>1</v>
      </c>
      <c r="P1213" s="9">
        <f t="shared" si="105"/>
        <v>18000</v>
      </c>
      <c r="Q1213" s="9">
        <f t="shared" si="102"/>
        <v>198000</v>
      </c>
      <c r="R1213" s="10">
        <f t="shared" si="106"/>
        <v>198000</v>
      </c>
    </row>
    <row r="1214" spans="1:18" x14ac:dyDescent="0.35">
      <c r="A1214" s="7">
        <v>1213</v>
      </c>
      <c r="B1214" s="9" t="s">
        <v>2428</v>
      </c>
      <c r="C1214" s="9">
        <v>9308509782</v>
      </c>
      <c r="D1214" s="9" t="s">
        <v>2429</v>
      </c>
      <c r="E1214" s="10">
        <v>8914.2800000000007</v>
      </c>
      <c r="F1214" s="11" t="s">
        <v>20</v>
      </c>
      <c r="G1214" s="9" t="str">
        <f t="shared" si="103"/>
        <v>C254953330</v>
      </c>
      <c r="H1214" s="9" t="s">
        <v>21</v>
      </c>
      <c r="I1214" s="12">
        <v>57</v>
      </c>
      <c r="J1214" s="10">
        <v>8914.2800000000007</v>
      </c>
      <c r="K1214" s="13">
        <v>30871</v>
      </c>
      <c r="L1214" s="13">
        <v>49301</v>
      </c>
      <c r="M1214" s="12">
        <f t="shared" si="104"/>
        <v>50</v>
      </c>
      <c r="N1214" s="9">
        <v>20000</v>
      </c>
      <c r="O1214" s="12">
        <v>1</v>
      </c>
      <c r="P1214" s="9">
        <f t="shared" si="105"/>
        <v>20000</v>
      </c>
      <c r="Q1214" s="9">
        <f t="shared" si="102"/>
        <v>220000</v>
      </c>
      <c r="R1214" s="10">
        <f t="shared" si="106"/>
        <v>220000</v>
      </c>
    </row>
    <row r="1215" spans="1:18" x14ac:dyDescent="0.35">
      <c r="A1215" s="7">
        <v>1214</v>
      </c>
      <c r="B1215" s="9" t="s">
        <v>2430</v>
      </c>
      <c r="C1215" s="9">
        <v>6000259250</v>
      </c>
      <c r="D1215" s="9" t="s">
        <v>2431</v>
      </c>
      <c r="E1215" s="10">
        <v>11429.99</v>
      </c>
      <c r="F1215" s="11" t="s">
        <v>24</v>
      </c>
      <c r="G1215" s="9" t="str">
        <f t="shared" si="103"/>
        <v>C241705779</v>
      </c>
      <c r="H1215" s="9" t="s">
        <v>21</v>
      </c>
      <c r="I1215" s="12">
        <v>57</v>
      </c>
      <c r="J1215" s="10">
        <v>11429.99</v>
      </c>
      <c r="K1215" s="13">
        <v>30871</v>
      </c>
      <c r="L1215" s="13">
        <v>53124</v>
      </c>
      <c r="M1215" s="12">
        <f t="shared" si="104"/>
        <v>60</v>
      </c>
      <c r="N1215" s="9">
        <v>18000</v>
      </c>
      <c r="O1215" s="12">
        <v>1</v>
      </c>
      <c r="P1215" s="9">
        <f t="shared" si="105"/>
        <v>18000</v>
      </c>
      <c r="Q1215" s="9">
        <f t="shared" si="102"/>
        <v>198000</v>
      </c>
      <c r="R1215" s="10">
        <f t="shared" si="106"/>
        <v>198000</v>
      </c>
    </row>
    <row r="1216" spans="1:18" x14ac:dyDescent="0.35">
      <c r="A1216" s="7">
        <v>1215</v>
      </c>
      <c r="B1216" s="9" t="s">
        <v>2432</v>
      </c>
      <c r="C1216" s="9">
        <v>9783068687</v>
      </c>
      <c r="D1216" s="9" t="s">
        <v>2433</v>
      </c>
      <c r="E1216" s="10">
        <v>20773.330000000002</v>
      </c>
      <c r="F1216" s="11" t="s">
        <v>20</v>
      </c>
      <c r="G1216" s="9" t="str">
        <f t="shared" si="103"/>
        <v>C110402022</v>
      </c>
      <c r="H1216" s="9" t="s">
        <v>21</v>
      </c>
      <c r="I1216" s="12">
        <v>57</v>
      </c>
      <c r="J1216" s="10">
        <v>20773.330000000002</v>
      </c>
      <c r="K1216" s="13">
        <v>30871</v>
      </c>
      <c r="L1216" s="13">
        <v>52219</v>
      </c>
      <c r="M1216" s="12">
        <f t="shared" si="104"/>
        <v>58</v>
      </c>
      <c r="N1216" s="9">
        <v>19000</v>
      </c>
      <c r="O1216" s="12">
        <v>1</v>
      </c>
      <c r="P1216" s="9">
        <f t="shared" si="105"/>
        <v>19000</v>
      </c>
      <c r="Q1216" s="9">
        <f t="shared" si="102"/>
        <v>209000</v>
      </c>
      <c r="R1216" s="10">
        <f t="shared" si="106"/>
        <v>209000</v>
      </c>
    </row>
    <row r="1217" spans="1:18" x14ac:dyDescent="0.35">
      <c r="A1217" s="7">
        <v>1216</v>
      </c>
      <c r="B1217" s="9" t="s">
        <v>2434</v>
      </c>
      <c r="C1217" s="9">
        <v>9501054953</v>
      </c>
      <c r="D1217" s="9" t="s">
        <v>2435</v>
      </c>
      <c r="E1217" s="10">
        <v>111780</v>
      </c>
      <c r="F1217" s="11" t="s">
        <v>20</v>
      </c>
      <c r="G1217" s="9" t="str">
        <f t="shared" si="103"/>
        <v>C330394198</v>
      </c>
      <c r="H1217" s="9" t="s">
        <v>21</v>
      </c>
      <c r="I1217" s="12">
        <v>57</v>
      </c>
      <c r="J1217" s="10">
        <v>111780</v>
      </c>
      <c r="K1217" s="13">
        <v>30871</v>
      </c>
      <c r="L1217" s="13">
        <v>51135</v>
      </c>
      <c r="M1217" s="12">
        <f t="shared" si="104"/>
        <v>55</v>
      </c>
      <c r="N1217" s="9">
        <v>36000</v>
      </c>
      <c r="O1217" s="12">
        <v>1</v>
      </c>
      <c r="P1217" s="9">
        <f t="shared" si="105"/>
        <v>36000</v>
      </c>
      <c r="Q1217" s="9">
        <f t="shared" ref="Q1217:Q1280" si="107">P1217*11</f>
        <v>396000</v>
      </c>
      <c r="R1217" s="10">
        <f t="shared" si="106"/>
        <v>396000</v>
      </c>
    </row>
    <row r="1218" spans="1:18" x14ac:dyDescent="0.35">
      <c r="A1218" s="7">
        <v>1217</v>
      </c>
      <c r="B1218" s="9" t="s">
        <v>2436</v>
      </c>
      <c r="C1218" s="9">
        <v>8136033293</v>
      </c>
      <c r="D1218" s="9" t="s">
        <v>2437</v>
      </c>
      <c r="E1218" s="10">
        <v>550000</v>
      </c>
      <c r="F1218" s="11" t="s">
        <v>20</v>
      </c>
      <c r="G1218" s="9" t="str">
        <f t="shared" ref="G1218:G1281" si="108">B1218</f>
        <v>C228426233</v>
      </c>
      <c r="H1218" s="9" t="s">
        <v>21</v>
      </c>
      <c r="I1218" s="12">
        <v>57</v>
      </c>
      <c r="J1218" s="10">
        <v>550000</v>
      </c>
      <c r="K1218" s="13">
        <v>30871</v>
      </c>
      <c r="L1218" s="13">
        <v>52047</v>
      </c>
      <c r="M1218" s="12">
        <f t="shared" ref="M1218:M1281" si="109">ROUNDDOWN(YEARFRAC(K1218,L1218),0)</f>
        <v>57</v>
      </c>
      <c r="N1218" s="9">
        <v>50000</v>
      </c>
      <c r="O1218" s="12">
        <v>1</v>
      </c>
      <c r="P1218" s="9">
        <f t="shared" ref="P1218:P1281" si="110">O1218*N1218</f>
        <v>50000</v>
      </c>
      <c r="Q1218" s="9">
        <f t="shared" si="107"/>
        <v>550000</v>
      </c>
      <c r="R1218" s="10">
        <f t="shared" ref="R1218:R1281" si="111">MAX(Q1218,J1218)</f>
        <v>550000</v>
      </c>
    </row>
    <row r="1219" spans="1:18" x14ac:dyDescent="0.35">
      <c r="A1219" s="7">
        <v>1218</v>
      </c>
      <c r="B1219" s="9" t="s">
        <v>2438</v>
      </c>
      <c r="C1219" s="9">
        <v>9789340219</v>
      </c>
      <c r="D1219" s="9" t="s">
        <v>2439</v>
      </c>
      <c r="E1219" s="10">
        <v>11036.66</v>
      </c>
      <c r="F1219" s="11" t="s">
        <v>24</v>
      </c>
      <c r="G1219" s="9" t="str">
        <f t="shared" si="108"/>
        <v>C230217126</v>
      </c>
      <c r="H1219" s="9" t="s">
        <v>21</v>
      </c>
      <c r="I1219" s="12">
        <v>57</v>
      </c>
      <c r="J1219" s="10">
        <v>11036.66</v>
      </c>
      <c r="K1219" s="13">
        <v>30871</v>
      </c>
      <c r="L1219" s="13">
        <v>53113</v>
      </c>
      <c r="M1219" s="12">
        <f t="shared" si="109"/>
        <v>60</v>
      </c>
      <c r="N1219" s="9">
        <v>22000</v>
      </c>
      <c r="O1219" s="12">
        <v>1</v>
      </c>
      <c r="P1219" s="9">
        <f t="shared" si="110"/>
        <v>22000</v>
      </c>
      <c r="Q1219" s="9">
        <f t="shared" si="107"/>
        <v>242000</v>
      </c>
      <c r="R1219" s="10">
        <f t="shared" si="111"/>
        <v>242000</v>
      </c>
    </row>
    <row r="1220" spans="1:18" x14ac:dyDescent="0.35">
      <c r="A1220" s="7">
        <v>1219</v>
      </c>
      <c r="B1220" s="9" t="s">
        <v>2440</v>
      </c>
      <c r="C1220" s="9">
        <v>9812911000</v>
      </c>
      <c r="D1220" s="9" t="s">
        <v>2441</v>
      </c>
      <c r="E1220" s="10">
        <v>32717.98</v>
      </c>
      <c r="F1220" s="11" t="s">
        <v>24</v>
      </c>
      <c r="G1220" s="9" t="str">
        <f t="shared" si="108"/>
        <v>C261167355</v>
      </c>
      <c r="H1220" s="9" t="s">
        <v>21</v>
      </c>
      <c r="I1220" s="12">
        <v>57</v>
      </c>
      <c r="J1220" s="10">
        <v>32717.98</v>
      </c>
      <c r="K1220" s="13">
        <v>30871</v>
      </c>
      <c r="L1220" s="13">
        <v>53142</v>
      </c>
      <c r="M1220" s="12">
        <f t="shared" si="109"/>
        <v>60</v>
      </c>
      <c r="N1220" s="9">
        <v>57000</v>
      </c>
      <c r="O1220" s="12">
        <v>1</v>
      </c>
      <c r="P1220" s="9">
        <f t="shared" si="110"/>
        <v>57000</v>
      </c>
      <c r="Q1220" s="9">
        <f t="shared" si="107"/>
        <v>627000</v>
      </c>
      <c r="R1220" s="10">
        <f t="shared" si="111"/>
        <v>627000</v>
      </c>
    </row>
    <row r="1221" spans="1:18" x14ac:dyDescent="0.35">
      <c r="A1221" s="7">
        <v>1220</v>
      </c>
      <c r="B1221" s="9" t="s">
        <v>2442</v>
      </c>
      <c r="C1221" s="9">
        <v>7460039999</v>
      </c>
      <c r="D1221" s="9" t="s">
        <v>2443</v>
      </c>
      <c r="E1221" s="10">
        <v>17099.990000000002</v>
      </c>
      <c r="F1221" s="11" t="s">
        <v>24</v>
      </c>
      <c r="G1221" s="9" t="str">
        <f t="shared" si="108"/>
        <v>C240884837</v>
      </c>
      <c r="H1221" s="9" t="s">
        <v>21</v>
      </c>
      <c r="I1221" s="12">
        <v>57</v>
      </c>
      <c r="J1221" s="10">
        <v>17099.990000000002</v>
      </c>
      <c r="K1221" s="13">
        <v>30871</v>
      </c>
      <c r="L1221" s="13">
        <v>53128</v>
      </c>
      <c r="M1221" s="12">
        <f t="shared" si="109"/>
        <v>60</v>
      </c>
      <c r="N1221" s="9">
        <v>27905</v>
      </c>
      <c r="O1221" s="12">
        <v>1</v>
      </c>
      <c r="P1221" s="9">
        <f t="shared" si="110"/>
        <v>27905</v>
      </c>
      <c r="Q1221" s="9">
        <f t="shared" si="107"/>
        <v>306955</v>
      </c>
      <c r="R1221" s="10">
        <f t="shared" si="111"/>
        <v>306955</v>
      </c>
    </row>
    <row r="1222" spans="1:18" x14ac:dyDescent="0.35">
      <c r="A1222" s="7">
        <v>1221</v>
      </c>
      <c r="B1222" s="9" t="s">
        <v>2444</v>
      </c>
      <c r="C1222" s="9">
        <v>9568700099</v>
      </c>
      <c r="D1222" s="9" t="s">
        <v>2445</v>
      </c>
      <c r="E1222" s="10">
        <v>15519.99</v>
      </c>
      <c r="F1222" s="11" t="s">
        <v>24</v>
      </c>
      <c r="G1222" s="9" t="str">
        <f t="shared" si="108"/>
        <v>C257288727</v>
      </c>
      <c r="H1222" s="9" t="s">
        <v>21</v>
      </c>
      <c r="I1222" s="12">
        <v>57</v>
      </c>
      <c r="J1222" s="10">
        <v>15519.99</v>
      </c>
      <c r="K1222" s="13">
        <v>30871</v>
      </c>
      <c r="L1222" s="13">
        <v>53095</v>
      </c>
      <c r="M1222" s="12">
        <f t="shared" si="109"/>
        <v>60</v>
      </c>
      <c r="N1222" s="9">
        <v>24000</v>
      </c>
      <c r="O1222" s="12">
        <v>1</v>
      </c>
      <c r="P1222" s="9">
        <f t="shared" si="110"/>
        <v>24000</v>
      </c>
      <c r="Q1222" s="9">
        <f t="shared" si="107"/>
        <v>264000</v>
      </c>
      <c r="R1222" s="10">
        <f t="shared" si="111"/>
        <v>264000</v>
      </c>
    </row>
    <row r="1223" spans="1:18" x14ac:dyDescent="0.35">
      <c r="A1223" s="7">
        <v>1222</v>
      </c>
      <c r="B1223" s="9" t="s">
        <v>2446</v>
      </c>
      <c r="C1223" s="9">
        <v>9999854176</v>
      </c>
      <c r="D1223" s="9" t="s">
        <v>2447</v>
      </c>
      <c r="E1223" s="10">
        <v>22366.22</v>
      </c>
      <c r="F1223" s="11" t="s">
        <v>20</v>
      </c>
      <c r="G1223" s="9" t="str">
        <f t="shared" si="108"/>
        <v>C254961898</v>
      </c>
      <c r="H1223" s="9" t="s">
        <v>21</v>
      </c>
      <c r="I1223" s="12">
        <v>57</v>
      </c>
      <c r="J1223" s="10">
        <v>22366.22</v>
      </c>
      <c r="K1223" s="13">
        <v>30871</v>
      </c>
      <c r="L1223" s="13">
        <v>49309</v>
      </c>
      <c r="M1223" s="12">
        <f t="shared" si="109"/>
        <v>50</v>
      </c>
      <c r="N1223" s="9">
        <v>49823</v>
      </c>
      <c r="O1223" s="12">
        <v>1</v>
      </c>
      <c r="P1223" s="9">
        <f t="shared" si="110"/>
        <v>49823</v>
      </c>
      <c r="Q1223" s="9">
        <f t="shared" si="107"/>
        <v>548053</v>
      </c>
      <c r="R1223" s="10">
        <f t="shared" si="111"/>
        <v>548053</v>
      </c>
    </row>
    <row r="1224" spans="1:18" x14ac:dyDescent="0.35">
      <c r="A1224" s="7">
        <v>1223</v>
      </c>
      <c r="B1224" s="9" t="s">
        <v>2448</v>
      </c>
      <c r="C1224" s="9">
        <v>9441272929</v>
      </c>
      <c r="D1224" s="9" t="s">
        <v>2449</v>
      </c>
      <c r="E1224" s="10">
        <v>251387.5</v>
      </c>
      <c r="F1224" s="11" t="s">
        <v>20</v>
      </c>
      <c r="G1224" s="9" t="str">
        <f t="shared" si="108"/>
        <v>C210917077</v>
      </c>
      <c r="H1224" s="9" t="s">
        <v>21</v>
      </c>
      <c r="I1224" s="12">
        <v>57</v>
      </c>
      <c r="J1224" s="10">
        <v>251387.5</v>
      </c>
      <c r="K1224" s="13">
        <v>30871</v>
      </c>
      <c r="L1224" s="13">
        <v>52474</v>
      </c>
      <c r="M1224" s="12">
        <f t="shared" si="109"/>
        <v>59</v>
      </c>
      <c r="N1224" s="9">
        <v>325000</v>
      </c>
      <c r="O1224" s="12">
        <v>1</v>
      </c>
      <c r="P1224" s="9">
        <f t="shared" si="110"/>
        <v>325000</v>
      </c>
      <c r="Q1224" s="9">
        <f t="shared" si="107"/>
        <v>3575000</v>
      </c>
      <c r="R1224" s="10">
        <f t="shared" si="111"/>
        <v>3575000</v>
      </c>
    </row>
    <row r="1225" spans="1:18" x14ac:dyDescent="0.35">
      <c r="A1225" s="7">
        <v>1224</v>
      </c>
      <c r="B1225" s="9" t="s">
        <v>2450</v>
      </c>
      <c r="C1225" s="9">
        <v>8754182839</v>
      </c>
      <c r="D1225" s="9" t="s">
        <v>2451</v>
      </c>
      <c r="E1225" s="10">
        <v>25371.42</v>
      </c>
      <c r="F1225" s="11" t="s">
        <v>20</v>
      </c>
      <c r="G1225" s="9" t="str">
        <f t="shared" si="108"/>
        <v>C278785636</v>
      </c>
      <c r="H1225" s="9" t="s">
        <v>21</v>
      </c>
      <c r="I1225" s="12">
        <v>57</v>
      </c>
      <c r="J1225" s="10">
        <v>25371.42</v>
      </c>
      <c r="K1225" s="13">
        <v>30871</v>
      </c>
      <c r="L1225" s="13">
        <v>49296</v>
      </c>
      <c r="M1225" s="12">
        <f t="shared" si="109"/>
        <v>50</v>
      </c>
      <c r="N1225" s="9">
        <v>100000</v>
      </c>
      <c r="O1225" s="12">
        <v>1</v>
      </c>
      <c r="P1225" s="9">
        <f t="shared" si="110"/>
        <v>100000</v>
      </c>
      <c r="Q1225" s="9">
        <f t="shared" si="107"/>
        <v>1100000</v>
      </c>
      <c r="R1225" s="10">
        <f t="shared" si="111"/>
        <v>1100000</v>
      </c>
    </row>
    <row r="1226" spans="1:18" x14ac:dyDescent="0.35">
      <c r="A1226" s="7">
        <v>1225</v>
      </c>
      <c r="B1226" s="9" t="s">
        <v>2452</v>
      </c>
      <c r="C1226" s="9">
        <v>9854084638</v>
      </c>
      <c r="D1226" s="9" t="s">
        <v>2453</v>
      </c>
      <c r="E1226" s="10">
        <v>18349.990000000002</v>
      </c>
      <c r="F1226" s="11" t="s">
        <v>24</v>
      </c>
      <c r="G1226" s="9" t="str">
        <f t="shared" si="108"/>
        <v>C239261678</v>
      </c>
      <c r="H1226" s="9" t="s">
        <v>21</v>
      </c>
      <c r="I1226" s="12">
        <v>57</v>
      </c>
      <c r="J1226" s="10">
        <v>18349.990000000002</v>
      </c>
      <c r="K1226" s="13">
        <v>30871</v>
      </c>
      <c r="L1226" s="13">
        <v>53143</v>
      </c>
      <c r="M1226" s="12">
        <f t="shared" si="109"/>
        <v>60</v>
      </c>
      <c r="N1226" s="9">
        <v>30000</v>
      </c>
      <c r="O1226" s="12">
        <v>1</v>
      </c>
      <c r="P1226" s="9">
        <f t="shared" si="110"/>
        <v>30000</v>
      </c>
      <c r="Q1226" s="9">
        <f t="shared" si="107"/>
        <v>330000</v>
      </c>
      <c r="R1226" s="10">
        <f t="shared" si="111"/>
        <v>330000</v>
      </c>
    </row>
    <row r="1227" spans="1:18" x14ac:dyDescent="0.35">
      <c r="A1227" s="7">
        <v>1226</v>
      </c>
      <c r="B1227" s="9" t="s">
        <v>2454</v>
      </c>
      <c r="C1227" s="9">
        <v>7980480575</v>
      </c>
      <c r="D1227" s="9" t="s">
        <v>2455</v>
      </c>
      <c r="E1227" s="10">
        <v>15874.99</v>
      </c>
      <c r="F1227" s="11" t="s">
        <v>24</v>
      </c>
      <c r="G1227" s="9" t="str">
        <f t="shared" si="108"/>
        <v>C228692834</v>
      </c>
      <c r="H1227" s="9" t="s">
        <v>21</v>
      </c>
      <c r="I1227" s="12">
        <v>57</v>
      </c>
      <c r="J1227" s="10">
        <v>15874.99</v>
      </c>
      <c r="K1227" s="13">
        <v>30871</v>
      </c>
      <c r="L1227" s="13">
        <v>53135</v>
      </c>
      <c r="M1227" s="12">
        <f t="shared" si="109"/>
        <v>60</v>
      </c>
      <c r="N1227" s="9">
        <v>25000</v>
      </c>
      <c r="O1227" s="12">
        <v>1</v>
      </c>
      <c r="P1227" s="9">
        <f t="shared" si="110"/>
        <v>25000</v>
      </c>
      <c r="Q1227" s="9">
        <f t="shared" si="107"/>
        <v>275000</v>
      </c>
      <c r="R1227" s="10">
        <f t="shared" si="111"/>
        <v>275000</v>
      </c>
    </row>
    <row r="1228" spans="1:18" x14ac:dyDescent="0.35">
      <c r="A1228" s="7">
        <v>1227</v>
      </c>
      <c r="B1228" s="9" t="s">
        <v>2456</v>
      </c>
      <c r="C1228" s="9">
        <v>9434000760</v>
      </c>
      <c r="D1228" s="9" t="s">
        <v>2457</v>
      </c>
      <c r="E1228" s="10">
        <v>124711.98</v>
      </c>
      <c r="F1228" s="11" t="s">
        <v>20</v>
      </c>
      <c r="G1228" s="9" t="str">
        <f t="shared" si="108"/>
        <v>C169244024</v>
      </c>
      <c r="H1228" s="9" t="s">
        <v>21</v>
      </c>
      <c r="I1228" s="12">
        <v>57</v>
      </c>
      <c r="J1228" s="10">
        <v>124711.98</v>
      </c>
      <c r="K1228" s="13">
        <v>30871</v>
      </c>
      <c r="L1228" s="13">
        <v>52227</v>
      </c>
      <c r="M1228" s="12">
        <f t="shared" si="109"/>
        <v>58</v>
      </c>
      <c r="N1228" s="9">
        <v>131000</v>
      </c>
      <c r="O1228" s="12">
        <v>1</v>
      </c>
      <c r="P1228" s="9">
        <f t="shared" si="110"/>
        <v>131000</v>
      </c>
      <c r="Q1228" s="9">
        <f t="shared" si="107"/>
        <v>1441000</v>
      </c>
      <c r="R1228" s="10">
        <f t="shared" si="111"/>
        <v>1441000</v>
      </c>
    </row>
    <row r="1229" spans="1:18" x14ac:dyDescent="0.35">
      <c r="A1229" s="7">
        <v>1228</v>
      </c>
      <c r="B1229" s="9" t="s">
        <v>2458</v>
      </c>
      <c r="C1229" s="9">
        <v>9691302172</v>
      </c>
      <c r="D1229" s="9" t="s">
        <v>2459</v>
      </c>
      <c r="E1229" s="10">
        <v>7428.56</v>
      </c>
      <c r="F1229" s="11" t="s">
        <v>24</v>
      </c>
      <c r="G1229" s="9" t="str">
        <f t="shared" si="108"/>
        <v>C263053496</v>
      </c>
      <c r="H1229" s="9" t="s">
        <v>21</v>
      </c>
      <c r="I1229" s="12">
        <v>57</v>
      </c>
      <c r="J1229" s="10">
        <v>7428.56</v>
      </c>
      <c r="K1229" s="13">
        <v>30871</v>
      </c>
      <c r="L1229" s="13">
        <v>49484</v>
      </c>
      <c r="M1229" s="12">
        <f t="shared" si="109"/>
        <v>50</v>
      </c>
      <c r="N1229" s="9">
        <v>20000</v>
      </c>
      <c r="O1229" s="12">
        <v>1</v>
      </c>
      <c r="P1229" s="9">
        <f t="shared" si="110"/>
        <v>20000</v>
      </c>
      <c r="Q1229" s="9">
        <f t="shared" si="107"/>
        <v>220000</v>
      </c>
      <c r="R1229" s="10">
        <f t="shared" si="111"/>
        <v>220000</v>
      </c>
    </row>
    <row r="1230" spans="1:18" x14ac:dyDescent="0.35">
      <c r="A1230" s="7">
        <v>1229</v>
      </c>
      <c r="B1230" s="9" t="s">
        <v>2460</v>
      </c>
      <c r="C1230" s="9">
        <v>8918690355</v>
      </c>
      <c r="D1230" s="9" t="s">
        <v>2461</v>
      </c>
      <c r="E1230" s="10">
        <v>7199.99</v>
      </c>
      <c r="F1230" s="11" t="s">
        <v>20</v>
      </c>
      <c r="G1230" s="9" t="str">
        <f t="shared" si="108"/>
        <v>C250771668</v>
      </c>
      <c r="H1230" s="9" t="s">
        <v>21</v>
      </c>
      <c r="I1230" s="12">
        <v>57</v>
      </c>
      <c r="J1230" s="10">
        <v>7199.99</v>
      </c>
      <c r="K1230" s="13">
        <v>30871</v>
      </c>
      <c r="L1230" s="13">
        <v>49306</v>
      </c>
      <c r="M1230" s="12">
        <f t="shared" si="109"/>
        <v>50</v>
      </c>
      <c r="N1230" s="9">
        <v>18000</v>
      </c>
      <c r="O1230" s="12">
        <v>1</v>
      </c>
      <c r="P1230" s="9">
        <f t="shared" si="110"/>
        <v>18000</v>
      </c>
      <c r="Q1230" s="9">
        <f t="shared" si="107"/>
        <v>198000</v>
      </c>
      <c r="R1230" s="10">
        <f t="shared" si="111"/>
        <v>198000</v>
      </c>
    </row>
    <row r="1231" spans="1:18" x14ac:dyDescent="0.35">
      <c r="A1231" s="7">
        <v>1230</v>
      </c>
      <c r="B1231" s="9" t="s">
        <v>2462</v>
      </c>
      <c r="C1231" s="9">
        <v>9830591119</v>
      </c>
      <c r="D1231" s="9" t="s">
        <v>2463</v>
      </c>
      <c r="E1231" s="10">
        <v>40004.980000000003</v>
      </c>
      <c r="F1231" s="11" t="s">
        <v>24</v>
      </c>
      <c r="G1231" s="9" t="str">
        <f t="shared" si="108"/>
        <v>C239901828</v>
      </c>
      <c r="H1231" s="9" t="s">
        <v>21</v>
      </c>
      <c r="I1231" s="12">
        <v>57</v>
      </c>
      <c r="J1231" s="10">
        <v>40004.980000000003</v>
      </c>
      <c r="K1231" s="13">
        <v>30871</v>
      </c>
      <c r="L1231" s="13">
        <v>53140</v>
      </c>
      <c r="M1231" s="12">
        <f t="shared" si="109"/>
        <v>60</v>
      </c>
      <c r="N1231" s="9">
        <v>60000</v>
      </c>
      <c r="O1231" s="12">
        <v>1</v>
      </c>
      <c r="P1231" s="9">
        <f t="shared" si="110"/>
        <v>60000</v>
      </c>
      <c r="Q1231" s="9">
        <f t="shared" si="107"/>
        <v>660000</v>
      </c>
      <c r="R1231" s="10">
        <f t="shared" si="111"/>
        <v>660000</v>
      </c>
    </row>
    <row r="1232" spans="1:18" x14ac:dyDescent="0.35">
      <c r="A1232" s="7">
        <v>1231</v>
      </c>
      <c r="B1232" s="9" t="s">
        <v>2464</v>
      </c>
      <c r="C1232" s="9">
        <v>9933436884</v>
      </c>
      <c r="D1232" s="9" t="s">
        <v>2465</v>
      </c>
      <c r="E1232" s="10">
        <v>40461.730000000003</v>
      </c>
      <c r="F1232" s="11" t="s">
        <v>24</v>
      </c>
      <c r="G1232" s="9" t="str">
        <f t="shared" si="108"/>
        <v>C209249523</v>
      </c>
      <c r="H1232" s="9" t="s">
        <v>21</v>
      </c>
      <c r="I1232" s="12">
        <v>57</v>
      </c>
      <c r="J1232" s="10">
        <v>40461.730000000003</v>
      </c>
      <c r="K1232" s="13">
        <v>30871</v>
      </c>
      <c r="L1232" s="13">
        <v>53143</v>
      </c>
      <c r="M1232" s="12">
        <f t="shared" si="109"/>
        <v>60</v>
      </c>
      <c r="N1232" s="9">
        <v>63000</v>
      </c>
      <c r="O1232" s="12">
        <v>1</v>
      </c>
      <c r="P1232" s="9">
        <f t="shared" si="110"/>
        <v>63000</v>
      </c>
      <c r="Q1232" s="9">
        <f t="shared" si="107"/>
        <v>693000</v>
      </c>
      <c r="R1232" s="10">
        <f t="shared" si="111"/>
        <v>693000</v>
      </c>
    </row>
    <row r="1233" spans="1:18" x14ac:dyDescent="0.35">
      <c r="A1233" s="7">
        <v>1232</v>
      </c>
      <c r="B1233" s="9" t="s">
        <v>2466</v>
      </c>
      <c r="C1233" s="9">
        <v>9839171318</v>
      </c>
      <c r="D1233" s="9" t="s">
        <v>1179</v>
      </c>
      <c r="E1233" s="10">
        <v>32092.22</v>
      </c>
      <c r="F1233" s="11" t="s">
        <v>2092</v>
      </c>
      <c r="G1233" s="9" t="str">
        <f t="shared" si="108"/>
        <v>C110347190</v>
      </c>
      <c r="H1233" s="9" t="s">
        <v>21</v>
      </c>
      <c r="I1233" s="12">
        <v>57</v>
      </c>
      <c r="J1233" s="10">
        <v>32092.22</v>
      </c>
      <c r="K1233" s="13">
        <v>30871</v>
      </c>
      <c r="L1233" s="13">
        <v>52216</v>
      </c>
      <c r="M1233" s="12">
        <f t="shared" si="109"/>
        <v>58</v>
      </c>
      <c r="N1233" s="9">
        <v>40000</v>
      </c>
      <c r="O1233" s="12">
        <v>1</v>
      </c>
      <c r="P1233" s="9">
        <f t="shared" si="110"/>
        <v>40000</v>
      </c>
      <c r="Q1233" s="9">
        <f t="shared" si="107"/>
        <v>440000</v>
      </c>
      <c r="R1233" s="10">
        <f t="shared" si="111"/>
        <v>440000</v>
      </c>
    </row>
    <row r="1234" spans="1:18" x14ac:dyDescent="0.35">
      <c r="A1234" s="7">
        <v>1233</v>
      </c>
      <c r="B1234" s="9" t="s">
        <v>2467</v>
      </c>
      <c r="C1234" s="9">
        <v>8769128611</v>
      </c>
      <c r="D1234" s="9" t="s">
        <v>2468</v>
      </c>
      <c r="E1234" s="10">
        <v>275000</v>
      </c>
      <c r="F1234" s="11" t="s">
        <v>20</v>
      </c>
      <c r="G1234" s="9" t="str">
        <f t="shared" si="108"/>
        <v>C254965593</v>
      </c>
      <c r="H1234" s="9" t="s">
        <v>21</v>
      </c>
      <c r="I1234" s="12">
        <v>57</v>
      </c>
      <c r="J1234" s="10">
        <v>275000</v>
      </c>
      <c r="K1234" s="13">
        <v>30871</v>
      </c>
      <c r="L1234" s="13">
        <v>51493</v>
      </c>
      <c r="M1234" s="12">
        <f t="shared" si="109"/>
        <v>56</v>
      </c>
      <c r="N1234" s="9">
        <v>12750</v>
      </c>
      <c r="O1234" s="12">
        <v>2</v>
      </c>
      <c r="P1234" s="9">
        <f t="shared" si="110"/>
        <v>25500</v>
      </c>
      <c r="Q1234" s="9">
        <f t="shared" si="107"/>
        <v>280500</v>
      </c>
      <c r="R1234" s="10">
        <f t="shared" si="111"/>
        <v>280500</v>
      </c>
    </row>
    <row r="1235" spans="1:18" x14ac:dyDescent="0.35">
      <c r="A1235" s="7">
        <v>1234</v>
      </c>
      <c r="B1235" s="9" t="s">
        <v>2469</v>
      </c>
      <c r="C1235" s="9">
        <v>7000869824</v>
      </c>
      <c r="D1235" s="9" t="s">
        <v>2470</v>
      </c>
      <c r="E1235" s="10">
        <v>7199.99</v>
      </c>
      <c r="F1235" s="11" t="s">
        <v>20</v>
      </c>
      <c r="G1235" s="9" t="str">
        <f t="shared" si="108"/>
        <v>C250757116</v>
      </c>
      <c r="H1235" s="9" t="s">
        <v>21</v>
      </c>
      <c r="I1235" s="12">
        <v>57</v>
      </c>
      <c r="J1235" s="10">
        <v>7199.99</v>
      </c>
      <c r="K1235" s="13">
        <v>30871</v>
      </c>
      <c r="L1235" s="13">
        <v>49305</v>
      </c>
      <c r="M1235" s="12">
        <f t="shared" si="109"/>
        <v>50</v>
      </c>
      <c r="N1235" s="9">
        <v>18000</v>
      </c>
      <c r="O1235" s="12">
        <v>1</v>
      </c>
      <c r="P1235" s="9">
        <f t="shared" si="110"/>
        <v>18000</v>
      </c>
      <c r="Q1235" s="9">
        <f t="shared" si="107"/>
        <v>198000</v>
      </c>
      <c r="R1235" s="10">
        <f t="shared" si="111"/>
        <v>198000</v>
      </c>
    </row>
    <row r="1236" spans="1:18" x14ac:dyDescent="0.35">
      <c r="A1236" s="7">
        <v>1235</v>
      </c>
      <c r="B1236" s="9" t="s">
        <v>2471</v>
      </c>
      <c r="C1236" s="9">
        <v>9131048978</v>
      </c>
      <c r="D1236" s="9" t="s">
        <v>2472</v>
      </c>
      <c r="E1236" s="10">
        <v>7999.99</v>
      </c>
      <c r="F1236" s="11" t="s">
        <v>24</v>
      </c>
      <c r="G1236" s="9" t="str">
        <f t="shared" si="108"/>
        <v>C256951505</v>
      </c>
      <c r="H1236" s="9" t="s">
        <v>21</v>
      </c>
      <c r="I1236" s="12">
        <v>57</v>
      </c>
      <c r="J1236" s="10">
        <v>7999.99</v>
      </c>
      <c r="K1236" s="13">
        <v>30871</v>
      </c>
      <c r="L1236" s="13">
        <v>49489</v>
      </c>
      <c r="M1236" s="12">
        <f t="shared" si="109"/>
        <v>50</v>
      </c>
      <c r="N1236" s="9">
        <v>20000</v>
      </c>
      <c r="O1236" s="12">
        <v>1</v>
      </c>
      <c r="P1236" s="9">
        <f t="shared" si="110"/>
        <v>20000</v>
      </c>
      <c r="Q1236" s="9">
        <f t="shared" si="107"/>
        <v>220000</v>
      </c>
      <c r="R1236" s="10">
        <f t="shared" si="111"/>
        <v>220000</v>
      </c>
    </row>
    <row r="1237" spans="1:18" x14ac:dyDescent="0.35">
      <c r="A1237" s="7">
        <v>1236</v>
      </c>
      <c r="B1237" s="9" t="s">
        <v>2473</v>
      </c>
      <c r="C1237" s="9">
        <v>9702630465</v>
      </c>
      <c r="D1237" s="9" t="s">
        <v>2474</v>
      </c>
      <c r="E1237" s="10">
        <v>17460</v>
      </c>
      <c r="F1237" s="11" t="s">
        <v>20</v>
      </c>
      <c r="G1237" s="9" t="str">
        <f t="shared" si="108"/>
        <v>C193859896</v>
      </c>
      <c r="H1237" s="9" t="s">
        <v>21</v>
      </c>
      <c r="I1237" s="12">
        <v>57</v>
      </c>
      <c r="J1237" s="10">
        <v>17460</v>
      </c>
      <c r="K1237" s="13">
        <v>30871</v>
      </c>
      <c r="L1237" s="13">
        <v>52563</v>
      </c>
      <c r="M1237" s="12">
        <f t="shared" si="109"/>
        <v>59</v>
      </c>
      <c r="N1237" s="9">
        <v>18000</v>
      </c>
      <c r="O1237" s="12">
        <v>1</v>
      </c>
      <c r="P1237" s="9">
        <f t="shared" si="110"/>
        <v>18000</v>
      </c>
      <c r="Q1237" s="9">
        <f t="shared" si="107"/>
        <v>198000</v>
      </c>
      <c r="R1237" s="10">
        <f t="shared" si="111"/>
        <v>198000</v>
      </c>
    </row>
    <row r="1238" spans="1:18" x14ac:dyDescent="0.35">
      <c r="A1238" s="7">
        <v>1237</v>
      </c>
      <c r="B1238" s="9" t="s">
        <v>2475</v>
      </c>
      <c r="C1238" s="9">
        <v>9647600464</v>
      </c>
      <c r="D1238" s="9" t="s">
        <v>2476</v>
      </c>
      <c r="E1238" s="10">
        <v>13599.99</v>
      </c>
      <c r="F1238" s="11" t="s">
        <v>24</v>
      </c>
      <c r="G1238" s="9" t="str">
        <f t="shared" si="108"/>
        <v>C258411399</v>
      </c>
      <c r="H1238" s="9" t="s">
        <v>21</v>
      </c>
      <c r="I1238" s="12">
        <v>57</v>
      </c>
      <c r="J1238" s="10">
        <v>13599.99</v>
      </c>
      <c r="K1238" s="13">
        <v>30871</v>
      </c>
      <c r="L1238" s="13">
        <v>53142</v>
      </c>
      <c r="M1238" s="12">
        <f t="shared" si="109"/>
        <v>60</v>
      </c>
      <c r="N1238" s="9">
        <v>20000</v>
      </c>
      <c r="O1238" s="12">
        <v>1</v>
      </c>
      <c r="P1238" s="9">
        <f t="shared" si="110"/>
        <v>20000</v>
      </c>
      <c r="Q1238" s="9">
        <f t="shared" si="107"/>
        <v>220000</v>
      </c>
      <c r="R1238" s="10">
        <f t="shared" si="111"/>
        <v>220000</v>
      </c>
    </row>
    <row r="1239" spans="1:18" x14ac:dyDescent="0.35">
      <c r="A1239" s="7">
        <v>1238</v>
      </c>
      <c r="B1239" s="9" t="s">
        <v>2477</v>
      </c>
      <c r="C1239" s="9">
        <v>9439007935</v>
      </c>
      <c r="D1239" s="9" t="s">
        <v>2478</v>
      </c>
      <c r="E1239" s="10">
        <v>37999.99</v>
      </c>
      <c r="F1239" s="11" t="s">
        <v>20</v>
      </c>
      <c r="G1239" s="9" t="str">
        <f t="shared" si="108"/>
        <v>C229557923</v>
      </c>
      <c r="H1239" s="9" t="s">
        <v>21</v>
      </c>
      <c r="I1239" s="12">
        <v>57</v>
      </c>
      <c r="J1239" s="10">
        <v>37999.99</v>
      </c>
      <c r="K1239" s="13">
        <v>30871</v>
      </c>
      <c r="L1239" s="13">
        <v>52206</v>
      </c>
      <c r="M1239" s="12">
        <f t="shared" si="109"/>
        <v>58</v>
      </c>
      <c r="N1239" s="9">
        <v>30000</v>
      </c>
      <c r="O1239" s="12">
        <v>1</v>
      </c>
      <c r="P1239" s="9">
        <f t="shared" si="110"/>
        <v>30000</v>
      </c>
      <c r="Q1239" s="9">
        <f t="shared" si="107"/>
        <v>330000</v>
      </c>
      <c r="R1239" s="10">
        <f t="shared" si="111"/>
        <v>330000</v>
      </c>
    </row>
    <row r="1240" spans="1:18" x14ac:dyDescent="0.35">
      <c r="A1240" s="7">
        <v>1239</v>
      </c>
      <c r="B1240" s="9" t="s">
        <v>2479</v>
      </c>
      <c r="C1240" s="9">
        <v>9620337733</v>
      </c>
      <c r="D1240" s="9" t="s">
        <v>2480</v>
      </c>
      <c r="E1240" s="10">
        <v>12933.32</v>
      </c>
      <c r="F1240" s="11" t="s">
        <v>24</v>
      </c>
      <c r="G1240" s="9" t="str">
        <f t="shared" si="108"/>
        <v>C206623498</v>
      </c>
      <c r="H1240" s="9" t="s">
        <v>21</v>
      </c>
      <c r="I1240" s="12">
        <v>57</v>
      </c>
      <c r="J1240" s="10">
        <v>12933.32</v>
      </c>
      <c r="K1240" s="13">
        <v>30871</v>
      </c>
      <c r="L1240" s="13">
        <v>53140</v>
      </c>
      <c r="M1240" s="12">
        <f t="shared" si="109"/>
        <v>60</v>
      </c>
      <c r="N1240" s="9">
        <v>20000</v>
      </c>
      <c r="O1240" s="12">
        <v>1</v>
      </c>
      <c r="P1240" s="9">
        <f t="shared" si="110"/>
        <v>20000</v>
      </c>
      <c r="Q1240" s="9">
        <f t="shared" si="107"/>
        <v>220000</v>
      </c>
      <c r="R1240" s="10">
        <f t="shared" si="111"/>
        <v>220000</v>
      </c>
    </row>
    <row r="1241" spans="1:18" x14ac:dyDescent="0.35">
      <c r="A1241" s="7">
        <v>1240</v>
      </c>
      <c r="B1241" s="9" t="s">
        <v>2481</v>
      </c>
      <c r="C1241" s="9">
        <v>9866348771</v>
      </c>
      <c r="D1241" s="9" t="s">
        <v>2482</v>
      </c>
      <c r="E1241" s="10">
        <v>35279.99</v>
      </c>
      <c r="F1241" s="11" t="s">
        <v>20</v>
      </c>
      <c r="G1241" s="9" t="str">
        <f t="shared" si="108"/>
        <v>C110346269</v>
      </c>
      <c r="H1241" s="9" t="s">
        <v>21</v>
      </c>
      <c r="I1241" s="12">
        <v>57</v>
      </c>
      <c r="J1241" s="10">
        <v>35279.99</v>
      </c>
      <c r="K1241" s="13">
        <v>30871</v>
      </c>
      <c r="L1241" s="13">
        <v>52231</v>
      </c>
      <c r="M1241" s="12">
        <f t="shared" si="109"/>
        <v>58</v>
      </c>
      <c r="N1241" s="9">
        <v>27000</v>
      </c>
      <c r="O1241" s="12">
        <v>1</v>
      </c>
      <c r="P1241" s="9">
        <f t="shared" si="110"/>
        <v>27000</v>
      </c>
      <c r="Q1241" s="9">
        <f t="shared" si="107"/>
        <v>297000</v>
      </c>
      <c r="R1241" s="10">
        <f t="shared" si="111"/>
        <v>297000</v>
      </c>
    </row>
    <row r="1242" spans="1:18" x14ac:dyDescent="0.35">
      <c r="A1242" s="7">
        <v>1241</v>
      </c>
      <c r="B1242" s="9" t="s">
        <v>2483</v>
      </c>
      <c r="C1242" s="9">
        <v>8950461700</v>
      </c>
      <c r="D1242" s="9" t="s">
        <v>2484</v>
      </c>
      <c r="E1242" s="10">
        <v>14556.66</v>
      </c>
      <c r="F1242" s="11" t="s">
        <v>24</v>
      </c>
      <c r="G1242" s="9" t="str">
        <f t="shared" si="108"/>
        <v>C231410430</v>
      </c>
      <c r="H1242" s="9" t="s">
        <v>21</v>
      </c>
      <c r="I1242" s="12">
        <v>57</v>
      </c>
      <c r="J1242" s="10">
        <v>14556.66</v>
      </c>
      <c r="K1242" s="13">
        <v>30871</v>
      </c>
      <c r="L1242" s="13">
        <v>53140</v>
      </c>
      <c r="M1242" s="12">
        <f t="shared" si="109"/>
        <v>60</v>
      </c>
      <c r="N1242" s="9">
        <v>24556</v>
      </c>
      <c r="O1242" s="12">
        <v>1</v>
      </c>
      <c r="P1242" s="9">
        <f t="shared" si="110"/>
        <v>24556</v>
      </c>
      <c r="Q1242" s="9">
        <f t="shared" si="107"/>
        <v>270116</v>
      </c>
      <c r="R1242" s="10">
        <f t="shared" si="111"/>
        <v>270116</v>
      </c>
    </row>
    <row r="1243" spans="1:18" x14ac:dyDescent="0.35">
      <c r="A1243" s="7">
        <v>1242</v>
      </c>
      <c r="B1243" s="9" t="s">
        <v>2485</v>
      </c>
      <c r="C1243" s="9">
        <v>9987510302</v>
      </c>
      <c r="D1243" s="9" t="s">
        <v>2486</v>
      </c>
      <c r="E1243" s="10">
        <v>52749.99</v>
      </c>
      <c r="F1243" s="11" t="s">
        <v>20</v>
      </c>
      <c r="G1243" s="9" t="str">
        <f t="shared" si="108"/>
        <v>C212527957</v>
      </c>
      <c r="H1243" s="9" t="s">
        <v>21</v>
      </c>
      <c r="I1243" s="12">
        <v>57</v>
      </c>
      <c r="J1243" s="10">
        <v>52749.99</v>
      </c>
      <c r="K1243" s="13">
        <v>30871</v>
      </c>
      <c r="L1243" s="13">
        <v>51788</v>
      </c>
      <c r="M1243" s="12">
        <f t="shared" si="109"/>
        <v>57</v>
      </c>
      <c r="N1243" s="9">
        <v>30000</v>
      </c>
      <c r="O1243" s="12">
        <v>1</v>
      </c>
      <c r="P1243" s="9">
        <f t="shared" si="110"/>
        <v>30000</v>
      </c>
      <c r="Q1243" s="9">
        <f t="shared" si="107"/>
        <v>330000</v>
      </c>
      <c r="R1243" s="10">
        <f t="shared" si="111"/>
        <v>330000</v>
      </c>
    </row>
    <row r="1244" spans="1:18" x14ac:dyDescent="0.35">
      <c r="A1244" s="7">
        <v>1243</v>
      </c>
      <c r="B1244" s="9" t="s">
        <v>2487</v>
      </c>
      <c r="C1244" s="9">
        <v>6204988687</v>
      </c>
      <c r="D1244" s="9" t="s">
        <v>2488</v>
      </c>
      <c r="E1244" s="10">
        <v>8742.85</v>
      </c>
      <c r="F1244" s="11" t="s">
        <v>20</v>
      </c>
      <c r="G1244" s="9" t="str">
        <f t="shared" si="108"/>
        <v>C219090856</v>
      </c>
      <c r="H1244" s="9" t="s">
        <v>21</v>
      </c>
      <c r="I1244" s="12">
        <v>57</v>
      </c>
      <c r="J1244" s="10">
        <v>8742.85</v>
      </c>
      <c r="K1244" s="13">
        <v>30871</v>
      </c>
      <c r="L1244" s="13">
        <v>49301</v>
      </c>
      <c r="M1244" s="12">
        <f t="shared" si="109"/>
        <v>50</v>
      </c>
      <c r="N1244" s="9">
        <v>20000</v>
      </c>
      <c r="O1244" s="12">
        <v>1</v>
      </c>
      <c r="P1244" s="9">
        <f t="shared" si="110"/>
        <v>20000</v>
      </c>
      <c r="Q1244" s="9">
        <f t="shared" si="107"/>
        <v>220000</v>
      </c>
      <c r="R1244" s="10">
        <f t="shared" si="111"/>
        <v>220000</v>
      </c>
    </row>
    <row r="1245" spans="1:18" x14ac:dyDescent="0.35">
      <c r="A1245" s="7">
        <v>1244</v>
      </c>
      <c r="B1245" s="9" t="s">
        <v>2489</v>
      </c>
      <c r="C1245" s="9">
        <v>9002299110</v>
      </c>
      <c r="D1245" s="9" t="s">
        <v>2490</v>
      </c>
      <c r="E1245" s="10">
        <v>10933.32</v>
      </c>
      <c r="F1245" s="11" t="s">
        <v>24</v>
      </c>
      <c r="G1245" s="9" t="str">
        <f t="shared" si="108"/>
        <v>C255966355</v>
      </c>
      <c r="H1245" s="9" t="s">
        <v>21</v>
      </c>
      <c r="I1245" s="12">
        <v>57</v>
      </c>
      <c r="J1245" s="10">
        <v>10933.32</v>
      </c>
      <c r="K1245" s="13">
        <v>30871</v>
      </c>
      <c r="L1245" s="13">
        <v>53118</v>
      </c>
      <c r="M1245" s="12">
        <f t="shared" si="109"/>
        <v>60</v>
      </c>
      <c r="N1245" s="9">
        <v>20000</v>
      </c>
      <c r="O1245" s="12">
        <v>1</v>
      </c>
      <c r="P1245" s="9">
        <f t="shared" si="110"/>
        <v>20000</v>
      </c>
      <c r="Q1245" s="9">
        <f t="shared" si="107"/>
        <v>220000</v>
      </c>
      <c r="R1245" s="10">
        <f t="shared" si="111"/>
        <v>220000</v>
      </c>
    </row>
    <row r="1246" spans="1:18" x14ac:dyDescent="0.35">
      <c r="A1246" s="7">
        <v>1245</v>
      </c>
      <c r="B1246" s="9" t="s">
        <v>2491</v>
      </c>
      <c r="C1246" s="9">
        <v>9674097408</v>
      </c>
      <c r="D1246" s="9" t="s">
        <v>2492</v>
      </c>
      <c r="E1246" s="10">
        <v>165150</v>
      </c>
      <c r="F1246" s="11" t="s">
        <v>20</v>
      </c>
      <c r="G1246" s="9" t="str">
        <f t="shared" si="108"/>
        <v>C229418457</v>
      </c>
      <c r="H1246" s="9" t="s">
        <v>21</v>
      </c>
      <c r="I1246" s="12">
        <v>57</v>
      </c>
      <c r="J1246" s="10">
        <v>165150</v>
      </c>
      <c r="K1246" s="13">
        <v>30871</v>
      </c>
      <c r="L1246" s="13">
        <v>52588</v>
      </c>
      <c r="M1246" s="12">
        <f t="shared" si="109"/>
        <v>59</v>
      </c>
      <c r="N1246" s="9">
        <v>150000</v>
      </c>
      <c r="O1246" s="12">
        <v>1</v>
      </c>
      <c r="P1246" s="9">
        <f t="shared" si="110"/>
        <v>150000</v>
      </c>
      <c r="Q1246" s="9">
        <f t="shared" si="107"/>
        <v>1650000</v>
      </c>
      <c r="R1246" s="10">
        <f t="shared" si="111"/>
        <v>1650000</v>
      </c>
    </row>
    <row r="1247" spans="1:18" x14ac:dyDescent="0.35">
      <c r="A1247" s="7">
        <v>1246</v>
      </c>
      <c r="B1247" s="9" t="s">
        <v>2493</v>
      </c>
      <c r="C1247" s="9">
        <v>8860552629</v>
      </c>
      <c r="D1247" s="9" t="s">
        <v>2494</v>
      </c>
      <c r="E1247" s="10">
        <v>34062.49</v>
      </c>
      <c r="F1247" s="11" t="s">
        <v>20</v>
      </c>
      <c r="G1247" s="9" t="str">
        <f t="shared" si="108"/>
        <v>C031651826</v>
      </c>
      <c r="H1247" s="9" t="s">
        <v>21</v>
      </c>
      <c r="I1247" s="12">
        <v>57</v>
      </c>
      <c r="J1247" s="10">
        <v>34062.49</v>
      </c>
      <c r="K1247" s="13">
        <v>30871</v>
      </c>
      <c r="L1247" s="13">
        <v>51848</v>
      </c>
      <c r="M1247" s="12">
        <f t="shared" si="109"/>
        <v>57</v>
      </c>
      <c r="N1247" s="9">
        <v>25000</v>
      </c>
      <c r="O1247" s="12">
        <v>1</v>
      </c>
      <c r="P1247" s="9">
        <f t="shared" si="110"/>
        <v>25000</v>
      </c>
      <c r="Q1247" s="9">
        <f t="shared" si="107"/>
        <v>275000</v>
      </c>
      <c r="R1247" s="10">
        <f t="shared" si="111"/>
        <v>275000</v>
      </c>
    </row>
    <row r="1248" spans="1:18" x14ac:dyDescent="0.35">
      <c r="A1248" s="7">
        <v>1247</v>
      </c>
      <c r="B1248" s="9" t="s">
        <v>2495</v>
      </c>
      <c r="C1248" s="9">
        <v>9692145480</v>
      </c>
      <c r="D1248" s="9" t="s">
        <v>2496</v>
      </c>
      <c r="E1248" s="10">
        <v>41564.230000000003</v>
      </c>
      <c r="F1248" s="11" t="s">
        <v>24</v>
      </c>
      <c r="G1248" s="9" t="str">
        <f t="shared" si="108"/>
        <v>C241701113</v>
      </c>
      <c r="H1248" s="9" t="s">
        <v>21</v>
      </c>
      <c r="I1248" s="12">
        <v>57</v>
      </c>
      <c r="J1248" s="10">
        <v>41564.230000000003</v>
      </c>
      <c r="K1248" s="13">
        <v>30871</v>
      </c>
      <c r="L1248" s="13">
        <v>53135</v>
      </c>
      <c r="M1248" s="12">
        <f t="shared" si="109"/>
        <v>60</v>
      </c>
      <c r="N1248" s="9">
        <v>63000</v>
      </c>
      <c r="O1248" s="12">
        <v>1</v>
      </c>
      <c r="P1248" s="9">
        <f t="shared" si="110"/>
        <v>63000</v>
      </c>
      <c r="Q1248" s="9">
        <f t="shared" si="107"/>
        <v>693000</v>
      </c>
      <c r="R1248" s="10">
        <f t="shared" si="111"/>
        <v>693000</v>
      </c>
    </row>
    <row r="1249" spans="1:18" x14ac:dyDescent="0.35">
      <c r="A1249" s="7">
        <v>1248</v>
      </c>
      <c r="B1249" s="9" t="s">
        <v>2497</v>
      </c>
      <c r="C1249" s="9">
        <v>7008063526</v>
      </c>
      <c r="D1249" s="9" t="s">
        <v>2498</v>
      </c>
      <c r="E1249" s="10">
        <v>11142.85</v>
      </c>
      <c r="F1249" s="11" t="s">
        <v>20</v>
      </c>
      <c r="G1249" s="9" t="str">
        <f t="shared" si="108"/>
        <v>C219089786</v>
      </c>
      <c r="H1249" s="9" t="s">
        <v>21</v>
      </c>
      <c r="I1249" s="12">
        <v>57</v>
      </c>
      <c r="J1249" s="10">
        <v>11142.85</v>
      </c>
      <c r="K1249" s="13">
        <v>30871</v>
      </c>
      <c r="L1249" s="13">
        <v>49303</v>
      </c>
      <c r="M1249" s="12">
        <f t="shared" si="109"/>
        <v>50</v>
      </c>
      <c r="N1249" s="9">
        <v>30000</v>
      </c>
      <c r="O1249" s="12">
        <v>1</v>
      </c>
      <c r="P1249" s="9">
        <f t="shared" si="110"/>
        <v>30000</v>
      </c>
      <c r="Q1249" s="9">
        <f t="shared" si="107"/>
        <v>330000</v>
      </c>
      <c r="R1249" s="10">
        <f t="shared" si="111"/>
        <v>330000</v>
      </c>
    </row>
    <row r="1250" spans="1:18" x14ac:dyDescent="0.35">
      <c r="A1250" s="7">
        <v>1249</v>
      </c>
      <c r="B1250" s="9" t="s">
        <v>2499</v>
      </c>
      <c r="C1250" s="9">
        <v>9575886487</v>
      </c>
      <c r="D1250" s="9" t="s">
        <v>2500</v>
      </c>
      <c r="E1250" s="10">
        <v>12233.32</v>
      </c>
      <c r="F1250" s="11" t="s">
        <v>24</v>
      </c>
      <c r="G1250" s="9" t="str">
        <f t="shared" si="108"/>
        <v>C239915911</v>
      </c>
      <c r="H1250" s="9" t="s">
        <v>21</v>
      </c>
      <c r="I1250" s="12">
        <v>57</v>
      </c>
      <c r="J1250" s="10">
        <v>12233.32</v>
      </c>
      <c r="K1250" s="13">
        <v>30871</v>
      </c>
      <c r="L1250" s="13">
        <v>53100</v>
      </c>
      <c r="M1250" s="12">
        <f t="shared" si="109"/>
        <v>60</v>
      </c>
      <c r="N1250" s="9">
        <v>20000</v>
      </c>
      <c r="O1250" s="12">
        <v>1</v>
      </c>
      <c r="P1250" s="9">
        <f t="shared" si="110"/>
        <v>20000</v>
      </c>
      <c r="Q1250" s="9">
        <f t="shared" si="107"/>
        <v>220000</v>
      </c>
      <c r="R1250" s="10">
        <f t="shared" si="111"/>
        <v>220000</v>
      </c>
    </row>
    <row r="1251" spans="1:18" x14ac:dyDescent="0.35">
      <c r="A1251" s="7">
        <v>1250</v>
      </c>
      <c r="B1251" s="9" t="s">
        <v>2501</v>
      </c>
      <c r="C1251" s="9">
        <v>7032807553</v>
      </c>
      <c r="D1251" s="9" t="s">
        <v>2502</v>
      </c>
      <c r="E1251" s="10">
        <v>212499.96</v>
      </c>
      <c r="F1251" s="11" t="s">
        <v>20</v>
      </c>
      <c r="G1251" s="9" t="str">
        <f t="shared" si="108"/>
        <v>C041887923</v>
      </c>
      <c r="H1251" s="9" t="s">
        <v>21</v>
      </c>
      <c r="I1251" s="12">
        <v>57</v>
      </c>
      <c r="J1251" s="10">
        <v>212499.96</v>
      </c>
      <c r="K1251" s="13">
        <v>30871</v>
      </c>
      <c r="L1251" s="13">
        <v>51848</v>
      </c>
      <c r="M1251" s="12">
        <f t="shared" si="109"/>
        <v>57</v>
      </c>
      <c r="N1251" s="9">
        <v>100000</v>
      </c>
      <c r="O1251" s="12">
        <v>1</v>
      </c>
      <c r="P1251" s="9">
        <f t="shared" si="110"/>
        <v>100000</v>
      </c>
      <c r="Q1251" s="9">
        <f t="shared" si="107"/>
        <v>1100000</v>
      </c>
      <c r="R1251" s="10">
        <f t="shared" si="111"/>
        <v>1100000</v>
      </c>
    </row>
    <row r="1252" spans="1:18" x14ac:dyDescent="0.35">
      <c r="A1252" s="7">
        <v>1251</v>
      </c>
      <c r="B1252" s="9" t="s">
        <v>2503</v>
      </c>
      <c r="C1252" s="9">
        <v>9678127020</v>
      </c>
      <c r="D1252" s="9" t="s">
        <v>2504</v>
      </c>
      <c r="E1252" s="10">
        <v>11600</v>
      </c>
      <c r="F1252" s="11" t="s">
        <v>24</v>
      </c>
      <c r="G1252" s="9" t="str">
        <f t="shared" si="108"/>
        <v>C261163171</v>
      </c>
      <c r="H1252" s="9" t="s">
        <v>21</v>
      </c>
      <c r="I1252" s="12">
        <v>57</v>
      </c>
      <c r="J1252" s="10">
        <v>11600</v>
      </c>
      <c r="K1252" s="13">
        <v>30871</v>
      </c>
      <c r="L1252" s="13">
        <v>51656</v>
      </c>
      <c r="M1252" s="12">
        <f t="shared" si="109"/>
        <v>56</v>
      </c>
      <c r="N1252" s="9">
        <v>20000</v>
      </c>
      <c r="O1252" s="12">
        <v>1</v>
      </c>
      <c r="P1252" s="9">
        <f t="shared" si="110"/>
        <v>20000</v>
      </c>
      <c r="Q1252" s="9">
        <f t="shared" si="107"/>
        <v>220000</v>
      </c>
      <c r="R1252" s="10">
        <f t="shared" si="111"/>
        <v>220000</v>
      </c>
    </row>
    <row r="1253" spans="1:18" x14ac:dyDescent="0.35">
      <c r="A1253" s="7">
        <v>1252</v>
      </c>
      <c r="B1253" s="9" t="s">
        <v>2505</v>
      </c>
      <c r="C1253" s="9">
        <v>9439819332</v>
      </c>
      <c r="D1253" s="9" t="s">
        <v>2506</v>
      </c>
      <c r="E1253" s="10">
        <v>502982.33</v>
      </c>
      <c r="F1253" s="11" t="s">
        <v>20</v>
      </c>
      <c r="G1253" s="9" t="str">
        <f t="shared" si="108"/>
        <v>C247026779</v>
      </c>
      <c r="H1253" s="9" t="s">
        <v>21</v>
      </c>
      <c r="I1253" s="12">
        <v>57</v>
      </c>
      <c r="J1253" s="10">
        <v>502982.33</v>
      </c>
      <c r="K1253" s="13">
        <v>30871</v>
      </c>
      <c r="L1253" s="13">
        <v>48577</v>
      </c>
      <c r="M1253" s="12">
        <f t="shared" si="109"/>
        <v>48</v>
      </c>
      <c r="N1253" s="9">
        <v>161000</v>
      </c>
      <c r="O1253" s="12">
        <v>1</v>
      </c>
      <c r="P1253" s="9">
        <f t="shared" si="110"/>
        <v>161000</v>
      </c>
      <c r="Q1253" s="9">
        <f t="shared" si="107"/>
        <v>1771000</v>
      </c>
      <c r="R1253" s="10">
        <f t="shared" si="111"/>
        <v>1771000</v>
      </c>
    </row>
    <row r="1254" spans="1:18" x14ac:dyDescent="0.35">
      <c r="A1254" s="7">
        <v>1253</v>
      </c>
      <c r="B1254" s="9" t="s">
        <v>2507</v>
      </c>
      <c r="C1254" s="9">
        <v>7751925745</v>
      </c>
      <c r="D1254" s="9" t="s">
        <v>2508</v>
      </c>
      <c r="E1254" s="10">
        <v>15874.99</v>
      </c>
      <c r="F1254" s="11" t="s">
        <v>24</v>
      </c>
      <c r="G1254" s="9" t="str">
        <f t="shared" si="108"/>
        <v>C218468049</v>
      </c>
      <c r="H1254" s="9" t="s">
        <v>21</v>
      </c>
      <c r="I1254" s="12">
        <v>57</v>
      </c>
      <c r="J1254" s="10">
        <v>15874.99</v>
      </c>
      <c r="K1254" s="13">
        <v>30871</v>
      </c>
      <c r="L1254" s="13">
        <v>53128</v>
      </c>
      <c r="M1254" s="12">
        <f t="shared" si="109"/>
        <v>60</v>
      </c>
      <c r="N1254" s="9">
        <v>25000</v>
      </c>
      <c r="O1254" s="12">
        <v>1</v>
      </c>
      <c r="P1254" s="9">
        <f t="shared" si="110"/>
        <v>25000</v>
      </c>
      <c r="Q1254" s="9">
        <f t="shared" si="107"/>
        <v>275000</v>
      </c>
      <c r="R1254" s="10">
        <f t="shared" si="111"/>
        <v>275000</v>
      </c>
    </row>
    <row r="1255" spans="1:18" x14ac:dyDescent="0.35">
      <c r="A1255" s="7">
        <v>1254</v>
      </c>
      <c r="B1255" s="9" t="s">
        <v>2509</v>
      </c>
      <c r="C1255" s="9">
        <v>6294982887</v>
      </c>
      <c r="D1255" s="9" t="s">
        <v>2510</v>
      </c>
      <c r="E1255" s="10">
        <v>51318.75</v>
      </c>
      <c r="F1255" s="11" t="s">
        <v>20</v>
      </c>
      <c r="G1255" s="9" t="str">
        <f t="shared" si="108"/>
        <v>C082192347</v>
      </c>
      <c r="H1255" s="9" t="s">
        <v>21</v>
      </c>
      <c r="I1255" s="12">
        <v>57</v>
      </c>
      <c r="J1255" s="10">
        <v>51318.75</v>
      </c>
      <c r="K1255" s="13">
        <v>30871</v>
      </c>
      <c r="L1255" s="13">
        <v>52596</v>
      </c>
      <c r="M1255" s="12">
        <f t="shared" si="109"/>
        <v>59</v>
      </c>
      <c r="N1255" s="9">
        <v>50000</v>
      </c>
      <c r="O1255" s="12">
        <v>1</v>
      </c>
      <c r="P1255" s="9">
        <f t="shared" si="110"/>
        <v>50000</v>
      </c>
      <c r="Q1255" s="9">
        <f t="shared" si="107"/>
        <v>550000</v>
      </c>
      <c r="R1255" s="10">
        <f t="shared" si="111"/>
        <v>550000</v>
      </c>
    </row>
    <row r="1256" spans="1:18" x14ac:dyDescent="0.35">
      <c r="A1256" s="7">
        <v>1255</v>
      </c>
      <c r="B1256" s="9" t="s">
        <v>2511</v>
      </c>
      <c r="C1256" s="9">
        <v>9434096911</v>
      </c>
      <c r="D1256" s="9" t="s">
        <v>2512</v>
      </c>
      <c r="E1256" s="10">
        <v>6899.99</v>
      </c>
      <c r="F1256" s="11" t="s">
        <v>20</v>
      </c>
      <c r="G1256" s="9" t="str">
        <f t="shared" si="108"/>
        <v>C280770901</v>
      </c>
      <c r="H1256" s="9" t="s">
        <v>21</v>
      </c>
      <c r="I1256" s="12">
        <v>57</v>
      </c>
      <c r="J1256" s="10">
        <v>6899.99</v>
      </c>
      <c r="K1256" s="13">
        <v>30871</v>
      </c>
      <c r="L1256" s="13">
        <v>49304</v>
      </c>
      <c r="M1256" s="12">
        <f t="shared" si="109"/>
        <v>50</v>
      </c>
      <c r="N1256" s="9">
        <v>50000</v>
      </c>
      <c r="O1256" s="12">
        <v>1</v>
      </c>
      <c r="P1256" s="9">
        <f t="shared" si="110"/>
        <v>50000</v>
      </c>
      <c r="Q1256" s="9">
        <f t="shared" si="107"/>
        <v>550000</v>
      </c>
      <c r="R1256" s="10">
        <f t="shared" si="111"/>
        <v>550000</v>
      </c>
    </row>
    <row r="1257" spans="1:18" x14ac:dyDescent="0.35">
      <c r="A1257" s="7">
        <v>1256</v>
      </c>
      <c r="B1257" s="9" t="s">
        <v>2513</v>
      </c>
      <c r="C1257" s="9">
        <v>9009472899</v>
      </c>
      <c r="D1257" s="9" t="s">
        <v>2514</v>
      </c>
      <c r="E1257" s="10">
        <v>7971.42</v>
      </c>
      <c r="F1257" s="11" t="s">
        <v>20</v>
      </c>
      <c r="G1257" s="9" t="str">
        <f t="shared" si="108"/>
        <v>C240587817</v>
      </c>
      <c r="H1257" s="9" t="s">
        <v>21</v>
      </c>
      <c r="I1257" s="12">
        <v>57</v>
      </c>
      <c r="J1257" s="10">
        <v>7971.42</v>
      </c>
      <c r="K1257" s="13">
        <v>30871</v>
      </c>
      <c r="L1257" s="13">
        <v>49305</v>
      </c>
      <c r="M1257" s="12">
        <f t="shared" si="109"/>
        <v>50</v>
      </c>
      <c r="N1257" s="9">
        <v>18000</v>
      </c>
      <c r="O1257" s="12">
        <v>1</v>
      </c>
      <c r="P1257" s="9">
        <f t="shared" si="110"/>
        <v>18000</v>
      </c>
      <c r="Q1257" s="9">
        <f t="shared" si="107"/>
        <v>198000</v>
      </c>
      <c r="R1257" s="10">
        <f t="shared" si="111"/>
        <v>198000</v>
      </c>
    </row>
    <row r="1258" spans="1:18" x14ac:dyDescent="0.35">
      <c r="A1258" s="7">
        <v>1257</v>
      </c>
      <c r="B1258" s="9" t="s">
        <v>2515</v>
      </c>
      <c r="C1258" s="9">
        <v>9302111125</v>
      </c>
      <c r="D1258" s="9" t="s">
        <v>2516</v>
      </c>
      <c r="E1258" s="10">
        <v>11429.99</v>
      </c>
      <c r="F1258" s="11" t="s">
        <v>24</v>
      </c>
      <c r="G1258" s="9" t="str">
        <f t="shared" si="108"/>
        <v>C228679666</v>
      </c>
      <c r="H1258" s="9" t="s">
        <v>21</v>
      </c>
      <c r="I1258" s="12">
        <v>57</v>
      </c>
      <c r="J1258" s="10">
        <v>11429.99</v>
      </c>
      <c r="K1258" s="13">
        <v>30871</v>
      </c>
      <c r="L1258" s="13">
        <v>53124</v>
      </c>
      <c r="M1258" s="12">
        <f t="shared" si="109"/>
        <v>60</v>
      </c>
      <c r="N1258" s="9">
        <v>18000</v>
      </c>
      <c r="O1258" s="12">
        <v>1</v>
      </c>
      <c r="P1258" s="9">
        <f t="shared" si="110"/>
        <v>18000</v>
      </c>
      <c r="Q1258" s="9">
        <f t="shared" si="107"/>
        <v>198000</v>
      </c>
      <c r="R1258" s="10">
        <f t="shared" si="111"/>
        <v>198000</v>
      </c>
    </row>
    <row r="1259" spans="1:18" x14ac:dyDescent="0.35">
      <c r="A1259" s="7">
        <v>1258</v>
      </c>
      <c r="B1259" s="9" t="s">
        <v>2517</v>
      </c>
      <c r="C1259" s="9">
        <v>9825680555</v>
      </c>
      <c r="D1259" s="9" t="s">
        <v>2518</v>
      </c>
      <c r="E1259" s="10">
        <v>40099.99</v>
      </c>
      <c r="F1259" s="11" t="s">
        <v>20</v>
      </c>
      <c r="G1259" s="9" t="str">
        <f t="shared" si="108"/>
        <v>C219830427</v>
      </c>
      <c r="H1259" s="9" t="s">
        <v>21</v>
      </c>
      <c r="I1259" s="12">
        <v>57</v>
      </c>
      <c r="J1259" s="10">
        <v>40099.99</v>
      </c>
      <c r="K1259" s="13">
        <v>30871</v>
      </c>
      <c r="L1259" s="13">
        <v>52162</v>
      </c>
      <c r="M1259" s="12">
        <f t="shared" si="109"/>
        <v>58</v>
      </c>
      <c r="N1259" s="9">
        <v>30000</v>
      </c>
      <c r="O1259" s="12">
        <v>1</v>
      </c>
      <c r="P1259" s="9">
        <f t="shared" si="110"/>
        <v>30000</v>
      </c>
      <c r="Q1259" s="9">
        <f t="shared" si="107"/>
        <v>330000</v>
      </c>
      <c r="R1259" s="10">
        <f t="shared" si="111"/>
        <v>330000</v>
      </c>
    </row>
    <row r="1260" spans="1:18" x14ac:dyDescent="0.35">
      <c r="A1260" s="7">
        <v>1259</v>
      </c>
      <c r="B1260" s="9" t="s">
        <v>2519</v>
      </c>
      <c r="C1260" s="9">
        <v>9893517307</v>
      </c>
      <c r="D1260" s="9" t="s">
        <v>2520</v>
      </c>
      <c r="E1260" s="10">
        <v>56468.55</v>
      </c>
      <c r="F1260" s="11" t="s">
        <v>24</v>
      </c>
      <c r="G1260" s="9" t="str">
        <f t="shared" si="108"/>
        <v>C193043903</v>
      </c>
      <c r="H1260" s="9" t="s">
        <v>21</v>
      </c>
      <c r="I1260" s="12">
        <v>57</v>
      </c>
      <c r="J1260" s="10">
        <v>56468.55</v>
      </c>
      <c r="K1260" s="13">
        <v>30871</v>
      </c>
      <c r="L1260" s="13">
        <v>49486</v>
      </c>
      <c r="M1260" s="12">
        <f t="shared" si="109"/>
        <v>50</v>
      </c>
      <c r="N1260" s="9">
        <v>36000</v>
      </c>
      <c r="O1260" s="12">
        <v>1</v>
      </c>
      <c r="P1260" s="9">
        <f t="shared" si="110"/>
        <v>36000</v>
      </c>
      <c r="Q1260" s="9">
        <f t="shared" si="107"/>
        <v>396000</v>
      </c>
      <c r="R1260" s="10">
        <f t="shared" si="111"/>
        <v>396000</v>
      </c>
    </row>
    <row r="1261" spans="1:18" x14ac:dyDescent="0.35">
      <c r="A1261" s="7">
        <v>1260</v>
      </c>
      <c r="B1261" s="9" t="s">
        <v>2521</v>
      </c>
      <c r="C1261" s="9">
        <v>7082229295</v>
      </c>
      <c r="D1261" s="9" t="s">
        <v>2522</v>
      </c>
      <c r="E1261" s="10">
        <v>220000</v>
      </c>
      <c r="F1261" s="11" t="s">
        <v>24</v>
      </c>
      <c r="G1261" s="9" t="str">
        <f t="shared" si="108"/>
        <v>C195689213</v>
      </c>
      <c r="H1261" s="9" t="s">
        <v>21</v>
      </c>
      <c r="I1261" s="12">
        <v>57</v>
      </c>
      <c r="J1261" s="10">
        <v>220000</v>
      </c>
      <c r="K1261" s="13">
        <v>30871</v>
      </c>
      <c r="L1261" s="13">
        <v>53417</v>
      </c>
      <c r="M1261" s="12">
        <f t="shared" si="109"/>
        <v>61</v>
      </c>
      <c r="N1261" s="9">
        <v>20165</v>
      </c>
      <c r="O1261" s="12">
        <v>1</v>
      </c>
      <c r="P1261" s="9">
        <f t="shared" si="110"/>
        <v>20165</v>
      </c>
      <c r="Q1261" s="9">
        <f t="shared" si="107"/>
        <v>221815</v>
      </c>
      <c r="R1261" s="10">
        <f t="shared" si="111"/>
        <v>221815</v>
      </c>
    </row>
    <row r="1262" spans="1:18" x14ac:dyDescent="0.35">
      <c r="A1262" s="7">
        <v>1261</v>
      </c>
      <c r="B1262" s="9" t="s">
        <v>2523</v>
      </c>
      <c r="C1262" s="9">
        <v>8860465366</v>
      </c>
      <c r="D1262" s="9" t="s">
        <v>2524</v>
      </c>
      <c r="E1262" s="10">
        <v>18045</v>
      </c>
      <c r="F1262" s="11" t="s">
        <v>20</v>
      </c>
      <c r="G1262" s="9" t="str">
        <f t="shared" si="108"/>
        <v>C207618596</v>
      </c>
      <c r="H1262" s="9" t="s">
        <v>21</v>
      </c>
      <c r="I1262" s="12">
        <v>57</v>
      </c>
      <c r="J1262" s="10">
        <v>18045</v>
      </c>
      <c r="K1262" s="13">
        <v>30871</v>
      </c>
      <c r="L1262" s="13">
        <v>52549</v>
      </c>
      <c r="M1262" s="12">
        <f t="shared" si="109"/>
        <v>59</v>
      </c>
      <c r="N1262" s="9">
        <v>18000</v>
      </c>
      <c r="O1262" s="12">
        <v>1</v>
      </c>
      <c r="P1262" s="9">
        <f t="shared" si="110"/>
        <v>18000</v>
      </c>
      <c r="Q1262" s="9">
        <f t="shared" si="107"/>
        <v>198000</v>
      </c>
      <c r="R1262" s="10">
        <f t="shared" si="111"/>
        <v>198000</v>
      </c>
    </row>
    <row r="1263" spans="1:18" x14ac:dyDescent="0.35">
      <c r="A1263" s="7">
        <v>1262</v>
      </c>
      <c r="B1263" s="9" t="s">
        <v>2525</v>
      </c>
      <c r="C1263" s="9">
        <v>7908066084</v>
      </c>
      <c r="D1263" s="9" t="s">
        <v>2526</v>
      </c>
      <c r="E1263" s="10">
        <v>8828.56</v>
      </c>
      <c r="F1263" s="11" t="s">
        <v>20</v>
      </c>
      <c r="G1263" s="9" t="str">
        <f t="shared" si="108"/>
        <v>C230762150</v>
      </c>
      <c r="H1263" s="9" t="s">
        <v>21</v>
      </c>
      <c r="I1263" s="12">
        <v>57</v>
      </c>
      <c r="J1263" s="10">
        <v>8828.56</v>
      </c>
      <c r="K1263" s="13">
        <v>30871</v>
      </c>
      <c r="L1263" s="13">
        <v>49260</v>
      </c>
      <c r="M1263" s="12">
        <f t="shared" si="109"/>
        <v>50</v>
      </c>
      <c r="N1263" s="9">
        <v>30000</v>
      </c>
      <c r="O1263" s="12">
        <v>1</v>
      </c>
      <c r="P1263" s="9">
        <f t="shared" si="110"/>
        <v>30000</v>
      </c>
      <c r="Q1263" s="9">
        <f t="shared" si="107"/>
        <v>330000</v>
      </c>
      <c r="R1263" s="10">
        <f t="shared" si="111"/>
        <v>330000</v>
      </c>
    </row>
    <row r="1264" spans="1:18" x14ac:dyDescent="0.35">
      <c r="A1264" s="7">
        <v>1263</v>
      </c>
      <c r="B1264" s="9" t="s">
        <v>2527</v>
      </c>
      <c r="C1264" s="9">
        <v>9928707062</v>
      </c>
      <c r="D1264" s="9" t="s">
        <v>2528</v>
      </c>
      <c r="E1264" s="10">
        <v>28350</v>
      </c>
      <c r="F1264" s="11" t="s">
        <v>20</v>
      </c>
      <c r="G1264" s="9" t="str">
        <f t="shared" si="108"/>
        <v>C251902614</v>
      </c>
      <c r="H1264" s="9" t="s">
        <v>21</v>
      </c>
      <c r="I1264" s="12">
        <v>57</v>
      </c>
      <c r="J1264" s="10">
        <v>28350</v>
      </c>
      <c r="K1264" s="13">
        <v>30871</v>
      </c>
      <c r="L1264" s="13">
        <v>50374</v>
      </c>
      <c r="M1264" s="12">
        <f t="shared" si="109"/>
        <v>53</v>
      </c>
      <c r="N1264" s="9">
        <v>18000</v>
      </c>
      <c r="O1264" s="12">
        <v>1</v>
      </c>
      <c r="P1264" s="9">
        <f t="shared" si="110"/>
        <v>18000</v>
      </c>
      <c r="Q1264" s="9">
        <f t="shared" si="107"/>
        <v>198000</v>
      </c>
      <c r="R1264" s="10">
        <f t="shared" si="111"/>
        <v>198000</v>
      </c>
    </row>
    <row r="1265" spans="1:18" x14ac:dyDescent="0.35">
      <c r="A1265" s="7">
        <v>1264</v>
      </c>
      <c r="B1265" s="9" t="s">
        <v>2529</v>
      </c>
      <c r="C1265" s="9">
        <v>9887520058</v>
      </c>
      <c r="D1265" s="9" t="s">
        <v>2530</v>
      </c>
      <c r="E1265" s="10">
        <v>6685.71</v>
      </c>
      <c r="F1265" s="11" t="s">
        <v>20</v>
      </c>
      <c r="G1265" s="9" t="str">
        <f t="shared" si="108"/>
        <v>C254959758</v>
      </c>
      <c r="H1265" s="9" t="s">
        <v>21</v>
      </c>
      <c r="I1265" s="12">
        <v>57</v>
      </c>
      <c r="J1265" s="10">
        <v>6685.71</v>
      </c>
      <c r="K1265" s="13">
        <v>30871</v>
      </c>
      <c r="L1265" s="13">
        <v>49291</v>
      </c>
      <c r="M1265" s="12">
        <f t="shared" si="109"/>
        <v>50</v>
      </c>
      <c r="N1265" s="9">
        <v>18000</v>
      </c>
      <c r="O1265" s="12">
        <v>1</v>
      </c>
      <c r="P1265" s="9">
        <f t="shared" si="110"/>
        <v>18000</v>
      </c>
      <c r="Q1265" s="9">
        <f t="shared" si="107"/>
        <v>198000</v>
      </c>
      <c r="R1265" s="10">
        <f t="shared" si="111"/>
        <v>198000</v>
      </c>
    </row>
    <row r="1266" spans="1:18" x14ac:dyDescent="0.35">
      <c r="A1266" s="7">
        <v>1265</v>
      </c>
      <c r="B1266" s="9" t="s">
        <v>2531</v>
      </c>
      <c r="C1266" s="9">
        <v>9919327032</v>
      </c>
      <c r="D1266" s="9" t="s">
        <v>2532</v>
      </c>
      <c r="E1266" s="10">
        <v>32112.48</v>
      </c>
      <c r="F1266" s="11" t="s">
        <v>24</v>
      </c>
      <c r="G1266" s="9" t="str">
        <f t="shared" si="108"/>
        <v>C251143583</v>
      </c>
      <c r="H1266" s="9" t="s">
        <v>21</v>
      </c>
      <c r="I1266" s="12">
        <v>57</v>
      </c>
      <c r="J1266" s="10">
        <v>32112.48</v>
      </c>
      <c r="K1266" s="13">
        <v>30871</v>
      </c>
      <c r="L1266" s="13">
        <v>53135</v>
      </c>
      <c r="M1266" s="12">
        <f t="shared" si="109"/>
        <v>60</v>
      </c>
      <c r="N1266" s="9">
        <v>50000</v>
      </c>
      <c r="O1266" s="12">
        <v>1</v>
      </c>
      <c r="P1266" s="9">
        <f t="shared" si="110"/>
        <v>50000</v>
      </c>
      <c r="Q1266" s="9">
        <f t="shared" si="107"/>
        <v>550000</v>
      </c>
      <c r="R1266" s="10">
        <f t="shared" si="111"/>
        <v>550000</v>
      </c>
    </row>
    <row r="1267" spans="1:18" x14ac:dyDescent="0.35">
      <c r="A1267" s="7">
        <v>1266</v>
      </c>
      <c r="B1267" s="9" t="s">
        <v>2533</v>
      </c>
      <c r="C1267" s="9">
        <v>9131329291</v>
      </c>
      <c r="D1267" s="9" t="s">
        <v>2534</v>
      </c>
      <c r="E1267" s="10">
        <v>14760</v>
      </c>
      <c r="F1267" s="11" t="s">
        <v>24</v>
      </c>
      <c r="G1267" s="9" t="str">
        <f t="shared" si="108"/>
        <v>C251144702</v>
      </c>
      <c r="H1267" s="9" t="s">
        <v>21</v>
      </c>
      <c r="I1267" s="12">
        <v>57</v>
      </c>
      <c r="J1267" s="10">
        <v>14760</v>
      </c>
      <c r="K1267" s="13">
        <v>30871</v>
      </c>
      <c r="L1267" s="13">
        <v>51682</v>
      </c>
      <c r="M1267" s="12">
        <f t="shared" si="109"/>
        <v>56</v>
      </c>
      <c r="N1267" s="9">
        <v>30000</v>
      </c>
      <c r="O1267" s="12">
        <v>1</v>
      </c>
      <c r="P1267" s="9">
        <f t="shared" si="110"/>
        <v>30000</v>
      </c>
      <c r="Q1267" s="9">
        <f t="shared" si="107"/>
        <v>330000</v>
      </c>
      <c r="R1267" s="10">
        <f t="shared" si="111"/>
        <v>330000</v>
      </c>
    </row>
    <row r="1268" spans="1:18" x14ac:dyDescent="0.35">
      <c r="A1268" s="7">
        <v>1267</v>
      </c>
      <c r="B1268" s="9" t="s">
        <v>2535</v>
      </c>
      <c r="C1268" s="9">
        <v>9804167390</v>
      </c>
      <c r="D1268" s="9" t="s">
        <v>2536</v>
      </c>
      <c r="E1268" s="10">
        <v>53266.5</v>
      </c>
      <c r="F1268" s="11" t="s">
        <v>20</v>
      </c>
      <c r="G1268" s="9" t="str">
        <f t="shared" si="108"/>
        <v>C229426795</v>
      </c>
      <c r="H1268" s="9" t="s">
        <v>21</v>
      </c>
      <c r="I1268" s="12">
        <v>57</v>
      </c>
      <c r="J1268" s="10">
        <v>53266.5</v>
      </c>
      <c r="K1268" s="13">
        <v>30871</v>
      </c>
      <c r="L1268" s="13">
        <v>52556</v>
      </c>
      <c r="M1268" s="12">
        <f t="shared" si="109"/>
        <v>59</v>
      </c>
      <c r="N1268" s="9">
        <v>57000</v>
      </c>
      <c r="O1268" s="12">
        <v>1</v>
      </c>
      <c r="P1268" s="9">
        <f t="shared" si="110"/>
        <v>57000</v>
      </c>
      <c r="Q1268" s="9">
        <f t="shared" si="107"/>
        <v>627000</v>
      </c>
      <c r="R1268" s="10">
        <f t="shared" si="111"/>
        <v>627000</v>
      </c>
    </row>
    <row r="1269" spans="1:18" x14ac:dyDescent="0.35">
      <c r="A1269" s="7">
        <v>1268</v>
      </c>
      <c r="B1269" s="9" t="s">
        <v>2537</v>
      </c>
      <c r="C1269" s="9">
        <v>8604657208</v>
      </c>
      <c r="D1269" s="9" t="s">
        <v>2538</v>
      </c>
      <c r="E1269" s="10">
        <v>23519.99</v>
      </c>
      <c r="F1269" s="11" t="s">
        <v>20</v>
      </c>
      <c r="G1269" s="9" t="str">
        <f t="shared" si="108"/>
        <v>C239350343</v>
      </c>
      <c r="H1269" s="9" t="s">
        <v>21</v>
      </c>
      <c r="I1269" s="12">
        <v>57</v>
      </c>
      <c r="J1269" s="10">
        <v>23519.99</v>
      </c>
      <c r="K1269" s="13">
        <v>30871</v>
      </c>
      <c r="L1269" s="13">
        <v>52192</v>
      </c>
      <c r="M1269" s="12">
        <f t="shared" si="109"/>
        <v>58</v>
      </c>
      <c r="N1269" s="9">
        <v>18000</v>
      </c>
      <c r="O1269" s="12">
        <v>1</v>
      </c>
      <c r="P1269" s="9">
        <f t="shared" si="110"/>
        <v>18000</v>
      </c>
      <c r="Q1269" s="9">
        <f t="shared" si="107"/>
        <v>198000</v>
      </c>
      <c r="R1269" s="10">
        <f t="shared" si="111"/>
        <v>198000</v>
      </c>
    </row>
    <row r="1270" spans="1:18" x14ac:dyDescent="0.35">
      <c r="A1270" s="7">
        <v>1269</v>
      </c>
      <c r="B1270" s="9" t="s">
        <v>2539</v>
      </c>
      <c r="C1270" s="9">
        <v>9444410150</v>
      </c>
      <c r="D1270" s="9" t="s">
        <v>2540</v>
      </c>
      <c r="E1270" s="10">
        <v>76199.960000000006</v>
      </c>
      <c r="F1270" s="11" t="s">
        <v>24</v>
      </c>
      <c r="G1270" s="9" t="str">
        <f t="shared" si="108"/>
        <v>C259428420</v>
      </c>
      <c r="H1270" s="9" t="s">
        <v>21</v>
      </c>
      <c r="I1270" s="12">
        <v>57</v>
      </c>
      <c r="J1270" s="10">
        <v>76199.960000000006</v>
      </c>
      <c r="K1270" s="13">
        <v>30871</v>
      </c>
      <c r="L1270" s="13">
        <v>53138</v>
      </c>
      <c r="M1270" s="12">
        <f t="shared" si="109"/>
        <v>60</v>
      </c>
      <c r="N1270" s="9">
        <v>100000</v>
      </c>
      <c r="O1270" s="12">
        <v>1</v>
      </c>
      <c r="P1270" s="9">
        <f t="shared" si="110"/>
        <v>100000</v>
      </c>
      <c r="Q1270" s="9">
        <f t="shared" si="107"/>
        <v>1100000</v>
      </c>
      <c r="R1270" s="10">
        <f t="shared" si="111"/>
        <v>1100000</v>
      </c>
    </row>
    <row r="1271" spans="1:18" x14ac:dyDescent="0.35">
      <c r="A1271" s="7">
        <v>1270</v>
      </c>
      <c r="B1271" s="9" t="s">
        <v>2541</v>
      </c>
      <c r="C1271" s="9">
        <v>7002452834</v>
      </c>
      <c r="D1271" s="9" t="s">
        <v>2542</v>
      </c>
      <c r="E1271" s="10">
        <v>21175</v>
      </c>
      <c r="F1271" s="11" t="s">
        <v>20</v>
      </c>
      <c r="G1271" s="9" t="str">
        <f t="shared" si="108"/>
        <v>C275669218</v>
      </c>
      <c r="H1271" s="9" t="s">
        <v>21</v>
      </c>
      <c r="I1271" s="12">
        <v>57</v>
      </c>
      <c r="J1271" s="10">
        <v>21175</v>
      </c>
      <c r="K1271" s="13">
        <v>30871</v>
      </c>
      <c r="L1271" s="13">
        <v>52596</v>
      </c>
      <c r="M1271" s="12">
        <f t="shared" si="109"/>
        <v>59</v>
      </c>
      <c r="N1271" s="9">
        <v>22000</v>
      </c>
      <c r="O1271" s="12">
        <v>1</v>
      </c>
      <c r="P1271" s="9">
        <f t="shared" si="110"/>
        <v>22000</v>
      </c>
      <c r="Q1271" s="9">
        <f t="shared" si="107"/>
        <v>242000</v>
      </c>
      <c r="R1271" s="10">
        <f t="shared" si="111"/>
        <v>242000</v>
      </c>
    </row>
    <row r="1272" spans="1:18" x14ac:dyDescent="0.35">
      <c r="A1272" s="7">
        <v>1271</v>
      </c>
      <c r="B1272" s="9" t="s">
        <v>2543</v>
      </c>
      <c r="C1272" s="9">
        <v>9402689287</v>
      </c>
      <c r="D1272" s="9" t="s">
        <v>2544</v>
      </c>
      <c r="E1272" s="10">
        <v>264000</v>
      </c>
      <c r="F1272" s="11" t="s">
        <v>20</v>
      </c>
      <c r="G1272" s="9" t="str">
        <f t="shared" si="108"/>
        <v>C241978412</v>
      </c>
      <c r="H1272" s="9" t="s">
        <v>21</v>
      </c>
      <c r="I1272" s="12">
        <v>57</v>
      </c>
      <c r="J1272" s="10">
        <v>264000</v>
      </c>
      <c r="K1272" s="13">
        <v>30871</v>
      </c>
      <c r="L1272" s="13">
        <v>52661</v>
      </c>
      <c r="M1272" s="12">
        <f t="shared" si="109"/>
        <v>59</v>
      </c>
      <c r="N1272" s="9">
        <v>12240</v>
      </c>
      <c r="O1272" s="12">
        <v>2</v>
      </c>
      <c r="P1272" s="9">
        <f t="shared" si="110"/>
        <v>24480</v>
      </c>
      <c r="Q1272" s="9">
        <f t="shared" si="107"/>
        <v>269280</v>
      </c>
      <c r="R1272" s="10">
        <f t="shared" si="111"/>
        <v>269280</v>
      </c>
    </row>
    <row r="1273" spans="1:18" x14ac:dyDescent="0.35">
      <c r="A1273" s="7">
        <v>1272</v>
      </c>
      <c r="B1273" s="9" t="s">
        <v>2545</v>
      </c>
      <c r="C1273" s="9">
        <v>9741882572</v>
      </c>
      <c r="D1273" s="9" t="s">
        <v>2546</v>
      </c>
      <c r="E1273" s="10">
        <v>13666.66</v>
      </c>
      <c r="F1273" s="11" t="s">
        <v>24</v>
      </c>
      <c r="G1273" s="9" t="str">
        <f t="shared" si="108"/>
        <v>C239752679</v>
      </c>
      <c r="H1273" s="9" t="s">
        <v>21</v>
      </c>
      <c r="I1273" s="12">
        <v>57</v>
      </c>
      <c r="J1273" s="10">
        <v>13666.66</v>
      </c>
      <c r="K1273" s="13">
        <v>30871</v>
      </c>
      <c r="L1273" s="13">
        <v>53139</v>
      </c>
      <c r="M1273" s="12">
        <f t="shared" si="109"/>
        <v>60</v>
      </c>
      <c r="N1273" s="9">
        <v>25000</v>
      </c>
      <c r="O1273" s="12">
        <v>1</v>
      </c>
      <c r="P1273" s="9">
        <f t="shared" si="110"/>
        <v>25000</v>
      </c>
      <c r="Q1273" s="9">
        <f t="shared" si="107"/>
        <v>275000</v>
      </c>
      <c r="R1273" s="10">
        <f t="shared" si="111"/>
        <v>275000</v>
      </c>
    </row>
    <row r="1274" spans="1:18" x14ac:dyDescent="0.35">
      <c r="A1274" s="7">
        <v>1273</v>
      </c>
      <c r="B1274" s="9" t="s">
        <v>2547</v>
      </c>
      <c r="C1274" s="9">
        <v>9837034370</v>
      </c>
      <c r="D1274" s="9" t="s">
        <v>2548</v>
      </c>
      <c r="E1274" s="10">
        <v>162908.51999999999</v>
      </c>
      <c r="F1274" s="11" t="s">
        <v>20</v>
      </c>
      <c r="G1274" s="9" t="str">
        <f t="shared" si="108"/>
        <v>C253645542</v>
      </c>
      <c r="H1274" s="9" t="s">
        <v>21</v>
      </c>
      <c r="I1274" s="12">
        <v>57</v>
      </c>
      <c r="J1274" s="10">
        <v>162908.51999999999</v>
      </c>
      <c r="K1274" s="13">
        <v>30871</v>
      </c>
      <c r="L1274" s="13">
        <v>49199</v>
      </c>
      <c r="M1274" s="12">
        <f t="shared" si="109"/>
        <v>50</v>
      </c>
      <c r="N1274" s="9">
        <v>100000</v>
      </c>
      <c r="O1274" s="12">
        <v>1</v>
      </c>
      <c r="P1274" s="9">
        <f t="shared" si="110"/>
        <v>100000</v>
      </c>
      <c r="Q1274" s="9">
        <f t="shared" si="107"/>
        <v>1100000</v>
      </c>
      <c r="R1274" s="10">
        <f t="shared" si="111"/>
        <v>1100000</v>
      </c>
    </row>
    <row r="1275" spans="1:18" x14ac:dyDescent="0.35">
      <c r="A1275" s="7">
        <v>1274</v>
      </c>
      <c r="B1275" s="9" t="s">
        <v>2549</v>
      </c>
      <c r="C1275" s="9">
        <v>8895364599</v>
      </c>
      <c r="D1275" s="9" t="s">
        <v>2550</v>
      </c>
      <c r="E1275" s="10">
        <v>268260</v>
      </c>
      <c r="F1275" s="11" t="s">
        <v>20</v>
      </c>
      <c r="G1275" s="9" t="str">
        <f t="shared" si="108"/>
        <v>C255577692</v>
      </c>
      <c r="H1275" s="9" t="s">
        <v>21</v>
      </c>
      <c r="I1275" s="12">
        <v>57</v>
      </c>
      <c r="J1275" s="10">
        <v>268260</v>
      </c>
      <c r="K1275" s="13">
        <v>30871</v>
      </c>
      <c r="L1275" s="13">
        <v>48724</v>
      </c>
      <c r="M1275" s="12">
        <f t="shared" si="109"/>
        <v>48</v>
      </c>
      <c r="N1275" s="9">
        <v>51000</v>
      </c>
      <c r="O1275" s="12">
        <v>2</v>
      </c>
      <c r="P1275" s="9">
        <f t="shared" si="110"/>
        <v>102000</v>
      </c>
      <c r="Q1275" s="9">
        <f t="shared" si="107"/>
        <v>1122000</v>
      </c>
      <c r="R1275" s="10">
        <f t="shared" si="111"/>
        <v>1122000</v>
      </c>
    </row>
    <row r="1276" spans="1:18" x14ac:dyDescent="0.35">
      <c r="A1276" s="7">
        <v>1275</v>
      </c>
      <c r="B1276" s="9" t="s">
        <v>2551</v>
      </c>
      <c r="C1276" s="9">
        <v>9933435669</v>
      </c>
      <c r="D1276" s="9" t="s">
        <v>2552</v>
      </c>
      <c r="E1276" s="10">
        <v>318417.03999999998</v>
      </c>
      <c r="F1276" s="11" t="s">
        <v>20</v>
      </c>
      <c r="G1276" s="9" t="str">
        <f t="shared" si="108"/>
        <v>C254965975</v>
      </c>
      <c r="H1276" s="9" t="s">
        <v>21</v>
      </c>
      <c r="I1276" s="12">
        <v>57</v>
      </c>
      <c r="J1276" s="10">
        <v>318417.03999999998</v>
      </c>
      <c r="K1276" s="13">
        <v>30871</v>
      </c>
      <c r="L1276" s="13">
        <v>49301</v>
      </c>
      <c r="M1276" s="12">
        <f t="shared" si="109"/>
        <v>50</v>
      </c>
      <c r="N1276" s="9">
        <v>200000</v>
      </c>
      <c r="O1276" s="12">
        <v>1</v>
      </c>
      <c r="P1276" s="9">
        <f t="shared" si="110"/>
        <v>200000</v>
      </c>
      <c r="Q1276" s="9">
        <f t="shared" si="107"/>
        <v>2200000</v>
      </c>
      <c r="R1276" s="10">
        <f t="shared" si="111"/>
        <v>2200000</v>
      </c>
    </row>
    <row r="1277" spans="1:18" x14ac:dyDescent="0.35">
      <c r="A1277" s="7">
        <v>1276</v>
      </c>
      <c r="B1277" s="9" t="s">
        <v>2553</v>
      </c>
      <c r="C1277" s="9">
        <v>8707873890</v>
      </c>
      <c r="D1277" s="9" t="s">
        <v>2554</v>
      </c>
      <c r="E1277" s="10">
        <v>13066.66</v>
      </c>
      <c r="F1277" s="11" t="s">
        <v>24</v>
      </c>
      <c r="G1277" s="9" t="str">
        <f t="shared" si="108"/>
        <v>C222005663</v>
      </c>
      <c r="H1277" s="9" t="s">
        <v>21</v>
      </c>
      <c r="I1277" s="12">
        <v>57</v>
      </c>
      <c r="J1277" s="10">
        <v>13066.66</v>
      </c>
      <c r="K1277" s="13">
        <v>30871</v>
      </c>
      <c r="L1277" s="13">
        <v>53129</v>
      </c>
      <c r="M1277" s="12">
        <f t="shared" si="109"/>
        <v>60</v>
      </c>
      <c r="N1277" s="9">
        <v>20000</v>
      </c>
      <c r="O1277" s="12">
        <v>1</v>
      </c>
      <c r="P1277" s="9">
        <f t="shared" si="110"/>
        <v>20000</v>
      </c>
      <c r="Q1277" s="9">
        <f t="shared" si="107"/>
        <v>220000</v>
      </c>
      <c r="R1277" s="10">
        <f t="shared" si="111"/>
        <v>220000</v>
      </c>
    </row>
    <row r="1278" spans="1:18" x14ac:dyDescent="0.35">
      <c r="A1278" s="7">
        <v>1277</v>
      </c>
      <c r="B1278" s="9" t="s">
        <v>2555</v>
      </c>
      <c r="C1278" s="9">
        <v>9101399123</v>
      </c>
      <c r="D1278" s="9" t="s">
        <v>2556</v>
      </c>
      <c r="E1278" s="10">
        <v>220000</v>
      </c>
      <c r="F1278" s="11" t="s">
        <v>20</v>
      </c>
      <c r="G1278" s="9" t="str">
        <f t="shared" si="108"/>
        <v>C238689552</v>
      </c>
      <c r="H1278" s="9" t="s">
        <v>21</v>
      </c>
      <c r="I1278" s="12">
        <v>57</v>
      </c>
      <c r="J1278" s="10">
        <v>220000</v>
      </c>
      <c r="K1278" s="13">
        <v>30871</v>
      </c>
      <c r="L1278" s="13">
        <v>52907</v>
      </c>
      <c r="M1278" s="12">
        <f t="shared" si="109"/>
        <v>60</v>
      </c>
      <c r="N1278" s="9">
        <v>5200</v>
      </c>
      <c r="O1278" s="12">
        <v>4</v>
      </c>
      <c r="P1278" s="9">
        <f t="shared" si="110"/>
        <v>20800</v>
      </c>
      <c r="Q1278" s="9">
        <f t="shared" si="107"/>
        <v>228800</v>
      </c>
      <c r="R1278" s="10">
        <f t="shared" si="111"/>
        <v>228800</v>
      </c>
    </row>
    <row r="1279" spans="1:18" x14ac:dyDescent="0.35">
      <c r="A1279" s="7">
        <v>1278</v>
      </c>
      <c r="B1279" s="9" t="s">
        <v>2557</v>
      </c>
      <c r="C1279" s="9">
        <v>7750993529</v>
      </c>
      <c r="D1279" s="9" t="s">
        <v>2558</v>
      </c>
      <c r="E1279" s="10">
        <v>16515</v>
      </c>
      <c r="F1279" s="11" t="s">
        <v>20</v>
      </c>
      <c r="G1279" s="9" t="str">
        <f t="shared" si="108"/>
        <v>C259084327</v>
      </c>
      <c r="H1279" s="9" t="s">
        <v>21</v>
      </c>
      <c r="I1279" s="12">
        <v>57</v>
      </c>
      <c r="J1279" s="10">
        <v>16515</v>
      </c>
      <c r="K1279" s="13">
        <v>30871</v>
      </c>
      <c r="L1279" s="13">
        <v>52596</v>
      </c>
      <c r="M1279" s="12">
        <f t="shared" si="109"/>
        <v>59</v>
      </c>
      <c r="N1279" s="9">
        <v>18000</v>
      </c>
      <c r="O1279" s="12">
        <v>1</v>
      </c>
      <c r="P1279" s="9">
        <f t="shared" si="110"/>
        <v>18000</v>
      </c>
      <c r="Q1279" s="9">
        <f t="shared" si="107"/>
        <v>198000</v>
      </c>
      <c r="R1279" s="10">
        <f t="shared" si="111"/>
        <v>198000</v>
      </c>
    </row>
    <row r="1280" spans="1:18" x14ac:dyDescent="0.35">
      <c r="A1280" s="7">
        <v>1279</v>
      </c>
      <c r="B1280" s="9" t="s">
        <v>2559</v>
      </c>
      <c r="C1280" s="9">
        <v>9178337518</v>
      </c>
      <c r="D1280" s="9" t="s">
        <v>2560</v>
      </c>
      <c r="E1280" s="10">
        <v>49077</v>
      </c>
      <c r="F1280" s="11" t="s">
        <v>20</v>
      </c>
      <c r="G1280" s="9" t="str">
        <f t="shared" si="108"/>
        <v>C263633968</v>
      </c>
      <c r="H1280" s="9" t="s">
        <v>21</v>
      </c>
      <c r="I1280" s="12">
        <v>57</v>
      </c>
      <c r="J1280" s="10">
        <v>49077</v>
      </c>
      <c r="K1280" s="13">
        <v>30871</v>
      </c>
      <c r="L1280" s="13">
        <v>52594</v>
      </c>
      <c r="M1280" s="12">
        <f t="shared" si="109"/>
        <v>59</v>
      </c>
      <c r="N1280" s="9">
        <v>57000</v>
      </c>
      <c r="O1280" s="12">
        <v>1</v>
      </c>
      <c r="P1280" s="9">
        <f t="shared" si="110"/>
        <v>57000</v>
      </c>
      <c r="Q1280" s="9">
        <f t="shared" si="107"/>
        <v>627000</v>
      </c>
      <c r="R1280" s="10">
        <f t="shared" si="111"/>
        <v>627000</v>
      </c>
    </row>
    <row r="1281" spans="1:18" x14ac:dyDescent="0.35">
      <c r="A1281" s="7">
        <v>1280</v>
      </c>
      <c r="B1281" s="9" t="s">
        <v>2561</v>
      </c>
      <c r="C1281" s="9">
        <v>9664730786</v>
      </c>
      <c r="D1281" s="9" t="s">
        <v>2562</v>
      </c>
      <c r="E1281" s="10">
        <v>92312.48</v>
      </c>
      <c r="F1281" s="11" t="s">
        <v>20</v>
      </c>
      <c r="G1281" s="9" t="str">
        <f t="shared" si="108"/>
        <v>C999575141</v>
      </c>
      <c r="H1281" s="9" t="s">
        <v>21</v>
      </c>
      <c r="I1281" s="12">
        <v>57</v>
      </c>
      <c r="J1281" s="10">
        <v>92312.48</v>
      </c>
      <c r="K1281" s="13">
        <v>30871</v>
      </c>
      <c r="L1281" s="13">
        <v>51836</v>
      </c>
      <c r="M1281" s="12">
        <f t="shared" si="109"/>
        <v>57</v>
      </c>
      <c r="N1281" s="9">
        <v>50000</v>
      </c>
      <c r="O1281" s="12">
        <v>1</v>
      </c>
      <c r="P1281" s="9">
        <f t="shared" si="110"/>
        <v>50000</v>
      </c>
      <c r="Q1281" s="9">
        <f t="shared" ref="Q1281:Q1344" si="112">P1281*11</f>
        <v>550000</v>
      </c>
      <c r="R1281" s="10">
        <f t="shared" si="111"/>
        <v>550000</v>
      </c>
    </row>
    <row r="1282" spans="1:18" x14ac:dyDescent="0.35">
      <c r="A1282" s="7">
        <v>1281</v>
      </c>
      <c r="B1282" s="9" t="s">
        <v>2563</v>
      </c>
      <c r="C1282" s="9">
        <v>8240934069</v>
      </c>
      <c r="D1282" s="9" t="s">
        <v>2564</v>
      </c>
      <c r="E1282" s="10">
        <v>550000</v>
      </c>
      <c r="F1282" s="11" t="s">
        <v>20</v>
      </c>
      <c r="G1282" s="9" t="str">
        <f t="shared" ref="G1282:G1345" si="113">B1282</f>
        <v>C184744088</v>
      </c>
      <c r="H1282" s="9" t="s">
        <v>21</v>
      </c>
      <c r="I1282" s="12">
        <v>57</v>
      </c>
      <c r="J1282" s="10">
        <v>550000</v>
      </c>
      <c r="K1282" s="13">
        <v>30871</v>
      </c>
      <c r="L1282" s="13">
        <v>52038</v>
      </c>
      <c r="M1282" s="12">
        <f t="shared" ref="M1282:M1345" si="114">ROUNDDOWN(YEARFRAC(K1282,L1282),0)</f>
        <v>57</v>
      </c>
      <c r="N1282" s="9">
        <v>50000</v>
      </c>
      <c r="O1282" s="12">
        <v>1</v>
      </c>
      <c r="P1282" s="9">
        <f t="shared" ref="P1282:P1345" si="115">O1282*N1282</f>
        <v>50000</v>
      </c>
      <c r="Q1282" s="9">
        <f t="shared" si="112"/>
        <v>550000</v>
      </c>
      <c r="R1282" s="10">
        <f t="shared" ref="R1282:R1345" si="116">MAX(Q1282,J1282)</f>
        <v>550000</v>
      </c>
    </row>
    <row r="1283" spans="1:18" x14ac:dyDescent="0.35">
      <c r="A1283" s="7">
        <v>1282</v>
      </c>
      <c r="B1283" s="9" t="s">
        <v>2565</v>
      </c>
      <c r="C1283" s="9">
        <v>7741051525</v>
      </c>
      <c r="D1283" s="9" t="s">
        <v>2566</v>
      </c>
      <c r="E1283" s="10">
        <v>147428.56</v>
      </c>
      <c r="F1283" s="11" t="s">
        <v>20</v>
      </c>
      <c r="G1283" s="9" t="str">
        <f t="shared" si="113"/>
        <v>C103187545</v>
      </c>
      <c r="H1283" s="9" t="s">
        <v>21</v>
      </c>
      <c r="I1283" s="12">
        <v>57</v>
      </c>
      <c r="J1283" s="10">
        <v>147428.56</v>
      </c>
      <c r="K1283" s="13">
        <v>30871</v>
      </c>
      <c r="L1283" s="13">
        <v>48213</v>
      </c>
      <c r="M1283" s="12">
        <f t="shared" si="114"/>
        <v>47</v>
      </c>
      <c r="N1283" s="9">
        <v>100000</v>
      </c>
      <c r="O1283" s="12">
        <v>1</v>
      </c>
      <c r="P1283" s="9">
        <f t="shared" si="115"/>
        <v>100000</v>
      </c>
      <c r="Q1283" s="9">
        <f t="shared" si="112"/>
        <v>1100000</v>
      </c>
      <c r="R1283" s="10">
        <f t="shared" si="116"/>
        <v>1100000</v>
      </c>
    </row>
    <row r="1284" spans="1:18" x14ac:dyDescent="0.35">
      <c r="A1284" s="7">
        <v>1283</v>
      </c>
      <c r="B1284" s="9" t="s">
        <v>2567</v>
      </c>
      <c r="C1284" s="9">
        <v>8341389961</v>
      </c>
      <c r="D1284" s="9" t="s">
        <v>2568</v>
      </c>
      <c r="E1284" s="10">
        <v>24524.99</v>
      </c>
      <c r="F1284" s="11" t="s">
        <v>20</v>
      </c>
      <c r="G1284" s="9" t="str">
        <f t="shared" si="113"/>
        <v>C212393518</v>
      </c>
      <c r="H1284" s="9" t="s">
        <v>21</v>
      </c>
      <c r="I1284" s="12">
        <v>57</v>
      </c>
      <c r="J1284" s="10">
        <v>24524.99</v>
      </c>
      <c r="K1284" s="13">
        <v>30871</v>
      </c>
      <c r="L1284" s="13">
        <v>51863</v>
      </c>
      <c r="M1284" s="12">
        <f t="shared" si="114"/>
        <v>57</v>
      </c>
      <c r="N1284" s="9">
        <v>18495</v>
      </c>
      <c r="O1284" s="12">
        <v>1</v>
      </c>
      <c r="P1284" s="9">
        <f t="shared" si="115"/>
        <v>18495</v>
      </c>
      <c r="Q1284" s="9">
        <f t="shared" si="112"/>
        <v>203445</v>
      </c>
      <c r="R1284" s="10">
        <f t="shared" si="116"/>
        <v>203445</v>
      </c>
    </row>
    <row r="1285" spans="1:18" x14ac:dyDescent="0.35">
      <c r="A1285" s="7">
        <v>1284</v>
      </c>
      <c r="B1285" s="9" t="s">
        <v>2569</v>
      </c>
      <c r="C1285" s="9">
        <v>9831276531</v>
      </c>
      <c r="D1285" s="9" t="s">
        <v>2570</v>
      </c>
      <c r="E1285" s="10">
        <v>157999.98000000001</v>
      </c>
      <c r="F1285" s="11" t="s">
        <v>20</v>
      </c>
      <c r="G1285" s="9" t="str">
        <f t="shared" si="113"/>
        <v>C255697569</v>
      </c>
      <c r="H1285" s="9" t="s">
        <v>21</v>
      </c>
      <c r="I1285" s="12">
        <v>57</v>
      </c>
      <c r="J1285" s="10">
        <v>157999.98000000001</v>
      </c>
      <c r="K1285" s="13">
        <v>30871</v>
      </c>
      <c r="L1285" s="13">
        <v>52164</v>
      </c>
      <c r="M1285" s="12">
        <f t="shared" si="114"/>
        <v>58</v>
      </c>
      <c r="N1285" s="9">
        <v>100000</v>
      </c>
      <c r="O1285" s="12">
        <v>1</v>
      </c>
      <c r="P1285" s="9">
        <f t="shared" si="115"/>
        <v>100000</v>
      </c>
      <c r="Q1285" s="9">
        <f t="shared" si="112"/>
        <v>1100000</v>
      </c>
      <c r="R1285" s="10">
        <f t="shared" si="116"/>
        <v>1100000</v>
      </c>
    </row>
    <row r="1286" spans="1:18" x14ac:dyDescent="0.35">
      <c r="A1286" s="7">
        <v>1285</v>
      </c>
      <c r="B1286" s="9" t="s">
        <v>2571</v>
      </c>
      <c r="C1286" s="9">
        <v>8873351428</v>
      </c>
      <c r="D1286" s="9" t="s">
        <v>2572</v>
      </c>
      <c r="E1286" s="10">
        <v>31949.99</v>
      </c>
      <c r="F1286" s="11" t="s">
        <v>20</v>
      </c>
      <c r="G1286" s="9" t="str">
        <f t="shared" si="113"/>
        <v>C102657830</v>
      </c>
      <c r="H1286" s="9" t="s">
        <v>21</v>
      </c>
      <c r="I1286" s="12">
        <v>57</v>
      </c>
      <c r="J1286" s="10">
        <v>31949.99</v>
      </c>
      <c r="K1286" s="13">
        <v>30871</v>
      </c>
      <c r="L1286" s="13">
        <v>51835</v>
      </c>
      <c r="M1286" s="12">
        <f t="shared" si="114"/>
        <v>57</v>
      </c>
      <c r="N1286" s="9">
        <v>18000</v>
      </c>
      <c r="O1286" s="12">
        <v>1</v>
      </c>
      <c r="P1286" s="9">
        <f t="shared" si="115"/>
        <v>18000</v>
      </c>
      <c r="Q1286" s="9">
        <f t="shared" si="112"/>
        <v>198000</v>
      </c>
      <c r="R1286" s="10">
        <f t="shared" si="116"/>
        <v>198000</v>
      </c>
    </row>
    <row r="1287" spans="1:18" x14ac:dyDescent="0.35">
      <c r="A1287" s="7">
        <v>1286</v>
      </c>
      <c r="B1287" s="9" t="s">
        <v>2573</v>
      </c>
      <c r="C1287" s="9">
        <v>9813204006</v>
      </c>
      <c r="D1287" s="9" t="s">
        <v>2574</v>
      </c>
      <c r="E1287" s="10">
        <v>22019.99</v>
      </c>
      <c r="F1287" s="11" t="s">
        <v>24</v>
      </c>
      <c r="G1287" s="9" t="str">
        <f t="shared" si="113"/>
        <v>C218467778</v>
      </c>
      <c r="H1287" s="9" t="s">
        <v>21</v>
      </c>
      <c r="I1287" s="12">
        <v>57</v>
      </c>
      <c r="J1287" s="10">
        <v>22019.99</v>
      </c>
      <c r="K1287" s="13">
        <v>30871</v>
      </c>
      <c r="L1287" s="13">
        <v>53142</v>
      </c>
      <c r="M1287" s="12">
        <f t="shared" si="114"/>
        <v>60</v>
      </c>
      <c r="N1287" s="9">
        <v>18887</v>
      </c>
      <c r="O1287" s="12">
        <v>2</v>
      </c>
      <c r="P1287" s="9">
        <f t="shared" si="115"/>
        <v>37774</v>
      </c>
      <c r="Q1287" s="9">
        <f t="shared" si="112"/>
        <v>415514</v>
      </c>
      <c r="R1287" s="10">
        <f t="shared" si="116"/>
        <v>415514</v>
      </c>
    </row>
    <row r="1288" spans="1:18" x14ac:dyDescent="0.35">
      <c r="A1288" s="7">
        <v>1287</v>
      </c>
      <c r="B1288" s="9" t="s">
        <v>2575</v>
      </c>
      <c r="C1288" s="9">
        <v>9433611336</v>
      </c>
      <c r="D1288" s="9" t="s">
        <v>2576</v>
      </c>
      <c r="E1288" s="10">
        <v>32400</v>
      </c>
      <c r="F1288" s="11" t="s">
        <v>20</v>
      </c>
      <c r="G1288" s="9" t="str">
        <f t="shared" si="113"/>
        <v>C237942520</v>
      </c>
      <c r="H1288" s="9" t="s">
        <v>21</v>
      </c>
      <c r="I1288" s="12">
        <v>57</v>
      </c>
      <c r="J1288" s="10">
        <v>32400</v>
      </c>
      <c r="K1288" s="13">
        <v>30871</v>
      </c>
      <c r="L1288" s="13">
        <v>52591</v>
      </c>
      <c r="M1288" s="12">
        <f t="shared" si="114"/>
        <v>59</v>
      </c>
      <c r="N1288" s="9">
        <v>32000</v>
      </c>
      <c r="O1288" s="12">
        <v>1</v>
      </c>
      <c r="P1288" s="9">
        <f t="shared" si="115"/>
        <v>32000</v>
      </c>
      <c r="Q1288" s="9">
        <f t="shared" si="112"/>
        <v>352000</v>
      </c>
      <c r="R1288" s="10">
        <f t="shared" si="116"/>
        <v>352000</v>
      </c>
    </row>
    <row r="1289" spans="1:18" x14ac:dyDescent="0.35">
      <c r="A1289" s="7">
        <v>1288</v>
      </c>
      <c r="B1289" s="9" t="s">
        <v>2577</v>
      </c>
      <c r="C1289" s="9">
        <v>8486735391</v>
      </c>
      <c r="D1289" s="9" t="s">
        <v>2578</v>
      </c>
      <c r="E1289" s="10">
        <v>23519.99</v>
      </c>
      <c r="F1289" s="11" t="s">
        <v>20</v>
      </c>
      <c r="G1289" s="9" t="str">
        <f t="shared" si="113"/>
        <v>C237577704</v>
      </c>
      <c r="H1289" s="9" t="s">
        <v>21</v>
      </c>
      <c r="I1289" s="12">
        <v>57</v>
      </c>
      <c r="J1289" s="10">
        <v>23519.99</v>
      </c>
      <c r="K1289" s="13">
        <v>30871</v>
      </c>
      <c r="L1289" s="13">
        <v>52223</v>
      </c>
      <c r="M1289" s="12">
        <f t="shared" si="114"/>
        <v>58</v>
      </c>
      <c r="N1289" s="9">
        <v>18396</v>
      </c>
      <c r="O1289" s="12">
        <v>1</v>
      </c>
      <c r="P1289" s="9">
        <f t="shared" si="115"/>
        <v>18396</v>
      </c>
      <c r="Q1289" s="9">
        <f t="shared" si="112"/>
        <v>202356</v>
      </c>
      <c r="R1289" s="10">
        <f t="shared" si="116"/>
        <v>202356</v>
      </c>
    </row>
    <row r="1290" spans="1:18" x14ac:dyDescent="0.35">
      <c r="A1290" s="7">
        <v>1289</v>
      </c>
      <c r="B1290" s="9" t="s">
        <v>2579</v>
      </c>
      <c r="C1290" s="9">
        <v>9823212154</v>
      </c>
      <c r="D1290" s="9" t="s">
        <v>2580</v>
      </c>
      <c r="E1290" s="10">
        <v>17100</v>
      </c>
      <c r="F1290" s="11" t="s">
        <v>20</v>
      </c>
      <c r="G1290" s="9" t="str">
        <f t="shared" si="113"/>
        <v>C229432145</v>
      </c>
      <c r="H1290" s="9" t="s">
        <v>21</v>
      </c>
      <c r="I1290" s="12">
        <v>57</v>
      </c>
      <c r="J1290" s="10">
        <v>17100</v>
      </c>
      <c r="K1290" s="13">
        <v>30871</v>
      </c>
      <c r="L1290" s="13">
        <v>52550</v>
      </c>
      <c r="M1290" s="12">
        <f t="shared" si="114"/>
        <v>59</v>
      </c>
      <c r="N1290" s="9">
        <v>18000</v>
      </c>
      <c r="O1290" s="12">
        <v>1</v>
      </c>
      <c r="P1290" s="9">
        <f t="shared" si="115"/>
        <v>18000</v>
      </c>
      <c r="Q1290" s="9">
        <f t="shared" si="112"/>
        <v>198000</v>
      </c>
      <c r="R1290" s="10">
        <f t="shared" si="116"/>
        <v>198000</v>
      </c>
    </row>
    <row r="1291" spans="1:18" x14ac:dyDescent="0.35">
      <c r="A1291" s="7">
        <v>1290</v>
      </c>
      <c r="B1291" s="9" t="s">
        <v>2581</v>
      </c>
      <c r="C1291" s="9">
        <v>9801219804</v>
      </c>
      <c r="D1291" s="9" t="s">
        <v>2582</v>
      </c>
      <c r="E1291" s="10">
        <v>2628.57</v>
      </c>
      <c r="F1291" s="11" t="s">
        <v>20</v>
      </c>
      <c r="G1291" s="9" t="str">
        <f t="shared" si="113"/>
        <v>C219098528</v>
      </c>
      <c r="H1291" s="9" t="s">
        <v>21</v>
      </c>
      <c r="I1291" s="12">
        <v>57</v>
      </c>
      <c r="J1291" s="10">
        <v>2628.57</v>
      </c>
      <c r="K1291" s="13">
        <v>30871</v>
      </c>
      <c r="L1291" s="13">
        <v>49303</v>
      </c>
      <c r="M1291" s="12">
        <f t="shared" si="114"/>
        <v>50</v>
      </c>
      <c r="N1291" s="9">
        <v>20000</v>
      </c>
      <c r="O1291" s="12">
        <v>1</v>
      </c>
      <c r="P1291" s="9">
        <f t="shared" si="115"/>
        <v>20000</v>
      </c>
      <c r="Q1291" s="9">
        <f t="shared" si="112"/>
        <v>220000</v>
      </c>
      <c r="R1291" s="10">
        <f t="shared" si="116"/>
        <v>220000</v>
      </c>
    </row>
    <row r="1292" spans="1:18" x14ac:dyDescent="0.35">
      <c r="A1292" s="7">
        <v>1291</v>
      </c>
      <c r="B1292" s="9" t="s">
        <v>2583</v>
      </c>
      <c r="C1292" s="9">
        <v>9239522159</v>
      </c>
      <c r="D1292" s="9" t="s">
        <v>2584</v>
      </c>
      <c r="E1292" s="10">
        <v>18045</v>
      </c>
      <c r="F1292" s="11" t="s">
        <v>20</v>
      </c>
      <c r="G1292" s="9" t="str">
        <f t="shared" si="113"/>
        <v>C237957719</v>
      </c>
      <c r="H1292" s="9" t="s">
        <v>21</v>
      </c>
      <c r="I1292" s="12">
        <v>57</v>
      </c>
      <c r="J1292" s="10">
        <v>18045</v>
      </c>
      <c r="K1292" s="13">
        <v>30871</v>
      </c>
      <c r="L1292" s="13">
        <v>52592</v>
      </c>
      <c r="M1292" s="12">
        <f t="shared" si="114"/>
        <v>59</v>
      </c>
      <c r="N1292" s="9">
        <v>18000</v>
      </c>
      <c r="O1292" s="12">
        <v>1</v>
      </c>
      <c r="P1292" s="9">
        <f t="shared" si="115"/>
        <v>18000</v>
      </c>
      <c r="Q1292" s="9">
        <f t="shared" si="112"/>
        <v>198000</v>
      </c>
      <c r="R1292" s="10">
        <f t="shared" si="116"/>
        <v>198000</v>
      </c>
    </row>
    <row r="1293" spans="1:18" x14ac:dyDescent="0.35">
      <c r="A1293" s="7">
        <v>1292</v>
      </c>
      <c r="B1293" s="9" t="s">
        <v>2585</v>
      </c>
      <c r="C1293" s="9">
        <v>9002271698</v>
      </c>
      <c r="D1293" s="9" t="s">
        <v>2586</v>
      </c>
      <c r="E1293" s="10">
        <v>22620</v>
      </c>
      <c r="F1293" s="11" t="s">
        <v>20</v>
      </c>
      <c r="G1293" s="9" t="str">
        <f t="shared" si="113"/>
        <v>C275675736</v>
      </c>
      <c r="H1293" s="9" t="s">
        <v>21</v>
      </c>
      <c r="I1293" s="12">
        <v>57</v>
      </c>
      <c r="J1293" s="10">
        <v>22620</v>
      </c>
      <c r="K1293" s="13">
        <v>30871</v>
      </c>
      <c r="L1293" s="13">
        <v>52591</v>
      </c>
      <c r="M1293" s="12">
        <f t="shared" si="114"/>
        <v>59</v>
      </c>
      <c r="N1293" s="9">
        <v>24000</v>
      </c>
      <c r="O1293" s="12">
        <v>1</v>
      </c>
      <c r="P1293" s="9">
        <f t="shared" si="115"/>
        <v>24000</v>
      </c>
      <c r="Q1293" s="9">
        <f t="shared" si="112"/>
        <v>264000</v>
      </c>
      <c r="R1293" s="10">
        <f t="shared" si="116"/>
        <v>264000</v>
      </c>
    </row>
    <row r="1294" spans="1:18" x14ac:dyDescent="0.35">
      <c r="A1294" s="7">
        <v>1293</v>
      </c>
      <c r="B1294" s="9" t="s">
        <v>2587</v>
      </c>
      <c r="C1294" s="9">
        <v>9879217031</v>
      </c>
      <c r="D1294" s="9" t="s">
        <v>2588</v>
      </c>
      <c r="E1294" s="10">
        <v>18349.990000000002</v>
      </c>
      <c r="F1294" s="11" t="s">
        <v>24</v>
      </c>
      <c r="G1294" s="9" t="str">
        <f t="shared" si="113"/>
        <v>C249364196</v>
      </c>
      <c r="H1294" s="9" t="s">
        <v>21</v>
      </c>
      <c r="I1294" s="12">
        <v>57</v>
      </c>
      <c r="J1294" s="10">
        <v>18349.990000000002</v>
      </c>
      <c r="K1294" s="13">
        <v>30871</v>
      </c>
      <c r="L1294" s="13">
        <v>53135</v>
      </c>
      <c r="M1294" s="12">
        <f t="shared" si="114"/>
        <v>60</v>
      </c>
      <c r="N1294" s="9">
        <v>30000</v>
      </c>
      <c r="O1294" s="12">
        <v>1</v>
      </c>
      <c r="P1294" s="9">
        <f t="shared" si="115"/>
        <v>30000</v>
      </c>
      <c r="Q1294" s="9">
        <f t="shared" si="112"/>
        <v>330000</v>
      </c>
      <c r="R1294" s="10">
        <f t="shared" si="116"/>
        <v>330000</v>
      </c>
    </row>
    <row r="1295" spans="1:18" x14ac:dyDescent="0.35">
      <c r="A1295" s="7">
        <v>1294</v>
      </c>
      <c r="B1295" s="9" t="s">
        <v>2589</v>
      </c>
      <c r="C1295" s="9">
        <v>9988091708</v>
      </c>
      <c r="D1295" s="9" t="s">
        <v>2590</v>
      </c>
      <c r="E1295" s="10">
        <v>275000</v>
      </c>
      <c r="F1295" s="11" t="s">
        <v>523</v>
      </c>
      <c r="G1295" s="9" t="str">
        <f t="shared" si="113"/>
        <v>C183239361</v>
      </c>
      <c r="H1295" s="9" t="s">
        <v>21</v>
      </c>
      <c r="I1295" s="12">
        <v>57</v>
      </c>
      <c r="J1295" s="10">
        <v>275000</v>
      </c>
      <c r="K1295" s="13">
        <v>30871</v>
      </c>
      <c r="L1295" s="13">
        <v>49504</v>
      </c>
      <c r="M1295" s="12">
        <f t="shared" si="114"/>
        <v>51</v>
      </c>
      <c r="N1295" s="9">
        <v>25000</v>
      </c>
      <c r="O1295" s="12">
        <v>1</v>
      </c>
      <c r="P1295" s="9">
        <f t="shared" si="115"/>
        <v>25000</v>
      </c>
      <c r="Q1295" s="9">
        <f t="shared" si="112"/>
        <v>275000</v>
      </c>
      <c r="R1295" s="10">
        <f t="shared" si="116"/>
        <v>275000</v>
      </c>
    </row>
    <row r="1296" spans="1:18" x14ac:dyDescent="0.35">
      <c r="A1296" s="7">
        <v>1295</v>
      </c>
      <c r="B1296" s="9" t="s">
        <v>2591</v>
      </c>
      <c r="C1296" s="9">
        <v>7991127070</v>
      </c>
      <c r="D1296" s="9" t="s">
        <v>2592</v>
      </c>
      <c r="E1296" s="10">
        <v>81010.12</v>
      </c>
      <c r="F1296" s="11" t="s">
        <v>20</v>
      </c>
      <c r="G1296" s="9" t="str">
        <f t="shared" si="113"/>
        <v>C253799906</v>
      </c>
      <c r="H1296" s="9" t="s">
        <v>21</v>
      </c>
      <c r="I1296" s="12">
        <v>57</v>
      </c>
      <c r="J1296" s="10">
        <v>81010.12</v>
      </c>
      <c r="K1296" s="13">
        <v>30871</v>
      </c>
      <c r="L1296" s="13">
        <v>52572</v>
      </c>
      <c r="M1296" s="12">
        <f t="shared" si="114"/>
        <v>59</v>
      </c>
      <c r="N1296" s="9">
        <v>81000</v>
      </c>
      <c r="O1296" s="12">
        <v>1</v>
      </c>
      <c r="P1296" s="9">
        <f t="shared" si="115"/>
        <v>81000</v>
      </c>
      <c r="Q1296" s="9">
        <f t="shared" si="112"/>
        <v>891000</v>
      </c>
      <c r="R1296" s="10">
        <f t="shared" si="116"/>
        <v>891000</v>
      </c>
    </row>
    <row r="1297" spans="1:18" x14ac:dyDescent="0.35">
      <c r="A1297" s="7">
        <v>1296</v>
      </c>
      <c r="B1297" s="9" t="s">
        <v>2593</v>
      </c>
      <c r="C1297" s="9">
        <v>9735900735</v>
      </c>
      <c r="D1297" s="9" t="s">
        <v>2594</v>
      </c>
      <c r="E1297" s="10">
        <v>78093.73</v>
      </c>
      <c r="F1297" s="11" t="s">
        <v>20</v>
      </c>
      <c r="G1297" s="9" t="str">
        <f t="shared" si="113"/>
        <v>C999759019</v>
      </c>
      <c r="H1297" s="9" t="s">
        <v>21</v>
      </c>
      <c r="I1297" s="12">
        <v>57</v>
      </c>
      <c r="J1297" s="10">
        <v>78093.73</v>
      </c>
      <c r="K1297" s="13">
        <v>30871</v>
      </c>
      <c r="L1297" s="13">
        <v>51820</v>
      </c>
      <c r="M1297" s="12">
        <f t="shared" si="114"/>
        <v>57</v>
      </c>
      <c r="N1297" s="9">
        <v>50000</v>
      </c>
      <c r="O1297" s="12">
        <v>1</v>
      </c>
      <c r="P1297" s="9">
        <f t="shared" si="115"/>
        <v>50000</v>
      </c>
      <c r="Q1297" s="9">
        <f t="shared" si="112"/>
        <v>550000</v>
      </c>
      <c r="R1297" s="10">
        <f t="shared" si="116"/>
        <v>550000</v>
      </c>
    </row>
    <row r="1298" spans="1:18" x14ac:dyDescent="0.35">
      <c r="A1298" s="7">
        <v>1297</v>
      </c>
      <c r="B1298" s="9" t="s">
        <v>2595</v>
      </c>
      <c r="C1298" s="9">
        <v>7202051511</v>
      </c>
      <c r="D1298" s="9" t="s">
        <v>2596</v>
      </c>
      <c r="E1298" s="10">
        <v>13621.59</v>
      </c>
      <c r="F1298" s="11" t="s">
        <v>2092</v>
      </c>
      <c r="G1298" s="9" t="str">
        <f t="shared" si="113"/>
        <v>C266632461</v>
      </c>
      <c r="H1298" s="9" t="s">
        <v>21</v>
      </c>
      <c r="I1298" s="12">
        <v>57</v>
      </c>
      <c r="J1298" s="10">
        <v>13621.59</v>
      </c>
      <c r="K1298" s="13">
        <v>30871</v>
      </c>
      <c r="L1298" s="13">
        <v>52317</v>
      </c>
      <c r="M1298" s="12">
        <f t="shared" si="114"/>
        <v>58</v>
      </c>
      <c r="N1298" s="9">
        <v>5460</v>
      </c>
      <c r="O1298" s="12">
        <v>4</v>
      </c>
      <c r="P1298" s="9">
        <f t="shared" si="115"/>
        <v>21840</v>
      </c>
      <c r="Q1298" s="9">
        <f t="shared" si="112"/>
        <v>240240</v>
      </c>
      <c r="R1298" s="10">
        <f t="shared" si="116"/>
        <v>240240</v>
      </c>
    </row>
    <row r="1299" spans="1:18" x14ac:dyDescent="0.35">
      <c r="A1299" s="7">
        <v>1298</v>
      </c>
      <c r="B1299" s="9" t="s">
        <v>2597</v>
      </c>
      <c r="C1299" s="9">
        <v>9584175680</v>
      </c>
      <c r="D1299" s="9" t="s">
        <v>2598</v>
      </c>
      <c r="E1299" s="10">
        <v>5297.14</v>
      </c>
      <c r="F1299" s="11" t="s">
        <v>20</v>
      </c>
      <c r="G1299" s="9" t="str">
        <f t="shared" si="113"/>
        <v>C253843250</v>
      </c>
      <c r="H1299" s="9" t="s">
        <v>21</v>
      </c>
      <c r="I1299" s="12">
        <v>57</v>
      </c>
      <c r="J1299" s="10">
        <v>5297.14</v>
      </c>
      <c r="K1299" s="13">
        <v>30871</v>
      </c>
      <c r="L1299" s="13">
        <v>49220</v>
      </c>
      <c r="M1299" s="12">
        <f t="shared" si="114"/>
        <v>50</v>
      </c>
      <c r="N1299" s="9">
        <v>18000</v>
      </c>
      <c r="O1299" s="12">
        <v>1</v>
      </c>
      <c r="P1299" s="9">
        <f t="shared" si="115"/>
        <v>18000</v>
      </c>
      <c r="Q1299" s="9">
        <f t="shared" si="112"/>
        <v>198000</v>
      </c>
      <c r="R1299" s="10">
        <f t="shared" si="116"/>
        <v>198000</v>
      </c>
    </row>
    <row r="1300" spans="1:18" x14ac:dyDescent="0.35">
      <c r="A1300" s="7">
        <v>1299</v>
      </c>
      <c r="B1300" s="9" t="s">
        <v>2599</v>
      </c>
      <c r="C1300" s="9">
        <v>9964442481</v>
      </c>
      <c r="D1300" s="9" t="s">
        <v>2600</v>
      </c>
      <c r="E1300" s="10">
        <v>506000</v>
      </c>
      <c r="F1300" s="11" t="s">
        <v>24</v>
      </c>
      <c r="G1300" s="9" t="str">
        <f t="shared" si="113"/>
        <v>C218862221</v>
      </c>
      <c r="H1300" s="9" t="s">
        <v>21</v>
      </c>
      <c r="I1300" s="12">
        <v>57</v>
      </c>
      <c r="J1300" s="10">
        <v>506000</v>
      </c>
      <c r="K1300" s="13">
        <v>30871</v>
      </c>
      <c r="L1300" s="13">
        <v>53508</v>
      </c>
      <c r="M1300" s="12">
        <f t="shared" si="114"/>
        <v>61</v>
      </c>
      <c r="N1300" s="9">
        <v>27092</v>
      </c>
      <c r="O1300" s="12">
        <v>2</v>
      </c>
      <c r="P1300" s="9">
        <f t="shared" si="115"/>
        <v>54184</v>
      </c>
      <c r="Q1300" s="9">
        <f t="shared" si="112"/>
        <v>596024</v>
      </c>
      <c r="R1300" s="10">
        <f t="shared" si="116"/>
        <v>596024</v>
      </c>
    </row>
    <row r="1301" spans="1:18" x14ac:dyDescent="0.35">
      <c r="A1301" s="7">
        <v>1300</v>
      </c>
      <c r="B1301" s="9" t="s">
        <v>2601</v>
      </c>
      <c r="C1301" s="9">
        <v>9874130602</v>
      </c>
      <c r="D1301" s="9" t="s">
        <v>2602</v>
      </c>
      <c r="E1301" s="10">
        <v>25371.42</v>
      </c>
      <c r="F1301" s="11" t="s">
        <v>24</v>
      </c>
      <c r="G1301" s="9" t="str">
        <f t="shared" si="113"/>
        <v>C256714946</v>
      </c>
      <c r="H1301" s="9" t="s">
        <v>21</v>
      </c>
      <c r="I1301" s="12">
        <v>57</v>
      </c>
      <c r="J1301" s="10">
        <v>25371.42</v>
      </c>
      <c r="K1301" s="13">
        <v>30871</v>
      </c>
      <c r="L1301" s="13">
        <v>49477</v>
      </c>
      <c r="M1301" s="12">
        <f t="shared" si="114"/>
        <v>50</v>
      </c>
      <c r="N1301" s="9">
        <v>100000</v>
      </c>
      <c r="O1301" s="12">
        <v>1</v>
      </c>
      <c r="P1301" s="9">
        <f t="shared" si="115"/>
        <v>100000</v>
      </c>
      <c r="Q1301" s="9">
        <f t="shared" si="112"/>
        <v>1100000</v>
      </c>
      <c r="R1301" s="10">
        <f t="shared" si="116"/>
        <v>1100000</v>
      </c>
    </row>
    <row r="1302" spans="1:18" x14ac:dyDescent="0.35">
      <c r="A1302" s="7">
        <v>1301</v>
      </c>
      <c r="B1302" s="9" t="s">
        <v>2603</v>
      </c>
      <c r="C1302" s="9">
        <v>9616840004</v>
      </c>
      <c r="D1302" s="9" t="s">
        <v>2604</v>
      </c>
      <c r="E1302" s="10">
        <v>10357.129999999999</v>
      </c>
      <c r="F1302" s="11" t="s">
        <v>20</v>
      </c>
      <c r="G1302" s="9" t="str">
        <f t="shared" si="113"/>
        <v>C266162119</v>
      </c>
      <c r="H1302" s="9" t="s">
        <v>21</v>
      </c>
      <c r="I1302" s="12">
        <v>57</v>
      </c>
      <c r="J1302" s="10">
        <v>10357.129999999999</v>
      </c>
      <c r="K1302" s="13">
        <v>30871</v>
      </c>
      <c r="L1302" s="13">
        <v>49268</v>
      </c>
      <c r="M1302" s="12">
        <f t="shared" si="114"/>
        <v>50</v>
      </c>
      <c r="N1302" s="9">
        <v>25000</v>
      </c>
      <c r="O1302" s="12">
        <v>1</v>
      </c>
      <c r="P1302" s="9">
        <f t="shared" si="115"/>
        <v>25000</v>
      </c>
      <c r="Q1302" s="9">
        <f t="shared" si="112"/>
        <v>275000</v>
      </c>
      <c r="R1302" s="10">
        <f t="shared" si="116"/>
        <v>275000</v>
      </c>
    </row>
    <row r="1303" spans="1:18" x14ac:dyDescent="0.35">
      <c r="A1303" s="7">
        <v>1302</v>
      </c>
      <c r="B1303" s="9" t="s">
        <v>2605</v>
      </c>
      <c r="C1303" s="9">
        <v>9831323276</v>
      </c>
      <c r="D1303" s="9" t="s">
        <v>2606</v>
      </c>
      <c r="E1303" s="10">
        <v>31522.46</v>
      </c>
      <c r="F1303" s="11" t="s">
        <v>2092</v>
      </c>
      <c r="G1303" s="9" t="str">
        <f t="shared" si="113"/>
        <v>C277014230</v>
      </c>
      <c r="H1303" s="9" t="s">
        <v>21</v>
      </c>
      <c r="I1303" s="12">
        <v>57</v>
      </c>
      <c r="J1303" s="10">
        <v>31522.46</v>
      </c>
      <c r="K1303" s="13">
        <v>30871</v>
      </c>
      <c r="L1303" s="13">
        <v>52592</v>
      </c>
      <c r="M1303" s="12">
        <f t="shared" si="114"/>
        <v>59</v>
      </c>
      <c r="N1303" s="9">
        <v>47000</v>
      </c>
      <c r="O1303" s="12">
        <v>1</v>
      </c>
      <c r="P1303" s="9">
        <f t="shared" si="115"/>
        <v>47000</v>
      </c>
      <c r="Q1303" s="9">
        <f t="shared" si="112"/>
        <v>517000</v>
      </c>
      <c r="R1303" s="10">
        <f t="shared" si="116"/>
        <v>517000</v>
      </c>
    </row>
    <row r="1304" spans="1:18" x14ac:dyDescent="0.35">
      <c r="A1304" s="7">
        <v>1303</v>
      </c>
      <c r="B1304" s="9" t="s">
        <v>2607</v>
      </c>
      <c r="C1304" s="9">
        <v>6284817480</v>
      </c>
      <c r="D1304" s="9" t="s">
        <v>1356</v>
      </c>
      <c r="E1304" s="10">
        <v>275000</v>
      </c>
      <c r="F1304" s="11" t="s">
        <v>523</v>
      </c>
      <c r="G1304" s="9" t="str">
        <f t="shared" si="113"/>
        <v>C221922093</v>
      </c>
      <c r="H1304" s="9" t="s">
        <v>21</v>
      </c>
      <c r="I1304" s="12">
        <v>57</v>
      </c>
      <c r="J1304" s="10">
        <v>275000</v>
      </c>
      <c r="K1304" s="13">
        <v>30871</v>
      </c>
      <c r="L1304" s="13">
        <v>49489</v>
      </c>
      <c r="M1304" s="12">
        <f t="shared" si="114"/>
        <v>50</v>
      </c>
      <c r="N1304" s="9">
        <v>25000</v>
      </c>
      <c r="O1304" s="12">
        <v>1</v>
      </c>
      <c r="P1304" s="9">
        <f t="shared" si="115"/>
        <v>25000</v>
      </c>
      <c r="Q1304" s="9">
        <f t="shared" si="112"/>
        <v>275000</v>
      </c>
      <c r="R1304" s="10">
        <f t="shared" si="116"/>
        <v>275000</v>
      </c>
    </row>
    <row r="1305" spans="1:18" x14ac:dyDescent="0.35">
      <c r="A1305" s="7">
        <v>1304</v>
      </c>
      <c r="B1305" s="9" t="s">
        <v>2608</v>
      </c>
      <c r="C1305" s="9">
        <v>9547044474</v>
      </c>
      <c r="D1305" s="9" t="s">
        <v>2609</v>
      </c>
      <c r="E1305" s="10">
        <v>25428.57</v>
      </c>
      <c r="F1305" s="11" t="s">
        <v>20</v>
      </c>
      <c r="G1305" s="9" t="str">
        <f t="shared" si="113"/>
        <v>C124095001</v>
      </c>
      <c r="H1305" s="9" t="s">
        <v>21</v>
      </c>
      <c r="I1305" s="12">
        <v>57</v>
      </c>
      <c r="J1305" s="10">
        <v>25428.57</v>
      </c>
      <c r="K1305" s="13">
        <v>30871</v>
      </c>
      <c r="L1305" s="13">
        <v>48027</v>
      </c>
      <c r="M1305" s="12">
        <f t="shared" si="114"/>
        <v>46</v>
      </c>
      <c r="N1305" s="9">
        <v>20000</v>
      </c>
      <c r="O1305" s="12">
        <v>1</v>
      </c>
      <c r="P1305" s="9">
        <f t="shared" si="115"/>
        <v>20000</v>
      </c>
      <c r="Q1305" s="9">
        <f t="shared" si="112"/>
        <v>220000</v>
      </c>
      <c r="R1305" s="10">
        <f t="shared" si="116"/>
        <v>220000</v>
      </c>
    </row>
    <row r="1306" spans="1:18" x14ac:dyDescent="0.35">
      <c r="A1306" s="7">
        <v>1305</v>
      </c>
      <c r="B1306" s="9" t="s">
        <v>2610</v>
      </c>
      <c r="C1306" s="9">
        <v>9875628132</v>
      </c>
      <c r="D1306" s="9" t="s">
        <v>2611</v>
      </c>
      <c r="E1306" s="10">
        <v>37720</v>
      </c>
      <c r="F1306" s="11" t="s">
        <v>20</v>
      </c>
      <c r="G1306" s="9" t="str">
        <f t="shared" si="113"/>
        <v>C330885047</v>
      </c>
      <c r="H1306" s="9" t="s">
        <v>21</v>
      </c>
      <c r="I1306" s="12">
        <v>57</v>
      </c>
      <c r="J1306" s="10">
        <v>37720</v>
      </c>
      <c r="K1306" s="13">
        <v>30871</v>
      </c>
      <c r="L1306" s="13">
        <v>52565</v>
      </c>
      <c r="M1306" s="12">
        <f t="shared" si="114"/>
        <v>59</v>
      </c>
      <c r="N1306" s="9">
        <v>46000</v>
      </c>
      <c r="O1306" s="12">
        <v>1</v>
      </c>
      <c r="P1306" s="9">
        <f t="shared" si="115"/>
        <v>46000</v>
      </c>
      <c r="Q1306" s="9">
        <f t="shared" si="112"/>
        <v>506000</v>
      </c>
      <c r="R1306" s="10">
        <f t="shared" si="116"/>
        <v>506000</v>
      </c>
    </row>
    <row r="1307" spans="1:18" x14ac:dyDescent="0.35">
      <c r="A1307" s="7">
        <v>1306</v>
      </c>
      <c r="B1307" s="9" t="s">
        <v>2612</v>
      </c>
      <c r="C1307" s="9">
        <v>9308401137</v>
      </c>
      <c r="D1307" s="9" t="s">
        <v>2613</v>
      </c>
      <c r="E1307" s="10">
        <v>5500000</v>
      </c>
      <c r="F1307" s="11" t="s">
        <v>20</v>
      </c>
      <c r="G1307" s="9" t="str">
        <f t="shared" si="113"/>
        <v>C261975055</v>
      </c>
      <c r="H1307" s="9" t="s">
        <v>21</v>
      </c>
      <c r="I1307" s="12">
        <v>57</v>
      </c>
      <c r="J1307" s="10">
        <v>5500000</v>
      </c>
      <c r="K1307" s="13">
        <v>30871</v>
      </c>
      <c r="L1307" s="13">
        <v>52962</v>
      </c>
      <c r="M1307" s="12">
        <f t="shared" si="114"/>
        <v>60</v>
      </c>
      <c r="N1307" s="9">
        <v>255000</v>
      </c>
      <c r="O1307" s="12">
        <v>2</v>
      </c>
      <c r="P1307" s="9">
        <f t="shared" si="115"/>
        <v>510000</v>
      </c>
      <c r="Q1307" s="9">
        <f t="shared" si="112"/>
        <v>5610000</v>
      </c>
      <c r="R1307" s="10">
        <f t="shared" si="116"/>
        <v>5610000</v>
      </c>
    </row>
    <row r="1308" spans="1:18" x14ac:dyDescent="0.35">
      <c r="A1308" s="7">
        <v>1307</v>
      </c>
      <c r="B1308" s="9" t="s">
        <v>2614</v>
      </c>
      <c r="C1308" s="9">
        <v>9734401405</v>
      </c>
      <c r="D1308" s="9" t="s">
        <v>2615</v>
      </c>
      <c r="E1308" s="10">
        <v>20319.990000000002</v>
      </c>
      <c r="F1308" s="11" t="s">
        <v>24</v>
      </c>
      <c r="G1308" s="9" t="str">
        <f t="shared" si="113"/>
        <v>C230200832</v>
      </c>
      <c r="H1308" s="9" t="s">
        <v>21</v>
      </c>
      <c r="I1308" s="12">
        <v>57</v>
      </c>
      <c r="J1308" s="10">
        <v>20319.990000000002</v>
      </c>
      <c r="K1308" s="13">
        <v>30871</v>
      </c>
      <c r="L1308" s="13">
        <v>53133</v>
      </c>
      <c r="M1308" s="12">
        <f t="shared" si="114"/>
        <v>60</v>
      </c>
      <c r="N1308" s="9">
        <v>32000</v>
      </c>
      <c r="O1308" s="12">
        <v>1</v>
      </c>
      <c r="P1308" s="9">
        <f t="shared" si="115"/>
        <v>32000</v>
      </c>
      <c r="Q1308" s="9">
        <f t="shared" si="112"/>
        <v>352000</v>
      </c>
      <c r="R1308" s="10">
        <f t="shared" si="116"/>
        <v>352000</v>
      </c>
    </row>
    <row r="1309" spans="1:18" x14ac:dyDescent="0.35">
      <c r="A1309" s="7">
        <v>1308</v>
      </c>
      <c r="B1309" s="9" t="s">
        <v>2616</v>
      </c>
      <c r="C1309" s="9">
        <v>9400383568</v>
      </c>
      <c r="D1309" s="9" t="s">
        <v>2617</v>
      </c>
      <c r="E1309" s="10">
        <v>10371.42</v>
      </c>
      <c r="F1309" s="11" t="s">
        <v>24</v>
      </c>
      <c r="G1309" s="9" t="str">
        <f t="shared" si="113"/>
        <v>C221616817</v>
      </c>
      <c r="H1309" s="9" t="s">
        <v>21</v>
      </c>
      <c r="I1309" s="12">
        <v>57</v>
      </c>
      <c r="J1309" s="10">
        <v>10371.42</v>
      </c>
      <c r="K1309" s="13">
        <v>30871</v>
      </c>
      <c r="L1309" s="13">
        <v>49483</v>
      </c>
      <c r="M1309" s="12">
        <f t="shared" si="114"/>
        <v>50</v>
      </c>
      <c r="N1309" s="9">
        <v>30000</v>
      </c>
      <c r="O1309" s="12">
        <v>1</v>
      </c>
      <c r="P1309" s="9">
        <f t="shared" si="115"/>
        <v>30000</v>
      </c>
      <c r="Q1309" s="9">
        <f t="shared" si="112"/>
        <v>330000</v>
      </c>
      <c r="R1309" s="10">
        <f t="shared" si="116"/>
        <v>330000</v>
      </c>
    </row>
    <row r="1310" spans="1:18" x14ac:dyDescent="0.35">
      <c r="A1310" s="7">
        <v>1309</v>
      </c>
      <c r="B1310" s="9" t="s">
        <v>2618</v>
      </c>
      <c r="C1310" s="9">
        <v>7978244610</v>
      </c>
      <c r="D1310" s="9" t="s">
        <v>2619</v>
      </c>
      <c r="E1310" s="10">
        <v>31499.99</v>
      </c>
      <c r="F1310" s="11" t="s">
        <v>20</v>
      </c>
      <c r="G1310" s="9" t="str">
        <f t="shared" si="113"/>
        <v>C180566684</v>
      </c>
      <c r="H1310" s="9" t="s">
        <v>21</v>
      </c>
      <c r="I1310" s="12">
        <v>57</v>
      </c>
      <c r="J1310" s="10">
        <v>31499.99</v>
      </c>
      <c r="K1310" s="13">
        <v>30871</v>
      </c>
      <c r="L1310" s="13">
        <v>48930</v>
      </c>
      <c r="M1310" s="12">
        <f t="shared" si="114"/>
        <v>49</v>
      </c>
      <c r="N1310" s="9">
        <v>50000</v>
      </c>
      <c r="O1310" s="12">
        <v>1</v>
      </c>
      <c r="P1310" s="9">
        <f t="shared" si="115"/>
        <v>50000</v>
      </c>
      <c r="Q1310" s="9">
        <f t="shared" si="112"/>
        <v>550000</v>
      </c>
      <c r="R1310" s="10">
        <f t="shared" si="116"/>
        <v>550000</v>
      </c>
    </row>
    <row r="1311" spans="1:18" x14ac:dyDescent="0.35">
      <c r="A1311" s="7">
        <v>1310</v>
      </c>
      <c r="B1311" s="9" t="s">
        <v>2620</v>
      </c>
      <c r="C1311" s="9">
        <v>9177123007</v>
      </c>
      <c r="D1311" s="9" t="s">
        <v>2621</v>
      </c>
      <c r="E1311" s="10">
        <v>85679.99</v>
      </c>
      <c r="F1311" s="11" t="s">
        <v>20</v>
      </c>
      <c r="G1311" s="9" t="str">
        <f t="shared" si="113"/>
        <v>C246917151</v>
      </c>
      <c r="H1311" s="9" t="s">
        <v>21</v>
      </c>
      <c r="I1311" s="12">
        <v>57</v>
      </c>
      <c r="J1311" s="10">
        <v>85679.99</v>
      </c>
      <c r="K1311" s="13">
        <v>30871</v>
      </c>
      <c r="L1311" s="13">
        <v>52086</v>
      </c>
      <c r="M1311" s="12">
        <f t="shared" si="114"/>
        <v>58</v>
      </c>
      <c r="N1311" s="9">
        <v>60000</v>
      </c>
      <c r="O1311" s="12">
        <v>1</v>
      </c>
      <c r="P1311" s="9">
        <f t="shared" si="115"/>
        <v>60000</v>
      </c>
      <c r="Q1311" s="9">
        <f t="shared" si="112"/>
        <v>660000</v>
      </c>
      <c r="R1311" s="10">
        <f t="shared" si="116"/>
        <v>660000</v>
      </c>
    </row>
    <row r="1312" spans="1:18" x14ac:dyDescent="0.35">
      <c r="A1312" s="7">
        <v>1311</v>
      </c>
      <c r="B1312" s="9" t="s">
        <v>2622</v>
      </c>
      <c r="C1312" s="9">
        <v>9755266338</v>
      </c>
      <c r="D1312" s="9" t="s">
        <v>2623</v>
      </c>
      <c r="E1312" s="10">
        <v>6685.71</v>
      </c>
      <c r="F1312" s="11" t="s">
        <v>24</v>
      </c>
      <c r="G1312" s="9" t="str">
        <f t="shared" si="113"/>
        <v>C219890289</v>
      </c>
      <c r="H1312" s="9" t="s">
        <v>21</v>
      </c>
      <c r="I1312" s="12">
        <v>57</v>
      </c>
      <c r="J1312" s="10">
        <v>6685.71</v>
      </c>
      <c r="K1312" s="13">
        <v>30871</v>
      </c>
      <c r="L1312" s="13">
        <v>49485</v>
      </c>
      <c r="M1312" s="12">
        <f t="shared" si="114"/>
        <v>50</v>
      </c>
      <c r="N1312" s="9">
        <v>18495</v>
      </c>
      <c r="O1312" s="12">
        <v>1</v>
      </c>
      <c r="P1312" s="9">
        <f t="shared" si="115"/>
        <v>18495</v>
      </c>
      <c r="Q1312" s="9">
        <f t="shared" si="112"/>
        <v>203445</v>
      </c>
      <c r="R1312" s="10">
        <f t="shared" si="116"/>
        <v>203445</v>
      </c>
    </row>
    <row r="1313" spans="1:18" x14ac:dyDescent="0.35">
      <c r="A1313" s="7">
        <v>1312</v>
      </c>
      <c r="B1313" s="9" t="s">
        <v>2624</v>
      </c>
      <c r="C1313" s="9">
        <v>9845073159</v>
      </c>
      <c r="D1313" s="9" t="s">
        <v>2625</v>
      </c>
      <c r="E1313" s="10">
        <v>81480</v>
      </c>
      <c r="F1313" s="11" t="s">
        <v>20</v>
      </c>
      <c r="G1313" s="9" t="str">
        <f t="shared" si="113"/>
        <v>C195922080</v>
      </c>
      <c r="H1313" s="9" t="s">
        <v>21</v>
      </c>
      <c r="I1313" s="12">
        <v>57</v>
      </c>
      <c r="J1313" s="10">
        <v>81480</v>
      </c>
      <c r="K1313" s="13">
        <v>30871</v>
      </c>
      <c r="L1313" s="13">
        <v>52596</v>
      </c>
      <c r="M1313" s="12">
        <f t="shared" si="114"/>
        <v>59</v>
      </c>
      <c r="N1313" s="9">
        <v>80000</v>
      </c>
      <c r="O1313" s="12">
        <v>1</v>
      </c>
      <c r="P1313" s="9">
        <f t="shared" si="115"/>
        <v>80000</v>
      </c>
      <c r="Q1313" s="9">
        <f t="shared" si="112"/>
        <v>880000</v>
      </c>
      <c r="R1313" s="10">
        <f t="shared" si="116"/>
        <v>880000</v>
      </c>
    </row>
    <row r="1314" spans="1:18" x14ac:dyDescent="0.35">
      <c r="A1314" s="7">
        <v>1313</v>
      </c>
      <c r="B1314" s="9" t="s">
        <v>2626</v>
      </c>
      <c r="C1314" s="9">
        <v>8287012933</v>
      </c>
      <c r="D1314" s="9" t="s">
        <v>769</v>
      </c>
      <c r="E1314" s="10">
        <v>275000</v>
      </c>
      <c r="F1314" s="11" t="s">
        <v>24</v>
      </c>
      <c r="G1314" s="9" t="str">
        <f t="shared" si="113"/>
        <v>C249331789</v>
      </c>
      <c r="H1314" s="9" t="s">
        <v>21</v>
      </c>
      <c r="I1314" s="12">
        <v>57</v>
      </c>
      <c r="J1314" s="10">
        <v>275000</v>
      </c>
      <c r="K1314" s="13">
        <v>30871</v>
      </c>
      <c r="L1314" s="13">
        <v>49695</v>
      </c>
      <c r="M1314" s="12">
        <f t="shared" si="114"/>
        <v>51</v>
      </c>
      <c r="N1314" s="9">
        <v>25000</v>
      </c>
      <c r="O1314" s="12">
        <v>1</v>
      </c>
      <c r="P1314" s="9">
        <f t="shared" si="115"/>
        <v>25000</v>
      </c>
      <c r="Q1314" s="9">
        <f t="shared" si="112"/>
        <v>275000</v>
      </c>
      <c r="R1314" s="10">
        <f t="shared" si="116"/>
        <v>275000</v>
      </c>
    </row>
    <row r="1315" spans="1:18" x14ac:dyDescent="0.35">
      <c r="A1315" s="7">
        <v>1314</v>
      </c>
      <c r="B1315" s="9" t="s">
        <v>2627</v>
      </c>
      <c r="C1315" s="9">
        <v>9872281582</v>
      </c>
      <c r="D1315" s="9" t="s">
        <v>2628</v>
      </c>
      <c r="E1315" s="10">
        <v>23750</v>
      </c>
      <c r="F1315" s="11" t="s">
        <v>20</v>
      </c>
      <c r="G1315" s="9" t="str">
        <f t="shared" si="113"/>
        <v>C255081049</v>
      </c>
      <c r="H1315" s="9" t="s">
        <v>21</v>
      </c>
      <c r="I1315" s="12">
        <v>57</v>
      </c>
      <c r="J1315" s="10">
        <v>23750</v>
      </c>
      <c r="K1315" s="13">
        <v>30871</v>
      </c>
      <c r="L1315" s="13">
        <v>52588</v>
      </c>
      <c r="M1315" s="12">
        <f t="shared" si="114"/>
        <v>59</v>
      </c>
      <c r="N1315" s="9">
        <v>25000</v>
      </c>
      <c r="O1315" s="12">
        <v>1</v>
      </c>
      <c r="P1315" s="9">
        <f t="shared" si="115"/>
        <v>25000</v>
      </c>
      <c r="Q1315" s="9">
        <f t="shared" si="112"/>
        <v>275000</v>
      </c>
      <c r="R1315" s="10">
        <f t="shared" si="116"/>
        <v>275000</v>
      </c>
    </row>
    <row r="1316" spans="1:18" x14ac:dyDescent="0.35">
      <c r="A1316" s="7">
        <v>1315</v>
      </c>
      <c r="B1316" s="9" t="s">
        <v>2629</v>
      </c>
      <c r="C1316" s="9">
        <v>9942222785</v>
      </c>
      <c r="D1316" s="9" t="s">
        <v>2630</v>
      </c>
      <c r="E1316" s="10">
        <v>16740</v>
      </c>
      <c r="F1316" s="11" t="s">
        <v>24</v>
      </c>
      <c r="G1316" s="9" t="str">
        <f t="shared" si="113"/>
        <v>C193896008</v>
      </c>
      <c r="H1316" s="9" t="s">
        <v>21</v>
      </c>
      <c r="I1316" s="12">
        <v>57</v>
      </c>
      <c r="J1316" s="10">
        <v>16740</v>
      </c>
      <c r="K1316" s="13">
        <v>30871</v>
      </c>
      <c r="L1316" s="13">
        <v>51658</v>
      </c>
      <c r="M1316" s="12">
        <f t="shared" si="114"/>
        <v>56</v>
      </c>
      <c r="N1316" s="9">
        <v>30000</v>
      </c>
      <c r="O1316" s="12">
        <v>1</v>
      </c>
      <c r="P1316" s="9">
        <f t="shared" si="115"/>
        <v>30000</v>
      </c>
      <c r="Q1316" s="9">
        <f t="shared" si="112"/>
        <v>330000</v>
      </c>
      <c r="R1316" s="10">
        <f t="shared" si="116"/>
        <v>330000</v>
      </c>
    </row>
    <row r="1317" spans="1:18" x14ac:dyDescent="0.35">
      <c r="A1317" s="7">
        <v>1316</v>
      </c>
      <c r="B1317" s="9" t="s">
        <v>2631</v>
      </c>
      <c r="C1317" s="9">
        <v>8333042327</v>
      </c>
      <c r="D1317" s="9" t="s">
        <v>2632</v>
      </c>
      <c r="E1317" s="10">
        <v>550000</v>
      </c>
      <c r="F1317" s="11" t="s">
        <v>24</v>
      </c>
      <c r="G1317" s="9" t="str">
        <f t="shared" si="113"/>
        <v>C206924809</v>
      </c>
      <c r="H1317" s="9" t="s">
        <v>21</v>
      </c>
      <c r="I1317" s="12">
        <v>57</v>
      </c>
      <c r="J1317" s="10">
        <v>550000</v>
      </c>
      <c r="K1317" s="13">
        <v>30871</v>
      </c>
      <c r="L1317" s="13">
        <v>53368</v>
      </c>
      <c r="M1317" s="12">
        <f t="shared" si="114"/>
        <v>61</v>
      </c>
      <c r="N1317" s="9">
        <v>51436</v>
      </c>
      <c r="O1317" s="12">
        <v>1</v>
      </c>
      <c r="P1317" s="9">
        <f t="shared" si="115"/>
        <v>51436</v>
      </c>
      <c r="Q1317" s="9">
        <f t="shared" si="112"/>
        <v>565796</v>
      </c>
      <c r="R1317" s="10">
        <f t="shared" si="116"/>
        <v>565796</v>
      </c>
    </row>
    <row r="1318" spans="1:18" x14ac:dyDescent="0.35">
      <c r="A1318" s="7">
        <v>1317</v>
      </c>
      <c r="B1318" s="9" t="s">
        <v>2633</v>
      </c>
      <c r="C1318" s="9">
        <v>9239332656</v>
      </c>
      <c r="D1318" s="9" t="s">
        <v>2634</v>
      </c>
      <c r="E1318" s="10">
        <v>35600</v>
      </c>
      <c r="F1318" s="11" t="s">
        <v>20</v>
      </c>
      <c r="G1318" s="9" t="str">
        <f t="shared" si="113"/>
        <v>C206310196</v>
      </c>
      <c r="H1318" s="9" t="s">
        <v>21</v>
      </c>
      <c r="I1318" s="12">
        <v>57</v>
      </c>
      <c r="J1318" s="10">
        <v>35600</v>
      </c>
      <c r="K1318" s="13">
        <v>30871</v>
      </c>
      <c r="L1318" s="13">
        <v>52592</v>
      </c>
      <c r="M1318" s="12">
        <f t="shared" si="114"/>
        <v>59</v>
      </c>
      <c r="N1318" s="9">
        <v>40000</v>
      </c>
      <c r="O1318" s="12">
        <v>1</v>
      </c>
      <c r="P1318" s="9">
        <f t="shared" si="115"/>
        <v>40000</v>
      </c>
      <c r="Q1318" s="9">
        <f t="shared" si="112"/>
        <v>440000</v>
      </c>
      <c r="R1318" s="10">
        <f t="shared" si="116"/>
        <v>440000</v>
      </c>
    </row>
    <row r="1319" spans="1:18" x14ac:dyDescent="0.35">
      <c r="A1319" s="7">
        <v>1318</v>
      </c>
      <c r="B1319" s="9" t="s">
        <v>2635</v>
      </c>
      <c r="C1319" s="9">
        <v>9800181732</v>
      </c>
      <c r="D1319" s="9" t="s">
        <v>2636</v>
      </c>
      <c r="E1319" s="10">
        <v>25491.66</v>
      </c>
      <c r="F1319" s="11" t="s">
        <v>20</v>
      </c>
      <c r="G1319" s="9" t="str">
        <f t="shared" si="113"/>
        <v>C208247652</v>
      </c>
      <c r="H1319" s="9" t="s">
        <v>21</v>
      </c>
      <c r="I1319" s="12">
        <v>57</v>
      </c>
      <c r="J1319" s="10">
        <v>25491.66</v>
      </c>
      <c r="K1319" s="13">
        <v>30871</v>
      </c>
      <c r="L1319" s="13">
        <v>52262</v>
      </c>
      <c r="M1319" s="12">
        <f t="shared" si="114"/>
        <v>58</v>
      </c>
      <c r="N1319" s="9">
        <v>11730</v>
      </c>
      <c r="O1319" s="12">
        <v>2</v>
      </c>
      <c r="P1319" s="9">
        <f t="shared" si="115"/>
        <v>23460</v>
      </c>
      <c r="Q1319" s="9">
        <f t="shared" si="112"/>
        <v>258060</v>
      </c>
      <c r="R1319" s="10">
        <f t="shared" si="116"/>
        <v>258060</v>
      </c>
    </row>
    <row r="1320" spans="1:18" x14ac:dyDescent="0.35">
      <c r="A1320" s="7">
        <v>1319</v>
      </c>
      <c r="B1320" s="9" t="s">
        <v>2637</v>
      </c>
      <c r="C1320" s="9">
        <v>9329201235</v>
      </c>
      <c r="D1320" s="9" t="s">
        <v>2638</v>
      </c>
      <c r="E1320" s="10">
        <v>23399.99</v>
      </c>
      <c r="F1320" s="11" t="s">
        <v>20</v>
      </c>
      <c r="G1320" s="9" t="str">
        <f t="shared" si="113"/>
        <v>C208842837</v>
      </c>
      <c r="H1320" s="9" t="s">
        <v>21</v>
      </c>
      <c r="I1320" s="12">
        <v>57</v>
      </c>
      <c r="J1320" s="10">
        <v>23399.99</v>
      </c>
      <c r="K1320" s="13">
        <v>30871</v>
      </c>
      <c r="L1320" s="13">
        <v>49285</v>
      </c>
      <c r="M1320" s="12">
        <f t="shared" si="114"/>
        <v>50</v>
      </c>
      <c r="N1320" s="9">
        <v>50000</v>
      </c>
      <c r="O1320" s="12">
        <v>1</v>
      </c>
      <c r="P1320" s="9">
        <f t="shared" si="115"/>
        <v>50000</v>
      </c>
      <c r="Q1320" s="9">
        <f t="shared" si="112"/>
        <v>550000</v>
      </c>
      <c r="R1320" s="10">
        <f t="shared" si="116"/>
        <v>550000</v>
      </c>
    </row>
    <row r="1321" spans="1:18" x14ac:dyDescent="0.35">
      <c r="A1321" s="7">
        <v>1320</v>
      </c>
      <c r="B1321" s="9" t="s">
        <v>2639</v>
      </c>
      <c r="C1321" s="9">
        <v>9831594648</v>
      </c>
      <c r="D1321" s="9" t="s">
        <v>2640</v>
      </c>
      <c r="E1321" s="10">
        <v>1100000</v>
      </c>
      <c r="F1321" s="11" t="s">
        <v>24</v>
      </c>
      <c r="G1321" s="9" t="str">
        <f t="shared" si="113"/>
        <v>C264100610</v>
      </c>
      <c r="H1321" s="9" t="s">
        <v>21</v>
      </c>
      <c r="I1321" s="12">
        <v>57</v>
      </c>
      <c r="J1321" s="10">
        <v>1100000</v>
      </c>
      <c r="K1321" s="13">
        <v>30871</v>
      </c>
      <c r="L1321" s="13">
        <v>53284</v>
      </c>
      <c r="M1321" s="12">
        <f t="shared" si="114"/>
        <v>61</v>
      </c>
      <c r="N1321" s="9">
        <v>26000</v>
      </c>
      <c r="O1321" s="12">
        <v>4</v>
      </c>
      <c r="P1321" s="9">
        <f t="shared" si="115"/>
        <v>104000</v>
      </c>
      <c r="Q1321" s="9">
        <f t="shared" si="112"/>
        <v>1144000</v>
      </c>
      <c r="R1321" s="10">
        <f t="shared" si="116"/>
        <v>1144000</v>
      </c>
    </row>
    <row r="1322" spans="1:18" x14ac:dyDescent="0.35">
      <c r="A1322" s="7">
        <v>1321</v>
      </c>
      <c r="B1322" s="9" t="s">
        <v>2641</v>
      </c>
      <c r="C1322" s="9">
        <v>9617050782</v>
      </c>
      <c r="D1322" s="9" t="s">
        <v>2642</v>
      </c>
      <c r="E1322" s="10">
        <v>6685.71</v>
      </c>
      <c r="F1322" s="11" t="s">
        <v>20</v>
      </c>
      <c r="G1322" s="9" t="str">
        <f t="shared" si="113"/>
        <v>C240578758</v>
      </c>
      <c r="H1322" s="9" t="s">
        <v>21</v>
      </c>
      <c r="I1322" s="12">
        <v>57</v>
      </c>
      <c r="J1322" s="10">
        <v>6685.71</v>
      </c>
      <c r="K1322" s="13">
        <v>30871</v>
      </c>
      <c r="L1322" s="13">
        <v>49309</v>
      </c>
      <c r="M1322" s="12">
        <f t="shared" si="114"/>
        <v>50</v>
      </c>
      <c r="N1322" s="9">
        <v>18000</v>
      </c>
      <c r="O1322" s="12">
        <v>1</v>
      </c>
      <c r="P1322" s="9">
        <f t="shared" si="115"/>
        <v>18000</v>
      </c>
      <c r="Q1322" s="9">
        <f t="shared" si="112"/>
        <v>198000</v>
      </c>
      <c r="R1322" s="10">
        <f t="shared" si="116"/>
        <v>198000</v>
      </c>
    </row>
    <row r="1323" spans="1:18" x14ac:dyDescent="0.35">
      <c r="A1323" s="7">
        <v>1322</v>
      </c>
      <c r="B1323" s="9" t="s">
        <v>2643</v>
      </c>
      <c r="C1323" s="9">
        <v>9833984554</v>
      </c>
      <c r="D1323" s="9" t="s">
        <v>2644</v>
      </c>
      <c r="E1323" s="10">
        <v>18225</v>
      </c>
      <c r="F1323" s="11" t="s">
        <v>20</v>
      </c>
      <c r="G1323" s="9" t="str">
        <f t="shared" si="113"/>
        <v>C267708666</v>
      </c>
      <c r="H1323" s="9" t="s">
        <v>21</v>
      </c>
      <c r="I1323" s="12">
        <v>57</v>
      </c>
      <c r="J1323" s="10">
        <v>18225</v>
      </c>
      <c r="K1323" s="13">
        <v>30871</v>
      </c>
      <c r="L1323" s="13">
        <v>52492</v>
      </c>
      <c r="M1323" s="12">
        <f t="shared" si="114"/>
        <v>59</v>
      </c>
      <c r="N1323" s="9">
        <v>18000</v>
      </c>
      <c r="O1323" s="12">
        <v>1</v>
      </c>
      <c r="P1323" s="9">
        <f t="shared" si="115"/>
        <v>18000</v>
      </c>
      <c r="Q1323" s="9">
        <f t="shared" si="112"/>
        <v>198000</v>
      </c>
      <c r="R1323" s="10">
        <f t="shared" si="116"/>
        <v>198000</v>
      </c>
    </row>
    <row r="1324" spans="1:18" x14ac:dyDescent="0.35">
      <c r="A1324" s="7">
        <v>1323</v>
      </c>
      <c r="B1324" s="9" t="s">
        <v>2645</v>
      </c>
      <c r="C1324" s="9">
        <v>9831074422</v>
      </c>
      <c r="D1324" s="9" t="s">
        <v>2646</v>
      </c>
      <c r="E1324" s="10">
        <v>79571.399999999994</v>
      </c>
      <c r="F1324" s="11" t="s">
        <v>20</v>
      </c>
      <c r="G1324" s="9" t="str">
        <f t="shared" si="113"/>
        <v>C182920493</v>
      </c>
      <c r="H1324" s="9" t="s">
        <v>21</v>
      </c>
      <c r="I1324" s="12">
        <v>57</v>
      </c>
      <c r="J1324" s="10">
        <v>79571.399999999994</v>
      </c>
      <c r="K1324" s="13">
        <v>30871</v>
      </c>
      <c r="L1324" s="13">
        <v>49197</v>
      </c>
      <c r="M1324" s="12">
        <f t="shared" si="114"/>
        <v>50</v>
      </c>
      <c r="N1324" s="9">
        <v>50000</v>
      </c>
      <c r="O1324" s="12">
        <v>1</v>
      </c>
      <c r="P1324" s="9">
        <f t="shared" si="115"/>
        <v>50000</v>
      </c>
      <c r="Q1324" s="9">
        <f t="shared" si="112"/>
        <v>550000</v>
      </c>
      <c r="R1324" s="10">
        <f t="shared" si="116"/>
        <v>550000</v>
      </c>
    </row>
    <row r="1325" spans="1:18" x14ac:dyDescent="0.35">
      <c r="A1325" s="7">
        <v>1324</v>
      </c>
      <c r="B1325" s="9" t="s">
        <v>2647</v>
      </c>
      <c r="C1325" s="9">
        <v>9926047044</v>
      </c>
      <c r="D1325" s="9" t="s">
        <v>2648</v>
      </c>
      <c r="E1325" s="10">
        <v>8742.85</v>
      </c>
      <c r="F1325" s="11" t="s">
        <v>24</v>
      </c>
      <c r="G1325" s="9" t="str">
        <f t="shared" si="113"/>
        <v>C207645271</v>
      </c>
      <c r="H1325" s="9" t="s">
        <v>21</v>
      </c>
      <c r="I1325" s="12">
        <v>57</v>
      </c>
      <c r="J1325" s="10">
        <v>8742.85</v>
      </c>
      <c r="K1325" s="13">
        <v>30871</v>
      </c>
      <c r="L1325" s="13">
        <v>49487</v>
      </c>
      <c r="M1325" s="12">
        <f t="shared" si="114"/>
        <v>50</v>
      </c>
      <c r="N1325" s="9">
        <v>20000</v>
      </c>
      <c r="O1325" s="12">
        <v>1</v>
      </c>
      <c r="P1325" s="9">
        <f t="shared" si="115"/>
        <v>20000</v>
      </c>
      <c r="Q1325" s="9">
        <f t="shared" si="112"/>
        <v>220000</v>
      </c>
      <c r="R1325" s="10">
        <f t="shared" si="116"/>
        <v>220000</v>
      </c>
    </row>
    <row r="1326" spans="1:18" x14ac:dyDescent="0.35">
      <c r="A1326" s="7">
        <v>1325</v>
      </c>
      <c r="B1326" s="9" t="s">
        <v>2649</v>
      </c>
      <c r="C1326" s="9">
        <v>9600291425</v>
      </c>
      <c r="D1326" s="9" t="s">
        <v>2650</v>
      </c>
      <c r="E1326" s="10">
        <v>21449.99</v>
      </c>
      <c r="F1326" s="11" t="s">
        <v>20</v>
      </c>
      <c r="G1326" s="9" t="str">
        <f t="shared" si="113"/>
        <v>C221225127</v>
      </c>
      <c r="H1326" s="9" t="s">
        <v>21</v>
      </c>
      <c r="I1326" s="12">
        <v>57</v>
      </c>
      <c r="J1326" s="10">
        <v>21449.99</v>
      </c>
      <c r="K1326" s="13">
        <v>30871</v>
      </c>
      <c r="L1326" s="13">
        <v>49302</v>
      </c>
      <c r="M1326" s="12">
        <f t="shared" si="114"/>
        <v>50</v>
      </c>
      <c r="N1326" s="9">
        <v>50000</v>
      </c>
      <c r="O1326" s="12">
        <v>1</v>
      </c>
      <c r="P1326" s="9">
        <f t="shared" si="115"/>
        <v>50000</v>
      </c>
      <c r="Q1326" s="9">
        <f t="shared" si="112"/>
        <v>550000</v>
      </c>
      <c r="R1326" s="10">
        <f t="shared" si="116"/>
        <v>550000</v>
      </c>
    </row>
    <row r="1327" spans="1:18" x14ac:dyDescent="0.35">
      <c r="A1327" s="7">
        <v>1326</v>
      </c>
      <c r="B1327" s="9" t="s">
        <v>2651</v>
      </c>
      <c r="C1327" s="9">
        <v>6283703897</v>
      </c>
      <c r="D1327" s="9" t="s">
        <v>2652</v>
      </c>
      <c r="E1327" s="10">
        <v>8857.14</v>
      </c>
      <c r="F1327" s="11" t="s">
        <v>24</v>
      </c>
      <c r="G1327" s="9" t="str">
        <f t="shared" si="113"/>
        <v>C264173100</v>
      </c>
      <c r="H1327" s="9" t="s">
        <v>21</v>
      </c>
      <c r="I1327" s="12">
        <v>57</v>
      </c>
      <c r="J1327" s="10">
        <v>8857.14</v>
      </c>
      <c r="K1327" s="13">
        <v>30871</v>
      </c>
      <c r="L1327" s="13">
        <v>49464</v>
      </c>
      <c r="M1327" s="12">
        <f t="shared" si="114"/>
        <v>50</v>
      </c>
      <c r="N1327" s="9">
        <v>20000</v>
      </c>
      <c r="O1327" s="12">
        <v>1</v>
      </c>
      <c r="P1327" s="9">
        <f t="shared" si="115"/>
        <v>20000</v>
      </c>
      <c r="Q1327" s="9">
        <f t="shared" si="112"/>
        <v>220000</v>
      </c>
      <c r="R1327" s="10">
        <f t="shared" si="116"/>
        <v>220000</v>
      </c>
    </row>
    <row r="1328" spans="1:18" x14ac:dyDescent="0.35">
      <c r="A1328" s="7">
        <v>1327</v>
      </c>
      <c r="B1328" s="9" t="s">
        <v>2653</v>
      </c>
      <c r="C1328" s="9">
        <v>8369507289</v>
      </c>
      <c r="D1328" s="9" t="s">
        <v>2654</v>
      </c>
      <c r="E1328" s="10">
        <v>660000</v>
      </c>
      <c r="F1328" s="11" t="s">
        <v>24</v>
      </c>
      <c r="G1328" s="9" t="str">
        <f t="shared" si="113"/>
        <v>C222415198</v>
      </c>
      <c r="H1328" s="9" t="s">
        <v>21</v>
      </c>
      <c r="I1328" s="12">
        <v>57</v>
      </c>
      <c r="J1328" s="10">
        <v>660000</v>
      </c>
      <c r="K1328" s="13">
        <v>30871</v>
      </c>
      <c r="L1328" s="13">
        <v>53443</v>
      </c>
      <c r="M1328" s="12">
        <f t="shared" si="114"/>
        <v>61</v>
      </c>
      <c r="N1328" s="9">
        <v>5445</v>
      </c>
      <c r="O1328" s="12">
        <v>12</v>
      </c>
      <c r="P1328" s="9">
        <f t="shared" si="115"/>
        <v>65340</v>
      </c>
      <c r="Q1328" s="9">
        <f t="shared" si="112"/>
        <v>718740</v>
      </c>
      <c r="R1328" s="10">
        <f t="shared" si="116"/>
        <v>718740</v>
      </c>
    </row>
    <row r="1329" spans="1:18" x14ac:dyDescent="0.35">
      <c r="A1329" s="7">
        <v>1328</v>
      </c>
      <c r="B1329" s="9" t="s">
        <v>2655</v>
      </c>
      <c r="C1329" s="9">
        <v>8089377230</v>
      </c>
      <c r="D1329" s="9" t="s">
        <v>2656</v>
      </c>
      <c r="E1329" s="10">
        <v>5885.71</v>
      </c>
      <c r="F1329" s="11" t="s">
        <v>24</v>
      </c>
      <c r="G1329" s="9" t="str">
        <f t="shared" si="113"/>
        <v>C232868243</v>
      </c>
      <c r="H1329" s="9" t="s">
        <v>21</v>
      </c>
      <c r="I1329" s="12">
        <v>57</v>
      </c>
      <c r="J1329" s="10">
        <v>5885.71</v>
      </c>
      <c r="K1329" s="13">
        <v>30871</v>
      </c>
      <c r="L1329" s="13">
        <v>49483</v>
      </c>
      <c r="M1329" s="12">
        <f t="shared" si="114"/>
        <v>50</v>
      </c>
      <c r="N1329" s="9">
        <v>20000</v>
      </c>
      <c r="O1329" s="12">
        <v>1</v>
      </c>
      <c r="P1329" s="9">
        <f t="shared" si="115"/>
        <v>20000</v>
      </c>
      <c r="Q1329" s="9">
        <f t="shared" si="112"/>
        <v>220000</v>
      </c>
      <c r="R1329" s="10">
        <f t="shared" si="116"/>
        <v>220000</v>
      </c>
    </row>
    <row r="1330" spans="1:18" x14ac:dyDescent="0.35">
      <c r="A1330" s="7">
        <v>1329</v>
      </c>
      <c r="B1330" s="9" t="s">
        <v>2657</v>
      </c>
      <c r="C1330" s="9">
        <v>9989509123</v>
      </c>
      <c r="D1330" s="9" t="s">
        <v>2658</v>
      </c>
      <c r="E1330" s="10">
        <v>330000</v>
      </c>
      <c r="F1330" s="11" t="s">
        <v>24</v>
      </c>
      <c r="G1330" s="9" t="str">
        <f t="shared" si="113"/>
        <v>C237491893</v>
      </c>
      <c r="H1330" s="9" t="s">
        <v>21</v>
      </c>
      <c r="I1330" s="12">
        <v>57</v>
      </c>
      <c r="J1330" s="10">
        <v>330000</v>
      </c>
      <c r="K1330" s="13">
        <v>30871</v>
      </c>
      <c r="L1330" s="13">
        <v>53500</v>
      </c>
      <c r="M1330" s="12">
        <f t="shared" si="114"/>
        <v>61</v>
      </c>
      <c r="N1330" s="9">
        <v>30000</v>
      </c>
      <c r="O1330" s="12">
        <v>1</v>
      </c>
      <c r="P1330" s="9">
        <f t="shared" si="115"/>
        <v>30000</v>
      </c>
      <c r="Q1330" s="9">
        <f t="shared" si="112"/>
        <v>330000</v>
      </c>
      <c r="R1330" s="10">
        <f t="shared" si="116"/>
        <v>330000</v>
      </c>
    </row>
    <row r="1331" spans="1:18" x14ac:dyDescent="0.35">
      <c r="A1331" s="7">
        <v>1330</v>
      </c>
      <c r="B1331" s="9" t="s">
        <v>2659</v>
      </c>
      <c r="C1331" s="9">
        <v>8018090960</v>
      </c>
      <c r="D1331" s="9" t="s">
        <v>2660</v>
      </c>
      <c r="E1331" s="10">
        <v>26337.48</v>
      </c>
      <c r="F1331" s="11" t="s">
        <v>24</v>
      </c>
      <c r="G1331" s="9" t="str">
        <f t="shared" si="113"/>
        <v>C247947188</v>
      </c>
      <c r="H1331" s="9" t="s">
        <v>21</v>
      </c>
      <c r="I1331" s="12">
        <v>57</v>
      </c>
      <c r="J1331" s="10">
        <v>26337.48</v>
      </c>
      <c r="K1331" s="13">
        <v>30871</v>
      </c>
      <c r="L1331" s="13">
        <v>53125</v>
      </c>
      <c r="M1331" s="12">
        <f t="shared" si="114"/>
        <v>60</v>
      </c>
      <c r="N1331" s="9">
        <v>50000</v>
      </c>
      <c r="O1331" s="12">
        <v>1</v>
      </c>
      <c r="P1331" s="9">
        <f t="shared" si="115"/>
        <v>50000</v>
      </c>
      <c r="Q1331" s="9">
        <f t="shared" si="112"/>
        <v>550000</v>
      </c>
      <c r="R1331" s="10">
        <f t="shared" si="116"/>
        <v>550000</v>
      </c>
    </row>
    <row r="1332" spans="1:18" x14ac:dyDescent="0.35">
      <c r="A1332" s="7">
        <v>1331</v>
      </c>
      <c r="B1332" s="9" t="s">
        <v>2661</v>
      </c>
      <c r="C1332" s="9">
        <v>8908204314</v>
      </c>
      <c r="D1332" s="9" t="s">
        <v>2662</v>
      </c>
      <c r="E1332" s="10">
        <v>32799.99</v>
      </c>
      <c r="F1332" s="11" t="s">
        <v>20</v>
      </c>
      <c r="G1332" s="9" t="str">
        <f t="shared" si="113"/>
        <v>C205940813</v>
      </c>
      <c r="H1332" s="9" t="s">
        <v>21</v>
      </c>
      <c r="I1332" s="12">
        <v>57</v>
      </c>
      <c r="J1332" s="10">
        <v>32799.99</v>
      </c>
      <c r="K1332" s="13">
        <v>30871</v>
      </c>
      <c r="L1332" s="13">
        <v>52231</v>
      </c>
      <c r="M1332" s="12">
        <f t="shared" si="114"/>
        <v>58</v>
      </c>
      <c r="N1332" s="9">
        <v>30660</v>
      </c>
      <c r="O1332" s="12">
        <v>1</v>
      </c>
      <c r="P1332" s="9">
        <f t="shared" si="115"/>
        <v>30660</v>
      </c>
      <c r="Q1332" s="9">
        <f t="shared" si="112"/>
        <v>337260</v>
      </c>
      <c r="R1332" s="10">
        <f t="shared" si="116"/>
        <v>337260</v>
      </c>
    </row>
    <row r="1333" spans="1:18" x14ac:dyDescent="0.35">
      <c r="A1333" s="7">
        <v>1332</v>
      </c>
      <c r="B1333" s="9" t="s">
        <v>2663</v>
      </c>
      <c r="C1333" s="9">
        <v>9204390555</v>
      </c>
      <c r="D1333" s="9" t="s">
        <v>2664</v>
      </c>
      <c r="E1333" s="10">
        <v>225000</v>
      </c>
      <c r="F1333" s="11" t="s">
        <v>20</v>
      </c>
      <c r="G1333" s="9" t="str">
        <f t="shared" si="113"/>
        <v>C239238371</v>
      </c>
      <c r="H1333" s="9" t="s">
        <v>21</v>
      </c>
      <c r="I1333" s="12">
        <v>57</v>
      </c>
      <c r="J1333" s="10">
        <v>225000</v>
      </c>
      <c r="K1333" s="13">
        <v>30871</v>
      </c>
      <c r="L1333" s="13">
        <v>52592</v>
      </c>
      <c r="M1333" s="12">
        <f t="shared" si="114"/>
        <v>59</v>
      </c>
      <c r="N1333" s="9">
        <v>30600</v>
      </c>
      <c r="O1333" s="12">
        <v>2</v>
      </c>
      <c r="P1333" s="9">
        <f t="shared" si="115"/>
        <v>61200</v>
      </c>
      <c r="Q1333" s="9">
        <f t="shared" si="112"/>
        <v>673200</v>
      </c>
      <c r="R1333" s="10">
        <f t="shared" si="116"/>
        <v>673200</v>
      </c>
    </row>
    <row r="1334" spans="1:18" x14ac:dyDescent="0.35">
      <c r="A1334" s="7">
        <v>1333</v>
      </c>
      <c r="B1334" s="9" t="s">
        <v>2665</v>
      </c>
      <c r="C1334" s="9">
        <v>9924782459</v>
      </c>
      <c r="D1334" s="9" t="s">
        <v>2666</v>
      </c>
      <c r="E1334" s="10">
        <v>32639.99</v>
      </c>
      <c r="F1334" s="11" t="s">
        <v>20</v>
      </c>
      <c r="G1334" s="9" t="str">
        <f t="shared" si="113"/>
        <v>C110323745</v>
      </c>
      <c r="H1334" s="9" t="s">
        <v>21</v>
      </c>
      <c r="I1334" s="12">
        <v>57</v>
      </c>
      <c r="J1334" s="10">
        <v>32639.99</v>
      </c>
      <c r="K1334" s="13">
        <v>30871</v>
      </c>
      <c r="L1334" s="13">
        <v>52216</v>
      </c>
      <c r="M1334" s="12">
        <f t="shared" si="114"/>
        <v>58</v>
      </c>
      <c r="N1334" s="9">
        <v>24000</v>
      </c>
      <c r="O1334" s="12">
        <v>1</v>
      </c>
      <c r="P1334" s="9">
        <f t="shared" si="115"/>
        <v>24000</v>
      </c>
      <c r="Q1334" s="9">
        <f t="shared" si="112"/>
        <v>264000</v>
      </c>
      <c r="R1334" s="10">
        <f t="shared" si="116"/>
        <v>264000</v>
      </c>
    </row>
    <row r="1335" spans="1:18" x14ac:dyDescent="0.35">
      <c r="A1335" s="7">
        <v>1334</v>
      </c>
      <c r="B1335" s="9" t="s">
        <v>2667</v>
      </c>
      <c r="C1335" s="9">
        <v>9101436961</v>
      </c>
      <c r="D1335" s="9" t="s">
        <v>2668</v>
      </c>
      <c r="E1335" s="10">
        <v>22949.99</v>
      </c>
      <c r="F1335" s="11" t="s">
        <v>24</v>
      </c>
      <c r="G1335" s="9" t="str">
        <f t="shared" si="113"/>
        <v>C218239825</v>
      </c>
      <c r="H1335" s="9" t="s">
        <v>21</v>
      </c>
      <c r="I1335" s="12">
        <v>57</v>
      </c>
      <c r="J1335" s="10">
        <v>22949.99</v>
      </c>
      <c r="K1335" s="13">
        <v>30871</v>
      </c>
      <c r="L1335" s="13">
        <v>49490</v>
      </c>
      <c r="M1335" s="12">
        <f t="shared" si="114"/>
        <v>50</v>
      </c>
      <c r="N1335" s="9">
        <v>50000</v>
      </c>
      <c r="O1335" s="12">
        <v>1</v>
      </c>
      <c r="P1335" s="9">
        <f t="shared" si="115"/>
        <v>50000</v>
      </c>
      <c r="Q1335" s="9">
        <f t="shared" si="112"/>
        <v>550000</v>
      </c>
      <c r="R1335" s="10">
        <f t="shared" si="116"/>
        <v>550000</v>
      </c>
    </row>
    <row r="1336" spans="1:18" x14ac:dyDescent="0.35">
      <c r="A1336" s="7">
        <v>1335</v>
      </c>
      <c r="B1336" s="9" t="s">
        <v>2669</v>
      </c>
      <c r="C1336" s="9">
        <v>9112293111</v>
      </c>
      <c r="D1336" s="9" t="s">
        <v>2670</v>
      </c>
      <c r="E1336" s="10">
        <v>275000</v>
      </c>
      <c r="F1336" s="11" t="s">
        <v>24</v>
      </c>
      <c r="G1336" s="9" t="str">
        <f t="shared" si="113"/>
        <v>C221390023</v>
      </c>
      <c r="H1336" s="9" t="s">
        <v>21</v>
      </c>
      <c r="I1336" s="12">
        <v>57</v>
      </c>
      <c r="J1336" s="10">
        <v>275000</v>
      </c>
      <c r="K1336" s="13">
        <v>30871</v>
      </c>
      <c r="L1336" s="13">
        <v>51811</v>
      </c>
      <c r="M1336" s="12">
        <f t="shared" si="114"/>
        <v>57</v>
      </c>
      <c r="N1336" s="9">
        <v>12750</v>
      </c>
      <c r="O1336" s="12">
        <v>2</v>
      </c>
      <c r="P1336" s="9">
        <f t="shared" si="115"/>
        <v>25500</v>
      </c>
      <c r="Q1336" s="9">
        <f t="shared" si="112"/>
        <v>280500</v>
      </c>
      <c r="R1336" s="10">
        <f t="shared" si="116"/>
        <v>280500</v>
      </c>
    </row>
    <row r="1337" spans="1:18" x14ac:dyDescent="0.35">
      <c r="A1337" s="7">
        <v>1336</v>
      </c>
      <c r="B1337" s="9" t="s">
        <v>2671</v>
      </c>
      <c r="C1337" s="9">
        <v>9872392085</v>
      </c>
      <c r="D1337" s="9" t="s">
        <v>2672</v>
      </c>
      <c r="E1337" s="10">
        <v>8857.14</v>
      </c>
      <c r="F1337" s="11" t="s">
        <v>24</v>
      </c>
      <c r="G1337" s="9" t="str">
        <f t="shared" si="113"/>
        <v>C239917197</v>
      </c>
      <c r="H1337" s="9" t="s">
        <v>21</v>
      </c>
      <c r="I1337" s="12">
        <v>57</v>
      </c>
      <c r="J1337" s="10">
        <v>8857.14</v>
      </c>
      <c r="K1337" s="13">
        <v>30871</v>
      </c>
      <c r="L1337" s="13">
        <v>49473</v>
      </c>
      <c r="M1337" s="12">
        <f t="shared" si="114"/>
        <v>50</v>
      </c>
      <c r="N1337" s="9">
        <v>20000</v>
      </c>
      <c r="O1337" s="12">
        <v>1</v>
      </c>
      <c r="P1337" s="9">
        <f t="shared" si="115"/>
        <v>20000</v>
      </c>
      <c r="Q1337" s="9">
        <f t="shared" si="112"/>
        <v>220000</v>
      </c>
      <c r="R1337" s="10">
        <f t="shared" si="116"/>
        <v>220000</v>
      </c>
    </row>
    <row r="1338" spans="1:18" x14ac:dyDescent="0.35">
      <c r="A1338" s="7">
        <v>1337</v>
      </c>
      <c r="B1338" s="9" t="s">
        <v>2673</v>
      </c>
      <c r="C1338" s="9">
        <v>9843845486</v>
      </c>
      <c r="D1338" s="9" t="s">
        <v>2674</v>
      </c>
      <c r="E1338" s="10">
        <v>40850</v>
      </c>
      <c r="F1338" s="11" t="s">
        <v>20</v>
      </c>
      <c r="G1338" s="9" t="str">
        <f t="shared" si="113"/>
        <v>C217922162</v>
      </c>
      <c r="H1338" s="9" t="s">
        <v>21</v>
      </c>
      <c r="I1338" s="12">
        <v>57</v>
      </c>
      <c r="J1338" s="10">
        <v>40850</v>
      </c>
      <c r="K1338" s="13">
        <v>30871</v>
      </c>
      <c r="L1338" s="13">
        <v>52594</v>
      </c>
      <c r="M1338" s="12">
        <f t="shared" si="114"/>
        <v>59</v>
      </c>
      <c r="N1338" s="9">
        <v>43000</v>
      </c>
      <c r="O1338" s="12">
        <v>1</v>
      </c>
      <c r="P1338" s="9">
        <f t="shared" si="115"/>
        <v>43000</v>
      </c>
      <c r="Q1338" s="9">
        <f t="shared" si="112"/>
        <v>473000</v>
      </c>
      <c r="R1338" s="10">
        <f t="shared" si="116"/>
        <v>473000</v>
      </c>
    </row>
    <row r="1339" spans="1:18" x14ac:dyDescent="0.35">
      <c r="A1339" s="7">
        <v>1338</v>
      </c>
      <c r="B1339" s="9" t="s">
        <v>2675</v>
      </c>
      <c r="C1339" s="9">
        <v>9539032895</v>
      </c>
      <c r="D1339" s="9" t="s">
        <v>2676</v>
      </c>
      <c r="E1339" s="10">
        <v>50531.25</v>
      </c>
      <c r="F1339" s="11" t="s">
        <v>20</v>
      </c>
      <c r="G1339" s="9" t="str">
        <f t="shared" si="113"/>
        <v>C330928111</v>
      </c>
      <c r="H1339" s="9" t="s">
        <v>21</v>
      </c>
      <c r="I1339" s="12">
        <v>57</v>
      </c>
      <c r="J1339" s="10">
        <v>50531.25</v>
      </c>
      <c r="K1339" s="13">
        <v>30871</v>
      </c>
      <c r="L1339" s="13">
        <v>52549</v>
      </c>
      <c r="M1339" s="12">
        <f t="shared" si="114"/>
        <v>59</v>
      </c>
      <c r="N1339" s="9">
        <v>50000</v>
      </c>
      <c r="O1339" s="12">
        <v>1</v>
      </c>
      <c r="P1339" s="9">
        <f t="shared" si="115"/>
        <v>50000</v>
      </c>
      <c r="Q1339" s="9">
        <f t="shared" si="112"/>
        <v>550000</v>
      </c>
      <c r="R1339" s="10">
        <f t="shared" si="116"/>
        <v>550000</v>
      </c>
    </row>
    <row r="1340" spans="1:18" x14ac:dyDescent="0.35">
      <c r="A1340" s="7">
        <v>1339</v>
      </c>
      <c r="B1340" s="9" t="s">
        <v>2677</v>
      </c>
      <c r="C1340" s="9">
        <v>9746256642</v>
      </c>
      <c r="D1340" s="9" t="s">
        <v>2678</v>
      </c>
      <c r="E1340" s="10">
        <v>5297.14</v>
      </c>
      <c r="F1340" s="11" t="s">
        <v>20</v>
      </c>
      <c r="G1340" s="9" t="str">
        <f t="shared" si="113"/>
        <v>C241005576</v>
      </c>
      <c r="H1340" s="9" t="s">
        <v>21</v>
      </c>
      <c r="I1340" s="12">
        <v>57</v>
      </c>
      <c r="J1340" s="10">
        <v>5297.14</v>
      </c>
      <c r="K1340" s="13">
        <v>30871</v>
      </c>
      <c r="L1340" s="13">
        <v>49302</v>
      </c>
      <c r="M1340" s="12">
        <f t="shared" si="114"/>
        <v>50</v>
      </c>
      <c r="N1340" s="9">
        <v>18000</v>
      </c>
      <c r="O1340" s="12">
        <v>1</v>
      </c>
      <c r="P1340" s="9">
        <f t="shared" si="115"/>
        <v>18000</v>
      </c>
      <c r="Q1340" s="9">
        <f t="shared" si="112"/>
        <v>198000</v>
      </c>
      <c r="R1340" s="10">
        <f t="shared" si="116"/>
        <v>198000</v>
      </c>
    </row>
    <row r="1341" spans="1:18" x14ac:dyDescent="0.35">
      <c r="A1341" s="7">
        <v>1340</v>
      </c>
      <c r="B1341" s="9" t="s">
        <v>2679</v>
      </c>
      <c r="C1341" s="9">
        <v>9104777006</v>
      </c>
      <c r="D1341" s="9" t="s">
        <v>2680</v>
      </c>
      <c r="E1341" s="10">
        <v>79124.98</v>
      </c>
      <c r="F1341" s="11" t="s">
        <v>20</v>
      </c>
      <c r="G1341" s="9" t="str">
        <f t="shared" si="113"/>
        <v>C204794934</v>
      </c>
      <c r="H1341" s="9" t="s">
        <v>21</v>
      </c>
      <c r="I1341" s="12">
        <v>57</v>
      </c>
      <c r="J1341" s="10">
        <v>79124.98</v>
      </c>
      <c r="K1341" s="13">
        <v>30871</v>
      </c>
      <c r="L1341" s="13">
        <v>51863</v>
      </c>
      <c r="M1341" s="12">
        <f t="shared" si="114"/>
        <v>57</v>
      </c>
      <c r="N1341" s="9">
        <v>45000</v>
      </c>
      <c r="O1341" s="12">
        <v>1</v>
      </c>
      <c r="P1341" s="9">
        <f t="shared" si="115"/>
        <v>45000</v>
      </c>
      <c r="Q1341" s="9">
        <f t="shared" si="112"/>
        <v>495000</v>
      </c>
      <c r="R1341" s="10">
        <f t="shared" si="116"/>
        <v>495000</v>
      </c>
    </row>
    <row r="1342" spans="1:18" x14ac:dyDescent="0.35">
      <c r="A1342" s="7">
        <v>1341</v>
      </c>
      <c r="B1342" s="9" t="s">
        <v>2681</v>
      </c>
      <c r="C1342" s="9">
        <v>7322890685</v>
      </c>
      <c r="D1342" s="9" t="s">
        <v>2682</v>
      </c>
      <c r="E1342" s="10">
        <v>19049.990000000002</v>
      </c>
      <c r="F1342" s="11" t="s">
        <v>24</v>
      </c>
      <c r="G1342" s="9" t="str">
        <f t="shared" si="113"/>
        <v>C221936283</v>
      </c>
      <c r="H1342" s="9" t="s">
        <v>21</v>
      </c>
      <c r="I1342" s="12">
        <v>57</v>
      </c>
      <c r="J1342" s="10">
        <v>19049.990000000002</v>
      </c>
      <c r="K1342" s="13">
        <v>30871</v>
      </c>
      <c r="L1342" s="13">
        <v>53128</v>
      </c>
      <c r="M1342" s="12">
        <f t="shared" si="114"/>
        <v>60</v>
      </c>
      <c r="N1342" s="9">
        <v>30000</v>
      </c>
      <c r="O1342" s="12">
        <v>1</v>
      </c>
      <c r="P1342" s="9">
        <f t="shared" si="115"/>
        <v>30000</v>
      </c>
      <c r="Q1342" s="9">
        <f t="shared" si="112"/>
        <v>330000</v>
      </c>
      <c r="R1342" s="10">
        <f t="shared" si="116"/>
        <v>330000</v>
      </c>
    </row>
    <row r="1343" spans="1:18" x14ac:dyDescent="0.35">
      <c r="A1343" s="7">
        <v>1342</v>
      </c>
      <c r="B1343" s="9" t="s">
        <v>2683</v>
      </c>
      <c r="C1343" s="9">
        <v>9939527948</v>
      </c>
      <c r="D1343" s="9" t="s">
        <v>2684</v>
      </c>
      <c r="E1343" s="10">
        <v>19049.990000000002</v>
      </c>
      <c r="F1343" s="11" t="s">
        <v>24</v>
      </c>
      <c r="G1343" s="9" t="str">
        <f t="shared" si="113"/>
        <v>C206664224</v>
      </c>
      <c r="H1343" s="9" t="s">
        <v>21</v>
      </c>
      <c r="I1343" s="12">
        <v>57</v>
      </c>
      <c r="J1343" s="10">
        <v>19049.990000000002</v>
      </c>
      <c r="K1343" s="13">
        <v>30871</v>
      </c>
      <c r="L1343" s="13">
        <v>53143</v>
      </c>
      <c r="M1343" s="12">
        <f t="shared" si="114"/>
        <v>60</v>
      </c>
      <c r="N1343" s="9">
        <v>30000</v>
      </c>
      <c r="O1343" s="12">
        <v>1</v>
      </c>
      <c r="P1343" s="9">
        <f t="shared" si="115"/>
        <v>30000</v>
      </c>
      <c r="Q1343" s="9">
        <f t="shared" si="112"/>
        <v>330000</v>
      </c>
      <c r="R1343" s="10">
        <f t="shared" si="116"/>
        <v>330000</v>
      </c>
    </row>
    <row r="1344" spans="1:18" x14ac:dyDescent="0.35">
      <c r="A1344" s="7">
        <v>1343</v>
      </c>
      <c r="B1344" s="9" t="s">
        <v>2685</v>
      </c>
      <c r="C1344" s="9">
        <v>7978124360</v>
      </c>
      <c r="D1344" s="9" t="s">
        <v>2686</v>
      </c>
      <c r="E1344" s="10">
        <v>16166.66</v>
      </c>
      <c r="F1344" s="11" t="s">
        <v>24</v>
      </c>
      <c r="G1344" s="9" t="str">
        <f t="shared" si="113"/>
        <v>C238491193</v>
      </c>
      <c r="H1344" s="9" t="s">
        <v>21</v>
      </c>
      <c r="I1344" s="12">
        <v>57</v>
      </c>
      <c r="J1344" s="10">
        <v>16166.66</v>
      </c>
      <c r="K1344" s="13">
        <v>30871</v>
      </c>
      <c r="L1344" s="13">
        <v>53125</v>
      </c>
      <c r="M1344" s="12">
        <f t="shared" si="114"/>
        <v>60</v>
      </c>
      <c r="N1344" s="9">
        <v>25000</v>
      </c>
      <c r="O1344" s="12">
        <v>1</v>
      </c>
      <c r="P1344" s="9">
        <f t="shared" si="115"/>
        <v>25000</v>
      </c>
      <c r="Q1344" s="9">
        <f t="shared" si="112"/>
        <v>275000</v>
      </c>
      <c r="R1344" s="10">
        <f t="shared" si="116"/>
        <v>275000</v>
      </c>
    </row>
    <row r="1345" spans="1:18" x14ac:dyDescent="0.35">
      <c r="A1345" s="7">
        <v>1344</v>
      </c>
      <c r="B1345" s="9" t="s">
        <v>2687</v>
      </c>
      <c r="C1345" s="9">
        <v>8894290282</v>
      </c>
      <c r="D1345" s="9" t="s">
        <v>2688</v>
      </c>
      <c r="E1345" s="10">
        <v>6342.85</v>
      </c>
      <c r="F1345" s="11" t="s">
        <v>20</v>
      </c>
      <c r="G1345" s="9" t="str">
        <f t="shared" si="113"/>
        <v>C264807227</v>
      </c>
      <c r="H1345" s="9" t="s">
        <v>21</v>
      </c>
      <c r="I1345" s="12">
        <v>57</v>
      </c>
      <c r="J1345" s="10">
        <v>6342.85</v>
      </c>
      <c r="K1345" s="13">
        <v>30871</v>
      </c>
      <c r="L1345" s="13">
        <v>49305</v>
      </c>
      <c r="M1345" s="12">
        <f t="shared" si="114"/>
        <v>50</v>
      </c>
      <c r="N1345" s="9">
        <v>30000</v>
      </c>
      <c r="O1345" s="12">
        <v>1</v>
      </c>
      <c r="P1345" s="9">
        <f t="shared" si="115"/>
        <v>30000</v>
      </c>
      <c r="Q1345" s="9">
        <f t="shared" ref="Q1345:Q1408" si="117">P1345*11</f>
        <v>330000</v>
      </c>
      <c r="R1345" s="10">
        <f t="shared" si="116"/>
        <v>330000</v>
      </c>
    </row>
    <row r="1346" spans="1:18" x14ac:dyDescent="0.35">
      <c r="A1346" s="7">
        <v>1345</v>
      </c>
      <c r="B1346" s="9" t="s">
        <v>2689</v>
      </c>
      <c r="C1346" s="9">
        <v>9831590728</v>
      </c>
      <c r="D1346" s="9" t="s">
        <v>2690</v>
      </c>
      <c r="E1346" s="10">
        <v>40533.32</v>
      </c>
      <c r="F1346" s="11" t="s">
        <v>20</v>
      </c>
      <c r="G1346" s="9" t="str">
        <f t="shared" ref="G1346:G1409" si="118">B1346</f>
        <v>C110403416</v>
      </c>
      <c r="H1346" s="9" t="s">
        <v>21</v>
      </c>
      <c r="I1346" s="12">
        <v>57</v>
      </c>
      <c r="J1346" s="10">
        <v>40533.32</v>
      </c>
      <c r="K1346" s="13">
        <v>30871</v>
      </c>
      <c r="L1346" s="13">
        <v>52214</v>
      </c>
      <c r="M1346" s="12">
        <f t="shared" ref="M1346:M1409" si="119">ROUNDDOWN(YEARFRAC(K1346,L1346),0)</f>
        <v>58</v>
      </c>
      <c r="N1346" s="9">
        <v>32000</v>
      </c>
      <c r="O1346" s="12">
        <v>1</v>
      </c>
      <c r="P1346" s="9">
        <f t="shared" ref="P1346:P1409" si="120">O1346*N1346</f>
        <v>32000</v>
      </c>
      <c r="Q1346" s="9">
        <f t="shared" si="117"/>
        <v>352000</v>
      </c>
      <c r="R1346" s="10">
        <f t="shared" ref="R1346:R1409" si="121">MAX(Q1346,J1346)</f>
        <v>352000</v>
      </c>
    </row>
    <row r="1347" spans="1:18" x14ac:dyDescent="0.35">
      <c r="A1347" s="7">
        <v>1346</v>
      </c>
      <c r="B1347" s="9" t="s">
        <v>2691</v>
      </c>
      <c r="C1347" s="9">
        <v>9704931046</v>
      </c>
      <c r="D1347" s="9" t="s">
        <v>2692</v>
      </c>
      <c r="E1347" s="10">
        <v>7199.99</v>
      </c>
      <c r="F1347" s="11" t="s">
        <v>20</v>
      </c>
      <c r="G1347" s="9" t="str">
        <f t="shared" si="118"/>
        <v>C240743787</v>
      </c>
      <c r="H1347" s="9" t="s">
        <v>21</v>
      </c>
      <c r="I1347" s="12">
        <v>57</v>
      </c>
      <c r="J1347" s="10">
        <v>7199.99</v>
      </c>
      <c r="K1347" s="13">
        <v>30871</v>
      </c>
      <c r="L1347" s="13">
        <v>49280</v>
      </c>
      <c r="M1347" s="12">
        <f t="shared" si="119"/>
        <v>50</v>
      </c>
      <c r="N1347" s="9">
        <v>18000</v>
      </c>
      <c r="O1347" s="12">
        <v>1</v>
      </c>
      <c r="P1347" s="9">
        <f t="shared" si="120"/>
        <v>18000</v>
      </c>
      <c r="Q1347" s="9">
        <f t="shared" si="117"/>
        <v>198000</v>
      </c>
      <c r="R1347" s="10">
        <f t="shared" si="121"/>
        <v>198000</v>
      </c>
    </row>
    <row r="1348" spans="1:18" x14ac:dyDescent="0.35">
      <c r="A1348" s="7">
        <v>1347</v>
      </c>
      <c r="B1348" s="9" t="s">
        <v>2693</v>
      </c>
      <c r="C1348" s="9">
        <v>7979707006</v>
      </c>
      <c r="D1348" s="9" t="s">
        <v>2694</v>
      </c>
      <c r="E1348" s="10">
        <v>12239.99</v>
      </c>
      <c r="F1348" s="11" t="s">
        <v>20</v>
      </c>
      <c r="G1348" s="9" t="str">
        <f t="shared" si="118"/>
        <v>C253842646</v>
      </c>
      <c r="H1348" s="9" t="s">
        <v>21</v>
      </c>
      <c r="I1348" s="12">
        <v>57</v>
      </c>
      <c r="J1348" s="10">
        <v>12239.99</v>
      </c>
      <c r="K1348" s="13">
        <v>30871</v>
      </c>
      <c r="L1348" s="13">
        <v>49282</v>
      </c>
      <c r="M1348" s="12">
        <f t="shared" si="119"/>
        <v>50</v>
      </c>
      <c r="N1348" s="9">
        <v>28000</v>
      </c>
      <c r="O1348" s="12">
        <v>1</v>
      </c>
      <c r="P1348" s="9">
        <f t="shared" si="120"/>
        <v>28000</v>
      </c>
      <c r="Q1348" s="9">
        <f t="shared" si="117"/>
        <v>308000</v>
      </c>
      <c r="R1348" s="10">
        <f t="shared" si="121"/>
        <v>308000</v>
      </c>
    </row>
    <row r="1349" spans="1:18" x14ac:dyDescent="0.35">
      <c r="A1349" s="7">
        <v>1348</v>
      </c>
      <c r="B1349" s="9" t="s">
        <v>2695</v>
      </c>
      <c r="C1349" s="9">
        <v>9437285803</v>
      </c>
      <c r="D1349" s="9" t="s">
        <v>2696</v>
      </c>
      <c r="E1349" s="10">
        <v>23819.99</v>
      </c>
      <c r="F1349" s="11" t="s">
        <v>24</v>
      </c>
      <c r="G1349" s="9" t="str">
        <f t="shared" si="118"/>
        <v>C209255711</v>
      </c>
      <c r="H1349" s="9" t="s">
        <v>21</v>
      </c>
      <c r="I1349" s="12">
        <v>57</v>
      </c>
      <c r="J1349" s="10">
        <v>23819.99</v>
      </c>
      <c r="K1349" s="13">
        <v>30871</v>
      </c>
      <c r="L1349" s="13">
        <v>53139</v>
      </c>
      <c r="M1349" s="12">
        <f t="shared" si="119"/>
        <v>60</v>
      </c>
      <c r="N1349" s="9">
        <v>36000</v>
      </c>
      <c r="O1349" s="12">
        <v>1</v>
      </c>
      <c r="P1349" s="9">
        <f t="shared" si="120"/>
        <v>36000</v>
      </c>
      <c r="Q1349" s="9">
        <f t="shared" si="117"/>
        <v>396000</v>
      </c>
      <c r="R1349" s="10">
        <f t="shared" si="121"/>
        <v>396000</v>
      </c>
    </row>
    <row r="1350" spans="1:18" x14ac:dyDescent="0.35">
      <c r="A1350" s="7">
        <v>1349</v>
      </c>
      <c r="B1350" s="9" t="s">
        <v>2697</v>
      </c>
      <c r="C1350" s="9">
        <v>9436475010</v>
      </c>
      <c r="D1350" s="9" t="s">
        <v>1705</v>
      </c>
      <c r="E1350" s="10">
        <v>133290</v>
      </c>
      <c r="F1350" s="11" t="s">
        <v>20</v>
      </c>
      <c r="G1350" s="9" t="str">
        <f t="shared" si="118"/>
        <v>C259070564</v>
      </c>
      <c r="H1350" s="9" t="s">
        <v>21</v>
      </c>
      <c r="I1350" s="12">
        <v>57</v>
      </c>
      <c r="J1350" s="10">
        <v>133290</v>
      </c>
      <c r="K1350" s="13">
        <v>30871</v>
      </c>
      <c r="L1350" s="13">
        <v>52592</v>
      </c>
      <c r="M1350" s="12">
        <f t="shared" si="119"/>
        <v>59</v>
      </c>
      <c r="N1350" s="9">
        <v>36000</v>
      </c>
      <c r="O1350" s="12">
        <v>1</v>
      </c>
      <c r="P1350" s="9">
        <f t="shared" si="120"/>
        <v>36000</v>
      </c>
      <c r="Q1350" s="9">
        <f t="shared" si="117"/>
        <v>396000</v>
      </c>
      <c r="R1350" s="10">
        <f t="shared" si="121"/>
        <v>396000</v>
      </c>
    </row>
    <row r="1351" spans="1:18" x14ac:dyDescent="0.35">
      <c r="A1351" s="7">
        <v>1350</v>
      </c>
      <c r="B1351" s="9" t="s">
        <v>2698</v>
      </c>
      <c r="C1351" s="9">
        <v>9916565658</v>
      </c>
      <c r="D1351" s="9" t="s">
        <v>2699</v>
      </c>
      <c r="E1351" s="10">
        <v>385000</v>
      </c>
      <c r="F1351" s="11" t="s">
        <v>20</v>
      </c>
      <c r="G1351" s="9" t="str">
        <f t="shared" si="118"/>
        <v>C247488760</v>
      </c>
      <c r="H1351" s="9" t="s">
        <v>21</v>
      </c>
      <c r="I1351" s="12">
        <v>57</v>
      </c>
      <c r="J1351" s="10">
        <v>385000</v>
      </c>
      <c r="K1351" s="13">
        <v>30871</v>
      </c>
      <c r="L1351" s="13">
        <v>52686</v>
      </c>
      <c r="M1351" s="12">
        <f t="shared" si="119"/>
        <v>59</v>
      </c>
      <c r="N1351" s="9">
        <v>35000</v>
      </c>
      <c r="O1351" s="12">
        <v>1</v>
      </c>
      <c r="P1351" s="9">
        <f t="shared" si="120"/>
        <v>35000</v>
      </c>
      <c r="Q1351" s="9">
        <f t="shared" si="117"/>
        <v>385000</v>
      </c>
      <c r="R1351" s="10">
        <f t="shared" si="121"/>
        <v>385000</v>
      </c>
    </row>
    <row r="1352" spans="1:18" x14ac:dyDescent="0.35">
      <c r="A1352" s="7">
        <v>1351</v>
      </c>
      <c r="B1352" s="9" t="s">
        <v>2700</v>
      </c>
      <c r="C1352" s="9">
        <v>9677006900</v>
      </c>
      <c r="D1352" s="9" t="s">
        <v>2701</v>
      </c>
      <c r="E1352" s="10">
        <v>7971.42</v>
      </c>
      <c r="F1352" s="11" t="s">
        <v>20</v>
      </c>
      <c r="G1352" s="9" t="str">
        <f t="shared" si="118"/>
        <v>C266009748</v>
      </c>
      <c r="H1352" s="9" t="s">
        <v>21</v>
      </c>
      <c r="I1352" s="12">
        <v>57</v>
      </c>
      <c r="J1352" s="10">
        <v>7971.42</v>
      </c>
      <c r="K1352" s="13">
        <v>30871</v>
      </c>
      <c r="L1352" s="13">
        <v>49300</v>
      </c>
      <c r="M1352" s="12">
        <f t="shared" si="119"/>
        <v>50</v>
      </c>
      <c r="N1352" s="9">
        <v>18000</v>
      </c>
      <c r="O1352" s="12">
        <v>1</v>
      </c>
      <c r="P1352" s="9">
        <f t="shared" si="120"/>
        <v>18000</v>
      </c>
      <c r="Q1352" s="9">
        <f t="shared" si="117"/>
        <v>198000</v>
      </c>
      <c r="R1352" s="10">
        <f t="shared" si="121"/>
        <v>198000</v>
      </c>
    </row>
    <row r="1353" spans="1:18" x14ac:dyDescent="0.35">
      <c r="A1353" s="7">
        <v>1352</v>
      </c>
      <c r="B1353" s="9" t="s">
        <v>2702</v>
      </c>
      <c r="C1353" s="9">
        <v>9678400477</v>
      </c>
      <c r="D1353" s="9" t="s">
        <v>2703</v>
      </c>
      <c r="E1353" s="10">
        <v>198000</v>
      </c>
      <c r="F1353" s="11" t="s">
        <v>20</v>
      </c>
      <c r="G1353" s="9" t="str">
        <f t="shared" si="118"/>
        <v>C263674422</v>
      </c>
      <c r="H1353" s="9" t="s">
        <v>21</v>
      </c>
      <c r="I1353" s="12">
        <v>57</v>
      </c>
      <c r="J1353" s="10">
        <v>198000</v>
      </c>
      <c r="K1353" s="13">
        <v>30871</v>
      </c>
      <c r="L1353" s="13">
        <v>52984</v>
      </c>
      <c r="M1353" s="12">
        <f t="shared" si="119"/>
        <v>60</v>
      </c>
      <c r="N1353" s="9">
        <v>9180</v>
      </c>
      <c r="O1353" s="12">
        <v>2</v>
      </c>
      <c r="P1353" s="9">
        <f t="shared" si="120"/>
        <v>18360</v>
      </c>
      <c r="Q1353" s="9">
        <f t="shared" si="117"/>
        <v>201960</v>
      </c>
      <c r="R1353" s="10">
        <f t="shared" si="121"/>
        <v>201960</v>
      </c>
    </row>
    <row r="1354" spans="1:18" x14ac:dyDescent="0.35">
      <c r="A1354" s="7">
        <v>1353</v>
      </c>
      <c r="B1354" s="9" t="s">
        <v>2704</v>
      </c>
      <c r="C1354" s="9">
        <v>8208211595</v>
      </c>
      <c r="D1354" s="9" t="s">
        <v>2705</v>
      </c>
      <c r="E1354" s="10">
        <v>33075</v>
      </c>
      <c r="F1354" s="11" t="s">
        <v>24</v>
      </c>
      <c r="G1354" s="9" t="str">
        <f t="shared" si="118"/>
        <v>C228679080</v>
      </c>
      <c r="H1354" s="9" t="s">
        <v>21</v>
      </c>
      <c r="I1354" s="12">
        <v>57</v>
      </c>
      <c r="J1354" s="10">
        <v>33075</v>
      </c>
      <c r="K1354" s="13">
        <v>30871</v>
      </c>
      <c r="L1354" s="13">
        <v>51675</v>
      </c>
      <c r="M1354" s="12">
        <f t="shared" si="119"/>
        <v>56</v>
      </c>
      <c r="N1354" s="9">
        <v>50000</v>
      </c>
      <c r="O1354" s="12">
        <v>1</v>
      </c>
      <c r="P1354" s="9">
        <f t="shared" si="120"/>
        <v>50000</v>
      </c>
      <c r="Q1354" s="9">
        <f t="shared" si="117"/>
        <v>550000</v>
      </c>
      <c r="R1354" s="10">
        <f t="shared" si="121"/>
        <v>550000</v>
      </c>
    </row>
    <row r="1355" spans="1:18" x14ac:dyDescent="0.35">
      <c r="A1355" s="7">
        <v>1354</v>
      </c>
      <c r="B1355" s="9" t="s">
        <v>2706</v>
      </c>
      <c r="C1355" s="9">
        <v>6371008821</v>
      </c>
      <c r="D1355" s="9" t="s">
        <v>2707</v>
      </c>
      <c r="E1355" s="10">
        <v>23460</v>
      </c>
      <c r="F1355" s="11" t="s">
        <v>20</v>
      </c>
      <c r="G1355" s="9" t="str">
        <f t="shared" si="118"/>
        <v>C268843986</v>
      </c>
      <c r="H1355" s="9" t="s">
        <v>21</v>
      </c>
      <c r="I1355" s="12">
        <v>57</v>
      </c>
      <c r="J1355" s="10">
        <v>23460</v>
      </c>
      <c r="K1355" s="13">
        <v>30871</v>
      </c>
      <c r="L1355" s="13">
        <v>52576</v>
      </c>
      <c r="M1355" s="12">
        <f t="shared" si="119"/>
        <v>59</v>
      </c>
      <c r="N1355" s="9">
        <v>24000</v>
      </c>
      <c r="O1355" s="12">
        <v>1</v>
      </c>
      <c r="P1355" s="9">
        <f t="shared" si="120"/>
        <v>24000</v>
      </c>
      <c r="Q1355" s="9">
        <f t="shared" si="117"/>
        <v>264000</v>
      </c>
      <c r="R1355" s="10">
        <f t="shared" si="121"/>
        <v>264000</v>
      </c>
    </row>
    <row r="1356" spans="1:18" x14ac:dyDescent="0.35">
      <c r="A1356" s="7">
        <v>1355</v>
      </c>
      <c r="B1356" s="9" t="s">
        <v>2708</v>
      </c>
      <c r="C1356" s="9">
        <v>9890936679</v>
      </c>
      <c r="D1356" s="9" t="s">
        <v>2709</v>
      </c>
      <c r="E1356" s="10">
        <v>19749.990000000002</v>
      </c>
      <c r="F1356" s="11" t="s">
        <v>24</v>
      </c>
      <c r="G1356" s="9" t="str">
        <f t="shared" si="118"/>
        <v>C223064991</v>
      </c>
      <c r="H1356" s="9" t="s">
        <v>21</v>
      </c>
      <c r="I1356" s="12">
        <v>57</v>
      </c>
      <c r="J1356" s="10">
        <v>19749.990000000002</v>
      </c>
      <c r="K1356" s="13">
        <v>30871</v>
      </c>
      <c r="L1356" s="13">
        <v>53143</v>
      </c>
      <c r="M1356" s="12">
        <f t="shared" si="119"/>
        <v>60</v>
      </c>
      <c r="N1356" s="9">
        <v>30000</v>
      </c>
      <c r="O1356" s="12">
        <v>1</v>
      </c>
      <c r="P1356" s="9">
        <f t="shared" si="120"/>
        <v>30000</v>
      </c>
      <c r="Q1356" s="9">
        <f t="shared" si="117"/>
        <v>330000</v>
      </c>
      <c r="R1356" s="10">
        <f t="shared" si="121"/>
        <v>330000</v>
      </c>
    </row>
    <row r="1357" spans="1:18" x14ac:dyDescent="0.35">
      <c r="A1357" s="7">
        <v>1356</v>
      </c>
      <c r="B1357" s="9" t="s">
        <v>2710</v>
      </c>
      <c r="C1357" s="9">
        <v>8770901182</v>
      </c>
      <c r="D1357" s="9" t="s">
        <v>2711</v>
      </c>
      <c r="E1357" s="10">
        <v>19399.990000000002</v>
      </c>
      <c r="F1357" s="11" t="s">
        <v>24</v>
      </c>
      <c r="G1357" s="9" t="str">
        <f t="shared" si="118"/>
        <v>C254338175</v>
      </c>
      <c r="H1357" s="9" t="s">
        <v>21</v>
      </c>
      <c r="I1357" s="12">
        <v>57</v>
      </c>
      <c r="J1357" s="10">
        <v>19399.990000000002</v>
      </c>
      <c r="K1357" s="13">
        <v>30871</v>
      </c>
      <c r="L1357" s="13">
        <v>53124</v>
      </c>
      <c r="M1357" s="12">
        <f t="shared" si="119"/>
        <v>60</v>
      </c>
      <c r="N1357" s="9">
        <v>30000</v>
      </c>
      <c r="O1357" s="12">
        <v>1</v>
      </c>
      <c r="P1357" s="9">
        <f t="shared" si="120"/>
        <v>30000</v>
      </c>
      <c r="Q1357" s="9">
        <f t="shared" si="117"/>
        <v>330000</v>
      </c>
      <c r="R1357" s="10">
        <f t="shared" si="121"/>
        <v>330000</v>
      </c>
    </row>
    <row r="1358" spans="1:18" x14ac:dyDescent="0.35">
      <c r="A1358" s="7">
        <v>1357</v>
      </c>
      <c r="B1358" s="9" t="s">
        <v>2712</v>
      </c>
      <c r="C1358" s="9">
        <v>8252239881</v>
      </c>
      <c r="D1358" s="9" t="s">
        <v>2713</v>
      </c>
      <c r="E1358" s="10">
        <v>24466.66</v>
      </c>
      <c r="F1358" s="11" t="s">
        <v>20</v>
      </c>
      <c r="G1358" s="9" t="str">
        <f t="shared" si="118"/>
        <v>C191358690</v>
      </c>
      <c r="H1358" s="9" t="s">
        <v>21</v>
      </c>
      <c r="I1358" s="12">
        <v>57</v>
      </c>
      <c r="J1358" s="10">
        <v>24466.66</v>
      </c>
      <c r="K1358" s="13">
        <v>30871</v>
      </c>
      <c r="L1358" s="13">
        <v>52231</v>
      </c>
      <c r="M1358" s="12">
        <f t="shared" si="119"/>
        <v>58</v>
      </c>
      <c r="N1358" s="9">
        <v>10200</v>
      </c>
      <c r="O1358" s="12">
        <v>2</v>
      </c>
      <c r="P1358" s="9">
        <f t="shared" si="120"/>
        <v>20400</v>
      </c>
      <c r="Q1358" s="9">
        <f t="shared" si="117"/>
        <v>224400</v>
      </c>
      <c r="R1358" s="10">
        <f t="shared" si="121"/>
        <v>224400</v>
      </c>
    </row>
    <row r="1359" spans="1:18" x14ac:dyDescent="0.35">
      <c r="A1359" s="7">
        <v>1358</v>
      </c>
      <c r="B1359" s="9" t="s">
        <v>2714</v>
      </c>
      <c r="C1359" s="9">
        <v>9377956626</v>
      </c>
      <c r="D1359" s="9" t="s">
        <v>2715</v>
      </c>
      <c r="E1359" s="10">
        <v>252799.97</v>
      </c>
      <c r="F1359" s="11" t="s">
        <v>20</v>
      </c>
      <c r="G1359" s="9" t="str">
        <f t="shared" si="118"/>
        <v>C185261104</v>
      </c>
      <c r="H1359" s="9" t="s">
        <v>21</v>
      </c>
      <c r="I1359" s="12">
        <v>57</v>
      </c>
      <c r="J1359" s="10">
        <v>252799.97</v>
      </c>
      <c r="K1359" s="13">
        <v>30871</v>
      </c>
      <c r="L1359" s="13">
        <v>52206</v>
      </c>
      <c r="M1359" s="12">
        <f t="shared" si="119"/>
        <v>58</v>
      </c>
      <c r="N1359" s="9">
        <v>160000</v>
      </c>
      <c r="O1359" s="12">
        <v>1</v>
      </c>
      <c r="P1359" s="9">
        <f t="shared" si="120"/>
        <v>160000</v>
      </c>
      <c r="Q1359" s="9">
        <f t="shared" si="117"/>
        <v>1760000</v>
      </c>
      <c r="R1359" s="10">
        <f t="shared" si="121"/>
        <v>1760000</v>
      </c>
    </row>
    <row r="1360" spans="1:18" x14ac:dyDescent="0.35">
      <c r="A1360" s="7">
        <v>1359</v>
      </c>
      <c r="B1360" s="9" t="s">
        <v>2716</v>
      </c>
      <c r="C1360" s="9">
        <v>9982957091</v>
      </c>
      <c r="D1360" s="9" t="s">
        <v>2717</v>
      </c>
      <c r="E1360" s="10">
        <v>20824.990000000002</v>
      </c>
      <c r="F1360" s="11" t="s">
        <v>24</v>
      </c>
      <c r="G1360" s="9" t="str">
        <f t="shared" si="118"/>
        <v>C262676379</v>
      </c>
      <c r="H1360" s="9" t="s">
        <v>21</v>
      </c>
      <c r="I1360" s="12">
        <v>57</v>
      </c>
      <c r="J1360" s="10">
        <v>20824.990000000002</v>
      </c>
      <c r="K1360" s="13">
        <v>30871</v>
      </c>
      <c r="L1360" s="13">
        <v>53138</v>
      </c>
      <c r="M1360" s="12">
        <f t="shared" si="119"/>
        <v>60</v>
      </c>
      <c r="N1360" s="9">
        <v>50000</v>
      </c>
      <c r="O1360" s="12">
        <v>1</v>
      </c>
      <c r="P1360" s="9">
        <f t="shared" si="120"/>
        <v>50000</v>
      </c>
      <c r="Q1360" s="9">
        <f t="shared" si="117"/>
        <v>550000</v>
      </c>
      <c r="R1360" s="10">
        <f t="shared" si="121"/>
        <v>550000</v>
      </c>
    </row>
    <row r="1361" spans="1:18" x14ac:dyDescent="0.35">
      <c r="A1361" s="7">
        <v>1360</v>
      </c>
      <c r="B1361" s="9" t="s">
        <v>2718</v>
      </c>
      <c r="C1361" s="9">
        <v>7697127000</v>
      </c>
      <c r="D1361" s="9" t="s">
        <v>2719</v>
      </c>
      <c r="E1361" s="10">
        <v>53061.15</v>
      </c>
      <c r="F1361" s="11" t="s">
        <v>2092</v>
      </c>
      <c r="G1361" s="9" t="str">
        <f t="shared" si="118"/>
        <v>C181921752</v>
      </c>
      <c r="H1361" s="9" t="s">
        <v>21</v>
      </c>
      <c r="I1361" s="12">
        <v>57</v>
      </c>
      <c r="J1361" s="10">
        <v>53061.15</v>
      </c>
      <c r="K1361" s="13">
        <v>30871</v>
      </c>
      <c r="L1361" s="13">
        <v>52594</v>
      </c>
      <c r="M1361" s="12">
        <f t="shared" si="119"/>
        <v>59</v>
      </c>
      <c r="N1361" s="9">
        <v>86000</v>
      </c>
      <c r="O1361" s="12">
        <v>1</v>
      </c>
      <c r="P1361" s="9">
        <f t="shared" si="120"/>
        <v>86000</v>
      </c>
      <c r="Q1361" s="9">
        <f t="shared" si="117"/>
        <v>946000</v>
      </c>
      <c r="R1361" s="10">
        <f t="shared" si="121"/>
        <v>946000</v>
      </c>
    </row>
    <row r="1362" spans="1:18" x14ac:dyDescent="0.35">
      <c r="A1362" s="7">
        <v>1361</v>
      </c>
      <c r="B1362" s="9" t="s">
        <v>2720</v>
      </c>
      <c r="C1362" s="9">
        <v>8984805929</v>
      </c>
      <c r="D1362" s="9" t="s">
        <v>2721</v>
      </c>
      <c r="E1362" s="10">
        <v>11549.99</v>
      </c>
      <c r="F1362" s="11" t="s">
        <v>24</v>
      </c>
      <c r="G1362" s="9" t="str">
        <f t="shared" si="118"/>
        <v>C220612003</v>
      </c>
      <c r="H1362" s="9" t="s">
        <v>21</v>
      </c>
      <c r="I1362" s="12">
        <v>57</v>
      </c>
      <c r="J1362" s="10">
        <v>11549.99</v>
      </c>
      <c r="K1362" s="13">
        <v>30871</v>
      </c>
      <c r="L1362" s="13">
        <v>53143</v>
      </c>
      <c r="M1362" s="12">
        <f t="shared" si="119"/>
        <v>60</v>
      </c>
      <c r="N1362" s="9">
        <v>18495</v>
      </c>
      <c r="O1362" s="12">
        <v>1</v>
      </c>
      <c r="P1362" s="9">
        <f t="shared" si="120"/>
        <v>18495</v>
      </c>
      <c r="Q1362" s="9">
        <f t="shared" si="117"/>
        <v>203445</v>
      </c>
      <c r="R1362" s="10">
        <f t="shared" si="121"/>
        <v>203445</v>
      </c>
    </row>
    <row r="1363" spans="1:18" x14ac:dyDescent="0.35">
      <c r="A1363" s="7">
        <v>1362</v>
      </c>
      <c r="B1363" s="9" t="s">
        <v>2722</v>
      </c>
      <c r="C1363" s="9">
        <v>8950119824</v>
      </c>
      <c r="D1363" s="9" t="s">
        <v>2347</v>
      </c>
      <c r="E1363" s="10">
        <v>98400</v>
      </c>
      <c r="F1363" s="11" t="s">
        <v>20</v>
      </c>
      <c r="G1363" s="9" t="str">
        <f t="shared" si="118"/>
        <v>C237935113</v>
      </c>
      <c r="H1363" s="9" t="s">
        <v>21</v>
      </c>
      <c r="I1363" s="12">
        <v>57</v>
      </c>
      <c r="J1363" s="10">
        <v>98400</v>
      </c>
      <c r="K1363" s="13">
        <v>30871</v>
      </c>
      <c r="L1363" s="13">
        <v>52596</v>
      </c>
      <c r="M1363" s="12">
        <f t="shared" si="119"/>
        <v>59</v>
      </c>
      <c r="N1363" s="9">
        <v>100000</v>
      </c>
      <c r="O1363" s="12">
        <v>1</v>
      </c>
      <c r="P1363" s="9">
        <f t="shared" si="120"/>
        <v>100000</v>
      </c>
      <c r="Q1363" s="9">
        <f t="shared" si="117"/>
        <v>1100000</v>
      </c>
      <c r="R1363" s="10">
        <f t="shared" si="121"/>
        <v>1100000</v>
      </c>
    </row>
    <row r="1364" spans="1:18" x14ac:dyDescent="0.35">
      <c r="A1364" s="7">
        <v>1363</v>
      </c>
      <c r="B1364" s="9" t="s">
        <v>2723</v>
      </c>
      <c r="C1364" s="9">
        <v>9733373487</v>
      </c>
      <c r="D1364" s="9" t="s">
        <v>2724</v>
      </c>
      <c r="E1364" s="10">
        <v>28699.98</v>
      </c>
      <c r="F1364" s="11" t="s">
        <v>24</v>
      </c>
      <c r="G1364" s="9" t="str">
        <f t="shared" si="118"/>
        <v>C241373923</v>
      </c>
      <c r="H1364" s="9" t="s">
        <v>21</v>
      </c>
      <c r="I1364" s="12">
        <v>57</v>
      </c>
      <c r="J1364" s="10">
        <v>28699.98</v>
      </c>
      <c r="K1364" s="13">
        <v>30871</v>
      </c>
      <c r="L1364" s="13">
        <v>53136</v>
      </c>
      <c r="M1364" s="12">
        <f t="shared" si="119"/>
        <v>60</v>
      </c>
      <c r="N1364" s="9">
        <v>50000</v>
      </c>
      <c r="O1364" s="12">
        <v>1</v>
      </c>
      <c r="P1364" s="9">
        <f t="shared" si="120"/>
        <v>50000</v>
      </c>
      <c r="Q1364" s="9">
        <f t="shared" si="117"/>
        <v>550000</v>
      </c>
      <c r="R1364" s="10">
        <f t="shared" si="121"/>
        <v>550000</v>
      </c>
    </row>
    <row r="1365" spans="1:18" x14ac:dyDescent="0.35">
      <c r="A1365" s="7">
        <v>1364</v>
      </c>
      <c r="B1365" s="9" t="s">
        <v>2725</v>
      </c>
      <c r="C1365" s="9">
        <v>9939929549</v>
      </c>
      <c r="D1365" s="9" t="s">
        <v>2726</v>
      </c>
      <c r="E1365" s="10">
        <v>8828.56</v>
      </c>
      <c r="F1365" s="11" t="s">
        <v>24</v>
      </c>
      <c r="G1365" s="9" t="str">
        <f t="shared" si="118"/>
        <v>C183250243</v>
      </c>
      <c r="H1365" s="9" t="s">
        <v>21</v>
      </c>
      <c r="I1365" s="12">
        <v>57</v>
      </c>
      <c r="J1365" s="10">
        <v>8828.56</v>
      </c>
      <c r="K1365" s="13">
        <v>30871</v>
      </c>
      <c r="L1365" s="13">
        <v>49490</v>
      </c>
      <c r="M1365" s="12">
        <f t="shared" si="119"/>
        <v>50</v>
      </c>
      <c r="N1365" s="9">
        <v>30000</v>
      </c>
      <c r="O1365" s="12">
        <v>1</v>
      </c>
      <c r="P1365" s="9">
        <f t="shared" si="120"/>
        <v>30000</v>
      </c>
      <c r="Q1365" s="9">
        <f t="shared" si="117"/>
        <v>330000</v>
      </c>
      <c r="R1365" s="10">
        <f t="shared" si="121"/>
        <v>330000</v>
      </c>
    </row>
    <row r="1366" spans="1:18" x14ac:dyDescent="0.35">
      <c r="A1366" s="7">
        <v>1365</v>
      </c>
      <c r="B1366" s="9" t="s">
        <v>2727</v>
      </c>
      <c r="C1366" s="9">
        <v>9363393366</v>
      </c>
      <c r="D1366" s="9" t="s">
        <v>2728</v>
      </c>
      <c r="E1366" s="10">
        <v>8285.7099999999991</v>
      </c>
      <c r="F1366" s="11" t="s">
        <v>20</v>
      </c>
      <c r="G1366" s="9" t="str">
        <f t="shared" si="118"/>
        <v>C256582796</v>
      </c>
      <c r="H1366" s="9" t="s">
        <v>21</v>
      </c>
      <c r="I1366" s="12">
        <v>57</v>
      </c>
      <c r="J1366" s="10">
        <v>8285.7099999999991</v>
      </c>
      <c r="K1366" s="13">
        <v>30871</v>
      </c>
      <c r="L1366" s="13">
        <v>49309</v>
      </c>
      <c r="M1366" s="12">
        <f t="shared" si="119"/>
        <v>50</v>
      </c>
      <c r="N1366" s="9">
        <v>20000</v>
      </c>
      <c r="O1366" s="12">
        <v>1</v>
      </c>
      <c r="P1366" s="9">
        <f t="shared" si="120"/>
        <v>20000</v>
      </c>
      <c r="Q1366" s="9">
        <f t="shared" si="117"/>
        <v>220000</v>
      </c>
      <c r="R1366" s="10">
        <f t="shared" si="121"/>
        <v>220000</v>
      </c>
    </row>
    <row r="1367" spans="1:18" x14ac:dyDescent="0.35">
      <c r="A1367" s="7">
        <v>1366</v>
      </c>
      <c r="B1367" s="9" t="s">
        <v>2729</v>
      </c>
      <c r="C1367" s="9">
        <v>8825132836</v>
      </c>
      <c r="D1367" s="9" t="s">
        <v>2730</v>
      </c>
      <c r="E1367" s="10">
        <v>2365.71</v>
      </c>
      <c r="F1367" s="11" t="s">
        <v>20</v>
      </c>
      <c r="G1367" s="9" t="str">
        <f t="shared" si="118"/>
        <v>C240574419</v>
      </c>
      <c r="H1367" s="9" t="s">
        <v>21</v>
      </c>
      <c r="I1367" s="12">
        <v>57</v>
      </c>
      <c r="J1367" s="10">
        <v>2365.71</v>
      </c>
      <c r="K1367" s="13">
        <v>30871</v>
      </c>
      <c r="L1367" s="13">
        <v>49306</v>
      </c>
      <c r="M1367" s="12">
        <f t="shared" si="119"/>
        <v>50</v>
      </c>
      <c r="N1367" s="9">
        <v>18000</v>
      </c>
      <c r="O1367" s="12">
        <v>1</v>
      </c>
      <c r="P1367" s="9">
        <f t="shared" si="120"/>
        <v>18000</v>
      </c>
      <c r="Q1367" s="9">
        <f t="shared" si="117"/>
        <v>198000</v>
      </c>
      <c r="R1367" s="10">
        <f t="shared" si="121"/>
        <v>198000</v>
      </c>
    </row>
    <row r="1368" spans="1:18" x14ac:dyDescent="0.35">
      <c r="A1368" s="7">
        <v>1367</v>
      </c>
      <c r="B1368" s="9" t="s">
        <v>2731</v>
      </c>
      <c r="C1368" s="9">
        <v>9433343536</v>
      </c>
      <c r="D1368" s="9" t="s">
        <v>2732</v>
      </c>
      <c r="E1368" s="10">
        <v>1052353.57</v>
      </c>
      <c r="F1368" s="11" t="s">
        <v>20</v>
      </c>
      <c r="G1368" s="9" t="str">
        <f t="shared" si="118"/>
        <v>C228156561</v>
      </c>
      <c r="H1368" s="9" t="s">
        <v>21</v>
      </c>
      <c r="I1368" s="12">
        <v>57</v>
      </c>
      <c r="J1368" s="10">
        <v>1052353.57</v>
      </c>
      <c r="K1368" s="13">
        <v>30871</v>
      </c>
      <c r="L1368" s="13">
        <v>52595</v>
      </c>
      <c r="M1368" s="12">
        <f t="shared" si="119"/>
        <v>59</v>
      </c>
      <c r="N1368" s="9">
        <v>273000</v>
      </c>
      <c r="O1368" s="12">
        <v>1</v>
      </c>
      <c r="P1368" s="9">
        <f t="shared" si="120"/>
        <v>273000</v>
      </c>
      <c r="Q1368" s="9">
        <f t="shared" si="117"/>
        <v>3003000</v>
      </c>
      <c r="R1368" s="10">
        <f t="shared" si="121"/>
        <v>3003000</v>
      </c>
    </row>
    <row r="1369" spans="1:18" x14ac:dyDescent="0.35">
      <c r="A1369" s="7">
        <v>1368</v>
      </c>
      <c r="B1369" s="9" t="s">
        <v>2733</v>
      </c>
      <c r="C1369" s="9">
        <v>9760024108</v>
      </c>
      <c r="D1369" s="9" t="s">
        <v>2734</v>
      </c>
      <c r="E1369" s="10">
        <v>8571.42</v>
      </c>
      <c r="F1369" s="11" t="s">
        <v>24</v>
      </c>
      <c r="G1369" s="9" t="str">
        <f t="shared" si="118"/>
        <v>C239260844</v>
      </c>
      <c r="H1369" s="9" t="s">
        <v>21</v>
      </c>
      <c r="I1369" s="12">
        <v>57</v>
      </c>
      <c r="J1369" s="10">
        <v>8571.42</v>
      </c>
      <c r="K1369" s="13">
        <v>30871</v>
      </c>
      <c r="L1369" s="13">
        <v>49490</v>
      </c>
      <c r="M1369" s="12">
        <f t="shared" si="119"/>
        <v>50</v>
      </c>
      <c r="N1369" s="9">
        <v>20000</v>
      </c>
      <c r="O1369" s="12">
        <v>1</v>
      </c>
      <c r="P1369" s="9">
        <f t="shared" si="120"/>
        <v>20000</v>
      </c>
      <c r="Q1369" s="9">
        <f t="shared" si="117"/>
        <v>220000</v>
      </c>
      <c r="R1369" s="10">
        <f t="shared" si="121"/>
        <v>220000</v>
      </c>
    </row>
    <row r="1370" spans="1:18" x14ac:dyDescent="0.35">
      <c r="A1370" s="7">
        <v>1369</v>
      </c>
      <c r="B1370" s="9" t="s">
        <v>2735</v>
      </c>
      <c r="C1370" s="9">
        <v>9732642989</v>
      </c>
      <c r="D1370" s="9" t="s">
        <v>2736</v>
      </c>
      <c r="E1370" s="10">
        <v>27333.33</v>
      </c>
      <c r="F1370" s="11" t="s">
        <v>20</v>
      </c>
      <c r="G1370" s="9" t="str">
        <f t="shared" si="118"/>
        <v>C231644730</v>
      </c>
      <c r="H1370" s="9" t="s">
        <v>21</v>
      </c>
      <c r="I1370" s="12">
        <v>57</v>
      </c>
      <c r="J1370" s="10">
        <v>27333.33</v>
      </c>
      <c r="K1370" s="13">
        <v>30871</v>
      </c>
      <c r="L1370" s="13">
        <v>52178</v>
      </c>
      <c r="M1370" s="12">
        <f t="shared" si="119"/>
        <v>58</v>
      </c>
      <c r="N1370" s="9">
        <v>25000</v>
      </c>
      <c r="O1370" s="12">
        <v>1</v>
      </c>
      <c r="P1370" s="9">
        <f t="shared" si="120"/>
        <v>25000</v>
      </c>
      <c r="Q1370" s="9">
        <f t="shared" si="117"/>
        <v>275000</v>
      </c>
      <c r="R1370" s="10">
        <f t="shared" si="121"/>
        <v>275000</v>
      </c>
    </row>
    <row r="1371" spans="1:18" x14ac:dyDescent="0.35">
      <c r="A1371" s="7">
        <v>1370</v>
      </c>
      <c r="B1371" s="9" t="s">
        <v>2737</v>
      </c>
      <c r="C1371" s="9">
        <v>7042950830</v>
      </c>
      <c r="D1371" s="9" t="s">
        <v>2738</v>
      </c>
      <c r="E1371" s="10">
        <v>3285.71</v>
      </c>
      <c r="F1371" s="11" t="s">
        <v>24</v>
      </c>
      <c r="G1371" s="9" t="str">
        <f t="shared" si="118"/>
        <v>C194895260</v>
      </c>
      <c r="H1371" s="9" t="s">
        <v>21</v>
      </c>
      <c r="I1371" s="12">
        <v>57</v>
      </c>
      <c r="J1371" s="10">
        <v>3285.71</v>
      </c>
      <c r="K1371" s="13">
        <v>30871</v>
      </c>
      <c r="L1371" s="13">
        <v>49486</v>
      </c>
      <c r="M1371" s="12">
        <f t="shared" si="119"/>
        <v>50</v>
      </c>
      <c r="N1371" s="9">
        <v>6500</v>
      </c>
      <c r="O1371" s="12">
        <v>4</v>
      </c>
      <c r="P1371" s="9">
        <f t="shared" si="120"/>
        <v>26000</v>
      </c>
      <c r="Q1371" s="9">
        <f t="shared" si="117"/>
        <v>286000</v>
      </c>
      <c r="R1371" s="10">
        <f t="shared" si="121"/>
        <v>286000</v>
      </c>
    </row>
    <row r="1372" spans="1:18" x14ac:dyDescent="0.35">
      <c r="A1372" s="7">
        <v>1371</v>
      </c>
      <c r="B1372" s="9" t="s">
        <v>2739</v>
      </c>
      <c r="C1372" s="9">
        <v>8171710777</v>
      </c>
      <c r="D1372" s="9" t="s">
        <v>2740</v>
      </c>
      <c r="E1372" s="10">
        <v>660000</v>
      </c>
      <c r="F1372" s="11" t="s">
        <v>24</v>
      </c>
      <c r="G1372" s="9" t="str">
        <f t="shared" si="118"/>
        <v>C180527490</v>
      </c>
      <c r="H1372" s="9" t="s">
        <v>21</v>
      </c>
      <c r="I1372" s="12">
        <v>57</v>
      </c>
      <c r="J1372" s="10">
        <v>660000</v>
      </c>
      <c r="K1372" s="13">
        <v>30871</v>
      </c>
      <c r="L1372" s="13">
        <v>49856</v>
      </c>
      <c r="M1372" s="12">
        <f t="shared" si="119"/>
        <v>51</v>
      </c>
      <c r="N1372" s="9">
        <v>60000</v>
      </c>
      <c r="O1372" s="12">
        <v>1</v>
      </c>
      <c r="P1372" s="9">
        <f t="shared" si="120"/>
        <v>60000</v>
      </c>
      <c r="Q1372" s="9">
        <f t="shared" si="117"/>
        <v>660000</v>
      </c>
      <c r="R1372" s="10">
        <f t="shared" si="121"/>
        <v>660000</v>
      </c>
    </row>
    <row r="1373" spans="1:18" x14ac:dyDescent="0.35">
      <c r="A1373" s="7">
        <v>1372</v>
      </c>
      <c r="B1373" s="9" t="s">
        <v>2741</v>
      </c>
      <c r="C1373" s="9">
        <v>8777379833</v>
      </c>
      <c r="D1373" s="9" t="s">
        <v>2742</v>
      </c>
      <c r="E1373" s="10">
        <v>7971.42</v>
      </c>
      <c r="F1373" s="11" t="s">
        <v>24</v>
      </c>
      <c r="G1373" s="9" t="str">
        <f t="shared" si="118"/>
        <v>C228684101</v>
      </c>
      <c r="H1373" s="9" t="s">
        <v>21</v>
      </c>
      <c r="I1373" s="12">
        <v>57</v>
      </c>
      <c r="J1373" s="10">
        <v>7971.42</v>
      </c>
      <c r="K1373" s="13">
        <v>30871</v>
      </c>
      <c r="L1373" s="13">
        <v>49476</v>
      </c>
      <c r="M1373" s="12">
        <f t="shared" si="119"/>
        <v>50</v>
      </c>
      <c r="N1373" s="9">
        <v>18000</v>
      </c>
      <c r="O1373" s="12">
        <v>1</v>
      </c>
      <c r="P1373" s="9">
        <f t="shared" si="120"/>
        <v>18000</v>
      </c>
      <c r="Q1373" s="9">
        <f t="shared" si="117"/>
        <v>198000</v>
      </c>
      <c r="R1373" s="10">
        <f t="shared" si="121"/>
        <v>198000</v>
      </c>
    </row>
    <row r="1374" spans="1:18" x14ac:dyDescent="0.35">
      <c r="A1374" s="7">
        <v>1373</v>
      </c>
      <c r="B1374" s="9" t="s">
        <v>2743</v>
      </c>
      <c r="C1374" s="9">
        <v>9819669260</v>
      </c>
      <c r="D1374" s="9" t="s">
        <v>2744</v>
      </c>
      <c r="E1374" s="10">
        <v>19600</v>
      </c>
      <c r="F1374" s="11" t="s">
        <v>20</v>
      </c>
      <c r="G1374" s="9" t="str">
        <f t="shared" si="118"/>
        <v>C193021051</v>
      </c>
      <c r="H1374" s="9" t="s">
        <v>21</v>
      </c>
      <c r="I1374" s="12">
        <v>57</v>
      </c>
      <c r="J1374" s="10">
        <v>19600</v>
      </c>
      <c r="K1374" s="13">
        <v>30871</v>
      </c>
      <c r="L1374" s="13">
        <v>52565</v>
      </c>
      <c r="M1374" s="12">
        <f t="shared" si="119"/>
        <v>59</v>
      </c>
      <c r="N1374" s="9">
        <v>20000</v>
      </c>
      <c r="O1374" s="12">
        <v>1</v>
      </c>
      <c r="P1374" s="9">
        <f t="shared" si="120"/>
        <v>20000</v>
      </c>
      <c r="Q1374" s="9">
        <f t="shared" si="117"/>
        <v>220000</v>
      </c>
      <c r="R1374" s="10">
        <f t="shared" si="121"/>
        <v>220000</v>
      </c>
    </row>
    <row r="1375" spans="1:18" x14ac:dyDescent="0.35">
      <c r="A1375" s="7">
        <v>1374</v>
      </c>
      <c r="B1375" s="9" t="s">
        <v>2745</v>
      </c>
      <c r="C1375" s="9">
        <v>9447556325</v>
      </c>
      <c r="D1375" s="9" t="s">
        <v>2746</v>
      </c>
      <c r="E1375" s="10">
        <v>13233.32</v>
      </c>
      <c r="F1375" s="11" t="s">
        <v>24</v>
      </c>
      <c r="G1375" s="9" t="str">
        <f t="shared" si="118"/>
        <v>C221606542</v>
      </c>
      <c r="H1375" s="9" t="s">
        <v>21</v>
      </c>
      <c r="I1375" s="12">
        <v>57</v>
      </c>
      <c r="J1375" s="10">
        <v>13233.32</v>
      </c>
      <c r="K1375" s="13">
        <v>30871</v>
      </c>
      <c r="L1375" s="13">
        <v>53143</v>
      </c>
      <c r="M1375" s="12">
        <f t="shared" si="119"/>
        <v>60</v>
      </c>
      <c r="N1375" s="9">
        <v>20000</v>
      </c>
      <c r="O1375" s="12">
        <v>1</v>
      </c>
      <c r="P1375" s="9">
        <f t="shared" si="120"/>
        <v>20000</v>
      </c>
      <c r="Q1375" s="9">
        <f t="shared" si="117"/>
        <v>220000</v>
      </c>
      <c r="R1375" s="10">
        <f t="shared" si="121"/>
        <v>220000</v>
      </c>
    </row>
    <row r="1376" spans="1:18" x14ac:dyDescent="0.35">
      <c r="A1376" s="7">
        <v>1375</v>
      </c>
      <c r="B1376" s="9" t="s">
        <v>2747</v>
      </c>
      <c r="C1376" s="9">
        <v>9443497806</v>
      </c>
      <c r="D1376" s="9" t="s">
        <v>2748</v>
      </c>
      <c r="E1376" s="10">
        <v>9840</v>
      </c>
      <c r="F1376" s="11" t="s">
        <v>24</v>
      </c>
      <c r="G1376" s="9" t="str">
        <f t="shared" si="118"/>
        <v>C231161666</v>
      </c>
      <c r="H1376" s="9" t="s">
        <v>21</v>
      </c>
      <c r="I1376" s="12">
        <v>57</v>
      </c>
      <c r="J1376" s="10">
        <v>9840</v>
      </c>
      <c r="K1376" s="13">
        <v>30871</v>
      </c>
      <c r="L1376" s="13">
        <v>51660</v>
      </c>
      <c r="M1376" s="12">
        <f t="shared" si="119"/>
        <v>56</v>
      </c>
      <c r="N1376" s="9">
        <v>20000</v>
      </c>
      <c r="O1376" s="12">
        <v>1</v>
      </c>
      <c r="P1376" s="9">
        <f t="shared" si="120"/>
        <v>20000</v>
      </c>
      <c r="Q1376" s="9">
        <f t="shared" si="117"/>
        <v>220000</v>
      </c>
      <c r="R1376" s="10">
        <f t="shared" si="121"/>
        <v>220000</v>
      </c>
    </row>
    <row r="1377" spans="1:18" x14ac:dyDescent="0.35">
      <c r="A1377" s="7">
        <v>1376</v>
      </c>
      <c r="B1377" s="9" t="s">
        <v>2749</v>
      </c>
      <c r="C1377" s="9">
        <v>7259647398</v>
      </c>
      <c r="D1377" s="9" t="s">
        <v>2750</v>
      </c>
      <c r="E1377" s="10">
        <v>56682.47</v>
      </c>
      <c r="F1377" s="11" t="s">
        <v>24</v>
      </c>
      <c r="G1377" s="9" t="str">
        <f t="shared" si="118"/>
        <v>C228690878</v>
      </c>
      <c r="H1377" s="9" t="s">
        <v>21</v>
      </c>
      <c r="I1377" s="12">
        <v>57</v>
      </c>
      <c r="J1377" s="10">
        <v>56682.47</v>
      </c>
      <c r="K1377" s="13">
        <v>30871</v>
      </c>
      <c r="L1377" s="13">
        <v>53139</v>
      </c>
      <c r="M1377" s="12">
        <f t="shared" si="119"/>
        <v>60</v>
      </c>
      <c r="N1377" s="9">
        <v>82000</v>
      </c>
      <c r="O1377" s="12">
        <v>1</v>
      </c>
      <c r="P1377" s="9">
        <f t="shared" si="120"/>
        <v>82000</v>
      </c>
      <c r="Q1377" s="9">
        <f t="shared" si="117"/>
        <v>902000</v>
      </c>
      <c r="R1377" s="10">
        <f t="shared" si="121"/>
        <v>902000</v>
      </c>
    </row>
    <row r="1378" spans="1:18" x14ac:dyDescent="0.35">
      <c r="A1378" s="7">
        <v>1377</v>
      </c>
      <c r="B1378" s="9" t="s">
        <v>2751</v>
      </c>
      <c r="C1378" s="9">
        <v>9330951179</v>
      </c>
      <c r="D1378" s="9" t="s">
        <v>2752</v>
      </c>
      <c r="E1378" s="10">
        <v>294902.31</v>
      </c>
      <c r="F1378" s="11" t="s">
        <v>20</v>
      </c>
      <c r="G1378" s="9" t="str">
        <f t="shared" si="118"/>
        <v>C269033203</v>
      </c>
      <c r="H1378" s="9" t="s">
        <v>21</v>
      </c>
      <c r="I1378" s="12">
        <v>57</v>
      </c>
      <c r="J1378" s="10">
        <v>294902.31</v>
      </c>
      <c r="K1378" s="13">
        <v>30871</v>
      </c>
      <c r="L1378" s="13">
        <v>49176</v>
      </c>
      <c r="M1378" s="12">
        <f t="shared" si="119"/>
        <v>50</v>
      </c>
      <c r="N1378" s="9">
        <v>182000</v>
      </c>
      <c r="O1378" s="12">
        <v>1</v>
      </c>
      <c r="P1378" s="9">
        <f t="shared" si="120"/>
        <v>182000</v>
      </c>
      <c r="Q1378" s="9">
        <f t="shared" si="117"/>
        <v>2002000</v>
      </c>
      <c r="R1378" s="10">
        <f t="shared" si="121"/>
        <v>2002000</v>
      </c>
    </row>
    <row r="1379" spans="1:18" x14ac:dyDescent="0.35">
      <c r="A1379" s="7">
        <v>1378</v>
      </c>
      <c r="B1379" s="9" t="s">
        <v>2753</v>
      </c>
      <c r="C1379" s="9">
        <v>7002375563</v>
      </c>
      <c r="D1379" s="9" t="s">
        <v>2754</v>
      </c>
      <c r="E1379" s="10">
        <v>7868.56</v>
      </c>
      <c r="F1379" s="11" t="s">
        <v>24</v>
      </c>
      <c r="G1379" s="9" t="str">
        <f t="shared" si="118"/>
        <v>C257285157</v>
      </c>
      <c r="H1379" s="9" t="s">
        <v>21</v>
      </c>
      <c r="I1379" s="12">
        <v>57</v>
      </c>
      <c r="J1379" s="10">
        <v>7868.56</v>
      </c>
      <c r="K1379" s="13">
        <v>30871</v>
      </c>
      <c r="L1379" s="13">
        <v>49445</v>
      </c>
      <c r="M1379" s="12">
        <f t="shared" si="119"/>
        <v>50</v>
      </c>
      <c r="N1379" s="9">
        <v>18000</v>
      </c>
      <c r="O1379" s="12">
        <v>1</v>
      </c>
      <c r="P1379" s="9">
        <f t="shared" si="120"/>
        <v>18000</v>
      </c>
      <c r="Q1379" s="9">
        <f t="shared" si="117"/>
        <v>198000</v>
      </c>
      <c r="R1379" s="10">
        <f t="shared" si="121"/>
        <v>198000</v>
      </c>
    </row>
    <row r="1380" spans="1:18" x14ac:dyDescent="0.35">
      <c r="A1380" s="7">
        <v>1379</v>
      </c>
      <c r="B1380" s="9" t="s">
        <v>2755</v>
      </c>
      <c r="C1380" s="9">
        <v>9583466752</v>
      </c>
      <c r="D1380" s="9" t="s">
        <v>2756</v>
      </c>
      <c r="E1380" s="10">
        <v>19600</v>
      </c>
      <c r="F1380" s="11" t="s">
        <v>20</v>
      </c>
      <c r="G1380" s="9" t="str">
        <f t="shared" si="118"/>
        <v>C184050934</v>
      </c>
      <c r="H1380" s="9" t="s">
        <v>21</v>
      </c>
      <c r="I1380" s="12">
        <v>57</v>
      </c>
      <c r="J1380" s="10">
        <v>19600</v>
      </c>
      <c r="K1380" s="13">
        <v>30871</v>
      </c>
      <c r="L1380" s="13">
        <v>52529</v>
      </c>
      <c r="M1380" s="12">
        <f t="shared" si="119"/>
        <v>59</v>
      </c>
      <c r="N1380" s="9">
        <v>20000</v>
      </c>
      <c r="O1380" s="12">
        <v>1</v>
      </c>
      <c r="P1380" s="9">
        <f t="shared" si="120"/>
        <v>20000</v>
      </c>
      <c r="Q1380" s="9">
        <f t="shared" si="117"/>
        <v>220000</v>
      </c>
      <c r="R1380" s="10">
        <f t="shared" si="121"/>
        <v>220000</v>
      </c>
    </row>
    <row r="1381" spans="1:18" x14ac:dyDescent="0.35">
      <c r="A1381" s="7">
        <v>1380</v>
      </c>
      <c r="B1381" s="9" t="s">
        <v>2757</v>
      </c>
      <c r="C1381" s="9">
        <v>8853963478</v>
      </c>
      <c r="D1381" s="9" t="s">
        <v>2758</v>
      </c>
      <c r="E1381" s="10">
        <v>30899.99</v>
      </c>
      <c r="F1381" s="11" t="s">
        <v>20</v>
      </c>
      <c r="G1381" s="9" t="str">
        <f t="shared" si="118"/>
        <v>C261103830</v>
      </c>
      <c r="H1381" s="9" t="s">
        <v>21</v>
      </c>
      <c r="I1381" s="12">
        <v>57</v>
      </c>
      <c r="J1381" s="10">
        <v>30899.99</v>
      </c>
      <c r="K1381" s="13">
        <v>30871</v>
      </c>
      <c r="L1381" s="13">
        <v>48528</v>
      </c>
      <c r="M1381" s="12">
        <f t="shared" si="119"/>
        <v>48</v>
      </c>
      <c r="N1381" s="9">
        <v>50000</v>
      </c>
      <c r="O1381" s="12">
        <v>1</v>
      </c>
      <c r="P1381" s="9">
        <f t="shared" si="120"/>
        <v>50000</v>
      </c>
      <c r="Q1381" s="9">
        <f t="shared" si="117"/>
        <v>550000</v>
      </c>
      <c r="R1381" s="10">
        <f t="shared" si="121"/>
        <v>550000</v>
      </c>
    </row>
    <row r="1382" spans="1:18" x14ac:dyDescent="0.35">
      <c r="A1382" s="7">
        <v>1381</v>
      </c>
      <c r="B1382" s="9" t="s">
        <v>2759</v>
      </c>
      <c r="C1382" s="9">
        <v>9102055682</v>
      </c>
      <c r="D1382" s="9" t="s">
        <v>2760</v>
      </c>
      <c r="E1382" s="10">
        <v>242000</v>
      </c>
      <c r="F1382" s="11" t="s">
        <v>20</v>
      </c>
      <c r="G1382" s="9" t="str">
        <f t="shared" si="118"/>
        <v>C255045467</v>
      </c>
      <c r="H1382" s="9" t="s">
        <v>21</v>
      </c>
      <c r="I1382" s="12">
        <v>57</v>
      </c>
      <c r="J1382" s="10">
        <v>242000</v>
      </c>
      <c r="K1382" s="13">
        <v>30871</v>
      </c>
      <c r="L1382" s="13">
        <v>52797</v>
      </c>
      <c r="M1382" s="12">
        <f t="shared" si="119"/>
        <v>60</v>
      </c>
      <c r="N1382" s="9">
        <v>22000</v>
      </c>
      <c r="O1382" s="12">
        <v>1</v>
      </c>
      <c r="P1382" s="9">
        <f t="shared" si="120"/>
        <v>22000</v>
      </c>
      <c r="Q1382" s="9">
        <f t="shared" si="117"/>
        <v>242000</v>
      </c>
      <c r="R1382" s="10">
        <f t="shared" si="121"/>
        <v>242000</v>
      </c>
    </row>
    <row r="1383" spans="1:18" x14ac:dyDescent="0.35">
      <c r="A1383" s="7">
        <v>1382</v>
      </c>
      <c r="B1383" s="9" t="s">
        <v>2761</v>
      </c>
      <c r="C1383" s="9">
        <v>9874384946</v>
      </c>
      <c r="D1383" s="9" t="s">
        <v>2762</v>
      </c>
      <c r="E1383" s="10">
        <v>26466.66</v>
      </c>
      <c r="F1383" s="11" t="s">
        <v>20</v>
      </c>
      <c r="G1383" s="9" t="str">
        <f t="shared" si="118"/>
        <v>C250811748</v>
      </c>
      <c r="H1383" s="9" t="s">
        <v>21</v>
      </c>
      <c r="I1383" s="12">
        <v>57</v>
      </c>
      <c r="J1383" s="10">
        <v>26466.66</v>
      </c>
      <c r="K1383" s="13">
        <v>30871</v>
      </c>
      <c r="L1383" s="13">
        <v>52220</v>
      </c>
      <c r="M1383" s="12">
        <f t="shared" si="119"/>
        <v>58</v>
      </c>
      <c r="N1383" s="9">
        <v>20000</v>
      </c>
      <c r="O1383" s="12">
        <v>1</v>
      </c>
      <c r="P1383" s="9">
        <f t="shared" si="120"/>
        <v>20000</v>
      </c>
      <c r="Q1383" s="9">
        <f t="shared" si="117"/>
        <v>220000</v>
      </c>
      <c r="R1383" s="10">
        <f t="shared" si="121"/>
        <v>220000</v>
      </c>
    </row>
    <row r="1384" spans="1:18" x14ac:dyDescent="0.35">
      <c r="A1384" s="7">
        <v>1383</v>
      </c>
      <c r="B1384" s="9" t="s">
        <v>2763</v>
      </c>
      <c r="C1384" s="9">
        <v>9732965597</v>
      </c>
      <c r="D1384" s="9" t="s">
        <v>2764</v>
      </c>
      <c r="E1384" s="10">
        <v>308000</v>
      </c>
      <c r="F1384" s="11" t="s">
        <v>20</v>
      </c>
      <c r="G1384" s="9" t="str">
        <f t="shared" si="118"/>
        <v>C228802789</v>
      </c>
      <c r="H1384" s="9" t="s">
        <v>21</v>
      </c>
      <c r="I1384" s="12">
        <v>57</v>
      </c>
      <c r="J1384" s="10">
        <v>308000</v>
      </c>
      <c r="K1384" s="13">
        <v>30871</v>
      </c>
      <c r="L1384" s="13">
        <v>52404</v>
      </c>
      <c r="M1384" s="12">
        <f t="shared" si="119"/>
        <v>58</v>
      </c>
      <c r="N1384" s="9">
        <v>28000</v>
      </c>
      <c r="O1384" s="12">
        <v>1</v>
      </c>
      <c r="P1384" s="9">
        <f t="shared" si="120"/>
        <v>28000</v>
      </c>
      <c r="Q1384" s="9">
        <f t="shared" si="117"/>
        <v>308000</v>
      </c>
      <c r="R1384" s="10">
        <f t="shared" si="121"/>
        <v>308000</v>
      </c>
    </row>
    <row r="1385" spans="1:18" x14ac:dyDescent="0.35">
      <c r="A1385" s="7">
        <v>1384</v>
      </c>
      <c r="B1385" s="9" t="s">
        <v>2765</v>
      </c>
      <c r="C1385" s="9">
        <v>9988728389</v>
      </c>
      <c r="D1385" s="9" t="s">
        <v>2766</v>
      </c>
      <c r="E1385" s="10">
        <v>7599.99</v>
      </c>
      <c r="F1385" s="11" t="s">
        <v>24</v>
      </c>
      <c r="G1385" s="9" t="str">
        <f t="shared" si="118"/>
        <v>C258429022</v>
      </c>
      <c r="H1385" s="9" t="s">
        <v>21</v>
      </c>
      <c r="I1385" s="12">
        <v>57</v>
      </c>
      <c r="J1385" s="10">
        <v>7599.99</v>
      </c>
      <c r="K1385" s="13">
        <v>30871</v>
      </c>
      <c r="L1385" s="13">
        <v>49490</v>
      </c>
      <c r="M1385" s="12">
        <f t="shared" si="119"/>
        <v>50</v>
      </c>
      <c r="N1385" s="9">
        <v>19000</v>
      </c>
      <c r="O1385" s="12">
        <v>1</v>
      </c>
      <c r="P1385" s="9">
        <f t="shared" si="120"/>
        <v>19000</v>
      </c>
      <c r="Q1385" s="9">
        <f t="shared" si="117"/>
        <v>209000</v>
      </c>
      <c r="R1385" s="10">
        <f t="shared" si="121"/>
        <v>209000</v>
      </c>
    </row>
    <row r="1386" spans="1:18" x14ac:dyDescent="0.35">
      <c r="A1386" s="7">
        <v>1385</v>
      </c>
      <c r="B1386" s="9" t="s">
        <v>2767</v>
      </c>
      <c r="C1386" s="9">
        <v>9620418615</v>
      </c>
      <c r="D1386" s="9" t="s">
        <v>2768</v>
      </c>
      <c r="E1386" s="10">
        <v>19550</v>
      </c>
      <c r="F1386" s="11" t="s">
        <v>20</v>
      </c>
      <c r="G1386" s="9" t="str">
        <f t="shared" si="118"/>
        <v>C277010195</v>
      </c>
      <c r="H1386" s="9" t="s">
        <v>21</v>
      </c>
      <c r="I1386" s="12">
        <v>57</v>
      </c>
      <c r="J1386" s="10">
        <v>19550</v>
      </c>
      <c r="K1386" s="13">
        <v>30871</v>
      </c>
      <c r="L1386" s="13">
        <v>52594</v>
      </c>
      <c r="M1386" s="12">
        <f t="shared" si="119"/>
        <v>59</v>
      </c>
      <c r="N1386" s="9">
        <v>20000</v>
      </c>
      <c r="O1386" s="12">
        <v>1</v>
      </c>
      <c r="P1386" s="9">
        <f t="shared" si="120"/>
        <v>20000</v>
      </c>
      <c r="Q1386" s="9">
        <f t="shared" si="117"/>
        <v>220000</v>
      </c>
      <c r="R1386" s="10">
        <f t="shared" si="121"/>
        <v>220000</v>
      </c>
    </row>
    <row r="1387" spans="1:18" x14ac:dyDescent="0.35">
      <c r="A1387" s="7">
        <v>1386</v>
      </c>
      <c r="B1387" s="9" t="s">
        <v>2769</v>
      </c>
      <c r="C1387" s="9">
        <v>9954840094</v>
      </c>
      <c r="D1387" s="9" t="s">
        <v>2770</v>
      </c>
      <c r="E1387" s="10">
        <v>26065</v>
      </c>
      <c r="F1387" s="11" t="s">
        <v>20</v>
      </c>
      <c r="G1387" s="9" t="str">
        <f t="shared" si="118"/>
        <v>C270708446</v>
      </c>
      <c r="H1387" s="9" t="s">
        <v>21</v>
      </c>
      <c r="I1387" s="12">
        <v>57</v>
      </c>
      <c r="J1387" s="10">
        <v>26065</v>
      </c>
      <c r="K1387" s="13">
        <v>30871</v>
      </c>
      <c r="L1387" s="13">
        <v>52423</v>
      </c>
      <c r="M1387" s="12">
        <f t="shared" si="119"/>
        <v>59</v>
      </c>
      <c r="N1387" s="9">
        <v>26000</v>
      </c>
      <c r="O1387" s="12">
        <v>1</v>
      </c>
      <c r="P1387" s="9">
        <f t="shared" si="120"/>
        <v>26000</v>
      </c>
      <c r="Q1387" s="9">
        <f t="shared" si="117"/>
        <v>286000</v>
      </c>
      <c r="R1387" s="10">
        <f t="shared" si="121"/>
        <v>286000</v>
      </c>
    </row>
    <row r="1388" spans="1:18" x14ac:dyDescent="0.35">
      <c r="A1388" s="7">
        <v>1387</v>
      </c>
      <c r="B1388" s="9" t="s">
        <v>2771</v>
      </c>
      <c r="C1388" s="9">
        <v>9693617918</v>
      </c>
      <c r="D1388" s="9" t="s">
        <v>2772</v>
      </c>
      <c r="E1388" s="10">
        <v>286000</v>
      </c>
      <c r="F1388" s="11" t="s">
        <v>20</v>
      </c>
      <c r="G1388" s="9" t="str">
        <f t="shared" si="118"/>
        <v>C207494930</v>
      </c>
      <c r="H1388" s="9" t="s">
        <v>21</v>
      </c>
      <c r="I1388" s="12">
        <v>57</v>
      </c>
      <c r="J1388" s="10">
        <v>286000</v>
      </c>
      <c r="K1388" s="13">
        <v>30871</v>
      </c>
      <c r="L1388" s="13">
        <v>52954</v>
      </c>
      <c r="M1388" s="12">
        <f t="shared" si="119"/>
        <v>60</v>
      </c>
      <c r="N1388" s="9">
        <v>13260</v>
      </c>
      <c r="O1388" s="12">
        <v>2</v>
      </c>
      <c r="P1388" s="9">
        <f t="shared" si="120"/>
        <v>26520</v>
      </c>
      <c r="Q1388" s="9">
        <f t="shared" si="117"/>
        <v>291720</v>
      </c>
      <c r="R1388" s="10">
        <f t="shared" si="121"/>
        <v>291720</v>
      </c>
    </row>
    <row r="1389" spans="1:18" x14ac:dyDescent="0.35">
      <c r="A1389" s="7">
        <v>1388</v>
      </c>
      <c r="B1389" s="9" t="s">
        <v>2773</v>
      </c>
      <c r="C1389" s="9">
        <v>9315564995</v>
      </c>
      <c r="D1389" s="9" t="s">
        <v>2774</v>
      </c>
      <c r="E1389" s="10">
        <v>32987.480000000003</v>
      </c>
      <c r="F1389" s="11" t="s">
        <v>24</v>
      </c>
      <c r="G1389" s="9" t="str">
        <f t="shared" si="118"/>
        <v>C249703854</v>
      </c>
      <c r="H1389" s="9" t="s">
        <v>21</v>
      </c>
      <c r="I1389" s="12">
        <v>57</v>
      </c>
      <c r="J1389" s="10">
        <v>32987.480000000003</v>
      </c>
      <c r="K1389" s="13">
        <v>30871</v>
      </c>
      <c r="L1389" s="13">
        <v>53141</v>
      </c>
      <c r="M1389" s="12">
        <f t="shared" si="119"/>
        <v>60</v>
      </c>
      <c r="N1389" s="9">
        <v>51436</v>
      </c>
      <c r="O1389" s="12">
        <v>1</v>
      </c>
      <c r="P1389" s="9">
        <f t="shared" si="120"/>
        <v>51436</v>
      </c>
      <c r="Q1389" s="9">
        <f t="shared" si="117"/>
        <v>565796</v>
      </c>
      <c r="R1389" s="10">
        <f t="shared" si="121"/>
        <v>565796</v>
      </c>
    </row>
    <row r="1390" spans="1:18" x14ac:dyDescent="0.35">
      <c r="A1390" s="7">
        <v>1389</v>
      </c>
      <c r="B1390" s="9" t="s">
        <v>2775</v>
      </c>
      <c r="C1390" s="9">
        <v>8459840706</v>
      </c>
      <c r="D1390" s="9" t="s">
        <v>2776</v>
      </c>
      <c r="E1390" s="10">
        <v>352000</v>
      </c>
      <c r="F1390" s="11" t="s">
        <v>24</v>
      </c>
      <c r="G1390" s="9" t="str">
        <f t="shared" si="118"/>
        <v>C232872488</v>
      </c>
      <c r="H1390" s="9" t="s">
        <v>21</v>
      </c>
      <c r="I1390" s="12">
        <v>57</v>
      </c>
      <c r="J1390" s="10">
        <v>352000</v>
      </c>
      <c r="K1390" s="13">
        <v>30871</v>
      </c>
      <c r="L1390" s="13">
        <v>53196</v>
      </c>
      <c r="M1390" s="12">
        <f t="shared" si="119"/>
        <v>61</v>
      </c>
      <c r="N1390" s="9">
        <v>17389</v>
      </c>
      <c r="O1390" s="12">
        <v>2</v>
      </c>
      <c r="P1390" s="9">
        <f t="shared" si="120"/>
        <v>34778</v>
      </c>
      <c r="Q1390" s="9">
        <f t="shared" si="117"/>
        <v>382558</v>
      </c>
      <c r="R1390" s="10">
        <f t="shared" si="121"/>
        <v>382558</v>
      </c>
    </row>
    <row r="1391" spans="1:18" x14ac:dyDescent="0.35">
      <c r="A1391" s="7">
        <v>1390</v>
      </c>
      <c r="B1391" s="9" t="s">
        <v>2777</v>
      </c>
      <c r="C1391" s="9">
        <v>8473067128</v>
      </c>
      <c r="D1391" s="9" t="s">
        <v>2778</v>
      </c>
      <c r="E1391" s="10">
        <v>17800</v>
      </c>
      <c r="F1391" s="11" t="s">
        <v>20</v>
      </c>
      <c r="G1391" s="9" t="str">
        <f t="shared" si="118"/>
        <v>C248673600</v>
      </c>
      <c r="H1391" s="9" t="s">
        <v>21</v>
      </c>
      <c r="I1391" s="12">
        <v>57</v>
      </c>
      <c r="J1391" s="10">
        <v>17800</v>
      </c>
      <c r="K1391" s="13">
        <v>30871</v>
      </c>
      <c r="L1391" s="13">
        <v>52565</v>
      </c>
      <c r="M1391" s="12">
        <f t="shared" si="119"/>
        <v>59</v>
      </c>
      <c r="N1391" s="9">
        <v>20000</v>
      </c>
      <c r="O1391" s="12">
        <v>1</v>
      </c>
      <c r="P1391" s="9">
        <f t="shared" si="120"/>
        <v>20000</v>
      </c>
      <c r="Q1391" s="9">
        <f t="shared" si="117"/>
        <v>220000</v>
      </c>
      <c r="R1391" s="10">
        <f t="shared" si="121"/>
        <v>220000</v>
      </c>
    </row>
    <row r="1392" spans="1:18" x14ac:dyDescent="0.35">
      <c r="A1392" s="7">
        <v>1391</v>
      </c>
      <c r="B1392" s="9" t="s">
        <v>2779</v>
      </c>
      <c r="C1392" s="9">
        <v>9416380207</v>
      </c>
      <c r="D1392" s="9" t="s">
        <v>2526</v>
      </c>
      <c r="E1392" s="10">
        <v>130921.85</v>
      </c>
      <c r="F1392" s="11" t="s">
        <v>20</v>
      </c>
      <c r="G1392" s="9" t="str">
        <f t="shared" si="118"/>
        <v>C230492271</v>
      </c>
      <c r="H1392" s="9" t="s">
        <v>21</v>
      </c>
      <c r="I1392" s="12">
        <v>57</v>
      </c>
      <c r="J1392" s="10">
        <v>130921.85</v>
      </c>
      <c r="K1392" s="13">
        <v>30871</v>
      </c>
      <c r="L1392" s="13">
        <v>51799</v>
      </c>
      <c r="M1392" s="12">
        <f t="shared" si="119"/>
        <v>57</v>
      </c>
      <c r="N1392" s="9">
        <v>77063</v>
      </c>
      <c r="O1392" s="12">
        <v>1</v>
      </c>
      <c r="P1392" s="9">
        <f t="shared" si="120"/>
        <v>77063</v>
      </c>
      <c r="Q1392" s="9">
        <f t="shared" si="117"/>
        <v>847693</v>
      </c>
      <c r="R1392" s="10">
        <f t="shared" si="121"/>
        <v>847693</v>
      </c>
    </row>
    <row r="1393" spans="1:18" x14ac:dyDescent="0.35">
      <c r="A1393" s="7">
        <v>1392</v>
      </c>
      <c r="B1393" s="9" t="s">
        <v>2780</v>
      </c>
      <c r="C1393" s="9">
        <v>9815072053</v>
      </c>
      <c r="D1393" s="9" t="s">
        <v>2781</v>
      </c>
      <c r="E1393" s="10">
        <v>2628.57</v>
      </c>
      <c r="F1393" s="11" t="s">
        <v>20</v>
      </c>
      <c r="G1393" s="9" t="str">
        <f t="shared" si="118"/>
        <v>C169891626</v>
      </c>
      <c r="H1393" s="9" t="s">
        <v>21</v>
      </c>
      <c r="I1393" s="12">
        <v>57</v>
      </c>
      <c r="J1393" s="10">
        <v>2628.57</v>
      </c>
      <c r="K1393" s="13">
        <v>30871</v>
      </c>
      <c r="L1393" s="13">
        <v>49301</v>
      </c>
      <c r="M1393" s="12">
        <f t="shared" si="119"/>
        <v>50</v>
      </c>
      <c r="N1393" s="9">
        <v>20000</v>
      </c>
      <c r="O1393" s="12">
        <v>1</v>
      </c>
      <c r="P1393" s="9">
        <f t="shared" si="120"/>
        <v>20000</v>
      </c>
      <c r="Q1393" s="9">
        <f t="shared" si="117"/>
        <v>220000</v>
      </c>
      <c r="R1393" s="10">
        <f t="shared" si="121"/>
        <v>220000</v>
      </c>
    </row>
    <row r="1394" spans="1:18" x14ac:dyDescent="0.35">
      <c r="A1394" s="7">
        <v>1393</v>
      </c>
      <c r="B1394" s="9" t="s">
        <v>2782</v>
      </c>
      <c r="C1394" s="9">
        <v>8058991454</v>
      </c>
      <c r="D1394" s="9" t="s">
        <v>2783</v>
      </c>
      <c r="E1394" s="10">
        <v>31649.99</v>
      </c>
      <c r="F1394" s="11" t="s">
        <v>20</v>
      </c>
      <c r="G1394" s="9" t="str">
        <f t="shared" si="118"/>
        <v>C078303221</v>
      </c>
      <c r="H1394" s="9" t="s">
        <v>21</v>
      </c>
      <c r="I1394" s="12">
        <v>57</v>
      </c>
      <c r="J1394" s="10">
        <v>31649.99</v>
      </c>
      <c r="K1394" s="13">
        <v>30871</v>
      </c>
      <c r="L1394" s="13">
        <v>51859</v>
      </c>
      <c r="M1394" s="12">
        <f t="shared" si="119"/>
        <v>57</v>
      </c>
      <c r="N1394" s="9">
        <v>18000</v>
      </c>
      <c r="O1394" s="12">
        <v>1</v>
      </c>
      <c r="P1394" s="9">
        <f t="shared" si="120"/>
        <v>18000</v>
      </c>
      <c r="Q1394" s="9">
        <f t="shared" si="117"/>
        <v>198000</v>
      </c>
      <c r="R1394" s="10">
        <f t="shared" si="121"/>
        <v>198000</v>
      </c>
    </row>
    <row r="1395" spans="1:18" x14ac:dyDescent="0.35">
      <c r="A1395" s="7">
        <v>1394</v>
      </c>
      <c r="B1395" s="9" t="s">
        <v>2784</v>
      </c>
      <c r="C1395" s="9">
        <v>7896264423</v>
      </c>
      <c r="D1395" s="9" t="s">
        <v>2785</v>
      </c>
      <c r="E1395" s="10">
        <v>396000</v>
      </c>
      <c r="F1395" s="11" t="s">
        <v>24</v>
      </c>
      <c r="G1395" s="9" t="str">
        <f t="shared" si="118"/>
        <v>C222549527</v>
      </c>
      <c r="H1395" s="9" t="s">
        <v>21</v>
      </c>
      <c r="I1395" s="12">
        <v>57</v>
      </c>
      <c r="J1395" s="10">
        <v>396000</v>
      </c>
      <c r="K1395" s="13">
        <v>30871</v>
      </c>
      <c r="L1395" s="13">
        <v>49660</v>
      </c>
      <c r="M1395" s="12">
        <f t="shared" si="119"/>
        <v>51</v>
      </c>
      <c r="N1395" s="9">
        <v>18978</v>
      </c>
      <c r="O1395" s="12">
        <v>2</v>
      </c>
      <c r="P1395" s="9">
        <f t="shared" si="120"/>
        <v>37956</v>
      </c>
      <c r="Q1395" s="9">
        <f t="shared" si="117"/>
        <v>417516</v>
      </c>
      <c r="R1395" s="10">
        <f t="shared" si="121"/>
        <v>417516</v>
      </c>
    </row>
    <row r="1396" spans="1:18" x14ac:dyDescent="0.35">
      <c r="A1396" s="7">
        <v>1395</v>
      </c>
      <c r="B1396" s="9" t="s">
        <v>2786</v>
      </c>
      <c r="C1396" s="9">
        <v>7008838279</v>
      </c>
      <c r="D1396" s="9" t="s">
        <v>2787</v>
      </c>
      <c r="E1396" s="10">
        <v>264000</v>
      </c>
      <c r="F1396" s="11" t="s">
        <v>24</v>
      </c>
      <c r="G1396" s="9" t="str">
        <f t="shared" si="118"/>
        <v>C239880266</v>
      </c>
      <c r="H1396" s="9" t="s">
        <v>21</v>
      </c>
      <c r="I1396" s="12">
        <v>57</v>
      </c>
      <c r="J1396" s="10">
        <v>264000</v>
      </c>
      <c r="K1396" s="13">
        <v>30871</v>
      </c>
      <c r="L1396" s="13">
        <v>53348</v>
      </c>
      <c r="M1396" s="12">
        <f t="shared" si="119"/>
        <v>61</v>
      </c>
      <c r="N1396" s="9">
        <v>2119</v>
      </c>
      <c r="O1396" s="12">
        <v>12</v>
      </c>
      <c r="P1396" s="9">
        <f t="shared" si="120"/>
        <v>25428</v>
      </c>
      <c r="Q1396" s="9">
        <f t="shared" si="117"/>
        <v>279708</v>
      </c>
      <c r="R1396" s="10">
        <f t="shared" si="121"/>
        <v>279708</v>
      </c>
    </row>
    <row r="1397" spans="1:18" x14ac:dyDescent="0.35">
      <c r="A1397" s="7">
        <v>1396</v>
      </c>
      <c r="B1397" s="9" t="s">
        <v>2788</v>
      </c>
      <c r="C1397" s="9">
        <v>8919703033</v>
      </c>
      <c r="D1397" s="9" t="s">
        <v>2789</v>
      </c>
      <c r="E1397" s="10">
        <v>275000</v>
      </c>
      <c r="F1397" s="11" t="s">
        <v>24</v>
      </c>
      <c r="G1397" s="9" t="str">
        <f t="shared" si="118"/>
        <v>C238875078</v>
      </c>
      <c r="H1397" s="9" t="s">
        <v>21</v>
      </c>
      <c r="I1397" s="12">
        <v>57</v>
      </c>
      <c r="J1397" s="10">
        <v>275000</v>
      </c>
      <c r="K1397" s="13">
        <v>30871</v>
      </c>
      <c r="L1397" s="13">
        <v>53506</v>
      </c>
      <c r="M1397" s="12">
        <f t="shared" si="119"/>
        <v>61</v>
      </c>
      <c r="N1397" s="9">
        <v>25330</v>
      </c>
      <c r="O1397" s="12">
        <v>1</v>
      </c>
      <c r="P1397" s="9">
        <f t="shared" si="120"/>
        <v>25330</v>
      </c>
      <c r="Q1397" s="9">
        <f t="shared" si="117"/>
        <v>278630</v>
      </c>
      <c r="R1397" s="10">
        <f t="shared" si="121"/>
        <v>278630</v>
      </c>
    </row>
    <row r="1398" spans="1:18" x14ac:dyDescent="0.35">
      <c r="A1398" s="7">
        <v>1397</v>
      </c>
      <c r="B1398" s="9" t="s">
        <v>2790</v>
      </c>
      <c r="C1398" s="9">
        <v>9930567456</v>
      </c>
      <c r="D1398" s="9" t="s">
        <v>2791</v>
      </c>
      <c r="E1398" s="10">
        <v>286000</v>
      </c>
      <c r="F1398" s="11" t="s">
        <v>20</v>
      </c>
      <c r="G1398" s="9" t="str">
        <f t="shared" si="118"/>
        <v>C222636391</v>
      </c>
      <c r="H1398" s="9" t="s">
        <v>21</v>
      </c>
      <c r="I1398" s="12">
        <v>57</v>
      </c>
      <c r="J1398" s="10">
        <v>286000</v>
      </c>
      <c r="K1398" s="13">
        <v>30871</v>
      </c>
      <c r="L1398" s="13">
        <v>52658</v>
      </c>
      <c r="M1398" s="12">
        <f t="shared" si="119"/>
        <v>59</v>
      </c>
      <c r="N1398" s="9">
        <v>26000</v>
      </c>
      <c r="O1398" s="12">
        <v>1</v>
      </c>
      <c r="P1398" s="9">
        <f t="shared" si="120"/>
        <v>26000</v>
      </c>
      <c r="Q1398" s="9">
        <f t="shared" si="117"/>
        <v>286000</v>
      </c>
      <c r="R1398" s="10">
        <f t="shared" si="121"/>
        <v>286000</v>
      </c>
    </row>
    <row r="1399" spans="1:18" x14ac:dyDescent="0.35">
      <c r="A1399" s="7">
        <v>1398</v>
      </c>
      <c r="B1399" s="9" t="s">
        <v>2792</v>
      </c>
      <c r="C1399" s="9">
        <v>7005217089</v>
      </c>
      <c r="D1399" s="9" t="s">
        <v>2793</v>
      </c>
      <c r="E1399" s="10">
        <v>37715</v>
      </c>
      <c r="F1399" s="11" t="s">
        <v>20</v>
      </c>
      <c r="G1399" s="9" t="str">
        <f t="shared" si="118"/>
        <v>C277017664</v>
      </c>
      <c r="H1399" s="9" t="s">
        <v>21</v>
      </c>
      <c r="I1399" s="12">
        <v>57</v>
      </c>
      <c r="J1399" s="10">
        <v>37715</v>
      </c>
      <c r="K1399" s="13">
        <v>30871</v>
      </c>
      <c r="L1399" s="13">
        <v>52577</v>
      </c>
      <c r="M1399" s="12">
        <f t="shared" si="119"/>
        <v>59</v>
      </c>
      <c r="N1399" s="9">
        <v>38000</v>
      </c>
      <c r="O1399" s="12">
        <v>1</v>
      </c>
      <c r="P1399" s="9">
        <f t="shared" si="120"/>
        <v>38000</v>
      </c>
      <c r="Q1399" s="9">
        <f t="shared" si="117"/>
        <v>418000</v>
      </c>
      <c r="R1399" s="10">
        <f t="shared" si="121"/>
        <v>418000</v>
      </c>
    </row>
    <row r="1400" spans="1:18" x14ac:dyDescent="0.35">
      <c r="A1400" s="7">
        <v>1399</v>
      </c>
      <c r="B1400" s="9" t="s">
        <v>2794</v>
      </c>
      <c r="C1400" s="9">
        <v>9932092948</v>
      </c>
      <c r="D1400" s="9" t="s">
        <v>2795</v>
      </c>
      <c r="E1400" s="10">
        <v>24250</v>
      </c>
      <c r="F1400" s="11" t="s">
        <v>20</v>
      </c>
      <c r="G1400" s="9" t="str">
        <f t="shared" si="118"/>
        <v>C221011700</v>
      </c>
      <c r="H1400" s="9" t="s">
        <v>21</v>
      </c>
      <c r="I1400" s="12">
        <v>57</v>
      </c>
      <c r="J1400" s="10">
        <v>24250</v>
      </c>
      <c r="K1400" s="13">
        <v>30871</v>
      </c>
      <c r="L1400" s="13">
        <v>52535</v>
      </c>
      <c r="M1400" s="12">
        <f t="shared" si="119"/>
        <v>59</v>
      </c>
      <c r="N1400" s="9">
        <v>25688</v>
      </c>
      <c r="O1400" s="12">
        <v>1</v>
      </c>
      <c r="P1400" s="9">
        <f t="shared" si="120"/>
        <v>25688</v>
      </c>
      <c r="Q1400" s="9">
        <f t="shared" si="117"/>
        <v>282568</v>
      </c>
      <c r="R1400" s="10">
        <f t="shared" si="121"/>
        <v>282568</v>
      </c>
    </row>
    <row r="1401" spans="1:18" x14ac:dyDescent="0.35">
      <c r="A1401" s="7">
        <v>1400</v>
      </c>
      <c r="B1401" s="9" t="s">
        <v>2796</v>
      </c>
      <c r="C1401" s="9">
        <v>9880046063</v>
      </c>
      <c r="D1401" s="9" t="s">
        <v>2797</v>
      </c>
      <c r="E1401" s="10">
        <v>5297.14</v>
      </c>
      <c r="F1401" s="11" t="s">
        <v>24</v>
      </c>
      <c r="G1401" s="9" t="str">
        <f t="shared" si="118"/>
        <v>C196358420</v>
      </c>
      <c r="H1401" s="9" t="s">
        <v>21</v>
      </c>
      <c r="I1401" s="12">
        <v>57</v>
      </c>
      <c r="J1401" s="10">
        <v>5297.14</v>
      </c>
      <c r="K1401" s="13">
        <v>30871</v>
      </c>
      <c r="L1401" s="13">
        <v>49482</v>
      </c>
      <c r="M1401" s="12">
        <f t="shared" si="119"/>
        <v>50</v>
      </c>
      <c r="N1401" s="9">
        <v>18000</v>
      </c>
      <c r="O1401" s="12">
        <v>1</v>
      </c>
      <c r="P1401" s="9">
        <f t="shared" si="120"/>
        <v>18000</v>
      </c>
      <c r="Q1401" s="9">
        <f t="shared" si="117"/>
        <v>198000</v>
      </c>
      <c r="R1401" s="10">
        <f t="shared" si="121"/>
        <v>198000</v>
      </c>
    </row>
    <row r="1402" spans="1:18" x14ac:dyDescent="0.35">
      <c r="A1402" s="7">
        <v>1401</v>
      </c>
      <c r="B1402" s="9" t="s">
        <v>2798</v>
      </c>
      <c r="C1402" s="9">
        <v>9893940332</v>
      </c>
      <c r="D1402" s="9" t="s">
        <v>2799</v>
      </c>
      <c r="E1402" s="10">
        <v>21725</v>
      </c>
      <c r="F1402" s="11" t="s">
        <v>20</v>
      </c>
      <c r="G1402" s="9" t="str">
        <f t="shared" si="118"/>
        <v>C259078126</v>
      </c>
      <c r="H1402" s="9" t="s">
        <v>21</v>
      </c>
      <c r="I1402" s="12">
        <v>57</v>
      </c>
      <c r="J1402" s="10">
        <v>21725</v>
      </c>
      <c r="K1402" s="13">
        <v>30871</v>
      </c>
      <c r="L1402" s="13">
        <v>52596</v>
      </c>
      <c r="M1402" s="12">
        <f t="shared" si="119"/>
        <v>59</v>
      </c>
      <c r="N1402" s="9">
        <v>22000</v>
      </c>
      <c r="O1402" s="12">
        <v>1</v>
      </c>
      <c r="P1402" s="9">
        <f t="shared" si="120"/>
        <v>22000</v>
      </c>
      <c r="Q1402" s="9">
        <f t="shared" si="117"/>
        <v>242000</v>
      </c>
      <c r="R1402" s="10">
        <f t="shared" si="121"/>
        <v>242000</v>
      </c>
    </row>
    <row r="1403" spans="1:18" x14ac:dyDescent="0.35">
      <c r="A1403" s="7">
        <v>1402</v>
      </c>
      <c r="B1403" s="9" t="s">
        <v>2800</v>
      </c>
      <c r="C1403" s="9">
        <v>9999266142</v>
      </c>
      <c r="D1403" s="9" t="s">
        <v>2801</v>
      </c>
      <c r="E1403" s="10">
        <v>1100000</v>
      </c>
      <c r="F1403" s="11" t="s">
        <v>20</v>
      </c>
      <c r="G1403" s="9" t="str">
        <f t="shared" si="118"/>
        <v>C089753132</v>
      </c>
      <c r="H1403" s="9" t="s">
        <v>21</v>
      </c>
      <c r="I1403" s="12">
        <v>57</v>
      </c>
      <c r="J1403" s="10">
        <v>1100000</v>
      </c>
      <c r="K1403" s="13">
        <v>30871</v>
      </c>
      <c r="L1403" s="13">
        <v>52038</v>
      </c>
      <c r="M1403" s="12">
        <f t="shared" si="119"/>
        <v>57</v>
      </c>
      <c r="N1403" s="9">
        <v>100000</v>
      </c>
      <c r="O1403" s="12">
        <v>1</v>
      </c>
      <c r="P1403" s="9">
        <f t="shared" si="120"/>
        <v>100000</v>
      </c>
      <c r="Q1403" s="9">
        <f t="shared" si="117"/>
        <v>1100000</v>
      </c>
      <c r="R1403" s="10">
        <f t="shared" si="121"/>
        <v>1100000</v>
      </c>
    </row>
    <row r="1404" spans="1:18" x14ac:dyDescent="0.35">
      <c r="A1404" s="7">
        <v>1403</v>
      </c>
      <c r="B1404" s="9" t="s">
        <v>2802</v>
      </c>
      <c r="C1404" s="9">
        <v>9437158869</v>
      </c>
      <c r="D1404" s="9" t="s">
        <v>2803</v>
      </c>
      <c r="E1404" s="10">
        <v>5885.71</v>
      </c>
      <c r="F1404" s="11" t="s">
        <v>24</v>
      </c>
      <c r="G1404" s="9" t="str">
        <f t="shared" si="118"/>
        <v>C206876371</v>
      </c>
      <c r="H1404" s="9" t="s">
        <v>21</v>
      </c>
      <c r="I1404" s="12">
        <v>57</v>
      </c>
      <c r="J1404" s="10">
        <v>5885.71</v>
      </c>
      <c r="K1404" s="13">
        <v>30871</v>
      </c>
      <c r="L1404" s="13">
        <v>49490</v>
      </c>
      <c r="M1404" s="12">
        <f t="shared" si="119"/>
        <v>50</v>
      </c>
      <c r="N1404" s="9">
        <v>20000</v>
      </c>
      <c r="O1404" s="12">
        <v>1</v>
      </c>
      <c r="P1404" s="9">
        <f t="shared" si="120"/>
        <v>20000</v>
      </c>
      <c r="Q1404" s="9">
        <f t="shared" si="117"/>
        <v>220000</v>
      </c>
      <c r="R1404" s="10">
        <f t="shared" si="121"/>
        <v>220000</v>
      </c>
    </row>
    <row r="1405" spans="1:18" x14ac:dyDescent="0.35">
      <c r="A1405" s="7">
        <v>1404</v>
      </c>
      <c r="B1405" s="9" t="s">
        <v>2804</v>
      </c>
      <c r="C1405" s="9">
        <v>9474630788</v>
      </c>
      <c r="D1405" s="9" t="s">
        <v>2805</v>
      </c>
      <c r="E1405" s="10">
        <v>198000</v>
      </c>
      <c r="F1405" s="11" t="s">
        <v>523</v>
      </c>
      <c r="G1405" s="9" t="str">
        <f t="shared" si="118"/>
        <v>C208498061</v>
      </c>
      <c r="H1405" s="9" t="s">
        <v>21</v>
      </c>
      <c r="I1405" s="12">
        <v>57</v>
      </c>
      <c r="J1405" s="10">
        <v>198000</v>
      </c>
      <c r="K1405" s="13">
        <v>30871</v>
      </c>
      <c r="L1405" s="13">
        <v>49455</v>
      </c>
      <c r="M1405" s="12">
        <f t="shared" si="119"/>
        <v>50</v>
      </c>
      <c r="N1405" s="9">
        <v>18000</v>
      </c>
      <c r="O1405" s="12">
        <v>1</v>
      </c>
      <c r="P1405" s="9">
        <f t="shared" si="120"/>
        <v>18000</v>
      </c>
      <c r="Q1405" s="9">
        <f t="shared" si="117"/>
        <v>198000</v>
      </c>
      <c r="R1405" s="10">
        <f t="shared" si="121"/>
        <v>198000</v>
      </c>
    </row>
    <row r="1406" spans="1:18" x14ac:dyDescent="0.35">
      <c r="A1406" s="7">
        <v>1405</v>
      </c>
      <c r="B1406" s="9" t="s">
        <v>2806</v>
      </c>
      <c r="C1406" s="9">
        <v>7895131466</v>
      </c>
      <c r="D1406" s="9" t="s">
        <v>2807</v>
      </c>
      <c r="E1406" s="10">
        <v>198000</v>
      </c>
      <c r="F1406" s="11" t="s">
        <v>24</v>
      </c>
      <c r="G1406" s="9" t="str">
        <f t="shared" si="118"/>
        <v>C260825135</v>
      </c>
      <c r="H1406" s="9" t="s">
        <v>21</v>
      </c>
      <c r="I1406" s="12">
        <v>57</v>
      </c>
      <c r="J1406" s="10">
        <v>198000</v>
      </c>
      <c r="K1406" s="13">
        <v>30871</v>
      </c>
      <c r="L1406" s="13">
        <v>52031</v>
      </c>
      <c r="M1406" s="12">
        <f t="shared" si="119"/>
        <v>57</v>
      </c>
      <c r="N1406" s="9">
        <v>18000</v>
      </c>
      <c r="O1406" s="12">
        <v>1</v>
      </c>
      <c r="P1406" s="9">
        <f t="shared" si="120"/>
        <v>18000</v>
      </c>
      <c r="Q1406" s="9">
        <f t="shared" si="117"/>
        <v>198000</v>
      </c>
      <c r="R1406" s="10">
        <f t="shared" si="121"/>
        <v>198000</v>
      </c>
    </row>
    <row r="1407" spans="1:18" x14ac:dyDescent="0.35">
      <c r="A1407" s="7">
        <v>1406</v>
      </c>
      <c r="B1407" s="9" t="s">
        <v>2808</v>
      </c>
      <c r="C1407" s="9">
        <v>9662809028</v>
      </c>
      <c r="D1407" s="9" t="s">
        <v>2809</v>
      </c>
      <c r="E1407" s="10">
        <v>6685.71</v>
      </c>
      <c r="F1407" s="11" t="s">
        <v>24</v>
      </c>
      <c r="G1407" s="9" t="str">
        <f t="shared" si="118"/>
        <v>C231411853</v>
      </c>
      <c r="H1407" s="9" t="s">
        <v>21</v>
      </c>
      <c r="I1407" s="12">
        <v>57</v>
      </c>
      <c r="J1407" s="10">
        <v>6685.71</v>
      </c>
      <c r="K1407" s="13">
        <v>30871</v>
      </c>
      <c r="L1407" s="13">
        <v>49477</v>
      </c>
      <c r="M1407" s="12">
        <f t="shared" si="119"/>
        <v>50</v>
      </c>
      <c r="N1407" s="9">
        <v>18000</v>
      </c>
      <c r="O1407" s="12">
        <v>1</v>
      </c>
      <c r="P1407" s="9">
        <f t="shared" si="120"/>
        <v>18000</v>
      </c>
      <c r="Q1407" s="9">
        <f t="shared" si="117"/>
        <v>198000</v>
      </c>
      <c r="R1407" s="10">
        <f t="shared" si="121"/>
        <v>198000</v>
      </c>
    </row>
    <row r="1408" spans="1:18" x14ac:dyDescent="0.35">
      <c r="A1408" s="7">
        <v>1407</v>
      </c>
      <c r="B1408" s="9" t="s">
        <v>2810</v>
      </c>
      <c r="C1408" s="9">
        <v>9011281305</v>
      </c>
      <c r="D1408" s="9" t="s">
        <v>2811</v>
      </c>
      <c r="E1408" s="10">
        <v>220000</v>
      </c>
      <c r="F1408" s="11" t="s">
        <v>24</v>
      </c>
      <c r="G1408" s="9" t="str">
        <f t="shared" si="118"/>
        <v>C219878845</v>
      </c>
      <c r="H1408" s="9" t="s">
        <v>21</v>
      </c>
      <c r="I1408" s="12">
        <v>57</v>
      </c>
      <c r="J1408" s="10">
        <v>220000</v>
      </c>
      <c r="K1408" s="13">
        <v>30871</v>
      </c>
      <c r="L1408" s="13">
        <v>51879</v>
      </c>
      <c r="M1408" s="12">
        <f t="shared" si="119"/>
        <v>57</v>
      </c>
      <c r="N1408" s="9">
        <v>20000</v>
      </c>
      <c r="O1408" s="12">
        <v>1</v>
      </c>
      <c r="P1408" s="9">
        <f t="shared" si="120"/>
        <v>20000</v>
      </c>
      <c r="Q1408" s="9">
        <f t="shared" si="117"/>
        <v>220000</v>
      </c>
      <c r="R1408" s="10">
        <f t="shared" si="121"/>
        <v>220000</v>
      </c>
    </row>
    <row r="1409" spans="1:18" x14ac:dyDescent="0.35">
      <c r="A1409" s="7">
        <v>1408</v>
      </c>
      <c r="B1409" s="9" t="s">
        <v>2812</v>
      </c>
      <c r="C1409" s="9">
        <v>9051969376</v>
      </c>
      <c r="D1409" s="9" t="s">
        <v>2813</v>
      </c>
      <c r="E1409" s="10">
        <v>6899.99</v>
      </c>
      <c r="F1409" s="11" t="s">
        <v>24</v>
      </c>
      <c r="G1409" s="9" t="str">
        <f t="shared" si="118"/>
        <v>C251472416</v>
      </c>
      <c r="H1409" s="9" t="s">
        <v>21</v>
      </c>
      <c r="I1409" s="12">
        <v>57</v>
      </c>
      <c r="J1409" s="10">
        <v>6899.99</v>
      </c>
      <c r="K1409" s="13">
        <v>30871</v>
      </c>
      <c r="L1409" s="13">
        <v>49484</v>
      </c>
      <c r="M1409" s="12">
        <f t="shared" si="119"/>
        <v>50</v>
      </c>
      <c r="N1409" s="9">
        <v>50000</v>
      </c>
      <c r="O1409" s="12">
        <v>1</v>
      </c>
      <c r="P1409" s="9">
        <f t="shared" si="120"/>
        <v>50000</v>
      </c>
      <c r="Q1409" s="9">
        <f t="shared" ref="Q1409:Q1472" si="122">P1409*11</f>
        <v>550000</v>
      </c>
      <c r="R1409" s="10">
        <f t="shared" si="121"/>
        <v>550000</v>
      </c>
    </row>
    <row r="1410" spans="1:18" x14ac:dyDescent="0.35">
      <c r="A1410" s="7">
        <v>1409</v>
      </c>
      <c r="B1410" s="9" t="s">
        <v>2814</v>
      </c>
      <c r="C1410" s="9">
        <v>9981051244</v>
      </c>
      <c r="D1410" s="9" t="s">
        <v>2815</v>
      </c>
      <c r="E1410" s="10">
        <v>7428.56</v>
      </c>
      <c r="F1410" s="11" t="s">
        <v>20</v>
      </c>
      <c r="G1410" s="9" t="str">
        <f t="shared" ref="G1410:G1473" si="123">B1410</f>
        <v>C261976397</v>
      </c>
      <c r="H1410" s="9" t="s">
        <v>21</v>
      </c>
      <c r="I1410" s="12">
        <v>57</v>
      </c>
      <c r="J1410" s="10">
        <v>7428.56</v>
      </c>
      <c r="K1410" s="13">
        <v>30871</v>
      </c>
      <c r="L1410" s="13">
        <v>49294</v>
      </c>
      <c r="M1410" s="12">
        <f t="shared" ref="M1410:M1473" si="124">ROUNDDOWN(YEARFRAC(K1410,L1410),0)</f>
        <v>50</v>
      </c>
      <c r="N1410" s="9">
        <v>20000</v>
      </c>
      <c r="O1410" s="12">
        <v>1</v>
      </c>
      <c r="P1410" s="9">
        <f t="shared" ref="P1410:P1473" si="125">O1410*N1410</f>
        <v>20000</v>
      </c>
      <c r="Q1410" s="9">
        <f t="shared" si="122"/>
        <v>220000</v>
      </c>
      <c r="R1410" s="10">
        <f t="shared" ref="R1410:R1473" si="126">MAX(Q1410,J1410)</f>
        <v>220000</v>
      </c>
    </row>
    <row r="1411" spans="1:18" x14ac:dyDescent="0.35">
      <c r="A1411" s="7">
        <v>1410</v>
      </c>
      <c r="B1411" s="9" t="s">
        <v>2816</v>
      </c>
      <c r="C1411" s="9">
        <v>6387319808</v>
      </c>
      <c r="D1411" s="9" t="s">
        <v>2817</v>
      </c>
      <c r="E1411" s="10">
        <v>15984</v>
      </c>
      <c r="F1411" s="11" t="s">
        <v>20</v>
      </c>
      <c r="G1411" s="9" t="str">
        <f t="shared" si="123"/>
        <v>C206088570</v>
      </c>
      <c r="H1411" s="9" t="s">
        <v>21</v>
      </c>
      <c r="I1411" s="12">
        <v>57</v>
      </c>
      <c r="J1411" s="10">
        <v>15984</v>
      </c>
      <c r="K1411" s="13">
        <v>30871</v>
      </c>
      <c r="L1411" s="13">
        <v>51026</v>
      </c>
      <c r="M1411" s="12">
        <f t="shared" si="124"/>
        <v>55</v>
      </c>
      <c r="N1411" s="9">
        <v>18495</v>
      </c>
      <c r="O1411" s="12">
        <v>1</v>
      </c>
      <c r="P1411" s="9">
        <f t="shared" si="125"/>
        <v>18495</v>
      </c>
      <c r="Q1411" s="9">
        <f t="shared" si="122"/>
        <v>203445</v>
      </c>
      <c r="R1411" s="10">
        <f t="shared" si="126"/>
        <v>203445</v>
      </c>
    </row>
    <row r="1412" spans="1:18" x14ac:dyDescent="0.35">
      <c r="A1412" s="7">
        <v>1411</v>
      </c>
      <c r="B1412" s="9" t="s">
        <v>2818</v>
      </c>
      <c r="C1412" s="9">
        <v>7077452361</v>
      </c>
      <c r="D1412" s="9" t="s">
        <v>2819</v>
      </c>
      <c r="E1412" s="10">
        <v>7971.42</v>
      </c>
      <c r="F1412" s="11" t="s">
        <v>20</v>
      </c>
      <c r="G1412" s="9" t="str">
        <f t="shared" si="123"/>
        <v>C254955516</v>
      </c>
      <c r="H1412" s="9" t="s">
        <v>21</v>
      </c>
      <c r="I1412" s="12">
        <v>57</v>
      </c>
      <c r="J1412" s="10">
        <v>7971.42</v>
      </c>
      <c r="K1412" s="13">
        <v>30871</v>
      </c>
      <c r="L1412" s="13">
        <v>49296</v>
      </c>
      <c r="M1412" s="12">
        <f t="shared" si="124"/>
        <v>50</v>
      </c>
      <c r="N1412" s="9">
        <v>18000</v>
      </c>
      <c r="O1412" s="12">
        <v>1</v>
      </c>
      <c r="P1412" s="9">
        <f t="shared" si="125"/>
        <v>18000</v>
      </c>
      <c r="Q1412" s="9">
        <f t="shared" si="122"/>
        <v>198000</v>
      </c>
      <c r="R1412" s="10">
        <f t="shared" si="126"/>
        <v>198000</v>
      </c>
    </row>
    <row r="1413" spans="1:18" x14ac:dyDescent="0.35">
      <c r="A1413" s="7">
        <v>1412</v>
      </c>
      <c r="B1413" s="9" t="s">
        <v>2820</v>
      </c>
      <c r="C1413" s="9">
        <v>9002946649</v>
      </c>
      <c r="D1413" s="9" t="s">
        <v>2821</v>
      </c>
      <c r="E1413" s="10">
        <v>14373.32</v>
      </c>
      <c r="F1413" s="11" t="s">
        <v>24</v>
      </c>
      <c r="G1413" s="9" t="str">
        <f t="shared" si="123"/>
        <v>C258412563</v>
      </c>
      <c r="H1413" s="9" t="s">
        <v>21</v>
      </c>
      <c r="I1413" s="12">
        <v>57</v>
      </c>
      <c r="J1413" s="10">
        <v>14373.32</v>
      </c>
      <c r="K1413" s="13">
        <v>30871</v>
      </c>
      <c r="L1413" s="13">
        <v>53132</v>
      </c>
      <c r="M1413" s="12">
        <f t="shared" si="124"/>
        <v>60</v>
      </c>
      <c r="N1413" s="9">
        <v>22632</v>
      </c>
      <c r="O1413" s="12">
        <v>1</v>
      </c>
      <c r="P1413" s="9">
        <f t="shared" si="125"/>
        <v>22632</v>
      </c>
      <c r="Q1413" s="9">
        <f t="shared" si="122"/>
        <v>248952</v>
      </c>
      <c r="R1413" s="10">
        <f t="shared" si="126"/>
        <v>248952</v>
      </c>
    </row>
    <row r="1414" spans="1:18" x14ac:dyDescent="0.35">
      <c r="A1414" s="7">
        <v>1413</v>
      </c>
      <c r="B1414" s="9" t="s">
        <v>2822</v>
      </c>
      <c r="C1414" s="9">
        <v>7016015565</v>
      </c>
      <c r="D1414" s="9" t="s">
        <v>2823</v>
      </c>
      <c r="E1414" s="10">
        <v>220000</v>
      </c>
      <c r="F1414" s="11" t="s">
        <v>24</v>
      </c>
      <c r="G1414" s="9" t="str">
        <f t="shared" si="123"/>
        <v>C260120568</v>
      </c>
      <c r="H1414" s="9" t="s">
        <v>21</v>
      </c>
      <c r="I1414" s="12">
        <v>57</v>
      </c>
      <c r="J1414" s="10">
        <v>220000</v>
      </c>
      <c r="K1414" s="13">
        <v>30871</v>
      </c>
      <c r="L1414" s="13">
        <v>52045</v>
      </c>
      <c r="M1414" s="12">
        <f t="shared" si="124"/>
        <v>57</v>
      </c>
      <c r="N1414" s="9">
        <v>20000</v>
      </c>
      <c r="O1414" s="12">
        <v>1</v>
      </c>
      <c r="P1414" s="9">
        <f t="shared" si="125"/>
        <v>20000</v>
      </c>
      <c r="Q1414" s="9">
        <f t="shared" si="122"/>
        <v>220000</v>
      </c>
      <c r="R1414" s="10">
        <f t="shared" si="126"/>
        <v>220000</v>
      </c>
    </row>
    <row r="1415" spans="1:18" x14ac:dyDescent="0.35">
      <c r="A1415" s="7">
        <v>1414</v>
      </c>
      <c r="B1415" s="9" t="s">
        <v>2824</v>
      </c>
      <c r="C1415" s="9">
        <v>8116110899</v>
      </c>
      <c r="D1415" s="9" t="s">
        <v>2825</v>
      </c>
      <c r="E1415" s="10">
        <v>396000</v>
      </c>
      <c r="F1415" s="11" t="s">
        <v>24</v>
      </c>
      <c r="G1415" s="9" t="str">
        <f t="shared" si="123"/>
        <v>C193672662</v>
      </c>
      <c r="H1415" s="9" t="s">
        <v>21</v>
      </c>
      <c r="I1415" s="12">
        <v>57</v>
      </c>
      <c r="J1415" s="10">
        <v>396000</v>
      </c>
      <c r="K1415" s="13">
        <v>30871</v>
      </c>
      <c r="L1415" s="13">
        <v>53357</v>
      </c>
      <c r="M1415" s="12">
        <f t="shared" si="124"/>
        <v>61</v>
      </c>
      <c r="N1415" s="9">
        <v>36000</v>
      </c>
      <c r="O1415" s="12">
        <v>1</v>
      </c>
      <c r="P1415" s="9">
        <f t="shared" si="125"/>
        <v>36000</v>
      </c>
      <c r="Q1415" s="9">
        <f t="shared" si="122"/>
        <v>396000</v>
      </c>
      <c r="R1415" s="10">
        <f t="shared" si="126"/>
        <v>396000</v>
      </c>
    </row>
    <row r="1416" spans="1:18" x14ac:dyDescent="0.35">
      <c r="A1416" s="7">
        <v>1415</v>
      </c>
      <c r="B1416" s="9" t="s">
        <v>2826</v>
      </c>
      <c r="C1416" s="9">
        <v>9163817421</v>
      </c>
      <c r="D1416" s="9" t="s">
        <v>2827</v>
      </c>
      <c r="E1416" s="10">
        <v>11899.99</v>
      </c>
      <c r="F1416" s="11" t="s">
        <v>24</v>
      </c>
      <c r="G1416" s="9" t="str">
        <f t="shared" si="123"/>
        <v>C219892371</v>
      </c>
      <c r="H1416" s="9" t="s">
        <v>21</v>
      </c>
      <c r="I1416" s="12">
        <v>57</v>
      </c>
      <c r="J1416" s="10">
        <v>11899.99</v>
      </c>
      <c r="K1416" s="13">
        <v>30871</v>
      </c>
      <c r="L1416" s="13">
        <v>53143</v>
      </c>
      <c r="M1416" s="12">
        <f t="shared" si="124"/>
        <v>60</v>
      </c>
      <c r="N1416" s="9">
        <v>30000</v>
      </c>
      <c r="O1416" s="12">
        <v>1</v>
      </c>
      <c r="P1416" s="9">
        <f t="shared" si="125"/>
        <v>30000</v>
      </c>
      <c r="Q1416" s="9">
        <f t="shared" si="122"/>
        <v>330000</v>
      </c>
      <c r="R1416" s="10">
        <f t="shared" si="126"/>
        <v>330000</v>
      </c>
    </row>
    <row r="1417" spans="1:18" x14ac:dyDescent="0.35">
      <c r="A1417" s="7">
        <v>1416</v>
      </c>
      <c r="B1417" s="9" t="s">
        <v>2828</v>
      </c>
      <c r="C1417" s="9">
        <v>9836393283</v>
      </c>
      <c r="D1417" s="9" t="s">
        <v>2829</v>
      </c>
      <c r="E1417" s="10">
        <v>16400</v>
      </c>
      <c r="F1417" s="11" t="s">
        <v>20</v>
      </c>
      <c r="G1417" s="9" t="str">
        <f t="shared" si="123"/>
        <v>C259356916</v>
      </c>
      <c r="H1417" s="9" t="s">
        <v>21</v>
      </c>
      <c r="I1417" s="12">
        <v>57</v>
      </c>
      <c r="J1417" s="10">
        <v>16400</v>
      </c>
      <c r="K1417" s="13">
        <v>30871</v>
      </c>
      <c r="L1417" s="13">
        <v>52514</v>
      </c>
      <c r="M1417" s="12">
        <f t="shared" si="124"/>
        <v>59</v>
      </c>
      <c r="N1417" s="9">
        <v>20000</v>
      </c>
      <c r="O1417" s="12">
        <v>1</v>
      </c>
      <c r="P1417" s="9">
        <f t="shared" si="125"/>
        <v>20000</v>
      </c>
      <c r="Q1417" s="9">
        <f t="shared" si="122"/>
        <v>220000</v>
      </c>
      <c r="R1417" s="10">
        <f t="shared" si="126"/>
        <v>220000</v>
      </c>
    </row>
    <row r="1418" spans="1:18" x14ac:dyDescent="0.35">
      <c r="A1418" s="7">
        <v>1417</v>
      </c>
      <c r="B1418" s="9" t="s">
        <v>2830</v>
      </c>
      <c r="C1418" s="9">
        <v>9655561083</v>
      </c>
      <c r="D1418" s="9" t="s">
        <v>2831</v>
      </c>
      <c r="E1418" s="10">
        <v>87924.37</v>
      </c>
      <c r="F1418" s="11" t="s">
        <v>20</v>
      </c>
      <c r="G1418" s="9" t="str">
        <f t="shared" si="123"/>
        <v>C191728550</v>
      </c>
      <c r="H1418" s="9" t="s">
        <v>21</v>
      </c>
      <c r="I1418" s="12">
        <v>57</v>
      </c>
      <c r="J1418" s="10">
        <v>87924.37</v>
      </c>
      <c r="K1418" s="13">
        <v>30871</v>
      </c>
      <c r="L1418" s="13">
        <v>52596</v>
      </c>
      <c r="M1418" s="12">
        <f t="shared" si="124"/>
        <v>59</v>
      </c>
      <c r="N1418" s="9">
        <v>87000</v>
      </c>
      <c r="O1418" s="12">
        <v>1</v>
      </c>
      <c r="P1418" s="9">
        <f t="shared" si="125"/>
        <v>87000</v>
      </c>
      <c r="Q1418" s="9">
        <f t="shared" si="122"/>
        <v>957000</v>
      </c>
      <c r="R1418" s="10">
        <f t="shared" si="126"/>
        <v>957000</v>
      </c>
    </row>
    <row r="1419" spans="1:18" x14ac:dyDescent="0.35">
      <c r="A1419" s="7">
        <v>1418</v>
      </c>
      <c r="B1419" s="9" t="s">
        <v>2832</v>
      </c>
      <c r="C1419" s="9">
        <v>8583810372</v>
      </c>
      <c r="D1419" s="9" t="s">
        <v>2833</v>
      </c>
      <c r="E1419" s="10">
        <v>19424.990000000002</v>
      </c>
      <c r="F1419" s="11" t="s">
        <v>20</v>
      </c>
      <c r="G1419" s="9" t="str">
        <f t="shared" si="123"/>
        <v>C261055865</v>
      </c>
      <c r="H1419" s="9" t="s">
        <v>21</v>
      </c>
      <c r="I1419" s="12">
        <v>57</v>
      </c>
      <c r="J1419" s="10">
        <v>19424.990000000002</v>
      </c>
      <c r="K1419" s="13">
        <v>30871</v>
      </c>
      <c r="L1419" s="13">
        <v>51822</v>
      </c>
      <c r="M1419" s="12">
        <f t="shared" si="124"/>
        <v>57</v>
      </c>
      <c r="N1419" s="9">
        <v>18000</v>
      </c>
      <c r="O1419" s="12">
        <v>1</v>
      </c>
      <c r="P1419" s="9">
        <f t="shared" si="125"/>
        <v>18000</v>
      </c>
      <c r="Q1419" s="9">
        <f t="shared" si="122"/>
        <v>198000</v>
      </c>
      <c r="R1419" s="10">
        <f t="shared" si="126"/>
        <v>198000</v>
      </c>
    </row>
    <row r="1420" spans="1:18" x14ac:dyDescent="0.35">
      <c r="A1420" s="7">
        <v>1419</v>
      </c>
      <c r="B1420" s="9" t="s">
        <v>2834</v>
      </c>
      <c r="C1420" s="9">
        <v>9443479013</v>
      </c>
      <c r="D1420" s="9" t="s">
        <v>2835</v>
      </c>
      <c r="E1420" s="10">
        <v>96757.5</v>
      </c>
      <c r="F1420" s="11" t="s">
        <v>20</v>
      </c>
      <c r="G1420" s="9" t="str">
        <f t="shared" si="123"/>
        <v>C253798499</v>
      </c>
      <c r="H1420" s="9" t="s">
        <v>21</v>
      </c>
      <c r="I1420" s="12">
        <v>57</v>
      </c>
      <c r="J1420" s="10">
        <v>96757.5</v>
      </c>
      <c r="K1420" s="13">
        <v>30871</v>
      </c>
      <c r="L1420" s="13">
        <v>52596</v>
      </c>
      <c r="M1420" s="12">
        <f t="shared" si="124"/>
        <v>59</v>
      </c>
      <c r="N1420" s="9">
        <v>95000</v>
      </c>
      <c r="O1420" s="12">
        <v>1</v>
      </c>
      <c r="P1420" s="9">
        <f t="shared" si="125"/>
        <v>95000</v>
      </c>
      <c r="Q1420" s="9">
        <f t="shared" si="122"/>
        <v>1045000</v>
      </c>
      <c r="R1420" s="10">
        <f t="shared" si="126"/>
        <v>1045000</v>
      </c>
    </row>
    <row r="1421" spans="1:18" x14ac:dyDescent="0.35">
      <c r="A1421" s="7">
        <v>1420</v>
      </c>
      <c r="B1421" s="9" t="s">
        <v>2836</v>
      </c>
      <c r="C1421" s="9">
        <v>8902231572</v>
      </c>
      <c r="D1421" s="9" t="s">
        <v>2837</v>
      </c>
      <c r="E1421" s="10">
        <v>26333.33</v>
      </c>
      <c r="F1421" s="11" t="s">
        <v>20</v>
      </c>
      <c r="G1421" s="9" t="str">
        <f t="shared" si="123"/>
        <v>C230146611</v>
      </c>
      <c r="H1421" s="9" t="s">
        <v>21</v>
      </c>
      <c r="I1421" s="12">
        <v>57</v>
      </c>
      <c r="J1421" s="10">
        <v>26333.33</v>
      </c>
      <c r="K1421" s="13">
        <v>30871</v>
      </c>
      <c r="L1421" s="13">
        <v>52166</v>
      </c>
      <c r="M1421" s="12">
        <f t="shared" si="124"/>
        <v>58</v>
      </c>
      <c r="N1421" s="9">
        <v>20000</v>
      </c>
      <c r="O1421" s="12">
        <v>1</v>
      </c>
      <c r="P1421" s="9">
        <f t="shared" si="125"/>
        <v>20000</v>
      </c>
      <c r="Q1421" s="9">
        <f t="shared" si="122"/>
        <v>220000</v>
      </c>
      <c r="R1421" s="10">
        <f t="shared" si="126"/>
        <v>220000</v>
      </c>
    </row>
    <row r="1422" spans="1:18" x14ac:dyDescent="0.35">
      <c r="A1422" s="7">
        <v>1421</v>
      </c>
      <c r="B1422" s="9" t="s">
        <v>2838</v>
      </c>
      <c r="C1422" s="9">
        <v>9646070204</v>
      </c>
      <c r="D1422" s="9" t="s">
        <v>2839</v>
      </c>
      <c r="E1422" s="10">
        <v>275000</v>
      </c>
      <c r="F1422" s="11" t="s">
        <v>24</v>
      </c>
      <c r="G1422" s="9" t="str">
        <f t="shared" si="123"/>
        <v>C212944828</v>
      </c>
      <c r="H1422" s="9" t="s">
        <v>21</v>
      </c>
      <c r="I1422" s="12">
        <v>57</v>
      </c>
      <c r="J1422" s="10">
        <v>275000</v>
      </c>
      <c r="K1422" s="13">
        <v>30871</v>
      </c>
      <c r="L1422" s="13">
        <v>49669</v>
      </c>
      <c r="M1422" s="12">
        <f t="shared" si="124"/>
        <v>51</v>
      </c>
      <c r="N1422" s="9">
        <v>2208</v>
      </c>
      <c r="O1422" s="12">
        <v>12</v>
      </c>
      <c r="P1422" s="9">
        <f t="shared" si="125"/>
        <v>26496</v>
      </c>
      <c r="Q1422" s="9">
        <f t="shared" si="122"/>
        <v>291456</v>
      </c>
      <c r="R1422" s="10">
        <f t="shared" si="126"/>
        <v>291456</v>
      </c>
    </row>
    <row r="1423" spans="1:18" x14ac:dyDescent="0.35">
      <c r="A1423" s="7">
        <v>1422</v>
      </c>
      <c r="B1423" s="9" t="s">
        <v>2840</v>
      </c>
      <c r="C1423" s="9">
        <v>9750760424</v>
      </c>
      <c r="D1423" s="9" t="s">
        <v>2841</v>
      </c>
      <c r="E1423" s="10">
        <v>33249.980000000003</v>
      </c>
      <c r="F1423" s="11" t="s">
        <v>24</v>
      </c>
      <c r="G1423" s="9" t="str">
        <f t="shared" si="123"/>
        <v>C255760467</v>
      </c>
      <c r="H1423" s="9" t="s">
        <v>21</v>
      </c>
      <c r="I1423" s="12">
        <v>57</v>
      </c>
      <c r="J1423" s="10">
        <v>33249.980000000003</v>
      </c>
      <c r="K1423" s="13">
        <v>30871</v>
      </c>
      <c r="L1423" s="13">
        <v>53129</v>
      </c>
      <c r="M1423" s="12">
        <f t="shared" si="124"/>
        <v>60</v>
      </c>
      <c r="N1423" s="9">
        <v>50000</v>
      </c>
      <c r="O1423" s="12">
        <v>1</v>
      </c>
      <c r="P1423" s="9">
        <f t="shared" si="125"/>
        <v>50000</v>
      </c>
      <c r="Q1423" s="9">
        <f t="shared" si="122"/>
        <v>550000</v>
      </c>
      <c r="R1423" s="10">
        <f t="shared" si="126"/>
        <v>550000</v>
      </c>
    </row>
    <row r="1424" spans="1:18" x14ac:dyDescent="0.35">
      <c r="A1424" s="7">
        <v>1423</v>
      </c>
      <c r="B1424" s="9" t="s">
        <v>2842</v>
      </c>
      <c r="C1424" s="9">
        <v>8968221768</v>
      </c>
      <c r="D1424" s="9" t="s">
        <v>2843</v>
      </c>
      <c r="E1424" s="10">
        <v>11099.99</v>
      </c>
      <c r="F1424" s="11" t="s">
        <v>20</v>
      </c>
      <c r="G1424" s="9" t="str">
        <f t="shared" si="123"/>
        <v>C271457055</v>
      </c>
      <c r="H1424" s="9" t="s">
        <v>21</v>
      </c>
      <c r="I1424" s="12">
        <v>57</v>
      </c>
      <c r="J1424" s="10">
        <v>11099.99</v>
      </c>
      <c r="K1424" s="13">
        <v>30871</v>
      </c>
      <c r="L1424" s="13">
        <v>49289</v>
      </c>
      <c r="M1424" s="12">
        <f t="shared" si="124"/>
        <v>50</v>
      </c>
      <c r="N1424" s="9">
        <v>50000</v>
      </c>
      <c r="O1424" s="12">
        <v>1</v>
      </c>
      <c r="P1424" s="9">
        <f t="shared" si="125"/>
        <v>50000</v>
      </c>
      <c r="Q1424" s="9">
        <f t="shared" si="122"/>
        <v>550000</v>
      </c>
      <c r="R1424" s="10">
        <f t="shared" si="126"/>
        <v>550000</v>
      </c>
    </row>
    <row r="1425" spans="1:18" x14ac:dyDescent="0.35">
      <c r="A1425" s="7">
        <v>1424</v>
      </c>
      <c r="B1425" s="9" t="s">
        <v>2844</v>
      </c>
      <c r="C1425" s="9">
        <v>8984395937</v>
      </c>
      <c r="D1425" s="9" t="s">
        <v>2845</v>
      </c>
      <c r="E1425" s="10">
        <v>32080</v>
      </c>
      <c r="F1425" s="11" t="s">
        <v>20</v>
      </c>
      <c r="G1425" s="9" t="str">
        <f t="shared" si="123"/>
        <v>C330415459</v>
      </c>
      <c r="H1425" s="9" t="s">
        <v>21</v>
      </c>
      <c r="I1425" s="12">
        <v>57</v>
      </c>
      <c r="J1425" s="10">
        <v>32080</v>
      </c>
      <c r="K1425" s="13">
        <v>30871</v>
      </c>
      <c r="L1425" s="13">
        <v>52559</v>
      </c>
      <c r="M1425" s="12">
        <f t="shared" si="124"/>
        <v>59</v>
      </c>
      <c r="N1425" s="9">
        <v>32000</v>
      </c>
      <c r="O1425" s="12">
        <v>1</v>
      </c>
      <c r="P1425" s="9">
        <f t="shared" si="125"/>
        <v>32000</v>
      </c>
      <c r="Q1425" s="9">
        <f t="shared" si="122"/>
        <v>352000</v>
      </c>
      <c r="R1425" s="10">
        <f t="shared" si="126"/>
        <v>352000</v>
      </c>
    </row>
    <row r="1426" spans="1:18" x14ac:dyDescent="0.35">
      <c r="A1426" s="7">
        <v>1425</v>
      </c>
      <c r="B1426" s="9" t="s">
        <v>2846</v>
      </c>
      <c r="C1426" s="9">
        <v>6370732961</v>
      </c>
      <c r="D1426" s="9" t="s">
        <v>2847</v>
      </c>
      <c r="E1426" s="10">
        <v>10933.32</v>
      </c>
      <c r="F1426" s="11" t="s">
        <v>24</v>
      </c>
      <c r="G1426" s="9" t="str">
        <f t="shared" si="123"/>
        <v>C223065877</v>
      </c>
      <c r="H1426" s="9" t="s">
        <v>21</v>
      </c>
      <c r="I1426" s="12">
        <v>57</v>
      </c>
      <c r="J1426" s="10">
        <v>10933.32</v>
      </c>
      <c r="K1426" s="13">
        <v>30871</v>
      </c>
      <c r="L1426" s="13">
        <v>53133</v>
      </c>
      <c r="M1426" s="12">
        <f t="shared" si="124"/>
        <v>60</v>
      </c>
      <c r="N1426" s="9">
        <v>20000</v>
      </c>
      <c r="O1426" s="12">
        <v>1</v>
      </c>
      <c r="P1426" s="9">
        <f t="shared" si="125"/>
        <v>20000</v>
      </c>
      <c r="Q1426" s="9">
        <f t="shared" si="122"/>
        <v>220000</v>
      </c>
      <c r="R1426" s="10">
        <f t="shared" si="126"/>
        <v>220000</v>
      </c>
    </row>
    <row r="1427" spans="1:18" x14ac:dyDescent="0.35">
      <c r="A1427" s="7">
        <v>1426</v>
      </c>
      <c r="B1427" s="9" t="s">
        <v>2848</v>
      </c>
      <c r="C1427" s="9">
        <v>9654194615</v>
      </c>
      <c r="D1427" s="9" t="s">
        <v>2849</v>
      </c>
      <c r="E1427" s="10">
        <v>29325</v>
      </c>
      <c r="F1427" s="11" t="s">
        <v>20</v>
      </c>
      <c r="G1427" s="9" t="str">
        <f t="shared" si="123"/>
        <v>C230162145</v>
      </c>
      <c r="H1427" s="9" t="s">
        <v>21</v>
      </c>
      <c r="I1427" s="12">
        <v>57</v>
      </c>
      <c r="J1427" s="10">
        <v>29325</v>
      </c>
      <c r="K1427" s="13">
        <v>30871</v>
      </c>
      <c r="L1427" s="13">
        <v>52267</v>
      </c>
      <c r="M1427" s="12">
        <f t="shared" si="124"/>
        <v>58</v>
      </c>
      <c r="N1427" s="9">
        <v>30000</v>
      </c>
      <c r="O1427" s="12">
        <v>1</v>
      </c>
      <c r="P1427" s="9">
        <f t="shared" si="125"/>
        <v>30000</v>
      </c>
      <c r="Q1427" s="9">
        <f t="shared" si="122"/>
        <v>330000</v>
      </c>
      <c r="R1427" s="10">
        <f t="shared" si="126"/>
        <v>330000</v>
      </c>
    </row>
    <row r="1428" spans="1:18" x14ac:dyDescent="0.35">
      <c r="A1428" s="7">
        <v>1427</v>
      </c>
      <c r="B1428" s="9" t="s">
        <v>2850</v>
      </c>
      <c r="C1428" s="9">
        <v>9735453987</v>
      </c>
      <c r="D1428" s="9" t="s">
        <v>2851</v>
      </c>
      <c r="E1428" s="10">
        <v>19750</v>
      </c>
      <c r="F1428" s="11" t="s">
        <v>20</v>
      </c>
      <c r="G1428" s="9" t="str">
        <f t="shared" si="123"/>
        <v>C330216195</v>
      </c>
      <c r="H1428" s="9" t="s">
        <v>21</v>
      </c>
      <c r="I1428" s="12">
        <v>57</v>
      </c>
      <c r="J1428" s="10">
        <v>19750</v>
      </c>
      <c r="K1428" s="13">
        <v>30871</v>
      </c>
      <c r="L1428" s="13">
        <v>52579</v>
      </c>
      <c r="M1428" s="12">
        <f t="shared" si="124"/>
        <v>59</v>
      </c>
      <c r="N1428" s="9">
        <v>20000</v>
      </c>
      <c r="O1428" s="12">
        <v>1</v>
      </c>
      <c r="P1428" s="9">
        <f t="shared" si="125"/>
        <v>20000</v>
      </c>
      <c r="Q1428" s="9">
        <f t="shared" si="122"/>
        <v>220000</v>
      </c>
      <c r="R1428" s="10">
        <f t="shared" si="126"/>
        <v>220000</v>
      </c>
    </row>
    <row r="1429" spans="1:18" x14ac:dyDescent="0.35">
      <c r="A1429" s="7">
        <v>1428</v>
      </c>
      <c r="B1429" s="9" t="s">
        <v>2852</v>
      </c>
      <c r="C1429" s="9">
        <v>8709697576</v>
      </c>
      <c r="D1429" s="9" t="s">
        <v>2853</v>
      </c>
      <c r="E1429" s="10">
        <v>10680</v>
      </c>
      <c r="F1429" s="11" t="s">
        <v>24</v>
      </c>
      <c r="G1429" s="9" t="str">
        <f t="shared" si="123"/>
        <v>C250915990</v>
      </c>
      <c r="H1429" s="9" t="s">
        <v>21</v>
      </c>
      <c r="I1429" s="12">
        <v>57</v>
      </c>
      <c r="J1429" s="10">
        <v>10680</v>
      </c>
      <c r="K1429" s="13">
        <v>30871</v>
      </c>
      <c r="L1429" s="13">
        <v>51682</v>
      </c>
      <c r="M1429" s="12">
        <f t="shared" si="124"/>
        <v>56</v>
      </c>
      <c r="N1429" s="9">
        <v>30000</v>
      </c>
      <c r="O1429" s="12">
        <v>1</v>
      </c>
      <c r="P1429" s="9">
        <f t="shared" si="125"/>
        <v>30000</v>
      </c>
      <c r="Q1429" s="9">
        <f t="shared" si="122"/>
        <v>330000</v>
      </c>
      <c r="R1429" s="10">
        <f t="shared" si="126"/>
        <v>330000</v>
      </c>
    </row>
    <row r="1430" spans="1:18" x14ac:dyDescent="0.35">
      <c r="A1430" s="7">
        <v>1429</v>
      </c>
      <c r="B1430" s="9" t="s">
        <v>2854</v>
      </c>
      <c r="C1430" s="9">
        <v>8895604804</v>
      </c>
      <c r="D1430" s="9" t="s">
        <v>2855</v>
      </c>
      <c r="E1430" s="10">
        <v>44210.23</v>
      </c>
      <c r="F1430" s="11" t="s">
        <v>24</v>
      </c>
      <c r="G1430" s="9" t="str">
        <f t="shared" si="123"/>
        <v>C241693328</v>
      </c>
      <c r="H1430" s="9" t="s">
        <v>21</v>
      </c>
      <c r="I1430" s="12">
        <v>57</v>
      </c>
      <c r="J1430" s="10">
        <v>44210.23</v>
      </c>
      <c r="K1430" s="13">
        <v>30871</v>
      </c>
      <c r="L1430" s="13">
        <v>53143</v>
      </c>
      <c r="M1430" s="12">
        <f t="shared" si="124"/>
        <v>60</v>
      </c>
      <c r="N1430" s="9">
        <v>63000</v>
      </c>
      <c r="O1430" s="12">
        <v>1</v>
      </c>
      <c r="P1430" s="9">
        <f t="shared" si="125"/>
        <v>63000</v>
      </c>
      <c r="Q1430" s="9">
        <f t="shared" si="122"/>
        <v>693000</v>
      </c>
      <c r="R1430" s="10">
        <f t="shared" si="126"/>
        <v>693000</v>
      </c>
    </row>
    <row r="1431" spans="1:18" x14ac:dyDescent="0.35">
      <c r="A1431" s="7">
        <v>1430</v>
      </c>
      <c r="B1431" s="9" t="s">
        <v>2856</v>
      </c>
      <c r="C1431" s="9">
        <v>9903413683</v>
      </c>
      <c r="D1431" s="9" t="s">
        <v>2857</v>
      </c>
      <c r="E1431" s="10">
        <v>19850</v>
      </c>
      <c r="F1431" s="11" t="s">
        <v>20</v>
      </c>
      <c r="G1431" s="9" t="str">
        <f t="shared" si="123"/>
        <v>C143605841</v>
      </c>
      <c r="H1431" s="9" t="s">
        <v>21</v>
      </c>
      <c r="I1431" s="12">
        <v>57</v>
      </c>
      <c r="J1431" s="10">
        <v>19850</v>
      </c>
      <c r="K1431" s="13">
        <v>30871</v>
      </c>
      <c r="L1431" s="13">
        <v>52555</v>
      </c>
      <c r="M1431" s="12">
        <f t="shared" si="124"/>
        <v>59</v>
      </c>
      <c r="N1431" s="9">
        <v>20000</v>
      </c>
      <c r="O1431" s="12">
        <v>1</v>
      </c>
      <c r="P1431" s="9">
        <f t="shared" si="125"/>
        <v>20000</v>
      </c>
      <c r="Q1431" s="9">
        <f t="shared" si="122"/>
        <v>220000</v>
      </c>
      <c r="R1431" s="10">
        <f t="shared" si="126"/>
        <v>220000</v>
      </c>
    </row>
    <row r="1432" spans="1:18" x14ac:dyDescent="0.35">
      <c r="A1432" s="7">
        <v>1431</v>
      </c>
      <c r="B1432" s="9" t="s">
        <v>2858</v>
      </c>
      <c r="C1432" s="9">
        <v>9754668670</v>
      </c>
      <c r="D1432" s="9" t="s">
        <v>2859</v>
      </c>
      <c r="E1432" s="10">
        <v>34753.32</v>
      </c>
      <c r="F1432" s="11" t="s">
        <v>20</v>
      </c>
      <c r="G1432" s="9" t="str">
        <f t="shared" si="123"/>
        <v>C135514364</v>
      </c>
      <c r="H1432" s="9" t="s">
        <v>21</v>
      </c>
      <c r="I1432" s="12">
        <v>57</v>
      </c>
      <c r="J1432" s="10">
        <v>34753.32</v>
      </c>
      <c r="K1432" s="13">
        <v>30871</v>
      </c>
      <c r="L1432" s="13">
        <v>52215</v>
      </c>
      <c r="M1432" s="12">
        <f t="shared" si="124"/>
        <v>58</v>
      </c>
      <c r="N1432" s="9">
        <v>26000</v>
      </c>
      <c r="O1432" s="12">
        <v>1</v>
      </c>
      <c r="P1432" s="9">
        <f t="shared" si="125"/>
        <v>26000</v>
      </c>
      <c r="Q1432" s="9">
        <f t="shared" si="122"/>
        <v>286000</v>
      </c>
      <c r="R1432" s="10">
        <f t="shared" si="126"/>
        <v>286000</v>
      </c>
    </row>
    <row r="1433" spans="1:18" x14ac:dyDescent="0.35">
      <c r="A1433" s="7">
        <v>1432</v>
      </c>
      <c r="B1433" s="9" t="s">
        <v>2860</v>
      </c>
      <c r="C1433" s="9">
        <v>9993486333</v>
      </c>
      <c r="D1433" s="9" t="s">
        <v>2861</v>
      </c>
      <c r="E1433" s="10">
        <v>11088</v>
      </c>
      <c r="F1433" s="11" t="s">
        <v>24</v>
      </c>
      <c r="G1433" s="9" t="str">
        <f t="shared" si="123"/>
        <v>C231730592</v>
      </c>
      <c r="H1433" s="9" t="s">
        <v>21</v>
      </c>
      <c r="I1433" s="12">
        <v>57</v>
      </c>
      <c r="J1433" s="10">
        <v>11088</v>
      </c>
      <c r="K1433" s="13">
        <v>30871</v>
      </c>
      <c r="L1433" s="13">
        <v>51667</v>
      </c>
      <c r="M1433" s="12">
        <f t="shared" si="124"/>
        <v>56</v>
      </c>
      <c r="N1433" s="9">
        <v>18000</v>
      </c>
      <c r="O1433" s="12">
        <v>1</v>
      </c>
      <c r="P1433" s="9">
        <f t="shared" si="125"/>
        <v>18000</v>
      </c>
      <c r="Q1433" s="9">
        <f t="shared" si="122"/>
        <v>198000</v>
      </c>
      <c r="R1433" s="10">
        <f t="shared" si="126"/>
        <v>198000</v>
      </c>
    </row>
    <row r="1434" spans="1:18" x14ac:dyDescent="0.35">
      <c r="A1434" s="7">
        <v>1433</v>
      </c>
      <c r="B1434" s="9" t="s">
        <v>2862</v>
      </c>
      <c r="C1434" s="9">
        <v>9467660647</v>
      </c>
      <c r="D1434" s="9" t="s">
        <v>2863</v>
      </c>
      <c r="E1434" s="10">
        <v>550000</v>
      </c>
      <c r="F1434" s="11" t="s">
        <v>20</v>
      </c>
      <c r="G1434" s="9" t="str">
        <f t="shared" si="123"/>
        <v>C218943111</v>
      </c>
      <c r="H1434" s="9" t="s">
        <v>21</v>
      </c>
      <c r="I1434" s="12">
        <v>57</v>
      </c>
      <c r="J1434" s="10">
        <v>550000</v>
      </c>
      <c r="K1434" s="13">
        <v>30871</v>
      </c>
      <c r="L1434" s="13">
        <v>52808</v>
      </c>
      <c r="M1434" s="12">
        <f t="shared" si="124"/>
        <v>60</v>
      </c>
      <c r="N1434" s="9">
        <v>51595</v>
      </c>
      <c r="O1434" s="12">
        <v>1</v>
      </c>
      <c r="P1434" s="9">
        <f t="shared" si="125"/>
        <v>51595</v>
      </c>
      <c r="Q1434" s="9">
        <f t="shared" si="122"/>
        <v>567545</v>
      </c>
      <c r="R1434" s="10">
        <f t="shared" si="126"/>
        <v>567545</v>
      </c>
    </row>
    <row r="1435" spans="1:18" x14ac:dyDescent="0.35">
      <c r="A1435" s="7">
        <v>1434</v>
      </c>
      <c r="B1435" s="9" t="s">
        <v>2864</v>
      </c>
      <c r="C1435" s="9">
        <v>8111904690</v>
      </c>
      <c r="D1435" s="9" t="s">
        <v>989</v>
      </c>
      <c r="E1435" s="10">
        <v>12699.99</v>
      </c>
      <c r="F1435" s="11" t="s">
        <v>24</v>
      </c>
      <c r="G1435" s="9" t="str">
        <f t="shared" si="123"/>
        <v>C255965974</v>
      </c>
      <c r="H1435" s="9" t="s">
        <v>21</v>
      </c>
      <c r="I1435" s="12">
        <v>57</v>
      </c>
      <c r="J1435" s="10">
        <v>12699.99</v>
      </c>
      <c r="K1435" s="13">
        <v>30871</v>
      </c>
      <c r="L1435" s="13">
        <v>53118</v>
      </c>
      <c r="M1435" s="12">
        <f t="shared" si="124"/>
        <v>60</v>
      </c>
      <c r="N1435" s="9">
        <v>20000</v>
      </c>
      <c r="O1435" s="12">
        <v>1</v>
      </c>
      <c r="P1435" s="9">
        <f t="shared" si="125"/>
        <v>20000</v>
      </c>
      <c r="Q1435" s="9">
        <f t="shared" si="122"/>
        <v>220000</v>
      </c>
      <c r="R1435" s="10">
        <f t="shared" si="126"/>
        <v>220000</v>
      </c>
    </row>
    <row r="1436" spans="1:18" x14ac:dyDescent="0.35">
      <c r="A1436" s="7">
        <v>1435</v>
      </c>
      <c r="B1436" s="9" t="s">
        <v>2865</v>
      </c>
      <c r="C1436" s="9">
        <v>7007183338</v>
      </c>
      <c r="D1436" s="9" t="s">
        <v>2866</v>
      </c>
      <c r="E1436" s="10">
        <v>29355</v>
      </c>
      <c r="F1436" s="11" t="s">
        <v>20</v>
      </c>
      <c r="G1436" s="9" t="str">
        <f t="shared" si="123"/>
        <v>C237609672</v>
      </c>
      <c r="H1436" s="9" t="s">
        <v>21</v>
      </c>
      <c r="I1436" s="12">
        <v>57</v>
      </c>
      <c r="J1436" s="10">
        <v>29355</v>
      </c>
      <c r="K1436" s="13">
        <v>30871</v>
      </c>
      <c r="L1436" s="13">
        <v>50296</v>
      </c>
      <c r="M1436" s="12">
        <f t="shared" si="124"/>
        <v>53</v>
      </c>
      <c r="N1436" s="9">
        <v>19000</v>
      </c>
      <c r="O1436" s="12">
        <v>1</v>
      </c>
      <c r="P1436" s="9">
        <f t="shared" si="125"/>
        <v>19000</v>
      </c>
      <c r="Q1436" s="9">
        <f t="shared" si="122"/>
        <v>209000</v>
      </c>
      <c r="R1436" s="10">
        <f t="shared" si="126"/>
        <v>209000</v>
      </c>
    </row>
    <row r="1437" spans="1:18" x14ac:dyDescent="0.35">
      <c r="A1437" s="7">
        <v>1436</v>
      </c>
      <c r="B1437" s="9" t="s">
        <v>2867</v>
      </c>
      <c r="C1437" s="9">
        <v>9896979097</v>
      </c>
      <c r="D1437" s="9" t="s">
        <v>2868</v>
      </c>
      <c r="E1437" s="10">
        <v>341329.5</v>
      </c>
      <c r="F1437" s="11" t="s">
        <v>20</v>
      </c>
      <c r="G1437" s="9" t="str">
        <f t="shared" si="123"/>
        <v>C109081535</v>
      </c>
      <c r="H1437" s="9" t="s">
        <v>21</v>
      </c>
      <c r="I1437" s="12">
        <v>57</v>
      </c>
      <c r="J1437" s="10">
        <v>341329.5</v>
      </c>
      <c r="K1437" s="13">
        <v>30871</v>
      </c>
      <c r="L1437" s="13">
        <v>52596</v>
      </c>
      <c r="M1437" s="12">
        <f t="shared" si="124"/>
        <v>59</v>
      </c>
      <c r="N1437" s="9">
        <v>90000</v>
      </c>
      <c r="O1437" s="12">
        <v>1</v>
      </c>
      <c r="P1437" s="9">
        <f t="shared" si="125"/>
        <v>90000</v>
      </c>
      <c r="Q1437" s="9">
        <f t="shared" si="122"/>
        <v>990000</v>
      </c>
      <c r="R1437" s="10">
        <f t="shared" si="126"/>
        <v>990000</v>
      </c>
    </row>
    <row r="1438" spans="1:18" x14ac:dyDescent="0.35">
      <c r="A1438" s="7">
        <v>1437</v>
      </c>
      <c r="B1438" s="9" t="s">
        <v>2869</v>
      </c>
      <c r="C1438" s="9">
        <v>9733346817</v>
      </c>
      <c r="D1438" s="9" t="s">
        <v>2870</v>
      </c>
      <c r="E1438" s="10">
        <v>42720</v>
      </c>
      <c r="F1438" s="11" t="s">
        <v>24</v>
      </c>
      <c r="G1438" s="9" t="str">
        <f t="shared" si="123"/>
        <v>C230213939</v>
      </c>
      <c r="H1438" s="9" t="s">
        <v>21</v>
      </c>
      <c r="I1438" s="12">
        <v>57</v>
      </c>
      <c r="J1438" s="10">
        <v>42720</v>
      </c>
      <c r="K1438" s="13">
        <v>30871</v>
      </c>
      <c r="L1438" s="13">
        <v>51658</v>
      </c>
      <c r="M1438" s="12">
        <f t="shared" si="124"/>
        <v>56</v>
      </c>
      <c r="N1438" s="9">
        <v>100000</v>
      </c>
      <c r="O1438" s="12">
        <v>1</v>
      </c>
      <c r="P1438" s="9">
        <f t="shared" si="125"/>
        <v>100000</v>
      </c>
      <c r="Q1438" s="9">
        <f t="shared" si="122"/>
        <v>1100000</v>
      </c>
      <c r="R1438" s="10">
        <f t="shared" si="126"/>
        <v>1100000</v>
      </c>
    </row>
    <row r="1439" spans="1:18" x14ac:dyDescent="0.35">
      <c r="A1439" s="7">
        <v>1438</v>
      </c>
      <c r="B1439" s="9" t="s">
        <v>2871</v>
      </c>
      <c r="C1439" s="9">
        <v>9438251706</v>
      </c>
      <c r="D1439" s="9" t="s">
        <v>2872</v>
      </c>
      <c r="E1439" s="10">
        <v>71021.990000000005</v>
      </c>
      <c r="F1439" s="11" t="s">
        <v>20</v>
      </c>
      <c r="G1439" s="9" t="str">
        <f t="shared" si="123"/>
        <v>C191345975</v>
      </c>
      <c r="H1439" s="9" t="s">
        <v>21</v>
      </c>
      <c r="I1439" s="12">
        <v>57</v>
      </c>
      <c r="J1439" s="10">
        <v>71021.990000000005</v>
      </c>
      <c r="K1439" s="13">
        <v>30871</v>
      </c>
      <c r="L1439" s="13">
        <v>52223</v>
      </c>
      <c r="M1439" s="12">
        <f t="shared" si="124"/>
        <v>58</v>
      </c>
      <c r="N1439" s="9">
        <v>57000</v>
      </c>
      <c r="O1439" s="12">
        <v>1</v>
      </c>
      <c r="P1439" s="9">
        <f t="shared" si="125"/>
        <v>57000</v>
      </c>
      <c r="Q1439" s="9">
        <f t="shared" si="122"/>
        <v>627000</v>
      </c>
      <c r="R1439" s="10">
        <f t="shared" si="126"/>
        <v>627000</v>
      </c>
    </row>
    <row r="1440" spans="1:18" x14ac:dyDescent="0.35">
      <c r="A1440" s="7">
        <v>1439</v>
      </c>
      <c r="B1440" s="9" t="s">
        <v>2873</v>
      </c>
      <c r="C1440" s="9">
        <v>6306189360</v>
      </c>
      <c r="D1440" s="9" t="s">
        <v>2874</v>
      </c>
      <c r="E1440" s="10">
        <v>330000</v>
      </c>
      <c r="F1440" s="11" t="s">
        <v>24</v>
      </c>
      <c r="G1440" s="9" t="str">
        <f t="shared" si="123"/>
        <v>C196679073</v>
      </c>
      <c r="H1440" s="9" t="s">
        <v>21</v>
      </c>
      <c r="I1440" s="12">
        <v>57</v>
      </c>
      <c r="J1440" s="10">
        <v>330000</v>
      </c>
      <c r="K1440" s="13">
        <v>30871</v>
      </c>
      <c r="L1440" s="13">
        <v>51839</v>
      </c>
      <c r="M1440" s="12">
        <f t="shared" si="124"/>
        <v>57</v>
      </c>
      <c r="N1440" s="9">
        <v>15300</v>
      </c>
      <c r="O1440" s="12">
        <v>2</v>
      </c>
      <c r="P1440" s="9">
        <f t="shared" si="125"/>
        <v>30600</v>
      </c>
      <c r="Q1440" s="9">
        <f t="shared" si="122"/>
        <v>336600</v>
      </c>
      <c r="R1440" s="10">
        <f t="shared" si="126"/>
        <v>336600</v>
      </c>
    </row>
    <row r="1441" spans="1:18" x14ac:dyDescent="0.35">
      <c r="A1441" s="7">
        <v>1440</v>
      </c>
      <c r="B1441" s="9" t="s">
        <v>2875</v>
      </c>
      <c r="C1441" s="9">
        <v>8876434434</v>
      </c>
      <c r="D1441" s="9" t="s">
        <v>2876</v>
      </c>
      <c r="E1441" s="10">
        <v>33110</v>
      </c>
      <c r="F1441" s="11" t="s">
        <v>20</v>
      </c>
      <c r="G1441" s="9" t="str">
        <f t="shared" si="123"/>
        <v>C254056444</v>
      </c>
      <c r="H1441" s="9" t="s">
        <v>21</v>
      </c>
      <c r="I1441" s="12">
        <v>57</v>
      </c>
      <c r="J1441" s="10">
        <v>33110</v>
      </c>
      <c r="K1441" s="13">
        <v>30871</v>
      </c>
      <c r="L1441" s="13">
        <v>52499</v>
      </c>
      <c r="M1441" s="12">
        <f t="shared" si="124"/>
        <v>59</v>
      </c>
      <c r="N1441" s="9">
        <v>44000</v>
      </c>
      <c r="O1441" s="12">
        <v>1</v>
      </c>
      <c r="P1441" s="9">
        <f t="shared" si="125"/>
        <v>44000</v>
      </c>
      <c r="Q1441" s="9">
        <f t="shared" si="122"/>
        <v>484000</v>
      </c>
      <c r="R1441" s="10">
        <f t="shared" si="126"/>
        <v>484000</v>
      </c>
    </row>
    <row r="1442" spans="1:18" x14ac:dyDescent="0.35">
      <c r="A1442" s="7">
        <v>1441</v>
      </c>
      <c r="B1442" s="9" t="s">
        <v>2877</v>
      </c>
      <c r="C1442" s="9">
        <v>9495087242</v>
      </c>
      <c r="D1442" s="9" t="s">
        <v>2878</v>
      </c>
      <c r="E1442" s="10">
        <v>5297.14</v>
      </c>
      <c r="F1442" s="11" t="s">
        <v>20</v>
      </c>
      <c r="G1442" s="9" t="str">
        <f t="shared" si="123"/>
        <v>C221219971</v>
      </c>
      <c r="H1442" s="9" t="s">
        <v>21</v>
      </c>
      <c r="I1442" s="12">
        <v>57</v>
      </c>
      <c r="J1442" s="10">
        <v>5297.14</v>
      </c>
      <c r="K1442" s="13">
        <v>30871</v>
      </c>
      <c r="L1442" s="13">
        <v>49296</v>
      </c>
      <c r="M1442" s="12">
        <f t="shared" si="124"/>
        <v>50</v>
      </c>
      <c r="N1442" s="9">
        <v>18000</v>
      </c>
      <c r="O1442" s="12">
        <v>1</v>
      </c>
      <c r="P1442" s="9">
        <f t="shared" si="125"/>
        <v>18000</v>
      </c>
      <c r="Q1442" s="9">
        <f t="shared" si="122"/>
        <v>198000</v>
      </c>
      <c r="R1442" s="10">
        <f t="shared" si="126"/>
        <v>198000</v>
      </c>
    </row>
    <row r="1443" spans="1:18" x14ac:dyDescent="0.35">
      <c r="A1443" s="7">
        <v>1442</v>
      </c>
      <c r="B1443" s="9" t="s">
        <v>2879</v>
      </c>
      <c r="C1443" s="9">
        <v>9679129958</v>
      </c>
      <c r="D1443" s="9" t="s">
        <v>2880</v>
      </c>
      <c r="E1443" s="10">
        <v>108720</v>
      </c>
      <c r="F1443" s="11" t="s">
        <v>20</v>
      </c>
      <c r="G1443" s="9" t="str">
        <f t="shared" si="123"/>
        <v>C259094061</v>
      </c>
      <c r="H1443" s="9" t="s">
        <v>21</v>
      </c>
      <c r="I1443" s="12">
        <v>57</v>
      </c>
      <c r="J1443" s="10">
        <v>108720</v>
      </c>
      <c r="K1443" s="13">
        <v>30871</v>
      </c>
      <c r="L1443" s="13">
        <v>51133</v>
      </c>
      <c r="M1443" s="12">
        <f t="shared" si="124"/>
        <v>55</v>
      </c>
      <c r="N1443" s="9">
        <v>100000</v>
      </c>
      <c r="O1443" s="12">
        <v>1</v>
      </c>
      <c r="P1443" s="9">
        <f t="shared" si="125"/>
        <v>100000</v>
      </c>
      <c r="Q1443" s="9">
        <f t="shared" si="122"/>
        <v>1100000</v>
      </c>
      <c r="R1443" s="10">
        <f t="shared" si="126"/>
        <v>1100000</v>
      </c>
    </row>
    <row r="1444" spans="1:18" x14ac:dyDescent="0.35">
      <c r="A1444" s="7">
        <v>1443</v>
      </c>
      <c r="B1444" s="9" t="s">
        <v>2881</v>
      </c>
      <c r="C1444" s="9">
        <v>9434522399</v>
      </c>
      <c r="D1444" s="9" t="s">
        <v>2882</v>
      </c>
      <c r="E1444" s="10">
        <v>20250</v>
      </c>
      <c r="F1444" s="11" t="s">
        <v>20</v>
      </c>
      <c r="G1444" s="9" t="str">
        <f t="shared" si="123"/>
        <v>C159726358</v>
      </c>
      <c r="H1444" s="9" t="s">
        <v>21</v>
      </c>
      <c r="I1444" s="12">
        <v>57</v>
      </c>
      <c r="J1444" s="10">
        <v>20250</v>
      </c>
      <c r="K1444" s="13">
        <v>30871</v>
      </c>
      <c r="L1444" s="13">
        <v>52596</v>
      </c>
      <c r="M1444" s="12">
        <f t="shared" si="124"/>
        <v>59</v>
      </c>
      <c r="N1444" s="9">
        <v>20000</v>
      </c>
      <c r="O1444" s="12">
        <v>1</v>
      </c>
      <c r="P1444" s="9">
        <f t="shared" si="125"/>
        <v>20000</v>
      </c>
      <c r="Q1444" s="9">
        <f t="shared" si="122"/>
        <v>220000</v>
      </c>
      <c r="R1444" s="10">
        <f t="shared" si="126"/>
        <v>220000</v>
      </c>
    </row>
    <row r="1445" spans="1:18" x14ac:dyDescent="0.35">
      <c r="A1445" s="7">
        <v>1444</v>
      </c>
      <c r="B1445" s="9" t="s">
        <v>2883</v>
      </c>
      <c r="C1445" s="9">
        <v>9934278456</v>
      </c>
      <c r="D1445" s="9" t="s">
        <v>769</v>
      </c>
      <c r="E1445" s="10">
        <v>18350</v>
      </c>
      <c r="F1445" s="11" t="s">
        <v>20</v>
      </c>
      <c r="G1445" s="9" t="str">
        <f t="shared" si="123"/>
        <v>C270198823</v>
      </c>
      <c r="H1445" s="9" t="s">
        <v>21</v>
      </c>
      <c r="I1445" s="12">
        <v>57</v>
      </c>
      <c r="J1445" s="10">
        <v>18350</v>
      </c>
      <c r="K1445" s="13">
        <v>30871</v>
      </c>
      <c r="L1445" s="13">
        <v>52594</v>
      </c>
      <c r="M1445" s="12">
        <f t="shared" si="124"/>
        <v>59</v>
      </c>
      <c r="N1445" s="9">
        <v>10424</v>
      </c>
      <c r="O1445" s="12">
        <v>2</v>
      </c>
      <c r="P1445" s="9">
        <f t="shared" si="125"/>
        <v>20848</v>
      </c>
      <c r="Q1445" s="9">
        <f t="shared" si="122"/>
        <v>229328</v>
      </c>
      <c r="R1445" s="10">
        <f t="shared" si="126"/>
        <v>229328</v>
      </c>
    </row>
    <row r="1446" spans="1:18" x14ac:dyDescent="0.35">
      <c r="A1446" s="7">
        <v>1445</v>
      </c>
      <c r="B1446" s="9" t="s">
        <v>2884</v>
      </c>
      <c r="C1446" s="9">
        <v>8294220400</v>
      </c>
      <c r="D1446" s="9" t="s">
        <v>2885</v>
      </c>
      <c r="E1446" s="10">
        <v>116400</v>
      </c>
      <c r="F1446" s="11" t="s">
        <v>20</v>
      </c>
      <c r="G1446" s="9" t="str">
        <f t="shared" si="123"/>
        <v>C253788823</v>
      </c>
      <c r="H1446" s="9" t="s">
        <v>21</v>
      </c>
      <c r="I1446" s="12">
        <v>57</v>
      </c>
      <c r="J1446" s="10">
        <v>116400</v>
      </c>
      <c r="K1446" s="13">
        <v>30871</v>
      </c>
      <c r="L1446" s="13">
        <v>52582</v>
      </c>
      <c r="M1446" s="12">
        <f t="shared" si="124"/>
        <v>59</v>
      </c>
      <c r="N1446" s="9">
        <v>100000</v>
      </c>
      <c r="O1446" s="12">
        <v>1</v>
      </c>
      <c r="P1446" s="9">
        <f t="shared" si="125"/>
        <v>100000</v>
      </c>
      <c r="Q1446" s="9">
        <f t="shared" si="122"/>
        <v>1100000</v>
      </c>
      <c r="R1446" s="10">
        <f t="shared" si="126"/>
        <v>1100000</v>
      </c>
    </row>
    <row r="1447" spans="1:18" x14ac:dyDescent="0.35">
      <c r="A1447" s="7">
        <v>1446</v>
      </c>
      <c r="B1447" s="9" t="s">
        <v>2886</v>
      </c>
      <c r="C1447" s="9">
        <v>8327747952</v>
      </c>
      <c r="D1447" s="9" t="s">
        <v>2887</v>
      </c>
      <c r="E1447" s="10">
        <v>230867</v>
      </c>
      <c r="F1447" s="11" t="s">
        <v>20</v>
      </c>
      <c r="G1447" s="9" t="str">
        <f t="shared" si="123"/>
        <v>C160459313</v>
      </c>
      <c r="H1447" s="9" t="s">
        <v>21</v>
      </c>
      <c r="I1447" s="12">
        <v>57</v>
      </c>
      <c r="J1447" s="10">
        <v>230867</v>
      </c>
      <c r="K1447" s="13">
        <v>30871</v>
      </c>
      <c r="L1447" s="13">
        <v>52596</v>
      </c>
      <c r="M1447" s="12">
        <f t="shared" si="124"/>
        <v>59</v>
      </c>
      <c r="N1447" s="9">
        <v>236000</v>
      </c>
      <c r="O1447" s="12">
        <v>1</v>
      </c>
      <c r="P1447" s="9">
        <f t="shared" si="125"/>
        <v>236000</v>
      </c>
      <c r="Q1447" s="9">
        <f t="shared" si="122"/>
        <v>2596000</v>
      </c>
      <c r="R1447" s="10">
        <f t="shared" si="126"/>
        <v>2596000</v>
      </c>
    </row>
    <row r="1448" spans="1:18" x14ac:dyDescent="0.35">
      <c r="A1448" s="7">
        <v>1447</v>
      </c>
      <c r="B1448" s="9" t="s">
        <v>2888</v>
      </c>
      <c r="C1448" s="9">
        <v>7206856446</v>
      </c>
      <c r="D1448" s="9" t="s">
        <v>2889</v>
      </c>
      <c r="E1448" s="10">
        <v>264000</v>
      </c>
      <c r="F1448" s="11" t="s">
        <v>20</v>
      </c>
      <c r="G1448" s="9" t="str">
        <f t="shared" si="123"/>
        <v>C183998783</v>
      </c>
      <c r="H1448" s="9" t="s">
        <v>21</v>
      </c>
      <c r="I1448" s="12">
        <v>57</v>
      </c>
      <c r="J1448" s="10">
        <v>264000</v>
      </c>
      <c r="K1448" s="13">
        <v>30871</v>
      </c>
      <c r="L1448" s="13">
        <v>52807</v>
      </c>
      <c r="M1448" s="12">
        <f t="shared" si="124"/>
        <v>60</v>
      </c>
      <c r="N1448" s="9">
        <v>24000</v>
      </c>
      <c r="O1448" s="12">
        <v>1</v>
      </c>
      <c r="P1448" s="9">
        <f t="shared" si="125"/>
        <v>24000</v>
      </c>
      <c r="Q1448" s="9">
        <f t="shared" si="122"/>
        <v>264000</v>
      </c>
      <c r="R1448" s="10">
        <f t="shared" si="126"/>
        <v>264000</v>
      </c>
    </row>
    <row r="1449" spans="1:18" x14ac:dyDescent="0.35">
      <c r="A1449" s="7">
        <v>1448</v>
      </c>
      <c r="B1449" s="9" t="s">
        <v>2890</v>
      </c>
      <c r="C1449" s="9">
        <v>9424724248</v>
      </c>
      <c r="D1449" s="9" t="s">
        <v>2891</v>
      </c>
      <c r="E1449" s="10">
        <v>15449.99</v>
      </c>
      <c r="F1449" s="11" t="s">
        <v>24</v>
      </c>
      <c r="G1449" s="9" t="str">
        <f t="shared" si="123"/>
        <v>C192081568</v>
      </c>
      <c r="H1449" s="9" t="s">
        <v>21</v>
      </c>
      <c r="I1449" s="12">
        <v>57</v>
      </c>
      <c r="J1449" s="10">
        <v>15449.99</v>
      </c>
      <c r="K1449" s="13">
        <v>30871</v>
      </c>
      <c r="L1449" s="13">
        <v>49488</v>
      </c>
      <c r="M1449" s="12">
        <f t="shared" si="124"/>
        <v>50</v>
      </c>
      <c r="N1449" s="9">
        <v>50000</v>
      </c>
      <c r="O1449" s="12">
        <v>1</v>
      </c>
      <c r="P1449" s="9">
        <f t="shared" si="125"/>
        <v>50000</v>
      </c>
      <c r="Q1449" s="9">
        <f t="shared" si="122"/>
        <v>550000</v>
      </c>
      <c r="R1449" s="10">
        <f t="shared" si="126"/>
        <v>550000</v>
      </c>
    </row>
    <row r="1450" spans="1:18" x14ac:dyDescent="0.35">
      <c r="A1450" s="7">
        <v>1449</v>
      </c>
      <c r="B1450" s="9" t="s">
        <v>2892</v>
      </c>
      <c r="C1450" s="9">
        <v>7896739539</v>
      </c>
      <c r="D1450" s="9" t="s">
        <v>2893</v>
      </c>
      <c r="E1450" s="10">
        <v>12933.32</v>
      </c>
      <c r="F1450" s="11" t="s">
        <v>24</v>
      </c>
      <c r="G1450" s="9" t="str">
        <f t="shared" si="123"/>
        <v>C193045134</v>
      </c>
      <c r="H1450" s="9" t="s">
        <v>21</v>
      </c>
      <c r="I1450" s="12">
        <v>57</v>
      </c>
      <c r="J1450" s="10">
        <v>12933.32</v>
      </c>
      <c r="K1450" s="13">
        <v>30871</v>
      </c>
      <c r="L1450" s="13">
        <v>53139</v>
      </c>
      <c r="M1450" s="12">
        <f t="shared" si="124"/>
        <v>60</v>
      </c>
      <c r="N1450" s="9">
        <v>20000</v>
      </c>
      <c r="O1450" s="12">
        <v>1</v>
      </c>
      <c r="P1450" s="9">
        <f t="shared" si="125"/>
        <v>20000</v>
      </c>
      <c r="Q1450" s="9">
        <f t="shared" si="122"/>
        <v>220000</v>
      </c>
      <c r="R1450" s="10">
        <f t="shared" si="126"/>
        <v>220000</v>
      </c>
    </row>
    <row r="1451" spans="1:18" x14ac:dyDescent="0.35">
      <c r="A1451" s="7">
        <v>1450</v>
      </c>
      <c r="B1451" s="9" t="s">
        <v>2894</v>
      </c>
      <c r="C1451" s="9">
        <v>9467424931</v>
      </c>
      <c r="D1451" s="9" t="s">
        <v>2895</v>
      </c>
      <c r="E1451" s="10">
        <v>26190</v>
      </c>
      <c r="F1451" s="11" t="s">
        <v>20</v>
      </c>
      <c r="G1451" s="9" t="str">
        <f t="shared" si="123"/>
        <v>C231063382</v>
      </c>
      <c r="H1451" s="9" t="s">
        <v>21</v>
      </c>
      <c r="I1451" s="12">
        <v>57</v>
      </c>
      <c r="J1451" s="10">
        <v>26190</v>
      </c>
      <c r="K1451" s="13">
        <v>30871</v>
      </c>
      <c r="L1451" s="13">
        <v>52043</v>
      </c>
      <c r="M1451" s="12">
        <f t="shared" si="124"/>
        <v>57</v>
      </c>
      <c r="N1451" s="9">
        <v>9634</v>
      </c>
      <c r="O1451" s="12">
        <v>2</v>
      </c>
      <c r="P1451" s="9">
        <f t="shared" si="125"/>
        <v>19268</v>
      </c>
      <c r="Q1451" s="9">
        <f t="shared" si="122"/>
        <v>211948</v>
      </c>
      <c r="R1451" s="10">
        <f t="shared" si="126"/>
        <v>211948</v>
      </c>
    </row>
    <row r="1452" spans="1:18" x14ac:dyDescent="0.35">
      <c r="A1452" s="7">
        <v>1451</v>
      </c>
      <c r="B1452" s="9" t="s">
        <v>2896</v>
      </c>
      <c r="C1452" s="9">
        <v>7383927582</v>
      </c>
      <c r="D1452" s="9" t="s">
        <v>2897</v>
      </c>
      <c r="E1452" s="10">
        <v>37593.75</v>
      </c>
      <c r="F1452" s="11" t="s">
        <v>20</v>
      </c>
      <c r="G1452" s="9" t="str">
        <f t="shared" si="123"/>
        <v>C241048203</v>
      </c>
      <c r="H1452" s="9" t="s">
        <v>21</v>
      </c>
      <c r="I1452" s="12">
        <v>57</v>
      </c>
      <c r="J1452" s="10">
        <v>37593.75</v>
      </c>
      <c r="K1452" s="13">
        <v>30871</v>
      </c>
      <c r="L1452" s="13">
        <v>52019</v>
      </c>
      <c r="M1452" s="12">
        <f t="shared" si="124"/>
        <v>57</v>
      </c>
      <c r="N1452" s="9">
        <v>6500</v>
      </c>
      <c r="O1452" s="12">
        <v>4</v>
      </c>
      <c r="P1452" s="9">
        <f t="shared" si="125"/>
        <v>26000</v>
      </c>
      <c r="Q1452" s="9">
        <f t="shared" si="122"/>
        <v>286000</v>
      </c>
      <c r="R1452" s="10">
        <f t="shared" si="126"/>
        <v>286000</v>
      </c>
    </row>
    <row r="1453" spans="1:18" x14ac:dyDescent="0.35">
      <c r="A1453" s="7">
        <v>1452</v>
      </c>
      <c r="B1453" s="9" t="s">
        <v>2898</v>
      </c>
      <c r="C1453" s="9">
        <v>8109329307</v>
      </c>
      <c r="D1453" s="9" t="s">
        <v>2899</v>
      </c>
      <c r="E1453" s="10">
        <v>20500</v>
      </c>
      <c r="F1453" s="11" t="s">
        <v>20</v>
      </c>
      <c r="G1453" s="9" t="str">
        <f t="shared" si="123"/>
        <v>C208455046</v>
      </c>
      <c r="H1453" s="9" t="s">
        <v>21</v>
      </c>
      <c r="I1453" s="12">
        <v>57</v>
      </c>
      <c r="J1453" s="10">
        <v>20500</v>
      </c>
      <c r="K1453" s="13">
        <v>30871</v>
      </c>
      <c r="L1453" s="13">
        <v>52515</v>
      </c>
      <c r="M1453" s="12">
        <f t="shared" si="124"/>
        <v>59</v>
      </c>
      <c r="N1453" s="9">
        <v>25000</v>
      </c>
      <c r="O1453" s="12">
        <v>1</v>
      </c>
      <c r="P1453" s="9">
        <f t="shared" si="125"/>
        <v>25000</v>
      </c>
      <c r="Q1453" s="9">
        <f t="shared" si="122"/>
        <v>275000</v>
      </c>
      <c r="R1453" s="10">
        <f t="shared" si="126"/>
        <v>275000</v>
      </c>
    </row>
    <row r="1454" spans="1:18" x14ac:dyDescent="0.35">
      <c r="A1454" s="7">
        <v>1453</v>
      </c>
      <c r="B1454" s="9" t="s">
        <v>2900</v>
      </c>
      <c r="C1454" s="9">
        <v>7002098722</v>
      </c>
      <c r="D1454" s="9" t="s">
        <v>2901</v>
      </c>
      <c r="E1454" s="10">
        <v>31749.99</v>
      </c>
      <c r="F1454" s="11" t="s">
        <v>20</v>
      </c>
      <c r="G1454" s="9" t="str">
        <f t="shared" si="123"/>
        <v>C260608297</v>
      </c>
      <c r="H1454" s="9" t="s">
        <v>21</v>
      </c>
      <c r="I1454" s="12">
        <v>57</v>
      </c>
      <c r="J1454" s="10">
        <v>31749.99</v>
      </c>
      <c r="K1454" s="13">
        <v>30871</v>
      </c>
      <c r="L1454" s="13">
        <v>52218</v>
      </c>
      <c r="M1454" s="12">
        <f t="shared" si="124"/>
        <v>58</v>
      </c>
      <c r="N1454" s="9">
        <v>25000</v>
      </c>
      <c r="O1454" s="12">
        <v>1</v>
      </c>
      <c r="P1454" s="9">
        <f t="shared" si="125"/>
        <v>25000</v>
      </c>
      <c r="Q1454" s="9">
        <f t="shared" si="122"/>
        <v>275000</v>
      </c>
      <c r="R1454" s="10">
        <f t="shared" si="126"/>
        <v>275000</v>
      </c>
    </row>
    <row r="1455" spans="1:18" x14ac:dyDescent="0.35">
      <c r="A1455" s="7">
        <v>1454</v>
      </c>
      <c r="B1455" s="9" t="s">
        <v>2902</v>
      </c>
      <c r="C1455" s="9">
        <v>8016484964</v>
      </c>
      <c r="D1455" s="9" t="s">
        <v>2903</v>
      </c>
      <c r="E1455" s="10">
        <v>253000</v>
      </c>
      <c r="F1455" s="11" t="s">
        <v>20</v>
      </c>
      <c r="G1455" s="9" t="str">
        <f t="shared" si="123"/>
        <v>C191815269</v>
      </c>
      <c r="H1455" s="9" t="s">
        <v>21</v>
      </c>
      <c r="I1455" s="12">
        <v>57</v>
      </c>
      <c r="J1455" s="10">
        <v>253000</v>
      </c>
      <c r="K1455" s="13">
        <v>30871</v>
      </c>
      <c r="L1455" s="13">
        <v>52685</v>
      </c>
      <c r="M1455" s="12">
        <f t="shared" si="124"/>
        <v>59</v>
      </c>
      <c r="N1455" s="9">
        <v>23000</v>
      </c>
      <c r="O1455" s="12">
        <v>1</v>
      </c>
      <c r="P1455" s="9">
        <f t="shared" si="125"/>
        <v>23000</v>
      </c>
      <c r="Q1455" s="9">
        <f t="shared" si="122"/>
        <v>253000</v>
      </c>
      <c r="R1455" s="10">
        <f t="shared" si="126"/>
        <v>253000</v>
      </c>
    </row>
    <row r="1456" spans="1:18" x14ac:dyDescent="0.35">
      <c r="A1456" s="7">
        <v>1455</v>
      </c>
      <c r="B1456" s="9" t="s">
        <v>2904</v>
      </c>
      <c r="C1456" s="9">
        <v>9631142018</v>
      </c>
      <c r="D1456" s="9" t="s">
        <v>1453</v>
      </c>
      <c r="E1456" s="10">
        <v>32987.480000000003</v>
      </c>
      <c r="F1456" s="11" t="s">
        <v>24</v>
      </c>
      <c r="G1456" s="9" t="str">
        <f t="shared" si="123"/>
        <v>C228683306</v>
      </c>
      <c r="H1456" s="9" t="s">
        <v>21</v>
      </c>
      <c r="I1456" s="12">
        <v>57</v>
      </c>
      <c r="J1456" s="10">
        <v>32987.480000000003</v>
      </c>
      <c r="K1456" s="13">
        <v>30871</v>
      </c>
      <c r="L1456" s="13">
        <v>53126</v>
      </c>
      <c r="M1456" s="12">
        <f t="shared" si="124"/>
        <v>60</v>
      </c>
      <c r="N1456" s="9">
        <v>50000</v>
      </c>
      <c r="O1456" s="12">
        <v>1</v>
      </c>
      <c r="P1456" s="9">
        <f t="shared" si="125"/>
        <v>50000</v>
      </c>
      <c r="Q1456" s="9">
        <f t="shared" si="122"/>
        <v>550000</v>
      </c>
      <c r="R1456" s="10">
        <f t="shared" si="126"/>
        <v>550000</v>
      </c>
    </row>
    <row r="1457" spans="1:18" x14ac:dyDescent="0.35">
      <c r="A1457" s="7">
        <v>1456</v>
      </c>
      <c r="B1457" s="9" t="s">
        <v>2905</v>
      </c>
      <c r="C1457" s="9">
        <v>9891914101</v>
      </c>
      <c r="D1457" s="9" t="s">
        <v>2906</v>
      </c>
      <c r="E1457" s="10">
        <v>396000</v>
      </c>
      <c r="F1457" s="11" t="s">
        <v>24</v>
      </c>
      <c r="G1457" s="9" t="str">
        <f t="shared" si="123"/>
        <v>C247834576</v>
      </c>
      <c r="H1457" s="9" t="s">
        <v>21</v>
      </c>
      <c r="I1457" s="12">
        <v>57</v>
      </c>
      <c r="J1457" s="10">
        <v>396000</v>
      </c>
      <c r="K1457" s="13">
        <v>30871</v>
      </c>
      <c r="L1457" s="13">
        <v>51920</v>
      </c>
      <c r="M1457" s="12">
        <f t="shared" si="124"/>
        <v>57</v>
      </c>
      <c r="N1457" s="9">
        <v>3179</v>
      </c>
      <c r="O1457" s="12">
        <v>12</v>
      </c>
      <c r="P1457" s="9">
        <f t="shared" si="125"/>
        <v>38148</v>
      </c>
      <c r="Q1457" s="9">
        <f t="shared" si="122"/>
        <v>419628</v>
      </c>
      <c r="R1457" s="10">
        <f t="shared" si="126"/>
        <v>419628</v>
      </c>
    </row>
    <row r="1458" spans="1:18" x14ac:dyDescent="0.35">
      <c r="A1458" s="7">
        <v>1457</v>
      </c>
      <c r="B1458" s="9" t="s">
        <v>2907</v>
      </c>
      <c r="C1458" s="9">
        <v>9014956695</v>
      </c>
      <c r="D1458" s="9" t="s">
        <v>2908</v>
      </c>
      <c r="E1458" s="10">
        <v>14419.99</v>
      </c>
      <c r="F1458" s="11" t="s">
        <v>20</v>
      </c>
      <c r="G1458" s="9" t="str">
        <f t="shared" si="123"/>
        <v>C263820085</v>
      </c>
      <c r="H1458" s="9" t="s">
        <v>21</v>
      </c>
      <c r="I1458" s="12">
        <v>57</v>
      </c>
      <c r="J1458" s="10">
        <v>14419.99</v>
      </c>
      <c r="K1458" s="13">
        <v>30871</v>
      </c>
      <c r="L1458" s="13">
        <v>49182</v>
      </c>
      <c r="M1458" s="12">
        <f t="shared" si="124"/>
        <v>50</v>
      </c>
      <c r="N1458" s="9">
        <v>49000</v>
      </c>
      <c r="O1458" s="12">
        <v>1</v>
      </c>
      <c r="P1458" s="9">
        <f t="shared" si="125"/>
        <v>49000</v>
      </c>
      <c r="Q1458" s="9">
        <f t="shared" si="122"/>
        <v>539000</v>
      </c>
      <c r="R1458" s="10">
        <f t="shared" si="126"/>
        <v>539000</v>
      </c>
    </row>
    <row r="1459" spans="1:18" x14ac:dyDescent="0.35">
      <c r="A1459" s="7">
        <v>1458</v>
      </c>
      <c r="B1459" s="9" t="s">
        <v>2909</v>
      </c>
      <c r="C1459" s="9">
        <v>9861093357</v>
      </c>
      <c r="D1459" s="9" t="s">
        <v>2910</v>
      </c>
      <c r="E1459" s="10">
        <v>24062.5</v>
      </c>
      <c r="F1459" s="11" t="s">
        <v>20</v>
      </c>
      <c r="G1459" s="9" t="str">
        <f t="shared" si="123"/>
        <v>C191703494</v>
      </c>
      <c r="H1459" s="9" t="s">
        <v>21</v>
      </c>
      <c r="I1459" s="12">
        <v>57</v>
      </c>
      <c r="J1459" s="10">
        <v>24062.5</v>
      </c>
      <c r="K1459" s="13">
        <v>30871</v>
      </c>
      <c r="L1459" s="13">
        <v>52586</v>
      </c>
      <c r="M1459" s="12">
        <f t="shared" si="124"/>
        <v>59</v>
      </c>
      <c r="N1459" s="9">
        <v>25000</v>
      </c>
      <c r="O1459" s="12">
        <v>1</v>
      </c>
      <c r="P1459" s="9">
        <f t="shared" si="125"/>
        <v>25000</v>
      </c>
      <c r="Q1459" s="9">
        <f t="shared" si="122"/>
        <v>275000</v>
      </c>
      <c r="R1459" s="10">
        <f t="shared" si="126"/>
        <v>275000</v>
      </c>
    </row>
    <row r="1460" spans="1:18" x14ac:dyDescent="0.35">
      <c r="A1460" s="7">
        <v>1459</v>
      </c>
      <c r="B1460" s="9" t="s">
        <v>2911</v>
      </c>
      <c r="C1460" s="9">
        <v>9895883081</v>
      </c>
      <c r="D1460" s="9" t="s">
        <v>2912</v>
      </c>
      <c r="E1460" s="10">
        <v>337837.5</v>
      </c>
      <c r="F1460" s="11" t="s">
        <v>20</v>
      </c>
      <c r="G1460" s="9" t="str">
        <f t="shared" si="123"/>
        <v>C253791030</v>
      </c>
      <c r="H1460" s="9" t="s">
        <v>21</v>
      </c>
      <c r="I1460" s="12">
        <v>57</v>
      </c>
      <c r="J1460" s="10">
        <v>337837.5</v>
      </c>
      <c r="K1460" s="13">
        <v>30871</v>
      </c>
      <c r="L1460" s="13">
        <v>52596</v>
      </c>
      <c r="M1460" s="12">
        <f t="shared" si="124"/>
        <v>59</v>
      </c>
      <c r="N1460" s="9">
        <v>270000</v>
      </c>
      <c r="O1460" s="12">
        <v>1</v>
      </c>
      <c r="P1460" s="9">
        <f t="shared" si="125"/>
        <v>270000</v>
      </c>
      <c r="Q1460" s="9">
        <f t="shared" si="122"/>
        <v>2970000</v>
      </c>
      <c r="R1460" s="10">
        <f t="shared" si="126"/>
        <v>2970000</v>
      </c>
    </row>
    <row r="1461" spans="1:18" x14ac:dyDescent="0.35">
      <c r="A1461" s="7">
        <v>1460</v>
      </c>
      <c r="B1461" s="9" t="s">
        <v>2913</v>
      </c>
      <c r="C1461" s="9">
        <v>9253077118</v>
      </c>
      <c r="D1461" s="9" t="s">
        <v>2914</v>
      </c>
      <c r="E1461" s="10">
        <v>29243.88</v>
      </c>
      <c r="F1461" s="11" t="s">
        <v>2092</v>
      </c>
      <c r="G1461" s="9" t="str">
        <f t="shared" si="123"/>
        <v>C192390958</v>
      </c>
      <c r="H1461" s="9" t="s">
        <v>21</v>
      </c>
      <c r="I1461" s="12">
        <v>57</v>
      </c>
      <c r="J1461" s="10">
        <v>29243.88</v>
      </c>
      <c r="K1461" s="13">
        <v>30871</v>
      </c>
      <c r="L1461" s="13">
        <v>52410</v>
      </c>
      <c r="M1461" s="12">
        <f t="shared" si="124"/>
        <v>58</v>
      </c>
      <c r="N1461" s="9">
        <v>22440</v>
      </c>
      <c r="O1461" s="12">
        <v>2</v>
      </c>
      <c r="P1461" s="9">
        <f t="shared" si="125"/>
        <v>44880</v>
      </c>
      <c r="Q1461" s="9">
        <f t="shared" si="122"/>
        <v>493680</v>
      </c>
      <c r="R1461" s="10">
        <f t="shared" si="126"/>
        <v>493680</v>
      </c>
    </row>
    <row r="1462" spans="1:18" x14ac:dyDescent="0.35">
      <c r="A1462" s="7">
        <v>1461</v>
      </c>
      <c r="B1462" s="9" t="s">
        <v>2915</v>
      </c>
      <c r="C1462" s="9">
        <v>9861398537</v>
      </c>
      <c r="D1462" s="9" t="s">
        <v>2916</v>
      </c>
      <c r="E1462" s="10">
        <v>220000</v>
      </c>
      <c r="F1462" s="11" t="s">
        <v>24</v>
      </c>
      <c r="G1462" s="9" t="str">
        <f t="shared" si="123"/>
        <v>C229770988</v>
      </c>
      <c r="H1462" s="9" t="s">
        <v>21</v>
      </c>
      <c r="I1462" s="12">
        <v>57</v>
      </c>
      <c r="J1462" s="10">
        <v>220000</v>
      </c>
      <c r="K1462" s="13">
        <v>30871</v>
      </c>
      <c r="L1462" s="13">
        <v>52047</v>
      </c>
      <c r="M1462" s="12">
        <f t="shared" si="124"/>
        <v>57</v>
      </c>
      <c r="N1462" s="9">
        <v>20000</v>
      </c>
      <c r="O1462" s="12">
        <v>1</v>
      </c>
      <c r="P1462" s="9">
        <f t="shared" si="125"/>
        <v>20000</v>
      </c>
      <c r="Q1462" s="9">
        <f t="shared" si="122"/>
        <v>220000</v>
      </c>
      <c r="R1462" s="10">
        <f t="shared" si="126"/>
        <v>220000</v>
      </c>
    </row>
    <row r="1463" spans="1:18" x14ac:dyDescent="0.35">
      <c r="A1463" s="7">
        <v>1462</v>
      </c>
      <c r="B1463" s="9" t="s">
        <v>2917</v>
      </c>
      <c r="C1463" s="9">
        <v>9656689044</v>
      </c>
      <c r="D1463" s="9" t="s">
        <v>2918</v>
      </c>
      <c r="E1463" s="10">
        <v>275000</v>
      </c>
      <c r="F1463" s="11" t="s">
        <v>20</v>
      </c>
      <c r="G1463" s="9" t="str">
        <f t="shared" si="123"/>
        <v>C253980029</v>
      </c>
      <c r="H1463" s="9" t="s">
        <v>21</v>
      </c>
      <c r="I1463" s="12">
        <v>57</v>
      </c>
      <c r="J1463" s="10">
        <v>275000</v>
      </c>
      <c r="K1463" s="13">
        <v>30871</v>
      </c>
      <c r="L1463" s="13">
        <v>52931</v>
      </c>
      <c r="M1463" s="12">
        <f t="shared" si="124"/>
        <v>60</v>
      </c>
      <c r="N1463" s="9">
        <v>2268</v>
      </c>
      <c r="O1463" s="12">
        <v>12</v>
      </c>
      <c r="P1463" s="9">
        <f t="shared" si="125"/>
        <v>27216</v>
      </c>
      <c r="Q1463" s="9">
        <f t="shared" si="122"/>
        <v>299376</v>
      </c>
      <c r="R1463" s="10">
        <f t="shared" si="126"/>
        <v>299376</v>
      </c>
    </row>
    <row r="1464" spans="1:18" x14ac:dyDescent="0.35">
      <c r="A1464" s="7">
        <v>1463</v>
      </c>
      <c r="B1464" s="9" t="s">
        <v>2919</v>
      </c>
      <c r="C1464" s="9">
        <v>9685127701</v>
      </c>
      <c r="D1464" s="9" t="s">
        <v>2920</v>
      </c>
      <c r="E1464" s="10">
        <v>11088</v>
      </c>
      <c r="F1464" s="11" t="s">
        <v>24</v>
      </c>
      <c r="G1464" s="9" t="str">
        <f t="shared" si="123"/>
        <v>C261357482</v>
      </c>
      <c r="H1464" s="9" t="s">
        <v>21</v>
      </c>
      <c r="I1464" s="12">
        <v>57</v>
      </c>
      <c r="J1464" s="10">
        <v>11088</v>
      </c>
      <c r="K1464" s="13">
        <v>30871</v>
      </c>
      <c r="L1464" s="13">
        <v>51648</v>
      </c>
      <c r="M1464" s="12">
        <f t="shared" si="124"/>
        <v>56</v>
      </c>
      <c r="N1464" s="9">
        <v>18000</v>
      </c>
      <c r="O1464" s="12">
        <v>1</v>
      </c>
      <c r="P1464" s="9">
        <f t="shared" si="125"/>
        <v>18000</v>
      </c>
      <c r="Q1464" s="9">
        <f t="shared" si="122"/>
        <v>198000</v>
      </c>
      <c r="R1464" s="10">
        <f t="shared" si="126"/>
        <v>198000</v>
      </c>
    </row>
    <row r="1465" spans="1:18" x14ac:dyDescent="0.35">
      <c r="A1465" s="7">
        <v>1464</v>
      </c>
      <c r="B1465" s="9" t="s">
        <v>2921</v>
      </c>
      <c r="C1465" s="9">
        <v>8658619668</v>
      </c>
      <c r="D1465" s="9" t="s">
        <v>2922</v>
      </c>
      <c r="E1465" s="10">
        <v>18753.32</v>
      </c>
      <c r="F1465" s="11" t="s">
        <v>24</v>
      </c>
      <c r="G1465" s="9" t="str">
        <f t="shared" si="123"/>
        <v>C206623951</v>
      </c>
      <c r="H1465" s="9" t="s">
        <v>21</v>
      </c>
      <c r="I1465" s="12">
        <v>57</v>
      </c>
      <c r="J1465" s="10">
        <v>18753.32</v>
      </c>
      <c r="K1465" s="13">
        <v>30871</v>
      </c>
      <c r="L1465" s="13">
        <v>53143</v>
      </c>
      <c r="M1465" s="12">
        <f t="shared" si="124"/>
        <v>60</v>
      </c>
      <c r="N1465" s="9">
        <v>29000</v>
      </c>
      <c r="O1465" s="12">
        <v>1</v>
      </c>
      <c r="P1465" s="9">
        <f t="shared" si="125"/>
        <v>29000</v>
      </c>
      <c r="Q1465" s="9">
        <f t="shared" si="122"/>
        <v>319000</v>
      </c>
      <c r="R1465" s="10">
        <f t="shared" si="126"/>
        <v>319000</v>
      </c>
    </row>
    <row r="1466" spans="1:18" x14ac:dyDescent="0.35">
      <c r="A1466" s="7">
        <v>1465</v>
      </c>
      <c r="B1466" s="9" t="s">
        <v>2923</v>
      </c>
      <c r="C1466" s="9">
        <v>9996555919</v>
      </c>
      <c r="D1466" s="9" t="s">
        <v>2924</v>
      </c>
      <c r="E1466" s="10">
        <v>550000</v>
      </c>
      <c r="F1466" s="11" t="s">
        <v>20</v>
      </c>
      <c r="G1466" s="9" t="str">
        <f t="shared" si="123"/>
        <v>C260366487</v>
      </c>
      <c r="H1466" s="9" t="s">
        <v>21</v>
      </c>
      <c r="I1466" s="12">
        <v>57</v>
      </c>
      <c r="J1466" s="10">
        <v>550000</v>
      </c>
      <c r="K1466" s="13">
        <v>30871</v>
      </c>
      <c r="L1466" s="13">
        <v>52947</v>
      </c>
      <c r="M1466" s="12">
        <f t="shared" si="124"/>
        <v>60</v>
      </c>
      <c r="N1466" s="9">
        <v>26313</v>
      </c>
      <c r="O1466" s="12">
        <v>2</v>
      </c>
      <c r="P1466" s="9">
        <f t="shared" si="125"/>
        <v>52626</v>
      </c>
      <c r="Q1466" s="9">
        <f t="shared" si="122"/>
        <v>578886</v>
      </c>
      <c r="R1466" s="10">
        <f t="shared" si="126"/>
        <v>578886</v>
      </c>
    </row>
    <row r="1467" spans="1:18" x14ac:dyDescent="0.35">
      <c r="A1467" s="7">
        <v>1466</v>
      </c>
      <c r="B1467" s="9" t="s">
        <v>2925</v>
      </c>
      <c r="C1467" s="9">
        <v>9944866870</v>
      </c>
      <c r="D1467" s="9" t="s">
        <v>2926</v>
      </c>
      <c r="E1467" s="10">
        <v>7868.56</v>
      </c>
      <c r="F1467" s="11" t="s">
        <v>20</v>
      </c>
      <c r="G1467" s="9" t="str">
        <f t="shared" si="123"/>
        <v>C183083054</v>
      </c>
      <c r="H1467" s="9" t="s">
        <v>21</v>
      </c>
      <c r="I1467" s="12">
        <v>57</v>
      </c>
      <c r="J1467" s="10">
        <v>7868.56</v>
      </c>
      <c r="K1467" s="13">
        <v>30871</v>
      </c>
      <c r="L1467" s="13">
        <v>49294</v>
      </c>
      <c r="M1467" s="12">
        <f t="shared" si="124"/>
        <v>50</v>
      </c>
      <c r="N1467" s="9">
        <v>18000</v>
      </c>
      <c r="O1467" s="12">
        <v>1</v>
      </c>
      <c r="P1467" s="9">
        <f t="shared" si="125"/>
        <v>18000</v>
      </c>
      <c r="Q1467" s="9">
        <f t="shared" si="122"/>
        <v>198000</v>
      </c>
      <c r="R1467" s="10">
        <f t="shared" si="126"/>
        <v>198000</v>
      </c>
    </row>
    <row r="1468" spans="1:18" x14ac:dyDescent="0.35">
      <c r="A1468" s="7">
        <v>1467</v>
      </c>
      <c r="B1468" s="9" t="s">
        <v>2927</v>
      </c>
      <c r="C1468" s="9">
        <v>9909683394</v>
      </c>
      <c r="D1468" s="9" t="s">
        <v>2928</v>
      </c>
      <c r="E1468" s="10">
        <v>25830</v>
      </c>
      <c r="F1468" s="11" t="s">
        <v>24</v>
      </c>
      <c r="G1468" s="9" t="str">
        <f t="shared" si="123"/>
        <v>C238484029</v>
      </c>
      <c r="H1468" s="9" t="s">
        <v>21</v>
      </c>
      <c r="I1468" s="12">
        <v>57</v>
      </c>
      <c r="J1468" s="10">
        <v>25830</v>
      </c>
      <c r="K1468" s="13">
        <v>30871</v>
      </c>
      <c r="L1468" s="13">
        <v>51682</v>
      </c>
      <c r="M1468" s="12">
        <f t="shared" si="124"/>
        <v>56</v>
      </c>
      <c r="N1468" s="9">
        <v>50000</v>
      </c>
      <c r="O1468" s="12">
        <v>1</v>
      </c>
      <c r="P1468" s="9">
        <f t="shared" si="125"/>
        <v>50000</v>
      </c>
      <c r="Q1468" s="9">
        <f t="shared" si="122"/>
        <v>550000</v>
      </c>
      <c r="R1468" s="10">
        <f t="shared" si="126"/>
        <v>550000</v>
      </c>
    </row>
    <row r="1469" spans="1:18" x14ac:dyDescent="0.35">
      <c r="A1469" s="7">
        <v>1468</v>
      </c>
      <c r="B1469" s="9" t="s">
        <v>2929</v>
      </c>
      <c r="C1469" s="9">
        <v>7015562277</v>
      </c>
      <c r="D1469" s="9" t="s">
        <v>2930</v>
      </c>
      <c r="E1469" s="10">
        <v>5885.71</v>
      </c>
      <c r="F1469" s="11" t="s">
        <v>20</v>
      </c>
      <c r="G1469" s="9" t="str">
        <f t="shared" si="123"/>
        <v>C231284776</v>
      </c>
      <c r="H1469" s="9" t="s">
        <v>21</v>
      </c>
      <c r="I1469" s="12">
        <v>57</v>
      </c>
      <c r="J1469" s="10">
        <v>5885.71</v>
      </c>
      <c r="K1469" s="13">
        <v>30871</v>
      </c>
      <c r="L1469" s="13">
        <v>49306</v>
      </c>
      <c r="M1469" s="12">
        <f t="shared" si="124"/>
        <v>50</v>
      </c>
      <c r="N1469" s="9">
        <v>20000</v>
      </c>
      <c r="O1469" s="12">
        <v>1</v>
      </c>
      <c r="P1469" s="9">
        <f t="shared" si="125"/>
        <v>20000</v>
      </c>
      <c r="Q1469" s="9">
        <f t="shared" si="122"/>
        <v>220000</v>
      </c>
      <c r="R1469" s="10">
        <f t="shared" si="126"/>
        <v>220000</v>
      </c>
    </row>
    <row r="1470" spans="1:18" x14ac:dyDescent="0.35">
      <c r="A1470" s="7">
        <v>1469</v>
      </c>
      <c r="B1470" s="9" t="s">
        <v>2931</v>
      </c>
      <c r="C1470" s="9">
        <v>8578058204</v>
      </c>
      <c r="D1470" s="9" t="s">
        <v>2932</v>
      </c>
      <c r="E1470" s="10">
        <v>8828.56</v>
      </c>
      <c r="F1470" s="11" t="s">
        <v>20</v>
      </c>
      <c r="G1470" s="9" t="str">
        <f t="shared" si="123"/>
        <v>C221220452</v>
      </c>
      <c r="H1470" s="9" t="s">
        <v>21</v>
      </c>
      <c r="I1470" s="12">
        <v>57</v>
      </c>
      <c r="J1470" s="10">
        <v>8828.56</v>
      </c>
      <c r="K1470" s="13">
        <v>30871</v>
      </c>
      <c r="L1470" s="13">
        <v>49305</v>
      </c>
      <c r="M1470" s="12">
        <f t="shared" si="124"/>
        <v>50</v>
      </c>
      <c r="N1470" s="9">
        <v>30000</v>
      </c>
      <c r="O1470" s="12">
        <v>1</v>
      </c>
      <c r="P1470" s="9">
        <f t="shared" si="125"/>
        <v>30000</v>
      </c>
      <c r="Q1470" s="9">
        <f t="shared" si="122"/>
        <v>330000</v>
      </c>
      <c r="R1470" s="10">
        <f t="shared" si="126"/>
        <v>330000</v>
      </c>
    </row>
    <row r="1471" spans="1:18" x14ac:dyDescent="0.35">
      <c r="A1471" s="7">
        <v>1470</v>
      </c>
      <c r="B1471" s="9" t="s">
        <v>2933</v>
      </c>
      <c r="C1471" s="9">
        <v>7761901911</v>
      </c>
      <c r="D1471" s="9" t="s">
        <v>2934</v>
      </c>
      <c r="E1471" s="10">
        <v>330000</v>
      </c>
      <c r="F1471" s="11" t="s">
        <v>24</v>
      </c>
      <c r="G1471" s="9" t="str">
        <f t="shared" si="123"/>
        <v>C197853966</v>
      </c>
      <c r="H1471" s="9" t="s">
        <v>21</v>
      </c>
      <c r="I1471" s="12">
        <v>57</v>
      </c>
      <c r="J1471" s="10">
        <v>330000</v>
      </c>
      <c r="K1471" s="13">
        <v>30871</v>
      </c>
      <c r="L1471" s="13">
        <v>53230</v>
      </c>
      <c r="M1471" s="12">
        <f t="shared" si="124"/>
        <v>61</v>
      </c>
      <c r="N1471" s="9">
        <v>30000</v>
      </c>
      <c r="O1471" s="12">
        <v>1</v>
      </c>
      <c r="P1471" s="9">
        <f t="shared" si="125"/>
        <v>30000</v>
      </c>
      <c r="Q1471" s="9">
        <f t="shared" si="122"/>
        <v>330000</v>
      </c>
      <c r="R1471" s="10">
        <f t="shared" si="126"/>
        <v>330000</v>
      </c>
    </row>
    <row r="1472" spans="1:18" x14ac:dyDescent="0.35">
      <c r="A1472" s="7">
        <v>1471</v>
      </c>
      <c r="B1472" s="9" t="s">
        <v>2935</v>
      </c>
      <c r="C1472" s="9">
        <v>9329180627</v>
      </c>
      <c r="D1472" s="9" t="s">
        <v>2936</v>
      </c>
      <c r="E1472" s="10">
        <v>6685.71</v>
      </c>
      <c r="F1472" s="11" t="s">
        <v>24</v>
      </c>
      <c r="G1472" s="9" t="str">
        <f t="shared" si="123"/>
        <v>C241382150</v>
      </c>
      <c r="H1472" s="9" t="s">
        <v>21</v>
      </c>
      <c r="I1472" s="12">
        <v>57</v>
      </c>
      <c r="J1472" s="10">
        <v>6685.71</v>
      </c>
      <c r="K1472" s="13">
        <v>30871</v>
      </c>
      <c r="L1472" s="13">
        <v>49480</v>
      </c>
      <c r="M1472" s="12">
        <f t="shared" si="124"/>
        <v>50</v>
      </c>
      <c r="N1472" s="9">
        <v>18000</v>
      </c>
      <c r="O1472" s="12">
        <v>1</v>
      </c>
      <c r="P1472" s="9">
        <f t="shared" si="125"/>
        <v>18000</v>
      </c>
      <c r="Q1472" s="9">
        <f t="shared" si="122"/>
        <v>198000</v>
      </c>
      <c r="R1472" s="10">
        <f t="shared" si="126"/>
        <v>198000</v>
      </c>
    </row>
    <row r="1473" spans="1:18" x14ac:dyDescent="0.35">
      <c r="A1473" s="7">
        <v>1472</v>
      </c>
      <c r="B1473" s="9" t="s">
        <v>2937</v>
      </c>
      <c r="C1473" s="9">
        <v>9988447733</v>
      </c>
      <c r="D1473" s="9" t="s">
        <v>2938</v>
      </c>
      <c r="E1473" s="10">
        <v>3942.85</v>
      </c>
      <c r="F1473" s="11" t="s">
        <v>20</v>
      </c>
      <c r="G1473" s="9" t="str">
        <f t="shared" si="123"/>
        <v>C174709839</v>
      </c>
      <c r="H1473" s="9" t="s">
        <v>21</v>
      </c>
      <c r="I1473" s="12">
        <v>57</v>
      </c>
      <c r="J1473" s="10">
        <v>3942.85</v>
      </c>
      <c r="K1473" s="13">
        <v>30871</v>
      </c>
      <c r="L1473" s="13">
        <v>49288</v>
      </c>
      <c r="M1473" s="12">
        <f t="shared" si="124"/>
        <v>50</v>
      </c>
      <c r="N1473" s="9">
        <v>30000</v>
      </c>
      <c r="O1473" s="12">
        <v>1</v>
      </c>
      <c r="P1473" s="9">
        <f t="shared" si="125"/>
        <v>30000</v>
      </c>
      <c r="Q1473" s="9">
        <f t="shared" ref="Q1473:Q1536" si="127">P1473*11</f>
        <v>330000</v>
      </c>
      <c r="R1473" s="10">
        <f t="shared" si="126"/>
        <v>330000</v>
      </c>
    </row>
    <row r="1474" spans="1:18" x14ac:dyDescent="0.35">
      <c r="A1474" s="7">
        <v>1473</v>
      </c>
      <c r="B1474" s="9" t="s">
        <v>2939</v>
      </c>
      <c r="C1474" s="9">
        <v>9230905164</v>
      </c>
      <c r="D1474" s="9" t="s">
        <v>2940</v>
      </c>
      <c r="E1474" s="10">
        <v>11798.83</v>
      </c>
      <c r="F1474" s="11" t="s">
        <v>2092</v>
      </c>
      <c r="G1474" s="9" t="str">
        <f t="shared" ref="G1474:G1537" si="128">B1474</f>
        <v>C247385009</v>
      </c>
      <c r="H1474" s="9" t="s">
        <v>21</v>
      </c>
      <c r="I1474" s="12">
        <v>57</v>
      </c>
      <c r="J1474" s="10">
        <v>11798.83</v>
      </c>
      <c r="K1474" s="13">
        <v>30871</v>
      </c>
      <c r="L1474" s="13">
        <v>52565</v>
      </c>
      <c r="M1474" s="12">
        <f t="shared" ref="M1474:M1537" si="129">ROUNDDOWN(YEARFRAC(K1474,L1474),0)</f>
        <v>59</v>
      </c>
      <c r="N1474" s="9">
        <v>18000</v>
      </c>
      <c r="O1474" s="12">
        <v>1</v>
      </c>
      <c r="P1474" s="9">
        <f t="shared" ref="P1474:P1537" si="130">O1474*N1474</f>
        <v>18000</v>
      </c>
      <c r="Q1474" s="9">
        <f t="shared" si="127"/>
        <v>198000</v>
      </c>
      <c r="R1474" s="10">
        <f t="shared" ref="R1474:R1537" si="131">MAX(Q1474,J1474)</f>
        <v>198000</v>
      </c>
    </row>
    <row r="1475" spans="1:18" x14ac:dyDescent="0.35">
      <c r="A1475" s="7">
        <v>1474</v>
      </c>
      <c r="B1475" s="9" t="s">
        <v>2941</v>
      </c>
      <c r="C1475" s="9">
        <v>9721134343</v>
      </c>
      <c r="D1475" s="9" t="s">
        <v>2942</v>
      </c>
      <c r="E1475" s="10">
        <v>15984</v>
      </c>
      <c r="F1475" s="11" t="s">
        <v>20</v>
      </c>
      <c r="G1475" s="9" t="str">
        <f t="shared" si="128"/>
        <v>C268865184</v>
      </c>
      <c r="H1475" s="9" t="s">
        <v>21</v>
      </c>
      <c r="I1475" s="12">
        <v>57</v>
      </c>
      <c r="J1475" s="10">
        <v>15984</v>
      </c>
      <c r="K1475" s="13">
        <v>30871</v>
      </c>
      <c r="L1475" s="13">
        <v>51128</v>
      </c>
      <c r="M1475" s="12">
        <f t="shared" si="129"/>
        <v>55</v>
      </c>
      <c r="N1475" s="9">
        <v>18000</v>
      </c>
      <c r="O1475" s="12">
        <v>1</v>
      </c>
      <c r="P1475" s="9">
        <f t="shared" si="130"/>
        <v>18000</v>
      </c>
      <c r="Q1475" s="9">
        <f t="shared" si="127"/>
        <v>198000</v>
      </c>
      <c r="R1475" s="10">
        <f t="shared" si="131"/>
        <v>198000</v>
      </c>
    </row>
    <row r="1476" spans="1:18" x14ac:dyDescent="0.35">
      <c r="A1476" s="7">
        <v>1475</v>
      </c>
      <c r="B1476" s="9" t="s">
        <v>2943</v>
      </c>
      <c r="C1476" s="9">
        <v>9733696808</v>
      </c>
      <c r="D1476" s="9" t="s">
        <v>2944</v>
      </c>
      <c r="E1476" s="10">
        <v>13599.99</v>
      </c>
      <c r="F1476" s="11" t="s">
        <v>24</v>
      </c>
      <c r="G1476" s="9" t="str">
        <f t="shared" si="128"/>
        <v>C240378505</v>
      </c>
      <c r="H1476" s="9" t="s">
        <v>21</v>
      </c>
      <c r="I1476" s="12">
        <v>57</v>
      </c>
      <c r="J1476" s="10">
        <v>13599.99</v>
      </c>
      <c r="K1476" s="13">
        <v>30871</v>
      </c>
      <c r="L1476" s="13">
        <v>53142</v>
      </c>
      <c r="M1476" s="12">
        <f t="shared" si="129"/>
        <v>60</v>
      </c>
      <c r="N1476" s="9">
        <v>20000</v>
      </c>
      <c r="O1476" s="12">
        <v>1</v>
      </c>
      <c r="P1476" s="9">
        <f t="shared" si="130"/>
        <v>20000</v>
      </c>
      <c r="Q1476" s="9">
        <f t="shared" si="127"/>
        <v>220000</v>
      </c>
      <c r="R1476" s="10">
        <f t="shared" si="131"/>
        <v>220000</v>
      </c>
    </row>
    <row r="1477" spans="1:18" x14ac:dyDescent="0.35">
      <c r="A1477" s="7">
        <v>1476</v>
      </c>
      <c r="B1477" s="9" t="s">
        <v>2945</v>
      </c>
      <c r="C1477" s="9">
        <v>9446504093</v>
      </c>
      <c r="D1477" s="9" t="s">
        <v>2946</v>
      </c>
      <c r="E1477" s="10">
        <v>10033.32</v>
      </c>
      <c r="F1477" s="11" t="s">
        <v>24</v>
      </c>
      <c r="G1477" s="9" t="str">
        <f t="shared" si="128"/>
        <v>C193059418</v>
      </c>
      <c r="H1477" s="9" t="s">
        <v>21</v>
      </c>
      <c r="I1477" s="12">
        <v>57</v>
      </c>
      <c r="J1477" s="10">
        <v>10033.32</v>
      </c>
      <c r="K1477" s="13">
        <v>30871</v>
      </c>
      <c r="L1477" s="13">
        <v>53143</v>
      </c>
      <c r="M1477" s="12">
        <f t="shared" si="129"/>
        <v>60</v>
      </c>
      <c r="N1477" s="9">
        <v>20000</v>
      </c>
      <c r="O1477" s="12">
        <v>1</v>
      </c>
      <c r="P1477" s="9">
        <f t="shared" si="130"/>
        <v>20000</v>
      </c>
      <c r="Q1477" s="9">
        <f t="shared" si="127"/>
        <v>220000</v>
      </c>
      <c r="R1477" s="10">
        <f t="shared" si="131"/>
        <v>220000</v>
      </c>
    </row>
    <row r="1478" spans="1:18" x14ac:dyDescent="0.35">
      <c r="A1478" s="7">
        <v>1477</v>
      </c>
      <c r="B1478" s="9" t="s">
        <v>2947</v>
      </c>
      <c r="C1478" s="9">
        <v>9428764335</v>
      </c>
      <c r="D1478" s="9" t="s">
        <v>2948</v>
      </c>
      <c r="E1478" s="10">
        <v>396000</v>
      </c>
      <c r="F1478" s="11" t="s">
        <v>24</v>
      </c>
      <c r="G1478" s="9" t="str">
        <f t="shared" si="128"/>
        <v>C243374399</v>
      </c>
      <c r="H1478" s="9" t="s">
        <v>21</v>
      </c>
      <c r="I1478" s="12">
        <v>57</v>
      </c>
      <c r="J1478" s="10">
        <v>396000</v>
      </c>
      <c r="K1478" s="13">
        <v>30871</v>
      </c>
      <c r="L1478" s="13">
        <v>49819</v>
      </c>
      <c r="M1478" s="12">
        <f t="shared" si="129"/>
        <v>51</v>
      </c>
      <c r="N1478" s="9">
        <v>3179</v>
      </c>
      <c r="O1478" s="12">
        <v>12</v>
      </c>
      <c r="P1478" s="9">
        <f t="shared" si="130"/>
        <v>38148</v>
      </c>
      <c r="Q1478" s="9">
        <f t="shared" si="127"/>
        <v>419628</v>
      </c>
      <c r="R1478" s="10">
        <f t="shared" si="131"/>
        <v>419628</v>
      </c>
    </row>
    <row r="1479" spans="1:18" x14ac:dyDescent="0.35">
      <c r="A1479" s="7">
        <v>1478</v>
      </c>
      <c r="B1479" s="9" t="s">
        <v>2949</v>
      </c>
      <c r="C1479" s="9">
        <v>9674320280</v>
      </c>
      <c r="D1479" s="9" t="s">
        <v>2950</v>
      </c>
      <c r="E1479" s="10">
        <v>100821.86</v>
      </c>
      <c r="F1479" s="11" t="s">
        <v>20</v>
      </c>
      <c r="G1479" s="9" t="str">
        <f t="shared" si="128"/>
        <v>C080325831</v>
      </c>
      <c r="H1479" s="9" t="s">
        <v>21</v>
      </c>
      <c r="I1479" s="12">
        <v>57</v>
      </c>
      <c r="J1479" s="10">
        <v>100821.86</v>
      </c>
      <c r="K1479" s="13">
        <v>30871</v>
      </c>
      <c r="L1479" s="13">
        <v>51677</v>
      </c>
      <c r="M1479" s="12">
        <f t="shared" si="129"/>
        <v>56</v>
      </c>
      <c r="N1479" s="9">
        <v>25500</v>
      </c>
      <c r="O1479" s="12">
        <v>2</v>
      </c>
      <c r="P1479" s="9">
        <f t="shared" si="130"/>
        <v>51000</v>
      </c>
      <c r="Q1479" s="9">
        <f t="shared" si="127"/>
        <v>561000</v>
      </c>
      <c r="R1479" s="10">
        <f t="shared" si="131"/>
        <v>561000</v>
      </c>
    </row>
    <row r="1480" spans="1:18" x14ac:dyDescent="0.35">
      <c r="A1480" s="7">
        <v>1479</v>
      </c>
      <c r="B1480" s="9" t="s">
        <v>2951</v>
      </c>
      <c r="C1480" s="9">
        <v>8189891076</v>
      </c>
      <c r="D1480" s="9" t="s">
        <v>2952</v>
      </c>
      <c r="E1480" s="10">
        <v>74304</v>
      </c>
      <c r="F1480" s="11" t="s">
        <v>24</v>
      </c>
      <c r="G1480" s="9" t="str">
        <f t="shared" si="128"/>
        <v>C259435439</v>
      </c>
      <c r="H1480" s="9" t="s">
        <v>21</v>
      </c>
      <c r="I1480" s="12">
        <v>57</v>
      </c>
      <c r="J1480" s="10">
        <v>74304</v>
      </c>
      <c r="K1480" s="13">
        <v>30871</v>
      </c>
      <c r="L1480" s="13">
        <v>51678</v>
      </c>
      <c r="M1480" s="12">
        <f t="shared" si="129"/>
        <v>56</v>
      </c>
      <c r="N1480" s="9">
        <v>36000</v>
      </c>
      <c r="O1480" s="12">
        <v>1</v>
      </c>
      <c r="P1480" s="9">
        <f t="shared" si="130"/>
        <v>36000</v>
      </c>
      <c r="Q1480" s="9">
        <f t="shared" si="127"/>
        <v>396000</v>
      </c>
      <c r="R1480" s="10">
        <f t="shared" si="131"/>
        <v>396000</v>
      </c>
    </row>
    <row r="1481" spans="1:18" x14ac:dyDescent="0.35">
      <c r="A1481" s="7">
        <v>1480</v>
      </c>
      <c r="B1481" s="9" t="s">
        <v>2953</v>
      </c>
      <c r="C1481" s="9">
        <v>7609022778</v>
      </c>
      <c r="D1481" s="9" t="s">
        <v>2954</v>
      </c>
      <c r="E1481" s="10">
        <v>31149.98</v>
      </c>
      <c r="F1481" s="11" t="s">
        <v>24</v>
      </c>
      <c r="G1481" s="9" t="str">
        <f t="shared" si="128"/>
        <v>C250914768</v>
      </c>
      <c r="H1481" s="9" t="s">
        <v>21</v>
      </c>
      <c r="I1481" s="12">
        <v>57</v>
      </c>
      <c r="J1481" s="10">
        <v>31149.98</v>
      </c>
      <c r="K1481" s="13">
        <v>30871</v>
      </c>
      <c r="L1481" s="13">
        <v>53129</v>
      </c>
      <c r="M1481" s="12">
        <f t="shared" si="129"/>
        <v>60</v>
      </c>
      <c r="N1481" s="9">
        <v>51375</v>
      </c>
      <c r="O1481" s="12">
        <v>1</v>
      </c>
      <c r="P1481" s="9">
        <f t="shared" si="130"/>
        <v>51375</v>
      </c>
      <c r="Q1481" s="9">
        <f t="shared" si="127"/>
        <v>565125</v>
      </c>
      <c r="R1481" s="10">
        <f t="shared" si="131"/>
        <v>565125</v>
      </c>
    </row>
    <row r="1482" spans="1:18" x14ac:dyDescent="0.35">
      <c r="A1482" s="7">
        <v>1481</v>
      </c>
      <c r="B1482" s="9" t="s">
        <v>2955</v>
      </c>
      <c r="C1482" s="9">
        <v>9882882943</v>
      </c>
      <c r="D1482" s="9" t="s">
        <v>2956</v>
      </c>
      <c r="E1482" s="10">
        <v>9285.7099999999991</v>
      </c>
      <c r="F1482" s="11" t="s">
        <v>24</v>
      </c>
      <c r="G1482" s="9" t="str">
        <f t="shared" si="128"/>
        <v>C206675556</v>
      </c>
      <c r="H1482" s="9" t="s">
        <v>21</v>
      </c>
      <c r="I1482" s="12">
        <v>57</v>
      </c>
      <c r="J1482" s="10">
        <v>9285.7099999999991</v>
      </c>
      <c r="K1482" s="13">
        <v>30871</v>
      </c>
      <c r="L1482" s="13">
        <v>49490</v>
      </c>
      <c r="M1482" s="12">
        <f t="shared" si="129"/>
        <v>50</v>
      </c>
      <c r="N1482" s="9">
        <v>25000</v>
      </c>
      <c r="O1482" s="12">
        <v>1</v>
      </c>
      <c r="P1482" s="9">
        <f t="shared" si="130"/>
        <v>25000</v>
      </c>
      <c r="Q1482" s="9">
        <f t="shared" si="127"/>
        <v>275000</v>
      </c>
      <c r="R1482" s="10">
        <f t="shared" si="131"/>
        <v>275000</v>
      </c>
    </row>
    <row r="1483" spans="1:18" x14ac:dyDescent="0.35">
      <c r="A1483" s="7">
        <v>1482</v>
      </c>
      <c r="B1483" s="9" t="s">
        <v>2957</v>
      </c>
      <c r="C1483" s="9">
        <v>8337047049</v>
      </c>
      <c r="D1483" s="9" t="s">
        <v>2958</v>
      </c>
      <c r="E1483" s="10">
        <v>32083.33</v>
      </c>
      <c r="F1483" s="11" t="s">
        <v>20</v>
      </c>
      <c r="G1483" s="9" t="str">
        <f t="shared" si="128"/>
        <v>C169244011</v>
      </c>
      <c r="H1483" s="9" t="s">
        <v>21</v>
      </c>
      <c r="I1483" s="12">
        <v>57</v>
      </c>
      <c r="J1483" s="10">
        <v>32083.33</v>
      </c>
      <c r="K1483" s="13">
        <v>30871</v>
      </c>
      <c r="L1483" s="13">
        <v>52228</v>
      </c>
      <c r="M1483" s="12">
        <f t="shared" si="129"/>
        <v>58</v>
      </c>
      <c r="N1483" s="9">
        <v>25000</v>
      </c>
      <c r="O1483" s="12">
        <v>1</v>
      </c>
      <c r="P1483" s="9">
        <f t="shared" si="130"/>
        <v>25000</v>
      </c>
      <c r="Q1483" s="9">
        <f t="shared" si="127"/>
        <v>275000</v>
      </c>
      <c r="R1483" s="10">
        <f t="shared" si="131"/>
        <v>275000</v>
      </c>
    </row>
    <row r="1484" spans="1:18" x14ac:dyDescent="0.35">
      <c r="A1484" s="7">
        <v>1483</v>
      </c>
      <c r="B1484" s="9" t="s">
        <v>2959</v>
      </c>
      <c r="C1484" s="9">
        <v>9064988834</v>
      </c>
      <c r="D1484" s="9" t="s">
        <v>2960</v>
      </c>
      <c r="E1484" s="10">
        <v>15291.66</v>
      </c>
      <c r="F1484" s="11" t="s">
        <v>24</v>
      </c>
      <c r="G1484" s="9" t="str">
        <f t="shared" si="128"/>
        <v>C220617079</v>
      </c>
      <c r="H1484" s="9" t="s">
        <v>21</v>
      </c>
      <c r="I1484" s="12">
        <v>57</v>
      </c>
      <c r="J1484" s="10">
        <v>15291.66</v>
      </c>
      <c r="K1484" s="13">
        <v>30871</v>
      </c>
      <c r="L1484" s="13">
        <v>53136</v>
      </c>
      <c r="M1484" s="12">
        <f t="shared" si="129"/>
        <v>60</v>
      </c>
      <c r="N1484" s="9">
        <v>25000</v>
      </c>
      <c r="O1484" s="12">
        <v>1</v>
      </c>
      <c r="P1484" s="9">
        <f t="shared" si="130"/>
        <v>25000</v>
      </c>
      <c r="Q1484" s="9">
        <f t="shared" si="127"/>
        <v>275000</v>
      </c>
      <c r="R1484" s="10">
        <f t="shared" si="131"/>
        <v>275000</v>
      </c>
    </row>
    <row r="1485" spans="1:18" x14ac:dyDescent="0.35">
      <c r="A1485" s="7">
        <v>1484</v>
      </c>
      <c r="B1485" s="9" t="s">
        <v>2961</v>
      </c>
      <c r="C1485" s="9">
        <v>9830407635</v>
      </c>
      <c r="D1485" s="9" t="s">
        <v>2962</v>
      </c>
      <c r="E1485" s="10">
        <v>31542.85</v>
      </c>
      <c r="F1485" s="11" t="s">
        <v>20</v>
      </c>
      <c r="G1485" s="9" t="str">
        <f t="shared" si="128"/>
        <v>C110785778</v>
      </c>
      <c r="H1485" s="9" t="s">
        <v>21</v>
      </c>
      <c r="I1485" s="12">
        <v>57</v>
      </c>
      <c r="J1485" s="10">
        <v>31542.85</v>
      </c>
      <c r="K1485" s="13">
        <v>30871</v>
      </c>
      <c r="L1485" s="13">
        <v>48564</v>
      </c>
      <c r="M1485" s="12">
        <f t="shared" si="129"/>
        <v>48</v>
      </c>
      <c r="N1485" s="9">
        <v>100000</v>
      </c>
      <c r="O1485" s="12">
        <v>1</v>
      </c>
      <c r="P1485" s="9">
        <f t="shared" si="130"/>
        <v>100000</v>
      </c>
      <c r="Q1485" s="9">
        <f t="shared" si="127"/>
        <v>1100000</v>
      </c>
      <c r="R1485" s="10">
        <f t="shared" si="131"/>
        <v>1100000</v>
      </c>
    </row>
    <row r="1486" spans="1:18" x14ac:dyDescent="0.35">
      <c r="A1486" s="7">
        <v>1485</v>
      </c>
      <c r="B1486" s="9" t="s">
        <v>2963</v>
      </c>
      <c r="C1486" s="9">
        <v>9238806272</v>
      </c>
      <c r="D1486" s="9" t="s">
        <v>2964</v>
      </c>
      <c r="E1486" s="10">
        <v>14875</v>
      </c>
      <c r="F1486" s="11" t="s">
        <v>20</v>
      </c>
      <c r="G1486" s="9" t="str">
        <f t="shared" si="128"/>
        <v>C267816286</v>
      </c>
      <c r="H1486" s="9" t="s">
        <v>21</v>
      </c>
      <c r="I1486" s="12">
        <v>57</v>
      </c>
      <c r="J1486" s="10">
        <v>14875</v>
      </c>
      <c r="K1486" s="13">
        <v>30871</v>
      </c>
      <c r="L1486" s="13">
        <v>52596</v>
      </c>
      <c r="M1486" s="12">
        <f t="shared" si="129"/>
        <v>59</v>
      </c>
      <c r="N1486" s="9">
        <v>25000</v>
      </c>
      <c r="O1486" s="12">
        <v>1</v>
      </c>
      <c r="P1486" s="9">
        <f t="shared" si="130"/>
        <v>25000</v>
      </c>
      <c r="Q1486" s="9">
        <f t="shared" si="127"/>
        <v>275000</v>
      </c>
      <c r="R1486" s="10">
        <f t="shared" si="131"/>
        <v>275000</v>
      </c>
    </row>
    <row r="1487" spans="1:18" x14ac:dyDescent="0.35">
      <c r="A1487" s="7">
        <v>1486</v>
      </c>
      <c r="B1487" s="9" t="s">
        <v>2965</v>
      </c>
      <c r="C1487" s="9">
        <v>9888006761</v>
      </c>
      <c r="D1487" s="9" t="s">
        <v>2966</v>
      </c>
      <c r="E1487" s="10">
        <v>13066.66</v>
      </c>
      <c r="F1487" s="11" t="s">
        <v>24</v>
      </c>
      <c r="G1487" s="9" t="str">
        <f t="shared" si="128"/>
        <v>C254337590</v>
      </c>
      <c r="H1487" s="9" t="s">
        <v>21</v>
      </c>
      <c r="I1487" s="12">
        <v>57</v>
      </c>
      <c r="J1487" s="10">
        <v>13066.66</v>
      </c>
      <c r="K1487" s="13">
        <v>30871</v>
      </c>
      <c r="L1487" s="13">
        <v>53116</v>
      </c>
      <c r="M1487" s="12">
        <f t="shared" si="129"/>
        <v>60</v>
      </c>
      <c r="N1487" s="9">
        <v>20000</v>
      </c>
      <c r="O1487" s="12">
        <v>1</v>
      </c>
      <c r="P1487" s="9">
        <f t="shared" si="130"/>
        <v>20000</v>
      </c>
      <c r="Q1487" s="9">
        <f t="shared" si="127"/>
        <v>220000</v>
      </c>
      <c r="R1487" s="10">
        <f t="shared" si="131"/>
        <v>220000</v>
      </c>
    </row>
    <row r="1488" spans="1:18" x14ac:dyDescent="0.35">
      <c r="A1488" s="7">
        <v>1487</v>
      </c>
      <c r="B1488" s="9" t="s">
        <v>2967</v>
      </c>
      <c r="C1488" s="9">
        <v>9631198964</v>
      </c>
      <c r="D1488" s="9" t="s">
        <v>2968</v>
      </c>
      <c r="E1488" s="10">
        <v>10928.56</v>
      </c>
      <c r="F1488" s="11" t="s">
        <v>20</v>
      </c>
      <c r="G1488" s="9" t="str">
        <f t="shared" si="128"/>
        <v>C192887704</v>
      </c>
      <c r="H1488" s="9" t="s">
        <v>21</v>
      </c>
      <c r="I1488" s="12">
        <v>57</v>
      </c>
      <c r="J1488" s="10">
        <v>10928.56</v>
      </c>
      <c r="K1488" s="13">
        <v>30871</v>
      </c>
      <c r="L1488" s="13">
        <v>49307</v>
      </c>
      <c r="M1488" s="12">
        <f t="shared" si="129"/>
        <v>50</v>
      </c>
      <c r="N1488" s="9">
        <v>25000</v>
      </c>
      <c r="O1488" s="12">
        <v>1</v>
      </c>
      <c r="P1488" s="9">
        <f t="shared" si="130"/>
        <v>25000</v>
      </c>
      <c r="Q1488" s="9">
        <f t="shared" si="127"/>
        <v>275000</v>
      </c>
      <c r="R1488" s="10">
        <f t="shared" si="131"/>
        <v>275000</v>
      </c>
    </row>
    <row r="1489" spans="1:18" x14ac:dyDescent="0.35">
      <c r="A1489" s="7">
        <v>1488</v>
      </c>
      <c r="B1489" s="9" t="s">
        <v>2969</v>
      </c>
      <c r="C1489" s="9">
        <v>7407589626</v>
      </c>
      <c r="D1489" s="9" t="s">
        <v>2970</v>
      </c>
      <c r="E1489" s="10">
        <v>14794.93</v>
      </c>
      <c r="F1489" s="11" t="s">
        <v>2092</v>
      </c>
      <c r="G1489" s="9" t="str">
        <f t="shared" si="128"/>
        <v>C180536575</v>
      </c>
      <c r="H1489" s="9" t="s">
        <v>21</v>
      </c>
      <c r="I1489" s="12">
        <v>57</v>
      </c>
      <c r="J1489" s="10">
        <v>14794.93</v>
      </c>
      <c r="K1489" s="13">
        <v>30871</v>
      </c>
      <c r="L1489" s="13">
        <v>52513</v>
      </c>
      <c r="M1489" s="12">
        <f t="shared" si="129"/>
        <v>59</v>
      </c>
      <c r="N1489" s="9">
        <v>24000</v>
      </c>
      <c r="O1489" s="12">
        <v>1</v>
      </c>
      <c r="P1489" s="9">
        <f t="shared" si="130"/>
        <v>24000</v>
      </c>
      <c r="Q1489" s="9">
        <f t="shared" si="127"/>
        <v>264000</v>
      </c>
      <c r="R1489" s="10">
        <f t="shared" si="131"/>
        <v>264000</v>
      </c>
    </row>
    <row r="1490" spans="1:18" x14ac:dyDescent="0.35">
      <c r="A1490" s="7">
        <v>1489</v>
      </c>
      <c r="B1490" s="9" t="s">
        <v>2971</v>
      </c>
      <c r="C1490" s="9">
        <v>7987407512</v>
      </c>
      <c r="D1490" s="9" t="s">
        <v>2972</v>
      </c>
      <c r="E1490" s="10">
        <v>7868.56</v>
      </c>
      <c r="F1490" s="11" t="s">
        <v>24</v>
      </c>
      <c r="G1490" s="9" t="str">
        <f t="shared" si="128"/>
        <v>C218275915</v>
      </c>
      <c r="H1490" s="9" t="s">
        <v>21</v>
      </c>
      <c r="I1490" s="12">
        <v>57</v>
      </c>
      <c r="J1490" s="10">
        <v>7868.56</v>
      </c>
      <c r="K1490" s="13">
        <v>30871</v>
      </c>
      <c r="L1490" s="13">
        <v>49486</v>
      </c>
      <c r="M1490" s="12">
        <f t="shared" si="129"/>
        <v>50</v>
      </c>
      <c r="N1490" s="9">
        <v>18000</v>
      </c>
      <c r="O1490" s="12">
        <v>1</v>
      </c>
      <c r="P1490" s="9">
        <f t="shared" si="130"/>
        <v>18000</v>
      </c>
      <c r="Q1490" s="9">
        <f t="shared" si="127"/>
        <v>198000</v>
      </c>
      <c r="R1490" s="10">
        <f t="shared" si="131"/>
        <v>198000</v>
      </c>
    </row>
    <row r="1491" spans="1:18" x14ac:dyDescent="0.35">
      <c r="A1491" s="7">
        <v>1490</v>
      </c>
      <c r="B1491" s="9" t="s">
        <v>2973</v>
      </c>
      <c r="C1491" s="9">
        <v>9825205203</v>
      </c>
      <c r="D1491" s="9" t="s">
        <v>2974</v>
      </c>
      <c r="E1491" s="10">
        <v>532999.93999999994</v>
      </c>
      <c r="F1491" s="11" t="s">
        <v>20</v>
      </c>
      <c r="G1491" s="9" t="str">
        <f t="shared" si="128"/>
        <v>C110786887</v>
      </c>
      <c r="H1491" s="9" t="s">
        <v>21</v>
      </c>
      <c r="I1491" s="12">
        <v>57</v>
      </c>
      <c r="J1491" s="10">
        <v>532999.93999999994</v>
      </c>
      <c r="K1491" s="13">
        <v>30871</v>
      </c>
      <c r="L1491" s="13">
        <v>52223</v>
      </c>
      <c r="M1491" s="12">
        <f t="shared" si="129"/>
        <v>58</v>
      </c>
      <c r="N1491" s="9">
        <v>375000</v>
      </c>
      <c r="O1491" s="12">
        <v>1</v>
      </c>
      <c r="P1491" s="9">
        <f t="shared" si="130"/>
        <v>375000</v>
      </c>
      <c r="Q1491" s="9">
        <f t="shared" si="127"/>
        <v>4125000</v>
      </c>
      <c r="R1491" s="10">
        <f t="shared" si="131"/>
        <v>4125000</v>
      </c>
    </row>
    <row r="1492" spans="1:18" x14ac:dyDescent="0.35">
      <c r="A1492" s="7">
        <v>1491</v>
      </c>
      <c r="B1492" s="9" t="s">
        <v>2975</v>
      </c>
      <c r="C1492" s="9">
        <v>8373058243</v>
      </c>
      <c r="D1492" s="9" t="s">
        <v>2976</v>
      </c>
      <c r="E1492" s="10">
        <v>33366.660000000003</v>
      </c>
      <c r="F1492" s="11" t="s">
        <v>20</v>
      </c>
      <c r="G1492" s="9" t="str">
        <f t="shared" si="128"/>
        <v>C241627129</v>
      </c>
      <c r="H1492" s="9" t="s">
        <v>21</v>
      </c>
      <c r="I1492" s="12">
        <v>57</v>
      </c>
      <c r="J1492" s="10">
        <v>33366.660000000003</v>
      </c>
      <c r="K1492" s="13">
        <v>30871</v>
      </c>
      <c r="L1492" s="13">
        <v>52207</v>
      </c>
      <c r="M1492" s="12">
        <f t="shared" si="129"/>
        <v>58</v>
      </c>
      <c r="N1492" s="9">
        <v>26000</v>
      </c>
      <c r="O1492" s="12">
        <v>1</v>
      </c>
      <c r="P1492" s="9">
        <f t="shared" si="130"/>
        <v>26000</v>
      </c>
      <c r="Q1492" s="9">
        <f t="shared" si="127"/>
        <v>286000</v>
      </c>
      <c r="R1492" s="10">
        <f t="shared" si="131"/>
        <v>286000</v>
      </c>
    </row>
    <row r="1493" spans="1:18" x14ac:dyDescent="0.35">
      <c r="A1493" s="7">
        <v>1492</v>
      </c>
      <c r="B1493" s="9" t="s">
        <v>2977</v>
      </c>
      <c r="C1493" s="9">
        <v>9425416240</v>
      </c>
      <c r="D1493" s="9" t="s">
        <v>2978</v>
      </c>
      <c r="E1493" s="10">
        <v>2628.57</v>
      </c>
      <c r="F1493" s="11" t="s">
        <v>20</v>
      </c>
      <c r="G1493" s="9" t="str">
        <f t="shared" si="128"/>
        <v>C254959130</v>
      </c>
      <c r="H1493" s="9" t="s">
        <v>21</v>
      </c>
      <c r="I1493" s="12">
        <v>57</v>
      </c>
      <c r="J1493" s="10">
        <v>2628.57</v>
      </c>
      <c r="K1493" s="13">
        <v>30871</v>
      </c>
      <c r="L1493" s="13">
        <v>49308</v>
      </c>
      <c r="M1493" s="12">
        <f t="shared" si="129"/>
        <v>50</v>
      </c>
      <c r="N1493" s="9">
        <v>20000</v>
      </c>
      <c r="O1493" s="12">
        <v>1</v>
      </c>
      <c r="P1493" s="9">
        <f t="shared" si="130"/>
        <v>20000</v>
      </c>
      <c r="Q1493" s="9">
        <f t="shared" si="127"/>
        <v>220000</v>
      </c>
      <c r="R1493" s="10">
        <f t="shared" si="131"/>
        <v>220000</v>
      </c>
    </row>
    <row r="1494" spans="1:18" x14ac:dyDescent="0.35">
      <c r="A1494" s="7">
        <v>1493</v>
      </c>
      <c r="B1494" s="9" t="s">
        <v>2979</v>
      </c>
      <c r="C1494" s="9">
        <v>8210161072</v>
      </c>
      <c r="D1494" s="9" t="s">
        <v>2980</v>
      </c>
      <c r="E1494" s="10">
        <v>19399.990000000002</v>
      </c>
      <c r="F1494" s="11" t="s">
        <v>24</v>
      </c>
      <c r="G1494" s="9" t="str">
        <f t="shared" si="128"/>
        <v>C247933147</v>
      </c>
      <c r="H1494" s="9" t="s">
        <v>21</v>
      </c>
      <c r="I1494" s="12">
        <v>57</v>
      </c>
      <c r="J1494" s="10">
        <v>19399.990000000002</v>
      </c>
      <c r="K1494" s="13">
        <v>30871</v>
      </c>
      <c r="L1494" s="13">
        <v>53142</v>
      </c>
      <c r="M1494" s="12">
        <f t="shared" si="129"/>
        <v>60</v>
      </c>
      <c r="N1494" s="9">
        <v>30000</v>
      </c>
      <c r="O1494" s="12">
        <v>1</v>
      </c>
      <c r="P1494" s="9">
        <f t="shared" si="130"/>
        <v>30000</v>
      </c>
      <c r="Q1494" s="9">
        <f t="shared" si="127"/>
        <v>330000</v>
      </c>
      <c r="R1494" s="10">
        <f t="shared" si="131"/>
        <v>330000</v>
      </c>
    </row>
    <row r="1495" spans="1:18" x14ac:dyDescent="0.35">
      <c r="A1495" s="7">
        <v>1494</v>
      </c>
      <c r="B1495" s="9" t="s">
        <v>2981</v>
      </c>
      <c r="C1495" s="9">
        <v>8886060029</v>
      </c>
      <c r="D1495" s="9" t="s">
        <v>2982</v>
      </c>
      <c r="E1495" s="10">
        <v>137654.97</v>
      </c>
      <c r="F1495" s="11" t="s">
        <v>20</v>
      </c>
      <c r="G1495" s="9" t="str">
        <f t="shared" si="128"/>
        <v>C152691396</v>
      </c>
      <c r="H1495" s="9" t="s">
        <v>21</v>
      </c>
      <c r="I1495" s="12">
        <v>57</v>
      </c>
      <c r="J1495" s="10">
        <v>137654.97</v>
      </c>
      <c r="K1495" s="13">
        <v>30871</v>
      </c>
      <c r="L1495" s="13">
        <v>51842</v>
      </c>
      <c r="M1495" s="12">
        <f t="shared" si="129"/>
        <v>57</v>
      </c>
      <c r="N1495" s="9">
        <v>77600</v>
      </c>
      <c r="O1495" s="12">
        <v>1</v>
      </c>
      <c r="P1495" s="9">
        <f t="shared" si="130"/>
        <v>77600</v>
      </c>
      <c r="Q1495" s="9">
        <f t="shared" si="127"/>
        <v>853600</v>
      </c>
      <c r="R1495" s="10">
        <f t="shared" si="131"/>
        <v>853600</v>
      </c>
    </row>
    <row r="1496" spans="1:18" x14ac:dyDescent="0.35">
      <c r="A1496" s="7">
        <v>1495</v>
      </c>
      <c r="B1496" s="9" t="s">
        <v>2983</v>
      </c>
      <c r="C1496" s="9">
        <v>9854310150</v>
      </c>
      <c r="D1496" s="9" t="s">
        <v>2984</v>
      </c>
      <c r="E1496" s="10">
        <v>5297.14</v>
      </c>
      <c r="F1496" s="11" t="s">
        <v>20</v>
      </c>
      <c r="G1496" s="9" t="str">
        <f t="shared" si="128"/>
        <v>C273062532</v>
      </c>
      <c r="H1496" s="9" t="s">
        <v>21</v>
      </c>
      <c r="I1496" s="12">
        <v>57</v>
      </c>
      <c r="J1496" s="10">
        <v>5297.14</v>
      </c>
      <c r="K1496" s="13">
        <v>30871</v>
      </c>
      <c r="L1496" s="13">
        <v>49241</v>
      </c>
      <c r="M1496" s="12">
        <f t="shared" si="129"/>
        <v>50</v>
      </c>
      <c r="N1496" s="9">
        <v>18000</v>
      </c>
      <c r="O1496" s="12">
        <v>1</v>
      </c>
      <c r="P1496" s="9">
        <f t="shared" si="130"/>
        <v>18000</v>
      </c>
      <c r="Q1496" s="9">
        <f t="shared" si="127"/>
        <v>198000</v>
      </c>
      <c r="R1496" s="10">
        <f t="shared" si="131"/>
        <v>198000</v>
      </c>
    </row>
    <row r="1497" spans="1:18" x14ac:dyDescent="0.35">
      <c r="A1497" s="7">
        <v>1496</v>
      </c>
      <c r="B1497" s="9" t="s">
        <v>2985</v>
      </c>
      <c r="C1497" s="9">
        <v>8809879722</v>
      </c>
      <c r="D1497" s="9" t="s">
        <v>2986</v>
      </c>
      <c r="E1497" s="10">
        <v>7428.56</v>
      </c>
      <c r="F1497" s="11" t="s">
        <v>20</v>
      </c>
      <c r="G1497" s="9" t="str">
        <f t="shared" si="128"/>
        <v>C270081422</v>
      </c>
      <c r="H1497" s="9" t="s">
        <v>21</v>
      </c>
      <c r="I1497" s="12">
        <v>57</v>
      </c>
      <c r="J1497" s="10">
        <v>7428.56</v>
      </c>
      <c r="K1497" s="13">
        <v>30871</v>
      </c>
      <c r="L1497" s="13">
        <v>49309</v>
      </c>
      <c r="M1497" s="12">
        <f t="shared" si="129"/>
        <v>50</v>
      </c>
      <c r="N1497" s="9">
        <v>20000</v>
      </c>
      <c r="O1497" s="12">
        <v>1</v>
      </c>
      <c r="P1497" s="9">
        <f t="shared" si="130"/>
        <v>20000</v>
      </c>
      <c r="Q1497" s="9">
        <f t="shared" si="127"/>
        <v>220000</v>
      </c>
      <c r="R1497" s="10">
        <f t="shared" si="131"/>
        <v>220000</v>
      </c>
    </row>
    <row r="1498" spans="1:18" x14ac:dyDescent="0.35">
      <c r="A1498" s="7">
        <v>1497</v>
      </c>
      <c r="B1498" s="9" t="s">
        <v>2987</v>
      </c>
      <c r="C1498" s="9">
        <v>9894532811</v>
      </c>
      <c r="D1498" s="9" t="s">
        <v>2988</v>
      </c>
      <c r="E1498" s="10">
        <v>37796.660000000003</v>
      </c>
      <c r="F1498" s="11" t="s">
        <v>20</v>
      </c>
      <c r="G1498" s="9" t="str">
        <f t="shared" si="128"/>
        <v>C247022692</v>
      </c>
      <c r="H1498" s="9" t="s">
        <v>21</v>
      </c>
      <c r="I1498" s="12">
        <v>57</v>
      </c>
      <c r="J1498" s="10">
        <v>37796.660000000003</v>
      </c>
      <c r="K1498" s="13">
        <v>30871</v>
      </c>
      <c r="L1498" s="13">
        <v>52227</v>
      </c>
      <c r="M1498" s="12">
        <f t="shared" si="129"/>
        <v>58</v>
      </c>
      <c r="N1498" s="9">
        <v>14790</v>
      </c>
      <c r="O1498" s="12">
        <v>2</v>
      </c>
      <c r="P1498" s="9">
        <f t="shared" si="130"/>
        <v>29580</v>
      </c>
      <c r="Q1498" s="9">
        <f t="shared" si="127"/>
        <v>325380</v>
      </c>
      <c r="R1498" s="10">
        <f t="shared" si="131"/>
        <v>325380</v>
      </c>
    </row>
    <row r="1499" spans="1:18" x14ac:dyDescent="0.35">
      <c r="A1499" s="7">
        <v>1498</v>
      </c>
      <c r="B1499" s="9" t="s">
        <v>2989</v>
      </c>
      <c r="C1499" s="9">
        <v>9993044099</v>
      </c>
      <c r="D1499" s="9" t="s">
        <v>2990</v>
      </c>
      <c r="E1499" s="10">
        <v>14226.66</v>
      </c>
      <c r="F1499" s="11" t="s">
        <v>24</v>
      </c>
      <c r="G1499" s="9" t="str">
        <f t="shared" si="128"/>
        <v>C241692727</v>
      </c>
      <c r="H1499" s="9" t="s">
        <v>21</v>
      </c>
      <c r="I1499" s="12">
        <v>57</v>
      </c>
      <c r="J1499" s="10">
        <v>14226.66</v>
      </c>
      <c r="K1499" s="13">
        <v>30871</v>
      </c>
      <c r="L1499" s="13">
        <v>53136</v>
      </c>
      <c r="M1499" s="12">
        <f t="shared" si="129"/>
        <v>60</v>
      </c>
      <c r="N1499" s="9">
        <v>22632</v>
      </c>
      <c r="O1499" s="12">
        <v>1</v>
      </c>
      <c r="P1499" s="9">
        <f t="shared" si="130"/>
        <v>22632</v>
      </c>
      <c r="Q1499" s="9">
        <f t="shared" si="127"/>
        <v>248952</v>
      </c>
      <c r="R1499" s="10">
        <f t="shared" si="131"/>
        <v>248952</v>
      </c>
    </row>
    <row r="1500" spans="1:18" x14ac:dyDescent="0.35">
      <c r="A1500" s="7">
        <v>1499</v>
      </c>
      <c r="B1500" s="9" t="s">
        <v>2991</v>
      </c>
      <c r="C1500" s="9">
        <v>9443261981</v>
      </c>
      <c r="D1500" s="9" t="s">
        <v>2992</v>
      </c>
      <c r="E1500" s="10">
        <v>41821.629999999997</v>
      </c>
      <c r="F1500" s="11" t="s">
        <v>2092</v>
      </c>
      <c r="G1500" s="9" t="str">
        <f t="shared" si="128"/>
        <v>C228156862</v>
      </c>
      <c r="H1500" s="9" t="s">
        <v>21</v>
      </c>
      <c r="I1500" s="12">
        <v>57</v>
      </c>
      <c r="J1500" s="10">
        <v>41821.629999999997</v>
      </c>
      <c r="K1500" s="13">
        <v>30871</v>
      </c>
      <c r="L1500" s="13">
        <v>52596</v>
      </c>
      <c r="M1500" s="12">
        <f t="shared" si="129"/>
        <v>59</v>
      </c>
      <c r="N1500" s="9">
        <v>65000</v>
      </c>
      <c r="O1500" s="12">
        <v>1</v>
      </c>
      <c r="P1500" s="9">
        <f t="shared" si="130"/>
        <v>65000</v>
      </c>
      <c r="Q1500" s="9">
        <f t="shared" si="127"/>
        <v>715000</v>
      </c>
      <c r="R1500" s="10">
        <f t="shared" si="131"/>
        <v>715000</v>
      </c>
    </row>
    <row r="1501" spans="1:18" x14ac:dyDescent="0.35">
      <c r="A1501" s="7">
        <v>1500</v>
      </c>
      <c r="B1501" s="9" t="s">
        <v>2993</v>
      </c>
      <c r="C1501" s="9">
        <v>9443261981</v>
      </c>
      <c r="D1501" s="9" t="s">
        <v>2992</v>
      </c>
      <c r="E1501" s="10">
        <v>73185</v>
      </c>
      <c r="F1501" s="11" t="s">
        <v>20</v>
      </c>
      <c r="G1501" s="9" t="str">
        <f t="shared" si="128"/>
        <v>C191742329</v>
      </c>
      <c r="H1501" s="9" t="s">
        <v>21</v>
      </c>
      <c r="I1501" s="12">
        <v>57</v>
      </c>
      <c r="J1501" s="10">
        <v>73185</v>
      </c>
      <c r="K1501" s="13">
        <v>30871</v>
      </c>
      <c r="L1501" s="13">
        <v>52596</v>
      </c>
      <c r="M1501" s="12">
        <f t="shared" si="129"/>
        <v>59</v>
      </c>
      <c r="N1501" s="9">
        <v>85000</v>
      </c>
      <c r="O1501" s="12">
        <v>1</v>
      </c>
      <c r="P1501" s="9">
        <f t="shared" si="130"/>
        <v>85000</v>
      </c>
      <c r="Q1501" s="9">
        <f t="shared" si="127"/>
        <v>935000</v>
      </c>
      <c r="R1501" s="10">
        <f t="shared" si="131"/>
        <v>935000</v>
      </c>
    </row>
    <row r="1502" spans="1:18" x14ac:dyDescent="0.35">
      <c r="A1502" s="7">
        <v>1501</v>
      </c>
      <c r="B1502" s="9" t="s">
        <v>2994</v>
      </c>
      <c r="C1502" s="9">
        <v>9443481009</v>
      </c>
      <c r="D1502" s="9" t="s">
        <v>2995</v>
      </c>
      <c r="E1502" s="10">
        <v>31542.85</v>
      </c>
      <c r="F1502" s="11" t="s">
        <v>20</v>
      </c>
      <c r="G1502" s="9" t="str">
        <f t="shared" si="128"/>
        <v>C181551478</v>
      </c>
      <c r="H1502" s="9" t="s">
        <v>21</v>
      </c>
      <c r="I1502" s="12">
        <v>57</v>
      </c>
      <c r="J1502" s="10">
        <v>31542.85</v>
      </c>
      <c r="K1502" s="13">
        <v>30871</v>
      </c>
      <c r="L1502" s="13">
        <v>48574</v>
      </c>
      <c r="M1502" s="12">
        <f t="shared" si="129"/>
        <v>48</v>
      </c>
      <c r="N1502" s="9">
        <v>100000</v>
      </c>
      <c r="O1502" s="12">
        <v>1</v>
      </c>
      <c r="P1502" s="9">
        <f t="shared" si="130"/>
        <v>100000</v>
      </c>
      <c r="Q1502" s="9">
        <f t="shared" si="127"/>
        <v>1100000</v>
      </c>
      <c r="R1502" s="10">
        <f t="shared" si="131"/>
        <v>1100000</v>
      </c>
    </row>
    <row r="1503" spans="1:18" x14ac:dyDescent="0.35">
      <c r="A1503" s="7">
        <v>1502</v>
      </c>
      <c r="B1503" s="9" t="s">
        <v>2996</v>
      </c>
      <c r="C1503" s="9">
        <v>8709603483</v>
      </c>
      <c r="D1503" s="9" t="s">
        <v>2997</v>
      </c>
      <c r="E1503" s="10">
        <v>14873.32</v>
      </c>
      <c r="F1503" s="11" t="s">
        <v>24</v>
      </c>
      <c r="G1503" s="9" t="str">
        <f t="shared" si="128"/>
        <v>C232865987</v>
      </c>
      <c r="H1503" s="9" t="s">
        <v>21</v>
      </c>
      <c r="I1503" s="12">
        <v>57</v>
      </c>
      <c r="J1503" s="10">
        <v>14873.32</v>
      </c>
      <c r="K1503" s="13">
        <v>30871</v>
      </c>
      <c r="L1503" s="13">
        <v>53136</v>
      </c>
      <c r="M1503" s="12">
        <f t="shared" si="129"/>
        <v>60</v>
      </c>
      <c r="N1503" s="9">
        <v>23000</v>
      </c>
      <c r="O1503" s="12">
        <v>1</v>
      </c>
      <c r="P1503" s="9">
        <f t="shared" si="130"/>
        <v>23000</v>
      </c>
      <c r="Q1503" s="9">
        <f t="shared" si="127"/>
        <v>253000</v>
      </c>
      <c r="R1503" s="10">
        <f t="shared" si="131"/>
        <v>253000</v>
      </c>
    </row>
    <row r="1504" spans="1:18" x14ac:dyDescent="0.35">
      <c r="A1504" s="7">
        <v>1503</v>
      </c>
      <c r="B1504" s="9" t="s">
        <v>2998</v>
      </c>
      <c r="C1504" s="9">
        <v>9312222559</v>
      </c>
      <c r="D1504" s="9" t="s">
        <v>2999</v>
      </c>
      <c r="E1504" s="10">
        <v>38845.699999999997</v>
      </c>
      <c r="F1504" s="11" t="s">
        <v>20</v>
      </c>
      <c r="G1504" s="9" t="str">
        <f t="shared" si="128"/>
        <v>C270095146</v>
      </c>
      <c r="H1504" s="9" t="s">
        <v>21</v>
      </c>
      <c r="I1504" s="12">
        <v>57</v>
      </c>
      <c r="J1504" s="10">
        <v>38845.699999999997</v>
      </c>
      <c r="K1504" s="13">
        <v>30871</v>
      </c>
      <c r="L1504" s="13">
        <v>49305</v>
      </c>
      <c r="M1504" s="12">
        <f t="shared" si="129"/>
        <v>50</v>
      </c>
      <c r="N1504" s="9">
        <v>110000</v>
      </c>
      <c r="O1504" s="12">
        <v>1</v>
      </c>
      <c r="P1504" s="9">
        <f t="shared" si="130"/>
        <v>110000</v>
      </c>
      <c r="Q1504" s="9">
        <f t="shared" si="127"/>
        <v>1210000</v>
      </c>
      <c r="R1504" s="10">
        <f t="shared" si="131"/>
        <v>1210000</v>
      </c>
    </row>
    <row r="1505" spans="1:18" x14ac:dyDescent="0.35">
      <c r="A1505" s="7">
        <v>1504</v>
      </c>
      <c r="B1505" s="9" t="s">
        <v>3000</v>
      </c>
      <c r="C1505" s="9">
        <v>9417237826</v>
      </c>
      <c r="D1505" s="9" t="s">
        <v>3001</v>
      </c>
      <c r="E1505" s="10">
        <v>28699.98</v>
      </c>
      <c r="F1505" s="11" t="s">
        <v>24</v>
      </c>
      <c r="G1505" s="9" t="str">
        <f t="shared" si="128"/>
        <v>C239900324</v>
      </c>
      <c r="H1505" s="9" t="s">
        <v>21</v>
      </c>
      <c r="I1505" s="12">
        <v>57</v>
      </c>
      <c r="J1505" s="10">
        <v>28699.98</v>
      </c>
      <c r="K1505" s="13">
        <v>30871</v>
      </c>
      <c r="L1505" s="13">
        <v>53135</v>
      </c>
      <c r="M1505" s="12">
        <f t="shared" si="129"/>
        <v>60</v>
      </c>
      <c r="N1505" s="9">
        <v>50000</v>
      </c>
      <c r="O1505" s="12">
        <v>1</v>
      </c>
      <c r="P1505" s="9">
        <f t="shared" si="130"/>
        <v>50000</v>
      </c>
      <c r="Q1505" s="9">
        <f t="shared" si="127"/>
        <v>550000</v>
      </c>
      <c r="R1505" s="10">
        <f t="shared" si="131"/>
        <v>550000</v>
      </c>
    </row>
    <row r="1506" spans="1:18" x14ac:dyDescent="0.35">
      <c r="A1506" s="7">
        <v>1505</v>
      </c>
      <c r="B1506" s="9" t="s">
        <v>3002</v>
      </c>
      <c r="C1506" s="9">
        <v>8989700954</v>
      </c>
      <c r="D1506" s="9" t="s">
        <v>3003</v>
      </c>
      <c r="E1506" s="10">
        <v>12320</v>
      </c>
      <c r="F1506" s="11" t="s">
        <v>24</v>
      </c>
      <c r="G1506" s="9" t="str">
        <f t="shared" si="128"/>
        <v>C247750715</v>
      </c>
      <c r="H1506" s="9" t="s">
        <v>21</v>
      </c>
      <c r="I1506" s="12">
        <v>57</v>
      </c>
      <c r="J1506" s="10">
        <v>12320</v>
      </c>
      <c r="K1506" s="13">
        <v>30871</v>
      </c>
      <c r="L1506" s="13">
        <v>51682</v>
      </c>
      <c r="M1506" s="12">
        <f t="shared" si="129"/>
        <v>56</v>
      </c>
      <c r="N1506" s="9">
        <v>20000</v>
      </c>
      <c r="O1506" s="12">
        <v>1</v>
      </c>
      <c r="P1506" s="9">
        <f t="shared" si="130"/>
        <v>20000</v>
      </c>
      <c r="Q1506" s="9">
        <f t="shared" si="127"/>
        <v>220000</v>
      </c>
      <c r="R1506" s="10">
        <f t="shared" si="131"/>
        <v>220000</v>
      </c>
    </row>
    <row r="1507" spans="1:18" x14ac:dyDescent="0.35">
      <c r="A1507" s="7">
        <v>1506</v>
      </c>
      <c r="B1507" s="9" t="s">
        <v>3004</v>
      </c>
      <c r="C1507" s="9">
        <v>9480423245</v>
      </c>
      <c r="D1507" s="9" t="s">
        <v>3005</v>
      </c>
      <c r="E1507" s="10">
        <v>11309.99</v>
      </c>
      <c r="F1507" s="11" t="s">
        <v>24</v>
      </c>
      <c r="G1507" s="9" t="str">
        <f t="shared" si="128"/>
        <v>C255116118</v>
      </c>
      <c r="H1507" s="9" t="s">
        <v>21</v>
      </c>
      <c r="I1507" s="12">
        <v>57</v>
      </c>
      <c r="J1507" s="10">
        <v>11309.99</v>
      </c>
      <c r="K1507" s="13">
        <v>30871</v>
      </c>
      <c r="L1507" s="13">
        <v>53143</v>
      </c>
      <c r="M1507" s="12">
        <f t="shared" si="129"/>
        <v>60</v>
      </c>
      <c r="N1507" s="9">
        <v>18000</v>
      </c>
      <c r="O1507" s="12">
        <v>1</v>
      </c>
      <c r="P1507" s="9">
        <f t="shared" si="130"/>
        <v>18000</v>
      </c>
      <c r="Q1507" s="9">
        <f t="shared" si="127"/>
        <v>198000</v>
      </c>
      <c r="R1507" s="10">
        <f t="shared" si="131"/>
        <v>198000</v>
      </c>
    </row>
    <row r="1508" spans="1:18" x14ac:dyDescent="0.35">
      <c r="A1508" s="7">
        <v>1507</v>
      </c>
      <c r="B1508" s="9" t="s">
        <v>3006</v>
      </c>
      <c r="C1508" s="9">
        <v>9064266795</v>
      </c>
      <c r="D1508" s="9" t="s">
        <v>3007</v>
      </c>
      <c r="E1508" s="10">
        <v>510679.94</v>
      </c>
      <c r="F1508" s="11" t="s">
        <v>20</v>
      </c>
      <c r="G1508" s="9" t="str">
        <f t="shared" si="128"/>
        <v>C227769674</v>
      </c>
      <c r="H1508" s="9" t="s">
        <v>21</v>
      </c>
      <c r="I1508" s="12">
        <v>57</v>
      </c>
      <c r="J1508" s="10">
        <v>510679.94</v>
      </c>
      <c r="K1508" s="13">
        <v>30871</v>
      </c>
      <c r="L1508" s="13">
        <v>52231</v>
      </c>
      <c r="M1508" s="12">
        <f t="shared" si="129"/>
        <v>58</v>
      </c>
      <c r="N1508" s="9">
        <v>100000</v>
      </c>
      <c r="O1508" s="12">
        <v>1</v>
      </c>
      <c r="P1508" s="9">
        <f t="shared" si="130"/>
        <v>100000</v>
      </c>
      <c r="Q1508" s="9">
        <f t="shared" si="127"/>
        <v>1100000</v>
      </c>
      <c r="R1508" s="10">
        <f t="shared" si="131"/>
        <v>1100000</v>
      </c>
    </row>
    <row r="1509" spans="1:18" x14ac:dyDescent="0.35">
      <c r="A1509" s="7">
        <v>1508</v>
      </c>
      <c r="B1509" s="9" t="s">
        <v>3008</v>
      </c>
      <c r="C1509" s="9">
        <v>9435010973</v>
      </c>
      <c r="D1509" s="9" t="s">
        <v>3009</v>
      </c>
      <c r="E1509" s="10">
        <v>330000</v>
      </c>
      <c r="F1509" s="11" t="s">
        <v>24</v>
      </c>
      <c r="G1509" s="9" t="str">
        <f t="shared" si="128"/>
        <v>C258636284</v>
      </c>
      <c r="H1509" s="9" t="s">
        <v>21</v>
      </c>
      <c r="I1509" s="12">
        <v>57</v>
      </c>
      <c r="J1509" s="10">
        <v>330000</v>
      </c>
      <c r="K1509" s="13">
        <v>30871</v>
      </c>
      <c r="L1509" s="13">
        <v>49845</v>
      </c>
      <c r="M1509" s="12">
        <f t="shared" si="129"/>
        <v>51</v>
      </c>
      <c r="N1509" s="9">
        <v>30000</v>
      </c>
      <c r="O1509" s="12">
        <v>1</v>
      </c>
      <c r="P1509" s="9">
        <f t="shared" si="130"/>
        <v>30000</v>
      </c>
      <c r="Q1509" s="9">
        <f t="shared" si="127"/>
        <v>330000</v>
      </c>
      <c r="R1509" s="10">
        <f t="shared" si="131"/>
        <v>330000</v>
      </c>
    </row>
    <row r="1510" spans="1:18" x14ac:dyDescent="0.35">
      <c r="A1510" s="7">
        <v>1509</v>
      </c>
      <c r="B1510" s="9" t="s">
        <v>3010</v>
      </c>
      <c r="C1510" s="9">
        <v>8876747252</v>
      </c>
      <c r="D1510" s="9" t="s">
        <v>3011</v>
      </c>
      <c r="E1510" s="10">
        <v>25666.66</v>
      </c>
      <c r="F1510" s="11" t="s">
        <v>20</v>
      </c>
      <c r="G1510" s="9" t="str">
        <f t="shared" si="128"/>
        <v>C110787307</v>
      </c>
      <c r="H1510" s="9" t="s">
        <v>21</v>
      </c>
      <c r="I1510" s="12">
        <v>57</v>
      </c>
      <c r="J1510" s="10">
        <v>25666.66</v>
      </c>
      <c r="K1510" s="13">
        <v>30871</v>
      </c>
      <c r="L1510" s="13">
        <v>52220</v>
      </c>
      <c r="M1510" s="12">
        <f t="shared" si="129"/>
        <v>58</v>
      </c>
      <c r="N1510" s="9">
        <v>20000</v>
      </c>
      <c r="O1510" s="12">
        <v>1</v>
      </c>
      <c r="P1510" s="9">
        <f t="shared" si="130"/>
        <v>20000</v>
      </c>
      <c r="Q1510" s="9">
        <f t="shared" si="127"/>
        <v>220000</v>
      </c>
      <c r="R1510" s="10">
        <f t="shared" si="131"/>
        <v>220000</v>
      </c>
    </row>
    <row r="1511" spans="1:18" x14ac:dyDescent="0.35">
      <c r="A1511" s="7">
        <v>1510</v>
      </c>
      <c r="B1511" s="9" t="s">
        <v>3012</v>
      </c>
      <c r="C1511" s="9">
        <v>9062449732</v>
      </c>
      <c r="D1511" s="9" t="s">
        <v>3013</v>
      </c>
      <c r="E1511" s="10">
        <v>12666.66</v>
      </c>
      <c r="F1511" s="11" t="s">
        <v>24</v>
      </c>
      <c r="G1511" s="9" t="str">
        <f t="shared" si="128"/>
        <v>C252600070</v>
      </c>
      <c r="H1511" s="9" t="s">
        <v>21</v>
      </c>
      <c r="I1511" s="12">
        <v>57</v>
      </c>
      <c r="J1511" s="10">
        <v>12666.66</v>
      </c>
      <c r="K1511" s="13">
        <v>30871</v>
      </c>
      <c r="L1511" s="13">
        <v>53143</v>
      </c>
      <c r="M1511" s="12">
        <f t="shared" si="129"/>
        <v>60</v>
      </c>
      <c r="N1511" s="9">
        <v>20000</v>
      </c>
      <c r="O1511" s="12">
        <v>1</v>
      </c>
      <c r="P1511" s="9">
        <f t="shared" si="130"/>
        <v>20000</v>
      </c>
      <c r="Q1511" s="9">
        <f t="shared" si="127"/>
        <v>220000</v>
      </c>
      <c r="R1511" s="10">
        <f t="shared" si="131"/>
        <v>220000</v>
      </c>
    </row>
    <row r="1512" spans="1:18" x14ac:dyDescent="0.35">
      <c r="A1512" s="7">
        <v>1511</v>
      </c>
      <c r="B1512" s="9" t="s">
        <v>3014</v>
      </c>
      <c r="C1512" s="9">
        <v>9636630248</v>
      </c>
      <c r="D1512" s="9" t="s">
        <v>3015</v>
      </c>
      <c r="E1512" s="10">
        <v>88679.96</v>
      </c>
      <c r="F1512" s="11" t="s">
        <v>24</v>
      </c>
      <c r="G1512" s="9" t="str">
        <f t="shared" si="128"/>
        <v>C219905640</v>
      </c>
      <c r="H1512" s="9" t="s">
        <v>21</v>
      </c>
      <c r="I1512" s="12">
        <v>57</v>
      </c>
      <c r="J1512" s="10">
        <v>88679.96</v>
      </c>
      <c r="K1512" s="13">
        <v>30871</v>
      </c>
      <c r="L1512" s="13">
        <v>53129</v>
      </c>
      <c r="M1512" s="12">
        <f t="shared" si="129"/>
        <v>60</v>
      </c>
      <c r="N1512" s="9">
        <v>38358</v>
      </c>
      <c r="O1512" s="12">
        <v>1</v>
      </c>
      <c r="P1512" s="9">
        <f t="shared" si="130"/>
        <v>38358</v>
      </c>
      <c r="Q1512" s="9">
        <f t="shared" si="127"/>
        <v>421938</v>
      </c>
      <c r="R1512" s="10">
        <f t="shared" si="131"/>
        <v>421938</v>
      </c>
    </row>
    <row r="1513" spans="1:18" x14ac:dyDescent="0.35">
      <c r="A1513" s="7">
        <v>1512</v>
      </c>
      <c r="B1513" s="9" t="s">
        <v>3016</v>
      </c>
      <c r="C1513" s="9">
        <v>9597742919</v>
      </c>
      <c r="D1513" s="9" t="s">
        <v>3017</v>
      </c>
      <c r="E1513" s="10">
        <v>14760</v>
      </c>
      <c r="F1513" s="11" t="s">
        <v>24</v>
      </c>
      <c r="G1513" s="9" t="str">
        <f t="shared" si="128"/>
        <v>C261369658</v>
      </c>
      <c r="H1513" s="9" t="s">
        <v>21</v>
      </c>
      <c r="I1513" s="12">
        <v>57</v>
      </c>
      <c r="J1513" s="10">
        <v>14760</v>
      </c>
      <c r="K1513" s="13">
        <v>30871</v>
      </c>
      <c r="L1513" s="13">
        <v>51654</v>
      </c>
      <c r="M1513" s="12">
        <f t="shared" si="129"/>
        <v>56</v>
      </c>
      <c r="N1513" s="9">
        <v>30000</v>
      </c>
      <c r="O1513" s="12">
        <v>1</v>
      </c>
      <c r="P1513" s="9">
        <f t="shared" si="130"/>
        <v>30000</v>
      </c>
      <c r="Q1513" s="9">
        <f t="shared" si="127"/>
        <v>330000</v>
      </c>
      <c r="R1513" s="10">
        <f t="shared" si="131"/>
        <v>330000</v>
      </c>
    </row>
    <row r="1514" spans="1:18" x14ac:dyDescent="0.35">
      <c r="A1514" s="7">
        <v>1513</v>
      </c>
      <c r="B1514" s="9" t="s">
        <v>3018</v>
      </c>
      <c r="C1514" s="9">
        <v>9648899128</v>
      </c>
      <c r="D1514" s="9" t="s">
        <v>3019</v>
      </c>
      <c r="E1514" s="10">
        <v>12320</v>
      </c>
      <c r="F1514" s="11" t="s">
        <v>24</v>
      </c>
      <c r="G1514" s="9" t="str">
        <f t="shared" si="128"/>
        <v>C218280450</v>
      </c>
      <c r="H1514" s="9" t="s">
        <v>21</v>
      </c>
      <c r="I1514" s="12">
        <v>57</v>
      </c>
      <c r="J1514" s="10">
        <v>12320</v>
      </c>
      <c r="K1514" s="13">
        <v>30871</v>
      </c>
      <c r="L1514" s="13">
        <v>51682</v>
      </c>
      <c r="M1514" s="12">
        <f t="shared" si="129"/>
        <v>56</v>
      </c>
      <c r="N1514" s="9">
        <v>20000</v>
      </c>
      <c r="O1514" s="12">
        <v>1</v>
      </c>
      <c r="P1514" s="9">
        <f t="shared" si="130"/>
        <v>20000</v>
      </c>
      <c r="Q1514" s="9">
        <f t="shared" si="127"/>
        <v>220000</v>
      </c>
      <c r="R1514" s="10">
        <f t="shared" si="131"/>
        <v>220000</v>
      </c>
    </row>
    <row r="1515" spans="1:18" x14ac:dyDescent="0.35">
      <c r="A1515" s="7">
        <v>1514</v>
      </c>
      <c r="B1515" s="9" t="s">
        <v>3020</v>
      </c>
      <c r="C1515" s="9">
        <v>9831464074</v>
      </c>
      <c r="D1515" s="9" t="s">
        <v>3021</v>
      </c>
      <c r="E1515" s="10">
        <v>20317.5</v>
      </c>
      <c r="F1515" s="11" t="s">
        <v>20</v>
      </c>
      <c r="G1515" s="9" t="str">
        <f t="shared" si="128"/>
        <v>C330751359</v>
      </c>
      <c r="H1515" s="9" t="s">
        <v>21</v>
      </c>
      <c r="I1515" s="12">
        <v>57</v>
      </c>
      <c r="J1515" s="10">
        <v>20317.5</v>
      </c>
      <c r="K1515" s="13">
        <v>30871</v>
      </c>
      <c r="L1515" s="13">
        <v>52562</v>
      </c>
      <c r="M1515" s="12">
        <f t="shared" si="129"/>
        <v>59</v>
      </c>
      <c r="N1515" s="9">
        <v>27000</v>
      </c>
      <c r="O1515" s="12">
        <v>1</v>
      </c>
      <c r="P1515" s="9">
        <f t="shared" si="130"/>
        <v>27000</v>
      </c>
      <c r="Q1515" s="9">
        <f t="shared" si="127"/>
        <v>297000</v>
      </c>
      <c r="R1515" s="10">
        <f t="shared" si="131"/>
        <v>297000</v>
      </c>
    </row>
    <row r="1516" spans="1:18" x14ac:dyDescent="0.35">
      <c r="A1516" s="7">
        <v>1515</v>
      </c>
      <c r="B1516" s="9" t="s">
        <v>3022</v>
      </c>
      <c r="C1516" s="9">
        <v>9770197513</v>
      </c>
      <c r="D1516" s="9" t="s">
        <v>3023</v>
      </c>
      <c r="E1516" s="10">
        <v>11062.85</v>
      </c>
      <c r="F1516" s="11" t="s">
        <v>24</v>
      </c>
      <c r="G1516" s="9" t="str">
        <f t="shared" si="128"/>
        <v>C207643972</v>
      </c>
      <c r="H1516" s="9" t="s">
        <v>21</v>
      </c>
      <c r="I1516" s="12">
        <v>57</v>
      </c>
      <c r="J1516" s="10">
        <v>11062.85</v>
      </c>
      <c r="K1516" s="13">
        <v>30871</v>
      </c>
      <c r="L1516" s="13">
        <v>49486</v>
      </c>
      <c r="M1516" s="12">
        <f t="shared" si="129"/>
        <v>50</v>
      </c>
      <c r="N1516" s="9">
        <v>32000</v>
      </c>
      <c r="O1516" s="12">
        <v>1</v>
      </c>
      <c r="P1516" s="9">
        <f t="shared" si="130"/>
        <v>32000</v>
      </c>
      <c r="Q1516" s="9">
        <f t="shared" si="127"/>
        <v>352000</v>
      </c>
      <c r="R1516" s="10">
        <f t="shared" si="131"/>
        <v>352000</v>
      </c>
    </row>
    <row r="1517" spans="1:18" x14ac:dyDescent="0.35">
      <c r="A1517" s="7">
        <v>1516</v>
      </c>
      <c r="B1517" s="9" t="s">
        <v>3024</v>
      </c>
      <c r="C1517" s="9">
        <v>9943045335</v>
      </c>
      <c r="D1517" s="9" t="s">
        <v>3025</v>
      </c>
      <c r="E1517" s="10">
        <v>7457.14</v>
      </c>
      <c r="F1517" s="11" t="s">
        <v>20</v>
      </c>
      <c r="G1517" s="9" t="str">
        <f t="shared" si="128"/>
        <v>C264380184</v>
      </c>
      <c r="H1517" s="9" t="s">
        <v>21</v>
      </c>
      <c r="I1517" s="12">
        <v>57</v>
      </c>
      <c r="J1517" s="10">
        <v>7457.14</v>
      </c>
      <c r="K1517" s="13">
        <v>30871</v>
      </c>
      <c r="L1517" s="13">
        <v>49285</v>
      </c>
      <c r="M1517" s="12">
        <f t="shared" si="129"/>
        <v>50</v>
      </c>
      <c r="N1517" s="9">
        <v>18000</v>
      </c>
      <c r="O1517" s="12">
        <v>1</v>
      </c>
      <c r="P1517" s="9">
        <f t="shared" si="130"/>
        <v>18000</v>
      </c>
      <c r="Q1517" s="9">
        <f t="shared" si="127"/>
        <v>198000</v>
      </c>
      <c r="R1517" s="10">
        <f t="shared" si="131"/>
        <v>198000</v>
      </c>
    </row>
    <row r="1518" spans="1:18" x14ac:dyDescent="0.35">
      <c r="A1518" s="7">
        <v>1517</v>
      </c>
      <c r="B1518" s="9" t="s">
        <v>3026</v>
      </c>
      <c r="C1518" s="9">
        <v>9424396910</v>
      </c>
      <c r="D1518" s="9" t="s">
        <v>3027</v>
      </c>
      <c r="E1518" s="10">
        <v>9839.99</v>
      </c>
      <c r="F1518" s="11" t="s">
        <v>24</v>
      </c>
      <c r="G1518" s="9" t="str">
        <f t="shared" si="128"/>
        <v>C260524083</v>
      </c>
      <c r="H1518" s="9" t="s">
        <v>21</v>
      </c>
      <c r="I1518" s="12">
        <v>57</v>
      </c>
      <c r="J1518" s="10">
        <v>9839.99</v>
      </c>
      <c r="K1518" s="13">
        <v>30871</v>
      </c>
      <c r="L1518" s="13">
        <v>53143</v>
      </c>
      <c r="M1518" s="12">
        <f t="shared" si="129"/>
        <v>60</v>
      </c>
      <c r="N1518" s="9">
        <v>18000</v>
      </c>
      <c r="O1518" s="12">
        <v>1</v>
      </c>
      <c r="P1518" s="9">
        <f t="shared" si="130"/>
        <v>18000</v>
      </c>
      <c r="Q1518" s="9">
        <f t="shared" si="127"/>
        <v>198000</v>
      </c>
      <c r="R1518" s="10">
        <f t="shared" si="131"/>
        <v>198000</v>
      </c>
    </row>
    <row r="1519" spans="1:18" x14ac:dyDescent="0.35">
      <c r="A1519" s="7">
        <v>1518</v>
      </c>
      <c r="B1519" s="9" t="s">
        <v>3028</v>
      </c>
      <c r="C1519" s="9">
        <v>9848615841</v>
      </c>
      <c r="D1519" s="9" t="s">
        <v>3029</v>
      </c>
      <c r="E1519" s="10">
        <v>308000</v>
      </c>
      <c r="F1519" s="11" t="s">
        <v>20</v>
      </c>
      <c r="G1519" s="9" t="str">
        <f t="shared" si="128"/>
        <v>C221868597</v>
      </c>
      <c r="H1519" s="9" t="s">
        <v>21</v>
      </c>
      <c r="I1519" s="12">
        <v>57</v>
      </c>
      <c r="J1519" s="10">
        <v>308000</v>
      </c>
      <c r="K1519" s="13">
        <v>30871</v>
      </c>
      <c r="L1519" s="13">
        <v>52300</v>
      </c>
      <c r="M1519" s="12">
        <f t="shared" si="129"/>
        <v>58</v>
      </c>
      <c r="N1519" s="9">
        <v>28000</v>
      </c>
      <c r="O1519" s="12">
        <v>1</v>
      </c>
      <c r="P1519" s="9">
        <f t="shared" si="130"/>
        <v>28000</v>
      </c>
      <c r="Q1519" s="9">
        <f t="shared" si="127"/>
        <v>308000</v>
      </c>
      <c r="R1519" s="10">
        <f t="shared" si="131"/>
        <v>308000</v>
      </c>
    </row>
    <row r="1520" spans="1:18" x14ac:dyDescent="0.35">
      <c r="A1520" s="7">
        <v>1519</v>
      </c>
      <c r="B1520" s="9" t="s">
        <v>3030</v>
      </c>
      <c r="C1520" s="9">
        <v>9884016668</v>
      </c>
      <c r="D1520" s="9" t="s">
        <v>3031</v>
      </c>
      <c r="E1520" s="10">
        <v>517000</v>
      </c>
      <c r="F1520" s="11" t="s">
        <v>20</v>
      </c>
      <c r="G1520" s="9" t="str">
        <f t="shared" si="128"/>
        <v>C193640322</v>
      </c>
      <c r="H1520" s="9" t="s">
        <v>21</v>
      </c>
      <c r="I1520" s="12">
        <v>57</v>
      </c>
      <c r="J1520" s="10">
        <v>517000</v>
      </c>
      <c r="K1520" s="13">
        <v>30871</v>
      </c>
      <c r="L1520" s="13">
        <v>50698</v>
      </c>
      <c r="M1520" s="12">
        <f t="shared" si="129"/>
        <v>54</v>
      </c>
      <c r="N1520" s="9">
        <v>4150</v>
      </c>
      <c r="O1520" s="12">
        <v>12</v>
      </c>
      <c r="P1520" s="9">
        <f t="shared" si="130"/>
        <v>49800</v>
      </c>
      <c r="Q1520" s="9">
        <f t="shared" si="127"/>
        <v>547800</v>
      </c>
      <c r="R1520" s="10">
        <f t="shared" si="131"/>
        <v>547800</v>
      </c>
    </row>
    <row r="1521" spans="1:18" x14ac:dyDescent="0.35">
      <c r="A1521" s="7">
        <v>1520</v>
      </c>
      <c r="B1521" s="9" t="s">
        <v>3032</v>
      </c>
      <c r="C1521" s="9">
        <v>8811876190</v>
      </c>
      <c r="D1521" s="9" t="s">
        <v>3033</v>
      </c>
      <c r="E1521" s="10">
        <v>380460</v>
      </c>
      <c r="F1521" s="11" t="s">
        <v>20</v>
      </c>
      <c r="G1521" s="9" t="str">
        <f t="shared" si="128"/>
        <v>C270207578</v>
      </c>
      <c r="H1521" s="9" t="s">
        <v>21</v>
      </c>
      <c r="I1521" s="12">
        <v>57</v>
      </c>
      <c r="J1521" s="10">
        <v>380460</v>
      </c>
      <c r="K1521" s="13">
        <v>30871</v>
      </c>
      <c r="L1521" s="13">
        <v>52595</v>
      </c>
      <c r="M1521" s="12">
        <f t="shared" si="129"/>
        <v>59</v>
      </c>
      <c r="N1521" s="9">
        <v>100000</v>
      </c>
      <c r="O1521" s="12">
        <v>1</v>
      </c>
      <c r="P1521" s="9">
        <f t="shared" si="130"/>
        <v>100000</v>
      </c>
      <c r="Q1521" s="9">
        <f t="shared" si="127"/>
        <v>1100000</v>
      </c>
      <c r="R1521" s="10">
        <f t="shared" si="131"/>
        <v>1100000</v>
      </c>
    </row>
    <row r="1522" spans="1:18" x14ac:dyDescent="0.35">
      <c r="A1522" s="7">
        <v>1521</v>
      </c>
      <c r="B1522" s="9" t="s">
        <v>3034</v>
      </c>
      <c r="C1522" s="9">
        <v>9740609197</v>
      </c>
      <c r="D1522" s="9" t="s">
        <v>3035</v>
      </c>
      <c r="E1522" s="10">
        <v>13114.28</v>
      </c>
      <c r="F1522" s="11" t="s">
        <v>20</v>
      </c>
      <c r="G1522" s="9" t="str">
        <f t="shared" si="128"/>
        <v>C249485619</v>
      </c>
      <c r="H1522" s="9" t="s">
        <v>21</v>
      </c>
      <c r="I1522" s="12">
        <v>57</v>
      </c>
      <c r="J1522" s="10">
        <v>13114.28</v>
      </c>
      <c r="K1522" s="13">
        <v>30871</v>
      </c>
      <c r="L1522" s="13">
        <v>49179</v>
      </c>
      <c r="M1522" s="12">
        <f t="shared" si="129"/>
        <v>50</v>
      </c>
      <c r="N1522" s="9">
        <v>30000</v>
      </c>
      <c r="O1522" s="12">
        <v>1</v>
      </c>
      <c r="P1522" s="9">
        <f t="shared" si="130"/>
        <v>30000</v>
      </c>
      <c r="Q1522" s="9">
        <f t="shared" si="127"/>
        <v>330000</v>
      </c>
      <c r="R1522" s="10">
        <f t="shared" si="131"/>
        <v>330000</v>
      </c>
    </row>
    <row r="1523" spans="1:18" x14ac:dyDescent="0.35">
      <c r="A1523" s="7">
        <v>1522</v>
      </c>
      <c r="B1523" s="9" t="s">
        <v>3036</v>
      </c>
      <c r="C1523" s="9">
        <v>8547329925</v>
      </c>
      <c r="D1523" s="9" t="s">
        <v>3037</v>
      </c>
      <c r="E1523" s="10">
        <v>177750</v>
      </c>
      <c r="F1523" s="11" t="s">
        <v>20</v>
      </c>
      <c r="G1523" s="9" t="str">
        <f t="shared" si="128"/>
        <v>C194559221</v>
      </c>
      <c r="H1523" s="9" t="s">
        <v>21</v>
      </c>
      <c r="I1523" s="12">
        <v>57</v>
      </c>
      <c r="J1523" s="10">
        <v>177750</v>
      </c>
      <c r="K1523" s="13">
        <v>30871</v>
      </c>
      <c r="L1523" s="13">
        <v>52047</v>
      </c>
      <c r="M1523" s="12">
        <f t="shared" si="129"/>
        <v>57</v>
      </c>
      <c r="N1523" s="9">
        <v>26000</v>
      </c>
      <c r="O1523" s="12">
        <v>4</v>
      </c>
      <c r="P1523" s="9">
        <f t="shared" si="130"/>
        <v>104000</v>
      </c>
      <c r="Q1523" s="9">
        <f t="shared" si="127"/>
        <v>1144000</v>
      </c>
      <c r="R1523" s="10">
        <f t="shared" si="131"/>
        <v>1144000</v>
      </c>
    </row>
    <row r="1524" spans="1:18" x14ac:dyDescent="0.35">
      <c r="A1524" s="7">
        <v>1523</v>
      </c>
      <c r="B1524" s="9" t="s">
        <v>3038</v>
      </c>
      <c r="C1524" s="9">
        <v>9050204800</v>
      </c>
      <c r="D1524" s="9" t="s">
        <v>3039</v>
      </c>
      <c r="E1524" s="10">
        <v>24600</v>
      </c>
      <c r="F1524" s="11" t="s">
        <v>20</v>
      </c>
      <c r="G1524" s="9" t="str">
        <f t="shared" si="128"/>
        <v>C255209614</v>
      </c>
      <c r="H1524" s="9" t="s">
        <v>21</v>
      </c>
      <c r="I1524" s="12">
        <v>57</v>
      </c>
      <c r="J1524" s="10">
        <v>24600</v>
      </c>
      <c r="K1524" s="13">
        <v>30871</v>
      </c>
      <c r="L1524" s="13">
        <v>50755</v>
      </c>
      <c r="M1524" s="12">
        <f t="shared" si="129"/>
        <v>54</v>
      </c>
      <c r="N1524" s="9">
        <v>25000</v>
      </c>
      <c r="O1524" s="12">
        <v>1</v>
      </c>
      <c r="P1524" s="9">
        <f t="shared" si="130"/>
        <v>25000</v>
      </c>
      <c r="Q1524" s="9">
        <f t="shared" si="127"/>
        <v>275000</v>
      </c>
      <c r="R1524" s="10">
        <f t="shared" si="131"/>
        <v>275000</v>
      </c>
    </row>
    <row r="1525" spans="1:18" x14ac:dyDescent="0.35">
      <c r="A1525" s="7">
        <v>1524</v>
      </c>
      <c r="B1525" s="9" t="s">
        <v>3040</v>
      </c>
      <c r="C1525" s="9">
        <v>7755979695</v>
      </c>
      <c r="D1525" s="9" t="s">
        <v>3041</v>
      </c>
      <c r="E1525" s="10">
        <v>27539.99</v>
      </c>
      <c r="F1525" s="11" t="s">
        <v>20</v>
      </c>
      <c r="G1525" s="9" t="str">
        <f t="shared" si="128"/>
        <v>C248568993</v>
      </c>
      <c r="H1525" s="9" t="s">
        <v>21</v>
      </c>
      <c r="I1525" s="12">
        <v>57</v>
      </c>
      <c r="J1525" s="10">
        <v>27539.99</v>
      </c>
      <c r="K1525" s="13">
        <v>30871</v>
      </c>
      <c r="L1525" s="13">
        <v>49309</v>
      </c>
      <c r="M1525" s="12">
        <f t="shared" si="129"/>
        <v>50</v>
      </c>
      <c r="N1525" s="9">
        <v>60000</v>
      </c>
      <c r="O1525" s="12">
        <v>1</v>
      </c>
      <c r="P1525" s="9">
        <f t="shared" si="130"/>
        <v>60000</v>
      </c>
      <c r="Q1525" s="9">
        <f t="shared" si="127"/>
        <v>660000</v>
      </c>
      <c r="R1525" s="10">
        <f t="shared" si="131"/>
        <v>660000</v>
      </c>
    </row>
    <row r="1526" spans="1:18" x14ac:dyDescent="0.35">
      <c r="A1526" s="7">
        <v>1525</v>
      </c>
      <c r="B1526" s="9" t="s">
        <v>3042</v>
      </c>
      <c r="C1526" s="9">
        <v>8017610622</v>
      </c>
      <c r="D1526" s="9" t="s">
        <v>3043</v>
      </c>
      <c r="E1526" s="10">
        <v>198000</v>
      </c>
      <c r="F1526" s="11" t="s">
        <v>523</v>
      </c>
      <c r="G1526" s="9" t="str">
        <f t="shared" si="128"/>
        <v>C231407058</v>
      </c>
      <c r="H1526" s="9" t="s">
        <v>21</v>
      </c>
      <c r="I1526" s="12">
        <v>57</v>
      </c>
      <c r="J1526" s="10">
        <v>198000</v>
      </c>
      <c r="K1526" s="13">
        <v>30871</v>
      </c>
      <c r="L1526" s="13">
        <v>49471</v>
      </c>
      <c r="M1526" s="12">
        <f t="shared" si="129"/>
        <v>50</v>
      </c>
      <c r="N1526" s="9">
        <v>18000</v>
      </c>
      <c r="O1526" s="12">
        <v>1</v>
      </c>
      <c r="P1526" s="9">
        <f t="shared" si="130"/>
        <v>18000</v>
      </c>
      <c r="Q1526" s="9">
        <f t="shared" si="127"/>
        <v>198000</v>
      </c>
      <c r="R1526" s="10">
        <f t="shared" si="131"/>
        <v>198000</v>
      </c>
    </row>
    <row r="1527" spans="1:18" x14ac:dyDescent="0.35">
      <c r="A1527" s="7">
        <v>1526</v>
      </c>
      <c r="B1527" s="9" t="s">
        <v>3044</v>
      </c>
      <c r="C1527" s="9">
        <v>9842568043</v>
      </c>
      <c r="D1527" s="9" t="s">
        <v>3045</v>
      </c>
      <c r="E1527" s="10">
        <v>78063.990000000005</v>
      </c>
      <c r="F1527" s="11" t="s">
        <v>20</v>
      </c>
      <c r="G1527" s="9" t="str">
        <f t="shared" si="128"/>
        <v>C207732825</v>
      </c>
      <c r="H1527" s="9" t="s">
        <v>21</v>
      </c>
      <c r="I1527" s="12">
        <v>57</v>
      </c>
      <c r="J1527" s="10">
        <v>78063.990000000005</v>
      </c>
      <c r="K1527" s="13">
        <v>30871</v>
      </c>
      <c r="L1527" s="13">
        <v>52199</v>
      </c>
      <c r="M1527" s="12">
        <f t="shared" si="129"/>
        <v>58</v>
      </c>
      <c r="N1527" s="9">
        <v>68000</v>
      </c>
      <c r="O1527" s="12">
        <v>1</v>
      </c>
      <c r="P1527" s="9">
        <f t="shared" si="130"/>
        <v>68000</v>
      </c>
      <c r="Q1527" s="9">
        <f t="shared" si="127"/>
        <v>748000</v>
      </c>
      <c r="R1527" s="10">
        <f t="shared" si="131"/>
        <v>748000</v>
      </c>
    </row>
    <row r="1528" spans="1:18" x14ac:dyDescent="0.35">
      <c r="A1528" s="7">
        <v>1527</v>
      </c>
      <c r="B1528" s="9" t="s">
        <v>3046</v>
      </c>
      <c r="C1528" s="9">
        <v>9792308393</v>
      </c>
      <c r="D1528" s="9" t="s">
        <v>3047</v>
      </c>
      <c r="E1528" s="10">
        <v>13285.71</v>
      </c>
      <c r="F1528" s="11" t="s">
        <v>20</v>
      </c>
      <c r="G1528" s="9" t="str">
        <f t="shared" si="128"/>
        <v>C256311909</v>
      </c>
      <c r="H1528" s="9" t="s">
        <v>21</v>
      </c>
      <c r="I1528" s="12">
        <v>57</v>
      </c>
      <c r="J1528" s="10">
        <v>13285.71</v>
      </c>
      <c r="K1528" s="13">
        <v>30871</v>
      </c>
      <c r="L1528" s="13">
        <v>49291</v>
      </c>
      <c r="M1528" s="12">
        <f t="shared" si="129"/>
        <v>50</v>
      </c>
      <c r="N1528" s="9">
        <v>30000</v>
      </c>
      <c r="O1528" s="12">
        <v>1</v>
      </c>
      <c r="P1528" s="9">
        <f t="shared" si="130"/>
        <v>30000</v>
      </c>
      <c r="Q1528" s="9">
        <f t="shared" si="127"/>
        <v>330000</v>
      </c>
      <c r="R1528" s="10">
        <f t="shared" si="131"/>
        <v>330000</v>
      </c>
    </row>
    <row r="1529" spans="1:18" x14ac:dyDescent="0.35">
      <c r="A1529" s="7">
        <v>1528</v>
      </c>
      <c r="B1529" s="9" t="s">
        <v>3048</v>
      </c>
      <c r="C1529" s="9">
        <v>9497102548</v>
      </c>
      <c r="D1529" s="9" t="s">
        <v>3049</v>
      </c>
      <c r="E1529" s="10">
        <v>24772.5</v>
      </c>
      <c r="F1529" s="11" t="s">
        <v>20</v>
      </c>
      <c r="G1529" s="9" t="str">
        <f t="shared" si="128"/>
        <v>C253798716</v>
      </c>
      <c r="H1529" s="9" t="s">
        <v>21</v>
      </c>
      <c r="I1529" s="12">
        <v>57</v>
      </c>
      <c r="J1529" s="10">
        <v>24772.5</v>
      </c>
      <c r="K1529" s="13">
        <v>30871</v>
      </c>
      <c r="L1529" s="13">
        <v>52578</v>
      </c>
      <c r="M1529" s="12">
        <f t="shared" si="129"/>
        <v>59</v>
      </c>
      <c r="N1529" s="9">
        <v>27000</v>
      </c>
      <c r="O1529" s="12">
        <v>1</v>
      </c>
      <c r="P1529" s="9">
        <f t="shared" si="130"/>
        <v>27000</v>
      </c>
      <c r="Q1529" s="9">
        <f t="shared" si="127"/>
        <v>297000</v>
      </c>
      <c r="R1529" s="10">
        <f t="shared" si="131"/>
        <v>297000</v>
      </c>
    </row>
    <row r="1530" spans="1:18" x14ac:dyDescent="0.35">
      <c r="A1530" s="7">
        <v>1529</v>
      </c>
      <c r="B1530" s="9" t="s">
        <v>3050</v>
      </c>
      <c r="C1530" s="9">
        <v>6391522895</v>
      </c>
      <c r="D1530" s="9" t="s">
        <v>3051</v>
      </c>
      <c r="E1530" s="10">
        <v>550000</v>
      </c>
      <c r="F1530" s="11" t="s">
        <v>24</v>
      </c>
      <c r="G1530" s="9" t="str">
        <f t="shared" si="128"/>
        <v>C257257800</v>
      </c>
      <c r="H1530" s="9" t="s">
        <v>21</v>
      </c>
      <c r="I1530" s="12">
        <v>57</v>
      </c>
      <c r="J1530" s="10">
        <v>550000</v>
      </c>
      <c r="K1530" s="13">
        <v>30871</v>
      </c>
      <c r="L1530" s="13">
        <v>53485</v>
      </c>
      <c r="M1530" s="12">
        <f t="shared" si="129"/>
        <v>61</v>
      </c>
      <c r="N1530" s="9">
        <v>50413</v>
      </c>
      <c r="O1530" s="12">
        <v>1</v>
      </c>
      <c r="P1530" s="9">
        <f t="shared" si="130"/>
        <v>50413</v>
      </c>
      <c r="Q1530" s="9">
        <f t="shared" si="127"/>
        <v>554543</v>
      </c>
      <c r="R1530" s="10">
        <f t="shared" si="131"/>
        <v>554543</v>
      </c>
    </row>
    <row r="1531" spans="1:18" x14ac:dyDescent="0.35">
      <c r="A1531" s="7">
        <v>1530</v>
      </c>
      <c r="B1531" s="9" t="s">
        <v>3052</v>
      </c>
      <c r="C1531" s="9">
        <v>9755013886</v>
      </c>
      <c r="D1531" s="9" t="s">
        <v>61</v>
      </c>
      <c r="E1531" s="10">
        <v>31762.5</v>
      </c>
      <c r="F1531" s="11" t="s">
        <v>20</v>
      </c>
      <c r="G1531" s="9" t="str">
        <f t="shared" si="128"/>
        <v>C012977257</v>
      </c>
      <c r="H1531" s="9" t="s">
        <v>21</v>
      </c>
      <c r="I1531" s="12">
        <v>57</v>
      </c>
      <c r="J1531" s="10">
        <v>31762.5</v>
      </c>
      <c r="K1531" s="13">
        <v>30871</v>
      </c>
      <c r="L1531" s="13">
        <v>52596</v>
      </c>
      <c r="M1531" s="12">
        <f t="shared" si="129"/>
        <v>59</v>
      </c>
      <c r="N1531" s="9">
        <v>33000</v>
      </c>
      <c r="O1531" s="12">
        <v>1</v>
      </c>
      <c r="P1531" s="9">
        <f t="shared" si="130"/>
        <v>33000</v>
      </c>
      <c r="Q1531" s="9">
        <f t="shared" si="127"/>
        <v>363000</v>
      </c>
      <c r="R1531" s="10">
        <f t="shared" si="131"/>
        <v>363000</v>
      </c>
    </row>
    <row r="1532" spans="1:18" x14ac:dyDescent="0.35">
      <c r="A1532" s="7">
        <v>1531</v>
      </c>
      <c r="B1532" s="9" t="s">
        <v>3053</v>
      </c>
      <c r="C1532" s="9">
        <v>9924782459</v>
      </c>
      <c r="D1532" s="9" t="s">
        <v>2666</v>
      </c>
      <c r="E1532" s="10">
        <v>18606.7</v>
      </c>
      <c r="F1532" s="11" t="s">
        <v>2092</v>
      </c>
      <c r="G1532" s="9" t="str">
        <f t="shared" si="128"/>
        <v>C260595669</v>
      </c>
      <c r="H1532" s="9" t="s">
        <v>21</v>
      </c>
      <c r="I1532" s="12">
        <v>57</v>
      </c>
      <c r="J1532" s="10">
        <v>18606.7</v>
      </c>
      <c r="K1532" s="13">
        <v>30871</v>
      </c>
      <c r="L1532" s="13">
        <v>52216</v>
      </c>
      <c r="M1532" s="12">
        <f t="shared" si="129"/>
        <v>58</v>
      </c>
      <c r="N1532" s="9">
        <v>21000</v>
      </c>
      <c r="O1532" s="12">
        <v>1</v>
      </c>
      <c r="P1532" s="9">
        <f t="shared" si="130"/>
        <v>21000</v>
      </c>
      <c r="Q1532" s="9">
        <f t="shared" si="127"/>
        <v>231000</v>
      </c>
      <c r="R1532" s="10">
        <f t="shared" si="131"/>
        <v>231000</v>
      </c>
    </row>
    <row r="1533" spans="1:18" x14ac:dyDescent="0.35">
      <c r="A1533" s="7">
        <v>1532</v>
      </c>
      <c r="B1533" s="9" t="s">
        <v>3054</v>
      </c>
      <c r="C1533" s="9">
        <v>9416214616</v>
      </c>
      <c r="D1533" s="9" t="s">
        <v>3055</v>
      </c>
      <c r="E1533" s="10">
        <v>1100000</v>
      </c>
      <c r="F1533" s="11" t="s">
        <v>24</v>
      </c>
      <c r="G1533" s="9" t="str">
        <f t="shared" si="128"/>
        <v>C206187316</v>
      </c>
      <c r="H1533" s="9" t="s">
        <v>21</v>
      </c>
      <c r="I1533" s="12">
        <v>57</v>
      </c>
      <c r="J1533" s="10">
        <v>1100000</v>
      </c>
      <c r="K1533" s="13">
        <v>30871</v>
      </c>
      <c r="L1533" s="13">
        <v>53414</v>
      </c>
      <c r="M1533" s="12">
        <f t="shared" si="129"/>
        <v>61</v>
      </c>
      <c r="N1533" s="9">
        <v>119190</v>
      </c>
      <c r="O1533" s="12">
        <v>1</v>
      </c>
      <c r="P1533" s="9">
        <f t="shared" si="130"/>
        <v>119190</v>
      </c>
      <c r="Q1533" s="9">
        <f t="shared" si="127"/>
        <v>1311090</v>
      </c>
      <c r="R1533" s="10">
        <f t="shared" si="131"/>
        <v>1311090</v>
      </c>
    </row>
    <row r="1534" spans="1:18" x14ac:dyDescent="0.35">
      <c r="A1534" s="7">
        <v>1533</v>
      </c>
      <c r="B1534" s="9" t="s">
        <v>3056</v>
      </c>
      <c r="C1534" s="9">
        <v>9771163622</v>
      </c>
      <c r="D1534" s="9" t="s">
        <v>3057</v>
      </c>
      <c r="E1534" s="10">
        <v>53980.5</v>
      </c>
      <c r="F1534" s="11" t="s">
        <v>20</v>
      </c>
      <c r="G1534" s="9" t="str">
        <f t="shared" si="128"/>
        <v>C191721311</v>
      </c>
      <c r="H1534" s="9" t="s">
        <v>21</v>
      </c>
      <c r="I1534" s="12">
        <v>57</v>
      </c>
      <c r="J1534" s="10">
        <v>53980.5</v>
      </c>
      <c r="K1534" s="13">
        <v>30871</v>
      </c>
      <c r="L1534" s="13">
        <v>52596</v>
      </c>
      <c r="M1534" s="12">
        <f t="shared" si="129"/>
        <v>59</v>
      </c>
      <c r="N1534" s="9">
        <v>53000</v>
      </c>
      <c r="O1534" s="12">
        <v>1</v>
      </c>
      <c r="P1534" s="9">
        <f t="shared" si="130"/>
        <v>53000</v>
      </c>
      <c r="Q1534" s="9">
        <f t="shared" si="127"/>
        <v>583000</v>
      </c>
      <c r="R1534" s="10">
        <f t="shared" si="131"/>
        <v>583000</v>
      </c>
    </row>
    <row r="1535" spans="1:18" x14ac:dyDescent="0.35">
      <c r="A1535" s="7">
        <v>1534</v>
      </c>
      <c r="B1535" s="9" t="s">
        <v>3058</v>
      </c>
      <c r="C1535" s="9">
        <v>9638908125</v>
      </c>
      <c r="D1535" s="9" t="s">
        <v>3059</v>
      </c>
      <c r="E1535" s="10">
        <v>1100000</v>
      </c>
      <c r="F1535" s="11" t="s">
        <v>24</v>
      </c>
      <c r="G1535" s="9" t="str">
        <f t="shared" si="128"/>
        <v>C255410788</v>
      </c>
      <c r="H1535" s="9" t="s">
        <v>21</v>
      </c>
      <c r="I1535" s="12">
        <v>57</v>
      </c>
      <c r="J1535" s="10">
        <v>1100000</v>
      </c>
      <c r="K1535" s="13">
        <v>30871</v>
      </c>
      <c r="L1535" s="13">
        <v>53489</v>
      </c>
      <c r="M1535" s="12">
        <f t="shared" si="129"/>
        <v>61</v>
      </c>
      <c r="N1535" s="9">
        <v>100000</v>
      </c>
      <c r="O1535" s="12">
        <v>1</v>
      </c>
      <c r="P1535" s="9">
        <f t="shared" si="130"/>
        <v>100000</v>
      </c>
      <c r="Q1535" s="9">
        <f t="shared" si="127"/>
        <v>1100000</v>
      </c>
      <c r="R1535" s="10">
        <f t="shared" si="131"/>
        <v>1100000</v>
      </c>
    </row>
    <row r="1536" spans="1:18" x14ac:dyDescent="0.35">
      <c r="A1536" s="7">
        <v>1535</v>
      </c>
      <c r="B1536" s="9" t="s">
        <v>3060</v>
      </c>
      <c r="C1536" s="9">
        <v>9378322891</v>
      </c>
      <c r="D1536" s="9" t="s">
        <v>3061</v>
      </c>
      <c r="E1536" s="10">
        <v>1650000</v>
      </c>
      <c r="F1536" s="11" t="s">
        <v>24</v>
      </c>
      <c r="G1536" s="9" t="str">
        <f t="shared" si="128"/>
        <v>C231504964</v>
      </c>
      <c r="H1536" s="9" t="s">
        <v>21</v>
      </c>
      <c r="I1536" s="12">
        <v>57</v>
      </c>
      <c r="J1536" s="10">
        <v>1650000</v>
      </c>
      <c r="K1536" s="13">
        <v>30871</v>
      </c>
      <c r="L1536" s="13">
        <v>53502</v>
      </c>
      <c r="M1536" s="12">
        <f t="shared" si="129"/>
        <v>61</v>
      </c>
      <c r="N1536" s="9">
        <v>150000</v>
      </c>
      <c r="O1536" s="12">
        <v>1</v>
      </c>
      <c r="P1536" s="9">
        <f t="shared" si="130"/>
        <v>150000</v>
      </c>
      <c r="Q1536" s="9">
        <f t="shared" si="127"/>
        <v>1650000</v>
      </c>
      <c r="R1536" s="10">
        <f t="shared" si="131"/>
        <v>1650000</v>
      </c>
    </row>
    <row r="1537" spans="1:18" x14ac:dyDescent="0.35">
      <c r="A1537" s="7">
        <v>1536</v>
      </c>
      <c r="B1537" s="9" t="s">
        <v>3062</v>
      </c>
      <c r="C1537" s="9">
        <v>8670818778</v>
      </c>
      <c r="D1537" s="9" t="s">
        <v>3063</v>
      </c>
      <c r="E1537" s="10">
        <v>1100000</v>
      </c>
      <c r="F1537" s="11" t="s">
        <v>24</v>
      </c>
      <c r="G1537" s="9" t="str">
        <f t="shared" si="128"/>
        <v>C263196117</v>
      </c>
      <c r="H1537" s="9" t="s">
        <v>21</v>
      </c>
      <c r="I1537" s="12">
        <v>57</v>
      </c>
      <c r="J1537" s="10">
        <v>1100000</v>
      </c>
      <c r="K1537" s="13">
        <v>30871</v>
      </c>
      <c r="L1537" s="13">
        <v>51956</v>
      </c>
      <c r="M1537" s="12">
        <f t="shared" si="129"/>
        <v>57</v>
      </c>
      <c r="N1537" s="9">
        <v>100000</v>
      </c>
      <c r="O1537" s="12">
        <v>1</v>
      </c>
      <c r="P1537" s="9">
        <f t="shared" si="130"/>
        <v>100000</v>
      </c>
      <c r="Q1537" s="9">
        <f t="shared" ref="Q1537:Q1600" si="132">P1537*11</f>
        <v>1100000</v>
      </c>
      <c r="R1537" s="10">
        <f t="shared" si="131"/>
        <v>1100000</v>
      </c>
    </row>
    <row r="1538" spans="1:18" x14ac:dyDescent="0.35">
      <c r="A1538" s="7">
        <v>1537</v>
      </c>
      <c r="B1538" s="9" t="s">
        <v>3064</v>
      </c>
      <c r="C1538" s="9">
        <v>9944263630</v>
      </c>
      <c r="D1538" s="9" t="s">
        <v>3065</v>
      </c>
      <c r="E1538" s="10">
        <v>232799.97</v>
      </c>
      <c r="F1538" s="11" t="s">
        <v>20</v>
      </c>
      <c r="G1538" s="9" t="str">
        <f t="shared" ref="G1538:G1601" si="133">B1538</f>
        <v>C270825691</v>
      </c>
      <c r="H1538" s="9" t="s">
        <v>21</v>
      </c>
      <c r="I1538" s="12">
        <v>57</v>
      </c>
      <c r="J1538" s="10">
        <v>232799.97</v>
      </c>
      <c r="K1538" s="13">
        <v>30871</v>
      </c>
      <c r="L1538" s="13">
        <v>52160</v>
      </c>
      <c r="M1538" s="12">
        <f t="shared" ref="M1538:M1601" si="134">ROUNDDOWN(YEARFRAC(K1538,L1538),0)</f>
        <v>58</v>
      </c>
      <c r="N1538" s="9">
        <v>153300</v>
      </c>
      <c r="O1538" s="12">
        <v>1</v>
      </c>
      <c r="P1538" s="9">
        <f t="shared" ref="P1538:P1601" si="135">O1538*N1538</f>
        <v>153300</v>
      </c>
      <c r="Q1538" s="9">
        <f t="shared" si="132"/>
        <v>1686300</v>
      </c>
      <c r="R1538" s="10">
        <f t="shared" ref="R1538:R1601" si="136">MAX(Q1538,J1538)</f>
        <v>1686300</v>
      </c>
    </row>
    <row r="1539" spans="1:18" x14ac:dyDescent="0.35">
      <c r="A1539" s="7">
        <v>1538</v>
      </c>
      <c r="B1539" s="9" t="s">
        <v>3066</v>
      </c>
      <c r="C1539" s="9">
        <v>9860450001</v>
      </c>
      <c r="D1539" s="9" t="s">
        <v>3067</v>
      </c>
      <c r="E1539" s="10">
        <v>1100000</v>
      </c>
      <c r="F1539" s="11" t="s">
        <v>24</v>
      </c>
      <c r="G1539" s="9" t="str">
        <f t="shared" si="133"/>
        <v>C223485376</v>
      </c>
      <c r="H1539" s="9" t="s">
        <v>21</v>
      </c>
      <c r="I1539" s="12">
        <v>57</v>
      </c>
      <c r="J1539" s="10">
        <v>1100000</v>
      </c>
      <c r="K1539" s="13">
        <v>30871</v>
      </c>
      <c r="L1539" s="13">
        <v>51923</v>
      </c>
      <c r="M1539" s="12">
        <f t="shared" si="134"/>
        <v>57</v>
      </c>
      <c r="N1539" s="9">
        <v>102772</v>
      </c>
      <c r="O1539" s="12">
        <v>1</v>
      </c>
      <c r="P1539" s="9">
        <f t="shared" si="135"/>
        <v>102772</v>
      </c>
      <c r="Q1539" s="9">
        <f t="shared" si="132"/>
        <v>1130492</v>
      </c>
      <c r="R1539" s="10">
        <f t="shared" si="136"/>
        <v>1130492</v>
      </c>
    </row>
    <row r="1540" spans="1:18" x14ac:dyDescent="0.35">
      <c r="A1540" s="7">
        <v>1539</v>
      </c>
      <c r="B1540" s="9" t="s">
        <v>3068</v>
      </c>
      <c r="C1540" s="9">
        <v>9911704321</v>
      </c>
      <c r="D1540" s="9" t="s">
        <v>3069</v>
      </c>
      <c r="E1540" s="10">
        <v>59040</v>
      </c>
      <c r="F1540" s="11" t="s">
        <v>24</v>
      </c>
      <c r="G1540" s="9" t="str">
        <f t="shared" si="133"/>
        <v>C221360820</v>
      </c>
      <c r="H1540" s="9" t="s">
        <v>21</v>
      </c>
      <c r="I1540" s="12">
        <v>57</v>
      </c>
      <c r="J1540" s="10">
        <v>59040</v>
      </c>
      <c r="K1540" s="13">
        <v>30871</v>
      </c>
      <c r="L1540" s="13">
        <v>51677</v>
      </c>
      <c r="M1540" s="12">
        <f t="shared" si="134"/>
        <v>56</v>
      </c>
      <c r="N1540" s="9">
        <v>100000</v>
      </c>
      <c r="O1540" s="12">
        <v>1</v>
      </c>
      <c r="P1540" s="9">
        <f t="shared" si="135"/>
        <v>100000</v>
      </c>
      <c r="Q1540" s="9">
        <f t="shared" si="132"/>
        <v>1100000</v>
      </c>
      <c r="R1540" s="10">
        <f t="shared" si="136"/>
        <v>1100000</v>
      </c>
    </row>
    <row r="1541" spans="1:18" x14ac:dyDescent="0.35">
      <c r="A1541" s="7">
        <v>1540</v>
      </c>
      <c r="B1541" s="9" t="s">
        <v>3070</v>
      </c>
      <c r="C1541" s="9">
        <v>9978609530</v>
      </c>
      <c r="D1541" s="9" t="s">
        <v>3071</v>
      </c>
      <c r="E1541" s="10">
        <v>230449.98</v>
      </c>
      <c r="F1541" s="11" t="s">
        <v>20</v>
      </c>
      <c r="G1541" s="9" t="str">
        <f t="shared" si="133"/>
        <v>C999029969</v>
      </c>
      <c r="H1541" s="9" t="s">
        <v>21</v>
      </c>
      <c r="I1541" s="12">
        <v>57</v>
      </c>
      <c r="J1541" s="10">
        <v>230449.98</v>
      </c>
      <c r="K1541" s="13">
        <v>30871</v>
      </c>
      <c r="L1541" s="13">
        <v>51682</v>
      </c>
      <c r="M1541" s="12">
        <f t="shared" si="134"/>
        <v>56</v>
      </c>
      <c r="N1541" s="9">
        <v>51000</v>
      </c>
      <c r="O1541" s="12">
        <v>2</v>
      </c>
      <c r="P1541" s="9">
        <f t="shared" si="135"/>
        <v>102000</v>
      </c>
      <c r="Q1541" s="9">
        <f t="shared" si="132"/>
        <v>1122000</v>
      </c>
      <c r="R1541" s="10">
        <f t="shared" si="136"/>
        <v>1122000</v>
      </c>
    </row>
    <row r="1542" spans="1:18" x14ac:dyDescent="0.35">
      <c r="A1542" s="7">
        <v>1541</v>
      </c>
      <c r="B1542" s="9" t="s">
        <v>3072</v>
      </c>
      <c r="C1542" s="9">
        <v>9975165371</v>
      </c>
      <c r="D1542" s="9" t="s">
        <v>3073</v>
      </c>
      <c r="E1542" s="10">
        <v>1100000</v>
      </c>
      <c r="F1542" s="11" t="s">
        <v>24</v>
      </c>
      <c r="G1542" s="9" t="str">
        <f t="shared" si="133"/>
        <v>C228757070</v>
      </c>
      <c r="H1542" s="9" t="s">
        <v>21</v>
      </c>
      <c r="I1542" s="12">
        <v>57</v>
      </c>
      <c r="J1542" s="10">
        <v>1100000</v>
      </c>
      <c r="K1542" s="13">
        <v>30871</v>
      </c>
      <c r="L1542" s="13">
        <v>49709</v>
      </c>
      <c r="M1542" s="12">
        <f t="shared" si="134"/>
        <v>51</v>
      </c>
      <c r="N1542" s="9">
        <v>100000</v>
      </c>
      <c r="O1542" s="12">
        <v>1</v>
      </c>
      <c r="P1542" s="9">
        <f t="shared" si="135"/>
        <v>100000</v>
      </c>
      <c r="Q1542" s="9">
        <f t="shared" si="132"/>
        <v>1100000</v>
      </c>
      <c r="R1542" s="10">
        <f t="shared" si="136"/>
        <v>1100000</v>
      </c>
    </row>
    <row r="1543" spans="1:18" x14ac:dyDescent="0.35">
      <c r="A1543" s="7">
        <v>1542</v>
      </c>
      <c r="B1543" s="9" t="s">
        <v>3074</v>
      </c>
      <c r="C1543" s="9">
        <v>9963148370</v>
      </c>
      <c r="D1543" s="9" t="s">
        <v>3075</v>
      </c>
      <c r="E1543" s="10">
        <v>3575000</v>
      </c>
      <c r="F1543" s="11" t="s">
        <v>24</v>
      </c>
      <c r="G1543" s="9" t="str">
        <f t="shared" si="133"/>
        <v>C260904807</v>
      </c>
      <c r="H1543" s="9" t="s">
        <v>21</v>
      </c>
      <c r="I1543" s="12">
        <v>57</v>
      </c>
      <c r="J1543" s="10">
        <v>3575000</v>
      </c>
      <c r="K1543" s="13">
        <v>30871</v>
      </c>
      <c r="L1543" s="13">
        <v>53408</v>
      </c>
      <c r="M1543" s="12">
        <f t="shared" si="134"/>
        <v>61</v>
      </c>
      <c r="N1543" s="9">
        <v>327681</v>
      </c>
      <c r="O1543" s="12">
        <v>1</v>
      </c>
      <c r="P1543" s="9">
        <f t="shared" si="135"/>
        <v>327681</v>
      </c>
      <c r="Q1543" s="9">
        <f t="shared" si="132"/>
        <v>3604491</v>
      </c>
      <c r="R1543" s="10">
        <f t="shared" si="136"/>
        <v>3604491</v>
      </c>
    </row>
    <row r="1544" spans="1:18" x14ac:dyDescent="0.35">
      <c r="A1544" s="7">
        <v>1543</v>
      </c>
      <c r="B1544" s="9" t="s">
        <v>3076</v>
      </c>
      <c r="C1544" s="9">
        <v>9926845494</v>
      </c>
      <c r="D1544" s="9" t="s">
        <v>3077</v>
      </c>
      <c r="E1544" s="10">
        <v>70069.990000000005</v>
      </c>
      <c r="F1544" s="11" t="s">
        <v>20</v>
      </c>
      <c r="G1544" s="9" t="str">
        <f t="shared" si="133"/>
        <v>C247025291</v>
      </c>
      <c r="H1544" s="9" t="s">
        <v>21</v>
      </c>
      <c r="I1544" s="12">
        <v>57</v>
      </c>
      <c r="J1544" s="10">
        <v>70069.990000000005</v>
      </c>
      <c r="K1544" s="13">
        <v>30871</v>
      </c>
      <c r="L1544" s="13">
        <v>52221</v>
      </c>
      <c r="M1544" s="12">
        <f t="shared" si="134"/>
        <v>58</v>
      </c>
      <c r="N1544" s="9">
        <v>52000</v>
      </c>
      <c r="O1544" s="12">
        <v>1</v>
      </c>
      <c r="P1544" s="9">
        <f t="shared" si="135"/>
        <v>52000</v>
      </c>
      <c r="Q1544" s="9">
        <f t="shared" si="132"/>
        <v>572000</v>
      </c>
      <c r="R1544" s="10">
        <f t="shared" si="136"/>
        <v>572000</v>
      </c>
    </row>
    <row r="1545" spans="1:18" x14ac:dyDescent="0.35">
      <c r="A1545" s="7">
        <v>1544</v>
      </c>
      <c r="B1545" s="9" t="s">
        <v>3078</v>
      </c>
      <c r="C1545" s="9">
        <v>7559060737</v>
      </c>
      <c r="D1545" s="9" t="s">
        <v>3079</v>
      </c>
      <c r="E1545" s="10">
        <v>55232.62</v>
      </c>
      <c r="F1545" s="11" t="s">
        <v>20</v>
      </c>
      <c r="G1545" s="9" t="str">
        <f t="shared" si="133"/>
        <v>C263612727</v>
      </c>
      <c r="H1545" s="9" t="s">
        <v>21</v>
      </c>
      <c r="I1545" s="12">
        <v>57</v>
      </c>
      <c r="J1545" s="10">
        <v>55232.62</v>
      </c>
      <c r="K1545" s="13">
        <v>30871</v>
      </c>
      <c r="L1545" s="13">
        <v>52591</v>
      </c>
      <c r="M1545" s="12">
        <f t="shared" si="134"/>
        <v>59</v>
      </c>
      <c r="N1545" s="9">
        <v>53000</v>
      </c>
      <c r="O1545" s="12">
        <v>1</v>
      </c>
      <c r="P1545" s="9">
        <f t="shared" si="135"/>
        <v>53000</v>
      </c>
      <c r="Q1545" s="9">
        <f t="shared" si="132"/>
        <v>583000</v>
      </c>
      <c r="R1545" s="10">
        <f t="shared" si="136"/>
        <v>583000</v>
      </c>
    </row>
    <row r="1546" spans="1:18" x14ac:dyDescent="0.35">
      <c r="A1546" s="7">
        <v>1545</v>
      </c>
      <c r="B1546" s="9" t="s">
        <v>3080</v>
      </c>
      <c r="C1546" s="9">
        <v>9334621018</v>
      </c>
      <c r="D1546" s="9" t="s">
        <v>3081</v>
      </c>
      <c r="E1546" s="10">
        <v>56070</v>
      </c>
      <c r="F1546" s="11" t="s">
        <v>20</v>
      </c>
      <c r="G1546" s="9" t="str">
        <f t="shared" si="133"/>
        <v>C237922443</v>
      </c>
      <c r="H1546" s="9" t="s">
        <v>21</v>
      </c>
      <c r="I1546" s="12">
        <v>57</v>
      </c>
      <c r="J1546" s="10">
        <v>56070</v>
      </c>
      <c r="K1546" s="13">
        <v>30871</v>
      </c>
      <c r="L1546" s="13">
        <v>52596</v>
      </c>
      <c r="M1546" s="12">
        <f t="shared" si="134"/>
        <v>59</v>
      </c>
      <c r="N1546" s="9">
        <v>61320</v>
      </c>
      <c r="O1546" s="12">
        <v>1</v>
      </c>
      <c r="P1546" s="9">
        <f t="shared" si="135"/>
        <v>61320</v>
      </c>
      <c r="Q1546" s="9">
        <f t="shared" si="132"/>
        <v>674520</v>
      </c>
      <c r="R1546" s="10">
        <f t="shared" si="136"/>
        <v>674520</v>
      </c>
    </row>
    <row r="1547" spans="1:18" x14ac:dyDescent="0.35">
      <c r="A1547" s="7">
        <v>1546</v>
      </c>
      <c r="B1547" s="9" t="s">
        <v>3082</v>
      </c>
      <c r="C1547" s="9">
        <v>7902585101</v>
      </c>
      <c r="D1547" s="9" t="s">
        <v>3083</v>
      </c>
      <c r="E1547" s="10">
        <v>158355</v>
      </c>
      <c r="F1547" s="11" t="s">
        <v>20</v>
      </c>
      <c r="G1547" s="9" t="str">
        <f t="shared" si="133"/>
        <v>C253803368</v>
      </c>
      <c r="H1547" s="9" t="s">
        <v>21</v>
      </c>
      <c r="I1547" s="12">
        <v>57</v>
      </c>
      <c r="J1547" s="10">
        <v>158355</v>
      </c>
      <c r="K1547" s="13">
        <v>30871</v>
      </c>
      <c r="L1547" s="13">
        <v>52593</v>
      </c>
      <c r="M1547" s="12">
        <f t="shared" si="134"/>
        <v>59</v>
      </c>
      <c r="N1547" s="9">
        <v>135000</v>
      </c>
      <c r="O1547" s="12">
        <v>1</v>
      </c>
      <c r="P1547" s="9">
        <f t="shared" si="135"/>
        <v>135000</v>
      </c>
      <c r="Q1547" s="9">
        <f t="shared" si="132"/>
        <v>1485000</v>
      </c>
      <c r="R1547" s="10">
        <f t="shared" si="136"/>
        <v>1485000</v>
      </c>
    </row>
    <row r="1548" spans="1:18" x14ac:dyDescent="0.35">
      <c r="A1548" s="7">
        <v>1547</v>
      </c>
      <c r="B1548" s="9" t="s">
        <v>3084</v>
      </c>
      <c r="C1548" s="9">
        <v>8787086090</v>
      </c>
      <c r="D1548" s="9" t="s">
        <v>3085</v>
      </c>
      <c r="E1548" s="10">
        <v>1100000</v>
      </c>
      <c r="F1548" s="11" t="s">
        <v>24</v>
      </c>
      <c r="G1548" s="9" t="str">
        <f t="shared" si="133"/>
        <v>C230188734</v>
      </c>
      <c r="H1548" s="9" t="s">
        <v>21</v>
      </c>
      <c r="I1548" s="12">
        <v>57</v>
      </c>
      <c r="J1548" s="10">
        <v>1100000</v>
      </c>
      <c r="K1548" s="13">
        <v>30871</v>
      </c>
      <c r="L1548" s="13">
        <v>49738</v>
      </c>
      <c r="M1548" s="12">
        <f t="shared" si="134"/>
        <v>51</v>
      </c>
      <c r="N1548" s="9">
        <v>100000</v>
      </c>
      <c r="O1548" s="12">
        <v>1</v>
      </c>
      <c r="P1548" s="9">
        <f t="shared" si="135"/>
        <v>100000</v>
      </c>
      <c r="Q1548" s="9">
        <f t="shared" si="132"/>
        <v>1100000</v>
      </c>
      <c r="R1548" s="10">
        <f t="shared" si="136"/>
        <v>1100000</v>
      </c>
    </row>
    <row r="1549" spans="1:18" x14ac:dyDescent="0.35">
      <c r="A1549" s="7">
        <v>1548</v>
      </c>
      <c r="B1549" s="9" t="s">
        <v>3086</v>
      </c>
      <c r="C1549" s="9">
        <v>9000000289</v>
      </c>
      <c r="D1549" s="9" t="s">
        <v>3087</v>
      </c>
      <c r="E1549" s="10">
        <v>44999.99</v>
      </c>
      <c r="F1549" s="11" t="s">
        <v>20</v>
      </c>
      <c r="G1549" s="9" t="str">
        <f t="shared" si="133"/>
        <v>C265036385</v>
      </c>
      <c r="H1549" s="9" t="s">
        <v>21</v>
      </c>
      <c r="I1549" s="12">
        <v>57</v>
      </c>
      <c r="J1549" s="10">
        <v>44999.99</v>
      </c>
      <c r="K1549" s="13">
        <v>30871</v>
      </c>
      <c r="L1549" s="13">
        <v>48579</v>
      </c>
      <c r="M1549" s="12">
        <f t="shared" si="134"/>
        <v>48</v>
      </c>
      <c r="N1549" s="9">
        <v>50633</v>
      </c>
      <c r="O1549" s="12">
        <v>1</v>
      </c>
      <c r="P1549" s="9">
        <f t="shared" si="135"/>
        <v>50633</v>
      </c>
      <c r="Q1549" s="9">
        <f t="shared" si="132"/>
        <v>556963</v>
      </c>
      <c r="R1549" s="10">
        <f t="shared" si="136"/>
        <v>556963</v>
      </c>
    </row>
    <row r="1550" spans="1:18" x14ac:dyDescent="0.35">
      <c r="A1550" s="7">
        <v>1549</v>
      </c>
      <c r="B1550" s="9" t="s">
        <v>3088</v>
      </c>
      <c r="C1550" s="9">
        <v>9939630118</v>
      </c>
      <c r="D1550" s="9" t="s">
        <v>3089</v>
      </c>
      <c r="E1550" s="10">
        <v>1100000</v>
      </c>
      <c r="F1550" s="11" t="s">
        <v>24</v>
      </c>
      <c r="G1550" s="9" t="str">
        <f t="shared" si="133"/>
        <v>C153524941</v>
      </c>
      <c r="H1550" s="9" t="s">
        <v>21</v>
      </c>
      <c r="I1550" s="12">
        <v>57</v>
      </c>
      <c r="J1550" s="10">
        <v>1100000</v>
      </c>
      <c r="K1550" s="13">
        <v>30871</v>
      </c>
      <c r="L1550" s="13">
        <v>53327</v>
      </c>
      <c r="M1550" s="12">
        <f t="shared" si="134"/>
        <v>61</v>
      </c>
      <c r="N1550" s="9">
        <v>52464</v>
      </c>
      <c r="O1550" s="12">
        <v>2</v>
      </c>
      <c r="P1550" s="9">
        <f t="shared" si="135"/>
        <v>104928</v>
      </c>
      <c r="Q1550" s="9">
        <f t="shared" si="132"/>
        <v>1154208</v>
      </c>
      <c r="R1550" s="10">
        <f t="shared" si="136"/>
        <v>1154208</v>
      </c>
    </row>
    <row r="1551" spans="1:18" x14ac:dyDescent="0.35">
      <c r="A1551" s="7">
        <v>1550</v>
      </c>
      <c r="B1551" s="9" t="s">
        <v>3090</v>
      </c>
      <c r="C1551" s="9">
        <v>9786761315</v>
      </c>
      <c r="D1551" s="9" t="s">
        <v>3091</v>
      </c>
      <c r="E1551" s="10">
        <v>49777.87</v>
      </c>
      <c r="F1551" s="11" t="s">
        <v>20</v>
      </c>
      <c r="G1551" s="9" t="str">
        <f t="shared" si="133"/>
        <v>C237959005</v>
      </c>
      <c r="H1551" s="9" t="s">
        <v>21</v>
      </c>
      <c r="I1551" s="12">
        <v>57</v>
      </c>
      <c r="J1551" s="10">
        <v>49777.87</v>
      </c>
      <c r="K1551" s="13">
        <v>30871</v>
      </c>
      <c r="L1551" s="13">
        <v>52587</v>
      </c>
      <c r="M1551" s="12">
        <f t="shared" si="134"/>
        <v>59</v>
      </c>
      <c r="N1551" s="9">
        <v>64733</v>
      </c>
      <c r="O1551" s="12">
        <v>1</v>
      </c>
      <c r="P1551" s="9">
        <f t="shared" si="135"/>
        <v>64733</v>
      </c>
      <c r="Q1551" s="9">
        <f t="shared" si="132"/>
        <v>712063</v>
      </c>
      <c r="R1551" s="10">
        <f t="shared" si="136"/>
        <v>712063</v>
      </c>
    </row>
    <row r="1552" spans="1:18" x14ac:dyDescent="0.35">
      <c r="A1552" s="7">
        <v>1551</v>
      </c>
      <c r="B1552" s="9" t="s">
        <v>3092</v>
      </c>
      <c r="C1552" s="9">
        <v>7978685822</v>
      </c>
      <c r="D1552" s="9" t="s">
        <v>2530</v>
      </c>
      <c r="E1552" s="10">
        <v>114000</v>
      </c>
      <c r="F1552" s="11" t="s">
        <v>20</v>
      </c>
      <c r="G1552" s="9" t="str">
        <f t="shared" si="133"/>
        <v>C206326779</v>
      </c>
      <c r="H1552" s="9" t="s">
        <v>21</v>
      </c>
      <c r="I1552" s="12">
        <v>57</v>
      </c>
      <c r="J1552" s="10">
        <v>114000</v>
      </c>
      <c r="K1552" s="13">
        <v>30871</v>
      </c>
      <c r="L1552" s="13">
        <v>52572</v>
      </c>
      <c r="M1552" s="12">
        <f t="shared" si="134"/>
        <v>59</v>
      </c>
      <c r="N1552" s="9">
        <v>54035</v>
      </c>
      <c r="O1552" s="12">
        <v>2</v>
      </c>
      <c r="P1552" s="9">
        <f t="shared" si="135"/>
        <v>108070</v>
      </c>
      <c r="Q1552" s="9">
        <f t="shared" si="132"/>
        <v>1188770</v>
      </c>
      <c r="R1552" s="10">
        <f t="shared" si="136"/>
        <v>1188770</v>
      </c>
    </row>
    <row r="1553" spans="1:18" x14ac:dyDescent="0.35">
      <c r="A1553" s="7">
        <v>1552</v>
      </c>
      <c r="B1553" s="9" t="s">
        <v>3093</v>
      </c>
      <c r="C1553" s="9">
        <v>9474456477</v>
      </c>
      <c r="D1553" s="9" t="s">
        <v>3094</v>
      </c>
      <c r="E1553" s="10">
        <v>52674.99</v>
      </c>
      <c r="F1553" s="11" t="s">
        <v>20</v>
      </c>
      <c r="G1553" s="9" t="str">
        <f t="shared" si="133"/>
        <v>C110372440</v>
      </c>
      <c r="H1553" s="9" t="s">
        <v>21</v>
      </c>
      <c r="I1553" s="12">
        <v>57</v>
      </c>
      <c r="J1553" s="10">
        <v>52674.99</v>
      </c>
      <c r="K1553" s="13">
        <v>30871</v>
      </c>
      <c r="L1553" s="13">
        <v>52212</v>
      </c>
      <c r="M1553" s="12">
        <f t="shared" si="134"/>
        <v>58</v>
      </c>
      <c r="N1553" s="9">
        <v>50000</v>
      </c>
      <c r="O1553" s="12">
        <v>1</v>
      </c>
      <c r="P1553" s="9">
        <f t="shared" si="135"/>
        <v>50000</v>
      </c>
      <c r="Q1553" s="9">
        <f t="shared" si="132"/>
        <v>550000</v>
      </c>
      <c r="R1553" s="10">
        <f t="shared" si="136"/>
        <v>550000</v>
      </c>
    </row>
    <row r="1554" spans="1:18" x14ac:dyDescent="0.35">
      <c r="A1554" s="7">
        <v>1553</v>
      </c>
      <c r="B1554" s="9" t="s">
        <v>3095</v>
      </c>
      <c r="C1554" s="9">
        <v>8697092358</v>
      </c>
      <c r="D1554" s="9" t="s">
        <v>3096</v>
      </c>
      <c r="E1554" s="10">
        <v>41999.99</v>
      </c>
      <c r="F1554" s="11" t="s">
        <v>20</v>
      </c>
      <c r="G1554" s="9" t="str">
        <f t="shared" si="133"/>
        <v>C227808441</v>
      </c>
      <c r="H1554" s="9" t="s">
        <v>21</v>
      </c>
      <c r="I1554" s="12">
        <v>57</v>
      </c>
      <c r="J1554" s="10">
        <v>41999.99</v>
      </c>
      <c r="K1554" s="13">
        <v>30871</v>
      </c>
      <c r="L1554" s="13">
        <v>48213</v>
      </c>
      <c r="M1554" s="12">
        <f t="shared" si="134"/>
        <v>47</v>
      </c>
      <c r="N1554" s="9">
        <v>50000</v>
      </c>
      <c r="O1554" s="12">
        <v>1</v>
      </c>
      <c r="P1554" s="9">
        <f t="shared" si="135"/>
        <v>50000</v>
      </c>
      <c r="Q1554" s="9">
        <f t="shared" si="132"/>
        <v>550000</v>
      </c>
      <c r="R1554" s="10">
        <f t="shared" si="136"/>
        <v>550000</v>
      </c>
    </row>
    <row r="1555" spans="1:18" x14ac:dyDescent="0.35">
      <c r="A1555" s="7">
        <v>1554</v>
      </c>
      <c r="B1555" s="9" t="s">
        <v>3097</v>
      </c>
      <c r="C1555" s="9">
        <v>9692820830</v>
      </c>
      <c r="D1555" s="9" t="s">
        <v>3098</v>
      </c>
      <c r="E1555" s="10">
        <v>62346.37</v>
      </c>
      <c r="F1555" s="11" t="s">
        <v>20</v>
      </c>
      <c r="G1555" s="9" t="str">
        <f t="shared" si="133"/>
        <v>C191703630</v>
      </c>
      <c r="H1555" s="9" t="s">
        <v>21</v>
      </c>
      <c r="I1555" s="12">
        <v>57</v>
      </c>
      <c r="J1555" s="10">
        <v>62346.37</v>
      </c>
      <c r="K1555" s="13">
        <v>30871</v>
      </c>
      <c r="L1555" s="13">
        <v>52596</v>
      </c>
      <c r="M1555" s="12">
        <f t="shared" si="134"/>
        <v>59</v>
      </c>
      <c r="N1555" s="9">
        <v>63000</v>
      </c>
      <c r="O1555" s="12">
        <v>1</v>
      </c>
      <c r="P1555" s="9">
        <f t="shared" si="135"/>
        <v>63000</v>
      </c>
      <c r="Q1555" s="9">
        <f t="shared" si="132"/>
        <v>693000</v>
      </c>
      <c r="R1555" s="10">
        <f t="shared" si="136"/>
        <v>693000</v>
      </c>
    </row>
    <row r="1556" spans="1:18" x14ac:dyDescent="0.35">
      <c r="A1556" s="7">
        <v>1555</v>
      </c>
      <c r="B1556" s="9" t="s">
        <v>3099</v>
      </c>
      <c r="C1556" s="9">
        <v>9874146195</v>
      </c>
      <c r="D1556" s="9" t="s">
        <v>3100</v>
      </c>
      <c r="E1556" s="10">
        <v>391299.96</v>
      </c>
      <c r="F1556" s="11" t="s">
        <v>20</v>
      </c>
      <c r="G1556" s="9" t="str">
        <f t="shared" si="133"/>
        <v>C226783868</v>
      </c>
      <c r="H1556" s="9" t="s">
        <v>21</v>
      </c>
      <c r="I1556" s="12">
        <v>57</v>
      </c>
      <c r="J1556" s="10">
        <v>391299.96</v>
      </c>
      <c r="K1556" s="13">
        <v>30871</v>
      </c>
      <c r="L1556" s="13">
        <v>52133</v>
      </c>
      <c r="M1556" s="12">
        <f t="shared" si="134"/>
        <v>58</v>
      </c>
      <c r="N1556" s="9">
        <v>300000</v>
      </c>
      <c r="O1556" s="12">
        <v>1</v>
      </c>
      <c r="P1556" s="9">
        <f t="shared" si="135"/>
        <v>300000</v>
      </c>
      <c r="Q1556" s="9">
        <f t="shared" si="132"/>
        <v>3300000</v>
      </c>
      <c r="R1556" s="10">
        <f t="shared" si="136"/>
        <v>3300000</v>
      </c>
    </row>
    <row r="1557" spans="1:18" x14ac:dyDescent="0.35">
      <c r="A1557" s="7">
        <v>1556</v>
      </c>
      <c r="B1557" s="9" t="s">
        <v>3101</v>
      </c>
      <c r="C1557" s="9">
        <v>8397098308</v>
      </c>
      <c r="D1557" s="9" t="s">
        <v>3102</v>
      </c>
      <c r="E1557" s="10">
        <v>1100000</v>
      </c>
      <c r="F1557" s="11" t="s">
        <v>24</v>
      </c>
      <c r="G1557" s="9" t="str">
        <f t="shared" si="133"/>
        <v>C247851805</v>
      </c>
      <c r="H1557" s="9" t="s">
        <v>21</v>
      </c>
      <c r="I1557" s="12">
        <v>57</v>
      </c>
      <c r="J1557" s="10">
        <v>1100000</v>
      </c>
      <c r="K1557" s="13">
        <v>30871</v>
      </c>
      <c r="L1557" s="13">
        <v>53294</v>
      </c>
      <c r="M1557" s="12">
        <f t="shared" si="134"/>
        <v>61</v>
      </c>
      <c r="N1557" s="9">
        <v>102871</v>
      </c>
      <c r="O1557" s="12">
        <v>1</v>
      </c>
      <c r="P1557" s="9">
        <f t="shared" si="135"/>
        <v>102871</v>
      </c>
      <c r="Q1557" s="9">
        <f t="shared" si="132"/>
        <v>1131581</v>
      </c>
      <c r="R1557" s="10">
        <f t="shared" si="136"/>
        <v>1131581</v>
      </c>
    </row>
    <row r="1558" spans="1:18" x14ac:dyDescent="0.35">
      <c r="A1558" s="7">
        <v>1557</v>
      </c>
      <c r="B1558" s="9" t="s">
        <v>3103</v>
      </c>
      <c r="C1558" s="9">
        <v>7250596829</v>
      </c>
      <c r="D1558" s="9" t="s">
        <v>3104</v>
      </c>
      <c r="E1558" s="10">
        <v>34424.99</v>
      </c>
      <c r="F1558" s="11" t="s">
        <v>20</v>
      </c>
      <c r="G1558" s="9" t="str">
        <f t="shared" si="133"/>
        <v>C217934257</v>
      </c>
      <c r="H1558" s="9" t="s">
        <v>21</v>
      </c>
      <c r="I1558" s="12">
        <v>57</v>
      </c>
      <c r="J1558" s="10">
        <v>34424.99</v>
      </c>
      <c r="K1558" s="13">
        <v>30871</v>
      </c>
      <c r="L1558" s="13">
        <v>48924</v>
      </c>
      <c r="M1558" s="12">
        <f t="shared" si="134"/>
        <v>49</v>
      </c>
      <c r="N1558" s="9">
        <v>50000</v>
      </c>
      <c r="O1558" s="12">
        <v>1</v>
      </c>
      <c r="P1558" s="9">
        <f t="shared" si="135"/>
        <v>50000</v>
      </c>
      <c r="Q1558" s="9">
        <f t="shared" si="132"/>
        <v>550000</v>
      </c>
      <c r="R1558" s="10">
        <f t="shared" si="136"/>
        <v>550000</v>
      </c>
    </row>
    <row r="1559" spans="1:18" x14ac:dyDescent="0.35">
      <c r="A1559" s="7">
        <v>1558</v>
      </c>
      <c r="B1559" s="9" t="s">
        <v>3105</v>
      </c>
      <c r="C1559" s="9">
        <v>9234423722</v>
      </c>
      <c r="D1559" s="9" t="s">
        <v>3106</v>
      </c>
      <c r="E1559" s="10">
        <v>2200000</v>
      </c>
      <c r="F1559" s="11" t="s">
        <v>24</v>
      </c>
      <c r="G1559" s="9" t="str">
        <f t="shared" si="133"/>
        <v>C195695618</v>
      </c>
      <c r="H1559" s="9" t="s">
        <v>21</v>
      </c>
      <c r="I1559" s="12">
        <v>57</v>
      </c>
      <c r="J1559" s="10">
        <v>2200000</v>
      </c>
      <c r="K1559" s="13">
        <v>30871</v>
      </c>
      <c r="L1559" s="13">
        <v>53447</v>
      </c>
      <c r="M1559" s="12">
        <f t="shared" si="134"/>
        <v>61</v>
      </c>
      <c r="N1559" s="9">
        <v>114118</v>
      </c>
      <c r="O1559" s="12">
        <v>2</v>
      </c>
      <c r="P1559" s="9">
        <f t="shared" si="135"/>
        <v>228236</v>
      </c>
      <c r="Q1559" s="9">
        <f t="shared" si="132"/>
        <v>2510596</v>
      </c>
      <c r="R1559" s="10">
        <f t="shared" si="136"/>
        <v>2510596</v>
      </c>
    </row>
    <row r="1560" spans="1:18" x14ac:dyDescent="0.35">
      <c r="A1560" s="7">
        <v>1559</v>
      </c>
      <c r="B1560" s="9" t="s">
        <v>3107</v>
      </c>
      <c r="C1560" s="9">
        <v>9707057614</v>
      </c>
      <c r="D1560" s="9" t="s">
        <v>3108</v>
      </c>
      <c r="E1560" s="10">
        <v>64224.99</v>
      </c>
      <c r="F1560" s="11" t="s">
        <v>20</v>
      </c>
      <c r="G1560" s="9" t="str">
        <f t="shared" si="133"/>
        <v>C110325183</v>
      </c>
      <c r="H1560" s="9" t="s">
        <v>21</v>
      </c>
      <c r="I1560" s="12">
        <v>57</v>
      </c>
      <c r="J1560" s="10">
        <v>64224.99</v>
      </c>
      <c r="K1560" s="13">
        <v>30871</v>
      </c>
      <c r="L1560" s="13">
        <v>52206</v>
      </c>
      <c r="M1560" s="12">
        <f t="shared" si="134"/>
        <v>58</v>
      </c>
      <c r="N1560" s="9">
        <v>50000</v>
      </c>
      <c r="O1560" s="12">
        <v>1</v>
      </c>
      <c r="P1560" s="9">
        <f t="shared" si="135"/>
        <v>50000</v>
      </c>
      <c r="Q1560" s="9">
        <f t="shared" si="132"/>
        <v>550000</v>
      </c>
      <c r="R1560" s="10">
        <f t="shared" si="136"/>
        <v>550000</v>
      </c>
    </row>
    <row r="1561" spans="1:18" x14ac:dyDescent="0.35">
      <c r="A1561" s="7">
        <v>1560</v>
      </c>
      <c r="B1561" s="9" t="s">
        <v>3109</v>
      </c>
      <c r="C1561" s="9">
        <v>9690757642</v>
      </c>
      <c r="D1561" s="9" t="s">
        <v>3110</v>
      </c>
      <c r="E1561" s="10">
        <v>22199.99</v>
      </c>
      <c r="F1561" s="11" t="s">
        <v>20</v>
      </c>
      <c r="G1561" s="9" t="str">
        <f t="shared" si="133"/>
        <v>C231656391</v>
      </c>
      <c r="H1561" s="9" t="s">
        <v>21</v>
      </c>
      <c r="I1561" s="12">
        <v>57</v>
      </c>
      <c r="J1561" s="10">
        <v>22199.99</v>
      </c>
      <c r="K1561" s="13">
        <v>30871</v>
      </c>
      <c r="L1561" s="13">
        <v>48535</v>
      </c>
      <c r="M1561" s="12">
        <f t="shared" si="134"/>
        <v>48</v>
      </c>
      <c r="N1561" s="9">
        <v>50000</v>
      </c>
      <c r="O1561" s="12">
        <v>1</v>
      </c>
      <c r="P1561" s="9">
        <f t="shared" si="135"/>
        <v>50000</v>
      </c>
      <c r="Q1561" s="9">
        <f t="shared" si="132"/>
        <v>550000</v>
      </c>
      <c r="R1561" s="10">
        <f t="shared" si="136"/>
        <v>550000</v>
      </c>
    </row>
    <row r="1562" spans="1:18" x14ac:dyDescent="0.35">
      <c r="A1562" s="7">
        <v>1561</v>
      </c>
      <c r="B1562" s="9" t="s">
        <v>3111</v>
      </c>
      <c r="C1562" s="9">
        <v>9896095016</v>
      </c>
      <c r="D1562" s="9" t="s">
        <v>3112</v>
      </c>
      <c r="E1562" s="10">
        <v>203700</v>
      </c>
      <c r="F1562" s="11" t="s">
        <v>20</v>
      </c>
      <c r="G1562" s="9" t="str">
        <f t="shared" si="133"/>
        <v>C193006050</v>
      </c>
      <c r="H1562" s="9" t="s">
        <v>21</v>
      </c>
      <c r="I1562" s="12">
        <v>57</v>
      </c>
      <c r="J1562" s="10">
        <v>203700</v>
      </c>
      <c r="K1562" s="13">
        <v>30871</v>
      </c>
      <c r="L1562" s="13">
        <v>52579</v>
      </c>
      <c r="M1562" s="12">
        <f t="shared" si="134"/>
        <v>59</v>
      </c>
      <c r="N1562" s="9">
        <v>175000</v>
      </c>
      <c r="O1562" s="12">
        <v>1</v>
      </c>
      <c r="P1562" s="9">
        <f t="shared" si="135"/>
        <v>175000</v>
      </c>
      <c r="Q1562" s="9">
        <f t="shared" si="132"/>
        <v>1925000</v>
      </c>
      <c r="R1562" s="10">
        <f t="shared" si="136"/>
        <v>1925000</v>
      </c>
    </row>
    <row r="1563" spans="1:18" x14ac:dyDescent="0.35">
      <c r="A1563" s="7">
        <v>1562</v>
      </c>
      <c r="B1563" s="9" t="s">
        <v>3113</v>
      </c>
      <c r="C1563" s="9">
        <v>9825775332</v>
      </c>
      <c r="D1563" s="9" t="s">
        <v>3114</v>
      </c>
      <c r="E1563" s="10">
        <v>67416.3</v>
      </c>
      <c r="F1563" s="11" t="s">
        <v>20</v>
      </c>
      <c r="G1563" s="9" t="str">
        <f t="shared" si="133"/>
        <v>C117559680</v>
      </c>
      <c r="H1563" s="9" t="s">
        <v>21</v>
      </c>
      <c r="I1563" s="12">
        <v>57</v>
      </c>
      <c r="J1563" s="10">
        <v>67416.3</v>
      </c>
      <c r="K1563" s="13">
        <v>30871</v>
      </c>
      <c r="L1563" s="13">
        <v>51059</v>
      </c>
      <c r="M1563" s="12">
        <f t="shared" si="134"/>
        <v>55</v>
      </c>
      <c r="N1563" s="9">
        <v>87000</v>
      </c>
      <c r="O1563" s="12">
        <v>1</v>
      </c>
      <c r="P1563" s="9">
        <f t="shared" si="135"/>
        <v>87000</v>
      </c>
      <c r="Q1563" s="9">
        <f t="shared" si="132"/>
        <v>957000</v>
      </c>
      <c r="R1563" s="10">
        <f t="shared" si="136"/>
        <v>957000</v>
      </c>
    </row>
    <row r="1564" spans="1:18" x14ac:dyDescent="0.35">
      <c r="A1564" s="7">
        <v>1563</v>
      </c>
      <c r="B1564" s="9" t="s">
        <v>3115</v>
      </c>
      <c r="C1564" s="9">
        <v>8974741825</v>
      </c>
      <c r="D1564" s="9" t="s">
        <v>3116</v>
      </c>
      <c r="E1564" s="10">
        <v>1100000</v>
      </c>
      <c r="F1564" s="11" t="s">
        <v>24</v>
      </c>
      <c r="G1564" s="9" t="str">
        <f t="shared" si="133"/>
        <v>C257007160</v>
      </c>
      <c r="H1564" s="9" t="s">
        <v>21</v>
      </c>
      <c r="I1564" s="12">
        <v>57</v>
      </c>
      <c r="J1564" s="10">
        <v>1100000</v>
      </c>
      <c r="K1564" s="13">
        <v>30871</v>
      </c>
      <c r="L1564" s="13">
        <v>49717</v>
      </c>
      <c r="M1564" s="12">
        <f t="shared" si="134"/>
        <v>51</v>
      </c>
      <c r="N1564" s="9">
        <v>100000</v>
      </c>
      <c r="O1564" s="12">
        <v>1</v>
      </c>
      <c r="P1564" s="9">
        <f t="shared" si="135"/>
        <v>100000</v>
      </c>
      <c r="Q1564" s="9">
        <f t="shared" si="132"/>
        <v>1100000</v>
      </c>
      <c r="R1564" s="10">
        <f t="shared" si="136"/>
        <v>1100000</v>
      </c>
    </row>
    <row r="1565" spans="1:18" x14ac:dyDescent="0.35">
      <c r="A1565" s="7">
        <v>1564</v>
      </c>
      <c r="B1565" s="9" t="s">
        <v>3117</v>
      </c>
      <c r="C1565" s="9">
        <v>9732514949</v>
      </c>
      <c r="D1565" s="9" t="s">
        <v>3118</v>
      </c>
      <c r="E1565" s="10">
        <v>1100000</v>
      </c>
      <c r="F1565" s="11" t="s">
        <v>24</v>
      </c>
      <c r="G1565" s="9" t="str">
        <f t="shared" si="133"/>
        <v>C227686799</v>
      </c>
      <c r="H1565" s="9" t="s">
        <v>21</v>
      </c>
      <c r="I1565" s="12">
        <v>57</v>
      </c>
      <c r="J1565" s="10">
        <v>1100000</v>
      </c>
      <c r="K1565" s="13">
        <v>30871</v>
      </c>
      <c r="L1565" s="13">
        <v>53495</v>
      </c>
      <c r="M1565" s="12">
        <f t="shared" si="134"/>
        <v>61</v>
      </c>
      <c r="N1565" s="9">
        <v>100000</v>
      </c>
      <c r="O1565" s="12">
        <v>1</v>
      </c>
      <c r="P1565" s="9">
        <f t="shared" si="135"/>
        <v>100000</v>
      </c>
      <c r="Q1565" s="9">
        <f t="shared" si="132"/>
        <v>1100000</v>
      </c>
      <c r="R1565" s="10">
        <f t="shared" si="136"/>
        <v>1100000</v>
      </c>
    </row>
    <row r="1566" spans="1:18" x14ac:dyDescent="0.35">
      <c r="A1566" s="7">
        <v>1565</v>
      </c>
      <c r="B1566" s="9" t="s">
        <v>3119</v>
      </c>
      <c r="C1566" s="9">
        <v>8617602195</v>
      </c>
      <c r="D1566" s="9" t="s">
        <v>3120</v>
      </c>
      <c r="E1566" s="10">
        <v>1100000</v>
      </c>
      <c r="F1566" s="11" t="s">
        <v>24</v>
      </c>
      <c r="G1566" s="9" t="str">
        <f t="shared" si="133"/>
        <v>C256997271</v>
      </c>
      <c r="H1566" s="9" t="s">
        <v>21</v>
      </c>
      <c r="I1566" s="12">
        <v>57</v>
      </c>
      <c r="J1566" s="10">
        <v>1100000</v>
      </c>
      <c r="K1566" s="13">
        <v>30871</v>
      </c>
      <c r="L1566" s="13">
        <v>49709</v>
      </c>
      <c r="M1566" s="12">
        <f t="shared" si="134"/>
        <v>51</v>
      </c>
      <c r="N1566" s="9">
        <v>100000</v>
      </c>
      <c r="O1566" s="12">
        <v>1</v>
      </c>
      <c r="P1566" s="9">
        <f t="shared" si="135"/>
        <v>100000</v>
      </c>
      <c r="Q1566" s="9">
        <f t="shared" si="132"/>
        <v>1100000</v>
      </c>
      <c r="R1566" s="10">
        <f t="shared" si="136"/>
        <v>1100000</v>
      </c>
    </row>
    <row r="1567" spans="1:18" x14ac:dyDescent="0.35">
      <c r="A1567" s="7">
        <v>1566</v>
      </c>
      <c r="B1567" s="9" t="s">
        <v>3121</v>
      </c>
      <c r="C1567" s="9">
        <v>9631458914</v>
      </c>
      <c r="D1567" s="9" t="s">
        <v>3122</v>
      </c>
      <c r="E1567" s="10">
        <v>550000</v>
      </c>
      <c r="F1567" s="11" t="s">
        <v>24</v>
      </c>
      <c r="G1567" s="9" t="str">
        <f t="shared" si="133"/>
        <v>C194069054</v>
      </c>
      <c r="H1567" s="9" t="s">
        <v>21</v>
      </c>
      <c r="I1567" s="12">
        <v>57</v>
      </c>
      <c r="J1567" s="10">
        <v>550000</v>
      </c>
      <c r="K1567" s="13">
        <v>30871</v>
      </c>
      <c r="L1567" s="13">
        <v>49525</v>
      </c>
      <c r="M1567" s="12">
        <f t="shared" si="134"/>
        <v>51</v>
      </c>
      <c r="N1567" s="9">
        <v>50000</v>
      </c>
      <c r="O1567" s="12">
        <v>1</v>
      </c>
      <c r="P1567" s="9">
        <f t="shared" si="135"/>
        <v>50000</v>
      </c>
      <c r="Q1567" s="9">
        <f t="shared" si="132"/>
        <v>550000</v>
      </c>
      <c r="R1567" s="10">
        <f t="shared" si="136"/>
        <v>550000</v>
      </c>
    </row>
    <row r="1568" spans="1:18" x14ac:dyDescent="0.35">
      <c r="A1568" s="7">
        <v>1567</v>
      </c>
      <c r="B1568" s="9" t="s">
        <v>3123</v>
      </c>
      <c r="C1568" s="9">
        <v>8050255832</v>
      </c>
      <c r="D1568" s="9" t="s">
        <v>3124</v>
      </c>
      <c r="E1568" s="10">
        <v>113965.68</v>
      </c>
      <c r="F1568" s="11" t="s">
        <v>20</v>
      </c>
      <c r="G1568" s="9" t="str">
        <f t="shared" si="133"/>
        <v>C260365983</v>
      </c>
      <c r="H1568" s="9" t="s">
        <v>21</v>
      </c>
      <c r="I1568" s="12">
        <v>57</v>
      </c>
      <c r="J1568" s="10">
        <v>113965.68</v>
      </c>
      <c r="K1568" s="13">
        <v>30871</v>
      </c>
      <c r="L1568" s="13">
        <v>49309</v>
      </c>
      <c r="M1568" s="12">
        <f t="shared" si="134"/>
        <v>50</v>
      </c>
      <c r="N1568" s="9">
        <v>36720</v>
      </c>
      <c r="O1568" s="12">
        <v>2</v>
      </c>
      <c r="P1568" s="9">
        <f t="shared" si="135"/>
        <v>73440</v>
      </c>
      <c r="Q1568" s="9">
        <f t="shared" si="132"/>
        <v>807840</v>
      </c>
      <c r="R1568" s="10">
        <f t="shared" si="136"/>
        <v>807840</v>
      </c>
    </row>
    <row r="1569" spans="1:18" x14ac:dyDescent="0.35">
      <c r="A1569" s="7">
        <v>1568</v>
      </c>
      <c r="B1569" s="9" t="s">
        <v>3125</v>
      </c>
      <c r="C1569" s="9">
        <v>9474930210</v>
      </c>
      <c r="D1569" s="9" t="s">
        <v>3126</v>
      </c>
      <c r="E1569" s="10">
        <v>129149.97</v>
      </c>
      <c r="F1569" s="11" t="s">
        <v>20</v>
      </c>
      <c r="G1569" s="9" t="str">
        <f t="shared" si="133"/>
        <v>C265504590</v>
      </c>
      <c r="H1569" s="9" t="s">
        <v>21</v>
      </c>
      <c r="I1569" s="12">
        <v>57</v>
      </c>
      <c r="J1569" s="10">
        <v>129149.97</v>
      </c>
      <c r="K1569" s="13">
        <v>30871</v>
      </c>
      <c r="L1569" s="13">
        <v>51822</v>
      </c>
      <c r="M1569" s="12">
        <f t="shared" si="134"/>
        <v>57</v>
      </c>
      <c r="N1569" s="9">
        <v>72000</v>
      </c>
      <c r="O1569" s="12">
        <v>1</v>
      </c>
      <c r="P1569" s="9">
        <f t="shared" si="135"/>
        <v>72000</v>
      </c>
      <c r="Q1569" s="9">
        <f t="shared" si="132"/>
        <v>792000</v>
      </c>
      <c r="R1569" s="10">
        <f t="shared" si="136"/>
        <v>792000</v>
      </c>
    </row>
    <row r="1570" spans="1:18" x14ac:dyDescent="0.35">
      <c r="A1570" s="7">
        <v>1569</v>
      </c>
      <c r="B1570" s="9" t="s">
        <v>3127</v>
      </c>
      <c r="C1570" s="9">
        <v>9434566449</v>
      </c>
      <c r="D1570" s="9" t="s">
        <v>3128</v>
      </c>
      <c r="E1570" s="10">
        <v>195650</v>
      </c>
      <c r="F1570" s="11" t="s">
        <v>20</v>
      </c>
      <c r="G1570" s="9" t="str">
        <f t="shared" si="133"/>
        <v>C259093936</v>
      </c>
      <c r="H1570" s="9" t="s">
        <v>21</v>
      </c>
      <c r="I1570" s="12">
        <v>57</v>
      </c>
      <c r="J1570" s="10">
        <v>195650</v>
      </c>
      <c r="K1570" s="13">
        <v>30871</v>
      </c>
      <c r="L1570" s="13">
        <v>52590</v>
      </c>
      <c r="M1570" s="12">
        <f t="shared" si="134"/>
        <v>59</v>
      </c>
      <c r="N1570" s="9">
        <v>200000</v>
      </c>
      <c r="O1570" s="12">
        <v>1</v>
      </c>
      <c r="P1570" s="9">
        <f t="shared" si="135"/>
        <v>200000</v>
      </c>
      <c r="Q1570" s="9">
        <f t="shared" si="132"/>
        <v>2200000</v>
      </c>
      <c r="R1570" s="10">
        <f t="shared" si="136"/>
        <v>2200000</v>
      </c>
    </row>
    <row r="1571" spans="1:18" x14ac:dyDescent="0.35">
      <c r="A1571" s="7">
        <v>1570</v>
      </c>
      <c r="B1571" s="9" t="s">
        <v>3129</v>
      </c>
      <c r="C1571" s="9">
        <v>9934217535</v>
      </c>
      <c r="D1571" s="9" t="s">
        <v>3130</v>
      </c>
      <c r="E1571" s="10">
        <v>62299.99</v>
      </c>
      <c r="F1571" s="11" t="s">
        <v>20</v>
      </c>
      <c r="G1571" s="9" t="str">
        <f t="shared" si="133"/>
        <v>C195067220</v>
      </c>
      <c r="H1571" s="9" t="s">
        <v>21</v>
      </c>
      <c r="I1571" s="12">
        <v>57</v>
      </c>
      <c r="J1571" s="10">
        <v>62299.99</v>
      </c>
      <c r="K1571" s="13">
        <v>30871</v>
      </c>
      <c r="L1571" s="13">
        <v>52228</v>
      </c>
      <c r="M1571" s="12">
        <f t="shared" si="134"/>
        <v>58</v>
      </c>
      <c r="N1571" s="9">
        <v>51375</v>
      </c>
      <c r="O1571" s="12">
        <v>1</v>
      </c>
      <c r="P1571" s="9">
        <f t="shared" si="135"/>
        <v>51375</v>
      </c>
      <c r="Q1571" s="9">
        <f t="shared" si="132"/>
        <v>565125</v>
      </c>
      <c r="R1571" s="10">
        <f t="shared" si="136"/>
        <v>565125</v>
      </c>
    </row>
    <row r="1572" spans="1:18" x14ac:dyDescent="0.35">
      <c r="A1572" s="7">
        <v>1571</v>
      </c>
      <c r="B1572" s="9" t="s">
        <v>3131</v>
      </c>
      <c r="C1572" s="9">
        <v>9176927077</v>
      </c>
      <c r="D1572" s="9" t="s">
        <v>3132</v>
      </c>
      <c r="E1572" s="10">
        <v>92312.48</v>
      </c>
      <c r="F1572" s="11" t="s">
        <v>20</v>
      </c>
      <c r="G1572" s="9" t="str">
        <f t="shared" si="133"/>
        <v>C256031865</v>
      </c>
      <c r="H1572" s="9" t="s">
        <v>21</v>
      </c>
      <c r="I1572" s="12">
        <v>57</v>
      </c>
      <c r="J1572" s="10">
        <v>92312.48</v>
      </c>
      <c r="K1572" s="13">
        <v>30871</v>
      </c>
      <c r="L1572" s="13">
        <v>51838</v>
      </c>
      <c r="M1572" s="12">
        <f t="shared" si="134"/>
        <v>57</v>
      </c>
      <c r="N1572" s="9">
        <v>50000</v>
      </c>
      <c r="O1572" s="12">
        <v>1</v>
      </c>
      <c r="P1572" s="9">
        <f t="shared" si="135"/>
        <v>50000</v>
      </c>
      <c r="Q1572" s="9">
        <f t="shared" si="132"/>
        <v>550000</v>
      </c>
      <c r="R1572" s="10">
        <f t="shared" si="136"/>
        <v>550000</v>
      </c>
    </row>
    <row r="1573" spans="1:18" x14ac:dyDescent="0.35">
      <c r="A1573" s="7">
        <v>1572</v>
      </c>
      <c r="B1573" s="9" t="s">
        <v>3133</v>
      </c>
      <c r="C1573" s="9">
        <v>9825937374</v>
      </c>
      <c r="D1573" s="9" t="s">
        <v>3134</v>
      </c>
      <c r="E1573" s="10">
        <v>81010.12</v>
      </c>
      <c r="F1573" s="11" t="s">
        <v>20</v>
      </c>
      <c r="G1573" s="9" t="str">
        <f t="shared" si="133"/>
        <v>C181910653</v>
      </c>
      <c r="H1573" s="9" t="s">
        <v>21</v>
      </c>
      <c r="I1573" s="12">
        <v>57</v>
      </c>
      <c r="J1573" s="10">
        <v>81010.12</v>
      </c>
      <c r="K1573" s="13">
        <v>30871</v>
      </c>
      <c r="L1573" s="13">
        <v>52596</v>
      </c>
      <c r="M1573" s="12">
        <f t="shared" si="134"/>
        <v>59</v>
      </c>
      <c r="N1573" s="9">
        <v>81000</v>
      </c>
      <c r="O1573" s="12">
        <v>1</v>
      </c>
      <c r="P1573" s="9">
        <f t="shared" si="135"/>
        <v>81000</v>
      </c>
      <c r="Q1573" s="9">
        <f t="shared" si="132"/>
        <v>891000</v>
      </c>
      <c r="R1573" s="10">
        <f t="shared" si="136"/>
        <v>891000</v>
      </c>
    </row>
    <row r="1574" spans="1:18" x14ac:dyDescent="0.35">
      <c r="A1574" s="7">
        <v>1573</v>
      </c>
      <c r="B1574" s="9" t="s">
        <v>3135</v>
      </c>
      <c r="C1574" s="9">
        <v>6289175052</v>
      </c>
      <c r="D1574" s="9" t="s">
        <v>3136</v>
      </c>
      <c r="E1574" s="10">
        <v>173766.59</v>
      </c>
      <c r="F1574" s="11" t="s">
        <v>24</v>
      </c>
      <c r="G1574" s="9" t="str">
        <f t="shared" si="133"/>
        <v>C218486403</v>
      </c>
      <c r="H1574" s="9" t="s">
        <v>21</v>
      </c>
      <c r="I1574" s="12">
        <v>57</v>
      </c>
      <c r="J1574" s="10">
        <v>173766.59</v>
      </c>
      <c r="K1574" s="13">
        <v>30871</v>
      </c>
      <c r="L1574" s="13">
        <v>53142</v>
      </c>
      <c r="M1574" s="12">
        <f t="shared" si="134"/>
        <v>60</v>
      </c>
      <c r="N1574" s="9">
        <v>200000</v>
      </c>
      <c r="O1574" s="12">
        <v>1</v>
      </c>
      <c r="P1574" s="9">
        <f t="shared" si="135"/>
        <v>200000</v>
      </c>
      <c r="Q1574" s="9">
        <f t="shared" si="132"/>
        <v>2200000</v>
      </c>
      <c r="R1574" s="10">
        <f t="shared" si="136"/>
        <v>2200000</v>
      </c>
    </row>
    <row r="1575" spans="1:18" x14ac:dyDescent="0.35">
      <c r="A1575" s="7">
        <v>1574</v>
      </c>
      <c r="B1575" s="9" t="s">
        <v>3137</v>
      </c>
      <c r="C1575" s="9">
        <v>7538882245</v>
      </c>
      <c r="D1575" s="9" t="s">
        <v>3138</v>
      </c>
      <c r="E1575" s="10">
        <v>383010</v>
      </c>
      <c r="F1575" s="11" t="s">
        <v>20</v>
      </c>
      <c r="G1575" s="9" t="str">
        <f t="shared" si="133"/>
        <v>C330973548</v>
      </c>
      <c r="H1575" s="9" t="s">
        <v>21</v>
      </c>
      <c r="I1575" s="12">
        <v>57</v>
      </c>
      <c r="J1575" s="10">
        <v>383010</v>
      </c>
      <c r="K1575" s="13">
        <v>30871</v>
      </c>
      <c r="L1575" s="13">
        <v>52555</v>
      </c>
      <c r="M1575" s="12">
        <f t="shared" si="134"/>
        <v>59</v>
      </c>
      <c r="N1575" s="9">
        <v>100000</v>
      </c>
      <c r="O1575" s="12">
        <v>1</v>
      </c>
      <c r="P1575" s="9">
        <f t="shared" si="135"/>
        <v>100000</v>
      </c>
      <c r="Q1575" s="9">
        <f t="shared" si="132"/>
        <v>1100000</v>
      </c>
      <c r="R1575" s="10">
        <f t="shared" si="136"/>
        <v>1100000</v>
      </c>
    </row>
    <row r="1576" spans="1:18" x14ac:dyDescent="0.35">
      <c r="A1576" s="7">
        <v>1575</v>
      </c>
      <c r="B1576" s="9" t="s">
        <v>3139</v>
      </c>
      <c r="C1576" s="9">
        <v>9059583435</v>
      </c>
      <c r="D1576" s="9" t="s">
        <v>3140</v>
      </c>
      <c r="E1576" s="10">
        <v>90562.48</v>
      </c>
      <c r="F1576" s="11" t="s">
        <v>20</v>
      </c>
      <c r="G1576" s="9" t="str">
        <f t="shared" si="133"/>
        <v>C186447985</v>
      </c>
      <c r="H1576" s="9" t="s">
        <v>21</v>
      </c>
      <c r="I1576" s="12">
        <v>57</v>
      </c>
      <c r="J1576" s="10">
        <v>90562.48</v>
      </c>
      <c r="K1576" s="13">
        <v>30871</v>
      </c>
      <c r="L1576" s="13">
        <v>51866</v>
      </c>
      <c r="M1576" s="12">
        <f t="shared" si="134"/>
        <v>57</v>
      </c>
      <c r="N1576" s="9">
        <v>50000</v>
      </c>
      <c r="O1576" s="12">
        <v>1</v>
      </c>
      <c r="P1576" s="9">
        <f t="shared" si="135"/>
        <v>50000</v>
      </c>
      <c r="Q1576" s="9">
        <f t="shared" si="132"/>
        <v>550000</v>
      </c>
      <c r="R1576" s="10">
        <f t="shared" si="136"/>
        <v>550000</v>
      </c>
    </row>
    <row r="1577" spans="1:18" x14ac:dyDescent="0.35">
      <c r="A1577" s="7">
        <v>1576</v>
      </c>
      <c r="B1577" s="9" t="s">
        <v>3141</v>
      </c>
      <c r="C1577" s="9">
        <v>8081672229</v>
      </c>
      <c r="D1577" s="9" t="s">
        <v>3142</v>
      </c>
      <c r="E1577" s="10">
        <v>2200000</v>
      </c>
      <c r="F1577" s="11" t="s">
        <v>24</v>
      </c>
      <c r="G1577" s="9" t="str">
        <f t="shared" si="133"/>
        <v>C221715776</v>
      </c>
      <c r="H1577" s="9" t="s">
        <v>21</v>
      </c>
      <c r="I1577" s="12">
        <v>57</v>
      </c>
      <c r="J1577" s="10">
        <v>2200000</v>
      </c>
      <c r="K1577" s="13">
        <v>30871</v>
      </c>
      <c r="L1577" s="13">
        <v>49829</v>
      </c>
      <c r="M1577" s="12">
        <f t="shared" si="134"/>
        <v>51</v>
      </c>
      <c r="N1577" s="9">
        <v>200000</v>
      </c>
      <c r="O1577" s="12">
        <v>1</v>
      </c>
      <c r="P1577" s="9">
        <f t="shared" si="135"/>
        <v>200000</v>
      </c>
      <c r="Q1577" s="9">
        <f t="shared" si="132"/>
        <v>2200000</v>
      </c>
      <c r="R1577" s="10">
        <f t="shared" si="136"/>
        <v>2200000</v>
      </c>
    </row>
    <row r="1578" spans="1:18" x14ac:dyDescent="0.35">
      <c r="A1578" s="7">
        <v>1577</v>
      </c>
      <c r="B1578" s="9" t="s">
        <v>3143</v>
      </c>
      <c r="C1578" s="9">
        <v>9452342465</v>
      </c>
      <c r="D1578" s="9" t="s">
        <v>3144</v>
      </c>
      <c r="E1578" s="10">
        <v>1045000</v>
      </c>
      <c r="F1578" s="11" t="s">
        <v>24</v>
      </c>
      <c r="G1578" s="9" t="str">
        <f t="shared" si="133"/>
        <v>C227694901</v>
      </c>
      <c r="H1578" s="9" t="s">
        <v>21</v>
      </c>
      <c r="I1578" s="12">
        <v>57</v>
      </c>
      <c r="J1578" s="10">
        <v>1045000</v>
      </c>
      <c r="K1578" s="13">
        <v>30871</v>
      </c>
      <c r="L1578" s="13">
        <v>52028</v>
      </c>
      <c r="M1578" s="12">
        <f t="shared" si="134"/>
        <v>57</v>
      </c>
      <c r="N1578" s="9">
        <v>95000</v>
      </c>
      <c r="O1578" s="12">
        <v>1</v>
      </c>
      <c r="P1578" s="9">
        <f t="shared" si="135"/>
        <v>95000</v>
      </c>
      <c r="Q1578" s="9">
        <f t="shared" si="132"/>
        <v>1045000</v>
      </c>
      <c r="R1578" s="10">
        <f t="shared" si="136"/>
        <v>1045000</v>
      </c>
    </row>
    <row r="1579" spans="1:18" x14ac:dyDescent="0.35">
      <c r="A1579" s="7">
        <v>1578</v>
      </c>
      <c r="B1579" s="9" t="s">
        <v>3145</v>
      </c>
      <c r="C1579" s="9">
        <v>8168636387</v>
      </c>
      <c r="D1579" s="9" t="s">
        <v>3146</v>
      </c>
      <c r="E1579" s="10">
        <v>59401.120000000003</v>
      </c>
      <c r="F1579" s="11" t="s">
        <v>20</v>
      </c>
      <c r="G1579" s="9" t="str">
        <f t="shared" si="133"/>
        <v>C206321172</v>
      </c>
      <c r="H1579" s="9" t="s">
        <v>21</v>
      </c>
      <c r="I1579" s="12">
        <v>57</v>
      </c>
      <c r="J1579" s="10">
        <v>59401.120000000003</v>
      </c>
      <c r="K1579" s="13">
        <v>30871</v>
      </c>
      <c r="L1579" s="13">
        <v>52596</v>
      </c>
      <c r="M1579" s="12">
        <f t="shared" si="134"/>
        <v>59</v>
      </c>
      <c r="N1579" s="9">
        <v>57000</v>
      </c>
      <c r="O1579" s="12">
        <v>1</v>
      </c>
      <c r="P1579" s="9">
        <f t="shared" si="135"/>
        <v>57000</v>
      </c>
      <c r="Q1579" s="9">
        <f t="shared" si="132"/>
        <v>627000</v>
      </c>
      <c r="R1579" s="10">
        <f t="shared" si="136"/>
        <v>627000</v>
      </c>
    </row>
    <row r="1580" spans="1:18" x14ac:dyDescent="0.35">
      <c r="A1580" s="7">
        <v>1579</v>
      </c>
      <c r="B1580" s="9" t="s">
        <v>3147</v>
      </c>
      <c r="C1580" s="9">
        <v>9871549526</v>
      </c>
      <c r="D1580" s="9" t="s">
        <v>3148</v>
      </c>
      <c r="E1580" s="10">
        <v>166319.98000000001</v>
      </c>
      <c r="F1580" s="11" t="s">
        <v>20</v>
      </c>
      <c r="G1580" s="9" t="str">
        <f t="shared" si="133"/>
        <v>C247020542</v>
      </c>
      <c r="H1580" s="9" t="s">
        <v>21</v>
      </c>
      <c r="I1580" s="12">
        <v>57</v>
      </c>
      <c r="J1580" s="10">
        <v>166319.98000000001</v>
      </c>
      <c r="K1580" s="13">
        <v>30871</v>
      </c>
      <c r="L1580" s="13">
        <v>52228</v>
      </c>
      <c r="M1580" s="12">
        <f t="shared" si="134"/>
        <v>58</v>
      </c>
      <c r="N1580" s="9">
        <v>108000</v>
      </c>
      <c r="O1580" s="12">
        <v>1</v>
      </c>
      <c r="P1580" s="9">
        <f t="shared" si="135"/>
        <v>108000</v>
      </c>
      <c r="Q1580" s="9">
        <f t="shared" si="132"/>
        <v>1188000</v>
      </c>
      <c r="R1580" s="10">
        <f t="shared" si="136"/>
        <v>1188000</v>
      </c>
    </row>
    <row r="1581" spans="1:18" x14ac:dyDescent="0.35">
      <c r="A1581" s="7">
        <v>1580</v>
      </c>
      <c r="B1581" s="9" t="s">
        <v>3149</v>
      </c>
      <c r="C1581" s="9">
        <v>9646342200</v>
      </c>
      <c r="D1581" s="9" t="s">
        <v>1975</v>
      </c>
      <c r="E1581" s="10">
        <v>21749.99</v>
      </c>
      <c r="F1581" s="11" t="s">
        <v>20</v>
      </c>
      <c r="G1581" s="9" t="str">
        <f t="shared" si="133"/>
        <v>C266677604</v>
      </c>
      <c r="H1581" s="9" t="s">
        <v>21</v>
      </c>
      <c r="I1581" s="12">
        <v>57</v>
      </c>
      <c r="J1581" s="10">
        <v>21749.99</v>
      </c>
      <c r="K1581" s="13">
        <v>30871</v>
      </c>
      <c r="L1581" s="13">
        <v>49274</v>
      </c>
      <c r="M1581" s="12">
        <f t="shared" si="134"/>
        <v>50</v>
      </c>
      <c r="N1581" s="9">
        <v>50000</v>
      </c>
      <c r="O1581" s="12">
        <v>1</v>
      </c>
      <c r="P1581" s="9">
        <f t="shared" si="135"/>
        <v>50000</v>
      </c>
      <c r="Q1581" s="9">
        <f t="shared" si="132"/>
        <v>550000</v>
      </c>
      <c r="R1581" s="10">
        <f t="shared" si="136"/>
        <v>550000</v>
      </c>
    </row>
    <row r="1582" spans="1:18" x14ac:dyDescent="0.35">
      <c r="A1582" s="7">
        <v>1581</v>
      </c>
      <c r="B1582" s="9" t="s">
        <v>3150</v>
      </c>
      <c r="C1582" s="9">
        <v>9860081682</v>
      </c>
      <c r="D1582" s="9" t="s">
        <v>3151</v>
      </c>
      <c r="E1582" s="10">
        <v>166833.26</v>
      </c>
      <c r="F1582" s="11" t="s">
        <v>24</v>
      </c>
      <c r="G1582" s="9" t="str">
        <f t="shared" si="133"/>
        <v>C218473937</v>
      </c>
      <c r="H1582" s="9" t="s">
        <v>21</v>
      </c>
      <c r="I1582" s="12">
        <v>57</v>
      </c>
      <c r="J1582" s="10">
        <v>166833.26</v>
      </c>
      <c r="K1582" s="13">
        <v>30871</v>
      </c>
      <c r="L1582" s="13">
        <v>53137</v>
      </c>
      <c r="M1582" s="12">
        <f t="shared" si="134"/>
        <v>60</v>
      </c>
      <c r="N1582" s="9">
        <v>200000</v>
      </c>
      <c r="O1582" s="12">
        <v>1</v>
      </c>
      <c r="P1582" s="9">
        <f t="shared" si="135"/>
        <v>200000</v>
      </c>
      <c r="Q1582" s="9">
        <f t="shared" si="132"/>
        <v>2200000</v>
      </c>
      <c r="R1582" s="10">
        <f t="shared" si="136"/>
        <v>2200000</v>
      </c>
    </row>
    <row r="1583" spans="1:18" x14ac:dyDescent="0.35">
      <c r="A1583" s="7">
        <v>1582</v>
      </c>
      <c r="B1583" s="9" t="s">
        <v>3152</v>
      </c>
      <c r="C1583" s="9">
        <v>7205690281</v>
      </c>
      <c r="D1583" s="9" t="s">
        <v>3153</v>
      </c>
      <c r="E1583" s="10">
        <v>144899.97</v>
      </c>
      <c r="F1583" s="11" t="s">
        <v>20</v>
      </c>
      <c r="G1583" s="9" t="str">
        <f t="shared" si="133"/>
        <v>C103261322</v>
      </c>
      <c r="H1583" s="9" t="s">
        <v>21</v>
      </c>
      <c r="I1583" s="12">
        <v>57</v>
      </c>
      <c r="J1583" s="10">
        <v>144899.97</v>
      </c>
      <c r="K1583" s="13">
        <v>30871</v>
      </c>
      <c r="L1583" s="13">
        <v>51851</v>
      </c>
      <c r="M1583" s="12">
        <f t="shared" si="134"/>
        <v>57</v>
      </c>
      <c r="N1583" s="9">
        <v>80000</v>
      </c>
      <c r="O1583" s="12">
        <v>1</v>
      </c>
      <c r="P1583" s="9">
        <f t="shared" si="135"/>
        <v>80000</v>
      </c>
      <c r="Q1583" s="9">
        <f t="shared" si="132"/>
        <v>880000</v>
      </c>
      <c r="R1583" s="10">
        <f t="shared" si="136"/>
        <v>880000</v>
      </c>
    </row>
    <row r="1584" spans="1:18" x14ac:dyDescent="0.35">
      <c r="A1584" s="7">
        <v>1583</v>
      </c>
      <c r="B1584" s="9" t="s">
        <v>3154</v>
      </c>
      <c r="C1584" s="9">
        <v>8570888860</v>
      </c>
      <c r="D1584" s="9" t="s">
        <v>3155</v>
      </c>
      <c r="E1584" s="10">
        <v>1100000</v>
      </c>
      <c r="F1584" s="11" t="s">
        <v>24</v>
      </c>
      <c r="G1584" s="9" t="str">
        <f t="shared" si="133"/>
        <v>C249022810</v>
      </c>
      <c r="H1584" s="9" t="s">
        <v>21</v>
      </c>
      <c r="I1584" s="12">
        <v>57</v>
      </c>
      <c r="J1584" s="10">
        <v>1100000</v>
      </c>
      <c r="K1584" s="13">
        <v>30871</v>
      </c>
      <c r="L1584" s="13">
        <v>53493</v>
      </c>
      <c r="M1584" s="12">
        <f t="shared" si="134"/>
        <v>61</v>
      </c>
      <c r="N1584" s="9">
        <v>100000</v>
      </c>
      <c r="O1584" s="12">
        <v>1</v>
      </c>
      <c r="P1584" s="9">
        <f t="shared" si="135"/>
        <v>100000</v>
      </c>
      <c r="Q1584" s="9">
        <f t="shared" si="132"/>
        <v>1100000</v>
      </c>
      <c r="R1584" s="10">
        <f t="shared" si="136"/>
        <v>1100000</v>
      </c>
    </row>
    <row r="1585" spans="1:18" x14ac:dyDescent="0.35">
      <c r="A1585" s="7">
        <v>1584</v>
      </c>
      <c r="B1585" s="9" t="s">
        <v>3156</v>
      </c>
      <c r="C1585" s="9">
        <v>6363435652</v>
      </c>
      <c r="D1585" s="9" t="s">
        <v>3157</v>
      </c>
      <c r="E1585" s="10">
        <v>54954.37</v>
      </c>
      <c r="F1585" s="11" t="s">
        <v>20</v>
      </c>
      <c r="G1585" s="9" t="str">
        <f t="shared" si="133"/>
        <v>C114129039</v>
      </c>
      <c r="H1585" s="9" t="s">
        <v>21</v>
      </c>
      <c r="I1585" s="12">
        <v>57</v>
      </c>
      <c r="J1585" s="10">
        <v>54954.37</v>
      </c>
      <c r="K1585" s="13">
        <v>30871</v>
      </c>
      <c r="L1585" s="13">
        <v>52558</v>
      </c>
      <c r="M1585" s="12">
        <f t="shared" si="134"/>
        <v>59</v>
      </c>
      <c r="N1585" s="9">
        <v>53000</v>
      </c>
      <c r="O1585" s="12">
        <v>1</v>
      </c>
      <c r="P1585" s="9">
        <f t="shared" si="135"/>
        <v>53000</v>
      </c>
      <c r="Q1585" s="9">
        <f t="shared" si="132"/>
        <v>583000</v>
      </c>
      <c r="R1585" s="10">
        <f t="shared" si="136"/>
        <v>583000</v>
      </c>
    </row>
    <row r="1586" spans="1:18" x14ac:dyDescent="0.35">
      <c r="A1586" s="7">
        <v>1585</v>
      </c>
      <c r="B1586" s="9" t="s">
        <v>3158</v>
      </c>
      <c r="C1586" s="9">
        <v>9583271215</v>
      </c>
      <c r="D1586" s="9" t="s">
        <v>3159</v>
      </c>
      <c r="E1586" s="10">
        <v>81860.62</v>
      </c>
      <c r="F1586" s="11" t="s">
        <v>20</v>
      </c>
      <c r="G1586" s="9" t="str">
        <f t="shared" si="133"/>
        <v>C261756203</v>
      </c>
      <c r="H1586" s="9" t="s">
        <v>21</v>
      </c>
      <c r="I1586" s="12">
        <v>57</v>
      </c>
      <c r="J1586" s="10">
        <v>81860.62</v>
      </c>
      <c r="K1586" s="13">
        <v>30871</v>
      </c>
      <c r="L1586" s="13">
        <v>52514</v>
      </c>
      <c r="M1586" s="12">
        <f t="shared" si="134"/>
        <v>59</v>
      </c>
      <c r="N1586" s="9">
        <v>81000</v>
      </c>
      <c r="O1586" s="12">
        <v>1</v>
      </c>
      <c r="P1586" s="9">
        <f t="shared" si="135"/>
        <v>81000</v>
      </c>
      <c r="Q1586" s="9">
        <f t="shared" si="132"/>
        <v>891000</v>
      </c>
      <c r="R1586" s="10">
        <f t="shared" si="136"/>
        <v>891000</v>
      </c>
    </row>
    <row r="1587" spans="1:18" x14ac:dyDescent="0.35">
      <c r="A1587" s="7">
        <v>1586</v>
      </c>
      <c r="B1587" s="9" t="s">
        <v>3160</v>
      </c>
      <c r="C1587" s="9">
        <v>9457710038</v>
      </c>
      <c r="D1587" s="9" t="s">
        <v>3161</v>
      </c>
      <c r="E1587" s="10">
        <v>15449.99</v>
      </c>
      <c r="F1587" s="11" t="s">
        <v>20</v>
      </c>
      <c r="G1587" s="9" t="str">
        <f t="shared" si="133"/>
        <v>C238683406</v>
      </c>
      <c r="H1587" s="9" t="s">
        <v>21</v>
      </c>
      <c r="I1587" s="12">
        <v>57</v>
      </c>
      <c r="J1587" s="10">
        <v>15449.99</v>
      </c>
      <c r="K1587" s="13">
        <v>30871</v>
      </c>
      <c r="L1587" s="13">
        <v>49290</v>
      </c>
      <c r="M1587" s="12">
        <f t="shared" si="134"/>
        <v>50</v>
      </c>
      <c r="N1587" s="9">
        <v>50000</v>
      </c>
      <c r="O1587" s="12">
        <v>1</v>
      </c>
      <c r="P1587" s="9">
        <f t="shared" si="135"/>
        <v>50000</v>
      </c>
      <c r="Q1587" s="9">
        <f t="shared" si="132"/>
        <v>550000</v>
      </c>
      <c r="R1587" s="10">
        <f t="shared" si="136"/>
        <v>550000</v>
      </c>
    </row>
    <row r="1588" spans="1:18" x14ac:dyDescent="0.35">
      <c r="A1588" s="7">
        <v>1587</v>
      </c>
      <c r="B1588" s="9" t="s">
        <v>3162</v>
      </c>
      <c r="C1588" s="9">
        <v>9508155549</v>
      </c>
      <c r="D1588" s="9" t="s">
        <v>3163</v>
      </c>
      <c r="E1588" s="10">
        <v>1100000</v>
      </c>
      <c r="F1588" s="11" t="s">
        <v>24</v>
      </c>
      <c r="G1588" s="9" t="str">
        <f t="shared" si="133"/>
        <v>C263189933</v>
      </c>
      <c r="H1588" s="9" t="s">
        <v>21</v>
      </c>
      <c r="I1588" s="12">
        <v>57</v>
      </c>
      <c r="J1588" s="10">
        <v>1100000</v>
      </c>
      <c r="K1588" s="13">
        <v>30871</v>
      </c>
      <c r="L1588" s="13">
        <v>49850</v>
      </c>
      <c r="M1588" s="12">
        <f t="shared" si="134"/>
        <v>51</v>
      </c>
      <c r="N1588" s="9">
        <v>100000</v>
      </c>
      <c r="O1588" s="12">
        <v>1</v>
      </c>
      <c r="P1588" s="9">
        <f t="shared" si="135"/>
        <v>100000</v>
      </c>
      <c r="Q1588" s="9">
        <f t="shared" si="132"/>
        <v>1100000</v>
      </c>
      <c r="R1588" s="10">
        <f t="shared" si="136"/>
        <v>1100000</v>
      </c>
    </row>
    <row r="1589" spans="1:18" x14ac:dyDescent="0.35">
      <c r="A1589" s="7">
        <v>1588</v>
      </c>
      <c r="B1589" s="9" t="s">
        <v>3164</v>
      </c>
      <c r="C1589" s="9">
        <v>8957864853</v>
      </c>
      <c r="D1589" s="9" t="s">
        <v>3165</v>
      </c>
      <c r="E1589" s="10">
        <v>572000</v>
      </c>
      <c r="F1589" s="11" t="s">
        <v>24</v>
      </c>
      <c r="G1589" s="9" t="str">
        <f t="shared" si="133"/>
        <v>C238721782</v>
      </c>
      <c r="H1589" s="9" t="s">
        <v>21</v>
      </c>
      <c r="I1589" s="12">
        <v>57</v>
      </c>
      <c r="J1589" s="10">
        <v>572000</v>
      </c>
      <c r="K1589" s="13">
        <v>30871</v>
      </c>
      <c r="L1589" s="13">
        <v>51774</v>
      </c>
      <c r="M1589" s="12">
        <f t="shared" si="134"/>
        <v>57</v>
      </c>
      <c r="N1589" s="9">
        <v>52000</v>
      </c>
      <c r="O1589" s="12">
        <v>1</v>
      </c>
      <c r="P1589" s="9">
        <f t="shared" si="135"/>
        <v>52000</v>
      </c>
      <c r="Q1589" s="9">
        <f t="shared" si="132"/>
        <v>572000</v>
      </c>
      <c r="R1589" s="10">
        <f t="shared" si="136"/>
        <v>572000</v>
      </c>
    </row>
    <row r="1590" spans="1:18" x14ac:dyDescent="0.35">
      <c r="A1590" s="7">
        <v>1589</v>
      </c>
      <c r="B1590" s="9" t="s">
        <v>3166</v>
      </c>
      <c r="C1590" s="9">
        <v>9934703316</v>
      </c>
      <c r="D1590" s="9" t="s">
        <v>3167</v>
      </c>
      <c r="E1590" s="10">
        <v>322319.95</v>
      </c>
      <c r="F1590" s="11" t="s">
        <v>20</v>
      </c>
      <c r="G1590" s="9" t="str">
        <f t="shared" si="133"/>
        <v>C230139738</v>
      </c>
      <c r="H1590" s="9" t="s">
        <v>21</v>
      </c>
      <c r="I1590" s="12">
        <v>57</v>
      </c>
      <c r="J1590" s="10">
        <v>322319.95</v>
      </c>
      <c r="K1590" s="13">
        <v>30871</v>
      </c>
      <c r="L1590" s="13">
        <v>48515</v>
      </c>
      <c r="M1590" s="12">
        <f t="shared" si="134"/>
        <v>48</v>
      </c>
      <c r="N1590" s="9">
        <v>100000</v>
      </c>
      <c r="O1590" s="12">
        <v>1</v>
      </c>
      <c r="P1590" s="9">
        <f t="shared" si="135"/>
        <v>100000</v>
      </c>
      <c r="Q1590" s="9">
        <f t="shared" si="132"/>
        <v>1100000</v>
      </c>
      <c r="R1590" s="10">
        <f t="shared" si="136"/>
        <v>1100000</v>
      </c>
    </row>
    <row r="1591" spans="1:18" x14ac:dyDescent="0.35">
      <c r="A1591" s="7">
        <v>1590</v>
      </c>
      <c r="B1591" s="9" t="s">
        <v>3168</v>
      </c>
      <c r="C1591" s="9">
        <v>9650863830</v>
      </c>
      <c r="D1591" s="9" t="s">
        <v>3169</v>
      </c>
      <c r="E1591" s="10">
        <v>1364000</v>
      </c>
      <c r="F1591" s="11" t="s">
        <v>24</v>
      </c>
      <c r="G1591" s="9" t="str">
        <f t="shared" si="133"/>
        <v>C242318084</v>
      </c>
      <c r="H1591" s="9" t="s">
        <v>21</v>
      </c>
      <c r="I1591" s="12">
        <v>57</v>
      </c>
      <c r="J1591" s="10">
        <v>1364000</v>
      </c>
      <c r="K1591" s="13">
        <v>30871</v>
      </c>
      <c r="L1591" s="13">
        <v>49696</v>
      </c>
      <c r="M1591" s="12">
        <f t="shared" si="134"/>
        <v>51</v>
      </c>
      <c r="N1591" s="9">
        <v>125091</v>
      </c>
      <c r="O1591" s="12">
        <v>1</v>
      </c>
      <c r="P1591" s="9">
        <f t="shared" si="135"/>
        <v>125091</v>
      </c>
      <c r="Q1591" s="9">
        <f t="shared" si="132"/>
        <v>1376001</v>
      </c>
      <c r="R1591" s="10">
        <f t="shared" si="136"/>
        <v>1376001</v>
      </c>
    </row>
    <row r="1592" spans="1:18" x14ac:dyDescent="0.35">
      <c r="A1592" s="7">
        <v>1591</v>
      </c>
      <c r="B1592" s="9" t="s">
        <v>3170</v>
      </c>
      <c r="C1592" s="9">
        <v>9957400896</v>
      </c>
      <c r="D1592" s="9" t="s">
        <v>3171</v>
      </c>
      <c r="E1592" s="10">
        <v>1100000</v>
      </c>
      <c r="F1592" s="11" t="s">
        <v>24</v>
      </c>
      <c r="G1592" s="9" t="str">
        <f t="shared" si="133"/>
        <v>C257009838</v>
      </c>
      <c r="H1592" s="9" t="s">
        <v>21</v>
      </c>
      <c r="I1592" s="12">
        <v>57</v>
      </c>
      <c r="J1592" s="10">
        <v>1100000</v>
      </c>
      <c r="K1592" s="13">
        <v>30871</v>
      </c>
      <c r="L1592" s="13">
        <v>53369</v>
      </c>
      <c r="M1592" s="12">
        <f t="shared" si="134"/>
        <v>61</v>
      </c>
      <c r="N1592" s="9">
        <v>100000</v>
      </c>
      <c r="O1592" s="12">
        <v>1</v>
      </c>
      <c r="P1592" s="9">
        <f t="shared" si="135"/>
        <v>100000</v>
      </c>
      <c r="Q1592" s="9">
        <f t="shared" si="132"/>
        <v>1100000</v>
      </c>
      <c r="R1592" s="10">
        <f t="shared" si="136"/>
        <v>1100000</v>
      </c>
    </row>
    <row r="1593" spans="1:18" x14ac:dyDescent="0.35">
      <c r="A1593" s="7">
        <v>1592</v>
      </c>
      <c r="B1593" s="9" t="s">
        <v>3172</v>
      </c>
      <c r="C1593" s="9">
        <v>7985068878</v>
      </c>
      <c r="D1593" s="9" t="s">
        <v>3173</v>
      </c>
      <c r="E1593" s="10">
        <v>49714.27</v>
      </c>
      <c r="F1593" s="11" t="s">
        <v>20</v>
      </c>
      <c r="G1593" s="9" t="str">
        <f t="shared" si="133"/>
        <v>C180026535</v>
      </c>
      <c r="H1593" s="9" t="s">
        <v>21</v>
      </c>
      <c r="I1593" s="12">
        <v>57</v>
      </c>
      <c r="J1593" s="10">
        <v>49714.27</v>
      </c>
      <c r="K1593" s="13">
        <v>30871</v>
      </c>
      <c r="L1593" s="13">
        <v>49309</v>
      </c>
      <c r="M1593" s="12">
        <f t="shared" si="134"/>
        <v>50</v>
      </c>
      <c r="N1593" s="9">
        <v>100000</v>
      </c>
      <c r="O1593" s="12">
        <v>1</v>
      </c>
      <c r="P1593" s="9">
        <f t="shared" si="135"/>
        <v>100000</v>
      </c>
      <c r="Q1593" s="9">
        <f t="shared" si="132"/>
        <v>1100000</v>
      </c>
      <c r="R1593" s="10">
        <f t="shared" si="136"/>
        <v>1100000</v>
      </c>
    </row>
    <row r="1594" spans="1:18" x14ac:dyDescent="0.35">
      <c r="A1594" s="7">
        <v>1593</v>
      </c>
      <c r="B1594" s="9" t="s">
        <v>3174</v>
      </c>
      <c r="C1594" s="9">
        <v>7389509190</v>
      </c>
      <c r="D1594" s="9" t="s">
        <v>3175</v>
      </c>
      <c r="E1594" s="10">
        <v>1100000</v>
      </c>
      <c r="F1594" s="11" t="s">
        <v>24</v>
      </c>
      <c r="G1594" s="9" t="str">
        <f t="shared" si="133"/>
        <v>C231686316</v>
      </c>
      <c r="H1594" s="9" t="s">
        <v>21</v>
      </c>
      <c r="I1594" s="12">
        <v>57</v>
      </c>
      <c r="J1594" s="10">
        <v>1100000</v>
      </c>
      <c r="K1594" s="13">
        <v>30871</v>
      </c>
      <c r="L1594" s="13">
        <v>51906</v>
      </c>
      <c r="M1594" s="12">
        <f t="shared" si="134"/>
        <v>57</v>
      </c>
      <c r="N1594" s="9">
        <v>100000</v>
      </c>
      <c r="O1594" s="12">
        <v>1</v>
      </c>
      <c r="P1594" s="9">
        <f t="shared" si="135"/>
        <v>100000</v>
      </c>
      <c r="Q1594" s="9">
        <f t="shared" si="132"/>
        <v>1100000</v>
      </c>
      <c r="R1594" s="10">
        <f t="shared" si="136"/>
        <v>1100000</v>
      </c>
    </row>
    <row r="1595" spans="1:18" x14ac:dyDescent="0.35">
      <c r="A1595" s="7">
        <v>1594</v>
      </c>
      <c r="B1595" s="9" t="s">
        <v>3176</v>
      </c>
      <c r="C1595" s="9">
        <v>9974688446</v>
      </c>
      <c r="D1595" s="9" t="s">
        <v>3177</v>
      </c>
      <c r="E1595" s="10">
        <v>60007.5</v>
      </c>
      <c r="F1595" s="11" t="s">
        <v>20</v>
      </c>
      <c r="G1595" s="9" t="str">
        <f t="shared" si="133"/>
        <v>C181927785</v>
      </c>
      <c r="H1595" s="9" t="s">
        <v>21</v>
      </c>
      <c r="I1595" s="12">
        <v>57</v>
      </c>
      <c r="J1595" s="10">
        <v>60007.5</v>
      </c>
      <c r="K1595" s="13">
        <v>30871</v>
      </c>
      <c r="L1595" s="13">
        <v>52584</v>
      </c>
      <c r="M1595" s="12">
        <f t="shared" si="134"/>
        <v>59</v>
      </c>
      <c r="N1595" s="9">
        <v>61320</v>
      </c>
      <c r="O1595" s="12">
        <v>1</v>
      </c>
      <c r="P1595" s="9">
        <f t="shared" si="135"/>
        <v>61320</v>
      </c>
      <c r="Q1595" s="9">
        <f t="shared" si="132"/>
        <v>674520</v>
      </c>
      <c r="R1595" s="10">
        <f t="shared" si="136"/>
        <v>674520</v>
      </c>
    </row>
    <row r="1596" spans="1:18" x14ac:dyDescent="0.35">
      <c r="A1596" s="7">
        <v>1595</v>
      </c>
      <c r="B1596" s="9" t="s">
        <v>3178</v>
      </c>
      <c r="C1596" s="9">
        <v>9002390576</v>
      </c>
      <c r="D1596" s="9" t="s">
        <v>3179</v>
      </c>
      <c r="E1596" s="10">
        <v>91687.49</v>
      </c>
      <c r="F1596" s="11" t="s">
        <v>20</v>
      </c>
      <c r="G1596" s="9" t="str">
        <f t="shared" si="133"/>
        <v>C222977393</v>
      </c>
      <c r="H1596" s="9" t="s">
        <v>21</v>
      </c>
      <c r="I1596" s="12">
        <v>57</v>
      </c>
      <c r="J1596" s="10">
        <v>91687.49</v>
      </c>
      <c r="K1596" s="13">
        <v>30871</v>
      </c>
      <c r="L1596" s="13">
        <v>48213</v>
      </c>
      <c r="M1596" s="12">
        <f t="shared" si="134"/>
        <v>47</v>
      </c>
      <c r="N1596" s="9">
        <v>77063</v>
      </c>
      <c r="O1596" s="12">
        <v>1</v>
      </c>
      <c r="P1596" s="9">
        <f t="shared" si="135"/>
        <v>77063</v>
      </c>
      <c r="Q1596" s="9">
        <f t="shared" si="132"/>
        <v>847693</v>
      </c>
      <c r="R1596" s="10">
        <f t="shared" si="136"/>
        <v>847693</v>
      </c>
    </row>
    <row r="1597" spans="1:18" x14ac:dyDescent="0.35">
      <c r="A1597" s="7">
        <v>1596</v>
      </c>
      <c r="B1597" s="9" t="s">
        <v>3180</v>
      </c>
      <c r="C1597" s="9">
        <v>7084113147</v>
      </c>
      <c r="D1597" s="9" t="s">
        <v>3181</v>
      </c>
      <c r="E1597" s="10">
        <v>62999.99</v>
      </c>
      <c r="F1597" s="11" t="s">
        <v>20</v>
      </c>
      <c r="G1597" s="9" t="str">
        <f t="shared" si="133"/>
        <v>C237608592</v>
      </c>
      <c r="H1597" s="9" t="s">
        <v>21</v>
      </c>
      <c r="I1597" s="12">
        <v>57</v>
      </c>
      <c r="J1597" s="10">
        <v>62999.99</v>
      </c>
      <c r="K1597" s="13">
        <v>30871</v>
      </c>
      <c r="L1597" s="13">
        <v>48211</v>
      </c>
      <c r="M1597" s="12">
        <f t="shared" si="134"/>
        <v>47</v>
      </c>
      <c r="N1597" s="9">
        <v>50000</v>
      </c>
      <c r="O1597" s="12">
        <v>1</v>
      </c>
      <c r="P1597" s="9">
        <f t="shared" si="135"/>
        <v>50000</v>
      </c>
      <c r="Q1597" s="9">
        <f t="shared" si="132"/>
        <v>550000</v>
      </c>
      <c r="R1597" s="10">
        <f t="shared" si="136"/>
        <v>550000</v>
      </c>
    </row>
    <row r="1598" spans="1:18" x14ac:dyDescent="0.35">
      <c r="A1598" s="7">
        <v>1597</v>
      </c>
      <c r="B1598" s="9" t="s">
        <v>3182</v>
      </c>
      <c r="C1598" s="9">
        <v>9564393595</v>
      </c>
      <c r="D1598" s="9" t="s">
        <v>3183</v>
      </c>
      <c r="E1598" s="10">
        <v>167387.98000000001</v>
      </c>
      <c r="F1598" s="11" t="s">
        <v>20</v>
      </c>
      <c r="G1598" s="9" t="str">
        <f t="shared" si="133"/>
        <v>C191343951</v>
      </c>
      <c r="H1598" s="9" t="s">
        <v>21</v>
      </c>
      <c r="I1598" s="12">
        <v>57</v>
      </c>
      <c r="J1598" s="10">
        <v>167387.98000000001</v>
      </c>
      <c r="K1598" s="13">
        <v>30871</v>
      </c>
      <c r="L1598" s="13">
        <v>52228</v>
      </c>
      <c r="M1598" s="12">
        <f t="shared" si="134"/>
        <v>58</v>
      </c>
      <c r="N1598" s="9">
        <v>111000</v>
      </c>
      <c r="O1598" s="12">
        <v>1</v>
      </c>
      <c r="P1598" s="9">
        <f t="shared" si="135"/>
        <v>111000</v>
      </c>
      <c r="Q1598" s="9">
        <f t="shared" si="132"/>
        <v>1221000</v>
      </c>
      <c r="R1598" s="10">
        <f t="shared" si="136"/>
        <v>1221000</v>
      </c>
    </row>
    <row r="1599" spans="1:18" x14ac:dyDescent="0.35">
      <c r="A1599" s="7">
        <v>1598</v>
      </c>
      <c r="B1599" s="9" t="s">
        <v>3184</v>
      </c>
      <c r="C1599" s="9">
        <v>9832634392</v>
      </c>
      <c r="D1599" s="9" t="s">
        <v>3185</v>
      </c>
      <c r="E1599" s="10">
        <v>78399.960000000006</v>
      </c>
      <c r="F1599" s="11" t="s">
        <v>24</v>
      </c>
      <c r="G1599" s="9" t="str">
        <f t="shared" si="133"/>
        <v>C231722102</v>
      </c>
      <c r="H1599" s="9" t="s">
        <v>21</v>
      </c>
      <c r="I1599" s="12">
        <v>57</v>
      </c>
      <c r="J1599" s="10">
        <v>78399.960000000006</v>
      </c>
      <c r="K1599" s="13">
        <v>30871</v>
      </c>
      <c r="L1599" s="13">
        <v>53122</v>
      </c>
      <c r="M1599" s="12">
        <f t="shared" si="134"/>
        <v>60</v>
      </c>
      <c r="N1599" s="9">
        <v>100000</v>
      </c>
      <c r="O1599" s="12">
        <v>1</v>
      </c>
      <c r="P1599" s="9">
        <f t="shared" si="135"/>
        <v>100000</v>
      </c>
      <c r="Q1599" s="9">
        <f t="shared" si="132"/>
        <v>1100000</v>
      </c>
      <c r="R1599" s="10">
        <f t="shared" si="136"/>
        <v>1100000</v>
      </c>
    </row>
    <row r="1600" spans="1:18" x14ac:dyDescent="0.35">
      <c r="A1600" s="7">
        <v>1599</v>
      </c>
      <c r="B1600" s="9" t="s">
        <v>3186</v>
      </c>
      <c r="C1600" s="9">
        <v>9937945762</v>
      </c>
      <c r="D1600" s="9" t="s">
        <v>3187</v>
      </c>
      <c r="E1600" s="10">
        <v>85499.99</v>
      </c>
      <c r="F1600" s="11" t="s">
        <v>20</v>
      </c>
      <c r="G1600" s="9" t="str">
        <f t="shared" si="133"/>
        <v>C218002900</v>
      </c>
      <c r="H1600" s="9" t="s">
        <v>21</v>
      </c>
      <c r="I1600" s="12">
        <v>57</v>
      </c>
      <c r="J1600" s="10">
        <v>85499.99</v>
      </c>
      <c r="K1600" s="13">
        <v>30871</v>
      </c>
      <c r="L1600" s="13">
        <v>48213</v>
      </c>
      <c r="M1600" s="12">
        <f t="shared" si="134"/>
        <v>47</v>
      </c>
      <c r="N1600" s="9">
        <v>75000</v>
      </c>
      <c r="O1600" s="12">
        <v>1</v>
      </c>
      <c r="P1600" s="9">
        <f t="shared" si="135"/>
        <v>75000</v>
      </c>
      <c r="Q1600" s="9">
        <f t="shared" si="132"/>
        <v>825000</v>
      </c>
      <c r="R1600" s="10">
        <f t="shared" si="136"/>
        <v>825000</v>
      </c>
    </row>
    <row r="1601" spans="1:18" x14ac:dyDescent="0.35">
      <c r="A1601" s="7">
        <v>1600</v>
      </c>
      <c r="B1601" s="9" t="s">
        <v>3188</v>
      </c>
      <c r="C1601" s="9">
        <v>8750413744</v>
      </c>
      <c r="D1601" s="9" t="s">
        <v>3189</v>
      </c>
      <c r="E1601" s="10">
        <v>68740.87</v>
      </c>
      <c r="F1601" s="11" t="s">
        <v>20</v>
      </c>
      <c r="G1601" s="9" t="str">
        <f t="shared" si="133"/>
        <v>C330641647</v>
      </c>
      <c r="H1601" s="9" t="s">
        <v>21</v>
      </c>
      <c r="I1601" s="12">
        <v>57</v>
      </c>
      <c r="J1601" s="10">
        <v>68740.87</v>
      </c>
      <c r="K1601" s="13">
        <v>30871</v>
      </c>
      <c r="L1601" s="13">
        <v>52565</v>
      </c>
      <c r="M1601" s="12">
        <f t="shared" si="134"/>
        <v>59</v>
      </c>
      <c r="N1601" s="9">
        <v>87000</v>
      </c>
      <c r="O1601" s="12">
        <v>1</v>
      </c>
      <c r="P1601" s="9">
        <f t="shared" si="135"/>
        <v>87000</v>
      </c>
      <c r="Q1601" s="9">
        <f t="shared" ref="Q1601:Q1664" si="137">P1601*11</f>
        <v>957000</v>
      </c>
      <c r="R1601" s="10">
        <f t="shared" si="136"/>
        <v>957000</v>
      </c>
    </row>
    <row r="1602" spans="1:18" x14ac:dyDescent="0.35">
      <c r="A1602" s="7">
        <v>1601</v>
      </c>
      <c r="B1602" s="9" t="s">
        <v>3190</v>
      </c>
      <c r="C1602" s="9">
        <v>9928771840</v>
      </c>
      <c r="D1602" s="9" t="s">
        <v>3191</v>
      </c>
      <c r="E1602" s="10">
        <v>72530.490000000005</v>
      </c>
      <c r="F1602" s="11" t="s">
        <v>20</v>
      </c>
      <c r="G1602" s="9" t="str">
        <f t="shared" ref="G1602:G1665" si="138">B1602</f>
        <v>C110344698</v>
      </c>
      <c r="H1602" s="9" t="s">
        <v>21</v>
      </c>
      <c r="I1602" s="12">
        <v>57</v>
      </c>
      <c r="J1602" s="10">
        <v>72530.490000000005</v>
      </c>
      <c r="K1602" s="13">
        <v>30871</v>
      </c>
      <c r="L1602" s="13">
        <v>52227</v>
      </c>
      <c r="M1602" s="12">
        <f t="shared" ref="M1602:M1665" si="139">ROUNDDOWN(YEARFRAC(K1602,L1602),0)</f>
        <v>58</v>
      </c>
      <c r="N1602" s="9">
        <v>53000</v>
      </c>
      <c r="O1602" s="12">
        <v>1</v>
      </c>
      <c r="P1602" s="9">
        <f t="shared" ref="P1602:P1665" si="140">O1602*N1602</f>
        <v>53000</v>
      </c>
      <c r="Q1602" s="9">
        <f t="shared" si="137"/>
        <v>583000</v>
      </c>
      <c r="R1602" s="10">
        <f t="shared" ref="R1602:R1665" si="141">MAX(Q1602,J1602)</f>
        <v>583000</v>
      </c>
    </row>
    <row r="1603" spans="1:18" x14ac:dyDescent="0.35">
      <c r="A1603" s="7">
        <v>1602</v>
      </c>
      <c r="B1603" s="9" t="s">
        <v>3192</v>
      </c>
      <c r="C1603" s="9">
        <v>9705420875</v>
      </c>
      <c r="D1603" s="9" t="s">
        <v>3193</v>
      </c>
      <c r="E1603" s="10">
        <v>480389.61</v>
      </c>
      <c r="F1603" s="11" t="s">
        <v>20</v>
      </c>
      <c r="G1603" s="9" t="str">
        <f t="shared" si="138"/>
        <v>C184250828</v>
      </c>
      <c r="H1603" s="9" t="s">
        <v>21</v>
      </c>
      <c r="I1603" s="12">
        <v>57</v>
      </c>
      <c r="J1603" s="10">
        <v>480389.61</v>
      </c>
      <c r="K1603" s="13">
        <v>30871</v>
      </c>
      <c r="L1603" s="13">
        <v>52145</v>
      </c>
      <c r="M1603" s="12">
        <f t="shared" si="139"/>
        <v>58</v>
      </c>
      <c r="N1603" s="9">
        <v>95000</v>
      </c>
      <c r="O1603" s="12">
        <v>1</v>
      </c>
      <c r="P1603" s="9">
        <f t="shared" si="140"/>
        <v>95000</v>
      </c>
      <c r="Q1603" s="9">
        <f t="shared" si="137"/>
        <v>1045000</v>
      </c>
      <c r="R1603" s="10">
        <f t="shared" si="141"/>
        <v>1045000</v>
      </c>
    </row>
    <row r="1604" spans="1:18" x14ac:dyDescent="0.35">
      <c r="A1604" s="7">
        <v>1603</v>
      </c>
      <c r="B1604" s="9" t="s">
        <v>3194</v>
      </c>
      <c r="C1604" s="9">
        <v>9903890805</v>
      </c>
      <c r="D1604" s="9" t="s">
        <v>3195</v>
      </c>
      <c r="E1604" s="10">
        <v>85800</v>
      </c>
      <c r="F1604" s="11" t="s">
        <v>20</v>
      </c>
      <c r="G1604" s="9" t="str">
        <f t="shared" si="138"/>
        <v>C279402031</v>
      </c>
      <c r="H1604" s="9" t="s">
        <v>21</v>
      </c>
      <c r="I1604" s="12">
        <v>57</v>
      </c>
      <c r="J1604" s="10">
        <v>85800</v>
      </c>
      <c r="K1604" s="13">
        <v>30871</v>
      </c>
      <c r="L1604" s="13">
        <v>48749</v>
      </c>
      <c r="M1604" s="12">
        <f t="shared" si="139"/>
        <v>48</v>
      </c>
      <c r="N1604" s="9">
        <v>26000</v>
      </c>
      <c r="O1604" s="12">
        <v>4</v>
      </c>
      <c r="P1604" s="9">
        <f t="shared" si="140"/>
        <v>104000</v>
      </c>
      <c r="Q1604" s="9">
        <f t="shared" si="137"/>
        <v>1144000</v>
      </c>
      <c r="R1604" s="10">
        <f t="shared" si="141"/>
        <v>1144000</v>
      </c>
    </row>
    <row r="1605" spans="1:18" x14ac:dyDescent="0.35">
      <c r="A1605" s="7">
        <v>1604</v>
      </c>
      <c r="B1605" s="9" t="s">
        <v>3196</v>
      </c>
      <c r="C1605" s="9">
        <v>9097295000</v>
      </c>
      <c r="D1605" s="9" t="s">
        <v>3197</v>
      </c>
      <c r="E1605" s="10">
        <v>194184</v>
      </c>
      <c r="F1605" s="11" t="s">
        <v>20</v>
      </c>
      <c r="G1605" s="9" t="str">
        <f t="shared" si="138"/>
        <v>C207738803</v>
      </c>
      <c r="H1605" s="9" t="s">
        <v>21</v>
      </c>
      <c r="I1605" s="12">
        <v>57</v>
      </c>
      <c r="J1605" s="10">
        <v>194184</v>
      </c>
      <c r="K1605" s="13">
        <v>30871</v>
      </c>
      <c r="L1605" s="13">
        <v>50746</v>
      </c>
      <c r="M1605" s="12">
        <f t="shared" si="139"/>
        <v>54</v>
      </c>
      <c r="N1605" s="9">
        <v>145000</v>
      </c>
      <c r="O1605" s="12">
        <v>1</v>
      </c>
      <c r="P1605" s="9">
        <f t="shared" si="140"/>
        <v>145000</v>
      </c>
      <c r="Q1605" s="9">
        <f t="shared" si="137"/>
        <v>1595000</v>
      </c>
      <c r="R1605" s="10">
        <f t="shared" si="141"/>
        <v>1595000</v>
      </c>
    </row>
    <row r="1606" spans="1:18" x14ac:dyDescent="0.35">
      <c r="A1606" s="7">
        <v>1605</v>
      </c>
      <c r="B1606" s="9" t="s">
        <v>3198</v>
      </c>
      <c r="C1606" s="9">
        <v>9478953328</v>
      </c>
      <c r="D1606" s="9" t="s">
        <v>3199</v>
      </c>
      <c r="E1606" s="10">
        <v>196792.91</v>
      </c>
      <c r="F1606" s="11" t="s">
        <v>20</v>
      </c>
      <c r="G1606" s="9" t="str">
        <f t="shared" si="138"/>
        <v>C280757209</v>
      </c>
      <c r="H1606" s="9" t="s">
        <v>21</v>
      </c>
      <c r="I1606" s="12">
        <v>57</v>
      </c>
      <c r="J1606" s="10">
        <v>196792.91</v>
      </c>
      <c r="K1606" s="13">
        <v>30871</v>
      </c>
      <c r="L1606" s="13">
        <v>49289</v>
      </c>
      <c r="M1606" s="12">
        <f t="shared" si="139"/>
        <v>50</v>
      </c>
      <c r="N1606" s="9">
        <v>123000</v>
      </c>
      <c r="O1606" s="12">
        <v>1</v>
      </c>
      <c r="P1606" s="9">
        <f t="shared" si="140"/>
        <v>123000</v>
      </c>
      <c r="Q1606" s="9">
        <f t="shared" si="137"/>
        <v>1353000</v>
      </c>
      <c r="R1606" s="10">
        <f t="shared" si="141"/>
        <v>1353000</v>
      </c>
    </row>
    <row r="1607" spans="1:18" x14ac:dyDescent="0.35">
      <c r="A1607" s="7">
        <v>1606</v>
      </c>
      <c r="B1607" s="9" t="s">
        <v>3200</v>
      </c>
      <c r="C1607" s="9">
        <v>7033799833</v>
      </c>
      <c r="D1607" s="9" t="s">
        <v>3201</v>
      </c>
      <c r="E1607" s="10">
        <v>178002</v>
      </c>
      <c r="F1607" s="11" t="s">
        <v>20</v>
      </c>
      <c r="G1607" s="9" t="str">
        <f t="shared" si="138"/>
        <v>C247371686</v>
      </c>
      <c r="H1607" s="9" t="s">
        <v>21</v>
      </c>
      <c r="I1607" s="12">
        <v>57</v>
      </c>
      <c r="J1607" s="10">
        <v>178002</v>
      </c>
      <c r="K1607" s="13">
        <v>30871</v>
      </c>
      <c r="L1607" s="13">
        <v>51125</v>
      </c>
      <c r="M1607" s="12">
        <f t="shared" si="139"/>
        <v>55</v>
      </c>
      <c r="N1607" s="9">
        <v>58000</v>
      </c>
      <c r="O1607" s="12">
        <v>1</v>
      </c>
      <c r="P1607" s="9">
        <f t="shared" si="140"/>
        <v>58000</v>
      </c>
      <c r="Q1607" s="9">
        <f t="shared" si="137"/>
        <v>638000</v>
      </c>
      <c r="R1607" s="10">
        <f t="shared" si="141"/>
        <v>638000</v>
      </c>
    </row>
    <row r="1608" spans="1:18" x14ac:dyDescent="0.35">
      <c r="A1608" s="7">
        <v>1607</v>
      </c>
      <c r="B1608" s="9" t="s">
        <v>3202</v>
      </c>
      <c r="C1608" s="9">
        <v>9401004902</v>
      </c>
      <c r="D1608" s="9" t="s">
        <v>3203</v>
      </c>
      <c r="E1608" s="10">
        <v>111771.41</v>
      </c>
      <c r="F1608" s="11" t="s">
        <v>20</v>
      </c>
      <c r="G1608" s="9" t="str">
        <f t="shared" si="138"/>
        <v>C264605429</v>
      </c>
      <c r="H1608" s="9" t="s">
        <v>21</v>
      </c>
      <c r="I1608" s="12">
        <v>57</v>
      </c>
      <c r="J1608" s="10">
        <v>111771.41</v>
      </c>
      <c r="K1608" s="13">
        <v>30871</v>
      </c>
      <c r="L1608" s="13">
        <v>48269</v>
      </c>
      <c r="M1608" s="12">
        <f t="shared" si="139"/>
        <v>47</v>
      </c>
      <c r="N1608" s="9">
        <v>100000</v>
      </c>
      <c r="O1608" s="12">
        <v>1</v>
      </c>
      <c r="P1608" s="9">
        <f t="shared" si="140"/>
        <v>100000</v>
      </c>
      <c r="Q1608" s="9">
        <f t="shared" si="137"/>
        <v>1100000</v>
      </c>
      <c r="R1608" s="10">
        <f t="shared" si="141"/>
        <v>1100000</v>
      </c>
    </row>
    <row r="1609" spans="1:18" x14ac:dyDescent="0.35">
      <c r="A1609" s="7">
        <v>1608</v>
      </c>
      <c r="B1609" s="9" t="s">
        <v>3204</v>
      </c>
      <c r="C1609" s="9">
        <v>8259065667</v>
      </c>
      <c r="D1609" s="9" t="s">
        <v>3205</v>
      </c>
      <c r="E1609" s="10">
        <v>50006.25</v>
      </c>
      <c r="F1609" s="11" t="s">
        <v>20</v>
      </c>
      <c r="G1609" s="9" t="str">
        <f t="shared" si="138"/>
        <v>C237941673</v>
      </c>
      <c r="H1609" s="9" t="s">
        <v>21</v>
      </c>
      <c r="I1609" s="12">
        <v>57</v>
      </c>
      <c r="J1609" s="10">
        <v>50006.25</v>
      </c>
      <c r="K1609" s="13">
        <v>30871</v>
      </c>
      <c r="L1609" s="13">
        <v>52585</v>
      </c>
      <c r="M1609" s="12">
        <f t="shared" si="139"/>
        <v>59</v>
      </c>
      <c r="N1609" s="9">
        <v>50000</v>
      </c>
      <c r="O1609" s="12">
        <v>1</v>
      </c>
      <c r="P1609" s="9">
        <f t="shared" si="140"/>
        <v>50000</v>
      </c>
      <c r="Q1609" s="9">
        <f t="shared" si="137"/>
        <v>550000</v>
      </c>
      <c r="R1609" s="10">
        <f t="shared" si="141"/>
        <v>550000</v>
      </c>
    </row>
    <row r="1610" spans="1:18" x14ac:dyDescent="0.35">
      <c r="A1610" s="7">
        <v>1609</v>
      </c>
      <c r="B1610" s="9" t="s">
        <v>3206</v>
      </c>
      <c r="C1610" s="9">
        <v>9938994745</v>
      </c>
      <c r="D1610" s="9" t="s">
        <v>3207</v>
      </c>
      <c r="E1610" s="10">
        <v>52022.25</v>
      </c>
      <c r="F1610" s="11" t="s">
        <v>20</v>
      </c>
      <c r="G1610" s="9" t="str">
        <f t="shared" si="138"/>
        <v>C247394427</v>
      </c>
      <c r="H1610" s="9" t="s">
        <v>21</v>
      </c>
      <c r="I1610" s="12">
        <v>57</v>
      </c>
      <c r="J1610" s="10">
        <v>52022.25</v>
      </c>
      <c r="K1610" s="13">
        <v>30871</v>
      </c>
      <c r="L1610" s="13">
        <v>52596</v>
      </c>
      <c r="M1610" s="12">
        <f t="shared" si="139"/>
        <v>59</v>
      </c>
      <c r="N1610" s="9">
        <v>54000</v>
      </c>
      <c r="O1610" s="12">
        <v>1</v>
      </c>
      <c r="P1610" s="9">
        <f t="shared" si="140"/>
        <v>54000</v>
      </c>
      <c r="Q1610" s="9">
        <f t="shared" si="137"/>
        <v>594000</v>
      </c>
      <c r="R1610" s="10">
        <f t="shared" si="141"/>
        <v>594000</v>
      </c>
    </row>
    <row r="1611" spans="1:18" x14ac:dyDescent="0.35">
      <c r="A1611" s="7">
        <v>1610</v>
      </c>
      <c r="B1611" s="9" t="s">
        <v>3208</v>
      </c>
      <c r="C1611" s="9">
        <v>7621922123</v>
      </c>
      <c r="D1611" s="9" t="s">
        <v>3209</v>
      </c>
      <c r="E1611" s="10">
        <v>53980.5</v>
      </c>
      <c r="F1611" s="11" t="s">
        <v>20</v>
      </c>
      <c r="G1611" s="9" t="str">
        <f t="shared" si="138"/>
        <v>C191996751</v>
      </c>
      <c r="H1611" s="9" t="s">
        <v>21</v>
      </c>
      <c r="I1611" s="12">
        <v>57</v>
      </c>
      <c r="J1611" s="10">
        <v>53980.5</v>
      </c>
      <c r="K1611" s="13">
        <v>30871</v>
      </c>
      <c r="L1611" s="13">
        <v>52524</v>
      </c>
      <c r="M1611" s="12">
        <f t="shared" si="139"/>
        <v>59</v>
      </c>
      <c r="N1611" s="9">
        <v>53000</v>
      </c>
      <c r="O1611" s="12">
        <v>1</v>
      </c>
      <c r="P1611" s="9">
        <f t="shared" si="140"/>
        <v>53000</v>
      </c>
      <c r="Q1611" s="9">
        <f t="shared" si="137"/>
        <v>583000</v>
      </c>
      <c r="R1611" s="10">
        <f t="shared" si="141"/>
        <v>583000</v>
      </c>
    </row>
    <row r="1612" spans="1:18" x14ac:dyDescent="0.35">
      <c r="A1612" s="7">
        <v>1611</v>
      </c>
      <c r="B1612" s="9" t="s">
        <v>3210</v>
      </c>
      <c r="C1612" s="9">
        <v>9750350425</v>
      </c>
      <c r="D1612" s="9" t="s">
        <v>3211</v>
      </c>
      <c r="E1612" s="10">
        <v>45037.120000000003</v>
      </c>
      <c r="F1612" s="11" t="s">
        <v>20</v>
      </c>
      <c r="G1612" s="9" t="str">
        <f t="shared" si="138"/>
        <v>C167362319</v>
      </c>
      <c r="H1612" s="9" t="s">
        <v>21</v>
      </c>
      <c r="I1612" s="12">
        <v>57</v>
      </c>
      <c r="J1612" s="10">
        <v>45037.120000000003</v>
      </c>
      <c r="K1612" s="13">
        <v>30871</v>
      </c>
      <c r="L1612" s="13">
        <v>52586</v>
      </c>
      <c r="M1612" s="12">
        <f t="shared" si="139"/>
        <v>59</v>
      </c>
      <c r="N1612" s="9">
        <v>57000</v>
      </c>
      <c r="O1612" s="12">
        <v>1</v>
      </c>
      <c r="P1612" s="9">
        <f t="shared" si="140"/>
        <v>57000</v>
      </c>
      <c r="Q1612" s="9">
        <f t="shared" si="137"/>
        <v>627000</v>
      </c>
      <c r="R1612" s="10">
        <f t="shared" si="141"/>
        <v>627000</v>
      </c>
    </row>
    <row r="1613" spans="1:18" x14ac:dyDescent="0.35">
      <c r="A1613" s="7">
        <v>1612</v>
      </c>
      <c r="B1613" s="9" t="s">
        <v>3212</v>
      </c>
      <c r="C1613" s="9">
        <v>9491876559</v>
      </c>
      <c r="D1613" s="9" t="s">
        <v>3213</v>
      </c>
      <c r="E1613" s="10">
        <v>1100000</v>
      </c>
      <c r="F1613" s="11" t="s">
        <v>20</v>
      </c>
      <c r="G1613" s="9" t="str">
        <f t="shared" si="138"/>
        <v>C207485318</v>
      </c>
      <c r="H1613" s="9" t="s">
        <v>21</v>
      </c>
      <c r="I1613" s="12">
        <v>57</v>
      </c>
      <c r="J1613" s="10">
        <v>1100000</v>
      </c>
      <c r="K1613" s="13">
        <v>30871</v>
      </c>
      <c r="L1613" s="13">
        <v>52961</v>
      </c>
      <c r="M1613" s="12">
        <f t="shared" si="139"/>
        <v>60</v>
      </c>
      <c r="N1613" s="9">
        <v>100000</v>
      </c>
      <c r="O1613" s="12">
        <v>1</v>
      </c>
      <c r="P1613" s="9">
        <f t="shared" si="140"/>
        <v>100000</v>
      </c>
      <c r="Q1613" s="9">
        <f t="shared" si="137"/>
        <v>1100000</v>
      </c>
      <c r="R1613" s="10">
        <f t="shared" si="141"/>
        <v>1100000</v>
      </c>
    </row>
    <row r="1614" spans="1:18" x14ac:dyDescent="0.35">
      <c r="A1614" s="7">
        <v>1613</v>
      </c>
      <c r="B1614" s="9" t="s">
        <v>3214</v>
      </c>
      <c r="C1614" s="9">
        <v>9366216413</v>
      </c>
      <c r="D1614" s="9" t="s">
        <v>3215</v>
      </c>
      <c r="E1614" s="10">
        <v>229937.07</v>
      </c>
      <c r="F1614" s="11" t="s">
        <v>24</v>
      </c>
      <c r="G1614" s="9" t="str">
        <f t="shared" si="138"/>
        <v>C228697871</v>
      </c>
      <c r="H1614" s="9" t="s">
        <v>21</v>
      </c>
      <c r="I1614" s="12">
        <v>57</v>
      </c>
      <c r="J1614" s="10">
        <v>229937.07</v>
      </c>
      <c r="K1614" s="13">
        <v>30871</v>
      </c>
      <c r="L1614" s="13">
        <v>49482</v>
      </c>
      <c r="M1614" s="12">
        <f t="shared" si="139"/>
        <v>50</v>
      </c>
      <c r="N1614" s="9">
        <v>150000</v>
      </c>
      <c r="O1614" s="12">
        <v>1</v>
      </c>
      <c r="P1614" s="9">
        <f t="shared" si="140"/>
        <v>150000</v>
      </c>
      <c r="Q1614" s="9">
        <f t="shared" si="137"/>
        <v>1650000</v>
      </c>
      <c r="R1614" s="10">
        <f t="shared" si="141"/>
        <v>1650000</v>
      </c>
    </row>
    <row r="1615" spans="1:18" x14ac:dyDescent="0.35">
      <c r="A1615" s="7">
        <v>1614</v>
      </c>
      <c r="B1615" s="9" t="s">
        <v>3216</v>
      </c>
      <c r="C1615" s="9">
        <v>7455021315</v>
      </c>
      <c r="D1615" s="9" t="s">
        <v>3217</v>
      </c>
      <c r="E1615" s="10">
        <v>90299.96</v>
      </c>
      <c r="F1615" s="11" t="s">
        <v>24</v>
      </c>
      <c r="G1615" s="9" t="str">
        <f t="shared" si="138"/>
        <v>C230200939</v>
      </c>
      <c r="H1615" s="9" t="s">
        <v>21</v>
      </c>
      <c r="I1615" s="12">
        <v>57</v>
      </c>
      <c r="J1615" s="10">
        <v>90299.96</v>
      </c>
      <c r="K1615" s="13">
        <v>30871</v>
      </c>
      <c r="L1615" s="13">
        <v>53133</v>
      </c>
      <c r="M1615" s="12">
        <f t="shared" si="139"/>
        <v>60</v>
      </c>
      <c r="N1615" s="9">
        <v>150000</v>
      </c>
      <c r="O1615" s="12">
        <v>1</v>
      </c>
      <c r="P1615" s="9">
        <f t="shared" si="140"/>
        <v>150000</v>
      </c>
      <c r="Q1615" s="9">
        <f t="shared" si="137"/>
        <v>1650000</v>
      </c>
      <c r="R1615" s="10">
        <f t="shared" si="141"/>
        <v>1650000</v>
      </c>
    </row>
    <row r="1616" spans="1:18" x14ac:dyDescent="0.35">
      <c r="A1616" s="7">
        <v>1615</v>
      </c>
      <c r="B1616" s="9" t="s">
        <v>3218</v>
      </c>
      <c r="C1616" s="9">
        <v>9965434958</v>
      </c>
      <c r="D1616" s="9" t="s">
        <v>3219</v>
      </c>
      <c r="E1616" s="10">
        <v>99428.55</v>
      </c>
      <c r="F1616" s="11" t="s">
        <v>20</v>
      </c>
      <c r="G1616" s="9" t="str">
        <f t="shared" si="138"/>
        <v>C276510010</v>
      </c>
      <c r="H1616" s="9" t="s">
        <v>21</v>
      </c>
      <c r="I1616" s="12">
        <v>57</v>
      </c>
      <c r="J1616" s="10">
        <v>99428.55</v>
      </c>
      <c r="K1616" s="13">
        <v>30871</v>
      </c>
      <c r="L1616" s="13">
        <v>48576</v>
      </c>
      <c r="M1616" s="12">
        <f t="shared" si="139"/>
        <v>48</v>
      </c>
      <c r="N1616" s="9">
        <v>100000</v>
      </c>
      <c r="O1616" s="12">
        <v>1</v>
      </c>
      <c r="P1616" s="9">
        <f t="shared" si="140"/>
        <v>100000</v>
      </c>
      <c r="Q1616" s="9">
        <f t="shared" si="137"/>
        <v>1100000</v>
      </c>
      <c r="R1616" s="10">
        <f t="shared" si="141"/>
        <v>1100000</v>
      </c>
    </row>
    <row r="1617" spans="1:18" x14ac:dyDescent="0.35">
      <c r="A1617" s="7">
        <v>1616</v>
      </c>
      <c r="B1617" s="9" t="s">
        <v>3220</v>
      </c>
      <c r="C1617" s="9">
        <v>8240386973</v>
      </c>
      <c r="D1617" s="9" t="s">
        <v>3221</v>
      </c>
      <c r="E1617" s="10">
        <v>48216</v>
      </c>
      <c r="F1617" s="11" t="s">
        <v>20</v>
      </c>
      <c r="G1617" s="9" t="str">
        <f t="shared" si="138"/>
        <v>C257853958</v>
      </c>
      <c r="H1617" s="9" t="s">
        <v>21</v>
      </c>
      <c r="I1617" s="12">
        <v>57</v>
      </c>
      <c r="J1617" s="10">
        <v>48216</v>
      </c>
      <c r="K1617" s="13">
        <v>30871</v>
      </c>
      <c r="L1617" s="13">
        <v>52557</v>
      </c>
      <c r="M1617" s="12">
        <f t="shared" si="139"/>
        <v>59</v>
      </c>
      <c r="N1617" s="9">
        <v>56000</v>
      </c>
      <c r="O1617" s="12">
        <v>1</v>
      </c>
      <c r="P1617" s="9">
        <f t="shared" si="140"/>
        <v>56000</v>
      </c>
      <c r="Q1617" s="9">
        <f t="shared" si="137"/>
        <v>616000</v>
      </c>
      <c r="R1617" s="10">
        <f t="shared" si="141"/>
        <v>616000</v>
      </c>
    </row>
    <row r="1618" spans="1:18" x14ac:dyDescent="0.35">
      <c r="A1618" s="7">
        <v>1617</v>
      </c>
      <c r="B1618" s="9" t="s">
        <v>3222</v>
      </c>
      <c r="C1618" s="9">
        <v>8903455579</v>
      </c>
      <c r="D1618" s="9" t="s">
        <v>3223</v>
      </c>
      <c r="E1618" s="10">
        <v>97776</v>
      </c>
      <c r="F1618" s="11" t="s">
        <v>20</v>
      </c>
      <c r="G1618" s="9" t="str">
        <f t="shared" si="138"/>
        <v>C228155711</v>
      </c>
      <c r="H1618" s="9" t="s">
        <v>21</v>
      </c>
      <c r="I1618" s="12">
        <v>57</v>
      </c>
      <c r="J1618" s="10">
        <v>97776</v>
      </c>
      <c r="K1618" s="13">
        <v>30871</v>
      </c>
      <c r="L1618" s="13">
        <v>52596</v>
      </c>
      <c r="M1618" s="12">
        <f t="shared" si="139"/>
        <v>59</v>
      </c>
      <c r="N1618" s="9">
        <v>96000</v>
      </c>
      <c r="O1618" s="12">
        <v>1</v>
      </c>
      <c r="P1618" s="9">
        <f t="shared" si="140"/>
        <v>96000</v>
      </c>
      <c r="Q1618" s="9">
        <f t="shared" si="137"/>
        <v>1056000</v>
      </c>
      <c r="R1618" s="10">
        <f t="shared" si="141"/>
        <v>1056000</v>
      </c>
    </row>
    <row r="1619" spans="1:18" x14ac:dyDescent="0.35">
      <c r="A1619" s="7">
        <v>1618</v>
      </c>
      <c r="B1619" s="9" t="s">
        <v>3224</v>
      </c>
      <c r="C1619" s="9">
        <v>9775620541</v>
      </c>
      <c r="D1619" s="9" t="s">
        <v>3225</v>
      </c>
      <c r="E1619" s="10">
        <v>43499.99</v>
      </c>
      <c r="F1619" s="11" t="s">
        <v>20</v>
      </c>
      <c r="G1619" s="9" t="str">
        <f t="shared" si="138"/>
        <v>C255200053</v>
      </c>
      <c r="H1619" s="9" t="s">
        <v>21</v>
      </c>
      <c r="I1619" s="12">
        <v>57</v>
      </c>
      <c r="J1619" s="10">
        <v>43499.99</v>
      </c>
      <c r="K1619" s="13">
        <v>30871</v>
      </c>
      <c r="L1619" s="13">
        <v>48570</v>
      </c>
      <c r="M1619" s="12">
        <f t="shared" si="139"/>
        <v>48</v>
      </c>
      <c r="N1619" s="9">
        <v>50000</v>
      </c>
      <c r="O1619" s="12">
        <v>1</v>
      </c>
      <c r="P1619" s="9">
        <f t="shared" si="140"/>
        <v>50000</v>
      </c>
      <c r="Q1619" s="9">
        <f t="shared" si="137"/>
        <v>550000</v>
      </c>
      <c r="R1619" s="10">
        <f t="shared" si="141"/>
        <v>550000</v>
      </c>
    </row>
    <row r="1620" spans="1:18" x14ac:dyDescent="0.35">
      <c r="A1620" s="7">
        <v>1619</v>
      </c>
      <c r="B1620" s="9" t="s">
        <v>3226</v>
      </c>
      <c r="C1620" s="9">
        <v>9315118278</v>
      </c>
      <c r="D1620" s="9" t="s">
        <v>791</v>
      </c>
      <c r="E1620" s="10">
        <v>54781.99</v>
      </c>
      <c r="F1620" s="11" t="s">
        <v>20</v>
      </c>
      <c r="G1620" s="9" t="str">
        <f t="shared" si="138"/>
        <v>C260592345</v>
      </c>
      <c r="H1620" s="9" t="s">
        <v>21</v>
      </c>
      <c r="I1620" s="12">
        <v>57</v>
      </c>
      <c r="J1620" s="10">
        <v>54781.99</v>
      </c>
      <c r="K1620" s="13">
        <v>30871</v>
      </c>
      <c r="L1620" s="13">
        <v>52223</v>
      </c>
      <c r="M1620" s="12">
        <f t="shared" si="139"/>
        <v>58</v>
      </c>
      <c r="N1620" s="9">
        <v>52000</v>
      </c>
      <c r="O1620" s="12">
        <v>1</v>
      </c>
      <c r="P1620" s="9">
        <f t="shared" si="140"/>
        <v>52000</v>
      </c>
      <c r="Q1620" s="9">
        <f t="shared" si="137"/>
        <v>572000</v>
      </c>
      <c r="R1620" s="10">
        <f t="shared" si="141"/>
        <v>572000</v>
      </c>
    </row>
    <row r="1621" spans="1:18" x14ac:dyDescent="0.35">
      <c r="A1621" s="7">
        <v>1620</v>
      </c>
      <c r="B1621" s="9" t="s">
        <v>3227</v>
      </c>
      <c r="C1621" s="9">
        <v>7260880786</v>
      </c>
      <c r="D1621" s="9" t="s">
        <v>3228</v>
      </c>
      <c r="E1621" s="10">
        <v>990000</v>
      </c>
      <c r="F1621" s="11" t="s">
        <v>20</v>
      </c>
      <c r="G1621" s="9" t="str">
        <f t="shared" si="138"/>
        <v>C240999612</v>
      </c>
      <c r="H1621" s="9" t="s">
        <v>21</v>
      </c>
      <c r="I1621" s="12">
        <v>57</v>
      </c>
      <c r="J1621" s="10">
        <v>990000</v>
      </c>
      <c r="K1621" s="13">
        <v>30871</v>
      </c>
      <c r="L1621" s="13">
        <v>51505</v>
      </c>
      <c r="M1621" s="12">
        <f t="shared" si="139"/>
        <v>56</v>
      </c>
      <c r="N1621" s="9">
        <v>92475</v>
      </c>
      <c r="O1621" s="12">
        <v>1</v>
      </c>
      <c r="P1621" s="9">
        <f t="shared" si="140"/>
        <v>92475</v>
      </c>
      <c r="Q1621" s="9">
        <f t="shared" si="137"/>
        <v>1017225</v>
      </c>
      <c r="R1621" s="10">
        <f t="shared" si="141"/>
        <v>1017225</v>
      </c>
    </row>
    <row r="1622" spans="1:18" x14ac:dyDescent="0.35">
      <c r="A1622" s="7">
        <v>1621</v>
      </c>
      <c r="B1622" s="9" t="s">
        <v>3229</v>
      </c>
      <c r="C1622" s="9">
        <v>9752943444</v>
      </c>
      <c r="D1622" s="9" t="s">
        <v>3230</v>
      </c>
      <c r="E1622" s="10">
        <v>91656.23</v>
      </c>
      <c r="F1622" s="11" t="s">
        <v>20</v>
      </c>
      <c r="G1622" s="9" t="str">
        <f t="shared" si="138"/>
        <v>C682507099</v>
      </c>
      <c r="H1622" s="9" t="s">
        <v>21</v>
      </c>
      <c r="I1622" s="12">
        <v>57</v>
      </c>
      <c r="J1622" s="10">
        <v>91656.23</v>
      </c>
      <c r="K1622" s="13">
        <v>30871</v>
      </c>
      <c r="L1622" s="13">
        <v>51761</v>
      </c>
      <c r="M1622" s="12">
        <f t="shared" si="139"/>
        <v>57</v>
      </c>
      <c r="N1622" s="9">
        <v>51100</v>
      </c>
      <c r="O1622" s="12">
        <v>1</v>
      </c>
      <c r="P1622" s="9">
        <f t="shared" si="140"/>
        <v>51100</v>
      </c>
      <c r="Q1622" s="9">
        <f t="shared" si="137"/>
        <v>562100</v>
      </c>
      <c r="R1622" s="10">
        <f t="shared" si="141"/>
        <v>562100</v>
      </c>
    </row>
    <row r="1623" spans="1:18" x14ac:dyDescent="0.35">
      <c r="A1623" s="7">
        <v>1622</v>
      </c>
      <c r="B1623" s="9" t="s">
        <v>3231</v>
      </c>
      <c r="C1623" s="9">
        <v>7004918300</v>
      </c>
      <c r="D1623" s="9" t="s">
        <v>2071</v>
      </c>
      <c r="E1623" s="10">
        <v>306605</v>
      </c>
      <c r="F1623" s="11" t="s">
        <v>20</v>
      </c>
      <c r="G1623" s="9" t="str">
        <f t="shared" si="138"/>
        <v>C229437784</v>
      </c>
      <c r="H1623" s="9" t="s">
        <v>21</v>
      </c>
      <c r="I1623" s="12">
        <v>57</v>
      </c>
      <c r="J1623" s="10">
        <v>306605</v>
      </c>
      <c r="K1623" s="13">
        <v>30871</v>
      </c>
      <c r="L1623" s="13">
        <v>52591</v>
      </c>
      <c r="M1623" s="12">
        <f t="shared" si="139"/>
        <v>59</v>
      </c>
      <c r="N1623" s="9">
        <v>135150</v>
      </c>
      <c r="O1623" s="12">
        <v>2</v>
      </c>
      <c r="P1623" s="9">
        <f t="shared" si="140"/>
        <v>270300</v>
      </c>
      <c r="Q1623" s="9">
        <f t="shared" si="137"/>
        <v>2973300</v>
      </c>
      <c r="R1623" s="10">
        <f t="shared" si="141"/>
        <v>2973300</v>
      </c>
    </row>
    <row r="1624" spans="1:18" x14ac:dyDescent="0.35">
      <c r="A1624" s="7">
        <v>1623</v>
      </c>
      <c r="B1624" s="9" t="s">
        <v>3232</v>
      </c>
      <c r="C1624" s="9">
        <v>7027003333</v>
      </c>
      <c r="D1624" s="9" t="s">
        <v>3233</v>
      </c>
      <c r="E1624" s="10">
        <v>68599.990000000005</v>
      </c>
      <c r="F1624" s="11" t="s">
        <v>20</v>
      </c>
      <c r="G1624" s="9" t="str">
        <f t="shared" si="138"/>
        <v>C181539571</v>
      </c>
      <c r="H1624" s="9" t="s">
        <v>21</v>
      </c>
      <c r="I1624" s="12">
        <v>57</v>
      </c>
      <c r="J1624" s="10">
        <v>68599.990000000005</v>
      </c>
      <c r="K1624" s="13">
        <v>30871</v>
      </c>
      <c r="L1624" s="13">
        <v>52223</v>
      </c>
      <c r="M1624" s="12">
        <f t="shared" si="139"/>
        <v>58</v>
      </c>
      <c r="N1624" s="9">
        <v>50000</v>
      </c>
      <c r="O1624" s="12">
        <v>1</v>
      </c>
      <c r="P1624" s="9">
        <f t="shared" si="140"/>
        <v>50000</v>
      </c>
      <c r="Q1624" s="9">
        <f t="shared" si="137"/>
        <v>550000</v>
      </c>
      <c r="R1624" s="10">
        <f t="shared" si="141"/>
        <v>550000</v>
      </c>
    </row>
    <row r="1625" spans="1:18" x14ac:dyDescent="0.35">
      <c r="A1625" s="7">
        <v>1624</v>
      </c>
      <c r="B1625" s="9" t="s">
        <v>3234</v>
      </c>
      <c r="C1625" s="9">
        <v>9034984042</v>
      </c>
      <c r="D1625" s="9" t="s">
        <v>3235</v>
      </c>
      <c r="E1625" s="10">
        <v>59249.99</v>
      </c>
      <c r="F1625" s="11" t="s">
        <v>20</v>
      </c>
      <c r="G1625" s="9" t="str">
        <f t="shared" si="138"/>
        <v>C223989186</v>
      </c>
      <c r="H1625" s="9" t="s">
        <v>21</v>
      </c>
      <c r="I1625" s="12">
        <v>57</v>
      </c>
      <c r="J1625" s="10">
        <v>59249.99</v>
      </c>
      <c r="K1625" s="13">
        <v>30871</v>
      </c>
      <c r="L1625" s="13">
        <v>48209</v>
      </c>
      <c r="M1625" s="12">
        <f t="shared" si="139"/>
        <v>47</v>
      </c>
      <c r="N1625" s="9">
        <v>51375</v>
      </c>
      <c r="O1625" s="12">
        <v>1</v>
      </c>
      <c r="P1625" s="9">
        <f t="shared" si="140"/>
        <v>51375</v>
      </c>
      <c r="Q1625" s="9">
        <f t="shared" si="137"/>
        <v>565125</v>
      </c>
      <c r="R1625" s="10">
        <f t="shared" si="141"/>
        <v>565125</v>
      </c>
    </row>
    <row r="1626" spans="1:18" x14ac:dyDescent="0.35">
      <c r="A1626" s="7">
        <v>1625</v>
      </c>
      <c r="B1626" s="9" t="s">
        <v>3236</v>
      </c>
      <c r="C1626" s="9">
        <v>7002916116</v>
      </c>
      <c r="D1626" s="9" t="s">
        <v>3237</v>
      </c>
      <c r="E1626" s="10">
        <v>35314.269999999997</v>
      </c>
      <c r="F1626" s="11" t="s">
        <v>20</v>
      </c>
      <c r="G1626" s="9" t="str">
        <f t="shared" si="138"/>
        <v>C248569125</v>
      </c>
      <c r="H1626" s="9" t="s">
        <v>21</v>
      </c>
      <c r="I1626" s="12">
        <v>57</v>
      </c>
      <c r="J1626" s="10">
        <v>35314.269999999997</v>
      </c>
      <c r="K1626" s="13">
        <v>30871</v>
      </c>
      <c r="L1626" s="13">
        <v>49305</v>
      </c>
      <c r="M1626" s="12">
        <f t="shared" si="139"/>
        <v>50</v>
      </c>
      <c r="N1626" s="9">
        <v>100000</v>
      </c>
      <c r="O1626" s="12">
        <v>1</v>
      </c>
      <c r="P1626" s="9">
        <f t="shared" si="140"/>
        <v>100000</v>
      </c>
      <c r="Q1626" s="9">
        <f t="shared" si="137"/>
        <v>1100000</v>
      </c>
      <c r="R1626" s="10">
        <f t="shared" si="141"/>
        <v>1100000</v>
      </c>
    </row>
    <row r="1627" spans="1:18" x14ac:dyDescent="0.35">
      <c r="A1627" s="7">
        <v>1626</v>
      </c>
      <c r="B1627" s="9" t="s">
        <v>3238</v>
      </c>
      <c r="C1627" s="9">
        <v>9843852700</v>
      </c>
      <c r="D1627" s="9" t="s">
        <v>3239</v>
      </c>
      <c r="E1627" s="10">
        <v>153999.98000000001</v>
      </c>
      <c r="F1627" s="11" t="s">
        <v>20</v>
      </c>
      <c r="G1627" s="9" t="str">
        <f t="shared" si="138"/>
        <v>C247687325</v>
      </c>
      <c r="H1627" s="9" t="s">
        <v>21</v>
      </c>
      <c r="I1627" s="12">
        <v>57</v>
      </c>
      <c r="J1627" s="10">
        <v>153999.98000000001</v>
      </c>
      <c r="K1627" s="13">
        <v>30871</v>
      </c>
      <c r="L1627" s="13">
        <v>52057</v>
      </c>
      <c r="M1627" s="12">
        <f t="shared" si="139"/>
        <v>58</v>
      </c>
      <c r="N1627" s="9">
        <v>100000</v>
      </c>
      <c r="O1627" s="12">
        <v>1</v>
      </c>
      <c r="P1627" s="9">
        <f t="shared" si="140"/>
        <v>100000</v>
      </c>
      <c r="Q1627" s="9">
        <f t="shared" si="137"/>
        <v>1100000</v>
      </c>
      <c r="R1627" s="10">
        <f t="shared" si="141"/>
        <v>1100000</v>
      </c>
    </row>
    <row r="1628" spans="1:18" x14ac:dyDescent="0.35">
      <c r="A1628" s="7">
        <v>1627</v>
      </c>
      <c r="B1628" s="9" t="s">
        <v>3240</v>
      </c>
      <c r="C1628" s="9">
        <v>9406261620</v>
      </c>
      <c r="D1628" s="9" t="s">
        <v>3241</v>
      </c>
      <c r="E1628" s="10">
        <v>70174.990000000005</v>
      </c>
      <c r="F1628" s="11" t="s">
        <v>20</v>
      </c>
      <c r="G1628" s="9" t="str">
        <f t="shared" si="138"/>
        <v>C265533927</v>
      </c>
      <c r="H1628" s="9" t="s">
        <v>21</v>
      </c>
      <c r="I1628" s="12">
        <v>57</v>
      </c>
      <c r="J1628" s="10">
        <v>70174.990000000005</v>
      </c>
      <c r="K1628" s="13">
        <v>30871</v>
      </c>
      <c r="L1628" s="13">
        <v>52164</v>
      </c>
      <c r="M1628" s="12">
        <f t="shared" si="139"/>
        <v>58</v>
      </c>
      <c r="N1628" s="9">
        <v>50000</v>
      </c>
      <c r="O1628" s="12">
        <v>1</v>
      </c>
      <c r="P1628" s="9">
        <f t="shared" si="140"/>
        <v>50000</v>
      </c>
      <c r="Q1628" s="9">
        <f t="shared" si="137"/>
        <v>550000</v>
      </c>
      <c r="R1628" s="10">
        <f t="shared" si="141"/>
        <v>550000</v>
      </c>
    </row>
    <row r="1629" spans="1:18" x14ac:dyDescent="0.35">
      <c r="A1629" s="7">
        <v>1628</v>
      </c>
      <c r="B1629" s="9" t="s">
        <v>3242</v>
      </c>
      <c r="C1629" s="9">
        <v>8950172462</v>
      </c>
      <c r="D1629" s="9" t="s">
        <v>2179</v>
      </c>
      <c r="E1629" s="10">
        <v>50531.25</v>
      </c>
      <c r="F1629" s="11" t="s">
        <v>20</v>
      </c>
      <c r="G1629" s="9" t="str">
        <f t="shared" si="138"/>
        <v>C239226587</v>
      </c>
      <c r="H1629" s="9" t="s">
        <v>21</v>
      </c>
      <c r="I1629" s="12">
        <v>57</v>
      </c>
      <c r="J1629" s="10">
        <v>50531.25</v>
      </c>
      <c r="K1629" s="13">
        <v>30871</v>
      </c>
      <c r="L1629" s="13">
        <v>52583</v>
      </c>
      <c r="M1629" s="12">
        <f t="shared" si="139"/>
        <v>59</v>
      </c>
      <c r="N1629" s="9">
        <v>50000</v>
      </c>
      <c r="O1629" s="12">
        <v>1</v>
      </c>
      <c r="P1629" s="9">
        <f t="shared" si="140"/>
        <v>50000</v>
      </c>
      <c r="Q1629" s="9">
        <f t="shared" si="137"/>
        <v>550000</v>
      </c>
      <c r="R1629" s="10">
        <f t="shared" si="141"/>
        <v>550000</v>
      </c>
    </row>
    <row r="1630" spans="1:18" x14ac:dyDescent="0.35">
      <c r="A1630" s="7">
        <v>1629</v>
      </c>
      <c r="B1630" s="9" t="s">
        <v>3243</v>
      </c>
      <c r="C1630" s="9">
        <v>8011538619</v>
      </c>
      <c r="D1630" s="9" t="s">
        <v>3244</v>
      </c>
      <c r="E1630" s="10">
        <v>163759.98000000001</v>
      </c>
      <c r="F1630" s="11" t="s">
        <v>20</v>
      </c>
      <c r="G1630" s="9" t="str">
        <f t="shared" si="138"/>
        <v>C177028258</v>
      </c>
      <c r="H1630" s="9" t="s">
        <v>21</v>
      </c>
      <c r="I1630" s="12">
        <v>57</v>
      </c>
      <c r="J1630" s="10">
        <v>163759.98000000001</v>
      </c>
      <c r="K1630" s="13">
        <v>30871</v>
      </c>
      <c r="L1630" s="13">
        <v>52229</v>
      </c>
      <c r="M1630" s="12">
        <f t="shared" si="139"/>
        <v>58</v>
      </c>
      <c r="N1630" s="9">
        <v>115000</v>
      </c>
      <c r="O1630" s="12">
        <v>1</v>
      </c>
      <c r="P1630" s="9">
        <f t="shared" si="140"/>
        <v>115000</v>
      </c>
      <c r="Q1630" s="9">
        <f t="shared" si="137"/>
        <v>1265000</v>
      </c>
      <c r="R1630" s="10">
        <f t="shared" si="141"/>
        <v>1265000</v>
      </c>
    </row>
    <row r="1631" spans="1:18" x14ac:dyDescent="0.35">
      <c r="A1631" s="7">
        <v>1630</v>
      </c>
      <c r="B1631" s="9" t="s">
        <v>3245</v>
      </c>
      <c r="C1631" s="9">
        <v>8108288353</v>
      </c>
      <c r="D1631" s="9" t="s">
        <v>3246</v>
      </c>
      <c r="E1631" s="10">
        <v>79714.28</v>
      </c>
      <c r="F1631" s="11" t="s">
        <v>20</v>
      </c>
      <c r="G1631" s="9" t="str">
        <f t="shared" si="138"/>
        <v>C330905684</v>
      </c>
      <c r="H1631" s="9" t="s">
        <v>21</v>
      </c>
      <c r="I1631" s="12">
        <v>57</v>
      </c>
      <c r="J1631" s="10">
        <v>79714.28</v>
      </c>
      <c r="K1631" s="13">
        <v>30871</v>
      </c>
      <c r="L1631" s="13">
        <v>48939</v>
      </c>
      <c r="M1631" s="12">
        <f t="shared" si="139"/>
        <v>49</v>
      </c>
      <c r="N1631" s="9">
        <v>100000</v>
      </c>
      <c r="O1631" s="12">
        <v>1</v>
      </c>
      <c r="P1631" s="9">
        <f t="shared" si="140"/>
        <v>100000</v>
      </c>
      <c r="Q1631" s="9">
        <f t="shared" si="137"/>
        <v>1100000</v>
      </c>
      <c r="R1631" s="10">
        <f t="shared" si="141"/>
        <v>1100000</v>
      </c>
    </row>
    <row r="1632" spans="1:18" x14ac:dyDescent="0.35">
      <c r="A1632" s="7">
        <v>1631</v>
      </c>
      <c r="B1632" s="9" t="s">
        <v>3247</v>
      </c>
      <c r="C1632" s="9">
        <v>9846625434</v>
      </c>
      <c r="D1632" s="9" t="s">
        <v>3248</v>
      </c>
      <c r="E1632" s="10">
        <v>79960.12</v>
      </c>
      <c r="F1632" s="11" t="s">
        <v>20</v>
      </c>
      <c r="G1632" s="9" t="str">
        <f t="shared" si="138"/>
        <v>C186111143</v>
      </c>
      <c r="H1632" s="9" t="s">
        <v>21</v>
      </c>
      <c r="I1632" s="12">
        <v>57</v>
      </c>
      <c r="J1632" s="10">
        <v>79960.12</v>
      </c>
      <c r="K1632" s="13">
        <v>30871</v>
      </c>
      <c r="L1632" s="13">
        <v>52596</v>
      </c>
      <c r="M1632" s="12">
        <f t="shared" si="139"/>
        <v>59</v>
      </c>
      <c r="N1632" s="9">
        <v>83000</v>
      </c>
      <c r="O1632" s="12">
        <v>1</v>
      </c>
      <c r="P1632" s="9">
        <f t="shared" si="140"/>
        <v>83000</v>
      </c>
      <c r="Q1632" s="9">
        <f t="shared" si="137"/>
        <v>913000</v>
      </c>
      <c r="R1632" s="10">
        <f t="shared" si="141"/>
        <v>913000</v>
      </c>
    </row>
    <row r="1633" spans="1:18" x14ac:dyDescent="0.35">
      <c r="A1633" s="7">
        <v>1632</v>
      </c>
      <c r="B1633" s="9" t="s">
        <v>3249</v>
      </c>
      <c r="C1633" s="9">
        <v>9938547979</v>
      </c>
      <c r="D1633" s="9" t="s">
        <v>3250</v>
      </c>
      <c r="E1633" s="10">
        <v>1100000</v>
      </c>
      <c r="F1633" s="11" t="s">
        <v>24</v>
      </c>
      <c r="G1633" s="9" t="str">
        <f t="shared" si="138"/>
        <v>C195690215</v>
      </c>
      <c r="H1633" s="9" t="s">
        <v>21</v>
      </c>
      <c r="I1633" s="12">
        <v>57</v>
      </c>
      <c r="J1633" s="10">
        <v>1100000</v>
      </c>
      <c r="K1633" s="13">
        <v>30871</v>
      </c>
      <c r="L1633" s="13">
        <v>49765</v>
      </c>
      <c r="M1633" s="12">
        <f t="shared" si="139"/>
        <v>51</v>
      </c>
      <c r="N1633" s="9">
        <v>104190</v>
      </c>
      <c r="O1633" s="12">
        <v>1</v>
      </c>
      <c r="P1633" s="9">
        <f t="shared" si="140"/>
        <v>104190</v>
      </c>
      <c r="Q1633" s="9">
        <f t="shared" si="137"/>
        <v>1146090</v>
      </c>
      <c r="R1633" s="10">
        <f t="shared" si="141"/>
        <v>1146090</v>
      </c>
    </row>
    <row r="1634" spans="1:18" x14ac:dyDescent="0.35">
      <c r="A1634" s="7">
        <v>1633</v>
      </c>
      <c r="B1634" s="9" t="s">
        <v>3251</v>
      </c>
      <c r="C1634" s="9">
        <v>7432809123</v>
      </c>
      <c r="D1634" s="9" t="s">
        <v>3252</v>
      </c>
      <c r="E1634" s="10">
        <v>113100</v>
      </c>
      <c r="F1634" s="11" t="s">
        <v>20</v>
      </c>
      <c r="G1634" s="9" t="str">
        <f t="shared" si="138"/>
        <v>C191809327</v>
      </c>
      <c r="H1634" s="9" t="s">
        <v>21</v>
      </c>
      <c r="I1634" s="12">
        <v>57</v>
      </c>
      <c r="J1634" s="10">
        <v>113100</v>
      </c>
      <c r="K1634" s="13">
        <v>30871</v>
      </c>
      <c r="L1634" s="13">
        <v>52596</v>
      </c>
      <c r="M1634" s="12">
        <f t="shared" si="139"/>
        <v>59</v>
      </c>
      <c r="N1634" s="9">
        <v>100000</v>
      </c>
      <c r="O1634" s="12">
        <v>1</v>
      </c>
      <c r="P1634" s="9">
        <f t="shared" si="140"/>
        <v>100000</v>
      </c>
      <c r="Q1634" s="9">
        <f t="shared" si="137"/>
        <v>1100000</v>
      </c>
      <c r="R1634" s="10">
        <f t="shared" si="141"/>
        <v>1100000</v>
      </c>
    </row>
    <row r="1635" spans="1:18" x14ac:dyDescent="0.35">
      <c r="A1635" s="7">
        <v>1634</v>
      </c>
      <c r="B1635" s="9" t="s">
        <v>3253</v>
      </c>
      <c r="C1635" s="9">
        <v>9734201364</v>
      </c>
      <c r="D1635" s="9" t="s">
        <v>3254</v>
      </c>
      <c r="E1635" s="10">
        <v>56070</v>
      </c>
      <c r="F1635" s="11" t="s">
        <v>20</v>
      </c>
      <c r="G1635" s="9" t="str">
        <f t="shared" si="138"/>
        <v>C330385893</v>
      </c>
      <c r="H1635" s="9" t="s">
        <v>21</v>
      </c>
      <c r="I1635" s="12">
        <v>57</v>
      </c>
      <c r="J1635" s="10">
        <v>56070</v>
      </c>
      <c r="K1635" s="13">
        <v>30871</v>
      </c>
      <c r="L1635" s="13">
        <v>52558</v>
      </c>
      <c r="M1635" s="12">
        <f t="shared" si="139"/>
        <v>59</v>
      </c>
      <c r="N1635" s="9">
        <v>61650</v>
      </c>
      <c r="O1635" s="12">
        <v>1</v>
      </c>
      <c r="P1635" s="9">
        <f t="shared" si="140"/>
        <v>61650</v>
      </c>
      <c r="Q1635" s="9">
        <f t="shared" si="137"/>
        <v>678150</v>
      </c>
      <c r="R1635" s="10">
        <f t="shared" si="141"/>
        <v>678150</v>
      </c>
    </row>
    <row r="1636" spans="1:18" x14ac:dyDescent="0.35">
      <c r="A1636" s="7">
        <v>1635</v>
      </c>
      <c r="B1636" s="9" t="s">
        <v>3255</v>
      </c>
      <c r="C1636" s="9">
        <v>9746214090</v>
      </c>
      <c r="D1636" s="9" t="s">
        <v>3256</v>
      </c>
      <c r="E1636" s="10">
        <v>62156.49</v>
      </c>
      <c r="F1636" s="11" t="s">
        <v>20</v>
      </c>
      <c r="G1636" s="9" t="str">
        <f t="shared" si="138"/>
        <v>C236596838</v>
      </c>
      <c r="H1636" s="9" t="s">
        <v>21</v>
      </c>
      <c r="I1636" s="12">
        <v>57</v>
      </c>
      <c r="J1636" s="10">
        <v>62156.49</v>
      </c>
      <c r="K1636" s="13">
        <v>30871</v>
      </c>
      <c r="L1636" s="13">
        <v>52205</v>
      </c>
      <c r="M1636" s="12">
        <f t="shared" si="139"/>
        <v>58</v>
      </c>
      <c r="N1636" s="9">
        <v>59000</v>
      </c>
      <c r="O1636" s="12">
        <v>1</v>
      </c>
      <c r="P1636" s="9">
        <f t="shared" si="140"/>
        <v>59000</v>
      </c>
      <c r="Q1636" s="9">
        <f t="shared" si="137"/>
        <v>649000</v>
      </c>
      <c r="R1636" s="10">
        <f t="shared" si="141"/>
        <v>649000</v>
      </c>
    </row>
    <row r="1637" spans="1:18" x14ac:dyDescent="0.35">
      <c r="A1637" s="7">
        <v>1636</v>
      </c>
      <c r="B1637" s="9" t="s">
        <v>3257</v>
      </c>
      <c r="C1637" s="9">
        <v>9746214090</v>
      </c>
      <c r="D1637" s="9" t="s">
        <v>3256</v>
      </c>
      <c r="E1637" s="10">
        <v>32581.08</v>
      </c>
      <c r="F1637" s="11" t="s">
        <v>2092</v>
      </c>
      <c r="G1637" s="9" t="str">
        <f t="shared" si="138"/>
        <v>C239845942</v>
      </c>
      <c r="H1637" s="9" t="s">
        <v>21</v>
      </c>
      <c r="I1637" s="12">
        <v>57</v>
      </c>
      <c r="J1637" s="10">
        <v>32581.08</v>
      </c>
      <c r="K1637" s="13">
        <v>30871</v>
      </c>
      <c r="L1637" s="13">
        <v>52205</v>
      </c>
      <c r="M1637" s="12">
        <f t="shared" si="139"/>
        <v>58</v>
      </c>
      <c r="N1637" s="9">
        <v>42000</v>
      </c>
      <c r="O1637" s="12">
        <v>1</v>
      </c>
      <c r="P1637" s="9">
        <f t="shared" si="140"/>
        <v>42000</v>
      </c>
      <c r="Q1637" s="9">
        <f t="shared" si="137"/>
        <v>462000</v>
      </c>
      <c r="R1637" s="10">
        <f t="shared" si="141"/>
        <v>462000</v>
      </c>
    </row>
    <row r="1638" spans="1:18" x14ac:dyDescent="0.35">
      <c r="A1638" s="7">
        <v>1637</v>
      </c>
      <c r="B1638" s="9" t="s">
        <v>3258</v>
      </c>
      <c r="C1638" s="9">
        <v>9442344451</v>
      </c>
      <c r="D1638" s="9" t="s">
        <v>3259</v>
      </c>
      <c r="E1638" s="10">
        <v>178919.97</v>
      </c>
      <c r="F1638" s="11" t="s">
        <v>20</v>
      </c>
      <c r="G1638" s="9" t="str">
        <f t="shared" si="138"/>
        <v>C225024353</v>
      </c>
      <c r="H1638" s="9" t="s">
        <v>21</v>
      </c>
      <c r="I1638" s="12">
        <v>57</v>
      </c>
      <c r="J1638" s="10">
        <v>178919.97</v>
      </c>
      <c r="K1638" s="13">
        <v>30871</v>
      </c>
      <c r="L1638" s="13">
        <v>51798</v>
      </c>
      <c r="M1638" s="12">
        <f t="shared" si="139"/>
        <v>57</v>
      </c>
      <c r="N1638" s="9">
        <v>96000</v>
      </c>
      <c r="O1638" s="12">
        <v>1</v>
      </c>
      <c r="P1638" s="9">
        <f t="shared" si="140"/>
        <v>96000</v>
      </c>
      <c r="Q1638" s="9">
        <f t="shared" si="137"/>
        <v>1056000</v>
      </c>
      <c r="R1638" s="10">
        <f t="shared" si="141"/>
        <v>1056000</v>
      </c>
    </row>
    <row r="1639" spans="1:18" x14ac:dyDescent="0.35">
      <c r="A1639" s="7">
        <v>1638</v>
      </c>
      <c r="B1639" s="9" t="s">
        <v>3260</v>
      </c>
      <c r="C1639" s="9">
        <v>7016047895</v>
      </c>
      <c r="D1639" s="9" t="s">
        <v>3261</v>
      </c>
      <c r="E1639" s="10">
        <v>20999.99</v>
      </c>
      <c r="F1639" s="11" t="s">
        <v>20</v>
      </c>
      <c r="G1639" s="9" t="str">
        <f t="shared" si="138"/>
        <v>C240588777</v>
      </c>
      <c r="H1639" s="9" t="s">
        <v>21</v>
      </c>
      <c r="I1639" s="12">
        <v>57</v>
      </c>
      <c r="J1639" s="10">
        <v>20999.99</v>
      </c>
      <c r="K1639" s="13">
        <v>30871</v>
      </c>
      <c r="L1639" s="13">
        <v>49304</v>
      </c>
      <c r="M1639" s="12">
        <f t="shared" si="139"/>
        <v>50</v>
      </c>
      <c r="N1639" s="9">
        <v>50000</v>
      </c>
      <c r="O1639" s="12">
        <v>1</v>
      </c>
      <c r="P1639" s="9">
        <f t="shared" si="140"/>
        <v>50000</v>
      </c>
      <c r="Q1639" s="9">
        <f t="shared" si="137"/>
        <v>550000</v>
      </c>
      <c r="R1639" s="10">
        <f t="shared" si="141"/>
        <v>550000</v>
      </c>
    </row>
    <row r="1640" spans="1:18" x14ac:dyDescent="0.35">
      <c r="A1640" s="7">
        <v>1639</v>
      </c>
      <c r="B1640" s="9" t="s">
        <v>3262</v>
      </c>
      <c r="C1640" s="9">
        <v>7872216856</v>
      </c>
      <c r="D1640" s="9" t="s">
        <v>3263</v>
      </c>
      <c r="E1640" s="10">
        <v>179095.98</v>
      </c>
      <c r="F1640" s="11" t="s">
        <v>20</v>
      </c>
      <c r="G1640" s="9" t="str">
        <f t="shared" si="138"/>
        <v>C258707579</v>
      </c>
      <c r="H1640" s="9" t="s">
        <v>21</v>
      </c>
      <c r="I1640" s="12">
        <v>57</v>
      </c>
      <c r="J1640" s="10">
        <v>179095.98</v>
      </c>
      <c r="K1640" s="13">
        <v>30871</v>
      </c>
      <c r="L1640" s="13">
        <v>52228</v>
      </c>
      <c r="M1640" s="12">
        <f t="shared" si="139"/>
        <v>58</v>
      </c>
      <c r="N1640" s="9">
        <v>122000</v>
      </c>
      <c r="O1640" s="12">
        <v>1</v>
      </c>
      <c r="P1640" s="9">
        <f t="shared" si="140"/>
        <v>122000</v>
      </c>
      <c r="Q1640" s="9">
        <f t="shared" si="137"/>
        <v>1342000</v>
      </c>
      <c r="R1640" s="10">
        <f t="shared" si="141"/>
        <v>1342000</v>
      </c>
    </row>
    <row r="1641" spans="1:18" x14ac:dyDescent="0.35">
      <c r="A1641" s="7">
        <v>1640</v>
      </c>
      <c r="B1641" s="9" t="s">
        <v>3264</v>
      </c>
      <c r="C1641" s="9">
        <v>9841168355</v>
      </c>
      <c r="D1641" s="9" t="s">
        <v>3265</v>
      </c>
      <c r="E1641" s="10">
        <v>81010.12</v>
      </c>
      <c r="F1641" s="11" t="s">
        <v>20</v>
      </c>
      <c r="G1641" s="9" t="str">
        <f t="shared" si="138"/>
        <v>C273113009</v>
      </c>
      <c r="H1641" s="9" t="s">
        <v>21</v>
      </c>
      <c r="I1641" s="12">
        <v>57</v>
      </c>
      <c r="J1641" s="10">
        <v>81010.12</v>
      </c>
      <c r="K1641" s="13">
        <v>30871</v>
      </c>
      <c r="L1641" s="13">
        <v>52596</v>
      </c>
      <c r="M1641" s="12">
        <f t="shared" si="139"/>
        <v>59</v>
      </c>
      <c r="N1641" s="9">
        <v>81000</v>
      </c>
      <c r="O1641" s="12">
        <v>1</v>
      </c>
      <c r="P1641" s="9">
        <f t="shared" si="140"/>
        <v>81000</v>
      </c>
      <c r="Q1641" s="9">
        <f t="shared" si="137"/>
        <v>891000</v>
      </c>
      <c r="R1641" s="10">
        <f t="shared" si="141"/>
        <v>891000</v>
      </c>
    </row>
    <row r="1642" spans="1:18" x14ac:dyDescent="0.35">
      <c r="A1642" s="7">
        <v>1641</v>
      </c>
      <c r="B1642" s="9" t="s">
        <v>3266</v>
      </c>
      <c r="C1642" s="9">
        <v>9650101979</v>
      </c>
      <c r="D1642" s="9" t="s">
        <v>3267</v>
      </c>
      <c r="E1642" s="10">
        <v>92312.48</v>
      </c>
      <c r="F1642" s="11" t="s">
        <v>20</v>
      </c>
      <c r="G1642" s="9" t="str">
        <f t="shared" si="138"/>
        <v>C260102243</v>
      </c>
      <c r="H1642" s="9" t="s">
        <v>21</v>
      </c>
      <c r="I1642" s="12">
        <v>57</v>
      </c>
      <c r="J1642" s="10">
        <v>92312.48</v>
      </c>
      <c r="K1642" s="13">
        <v>30871</v>
      </c>
      <c r="L1642" s="13">
        <v>51847</v>
      </c>
      <c r="M1642" s="12">
        <f t="shared" si="139"/>
        <v>57</v>
      </c>
      <c r="N1642" s="9">
        <v>50000</v>
      </c>
      <c r="O1642" s="12">
        <v>1</v>
      </c>
      <c r="P1642" s="9">
        <f t="shared" si="140"/>
        <v>50000</v>
      </c>
      <c r="Q1642" s="9">
        <f t="shared" si="137"/>
        <v>550000</v>
      </c>
      <c r="R1642" s="10">
        <f t="shared" si="141"/>
        <v>550000</v>
      </c>
    </row>
    <row r="1643" spans="1:18" x14ac:dyDescent="0.35">
      <c r="A1643" s="7">
        <v>1642</v>
      </c>
      <c r="B1643" s="9" t="s">
        <v>3268</v>
      </c>
      <c r="C1643" s="9">
        <v>9531043190</v>
      </c>
      <c r="D1643" s="9" t="s">
        <v>3269</v>
      </c>
      <c r="E1643" s="10">
        <v>328006.25</v>
      </c>
      <c r="F1643" s="11" t="s">
        <v>20</v>
      </c>
      <c r="G1643" s="9" t="str">
        <f t="shared" si="138"/>
        <v>C259095206</v>
      </c>
      <c r="H1643" s="9" t="s">
        <v>21</v>
      </c>
      <c r="I1643" s="12">
        <v>57</v>
      </c>
      <c r="J1643" s="10">
        <v>328006.25</v>
      </c>
      <c r="K1643" s="13">
        <v>30871</v>
      </c>
      <c r="L1643" s="13">
        <v>52596</v>
      </c>
      <c r="M1643" s="12">
        <f t="shared" si="139"/>
        <v>59</v>
      </c>
      <c r="N1643" s="9">
        <v>275000</v>
      </c>
      <c r="O1643" s="12">
        <v>1</v>
      </c>
      <c r="P1643" s="9">
        <f t="shared" si="140"/>
        <v>275000</v>
      </c>
      <c r="Q1643" s="9">
        <f t="shared" si="137"/>
        <v>3025000</v>
      </c>
      <c r="R1643" s="10">
        <f t="shared" si="141"/>
        <v>3025000</v>
      </c>
    </row>
    <row r="1644" spans="1:18" x14ac:dyDescent="0.35">
      <c r="A1644" s="7">
        <v>1643</v>
      </c>
      <c r="B1644" s="9" t="s">
        <v>3270</v>
      </c>
      <c r="C1644" s="9">
        <v>9861137705</v>
      </c>
      <c r="D1644" s="9" t="s">
        <v>3271</v>
      </c>
      <c r="E1644" s="10">
        <v>414700</v>
      </c>
      <c r="F1644" s="11" t="s">
        <v>20</v>
      </c>
      <c r="G1644" s="9" t="str">
        <f t="shared" si="138"/>
        <v>C263128664</v>
      </c>
      <c r="H1644" s="9" t="s">
        <v>21</v>
      </c>
      <c r="I1644" s="12">
        <v>57</v>
      </c>
      <c r="J1644" s="10">
        <v>414700</v>
      </c>
      <c r="K1644" s="13">
        <v>30871</v>
      </c>
      <c r="L1644" s="13">
        <v>50367</v>
      </c>
      <c r="M1644" s="12">
        <f t="shared" si="139"/>
        <v>53</v>
      </c>
      <c r="N1644" s="9">
        <v>200000</v>
      </c>
      <c r="O1644" s="12">
        <v>1</v>
      </c>
      <c r="P1644" s="9">
        <f t="shared" si="140"/>
        <v>200000</v>
      </c>
      <c r="Q1644" s="9">
        <f t="shared" si="137"/>
        <v>2200000</v>
      </c>
      <c r="R1644" s="10">
        <f t="shared" si="141"/>
        <v>2200000</v>
      </c>
    </row>
    <row r="1645" spans="1:18" x14ac:dyDescent="0.35">
      <c r="A1645" s="7">
        <v>1644</v>
      </c>
      <c r="B1645" s="9" t="s">
        <v>3272</v>
      </c>
      <c r="C1645" s="9">
        <v>8870303498</v>
      </c>
      <c r="D1645" s="9" t="s">
        <v>3273</v>
      </c>
      <c r="E1645" s="10">
        <v>351390</v>
      </c>
      <c r="F1645" s="11" t="s">
        <v>20</v>
      </c>
      <c r="G1645" s="9" t="str">
        <f t="shared" si="138"/>
        <v>C247391145</v>
      </c>
      <c r="H1645" s="9" t="s">
        <v>21</v>
      </c>
      <c r="I1645" s="12">
        <v>57</v>
      </c>
      <c r="J1645" s="10">
        <v>351390</v>
      </c>
      <c r="K1645" s="13">
        <v>30871</v>
      </c>
      <c r="L1645" s="13">
        <v>52589</v>
      </c>
      <c r="M1645" s="12">
        <f t="shared" si="139"/>
        <v>59</v>
      </c>
      <c r="N1645" s="9">
        <v>265000</v>
      </c>
      <c r="O1645" s="12">
        <v>1</v>
      </c>
      <c r="P1645" s="9">
        <f t="shared" si="140"/>
        <v>265000</v>
      </c>
      <c r="Q1645" s="9">
        <f t="shared" si="137"/>
        <v>2915000</v>
      </c>
      <c r="R1645" s="10">
        <f t="shared" si="141"/>
        <v>2915000</v>
      </c>
    </row>
    <row r="1646" spans="1:18" x14ac:dyDescent="0.35">
      <c r="A1646" s="7">
        <v>1645</v>
      </c>
      <c r="B1646" s="9" t="s">
        <v>3274</v>
      </c>
      <c r="C1646" s="9">
        <v>9965599904</v>
      </c>
      <c r="D1646" s="9" t="s">
        <v>3275</v>
      </c>
      <c r="E1646" s="10">
        <v>501366.61</v>
      </c>
      <c r="F1646" s="11" t="s">
        <v>20</v>
      </c>
      <c r="G1646" s="9" t="str">
        <f t="shared" si="138"/>
        <v>C247012178</v>
      </c>
      <c r="H1646" s="9" t="s">
        <v>21</v>
      </c>
      <c r="I1646" s="12">
        <v>57</v>
      </c>
      <c r="J1646" s="10">
        <v>501366.61</v>
      </c>
      <c r="K1646" s="13">
        <v>30871</v>
      </c>
      <c r="L1646" s="13">
        <v>52226</v>
      </c>
      <c r="M1646" s="12">
        <f t="shared" si="139"/>
        <v>58</v>
      </c>
      <c r="N1646" s="9">
        <v>325000</v>
      </c>
      <c r="O1646" s="12">
        <v>1</v>
      </c>
      <c r="P1646" s="9">
        <f t="shared" si="140"/>
        <v>325000</v>
      </c>
      <c r="Q1646" s="9">
        <f t="shared" si="137"/>
        <v>3575000</v>
      </c>
      <c r="R1646" s="10">
        <f t="shared" si="141"/>
        <v>3575000</v>
      </c>
    </row>
    <row r="1647" spans="1:18" x14ac:dyDescent="0.35">
      <c r="A1647" s="7">
        <v>1646</v>
      </c>
      <c r="B1647" s="9" t="s">
        <v>3276</v>
      </c>
      <c r="C1647" s="9">
        <v>9007826474</v>
      </c>
      <c r="D1647" s="9" t="s">
        <v>3277</v>
      </c>
      <c r="E1647" s="10">
        <v>17595</v>
      </c>
      <c r="F1647" s="11" t="s">
        <v>20</v>
      </c>
      <c r="G1647" s="9" t="str">
        <f t="shared" si="138"/>
        <v>C220565723</v>
      </c>
      <c r="H1647" s="9" t="s">
        <v>21</v>
      </c>
      <c r="I1647" s="12">
        <v>57</v>
      </c>
      <c r="J1647" s="10">
        <v>17595</v>
      </c>
      <c r="K1647" s="13">
        <v>30871</v>
      </c>
      <c r="L1647" s="13">
        <v>52543</v>
      </c>
      <c r="M1647" s="12">
        <f t="shared" si="139"/>
        <v>59</v>
      </c>
      <c r="N1647" s="9">
        <v>18000</v>
      </c>
      <c r="O1647" s="12">
        <v>1</v>
      </c>
      <c r="P1647" s="9">
        <f t="shared" si="140"/>
        <v>18000</v>
      </c>
      <c r="Q1647" s="9">
        <f t="shared" si="137"/>
        <v>198000</v>
      </c>
      <c r="R1647" s="10">
        <f t="shared" si="141"/>
        <v>198000</v>
      </c>
    </row>
    <row r="1648" spans="1:18" x14ac:dyDescent="0.35">
      <c r="A1648" s="7">
        <v>1647</v>
      </c>
      <c r="B1648" s="9" t="s">
        <v>3278</v>
      </c>
      <c r="C1648" s="9">
        <v>9885670725</v>
      </c>
      <c r="D1648" s="9" t="s">
        <v>3279</v>
      </c>
      <c r="E1648" s="10">
        <v>220000</v>
      </c>
      <c r="F1648" s="11" t="s">
        <v>24</v>
      </c>
      <c r="G1648" s="9" t="str">
        <f t="shared" si="138"/>
        <v>C263188808</v>
      </c>
      <c r="H1648" s="9" t="s">
        <v>21</v>
      </c>
      <c r="I1648" s="12">
        <v>57</v>
      </c>
      <c r="J1648" s="10">
        <v>220000</v>
      </c>
      <c r="K1648" s="13">
        <v>30871</v>
      </c>
      <c r="L1648" s="13">
        <v>49849</v>
      </c>
      <c r="M1648" s="12">
        <f t="shared" si="139"/>
        <v>51</v>
      </c>
      <c r="N1648" s="9">
        <v>20185</v>
      </c>
      <c r="O1648" s="12">
        <v>1</v>
      </c>
      <c r="P1648" s="9">
        <f t="shared" si="140"/>
        <v>20185</v>
      </c>
      <c r="Q1648" s="9">
        <f t="shared" si="137"/>
        <v>222035</v>
      </c>
      <c r="R1648" s="10">
        <f t="shared" si="141"/>
        <v>222035</v>
      </c>
    </row>
    <row r="1649" spans="1:18" x14ac:dyDescent="0.35">
      <c r="A1649" s="7">
        <v>1648</v>
      </c>
      <c r="B1649" s="9" t="s">
        <v>3280</v>
      </c>
      <c r="C1649" s="9">
        <v>8544932412</v>
      </c>
      <c r="D1649" s="9" t="s">
        <v>3281</v>
      </c>
      <c r="E1649" s="10">
        <v>836000</v>
      </c>
      <c r="F1649" s="11" t="s">
        <v>24</v>
      </c>
      <c r="G1649" s="9" t="str">
        <f t="shared" si="138"/>
        <v>C264517054</v>
      </c>
      <c r="H1649" s="9" t="s">
        <v>21</v>
      </c>
      <c r="I1649" s="12">
        <v>57</v>
      </c>
      <c r="J1649" s="10">
        <v>836000</v>
      </c>
      <c r="K1649" s="13">
        <v>30871</v>
      </c>
      <c r="L1649" s="13">
        <v>49846</v>
      </c>
      <c r="M1649" s="12">
        <f t="shared" si="139"/>
        <v>51</v>
      </c>
      <c r="N1649" s="9">
        <v>6711</v>
      </c>
      <c r="O1649" s="12">
        <v>12</v>
      </c>
      <c r="P1649" s="9">
        <f t="shared" si="140"/>
        <v>80532</v>
      </c>
      <c r="Q1649" s="9">
        <f t="shared" si="137"/>
        <v>885852</v>
      </c>
      <c r="R1649" s="10">
        <f t="shared" si="141"/>
        <v>885852</v>
      </c>
    </row>
    <row r="1650" spans="1:18" x14ac:dyDescent="0.35">
      <c r="A1650" s="7">
        <v>1649</v>
      </c>
      <c r="B1650" s="9" t="s">
        <v>3282</v>
      </c>
      <c r="C1650" s="9">
        <v>8876888696</v>
      </c>
      <c r="D1650" s="9" t="s">
        <v>3283</v>
      </c>
      <c r="E1650" s="10">
        <v>275000</v>
      </c>
      <c r="F1650" s="11" t="s">
        <v>24</v>
      </c>
      <c r="G1650" s="9" t="str">
        <f t="shared" si="138"/>
        <v>C263178216</v>
      </c>
      <c r="H1650" s="9" t="s">
        <v>21</v>
      </c>
      <c r="I1650" s="12">
        <v>57</v>
      </c>
      <c r="J1650" s="10">
        <v>275000</v>
      </c>
      <c r="K1650" s="13">
        <v>30871</v>
      </c>
      <c r="L1650" s="13">
        <v>49855</v>
      </c>
      <c r="M1650" s="12">
        <f t="shared" si="139"/>
        <v>51</v>
      </c>
      <c r="N1650" s="9">
        <v>25000</v>
      </c>
      <c r="O1650" s="12">
        <v>1</v>
      </c>
      <c r="P1650" s="9">
        <f t="shared" si="140"/>
        <v>25000</v>
      </c>
      <c r="Q1650" s="9">
        <f t="shared" si="137"/>
        <v>275000</v>
      </c>
      <c r="R1650" s="10">
        <f t="shared" si="141"/>
        <v>275000</v>
      </c>
    </row>
    <row r="1651" spans="1:18" x14ac:dyDescent="0.35">
      <c r="A1651" s="7">
        <v>1650</v>
      </c>
      <c r="B1651" s="9" t="s">
        <v>3284</v>
      </c>
      <c r="C1651" s="9">
        <v>7077180623</v>
      </c>
      <c r="D1651" s="9" t="s">
        <v>3285</v>
      </c>
      <c r="E1651" s="10">
        <v>330000</v>
      </c>
      <c r="F1651" s="11" t="s">
        <v>24</v>
      </c>
      <c r="G1651" s="9" t="str">
        <f t="shared" si="138"/>
        <v>C272090194</v>
      </c>
      <c r="H1651" s="9" t="s">
        <v>21</v>
      </c>
      <c r="I1651" s="12">
        <v>57</v>
      </c>
      <c r="J1651" s="10">
        <v>330000</v>
      </c>
      <c r="K1651" s="13">
        <v>30871</v>
      </c>
      <c r="L1651" s="13">
        <v>53132</v>
      </c>
      <c r="M1651" s="12">
        <f t="shared" si="139"/>
        <v>60</v>
      </c>
      <c r="N1651" s="9">
        <v>30000</v>
      </c>
      <c r="O1651" s="12">
        <v>1</v>
      </c>
      <c r="P1651" s="9">
        <f t="shared" si="140"/>
        <v>30000</v>
      </c>
      <c r="Q1651" s="9">
        <f t="shared" si="137"/>
        <v>330000</v>
      </c>
      <c r="R1651" s="10">
        <f t="shared" si="141"/>
        <v>330000</v>
      </c>
    </row>
    <row r="1652" spans="1:18" x14ac:dyDescent="0.35">
      <c r="A1652" s="7">
        <v>1651</v>
      </c>
      <c r="B1652" s="9" t="s">
        <v>3286</v>
      </c>
      <c r="C1652" s="9">
        <v>9163094614</v>
      </c>
      <c r="D1652" s="9" t="s">
        <v>3287</v>
      </c>
      <c r="E1652" s="10">
        <v>440000</v>
      </c>
      <c r="F1652" s="11" t="s">
        <v>24</v>
      </c>
      <c r="G1652" s="9" t="str">
        <f t="shared" si="138"/>
        <v>C207252910</v>
      </c>
      <c r="H1652" s="9" t="s">
        <v>21</v>
      </c>
      <c r="I1652" s="12">
        <v>57</v>
      </c>
      <c r="J1652" s="10">
        <v>440000</v>
      </c>
      <c r="K1652" s="13">
        <v>30871</v>
      </c>
      <c r="L1652" s="13">
        <v>52043</v>
      </c>
      <c r="M1652" s="12">
        <f t="shared" si="139"/>
        <v>57</v>
      </c>
      <c r="N1652" s="9">
        <v>40000</v>
      </c>
      <c r="O1652" s="12">
        <v>1</v>
      </c>
      <c r="P1652" s="9">
        <f t="shared" si="140"/>
        <v>40000</v>
      </c>
      <c r="Q1652" s="9">
        <f t="shared" si="137"/>
        <v>440000</v>
      </c>
      <c r="R1652" s="10">
        <f t="shared" si="141"/>
        <v>440000</v>
      </c>
    </row>
    <row r="1653" spans="1:18" x14ac:dyDescent="0.35">
      <c r="A1653" s="7">
        <v>1652</v>
      </c>
      <c r="B1653" s="9" t="s">
        <v>3288</v>
      </c>
      <c r="C1653" s="9">
        <v>9535380790</v>
      </c>
      <c r="D1653" s="9" t="s">
        <v>3289</v>
      </c>
      <c r="E1653" s="10">
        <v>550000</v>
      </c>
      <c r="F1653" s="11" t="s">
        <v>24</v>
      </c>
      <c r="G1653" s="9" t="str">
        <f t="shared" si="138"/>
        <v>C237811305</v>
      </c>
      <c r="H1653" s="9" t="s">
        <v>21</v>
      </c>
      <c r="I1653" s="12">
        <v>57</v>
      </c>
      <c r="J1653" s="10">
        <v>550000</v>
      </c>
      <c r="K1653" s="13">
        <v>30871</v>
      </c>
      <c r="L1653" s="13">
        <v>49747</v>
      </c>
      <c r="M1653" s="12">
        <f t="shared" si="139"/>
        <v>51</v>
      </c>
      <c r="N1653" s="9">
        <v>4456</v>
      </c>
      <c r="O1653" s="12">
        <v>12</v>
      </c>
      <c r="P1653" s="9">
        <f t="shared" si="140"/>
        <v>53472</v>
      </c>
      <c r="Q1653" s="9">
        <f t="shared" si="137"/>
        <v>588192</v>
      </c>
      <c r="R1653" s="10">
        <f t="shared" si="141"/>
        <v>588192</v>
      </c>
    </row>
    <row r="1654" spans="1:18" x14ac:dyDescent="0.35">
      <c r="A1654" s="7">
        <v>1653</v>
      </c>
      <c r="B1654" s="9" t="s">
        <v>3290</v>
      </c>
      <c r="C1654" s="9">
        <v>9902602510</v>
      </c>
      <c r="D1654" s="9" t="s">
        <v>3291</v>
      </c>
      <c r="E1654" s="10">
        <v>6685.71</v>
      </c>
      <c r="F1654" s="11" t="s">
        <v>24</v>
      </c>
      <c r="G1654" s="9" t="str">
        <f t="shared" si="138"/>
        <v>C249352470</v>
      </c>
      <c r="H1654" s="9" t="s">
        <v>21</v>
      </c>
      <c r="I1654" s="12">
        <v>57</v>
      </c>
      <c r="J1654" s="10">
        <v>6685.71</v>
      </c>
      <c r="K1654" s="13">
        <v>30871</v>
      </c>
      <c r="L1654" s="13">
        <v>49479</v>
      </c>
      <c r="M1654" s="12">
        <f t="shared" si="139"/>
        <v>50</v>
      </c>
      <c r="N1654" s="9">
        <v>18000</v>
      </c>
      <c r="O1654" s="12">
        <v>1</v>
      </c>
      <c r="P1654" s="9">
        <f t="shared" si="140"/>
        <v>18000</v>
      </c>
      <c r="Q1654" s="9">
        <f t="shared" si="137"/>
        <v>198000</v>
      </c>
      <c r="R1654" s="10">
        <f t="shared" si="141"/>
        <v>198000</v>
      </c>
    </row>
    <row r="1655" spans="1:18" x14ac:dyDescent="0.35">
      <c r="A1655" s="7">
        <v>1654</v>
      </c>
      <c r="B1655" s="9" t="s">
        <v>3292</v>
      </c>
      <c r="C1655" s="9">
        <v>9812214353</v>
      </c>
      <c r="D1655" s="9" t="s">
        <v>3293</v>
      </c>
      <c r="E1655" s="10">
        <v>218571.42</v>
      </c>
      <c r="F1655" s="11" t="s">
        <v>20</v>
      </c>
      <c r="G1655" s="9" t="str">
        <f t="shared" si="138"/>
        <v>C191666379</v>
      </c>
      <c r="H1655" s="9" t="s">
        <v>21</v>
      </c>
      <c r="I1655" s="12">
        <v>57</v>
      </c>
      <c r="J1655" s="10">
        <v>218571.42</v>
      </c>
      <c r="K1655" s="13">
        <v>30871</v>
      </c>
      <c r="L1655" s="13">
        <v>48210</v>
      </c>
      <c r="M1655" s="12">
        <f t="shared" si="139"/>
        <v>47</v>
      </c>
      <c r="N1655" s="9">
        <v>50000</v>
      </c>
      <c r="O1655" s="12">
        <v>1</v>
      </c>
      <c r="P1655" s="9">
        <f t="shared" si="140"/>
        <v>50000</v>
      </c>
      <c r="Q1655" s="9">
        <f t="shared" si="137"/>
        <v>550000</v>
      </c>
      <c r="R1655" s="10">
        <f t="shared" si="141"/>
        <v>550000</v>
      </c>
    </row>
    <row r="1656" spans="1:18" x14ac:dyDescent="0.35">
      <c r="A1656" s="7">
        <v>1655</v>
      </c>
      <c r="B1656" s="9" t="s">
        <v>3294</v>
      </c>
      <c r="C1656" s="9">
        <v>9425328942</v>
      </c>
      <c r="D1656" s="9" t="s">
        <v>3295</v>
      </c>
      <c r="E1656" s="10">
        <v>2628.57</v>
      </c>
      <c r="F1656" s="11" t="s">
        <v>24</v>
      </c>
      <c r="G1656" s="9" t="str">
        <f t="shared" si="138"/>
        <v>C183251514</v>
      </c>
      <c r="H1656" s="9" t="s">
        <v>21</v>
      </c>
      <c r="I1656" s="12">
        <v>57</v>
      </c>
      <c r="J1656" s="10">
        <v>2628.57</v>
      </c>
      <c r="K1656" s="13">
        <v>30871</v>
      </c>
      <c r="L1656" s="13">
        <v>49490</v>
      </c>
      <c r="M1656" s="12">
        <f t="shared" si="139"/>
        <v>50</v>
      </c>
      <c r="N1656" s="9">
        <v>20000</v>
      </c>
      <c r="O1656" s="12">
        <v>1</v>
      </c>
      <c r="P1656" s="9">
        <f t="shared" si="140"/>
        <v>20000</v>
      </c>
      <c r="Q1656" s="9">
        <f t="shared" si="137"/>
        <v>220000</v>
      </c>
      <c r="R1656" s="10">
        <f t="shared" si="141"/>
        <v>220000</v>
      </c>
    </row>
    <row r="1657" spans="1:18" x14ac:dyDescent="0.35">
      <c r="A1657" s="7">
        <v>1656</v>
      </c>
      <c r="B1657" s="9" t="s">
        <v>3296</v>
      </c>
      <c r="C1657" s="9">
        <v>7999243268</v>
      </c>
      <c r="D1657" s="9" t="s">
        <v>3297</v>
      </c>
      <c r="E1657" s="10">
        <v>7457.14</v>
      </c>
      <c r="F1657" s="11" t="s">
        <v>24</v>
      </c>
      <c r="G1657" s="9" t="str">
        <f t="shared" si="138"/>
        <v>C231737278</v>
      </c>
      <c r="H1657" s="9" t="s">
        <v>21</v>
      </c>
      <c r="I1657" s="12">
        <v>57</v>
      </c>
      <c r="J1657" s="10">
        <v>7457.14</v>
      </c>
      <c r="K1657" s="13">
        <v>30871</v>
      </c>
      <c r="L1657" s="13">
        <v>49480</v>
      </c>
      <c r="M1657" s="12">
        <f t="shared" si="139"/>
        <v>50</v>
      </c>
      <c r="N1657" s="9">
        <v>18000</v>
      </c>
      <c r="O1657" s="12">
        <v>1</v>
      </c>
      <c r="P1657" s="9">
        <f t="shared" si="140"/>
        <v>18000</v>
      </c>
      <c r="Q1657" s="9">
        <f t="shared" si="137"/>
        <v>198000</v>
      </c>
      <c r="R1657" s="10">
        <f t="shared" si="141"/>
        <v>198000</v>
      </c>
    </row>
    <row r="1658" spans="1:18" x14ac:dyDescent="0.35">
      <c r="A1658" s="7">
        <v>1657</v>
      </c>
      <c r="B1658" s="9" t="s">
        <v>3298</v>
      </c>
      <c r="C1658" s="9">
        <v>9334414034</v>
      </c>
      <c r="D1658" s="9" t="s">
        <v>589</v>
      </c>
      <c r="E1658" s="10">
        <v>220000</v>
      </c>
      <c r="F1658" s="11" t="s">
        <v>20</v>
      </c>
      <c r="G1658" s="9" t="str">
        <f t="shared" si="138"/>
        <v>C261626058</v>
      </c>
      <c r="H1658" s="9" t="s">
        <v>21</v>
      </c>
      <c r="I1658" s="12">
        <v>57</v>
      </c>
      <c r="J1658" s="10">
        <v>220000</v>
      </c>
      <c r="K1658" s="13">
        <v>30871</v>
      </c>
      <c r="L1658" s="13">
        <v>52373</v>
      </c>
      <c r="M1658" s="12">
        <f t="shared" si="139"/>
        <v>58</v>
      </c>
      <c r="N1658" s="9">
        <v>20000</v>
      </c>
      <c r="O1658" s="12">
        <v>1</v>
      </c>
      <c r="P1658" s="9">
        <f t="shared" si="140"/>
        <v>20000</v>
      </c>
      <c r="Q1658" s="9">
        <f t="shared" si="137"/>
        <v>220000</v>
      </c>
      <c r="R1658" s="10">
        <f t="shared" si="141"/>
        <v>220000</v>
      </c>
    </row>
    <row r="1659" spans="1:18" x14ac:dyDescent="0.35">
      <c r="A1659" s="7">
        <v>1658</v>
      </c>
      <c r="B1659" s="9" t="s">
        <v>3299</v>
      </c>
      <c r="C1659" s="9">
        <v>7004502185</v>
      </c>
      <c r="D1659" s="9" t="s">
        <v>2839</v>
      </c>
      <c r="E1659" s="10">
        <v>18812.5</v>
      </c>
      <c r="F1659" s="11" t="s">
        <v>20</v>
      </c>
      <c r="G1659" s="9" t="str">
        <f t="shared" si="138"/>
        <v>C278897252</v>
      </c>
      <c r="H1659" s="9" t="s">
        <v>21</v>
      </c>
      <c r="I1659" s="12">
        <v>57</v>
      </c>
      <c r="J1659" s="10">
        <v>18812.5</v>
      </c>
      <c r="K1659" s="13">
        <v>30871</v>
      </c>
      <c r="L1659" s="13">
        <v>52556</v>
      </c>
      <c r="M1659" s="12">
        <f t="shared" si="139"/>
        <v>59</v>
      </c>
      <c r="N1659" s="9">
        <v>25000</v>
      </c>
      <c r="O1659" s="12">
        <v>1</v>
      </c>
      <c r="P1659" s="9">
        <f t="shared" si="140"/>
        <v>25000</v>
      </c>
      <c r="Q1659" s="9">
        <f t="shared" si="137"/>
        <v>275000</v>
      </c>
      <c r="R1659" s="10">
        <f t="shared" si="141"/>
        <v>275000</v>
      </c>
    </row>
    <row r="1660" spans="1:18" x14ac:dyDescent="0.35">
      <c r="A1660" s="7">
        <v>1659</v>
      </c>
      <c r="B1660" s="9" t="s">
        <v>3300</v>
      </c>
      <c r="C1660" s="9">
        <v>9322450007</v>
      </c>
      <c r="D1660" s="9" t="s">
        <v>3301</v>
      </c>
      <c r="E1660" s="10">
        <v>660000</v>
      </c>
      <c r="F1660" s="11" t="s">
        <v>24</v>
      </c>
      <c r="G1660" s="9" t="str">
        <f t="shared" si="138"/>
        <v>C167285674</v>
      </c>
      <c r="H1660" s="9" t="s">
        <v>21</v>
      </c>
      <c r="I1660" s="12">
        <v>57</v>
      </c>
      <c r="J1660" s="10">
        <v>660000</v>
      </c>
      <c r="K1660" s="13">
        <v>30871</v>
      </c>
      <c r="L1660" s="13">
        <v>53507</v>
      </c>
      <c r="M1660" s="12">
        <f t="shared" si="139"/>
        <v>61</v>
      </c>
      <c r="N1660" s="9">
        <v>60000</v>
      </c>
      <c r="O1660" s="12">
        <v>1</v>
      </c>
      <c r="P1660" s="9">
        <f t="shared" si="140"/>
        <v>60000</v>
      </c>
      <c r="Q1660" s="9">
        <f t="shared" si="137"/>
        <v>660000</v>
      </c>
      <c r="R1660" s="10">
        <f t="shared" si="141"/>
        <v>660000</v>
      </c>
    </row>
    <row r="1661" spans="1:18" x14ac:dyDescent="0.35">
      <c r="A1661" s="7">
        <v>1660</v>
      </c>
      <c r="B1661" s="9" t="s">
        <v>3302</v>
      </c>
      <c r="C1661" s="9">
        <v>8889306273</v>
      </c>
      <c r="D1661" s="9" t="s">
        <v>3303</v>
      </c>
      <c r="E1661" s="10">
        <v>198000</v>
      </c>
      <c r="F1661" s="11" t="s">
        <v>24</v>
      </c>
      <c r="G1661" s="9" t="str">
        <f t="shared" si="138"/>
        <v>C255416164</v>
      </c>
      <c r="H1661" s="9" t="s">
        <v>21</v>
      </c>
      <c r="I1661" s="12">
        <v>57</v>
      </c>
      <c r="J1661" s="10">
        <v>198000</v>
      </c>
      <c r="K1661" s="13">
        <v>30871</v>
      </c>
      <c r="L1661" s="13">
        <v>49830</v>
      </c>
      <c r="M1661" s="12">
        <f t="shared" si="139"/>
        <v>51</v>
      </c>
      <c r="N1661" s="9">
        <v>18000</v>
      </c>
      <c r="O1661" s="12">
        <v>1</v>
      </c>
      <c r="P1661" s="9">
        <f t="shared" si="140"/>
        <v>18000</v>
      </c>
      <c r="Q1661" s="9">
        <f t="shared" si="137"/>
        <v>198000</v>
      </c>
      <c r="R1661" s="10">
        <f t="shared" si="141"/>
        <v>198000</v>
      </c>
    </row>
    <row r="1662" spans="1:18" x14ac:dyDescent="0.35">
      <c r="A1662" s="7">
        <v>1661</v>
      </c>
      <c r="B1662" s="9" t="s">
        <v>3304</v>
      </c>
      <c r="C1662" s="9">
        <v>9624647072</v>
      </c>
      <c r="D1662" s="9" t="s">
        <v>3305</v>
      </c>
      <c r="E1662" s="10">
        <v>275000</v>
      </c>
      <c r="F1662" s="11" t="s">
        <v>24</v>
      </c>
      <c r="G1662" s="9" t="str">
        <f t="shared" si="138"/>
        <v>C260128667</v>
      </c>
      <c r="H1662" s="9" t="s">
        <v>21</v>
      </c>
      <c r="I1662" s="12">
        <v>57</v>
      </c>
      <c r="J1662" s="10">
        <v>275000</v>
      </c>
      <c r="K1662" s="13">
        <v>30871</v>
      </c>
      <c r="L1662" s="13">
        <v>53503</v>
      </c>
      <c r="M1662" s="12">
        <f t="shared" si="139"/>
        <v>61</v>
      </c>
      <c r="N1662" s="9">
        <v>25206</v>
      </c>
      <c r="O1662" s="12">
        <v>1</v>
      </c>
      <c r="P1662" s="9">
        <f t="shared" si="140"/>
        <v>25206</v>
      </c>
      <c r="Q1662" s="9">
        <f t="shared" si="137"/>
        <v>277266</v>
      </c>
      <c r="R1662" s="10">
        <f t="shared" si="141"/>
        <v>277266</v>
      </c>
    </row>
    <row r="1663" spans="1:18" x14ac:dyDescent="0.35">
      <c r="A1663" s="7">
        <v>1662</v>
      </c>
      <c r="B1663" s="9" t="s">
        <v>3306</v>
      </c>
      <c r="C1663" s="9">
        <v>9817310105</v>
      </c>
      <c r="D1663" s="9" t="s">
        <v>3307</v>
      </c>
      <c r="E1663" s="10">
        <v>220000</v>
      </c>
      <c r="F1663" s="11" t="s">
        <v>24</v>
      </c>
      <c r="G1663" s="9" t="str">
        <f t="shared" si="138"/>
        <v>C227686155</v>
      </c>
      <c r="H1663" s="9" t="s">
        <v>21</v>
      </c>
      <c r="I1663" s="12">
        <v>57</v>
      </c>
      <c r="J1663" s="10">
        <v>220000</v>
      </c>
      <c r="K1663" s="13">
        <v>30871</v>
      </c>
      <c r="L1663" s="13">
        <v>49847</v>
      </c>
      <c r="M1663" s="12">
        <f t="shared" si="139"/>
        <v>51</v>
      </c>
      <c r="N1663" s="9">
        <v>20084</v>
      </c>
      <c r="O1663" s="12">
        <v>1</v>
      </c>
      <c r="P1663" s="9">
        <f t="shared" si="140"/>
        <v>20084</v>
      </c>
      <c r="Q1663" s="9">
        <f t="shared" si="137"/>
        <v>220924</v>
      </c>
      <c r="R1663" s="10">
        <f t="shared" si="141"/>
        <v>220924</v>
      </c>
    </row>
    <row r="1664" spans="1:18" x14ac:dyDescent="0.35">
      <c r="A1664" s="7">
        <v>1663</v>
      </c>
      <c r="B1664" s="9" t="s">
        <v>3308</v>
      </c>
      <c r="C1664" s="9">
        <v>7894186943</v>
      </c>
      <c r="D1664" s="9" t="s">
        <v>3309</v>
      </c>
      <c r="E1664" s="10">
        <v>220000</v>
      </c>
      <c r="F1664" s="11" t="s">
        <v>24</v>
      </c>
      <c r="G1664" s="9" t="str">
        <f t="shared" si="138"/>
        <v>C204050348</v>
      </c>
      <c r="H1664" s="9" t="s">
        <v>21</v>
      </c>
      <c r="I1664" s="12">
        <v>57</v>
      </c>
      <c r="J1664" s="10">
        <v>220000</v>
      </c>
      <c r="K1664" s="13">
        <v>30871</v>
      </c>
      <c r="L1664" s="13">
        <v>49655</v>
      </c>
      <c r="M1664" s="12">
        <f t="shared" si="139"/>
        <v>51</v>
      </c>
      <c r="N1664" s="9">
        <v>10200</v>
      </c>
      <c r="O1664" s="12">
        <v>2</v>
      </c>
      <c r="P1664" s="9">
        <f t="shared" si="140"/>
        <v>20400</v>
      </c>
      <c r="Q1664" s="9">
        <f t="shared" si="137"/>
        <v>224400</v>
      </c>
      <c r="R1664" s="10">
        <f t="shared" si="141"/>
        <v>224400</v>
      </c>
    </row>
    <row r="1665" spans="1:18" x14ac:dyDescent="0.35">
      <c r="A1665" s="7">
        <v>1664</v>
      </c>
      <c r="B1665" s="9" t="s">
        <v>3310</v>
      </c>
      <c r="C1665" s="9">
        <v>8083098905</v>
      </c>
      <c r="D1665" s="9" t="s">
        <v>3311</v>
      </c>
      <c r="E1665" s="10">
        <v>34299.980000000003</v>
      </c>
      <c r="F1665" s="11" t="s">
        <v>24</v>
      </c>
      <c r="G1665" s="9" t="str">
        <f t="shared" si="138"/>
        <v>C241382736</v>
      </c>
      <c r="H1665" s="9" t="s">
        <v>21</v>
      </c>
      <c r="I1665" s="12">
        <v>57</v>
      </c>
      <c r="J1665" s="10">
        <v>34299.980000000003</v>
      </c>
      <c r="K1665" s="13">
        <v>30871</v>
      </c>
      <c r="L1665" s="13">
        <v>53133</v>
      </c>
      <c r="M1665" s="12">
        <f t="shared" si="139"/>
        <v>60</v>
      </c>
      <c r="N1665" s="9">
        <v>50000</v>
      </c>
      <c r="O1665" s="12">
        <v>1</v>
      </c>
      <c r="P1665" s="9">
        <f t="shared" si="140"/>
        <v>50000</v>
      </c>
      <c r="Q1665" s="9">
        <f t="shared" ref="Q1665:Q1728" si="142">P1665*11</f>
        <v>550000</v>
      </c>
      <c r="R1665" s="10">
        <f t="shared" si="141"/>
        <v>550000</v>
      </c>
    </row>
    <row r="1666" spans="1:18" x14ac:dyDescent="0.35">
      <c r="A1666" s="7">
        <v>1665</v>
      </c>
      <c r="B1666" s="9" t="s">
        <v>3312</v>
      </c>
      <c r="C1666" s="9">
        <v>8000234778</v>
      </c>
      <c r="D1666" s="9" t="s">
        <v>3313</v>
      </c>
      <c r="E1666" s="10">
        <v>198000</v>
      </c>
      <c r="F1666" s="11" t="s">
        <v>24</v>
      </c>
      <c r="G1666" s="9" t="str">
        <f t="shared" ref="G1666:G1729" si="143">B1666</f>
        <v>C194964492</v>
      </c>
      <c r="H1666" s="9" t="s">
        <v>21</v>
      </c>
      <c r="I1666" s="12">
        <v>57</v>
      </c>
      <c r="J1666" s="10">
        <v>198000</v>
      </c>
      <c r="K1666" s="13">
        <v>30871</v>
      </c>
      <c r="L1666" s="13">
        <v>49829</v>
      </c>
      <c r="M1666" s="12">
        <f t="shared" ref="M1666:M1729" si="144">ROUNDDOWN(YEARFRAC(K1666,L1666),0)</f>
        <v>51</v>
      </c>
      <c r="N1666" s="9">
        <v>18000</v>
      </c>
      <c r="O1666" s="12">
        <v>1</v>
      </c>
      <c r="P1666" s="9">
        <f t="shared" ref="P1666:P1729" si="145">O1666*N1666</f>
        <v>18000</v>
      </c>
      <c r="Q1666" s="9">
        <f t="shared" si="142"/>
        <v>198000</v>
      </c>
      <c r="R1666" s="10">
        <f t="shared" ref="R1666:R1729" si="146">MAX(Q1666,J1666)</f>
        <v>198000</v>
      </c>
    </row>
    <row r="1667" spans="1:18" x14ac:dyDescent="0.35">
      <c r="A1667" s="7">
        <v>1666</v>
      </c>
      <c r="B1667" s="9" t="s">
        <v>3314</v>
      </c>
      <c r="C1667" s="9">
        <v>8260666990</v>
      </c>
      <c r="D1667" s="9" t="s">
        <v>3315</v>
      </c>
      <c r="E1667" s="10">
        <v>264000</v>
      </c>
      <c r="F1667" s="11" t="s">
        <v>24</v>
      </c>
      <c r="G1667" s="9" t="str">
        <f t="shared" si="143"/>
        <v>C239562704</v>
      </c>
      <c r="H1667" s="9" t="s">
        <v>21</v>
      </c>
      <c r="I1667" s="12">
        <v>57</v>
      </c>
      <c r="J1667" s="10">
        <v>264000</v>
      </c>
      <c r="K1667" s="13">
        <v>30871</v>
      </c>
      <c r="L1667" s="13">
        <v>49836</v>
      </c>
      <c r="M1667" s="12">
        <f t="shared" si="144"/>
        <v>51</v>
      </c>
      <c r="N1667" s="9">
        <v>24000</v>
      </c>
      <c r="O1667" s="12">
        <v>1</v>
      </c>
      <c r="P1667" s="9">
        <f t="shared" si="145"/>
        <v>24000</v>
      </c>
      <c r="Q1667" s="9">
        <f t="shared" si="142"/>
        <v>264000</v>
      </c>
      <c r="R1667" s="10">
        <f t="shared" si="146"/>
        <v>264000</v>
      </c>
    </row>
    <row r="1668" spans="1:18" x14ac:dyDescent="0.35">
      <c r="A1668" s="7">
        <v>1667</v>
      </c>
      <c r="B1668" s="9" t="s">
        <v>3316</v>
      </c>
      <c r="C1668" s="9">
        <v>8308200243</v>
      </c>
      <c r="D1668" s="9" t="s">
        <v>3317</v>
      </c>
      <c r="E1668" s="10">
        <v>330000</v>
      </c>
      <c r="F1668" s="11" t="s">
        <v>24</v>
      </c>
      <c r="G1668" s="9" t="str">
        <f t="shared" si="143"/>
        <v>C218855089</v>
      </c>
      <c r="H1668" s="9" t="s">
        <v>21</v>
      </c>
      <c r="I1668" s="12">
        <v>57</v>
      </c>
      <c r="J1668" s="10">
        <v>330000</v>
      </c>
      <c r="K1668" s="13">
        <v>30871</v>
      </c>
      <c r="L1668" s="13">
        <v>49855</v>
      </c>
      <c r="M1668" s="12">
        <f t="shared" si="144"/>
        <v>51</v>
      </c>
      <c r="N1668" s="9">
        <v>30277</v>
      </c>
      <c r="O1668" s="12">
        <v>1</v>
      </c>
      <c r="P1668" s="9">
        <f t="shared" si="145"/>
        <v>30277</v>
      </c>
      <c r="Q1668" s="9">
        <f t="shared" si="142"/>
        <v>333047</v>
      </c>
      <c r="R1668" s="10">
        <f t="shared" si="146"/>
        <v>333047</v>
      </c>
    </row>
    <row r="1669" spans="1:18" x14ac:dyDescent="0.35">
      <c r="A1669" s="7">
        <v>1668</v>
      </c>
      <c r="B1669" s="9" t="s">
        <v>3318</v>
      </c>
      <c r="C1669" s="9">
        <v>9992919565</v>
      </c>
      <c r="D1669" s="9" t="s">
        <v>2263</v>
      </c>
      <c r="E1669" s="10">
        <v>330000</v>
      </c>
      <c r="F1669" s="11" t="s">
        <v>24</v>
      </c>
      <c r="G1669" s="9" t="str">
        <f t="shared" si="143"/>
        <v>C218851669</v>
      </c>
      <c r="H1669" s="9" t="s">
        <v>21</v>
      </c>
      <c r="I1669" s="12">
        <v>57</v>
      </c>
      <c r="J1669" s="10">
        <v>330000</v>
      </c>
      <c r="K1669" s="13">
        <v>30871</v>
      </c>
      <c r="L1669" s="13">
        <v>49856</v>
      </c>
      <c r="M1669" s="12">
        <f t="shared" si="144"/>
        <v>51</v>
      </c>
      <c r="N1669" s="9">
        <v>30000</v>
      </c>
      <c r="O1669" s="12">
        <v>1</v>
      </c>
      <c r="P1669" s="9">
        <f t="shared" si="145"/>
        <v>30000</v>
      </c>
      <c r="Q1669" s="9">
        <f t="shared" si="142"/>
        <v>330000</v>
      </c>
      <c r="R1669" s="10">
        <f t="shared" si="146"/>
        <v>330000</v>
      </c>
    </row>
    <row r="1670" spans="1:18" x14ac:dyDescent="0.35">
      <c r="A1670" s="7">
        <v>1669</v>
      </c>
      <c r="B1670" s="9" t="s">
        <v>3319</v>
      </c>
      <c r="C1670" s="9">
        <v>8505813669</v>
      </c>
      <c r="D1670" s="9" t="s">
        <v>3320</v>
      </c>
      <c r="E1670" s="10">
        <v>220000</v>
      </c>
      <c r="F1670" s="11" t="s">
        <v>24</v>
      </c>
      <c r="G1670" s="9" t="str">
        <f t="shared" si="143"/>
        <v>C238877089</v>
      </c>
      <c r="H1670" s="9" t="s">
        <v>21</v>
      </c>
      <c r="I1670" s="12">
        <v>57</v>
      </c>
      <c r="J1670" s="10">
        <v>220000</v>
      </c>
      <c r="K1670" s="13">
        <v>30871</v>
      </c>
      <c r="L1670" s="13">
        <v>52040</v>
      </c>
      <c r="M1670" s="12">
        <f t="shared" si="144"/>
        <v>57</v>
      </c>
      <c r="N1670" s="9">
        <v>20000</v>
      </c>
      <c r="O1670" s="12">
        <v>1</v>
      </c>
      <c r="P1670" s="9">
        <f t="shared" si="145"/>
        <v>20000</v>
      </c>
      <c r="Q1670" s="9">
        <f t="shared" si="142"/>
        <v>220000</v>
      </c>
      <c r="R1670" s="10">
        <f t="shared" si="146"/>
        <v>220000</v>
      </c>
    </row>
    <row r="1671" spans="1:18" x14ac:dyDescent="0.35">
      <c r="A1671" s="7">
        <v>1670</v>
      </c>
      <c r="B1671" s="9" t="s">
        <v>3321</v>
      </c>
      <c r="C1671" s="9">
        <v>7610445078</v>
      </c>
      <c r="D1671" s="9" t="s">
        <v>3322</v>
      </c>
      <c r="E1671" s="10">
        <v>198000</v>
      </c>
      <c r="F1671" s="11" t="s">
        <v>24</v>
      </c>
      <c r="G1671" s="9" t="str">
        <f t="shared" si="143"/>
        <v>C249015021</v>
      </c>
      <c r="H1671" s="9" t="s">
        <v>21</v>
      </c>
      <c r="I1671" s="12">
        <v>57</v>
      </c>
      <c r="J1671" s="10">
        <v>198000</v>
      </c>
      <c r="K1671" s="13">
        <v>30871</v>
      </c>
      <c r="L1671" s="13">
        <v>49834</v>
      </c>
      <c r="M1671" s="12">
        <f t="shared" si="144"/>
        <v>51</v>
      </c>
      <c r="N1671" s="9">
        <v>18000</v>
      </c>
      <c r="O1671" s="12">
        <v>1</v>
      </c>
      <c r="P1671" s="9">
        <f t="shared" si="145"/>
        <v>18000</v>
      </c>
      <c r="Q1671" s="9">
        <f t="shared" si="142"/>
        <v>198000</v>
      </c>
      <c r="R1671" s="10">
        <f t="shared" si="146"/>
        <v>198000</v>
      </c>
    </row>
    <row r="1672" spans="1:18" x14ac:dyDescent="0.35">
      <c r="A1672" s="7">
        <v>1671</v>
      </c>
      <c r="B1672" s="9" t="s">
        <v>3323</v>
      </c>
      <c r="C1672" s="9">
        <v>9654449096</v>
      </c>
      <c r="D1672" s="9" t="s">
        <v>3324</v>
      </c>
      <c r="E1672" s="10">
        <v>550000</v>
      </c>
      <c r="F1672" s="11" t="s">
        <v>24</v>
      </c>
      <c r="G1672" s="9" t="str">
        <f t="shared" si="143"/>
        <v>C260817745</v>
      </c>
      <c r="H1672" s="9" t="s">
        <v>21</v>
      </c>
      <c r="I1672" s="12">
        <v>57</v>
      </c>
      <c r="J1672" s="10">
        <v>550000</v>
      </c>
      <c r="K1672" s="13">
        <v>30871</v>
      </c>
      <c r="L1672" s="13">
        <v>53486</v>
      </c>
      <c r="M1672" s="12">
        <f t="shared" si="144"/>
        <v>61</v>
      </c>
      <c r="N1672" s="9">
        <v>25837</v>
      </c>
      <c r="O1672" s="12">
        <v>2</v>
      </c>
      <c r="P1672" s="9">
        <f t="shared" si="145"/>
        <v>51674</v>
      </c>
      <c r="Q1672" s="9">
        <f t="shared" si="142"/>
        <v>568414</v>
      </c>
      <c r="R1672" s="10">
        <f t="shared" si="146"/>
        <v>568414</v>
      </c>
    </row>
    <row r="1673" spans="1:18" x14ac:dyDescent="0.35">
      <c r="A1673" s="7">
        <v>1672</v>
      </c>
      <c r="B1673" s="9" t="s">
        <v>3325</v>
      </c>
      <c r="C1673" s="9">
        <v>9847857726</v>
      </c>
      <c r="D1673" s="9" t="s">
        <v>3326</v>
      </c>
      <c r="E1673" s="10">
        <v>330000</v>
      </c>
      <c r="F1673" s="11" t="s">
        <v>24</v>
      </c>
      <c r="G1673" s="9" t="str">
        <f t="shared" si="143"/>
        <v>C206181325</v>
      </c>
      <c r="H1673" s="9" t="s">
        <v>21</v>
      </c>
      <c r="I1673" s="12">
        <v>57</v>
      </c>
      <c r="J1673" s="10">
        <v>330000</v>
      </c>
      <c r="K1673" s="13">
        <v>30871</v>
      </c>
      <c r="L1673" s="13">
        <v>51938</v>
      </c>
      <c r="M1673" s="12">
        <f t="shared" si="144"/>
        <v>57</v>
      </c>
      <c r="N1673" s="9">
        <v>30000</v>
      </c>
      <c r="O1673" s="12">
        <v>1</v>
      </c>
      <c r="P1673" s="9">
        <f t="shared" si="145"/>
        <v>30000</v>
      </c>
      <c r="Q1673" s="9">
        <f t="shared" si="142"/>
        <v>330000</v>
      </c>
      <c r="R1673" s="10">
        <f t="shared" si="146"/>
        <v>330000</v>
      </c>
    </row>
    <row r="1674" spans="1:18" x14ac:dyDescent="0.35">
      <c r="A1674" s="7">
        <v>1673</v>
      </c>
      <c r="B1674" s="9" t="s">
        <v>3327</v>
      </c>
      <c r="C1674" s="9">
        <v>8472841036</v>
      </c>
      <c r="D1674" s="9" t="s">
        <v>3328</v>
      </c>
      <c r="E1674" s="10">
        <v>40179.980000000003</v>
      </c>
      <c r="F1674" s="11" t="s">
        <v>24</v>
      </c>
      <c r="G1674" s="9" t="str">
        <f t="shared" si="143"/>
        <v>C251139652</v>
      </c>
      <c r="H1674" s="9" t="s">
        <v>21</v>
      </c>
      <c r="I1674" s="12">
        <v>57</v>
      </c>
      <c r="J1674" s="10">
        <v>40179.980000000003</v>
      </c>
      <c r="K1674" s="13">
        <v>30871</v>
      </c>
      <c r="L1674" s="13">
        <v>53129</v>
      </c>
      <c r="M1674" s="12">
        <f t="shared" si="144"/>
        <v>60</v>
      </c>
      <c r="N1674" s="9">
        <v>35700</v>
      </c>
      <c r="O1674" s="12">
        <v>2</v>
      </c>
      <c r="P1674" s="9">
        <f t="shared" si="145"/>
        <v>71400</v>
      </c>
      <c r="Q1674" s="9">
        <f t="shared" si="142"/>
        <v>785400</v>
      </c>
      <c r="R1674" s="10">
        <f t="shared" si="146"/>
        <v>785400</v>
      </c>
    </row>
    <row r="1675" spans="1:18" x14ac:dyDescent="0.35">
      <c r="A1675" s="7">
        <v>1674</v>
      </c>
      <c r="B1675" s="9" t="s">
        <v>3329</v>
      </c>
      <c r="C1675" s="9">
        <v>9564763988</v>
      </c>
      <c r="D1675" s="9" t="s">
        <v>3330</v>
      </c>
      <c r="E1675" s="10">
        <v>396000</v>
      </c>
      <c r="F1675" s="11" t="s">
        <v>24</v>
      </c>
      <c r="G1675" s="9" t="str">
        <f t="shared" si="143"/>
        <v>C192647973</v>
      </c>
      <c r="H1675" s="9" t="s">
        <v>21</v>
      </c>
      <c r="I1675" s="12">
        <v>57</v>
      </c>
      <c r="J1675" s="10">
        <v>396000</v>
      </c>
      <c r="K1675" s="13">
        <v>30871</v>
      </c>
      <c r="L1675" s="13">
        <v>52047</v>
      </c>
      <c r="M1675" s="12">
        <f t="shared" si="144"/>
        <v>57</v>
      </c>
      <c r="N1675" s="9">
        <v>36186</v>
      </c>
      <c r="O1675" s="12">
        <v>1</v>
      </c>
      <c r="P1675" s="9">
        <f t="shared" si="145"/>
        <v>36186</v>
      </c>
      <c r="Q1675" s="9">
        <f t="shared" si="142"/>
        <v>398046</v>
      </c>
      <c r="R1675" s="10">
        <f t="shared" si="146"/>
        <v>398046</v>
      </c>
    </row>
    <row r="1676" spans="1:18" x14ac:dyDescent="0.35">
      <c r="A1676" s="7">
        <v>1675</v>
      </c>
      <c r="B1676" s="9" t="s">
        <v>3331</v>
      </c>
      <c r="C1676" s="9">
        <v>9933427149</v>
      </c>
      <c r="D1676" s="9" t="s">
        <v>3332</v>
      </c>
      <c r="E1676" s="10">
        <v>275000</v>
      </c>
      <c r="F1676" s="11" t="s">
        <v>20</v>
      </c>
      <c r="G1676" s="9" t="str">
        <f t="shared" si="143"/>
        <v>C006413426</v>
      </c>
      <c r="H1676" s="9" t="s">
        <v>21</v>
      </c>
      <c r="I1676" s="12">
        <v>57</v>
      </c>
      <c r="J1676" s="10">
        <v>275000</v>
      </c>
      <c r="K1676" s="13">
        <v>30871</v>
      </c>
      <c r="L1676" s="13">
        <v>52983</v>
      </c>
      <c r="M1676" s="12">
        <f t="shared" si="144"/>
        <v>60</v>
      </c>
      <c r="N1676" s="9">
        <v>25000</v>
      </c>
      <c r="O1676" s="12">
        <v>1</v>
      </c>
      <c r="P1676" s="9">
        <f t="shared" si="145"/>
        <v>25000</v>
      </c>
      <c r="Q1676" s="9">
        <f t="shared" si="142"/>
        <v>275000</v>
      </c>
      <c r="R1676" s="10">
        <f t="shared" si="146"/>
        <v>275000</v>
      </c>
    </row>
    <row r="1677" spans="1:18" x14ac:dyDescent="0.35">
      <c r="A1677" s="7">
        <v>1676</v>
      </c>
      <c r="B1677" s="9" t="s">
        <v>3333</v>
      </c>
      <c r="C1677" s="9">
        <v>9284347153</v>
      </c>
      <c r="D1677" s="9" t="s">
        <v>3334</v>
      </c>
      <c r="E1677" s="10">
        <v>275000</v>
      </c>
      <c r="F1677" s="11" t="s">
        <v>24</v>
      </c>
      <c r="G1677" s="9" t="str">
        <f t="shared" si="143"/>
        <v>C253337999</v>
      </c>
      <c r="H1677" s="9" t="s">
        <v>21</v>
      </c>
      <c r="I1677" s="12">
        <v>57</v>
      </c>
      <c r="J1677" s="10">
        <v>275000</v>
      </c>
      <c r="K1677" s="13">
        <v>30871</v>
      </c>
      <c r="L1677" s="13">
        <v>49841</v>
      </c>
      <c r="M1677" s="12">
        <f t="shared" si="144"/>
        <v>51</v>
      </c>
      <c r="N1677" s="9">
        <v>25231</v>
      </c>
      <c r="O1677" s="12">
        <v>1</v>
      </c>
      <c r="P1677" s="9">
        <f t="shared" si="145"/>
        <v>25231</v>
      </c>
      <c r="Q1677" s="9">
        <f t="shared" si="142"/>
        <v>277541</v>
      </c>
      <c r="R1677" s="10">
        <f t="shared" si="146"/>
        <v>277541</v>
      </c>
    </row>
    <row r="1678" spans="1:18" x14ac:dyDescent="0.35">
      <c r="A1678" s="7">
        <v>1677</v>
      </c>
      <c r="B1678" s="9" t="s">
        <v>3335</v>
      </c>
      <c r="C1678" s="9">
        <v>9049212686</v>
      </c>
      <c r="D1678" s="9" t="s">
        <v>3336</v>
      </c>
      <c r="E1678" s="10">
        <v>7457.14</v>
      </c>
      <c r="F1678" s="11" t="s">
        <v>24</v>
      </c>
      <c r="G1678" s="9" t="str">
        <f t="shared" si="143"/>
        <v>C218245712</v>
      </c>
      <c r="H1678" s="9" t="s">
        <v>21</v>
      </c>
      <c r="I1678" s="12">
        <v>57</v>
      </c>
      <c r="J1678" s="10">
        <v>7457.14</v>
      </c>
      <c r="K1678" s="13">
        <v>30871</v>
      </c>
      <c r="L1678" s="13">
        <v>49487</v>
      </c>
      <c r="M1678" s="12">
        <f t="shared" si="144"/>
        <v>50</v>
      </c>
      <c r="N1678" s="9">
        <v>18000</v>
      </c>
      <c r="O1678" s="12">
        <v>1</v>
      </c>
      <c r="P1678" s="9">
        <f t="shared" si="145"/>
        <v>18000</v>
      </c>
      <c r="Q1678" s="9">
        <f t="shared" si="142"/>
        <v>198000</v>
      </c>
      <c r="R1678" s="10">
        <f t="shared" si="146"/>
        <v>198000</v>
      </c>
    </row>
    <row r="1679" spans="1:18" x14ac:dyDescent="0.35">
      <c r="A1679" s="7">
        <v>1678</v>
      </c>
      <c r="B1679" s="9" t="s">
        <v>3337</v>
      </c>
      <c r="C1679" s="9">
        <v>9434400433</v>
      </c>
      <c r="D1679" s="9" t="s">
        <v>3338</v>
      </c>
      <c r="E1679" s="10">
        <v>8726.66</v>
      </c>
      <c r="F1679" s="11" t="s">
        <v>24</v>
      </c>
      <c r="G1679" s="9" t="str">
        <f t="shared" si="143"/>
        <v>C247695786</v>
      </c>
      <c r="H1679" s="9" t="s">
        <v>21</v>
      </c>
      <c r="I1679" s="12">
        <v>57</v>
      </c>
      <c r="J1679" s="10">
        <v>8726.66</v>
      </c>
      <c r="K1679" s="13">
        <v>30871</v>
      </c>
      <c r="L1679" s="13">
        <v>53143</v>
      </c>
      <c r="M1679" s="12">
        <f t="shared" si="144"/>
        <v>60</v>
      </c>
      <c r="N1679" s="9">
        <v>22000</v>
      </c>
      <c r="O1679" s="12">
        <v>1</v>
      </c>
      <c r="P1679" s="9">
        <f t="shared" si="145"/>
        <v>22000</v>
      </c>
      <c r="Q1679" s="9">
        <f t="shared" si="142"/>
        <v>242000</v>
      </c>
      <c r="R1679" s="10">
        <f t="shared" si="146"/>
        <v>242000</v>
      </c>
    </row>
    <row r="1680" spans="1:18" x14ac:dyDescent="0.35">
      <c r="A1680" s="7">
        <v>1679</v>
      </c>
      <c r="B1680" s="9" t="s">
        <v>3339</v>
      </c>
      <c r="C1680" s="9">
        <v>7652083859</v>
      </c>
      <c r="D1680" s="9" t="s">
        <v>1721</v>
      </c>
      <c r="E1680" s="10">
        <v>220000</v>
      </c>
      <c r="F1680" s="11" t="s">
        <v>24</v>
      </c>
      <c r="G1680" s="9" t="str">
        <f t="shared" si="143"/>
        <v>C079831491</v>
      </c>
      <c r="H1680" s="9" t="s">
        <v>21</v>
      </c>
      <c r="I1680" s="12">
        <v>57</v>
      </c>
      <c r="J1680" s="10">
        <v>220000</v>
      </c>
      <c r="K1680" s="13">
        <v>30871</v>
      </c>
      <c r="L1680" s="13">
        <v>51897</v>
      </c>
      <c r="M1680" s="12">
        <f t="shared" si="144"/>
        <v>57</v>
      </c>
      <c r="N1680" s="9">
        <v>20000</v>
      </c>
      <c r="O1680" s="12">
        <v>1</v>
      </c>
      <c r="P1680" s="9">
        <f t="shared" si="145"/>
        <v>20000</v>
      </c>
      <c r="Q1680" s="9">
        <f t="shared" si="142"/>
        <v>220000</v>
      </c>
      <c r="R1680" s="10">
        <f t="shared" si="146"/>
        <v>220000</v>
      </c>
    </row>
    <row r="1681" spans="1:18" x14ac:dyDescent="0.35">
      <c r="A1681" s="7">
        <v>1680</v>
      </c>
      <c r="B1681" s="9" t="s">
        <v>3340</v>
      </c>
      <c r="C1681" s="9">
        <v>8967082162</v>
      </c>
      <c r="D1681" s="9" t="s">
        <v>3341</v>
      </c>
      <c r="E1681" s="10">
        <v>286000</v>
      </c>
      <c r="F1681" s="11" t="s">
        <v>24</v>
      </c>
      <c r="G1681" s="9" t="str">
        <f t="shared" si="143"/>
        <v>C229772889</v>
      </c>
      <c r="H1681" s="9" t="s">
        <v>21</v>
      </c>
      <c r="I1681" s="12">
        <v>57</v>
      </c>
      <c r="J1681" s="10">
        <v>286000</v>
      </c>
      <c r="K1681" s="13">
        <v>30871</v>
      </c>
      <c r="L1681" s="13">
        <v>53481</v>
      </c>
      <c r="M1681" s="12">
        <f t="shared" si="144"/>
        <v>61</v>
      </c>
      <c r="N1681" s="9">
        <v>26000</v>
      </c>
      <c r="O1681" s="12">
        <v>1</v>
      </c>
      <c r="P1681" s="9">
        <f t="shared" si="145"/>
        <v>26000</v>
      </c>
      <c r="Q1681" s="9">
        <f t="shared" si="142"/>
        <v>286000</v>
      </c>
      <c r="R1681" s="10">
        <f t="shared" si="146"/>
        <v>286000</v>
      </c>
    </row>
    <row r="1682" spans="1:18" x14ac:dyDescent="0.35">
      <c r="A1682" s="7">
        <v>1681</v>
      </c>
      <c r="B1682" s="9" t="s">
        <v>3342</v>
      </c>
      <c r="C1682" s="9">
        <v>9996717053</v>
      </c>
      <c r="D1682" s="9" t="s">
        <v>3343</v>
      </c>
      <c r="E1682" s="10">
        <v>220000</v>
      </c>
      <c r="F1682" s="11" t="s">
        <v>24</v>
      </c>
      <c r="G1682" s="9" t="str">
        <f t="shared" si="143"/>
        <v>C248329077</v>
      </c>
      <c r="H1682" s="9" t="s">
        <v>21</v>
      </c>
      <c r="I1682" s="12">
        <v>57</v>
      </c>
      <c r="J1682" s="10">
        <v>220000</v>
      </c>
      <c r="K1682" s="13">
        <v>30871</v>
      </c>
      <c r="L1682" s="13">
        <v>49852</v>
      </c>
      <c r="M1682" s="12">
        <f t="shared" si="144"/>
        <v>51</v>
      </c>
      <c r="N1682" s="9">
        <v>20084</v>
      </c>
      <c r="O1682" s="12">
        <v>1</v>
      </c>
      <c r="P1682" s="9">
        <f t="shared" si="145"/>
        <v>20084</v>
      </c>
      <c r="Q1682" s="9">
        <f t="shared" si="142"/>
        <v>220924</v>
      </c>
      <c r="R1682" s="10">
        <f t="shared" si="146"/>
        <v>220924</v>
      </c>
    </row>
    <row r="1683" spans="1:18" x14ac:dyDescent="0.35">
      <c r="A1683" s="7">
        <v>1682</v>
      </c>
      <c r="B1683" s="9" t="s">
        <v>3344</v>
      </c>
      <c r="C1683" s="9">
        <v>6265239870</v>
      </c>
      <c r="D1683" s="9" t="s">
        <v>3345</v>
      </c>
      <c r="E1683" s="10">
        <v>220000</v>
      </c>
      <c r="F1683" s="11" t="s">
        <v>24</v>
      </c>
      <c r="G1683" s="9" t="str">
        <f t="shared" si="143"/>
        <v>C238862036</v>
      </c>
      <c r="H1683" s="9" t="s">
        <v>21</v>
      </c>
      <c r="I1683" s="12">
        <v>57</v>
      </c>
      <c r="J1683" s="10">
        <v>220000</v>
      </c>
      <c r="K1683" s="13">
        <v>30871</v>
      </c>
      <c r="L1683" s="13">
        <v>49850</v>
      </c>
      <c r="M1683" s="12">
        <f t="shared" si="144"/>
        <v>51</v>
      </c>
      <c r="N1683" s="9">
        <v>20000</v>
      </c>
      <c r="O1683" s="12">
        <v>1</v>
      </c>
      <c r="P1683" s="9">
        <f t="shared" si="145"/>
        <v>20000</v>
      </c>
      <c r="Q1683" s="9">
        <f t="shared" si="142"/>
        <v>220000</v>
      </c>
      <c r="R1683" s="10">
        <f t="shared" si="146"/>
        <v>220000</v>
      </c>
    </row>
    <row r="1684" spans="1:18" x14ac:dyDescent="0.35">
      <c r="A1684" s="7">
        <v>1683</v>
      </c>
      <c r="B1684" s="9" t="s">
        <v>3346</v>
      </c>
      <c r="C1684" s="9">
        <v>6377420205</v>
      </c>
      <c r="D1684" s="9" t="s">
        <v>3347</v>
      </c>
      <c r="E1684" s="10">
        <v>198000</v>
      </c>
      <c r="F1684" s="11" t="s">
        <v>24</v>
      </c>
      <c r="G1684" s="9" t="str">
        <f t="shared" si="143"/>
        <v>C254711501</v>
      </c>
      <c r="H1684" s="9" t="s">
        <v>21</v>
      </c>
      <c r="I1684" s="12">
        <v>57</v>
      </c>
      <c r="J1684" s="10">
        <v>198000</v>
      </c>
      <c r="K1684" s="13">
        <v>30871</v>
      </c>
      <c r="L1684" s="13">
        <v>49856</v>
      </c>
      <c r="M1684" s="12">
        <f t="shared" si="144"/>
        <v>51</v>
      </c>
      <c r="N1684" s="9">
        <v>18000</v>
      </c>
      <c r="O1684" s="12">
        <v>1</v>
      </c>
      <c r="P1684" s="9">
        <f t="shared" si="145"/>
        <v>18000</v>
      </c>
      <c r="Q1684" s="9">
        <f t="shared" si="142"/>
        <v>198000</v>
      </c>
      <c r="R1684" s="10">
        <f t="shared" si="146"/>
        <v>198000</v>
      </c>
    </row>
    <row r="1685" spans="1:18" x14ac:dyDescent="0.35">
      <c r="A1685" s="7">
        <v>1684</v>
      </c>
      <c r="B1685" s="9" t="s">
        <v>3348</v>
      </c>
      <c r="C1685" s="9">
        <v>9898325034</v>
      </c>
      <c r="D1685" s="9" t="s">
        <v>3349</v>
      </c>
      <c r="E1685" s="10">
        <v>220000</v>
      </c>
      <c r="F1685" s="11" t="s">
        <v>20</v>
      </c>
      <c r="G1685" s="9" t="str">
        <f t="shared" si="143"/>
        <v>C220266200</v>
      </c>
      <c r="H1685" s="9" t="s">
        <v>21</v>
      </c>
      <c r="I1685" s="12">
        <v>57</v>
      </c>
      <c r="J1685" s="10">
        <v>220000</v>
      </c>
      <c r="K1685" s="13">
        <v>30871</v>
      </c>
      <c r="L1685" s="13">
        <v>52987</v>
      </c>
      <c r="M1685" s="12">
        <f t="shared" si="144"/>
        <v>60</v>
      </c>
      <c r="N1685" s="9">
        <v>20000</v>
      </c>
      <c r="O1685" s="12">
        <v>1</v>
      </c>
      <c r="P1685" s="9">
        <f t="shared" si="145"/>
        <v>20000</v>
      </c>
      <c r="Q1685" s="9">
        <f t="shared" si="142"/>
        <v>220000</v>
      </c>
      <c r="R1685" s="10">
        <f t="shared" si="146"/>
        <v>220000</v>
      </c>
    </row>
    <row r="1686" spans="1:18" x14ac:dyDescent="0.35">
      <c r="A1686" s="7">
        <v>1685</v>
      </c>
      <c r="B1686" s="9" t="s">
        <v>3350</v>
      </c>
      <c r="C1686" s="9">
        <v>8149642482</v>
      </c>
      <c r="D1686" s="9" t="s">
        <v>3351</v>
      </c>
      <c r="E1686" s="10">
        <v>17865</v>
      </c>
      <c r="F1686" s="11" t="s">
        <v>20</v>
      </c>
      <c r="G1686" s="9" t="str">
        <f t="shared" si="143"/>
        <v>C275282572</v>
      </c>
      <c r="H1686" s="9" t="s">
        <v>21</v>
      </c>
      <c r="I1686" s="12">
        <v>57</v>
      </c>
      <c r="J1686" s="10">
        <v>17865</v>
      </c>
      <c r="K1686" s="13">
        <v>30871</v>
      </c>
      <c r="L1686" s="13">
        <v>52554</v>
      </c>
      <c r="M1686" s="12">
        <f t="shared" si="144"/>
        <v>59</v>
      </c>
      <c r="N1686" s="9">
        <v>18000</v>
      </c>
      <c r="O1686" s="12">
        <v>1</v>
      </c>
      <c r="P1686" s="9">
        <f t="shared" si="145"/>
        <v>18000</v>
      </c>
      <c r="Q1686" s="9">
        <f t="shared" si="142"/>
        <v>198000</v>
      </c>
      <c r="R1686" s="10">
        <f t="shared" si="146"/>
        <v>198000</v>
      </c>
    </row>
    <row r="1687" spans="1:18" x14ac:dyDescent="0.35">
      <c r="A1687" s="7">
        <v>1686</v>
      </c>
      <c r="B1687" s="9" t="s">
        <v>3352</v>
      </c>
      <c r="C1687" s="9">
        <v>7206980053</v>
      </c>
      <c r="D1687" s="9" t="s">
        <v>3353</v>
      </c>
      <c r="E1687" s="10">
        <v>220000</v>
      </c>
      <c r="F1687" s="11" t="s">
        <v>24</v>
      </c>
      <c r="G1687" s="9" t="str">
        <f t="shared" si="143"/>
        <v>C260118156</v>
      </c>
      <c r="H1687" s="9" t="s">
        <v>21</v>
      </c>
      <c r="I1687" s="12">
        <v>57</v>
      </c>
      <c r="J1687" s="10">
        <v>220000</v>
      </c>
      <c r="K1687" s="13">
        <v>30871</v>
      </c>
      <c r="L1687" s="13">
        <v>49851</v>
      </c>
      <c r="M1687" s="12">
        <f t="shared" si="144"/>
        <v>51</v>
      </c>
      <c r="N1687" s="9">
        <v>20084</v>
      </c>
      <c r="O1687" s="12">
        <v>1</v>
      </c>
      <c r="P1687" s="9">
        <f t="shared" si="145"/>
        <v>20084</v>
      </c>
      <c r="Q1687" s="9">
        <f t="shared" si="142"/>
        <v>220924</v>
      </c>
      <c r="R1687" s="10">
        <f t="shared" si="146"/>
        <v>220924</v>
      </c>
    </row>
    <row r="1688" spans="1:18" x14ac:dyDescent="0.35">
      <c r="A1688" s="7">
        <v>1687</v>
      </c>
      <c r="B1688" s="9" t="s">
        <v>3354</v>
      </c>
      <c r="C1688" s="9">
        <v>7032291535</v>
      </c>
      <c r="D1688" s="9" t="s">
        <v>3355</v>
      </c>
      <c r="E1688" s="10">
        <v>13166.66</v>
      </c>
      <c r="F1688" s="11" t="s">
        <v>24</v>
      </c>
      <c r="G1688" s="9" t="str">
        <f t="shared" si="143"/>
        <v>C241709474</v>
      </c>
      <c r="H1688" s="9" t="s">
        <v>21</v>
      </c>
      <c r="I1688" s="12">
        <v>57</v>
      </c>
      <c r="J1688" s="10">
        <v>13166.66</v>
      </c>
      <c r="K1688" s="13">
        <v>30871</v>
      </c>
      <c r="L1688" s="13">
        <v>53139</v>
      </c>
      <c r="M1688" s="12">
        <f t="shared" si="144"/>
        <v>60</v>
      </c>
      <c r="N1688" s="9">
        <v>20000</v>
      </c>
      <c r="O1688" s="12">
        <v>1</v>
      </c>
      <c r="P1688" s="9">
        <f t="shared" si="145"/>
        <v>20000</v>
      </c>
      <c r="Q1688" s="9">
        <f t="shared" si="142"/>
        <v>220000</v>
      </c>
      <c r="R1688" s="10">
        <f t="shared" si="146"/>
        <v>220000</v>
      </c>
    </row>
    <row r="1689" spans="1:18" x14ac:dyDescent="0.35">
      <c r="A1689" s="7">
        <v>1688</v>
      </c>
      <c r="B1689" s="9" t="s">
        <v>3356</v>
      </c>
      <c r="C1689" s="9">
        <v>9313584717</v>
      </c>
      <c r="D1689" s="9" t="s">
        <v>3357</v>
      </c>
      <c r="E1689" s="10">
        <v>18300</v>
      </c>
      <c r="F1689" s="11" t="s">
        <v>24</v>
      </c>
      <c r="G1689" s="9" t="str">
        <f t="shared" si="143"/>
        <v>C195204889</v>
      </c>
      <c r="H1689" s="9" t="s">
        <v>21</v>
      </c>
      <c r="I1689" s="12">
        <v>57</v>
      </c>
      <c r="J1689" s="10">
        <v>18300</v>
      </c>
      <c r="K1689" s="13">
        <v>30871</v>
      </c>
      <c r="L1689" s="13">
        <v>51668</v>
      </c>
      <c r="M1689" s="12">
        <f t="shared" si="144"/>
        <v>56</v>
      </c>
      <c r="N1689" s="9">
        <v>30000</v>
      </c>
      <c r="O1689" s="12">
        <v>1</v>
      </c>
      <c r="P1689" s="9">
        <f t="shared" si="145"/>
        <v>30000</v>
      </c>
      <c r="Q1689" s="9">
        <f t="shared" si="142"/>
        <v>330000</v>
      </c>
      <c r="R1689" s="10">
        <f t="shared" si="146"/>
        <v>330000</v>
      </c>
    </row>
    <row r="1690" spans="1:18" x14ac:dyDescent="0.35">
      <c r="A1690" s="7">
        <v>1689</v>
      </c>
      <c r="B1690" s="9" t="s">
        <v>3358</v>
      </c>
      <c r="C1690" s="9">
        <v>9446752792</v>
      </c>
      <c r="D1690" s="9" t="s">
        <v>3359</v>
      </c>
      <c r="E1690" s="10">
        <v>275000</v>
      </c>
      <c r="F1690" s="11" t="s">
        <v>24</v>
      </c>
      <c r="G1690" s="9" t="str">
        <f t="shared" si="143"/>
        <v>C263184572</v>
      </c>
      <c r="H1690" s="9" t="s">
        <v>21</v>
      </c>
      <c r="I1690" s="12">
        <v>57</v>
      </c>
      <c r="J1690" s="10">
        <v>275000</v>
      </c>
      <c r="K1690" s="13">
        <v>30871</v>
      </c>
      <c r="L1690" s="13">
        <v>52039</v>
      </c>
      <c r="M1690" s="12">
        <f t="shared" si="144"/>
        <v>57</v>
      </c>
      <c r="N1690" s="9">
        <v>25047</v>
      </c>
      <c r="O1690" s="12">
        <v>1</v>
      </c>
      <c r="P1690" s="9">
        <f t="shared" si="145"/>
        <v>25047</v>
      </c>
      <c r="Q1690" s="9">
        <f t="shared" si="142"/>
        <v>275517</v>
      </c>
      <c r="R1690" s="10">
        <f t="shared" si="146"/>
        <v>275517</v>
      </c>
    </row>
    <row r="1691" spans="1:18" x14ac:dyDescent="0.35">
      <c r="A1691" s="7">
        <v>1690</v>
      </c>
      <c r="B1691" s="9" t="s">
        <v>3360</v>
      </c>
      <c r="C1691" s="9">
        <v>9679862154</v>
      </c>
      <c r="D1691" s="9" t="s">
        <v>3361</v>
      </c>
      <c r="E1691" s="10">
        <v>440000</v>
      </c>
      <c r="F1691" s="11" t="s">
        <v>24</v>
      </c>
      <c r="G1691" s="9" t="str">
        <f t="shared" si="143"/>
        <v>C219553869</v>
      </c>
      <c r="H1691" s="9" t="s">
        <v>21</v>
      </c>
      <c r="I1691" s="12">
        <v>57</v>
      </c>
      <c r="J1691" s="10">
        <v>440000</v>
      </c>
      <c r="K1691" s="13">
        <v>30871</v>
      </c>
      <c r="L1691" s="13">
        <v>49834</v>
      </c>
      <c r="M1691" s="12">
        <f t="shared" si="144"/>
        <v>51</v>
      </c>
      <c r="N1691" s="9">
        <v>40000</v>
      </c>
      <c r="O1691" s="12">
        <v>1</v>
      </c>
      <c r="P1691" s="9">
        <f t="shared" si="145"/>
        <v>40000</v>
      </c>
      <c r="Q1691" s="9">
        <f t="shared" si="142"/>
        <v>440000</v>
      </c>
      <c r="R1691" s="10">
        <f t="shared" si="146"/>
        <v>440000</v>
      </c>
    </row>
    <row r="1692" spans="1:18" x14ac:dyDescent="0.35">
      <c r="A1692" s="7">
        <v>1691</v>
      </c>
      <c r="B1692" s="9" t="s">
        <v>3362</v>
      </c>
      <c r="C1692" s="9">
        <v>7502452461</v>
      </c>
      <c r="D1692" s="9" t="s">
        <v>3363</v>
      </c>
      <c r="E1692" s="10">
        <v>275000</v>
      </c>
      <c r="F1692" s="11" t="s">
        <v>24</v>
      </c>
      <c r="G1692" s="9" t="str">
        <f t="shared" si="143"/>
        <v>C246950189</v>
      </c>
      <c r="H1692" s="9" t="s">
        <v>21</v>
      </c>
      <c r="I1692" s="12">
        <v>57</v>
      </c>
      <c r="J1692" s="10">
        <v>275000</v>
      </c>
      <c r="K1692" s="13">
        <v>30871</v>
      </c>
      <c r="L1692" s="13">
        <v>49841</v>
      </c>
      <c r="M1692" s="12">
        <f t="shared" si="144"/>
        <v>51</v>
      </c>
      <c r="N1692" s="9">
        <v>25100</v>
      </c>
      <c r="O1692" s="12">
        <v>1</v>
      </c>
      <c r="P1692" s="9">
        <f t="shared" si="145"/>
        <v>25100</v>
      </c>
      <c r="Q1692" s="9">
        <f t="shared" si="142"/>
        <v>276100</v>
      </c>
      <c r="R1692" s="10">
        <f t="shared" si="146"/>
        <v>276100</v>
      </c>
    </row>
    <row r="1693" spans="1:18" x14ac:dyDescent="0.35">
      <c r="A1693" s="7">
        <v>1692</v>
      </c>
      <c r="B1693" s="9" t="s">
        <v>3364</v>
      </c>
      <c r="C1693" s="9">
        <v>9861271636</v>
      </c>
      <c r="D1693" s="9" t="s">
        <v>3365</v>
      </c>
      <c r="E1693" s="10">
        <v>20500</v>
      </c>
      <c r="F1693" s="11" t="s">
        <v>20</v>
      </c>
      <c r="G1693" s="9" t="str">
        <f t="shared" si="143"/>
        <v>C208880763</v>
      </c>
      <c r="H1693" s="9" t="s">
        <v>21</v>
      </c>
      <c r="I1693" s="12">
        <v>57</v>
      </c>
      <c r="J1693" s="10">
        <v>20500</v>
      </c>
      <c r="K1693" s="13">
        <v>30871</v>
      </c>
      <c r="L1693" s="13">
        <v>52559</v>
      </c>
      <c r="M1693" s="12">
        <f t="shared" si="144"/>
        <v>59</v>
      </c>
      <c r="N1693" s="9">
        <v>26070</v>
      </c>
      <c r="O1693" s="12">
        <v>1</v>
      </c>
      <c r="P1693" s="9">
        <f t="shared" si="145"/>
        <v>26070</v>
      </c>
      <c r="Q1693" s="9">
        <f t="shared" si="142"/>
        <v>286770</v>
      </c>
      <c r="R1693" s="10">
        <f t="shared" si="146"/>
        <v>286770</v>
      </c>
    </row>
    <row r="1694" spans="1:18" x14ac:dyDescent="0.35">
      <c r="A1694" s="7">
        <v>1693</v>
      </c>
      <c r="B1694" s="9" t="s">
        <v>3366</v>
      </c>
      <c r="C1694" s="9">
        <v>9759344491</v>
      </c>
      <c r="D1694" s="9" t="s">
        <v>3367</v>
      </c>
      <c r="E1694" s="10">
        <v>330000</v>
      </c>
      <c r="F1694" s="11" t="s">
        <v>24</v>
      </c>
      <c r="G1694" s="9" t="str">
        <f t="shared" si="143"/>
        <v>C228744245</v>
      </c>
      <c r="H1694" s="9" t="s">
        <v>21</v>
      </c>
      <c r="I1694" s="12">
        <v>57</v>
      </c>
      <c r="J1694" s="10">
        <v>330000</v>
      </c>
      <c r="K1694" s="13">
        <v>30871</v>
      </c>
      <c r="L1694" s="13">
        <v>51868</v>
      </c>
      <c r="M1694" s="12">
        <f t="shared" si="144"/>
        <v>57</v>
      </c>
      <c r="N1694" s="9">
        <v>30000</v>
      </c>
      <c r="O1694" s="12">
        <v>1</v>
      </c>
      <c r="P1694" s="9">
        <f t="shared" si="145"/>
        <v>30000</v>
      </c>
      <c r="Q1694" s="9">
        <f t="shared" si="142"/>
        <v>330000</v>
      </c>
      <c r="R1694" s="10">
        <f t="shared" si="146"/>
        <v>330000</v>
      </c>
    </row>
    <row r="1695" spans="1:18" x14ac:dyDescent="0.35">
      <c r="A1695" s="7">
        <v>1694</v>
      </c>
      <c r="B1695" s="9" t="s">
        <v>3368</v>
      </c>
      <c r="C1695" s="9">
        <v>7739619505</v>
      </c>
      <c r="D1695" s="9" t="s">
        <v>3369</v>
      </c>
      <c r="E1695" s="10">
        <v>264000</v>
      </c>
      <c r="F1695" s="11" t="s">
        <v>24</v>
      </c>
      <c r="G1695" s="9" t="str">
        <f t="shared" si="143"/>
        <v>C257250548</v>
      </c>
      <c r="H1695" s="9" t="s">
        <v>21</v>
      </c>
      <c r="I1695" s="12">
        <v>57</v>
      </c>
      <c r="J1695" s="10">
        <v>264000</v>
      </c>
      <c r="K1695" s="13">
        <v>30871</v>
      </c>
      <c r="L1695" s="13">
        <v>53498</v>
      </c>
      <c r="M1695" s="12">
        <f t="shared" si="144"/>
        <v>61</v>
      </c>
      <c r="N1695" s="9">
        <v>24000</v>
      </c>
      <c r="O1695" s="12">
        <v>1</v>
      </c>
      <c r="P1695" s="9">
        <f t="shared" si="145"/>
        <v>24000</v>
      </c>
      <c r="Q1695" s="9">
        <f t="shared" si="142"/>
        <v>264000</v>
      </c>
      <c r="R1695" s="10">
        <f t="shared" si="146"/>
        <v>264000</v>
      </c>
    </row>
    <row r="1696" spans="1:18" x14ac:dyDescent="0.35">
      <c r="A1696" s="7">
        <v>1695</v>
      </c>
      <c r="B1696" s="9" t="s">
        <v>3370</v>
      </c>
      <c r="C1696" s="9">
        <v>9795207605</v>
      </c>
      <c r="D1696" s="9" t="s">
        <v>2347</v>
      </c>
      <c r="E1696" s="10">
        <v>220000</v>
      </c>
      <c r="F1696" s="11" t="s">
        <v>24</v>
      </c>
      <c r="G1696" s="9" t="str">
        <f t="shared" si="143"/>
        <v>C260829513</v>
      </c>
      <c r="H1696" s="9" t="s">
        <v>21</v>
      </c>
      <c r="I1696" s="12">
        <v>57</v>
      </c>
      <c r="J1696" s="10">
        <v>220000</v>
      </c>
      <c r="K1696" s="13">
        <v>30871</v>
      </c>
      <c r="L1696" s="13">
        <v>49837</v>
      </c>
      <c r="M1696" s="12">
        <f t="shared" si="144"/>
        <v>51</v>
      </c>
      <c r="N1696" s="9">
        <v>20000</v>
      </c>
      <c r="O1696" s="12">
        <v>1</v>
      </c>
      <c r="P1696" s="9">
        <f t="shared" si="145"/>
        <v>20000</v>
      </c>
      <c r="Q1696" s="9">
        <f t="shared" si="142"/>
        <v>220000</v>
      </c>
      <c r="R1696" s="10">
        <f t="shared" si="146"/>
        <v>220000</v>
      </c>
    </row>
    <row r="1697" spans="1:18" x14ac:dyDescent="0.35">
      <c r="A1697" s="7">
        <v>1696</v>
      </c>
      <c r="B1697" s="9" t="s">
        <v>3371</v>
      </c>
      <c r="C1697" s="9">
        <v>9758393714</v>
      </c>
      <c r="D1697" s="9" t="s">
        <v>3372</v>
      </c>
      <c r="E1697" s="10">
        <v>396000</v>
      </c>
      <c r="F1697" s="11" t="s">
        <v>24</v>
      </c>
      <c r="G1697" s="9" t="str">
        <f t="shared" si="143"/>
        <v>C229765401</v>
      </c>
      <c r="H1697" s="9" t="s">
        <v>21</v>
      </c>
      <c r="I1697" s="12">
        <v>57</v>
      </c>
      <c r="J1697" s="10">
        <v>396000</v>
      </c>
      <c r="K1697" s="13">
        <v>30871</v>
      </c>
      <c r="L1697" s="13">
        <v>49855</v>
      </c>
      <c r="M1697" s="12">
        <f t="shared" si="144"/>
        <v>51</v>
      </c>
      <c r="N1697" s="9">
        <v>36000</v>
      </c>
      <c r="O1697" s="12">
        <v>1</v>
      </c>
      <c r="P1697" s="9">
        <f t="shared" si="145"/>
        <v>36000</v>
      </c>
      <c r="Q1697" s="9">
        <f t="shared" si="142"/>
        <v>396000</v>
      </c>
      <c r="R1697" s="10">
        <f t="shared" si="146"/>
        <v>396000</v>
      </c>
    </row>
    <row r="1698" spans="1:18" x14ac:dyDescent="0.35">
      <c r="A1698" s="7">
        <v>1697</v>
      </c>
      <c r="B1698" s="9" t="s">
        <v>3373</v>
      </c>
      <c r="C1698" s="9">
        <v>9617859050</v>
      </c>
      <c r="D1698" s="9" t="s">
        <v>3374</v>
      </c>
      <c r="E1698" s="10">
        <v>11009.99</v>
      </c>
      <c r="F1698" s="11" t="s">
        <v>24</v>
      </c>
      <c r="G1698" s="9" t="str">
        <f t="shared" si="143"/>
        <v>C208292982</v>
      </c>
      <c r="H1698" s="9" t="s">
        <v>21</v>
      </c>
      <c r="I1698" s="12">
        <v>57</v>
      </c>
      <c r="J1698" s="10">
        <v>11009.99</v>
      </c>
      <c r="K1698" s="13">
        <v>30871</v>
      </c>
      <c r="L1698" s="13">
        <v>53131</v>
      </c>
      <c r="M1698" s="12">
        <f t="shared" si="144"/>
        <v>60</v>
      </c>
      <c r="N1698" s="9">
        <v>18000</v>
      </c>
      <c r="O1698" s="12">
        <v>1</v>
      </c>
      <c r="P1698" s="9">
        <f t="shared" si="145"/>
        <v>18000</v>
      </c>
      <c r="Q1698" s="9">
        <f t="shared" si="142"/>
        <v>198000</v>
      </c>
      <c r="R1698" s="10">
        <f t="shared" si="146"/>
        <v>198000</v>
      </c>
    </row>
    <row r="1699" spans="1:18" x14ac:dyDescent="0.35">
      <c r="A1699" s="7">
        <v>1698</v>
      </c>
      <c r="B1699" s="9" t="s">
        <v>3375</v>
      </c>
      <c r="C1699" s="9">
        <v>9861965013</v>
      </c>
      <c r="D1699" s="9" t="s">
        <v>3376</v>
      </c>
      <c r="E1699" s="10">
        <v>220000</v>
      </c>
      <c r="F1699" s="11" t="s">
        <v>24</v>
      </c>
      <c r="G1699" s="9" t="str">
        <f t="shared" si="143"/>
        <v>C260815899</v>
      </c>
      <c r="H1699" s="9" t="s">
        <v>21</v>
      </c>
      <c r="I1699" s="12">
        <v>57</v>
      </c>
      <c r="J1699" s="10">
        <v>220000</v>
      </c>
      <c r="K1699" s="13">
        <v>30871</v>
      </c>
      <c r="L1699" s="13">
        <v>53488</v>
      </c>
      <c r="M1699" s="12">
        <f t="shared" si="144"/>
        <v>61</v>
      </c>
      <c r="N1699" s="9">
        <v>20000</v>
      </c>
      <c r="O1699" s="12">
        <v>1</v>
      </c>
      <c r="P1699" s="9">
        <f t="shared" si="145"/>
        <v>20000</v>
      </c>
      <c r="Q1699" s="9">
        <f t="shared" si="142"/>
        <v>220000</v>
      </c>
      <c r="R1699" s="10">
        <f t="shared" si="146"/>
        <v>220000</v>
      </c>
    </row>
    <row r="1700" spans="1:18" x14ac:dyDescent="0.35">
      <c r="A1700" s="7">
        <v>1699</v>
      </c>
      <c r="B1700" s="9" t="s">
        <v>3377</v>
      </c>
      <c r="C1700" s="9">
        <v>8359999028</v>
      </c>
      <c r="D1700" s="9" t="s">
        <v>3378</v>
      </c>
      <c r="E1700" s="10">
        <v>18946.650000000001</v>
      </c>
      <c r="F1700" s="11" t="s">
        <v>24</v>
      </c>
      <c r="G1700" s="9" t="str">
        <f t="shared" si="143"/>
        <v>C231171355</v>
      </c>
      <c r="H1700" s="9" t="s">
        <v>21</v>
      </c>
      <c r="I1700" s="12">
        <v>57</v>
      </c>
      <c r="J1700" s="10">
        <v>18946.650000000001</v>
      </c>
      <c r="K1700" s="13">
        <v>30871</v>
      </c>
      <c r="L1700" s="13">
        <v>53135</v>
      </c>
      <c r="M1700" s="12">
        <f t="shared" si="144"/>
        <v>60</v>
      </c>
      <c r="N1700" s="9">
        <v>29833</v>
      </c>
      <c r="O1700" s="12">
        <v>1</v>
      </c>
      <c r="P1700" s="9">
        <f t="shared" si="145"/>
        <v>29833</v>
      </c>
      <c r="Q1700" s="9">
        <f t="shared" si="142"/>
        <v>328163</v>
      </c>
      <c r="R1700" s="10">
        <f t="shared" si="146"/>
        <v>328163</v>
      </c>
    </row>
    <row r="1701" spans="1:18" x14ac:dyDescent="0.35">
      <c r="A1701" s="7">
        <v>1700</v>
      </c>
      <c r="B1701" s="9" t="s">
        <v>3379</v>
      </c>
      <c r="C1701" s="9">
        <v>9492675788</v>
      </c>
      <c r="D1701" s="9" t="s">
        <v>3380</v>
      </c>
      <c r="E1701" s="10">
        <v>220000</v>
      </c>
      <c r="F1701" s="11" t="s">
        <v>24</v>
      </c>
      <c r="G1701" s="9" t="str">
        <f t="shared" si="143"/>
        <v>C227681396</v>
      </c>
      <c r="H1701" s="9" t="s">
        <v>21</v>
      </c>
      <c r="I1701" s="12">
        <v>57</v>
      </c>
      <c r="J1701" s="10">
        <v>220000</v>
      </c>
      <c r="K1701" s="13">
        <v>30871</v>
      </c>
      <c r="L1701" s="13">
        <v>49850</v>
      </c>
      <c r="M1701" s="12">
        <f t="shared" si="144"/>
        <v>51</v>
      </c>
      <c r="N1701" s="9">
        <v>20000</v>
      </c>
      <c r="O1701" s="12">
        <v>1</v>
      </c>
      <c r="P1701" s="9">
        <f t="shared" si="145"/>
        <v>20000</v>
      </c>
      <c r="Q1701" s="9">
        <f t="shared" si="142"/>
        <v>220000</v>
      </c>
      <c r="R1701" s="10">
        <f t="shared" si="146"/>
        <v>220000</v>
      </c>
    </row>
    <row r="1702" spans="1:18" x14ac:dyDescent="0.35">
      <c r="A1702" s="7">
        <v>1701</v>
      </c>
      <c r="B1702" s="9" t="s">
        <v>3381</v>
      </c>
      <c r="C1702" s="9">
        <v>9441156979</v>
      </c>
      <c r="D1702" s="9" t="s">
        <v>3382</v>
      </c>
      <c r="E1702" s="10">
        <v>124749.95</v>
      </c>
      <c r="F1702" s="11" t="s">
        <v>24</v>
      </c>
      <c r="G1702" s="9" t="str">
        <f t="shared" si="143"/>
        <v>C223066384</v>
      </c>
      <c r="H1702" s="9" t="s">
        <v>21</v>
      </c>
      <c r="I1702" s="12">
        <v>57</v>
      </c>
      <c r="J1702" s="10">
        <v>124749.95</v>
      </c>
      <c r="K1702" s="13">
        <v>30871</v>
      </c>
      <c r="L1702" s="13">
        <v>53143</v>
      </c>
      <c r="M1702" s="12">
        <f t="shared" si="144"/>
        <v>60</v>
      </c>
      <c r="N1702" s="9">
        <v>51436</v>
      </c>
      <c r="O1702" s="12">
        <v>1</v>
      </c>
      <c r="P1702" s="9">
        <f t="shared" si="145"/>
        <v>51436</v>
      </c>
      <c r="Q1702" s="9">
        <f t="shared" si="142"/>
        <v>565796</v>
      </c>
      <c r="R1702" s="10">
        <f t="shared" si="146"/>
        <v>565796</v>
      </c>
    </row>
    <row r="1703" spans="1:18" x14ac:dyDescent="0.35">
      <c r="A1703" s="7">
        <v>1702</v>
      </c>
      <c r="B1703" s="9" t="s">
        <v>3383</v>
      </c>
      <c r="C1703" s="9">
        <v>7077825075</v>
      </c>
      <c r="D1703" s="9" t="s">
        <v>3384</v>
      </c>
      <c r="E1703" s="10">
        <v>198000</v>
      </c>
      <c r="F1703" s="11" t="s">
        <v>24</v>
      </c>
      <c r="G1703" s="9" t="str">
        <f t="shared" si="143"/>
        <v>C238877801</v>
      </c>
      <c r="H1703" s="9" t="s">
        <v>21</v>
      </c>
      <c r="I1703" s="12">
        <v>57</v>
      </c>
      <c r="J1703" s="10">
        <v>198000</v>
      </c>
      <c r="K1703" s="13">
        <v>30871</v>
      </c>
      <c r="L1703" s="13">
        <v>53504</v>
      </c>
      <c r="M1703" s="12">
        <f t="shared" si="144"/>
        <v>61</v>
      </c>
      <c r="N1703" s="9">
        <v>18000</v>
      </c>
      <c r="O1703" s="12">
        <v>1</v>
      </c>
      <c r="P1703" s="9">
        <f t="shared" si="145"/>
        <v>18000</v>
      </c>
      <c r="Q1703" s="9">
        <f t="shared" si="142"/>
        <v>198000</v>
      </c>
      <c r="R1703" s="10">
        <f t="shared" si="146"/>
        <v>198000</v>
      </c>
    </row>
    <row r="1704" spans="1:18" x14ac:dyDescent="0.35">
      <c r="A1704" s="7">
        <v>1703</v>
      </c>
      <c r="B1704" s="9" t="s">
        <v>3385</v>
      </c>
      <c r="C1704" s="9">
        <v>9825606075</v>
      </c>
      <c r="D1704" s="9" t="s">
        <v>3386</v>
      </c>
      <c r="E1704" s="10">
        <v>22859.99</v>
      </c>
      <c r="F1704" s="11" t="s">
        <v>20</v>
      </c>
      <c r="G1704" s="9" t="str">
        <f t="shared" si="143"/>
        <v>C263927603</v>
      </c>
      <c r="H1704" s="9" t="s">
        <v>21</v>
      </c>
      <c r="I1704" s="12">
        <v>57</v>
      </c>
      <c r="J1704" s="10">
        <v>22859.99</v>
      </c>
      <c r="K1704" s="13">
        <v>30871</v>
      </c>
      <c r="L1704" s="13">
        <v>52100</v>
      </c>
      <c r="M1704" s="12">
        <f t="shared" si="144"/>
        <v>58</v>
      </c>
      <c r="N1704" s="9">
        <v>18000</v>
      </c>
      <c r="O1704" s="12">
        <v>1</v>
      </c>
      <c r="P1704" s="9">
        <f t="shared" si="145"/>
        <v>18000</v>
      </c>
      <c r="Q1704" s="9">
        <f t="shared" si="142"/>
        <v>198000</v>
      </c>
      <c r="R1704" s="10">
        <f t="shared" si="146"/>
        <v>198000</v>
      </c>
    </row>
    <row r="1705" spans="1:18" x14ac:dyDescent="0.35">
      <c r="A1705" s="7">
        <v>1704</v>
      </c>
      <c r="B1705" s="9" t="s">
        <v>3387</v>
      </c>
      <c r="C1705" s="9">
        <v>9447384561</v>
      </c>
      <c r="D1705" s="9" t="s">
        <v>3388</v>
      </c>
      <c r="E1705" s="10">
        <v>330000</v>
      </c>
      <c r="F1705" s="11" t="s">
        <v>24</v>
      </c>
      <c r="G1705" s="9" t="str">
        <f t="shared" si="143"/>
        <v>C260695815</v>
      </c>
      <c r="H1705" s="9" t="s">
        <v>21</v>
      </c>
      <c r="I1705" s="12">
        <v>57</v>
      </c>
      <c r="J1705" s="10">
        <v>330000</v>
      </c>
      <c r="K1705" s="13">
        <v>30871</v>
      </c>
      <c r="L1705" s="13">
        <v>53457</v>
      </c>
      <c r="M1705" s="12">
        <f t="shared" si="144"/>
        <v>61</v>
      </c>
      <c r="N1705" s="9">
        <v>32895</v>
      </c>
      <c r="O1705" s="12">
        <v>1</v>
      </c>
      <c r="P1705" s="9">
        <f t="shared" si="145"/>
        <v>32895</v>
      </c>
      <c r="Q1705" s="9">
        <f t="shared" si="142"/>
        <v>361845</v>
      </c>
      <c r="R1705" s="10">
        <f t="shared" si="146"/>
        <v>361845</v>
      </c>
    </row>
    <row r="1706" spans="1:18" x14ac:dyDescent="0.35">
      <c r="A1706" s="7">
        <v>1705</v>
      </c>
      <c r="B1706" s="9" t="s">
        <v>3389</v>
      </c>
      <c r="C1706" s="9">
        <v>7008209133</v>
      </c>
      <c r="D1706" s="9" t="s">
        <v>3390</v>
      </c>
      <c r="E1706" s="10">
        <v>37379.980000000003</v>
      </c>
      <c r="F1706" s="11" t="s">
        <v>24</v>
      </c>
      <c r="G1706" s="9" t="str">
        <f t="shared" si="143"/>
        <v>C257278041</v>
      </c>
      <c r="H1706" s="9" t="s">
        <v>21</v>
      </c>
      <c r="I1706" s="12">
        <v>57</v>
      </c>
      <c r="J1706" s="10">
        <v>37379.980000000003</v>
      </c>
      <c r="K1706" s="13">
        <v>30871</v>
      </c>
      <c r="L1706" s="13">
        <v>53135</v>
      </c>
      <c r="M1706" s="12">
        <f t="shared" si="144"/>
        <v>60</v>
      </c>
      <c r="N1706" s="9">
        <v>60000</v>
      </c>
      <c r="O1706" s="12">
        <v>1</v>
      </c>
      <c r="P1706" s="9">
        <f t="shared" si="145"/>
        <v>60000</v>
      </c>
      <c r="Q1706" s="9">
        <f t="shared" si="142"/>
        <v>660000</v>
      </c>
      <c r="R1706" s="10">
        <f t="shared" si="146"/>
        <v>660000</v>
      </c>
    </row>
    <row r="1707" spans="1:18" x14ac:dyDescent="0.35">
      <c r="A1707" s="7">
        <v>1706</v>
      </c>
      <c r="B1707" s="9" t="s">
        <v>3391</v>
      </c>
      <c r="C1707" s="9">
        <v>9401399165</v>
      </c>
      <c r="D1707" s="9" t="s">
        <v>3392</v>
      </c>
      <c r="E1707" s="10">
        <v>275000</v>
      </c>
      <c r="F1707" s="11" t="s">
        <v>24</v>
      </c>
      <c r="G1707" s="9" t="str">
        <f t="shared" si="143"/>
        <v>C253343174</v>
      </c>
      <c r="H1707" s="9" t="s">
        <v>21</v>
      </c>
      <c r="I1707" s="12">
        <v>57</v>
      </c>
      <c r="J1707" s="10">
        <v>275000</v>
      </c>
      <c r="K1707" s="13">
        <v>30871</v>
      </c>
      <c r="L1707" s="13">
        <v>49849</v>
      </c>
      <c r="M1707" s="12">
        <f t="shared" si="144"/>
        <v>51</v>
      </c>
      <c r="N1707" s="9">
        <v>25000</v>
      </c>
      <c r="O1707" s="12">
        <v>1</v>
      </c>
      <c r="P1707" s="9">
        <f t="shared" si="145"/>
        <v>25000</v>
      </c>
      <c r="Q1707" s="9">
        <f t="shared" si="142"/>
        <v>275000</v>
      </c>
      <c r="R1707" s="10">
        <f t="shared" si="146"/>
        <v>275000</v>
      </c>
    </row>
    <row r="1708" spans="1:18" x14ac:dyDescent="0.35">
      <c r="A1708" s="7">
        <v>1707</v>
      </c>
      <c r="B1708" s="9" t="s">
        <v>3393</v>
      </c>
      <c r="C1708" s="9">
        <v>9461175551</v>
      </c>
      <c r="D1708" s="9" t="s">
        <v>3394</v>
      </c>
      <c r="E1708" s="10">
        <v>220000</v>
      </c>
      <c r="F1708" s="11" t="s">
        <v>24</v>
      </c>
      <c r="G1708" s="9" t="str">
        <f t="shared" si="143"/>
        <v>C260813244</v>
      </c>
      <c r="H1708" s="9" t="s">
        <v>21</v>
      </c>
      <c r="I1708" s="12">
        <v>57</v>
      </c>
      <c r="J1708" s="10">
        <v>220000</v>
      </c>
      <c r="K1708" s="13">
        <v>30871</v>
      </c>
      <c r="L1708" s="13">
        <v>49836</v>
      </c>
      <c r="M1708" s="12">
        <f t="shared" si="144"/>
        <v>51</v>
      </c>
      <c r="N1708" s="9">
        <v>20185</v>
      </c>
      <c r="O1708" s="12">
        <v>1</v>
      </c>
      <c r="P1708" s="9">
        <f t="shared" si="145"/>
        <v>20185</v>
      </c>
      <c r="Q1708" s="9">
        <f t="shared" si="142"/>
        <v>222035</v>
      </c>
      <c r="R1708" s="10">
        <f t="shared" si="146"/>
        <v>222035</v>
      </c>
    </row>
    <row r="1709" spans="1:18" x14ac:dyDescent="0.35">
      <c r="A1709" s="7">
        <v>1708</v>
      </c>
      <c r="B1709" s="9" t="s">
        <v>3395</v>
      </c>
      <c r="C1709" s="9">
        <v>9439308154</v>
      </c>
      <c r="D1709" s="9" t="s">
        <v>3396</v>
      </c>
      <c r="E1709" s="10">
        <v>220000</v>
      </c>
      <c r="F1709" s="11" t="s">
        <v>24</v>
      </c>
      <c r="G1709" s="9" t="str">
        <f t="shared" si="143"/>
        <v>C239566108</v>
      </c>
      <c r="H1709" s="9" t="s">
        <v>21</v>
      </c>
      <c r="I1709" s="12">
        <v>57</v>
      </c>
      <c r="J1709" s="10">
        <v>220000</v>
      </c>
      <c r="K1709" s="13">
        <v>30871</v>
      </c>
      <c r="L1709" s="13">
        <v>49833</v>
      </c>
      <c r="M1709" s="12">
        <f t="shared" si="144"/>
        <v>51</v>
      </c>
      <c r="N1709" s="9">
        <v>20000</v>
      </c>
      <c r="O1709" s="12">
        <v>1</v>
      </c>
      <c r="P1709" s="9">
        <f t="shared" si="145"/>
        <v>20000</v>
      </c>
      <c r="Q1709" s="9">
        <f t="shared" si="142"/>
        <v>220000</v>
      </c>
      <c r="R1709" s="10">
        <f t="shared" si="146"/>
        <v>220000</v>
      </c>
    </row>
    <row r="1710" spans="1:18" x14ac:dyDescent="0.35">
      <c r="A1710" s="7">
        <v>1709</v>
      </c>
      <c r="B1710" s="9" t="s">
        <v>3397</v>
      </c>
      <c r="C1710" s="9">
        <v>9822451811</v>
      </c>
      <c r="D1710" s="9" t="s">
        <v>3398</v>
      </c>
      <c r="E1710" s="10">
        <v>20824.990000000002</v>
      </c>
      <c r="F1710" s="11" t="s">
        <v>24</v>
      </c>
      <c r="G1710" s="9" t="str">
        <f t="shared" si="143"/>
        <v>C221922129</v>
      </c>
      <c r="H1710" s="9" t="s">
        <v>21</v>
      </c>
      <c r="I1710" s="12">
        <v>57</v>
      </c>
      <c r="J1710" s="10">
        <v>20824.990000000002</v>
      </c>
      <c r="K1710" s="13">
        <v>30871</v>
      </c>
      <c r="L1710" s="13">
        <v>53137</v>
      </c>
      <c r="M1710" s="12">
        <f t="shared" si="144"/>
        <v>60</v>
      </c>
      <c r="N1710" s="9">
        <v>51436</v>
      </c>
      <c r="O1710" s="12">
        <v>1</v>
      </c>
      <c r="P1710" s="9">
        <f t="shared" si="145"/>
        <v>51436</v>
      </c>
      <c r="Q1710" s="9">
        <f t="shared" si="142"/>
        <v>565796</v>
      </c>
      <c r="R1710" s="10">
        <f t="shared" si="146"/>
        <v>565796</v>
      </c>
    </row>
    <row r="1711" spans="1:18" x14ac:dyDescent="0.35">
      <c r="A1711" s="7">
        <v>1710</v>
      </c>
      <c r="B1711" s="9" t="s">
        <v>3399</v>
      </c>
      <c r="C1711" s="9">
        <v>9437158497</v>
      </c>
      <c r="D1711" s="9" t="s">
        <v>3400</v>
      </c>
      <c r="E1711" s="10">
        <v>550000</v>
      </c>
      <c r="F1711" s="11" t="s">
        <v>24</v>
      </c>
      <c r="G1711" s="9" t="str">
        <f t="shared" si="143"/>
        <v>C255425731</v>
      </c>
      <c r="H1711" s="9" t="s">
        <v>21</v>
      </c>
      <c r="I1711" s="12">
        <v>57</v>
      </c>
      <c r="J1711" s="10">
        <v>550000</v>
      </c>
      <c r="K1711" s="13">
        <v>30871</v>
      </c>
      <c r="L1711" s="13">
        <v>49834</v>
      </c>
      <c r="M1711" s="12">
        <f t="shared" si="144"/>
        <v>51</v>
      </c>
      <c r="N1711" s="9">
        <v>50000</v>
      </c>
      <c r="O1711" s="12">
        <v>1</v>
      </c>
      <c r="P1711" s="9">
        <f t="shared" si="145"/>
        <v>50000</v>
      </c>
      <c r="Q1711" s="9">
        <f t="shared" si="142"/>
        <v>550000</v>
      </c>
      <c r="R1711" s="10">
        <f t="shared" si="146"/>
        <v>550000</v>
      </c>
    </row>
    <row r="1712" spans="1:18" x14ac:dyDescent="0.35">
      <c r="A1712" s="7">
        <v>1711</v>
      </c>
      <c r="B1712" s="9" t="s">
        <v>3401</v>
      </c>
      <c r="C1712" s="9">
        <v>9916116384</v>
      </c>
      <c r="D1712" s="9" t="s">
        <v>3402</v>
      </c>
      <c r="E1712" s="10">
        <v>31040</v>
      </c>
      <c r="F1712" s="11" t="s">
        <v>20</v>
      </c>
      <c r="G1712" s="9" t="str">
        <f t="shared" si="143"/>
        <v>C239233813</v>
      </c>
      <c r="H1712" s="9" t="s">
        <v>21</v>
      </c>
      <c r="I1712" s="12">
        <v>57</v>
      </c>
      <c r="J1712" s="10">
        <v>31040</v>
      </c>
      <c r="K1712" s="13">
        <v>30871</v>
      </c>
      <c r="L1712" s="13">
        <v>52552</v>
      </c>
      <c r="M1712" s="12">
        <f t="shared" si="144"/>
        <v>59</v>
      </c>
      <c r="N1712" s="9">
        <v>32000</v>
      </c>
      <c r="O1712" s="12">
        <v>1</v>
      </c>
      <c r="P1712" s="9">
        <f t="shared" si="145"/>
        <v>32000</v>
      </c>
      <c r="Q1712" s="9">
        <f t="shared" si="142"/>
        <v>352000</v>
      </c>
      <c r="R1712" s="10">
        <f t="shared" si="146"/>
        <v>352000</v>
      </c>
    </row>
    <row r="1713" spans="1:18" x14ac:dyDescent="0.35">
      <c r="A1713" s="7">
        <v>1712</v>
      </c>
      <c r="B1713" s="9" t="s">
        <v>3403</v>
      </c>
      <c r="C1713" s="9">
        <v>9664836049</v>
      </c>
      <c r="D1713" s="9" t="s">
        <v>3404</v>
      </c>
      <c r="E1713" s="10">
        <v>24812.5</v>
      </c>
      <c r="F1713" s="11" t="s">
        <v>20</v>
      </c>
      <c r="G1713" s="9" t="str">
        <f t="shared" si="143"/>
        <v>C247384165</v>
      </c>
      <c r="H1713" s="9" t="s">
        <v>21</v>
      </c>
      <c r="I1713" s="12">
        <v>57</v>
      </c>
      <c r="J1713" s="10">
        <v>24812.5</v>
      </c>
      <c r="K1713" s="13">
        <v>30871</v>
      </c>
      <c r="L1713" s="13">
        <v>52590</v>
      </c>
      <c r="M1713" s="12">
        <f t="shared" si="144"/>
        <v>59</v>
      </c>
      <c r="N1713" s="9">
        <v>25000</v>
      </c>
      <c r="O1713" s="12">
        <v>1</v>
      </c>
      <c r="P1713" s="9">
        <f t="shared" si="145"/>
        <v>25000</v>
      </c>
      <c r="Q1713" s="9">
        <f t="shared" si="142"/>
        <v>275000</v>
      </c>
      <c r="R1713" s="10">
        <f t="shared" si="146"/>
        <v>275000</v>
      </c>
    </row>
    <row r="1714" spans="1:18" x14ac:dyDescent="0.35">
      <c r="A1714" s="7">
        <v>1713</v>
      </c>
      <c r="B1714" s="9" t="s">
        <v>3405</v>
      </c>
      <c r="C1714" s="9">
        <v>9813528548</v>
      </c>
      <c r="D1714" s="9" t="s">
        <v>3406</v>
      </c>
      <c r="E1714" s="10">
        <v>550000</v>
      </c>
      <c r="F1714" s="11" t="s">
        <v>20</v>
      </c>
      <c r="G1714" s="9" t="str">
        <f t="shared" si="143"/>
        <v>C259851330</v>
      </c>
      <c r="H1714" s="9" t="s">
        <v>21</v>
      </c>
      <c r="I1714" s="12">
        <v>57</v>
      </c>
      <c r="J1714" s="10">
        <v>550000</v>
      </c>
      <c r="K1714" s="13">
        <v>30871</v>
      </c>
      <c r="L1714" s="13">
        <v>52412</v>
      </c>
      <c r="M1714" s="12">
        <f t="shared" si="144"/>
        <v>58</v>
      </c>
      <c r="N1714" s="9">
        <v>51375</v>
      </c>
      <c r="O1714" s="12">
        <v>1</v>
      </c>
      <c r="P1714" s="9">
        <f t="shared" si="145"/>
        <v>51375</v>
      </c>
      <c r="Q1714" s="9">
        <f t="shared" si="142"/>
        <v>565125</v>
      </c>
      <c r="R1714" s="10">
        <f t="shared" si="146"/>
        <v>565125</v>
      </c>
    </row>
    <row r="1715" spans="1:18" x14ac:dyDescent="0.35">
      <c r="A1715" s="7">
        <v>1714</v>
      </c>
      <c r="B1715" s="9" t="s">
        <v>3407</v>
      </c>
      <c r="C1715" s="9">
        <v>9131311923</v>
      </c>
      <c r="D1715" s="9" t="s">
        <v>3408</v>
      </c>
      <c r="E1715" s="10">
        <v>220000</v>
      </c>
      <c r="F1715" s="11" t="s">
        <v>24</v>
      </c>
      <c r="G1715" s="9" t="str">
        <f t="shared" si="143"/>
        <v>C263190003</v>
      </c>
      <c r="H1715" s="9" t="s">
        <v>21</v>
      </c>
      <c r="I1715" s="12">
        <v>57</v>
      </c>
      <c r="J1715" s="10">
        <v>220000</v>
      </c>
      <c r="K1715" s="13">
        <v>30871</v>
      </c>
      <c r="L1715" s="13">
        <v>49853</v>
      </c>
      <c r="M1715" s="12">
        <f t="shared" si="144"/>
        <v>51</v>
      </c>
      <c r="N1715" s="9">
        <v>20000</v>
      </c>
      <c r="O1715" s="12">
        <v>1</v>
      </c>
      <c r="P1715" s="9">
        <f t="shared" si="145"/>
        <v>20000</v>
      </c>
      <c r="Q1715" s="9">
        <f t="shared" si="142"/>
        <v>220000</v>
      </c>
      <c r="R1715" s="10">
        <f t="shared" si="146"/>
        <v>220000</v>
      </c>
    </row>
    <row r="1716" spans="1:18" x14ac:dyDescent="0.35">
      <c r="A1716" s="7">
        <v>1715</v>
      </c>
      <c r="B1716" s="9" t="s">
        <v>3409</v>
      </c>
      <c r="C1716" s="9">
        <v>8720071489</v>
      </c>
      <c r="D1716" s="9" t="s">
        <v>3410</v>
      </c>
      <c r="E1716" s="10">
        <v>220000</v>
      </c>
      <c r="F1716" s="11" t="s">
        <v>24</v>
      </c>
      <c r="G1716" s="9" t="str">
        <f t="shared" si="143"/>
        <v>C229062874</v>
      </c>
      <c r="H1716" s="9" t="s">
        <v>21</v>
      </c>
      <c r="I1716" s="12">
        <v>57</v>
      </c>
      <c r="J1716" s="10">
        <v>220000</v>
      </c>
      <c r="K1716" s="13">
        <v>30871</v>
      </c>
      <c r="L1716" s="13">
        <v>52047</v>
      </c>
      <c r="M1716" s="12">
        <f t="shared" si="144"/>
        <v>57</v>
      </c>
      <c r="N1716" s="9">
        <v>20000</v>
      </c>
      <c r="O1716" s="12">
        <v>1</v>
      </c>
      <c r="P1716" s="9">
        <f t="shared" si="145"/>
        <v>20000</v>
      </c>
      <c r="Q1716" s="9">
        <f t="shared" si="142"/>
        <v>220000</v>
      </c>
      <c r="R1716" s="10">
        <f t="shared" si="146"/>
        <v>220000</v>
      </c>
    </row>
    <row r="1717" spans="1:18" x14ac:dyDescent="0.35">
      <c r="A1717" s="7">
        <v>1716</v>
      </c>
      <c r="B1717" s="9" t="s">
        <v>3411</v>
      </c>
      <c r="C1717" s="9">
        <v>9668267519</v>
      </c>
      <c r="D1717" s="9" t="s">
        <v>3412</v>
      </c>
      <c r="E1717" s="10">
        <v>220000</v>
      </c>
      <c r="F1717" s="11" t="s">
        <v>24</v>
      </c>
      <c r="G1717" s="9" t="str">
        <f t="shared" si="143"/>
        <v>C262669205</v>
      </c>
      <c r="H1717" s="9" t="s">
        <v>21</v>
      </c>
      <c r="I1717" s="12">
        <v>57</v>
      </c>
      <c r="J1717" s="10">
        <v>220000</v>
      </c>
      <c r="K1717" s="13">
        <v>30871</v>
      </c>
      <c r="L1717" s="13">
        <v>53492</v>
      </c>
      <c r="M1717" s="12">
        <f t="shared" si="144"/>
        <v>61</v>
      </c>
      <c r="N1717" s="9">
        <v>20000</v>
      </c>
      <c r="O1717" s="12">
        <v>1</v>
      </c>
      <c r="P1717" s="9">
        <f t="shared" si="145"/>
        <v>20000</v>
      </c>
      <c r="Q1717" s="9">
        <f t="shared" si="142"/>
        <v>220000</v>
      </c>
      <c r="R1717" s="10">
        <f t="shared" si="146"/>
        <v>220000</v>
      </c>
    </row>
    <row r="1718" spans="1:18" x14ac:dyDescent="0.35">
      <c r="A1718" s="7">
        <v>1717</v>
      </c>
      <c r="B1718" s="9" t="s">
        <v>3413</v>
      </c>
      <c r="C1718" s="9">
        <v>8708625953</v>
      </c>
      <c r="D1718" s="9" t="s">
        <v>3414</v>
      </c>
      <c r="E1718" s="10">
        <v>220000</v>
      </c>
      <c r="F1718" s="11" t="s">
        <v>24</v>
      </c>
      <c r="G1718" s="9" t="str">
        <f t="shared" si="143"/>
        <v>C238864380</v>
      </c>
      <c r="H1718" s="9" t="s">
        <v>21</v>
      </c>
      <c r="I1718" s="12">
        <v>57</v>
      </c>
      <c r="J1718" s="10">
        <v>220000</v>
      </c>
      <c r="K1718" s="13">
        <v>30871</v>
      </c>
      <c r="L1718" s="13">
        <v>49851</v>
      </c>
      <c r="M1718" s="12">
        <f t="shared" si="144"/>
        <v>51</v>
      </c>
      <c r="N1718" s="9">
        <v>20084</v>
      </c>
      <c r="O1718" s="12">
        <v>1</v>
      </c>
      <c r="P1718" s="9">
        <f t="shared" si="145"/>
        <v>20084</v>
      </c>
      <c r="Q1718" s="9">
        <f t="shared" si="142"/>
        <v>220924</v>
      </c>
      <c r="R1718" s="10">
        <f t="shared" si="146"/>
        <v>220924</v>
      </c>
    </row>
    <row r="1719" spans="1:18" x14ac:dyDescent="0.35">
      <c r="A1719" s="7">
        <v>1718</v>
      </c>
      <c r="B1719" s="9" t="s">
        <v>3415</v>
      </c>
      <c r="C1719" s="9">
        <v>9171121012</v>
      </c>
      <c r="D1719" s="9" t="s">
        <v>3416</v>
      </c>
      <c r="E1719" s="10">
        <v>198000</v>
      </c>
      <c r="F1719" s="11" t="s">
        <v>24</v>
      </c>
      <c r="G1719" s="9" t="str">
        <f t="shared" si="143"/>
        <v>C246948489</v>
      </c>
      <c r="H1719" s="9" t="s">
        <v>21</v>
      </c>
      <c r="I1719" s="12">
        <v>57</v>
      </c>
      <c r="J1719" s="10">
        <v>198000</v>
      </c>
      <c r="K1719" s="13">
        <v>30871</v>
      </c>
      <c r="L1719" s="13">
        <v>52031</v>
      </c>
      <c r="M1719" s="12">
        <f t="shared" si="144"/>
        <v>57</v>
      </c>
      <c r="N1719" s="9">
        <v>18249</v>
      </c>
      <c r="O1719" s="12">
        <v>1</v>
      </c>
      <c r="P1719" s="9">
        <f t="shared" si="145"/>
        <v>18249</v>
      </c>
      <c r="Q1719" s="9">
        <f t="shared" si="142"/>
        <v>200739</v>
      </c>
      <c r="R1719" s="10">
        <f t="shared" si="146"/>
        <v>200739</v>
      </c>
    </row>
    <row r="1720" spans="1:18" x14ac:dyDescent="0.35">
      <c r="A1720" s="7">
        <v>1719</v>
      </c>
      <c r="B1720" s="9" t="s">
        <v>3417</v>
      </c>
      <c r="C1720" s="9">
        <v>8596870623</v>
      </c>
      <c r="D1720" s="9" t="s">
        <v>3418</v>
      </c>
      <c r="E1720" s="10">
        <v>21583.32</v>
      </c>
      <c r="F1720" s="11" t="s">
        <v>20</v>
      </c>
      <c r="G1720" s="9" t="str">
        <f t="shared" si="143"/>
        <v>C260268705</v>
      </c>
      <c r="H1720" s="9" t="s">
        <v>21</v>
      </c>
      <c r="I1720" s="12">
        <v>57</v>
      </c>
      <c r="J1720" s="10">
        <v>21583.32</v>
      </c>
      <c r="K1720" s="13">
        <v>30871</v>
      </c>
      <c r="L1720" s="13">
        <v>51759</v>
      </c>
      <c r="M1720" s="12">
        <f t="shared" si="144"/>
        <v>57</v>
      </c>
      <c r="N1720" s="9">
        <v>20000</v>
      </c>
      <c r="O1720" s="12">
        <v>1</v>
      </c>
      <c r="P1720" s="9">
        <f t="shared" si="145"/>
        <v>20000</v>
      </c>
      <c r="Q1720" s="9">
        <f t="shared" si="142"/>
        <v>220000</v>
      </c>
      <c r="R1720" s="10">
        <f t="shared" si="146"/>
        <v>220000</v>
      </c>
    </row>
    <row r="1721" spans="1:18" x14ac:dyDescent="0.35">
      <c r="A1721" s="7">
        <v>1720</v>
      </c>
      <c r="B1721" s="9" t="s">
        <v>3419</v>
      </c>
      <c r="C1721" s="9">
        <v>9760880830</v>
      </c>
      <c r="D1721" s="9" t="s">
        <v>3420</v>
      </c>
      <c r="E1721" s="10">
        <v>275000</v>
      </c>
      <c r="F1721" s="11" t="s">
        <v>24</v>
      </c>
      <c r="G1721" s="9" t="str">
        <f t="shared" si="143"/>
        <v>C263176344</v>
      </c>
      <c r="H1721" s="9" t="s">
        <v>21</v>
      </c>
      <c r="I1721" s="12">
        <v>57</v>
      </c>
      <c r="J1721" s="10">
        <v>275000</v>
      </c>
      <c r="K1721" s="13">
        <v>30871</v>
      </c>
      <c r="L1721" s="13">
        <v>52033</v>
      </c>
      <c r="M1721" s="12">
        <f t="shared" si="144"/>
        <v>57</v>
      </c>
      <c r="N1721" s="9">
        <v>25000</v>
      </c>
      <c r="O1721" s="12">
        <v>1</v>
      </c>
      <c r="P1721" s="9">
        <f t="shared" si="145"/>
        <v>25000</v>
      </c>
      <c r="Q1721" s="9">
        <f t="shared" si="142"/>
        <v>275000</v>
      </c>
      <c r="R1721" s="10">
        <f t="shared" si="146"/>
        <v>275000</v>
      </c>
    </row>
    <row r="1722" spans="1:18" x14ac:dyDescent="0.35">
      <c r="A1722" s="7">
        <v>1721</v>
      </c>
      <c r="B1722" s="9" t="s">
        <v>3421</v>
      </c>
      <c r="C1722" s="9">
        <v>9813935844</v>
      </c>
      <c r="D1722" s="9" t="s">
        <v>3422</v>
      </c>
      <c r="E1722" s="10">
        <v>396000</v>
      </c>
      <c r="F1722" s="11" t="s">
        <v>24</v>
      </c>
      <c r="G1722" s="9" t="str">
        <f t="shared" si="143"/>
        <v>C248320720</v>
      </c>
      <c r="H1722" s="9" t="s">
        <v>21</v>
      </c>
      <c r="I1722" s="12">
        <v>57</v>
      </c>
      <c r="J1722" s="10">
        <v>396000</v>
      </c>
      <c r="K1722" s="13">
        <v>30871</v>
      </c>
      <c r="L1722" s="13">
        <v>53508</v>
      </c>
      <c r="M1722" s="12">
        <f t="shared" si="144"/>
        <v>61</v>
      </c>
      <c r="N1722" s="9">
        <v>36297</v>
      </c>
      <c r="O1722" s="12">
        <v>1</v>
      </c>
      <c r="P1722" s="9">
        <f t="shared" si="145"/>
        <v>36297</v>
      </c>
      <c r="Q1722" s="9">
        <f t="shared" si="142"/>
        <v>399267</v>
      </c>
      <c r="R1722" s="10">
        <f t="shared" si="146"/>
        <v>399267</v>
      </c>
    </row>
    <row r="1723" spans="1:18" x14ac:dyDescent="0.35">
      <c r="A1723" s="7">
        <v>1722</v>
      </c>
      <c r="B1723" s="9" t="s">
        <v>3423</v>
      </c>
      <c r="C1723" s="9">
        <v>9874630310</v>
      </c>
      <c r="D1723" s="9" t="s">
        <v>3424</v>
      </c>
      <c r="E1723" s="10">
        <v>220000</v>
      </c>
      <c r="F1723" s="11" t="s">
        <v>24</v>
      </c>
      <c r="G1723" s="9" t="str">
        <f t="shared" si="143"/>
        <v>C209768376</v>
      </c>
      <c r="H1723" s="9" t="s">
        <v>21</v>
      </c>
      <c r="I1723" s="12">
        <v>57</v>
      </c>
      <c r="J1723" s="10">
        <v>220000</v>
      </c>
      <c r="K1723" s="13">
        <v>30871</v>
      </c>
      <c r="L1723" s="13">
        <v>49718</v>
      </c>
      <c r="M1723" s="12">
        <f t="shared" si="144"/>
        <v>51</v>
      </c>
      <c r="N1723" s="9">
        <v>20000</v>
      </c>
      <c r="O1723" s="12">
        <v>1</v>
      </c>
      <c r="P1723" s="9">
        <f t="shared" si="145"/>
        <v>20000</v>
      </c>
      <c r="Q1723" s="9">
        <f t="shared" si="142"/>
        <v>220000</v>
      </c>
      <c r="R1723" s="10">
        <f t="shared" si="146"/>
        <v>220000</v>
      </c>
    </row>
    <row r="1724" spans="1:18" x14ac:dyDescent="0.35">
      <c r="A1724" s="7">
        <v>1723</v>
      </c>
      <c r="B1724" s="9" t="s">
        <v>3425</v>
      </c>
      <c r="C1724" s="9">
        <v>8093945103</v>
      </c>
      <c r="D1724" s="9" t="s">
        <v>3426</v>
      </c>
      <c r="E1724" s="10">
        <v>220000</v>
      </c>
      <c r="F1724" s="11" t="s">
        <v>24</v>
      </c>
      <c r="G1724" s="9" t="str">
        <f t="shared" si="143"/>
        <v>C229770959</v>
      </c>
      <c r="H1724" s="9" t="s">
        <v>21</v>
      </c>
      <c r="I1724" s="12">
        <v>57</v>
      </c>
      <c r="J1724" s="10">
        <v>220000</v>
      </c>
      <c r="K1724" s="13">
        <v>30871</v>
      </c>
      <c r="L1724" s="13">
        <v>49847</v>
      </c>
      <c r="M1724" s="12">
        <f t="shared" si="144"/>
        <v>51</v>
      </c>
      <c r="N1724" s="9">
        <v>20000</v>
      </c>
      <c r="O1724" s="12">
        <v>1</v>
      </c>
      <c r="P1724" s="9">
        <f t="shared" si="145"/>
        <v>20000</v>
      </c>
      <c r="Q1724" s="9">
        <f t="shared" si="142"/>
        <v>220000</v>
      </c>
      <c r="R1724" s="10">
        <f t="shared" si="146"/>
        <v>220000</v>
      </c>
    </row>
    <row r="1725" spans="1:18" x14ac:dyDescent="0.35">
      <c r="A1725" s="7">
        <v>1724</v>
      </c>
      <c r="B1725" s="9" t="s">
        <v>3427</v>
      </c>
      <c r="C1725" s="9">
        <v>7978294482</v>
      </c>
      <c r="D1725" s="9" t="s">
        <v>3428</v>
      </c>
      <c r="E1725" s="10">
        <v>550000</v>
      </c>
      <c r="F1725" s="11" t="s">
        <v>24</v>
      </c>
      <c r="G1725" s="9" t="str">
        <f t="shared" si="143"/>
        <v>C260810564</v>
      </c>
      <c r="H1725" s="9" t="s">
        <v>21</v>
      </c>
      <c r="I1725" s="12">
        <v>57</v>
      </c>
      <c r="J1725" s="10">
        <v>550000</v>
      </c>
      <c r="K1725" s="13">
        <v>30871</v>
      </c>
      <c r="L1725" s="13">
        <v>49835</v>
      </c>
      <c r="M1725" s="12">
        <f t="shared" si="144"/>
        <v>51</v>
      </c>
      <c r="N1725" s="9">
        <v>50000</v>
      </c>
      <c r="O1725" s="12">
        <v>1</v>
      </c>
      <c r="P1725" s="9">
        <f t="shared" si="145"/>
        <v>50000</v>
      </c>
      <c r="Q1725" s="9">
        <f t="shared" si="142"/>
        <v>550000</v>
      </c>
      <c r="R1725" s="10">
        <f t="shared" si="146"/>
        <v>550000</v>
      </c>
    </row>
    <row r="1726" spans="1:18" x14ac:dyDescent="0.35">
      <c r="A1726" s="7">
        <v>1725</v>
      </c>
      <c r="B1726" s="9" t="s">
        <v>3429</v>
      </c>
      <c r="C1726" s="9">
        <v>8871606386</v>
      </c>
      <c r="D1726" s="9" t="s">
        <v>3430</v>
      </c>
      <c r="E1726" s="10">
        <v>11590</v>
      </c>
      <c r="F1726" s="11" t="s">
        <v>24</v>
      </c>
      <c r="G1726" s="9" t="str">
        <f t="shared" si="143"/>
        <v>C249565649</v>
      </c>
      <c r="H1726" s="9" t="s">
        <v>21</v>
      </c>
      <c r="I1726" s="12">
        <v>57</v>
      </c>
      <c r="J1726" s="10">
        <v>11590</v>
      </c>
      <c r="K1726" s="13">
        <v>30871</v>
      </c>
      <c r="L1726" s="13">
        <v>51670</v>
      </c>
      <c r="M1726" s="12">
        <f t="shared" si="144"/>
        <v>56</v>
      </c>
      <c r="N1726" s="9">
        <v>19000</v>
      </c>
      <c r="O1726" s="12">
        <v>1</v>
      </c>
      <c r="P1726" s="9">
        <f t="shared" si="145"/>
        <v>19000</v>
      </c>
      <c r="Q1726" s="9">
        <f t="shared" si="142"/>
        <v>209000</v>
      </c>
      <c r="R1726" s="10">
        <f t="shared" si="146"/>
        <v>209000</v>
      </c>
    </row>
    <row r="1727" spans="1:18" x14ac:dyDescent="0.35">
      <c r="A1727" s="7">
        <v>1726</v>
      </c>
      <c r="B1727" s="9" t="s">
        <v>3431</v>
      </c>
      <c r="C1727" s="9">
        <v>9369034303</v>
      </c>
      <c r="D1727" s="9" t="s">
        <v>3432</v>
      </c>
      <c r="E1727" s="10">
        <v>220000</v>
      </c>
      <c r="F1727" s="11" t="s">
        <v>24</v>
      </c>
      <c r="G1727" s="9" t="str">
        <f t="shared" si="143"/>
        <v>C241411322</v>
      </c>
      <c r="H1727" s="9" t="s">
        <v>21</v>
      </c>
      <c r="I1727" s="12">
        <v>57</v>
      </c>
      <c r="J1727" s="10">
        <v>220000</v>
      </c>
      <c r="K1727" s="13">
        <v>30871</v>
      </c>
      <c r="L1727" s="13">
        <v>51880</v>
      </c>
      <c r="M1727" s="12">
        <f t="shared" si="144"/>
        <v>57</v>
      </c>
      <c r="N1727" s="9">
        <v>20000</v>
      </c>
      <c r="O1727" s="12">
        <v>1</v>
      </c>
      <c r="P1727" s="9">
        <f t="shared" si="145"/>
        <v>20000</v>
      </c>
      <c r="Q1727" s="9">
        <f t="shared" si="142"/>
        <v>220000</v>
      </c>
      <c r="R1727" s="10">
        <f t="shared" si="146"/>
        <v>220000</v>
      </c>
    </row>
    <row r="1728" spans="1:18" x14ac:dyDescent="0.35">
      <c r="A1728" s="7">
        <v>1727</v>
      </c>
      <c r="B1728" s="9" t="s">
        <v>3433</v>
      </c>
      <c r="C1728" s="9">
        <v>8817312122</v>
      </c>
      <c r="D1728" s="9" t="s">
        <v>3434</v>
      </c>
      <c r="E1728" s="10">
        <v>330000</v>
      </c>
      <c r="F1728" s="11" t="s">
        <v>24</v>
      </c>
      <c r="G1728" s="9" t="str">
        <f t="shared" si="143"/>
        <v>C237480024</v>
      </c>
      <c r="H1728" s="9" t="s">
        <v>21</v>
      </c>
      <c r="I1728" s="12">
        <v>57</v>
      </c>
      <c r="J1728" s="10">
        <v>330000</v>
      </c>
      <c r="K1728" s="13">
        <v>30871</v>
      </c>
      <c r="L1728" s="13">
        <v>49848</v>
      </c>
      <c r="M1728" s="12">
        <f t="shared" si="144"/>
        <v>51</v>
      </c>
      <c r="N1728" s="9">
        <v>30000</v>
      </c>
      <c r="O1728" s="12">
        <v>1</v>
      </c>
      <c r="P1728" s="9">
        <f t="shared" si="145"/>
        <v>30000</v>
      </c>
      <c r="Q1728" s="9">
        <f t="shared" si="142"/>
        <v>330000</v>
      </c>
      <c r="R1728" s="10">
        <f t="shared" si="146"/>
        <v>330000</v>
      </c>
    </row>
    <row r="1729" spans="1:18" x14ac:dyDescent="0.35">
      <c r="A1729" s="7">
        <v>1728</v>
      </c>
      <c r="B1729" s="9" t="s">
        <v>3435</v>
      </c>
      <c r="C1729" s="9">
        <v>9887979996</v>
      </c>
      <c r="D1729" s="9" t="s">
        <v>3436</v>
      </c>
      <c r="E1729" s="10">
        <v>550000</v>
      </c>
      <c r="F1729" s="11" t="s">
        <v>24</v>
      </c>
      <c r="G1729" s="9" t="str">
        <f t="shared" si="143"/>
        <v>C246942731</v>
      </c>
      <c r="H1729" s="9" t="s">
        <v>21</v>
      </c>
      <c r="I1729" s="12">
        <v>57</v>
      </c>
      <c r="J1729" s="10">
        <v>550000</v>
      </c>
      <c r="K1729" s="13">
        <v>30871</v>
      </c>
      <c r="L1729" s="13">
        <v>52032</v>
      </c>
      <c r="M1729" s="12">
        <f t="shared" si="144"/>
        <v>57</v>
      </c>
      <c r="N1729" s="9">
        <v>50435</v>
      </c>
      <c r="O1729" s="12">
        <v>1</v>
      </c>
      <c r="P1729" s="9">
        <f t="shared" si="145"/>
        <v>50435</v>
      </c>
      <c r="Q1729" s="9">
        <f t="shared" ref="Q1729:Q1792" si="147">P1729*11</f>
        <v>554785</v>
      </c>
      <c r="R1729" s="10">
        <f t="shared" si="146"/>
        <v>554785</v>
      </c>
    </row>
    <row r="1730" spans="1:18" x14ac:dyDescent="0.35">
      <c r="A1730" s="7">
        <v>1729</v>
      </c>
      <c r="B1730" s="9" t="s">
        <v>3437</v>
      </c>
      <c r="C1730" s="9">
        <v>8308035221</v>
      </c>
      <c r="D1730" s="9" t="s">
        <v>3438</v>
      </c>
      <c r="E1730" s="10">
        <v>220000</v>
      </c>
      <c r="F1730" s="11" t="s">
        <v>24</v>
      </c>
      <c r="G1730" s="9" t="str">
        <f t="shared" ref="G1730:G1793" si="148">B1730</f>
        <v>C237480587</v>
      </c>
      <c r="H1730" s="9" t="s">
        <v>21</v>
      </c>
      <c r="I1730" s="12">
        <v>57</v>
      </c>
      <c r="J1730" s="10">
        <v>220000</v>
      </c>
      <c r="K1730" s="13">
        <v>30871</v>
      </c>
      <c r="L1730" s="13">
        <v>49841</v>
      </c>
      <c r="M1730" s="12">
        <f t="shared" ref="M1730:M1793" si="149">ROUNDDOWN(YEARFRAC(K1730,L1730),0)</f>
        <v>51</v>
      </c>
      <c r="N1730" s="9">
        <v>20185</v>
      </c>
      <c r="O1730" s="12">
        <v>1</v>
      </c>
      <c r="P1730" s="9">
        <f t="shared" ref="P1730:P1793" si="150">O1730*N1730</f>
        <v>20185</v>
      </c>
      <c r="Q1730" s="9">
        <f t="shared" si="147"/>
        <v>222035</v>
      </c>
      <c r="R1730" s="10">
        <f t="shared" ref="R1730:R1793" si="151">MAX(Q1730,J1730)</f>
        <v>222035</v>
      </c>
    </row>
    <row r="1731" spans="1:18" x14ac:dyDescent="0.35">
      <c r="A1731" s="7">
        <v>1730</v>
      </c>
      <c r="B1731" s="9" t="s">
        <v>3439</v>
      </c>
      <c r="C1731" s="9">
        <v>8007627422</v>
      </c>
      <c r="D1731" s="9" t="s">
        <v>3440</v>
      </c>
      <c r="E1731" s="10">
        <v>23616</v>
      </c>
      <c r="F1731" s="11" t="s">
        <v>20</v>
      </c>
      <c r="G1731" s="9" t="str">
        <f t="shared" si="148"/>
        <v>C254325492</v>
      </c>
      <c r="H1731" s="9" t="s">
        <v>21</v>
      </c>
      <c r="I1731" s="12">
        <v>57</v>
      </c>
      <c r="J1731" s="10">
        <v>23616</v>
      </c>
      <c r="K1731" s="13">
        <v>30871</v>
      </c>
      <c r="L1731" s="13">
        <v>50747</v>
      </c>
      <c r="M1731" s="12">
        <f t="shared" si="149"/>
        <v>54</v>
      </c>
      <c r="N1731" s="9">
        <v>24000</v>
      </c>
      <c r="O1731" s="12">
        <v>1</v>
      </c>
      <c r="P1731" s="9">
        <f t="shared" si="150"/>
        <v>24000</v>
      </c>
      <c r="Q1731" s="9">
        <f t="shared" si="147"/>
        <v>264000</v>
      </c>
      <c r="R1731" s="10">
        <f t="shared" si="151"/>
        <v>264000</v>
      </c>
    </row>
    <row r="1732" spans="1:18" x14ac:dyDescent="0.35">
      <c r="A1732" s="7">
        <v>1731</v>
      </c>
      <c r="B1732" s="9" t="s">
        <v>3441</v>
      </c>
      <c r="C1732" s="9">
        <v>9425254014</v>
      </c>
      <c r="D1732" s="9" t="s">
        <v>3442</v>
      </c>
      <c r="E1732" s="10">
        <v>2365.71</v>
      </c>
      <c r="F1732" s="11" t="s">
        <v>20</v>
      </c>
      <c r="G1732" s="9" t="str">
        <f t="shared" si="148"/>
        <v>C209115709</v>
      </c>
      <c r="H1732" s="9" t="s">
        <v>21</v>
      </c>
      <c r="I1732" s="12">
        <v>57</v>
      </c>
      <c r="J1732" s="10">
        <v>2365.71</v>
      </c>
      <c r="K1732" s="13">
        <v>30871</v>
      </c>
      <c r="L1732" s="13">
        <v>49309</v>
      </c>
      <c r="M1732" s="12">
        <f t="shared" si="149"/>
        <v>50</v>
      </c>
      <c r="N1732" s="9">
        <v>18000</v>
      </c>
      <c r="O1732" s="12">
        <v>1</v>
      </c>
      <c r="P1732" s="9">
        <f t="shared" si="150"/>
        <v>18000</v>
      </c>
      <c r="Q1732" s="9">
        <f t="shared" si="147"/>
        <v>198000</v>
      </c>
      <c r="R1732" s="10">
        <f t="shared" si="151"/>
        <v>198000</v>
      </c>
    </row>
    <row r="1733" spans="1:18" x14ac:dyDescent="0.35">
      <c r="A1733" s="7">
        <v>1732</v>
      </c>
      <c r="B1733" s="9" t="s">
        <v>3443</v>
      </c>
      <c r="C1733" s="9">
        <v>9953061386</v>
      </c>
      <c r="D1733" s="9" t="s">
        <v>3444</v>
      </c>
      <c r="E1733" s="10">
        <v>550000</v>
      </c>
      <c r="F1733" s="11" t="s">
        <v>24</v>
      </c>
      <c r="G1733" s="9" t="str">
        <f t="shared" si="148"/>
        <v>C251230768</v>
      </c>
      <c r="H1733" s="9" t="s">
        <v>21</v>
      </c>
      <c r="I1733" s="12">
        <v>57</v>
      </c>
      <c r="J1733" s="10">
        <v>550000</v>
      </c>
      <c r="K1733" s="13">
        <v>30871</v>
      </c>
      <c r="L1733" s="13">
        <v>49764</v>
      </c>
      <c r="M1733" s="12">
        <f t="shared" si="149"/>
        <v>51</v>
      </c>
      <c r="N1733" s="9">
        <v>50000</v>
      </c>
      <c r="O1733" s="12">
        <v>1</v>
      </c>
      <c r="P1733" s="9">
        <f t="shared" si="150"/>
        <v>50000</v>
      </c>
      <c r="Q1733" s="9">
        <f t="shared" si="147"/>
        <v>550000</v>
      </c>
      <c r="R1733" s="10">
        <f t="shared" si="151"/>
        <v>550000</v>
      </c>
    </row>
    <row r="1734" spans="1:18" x14ac:dyDescent="0.35">
      <c r="A1734" s="7">
        <v>1733</v>
      </c>
      <c r="B1734" s="9" t="s">
        <v>3445</v>
      </c>
      <c r="C1734" s="9">
        <v>9954842942</v>
      </c>
      <c r="D1734" s="9" t="s">
        <v>3446</v>
      </c>
      <c r="E1734" s="10">
        <v>198000</v>
      </c>
      <c r="F1734" s="11" t="s">
        <v>24</v>
      </c>
      <c r="G1734" s="9" t="str">
        <f t="shared" si="148"/>
        <v>C221888221</v>
      </c>
      <c r="H1734" s="9" t="s">
        <v>21</v>
      </c>
      <c r="I1734" s="12">
        <v>57</v>
      </c>
      <c r="J1734" s="10">
        <v>198000</v>
      </c>
      <c r="K1734" s="13">
        <v>30871</v>
      </c>
      <c r="L1734" s="13">
        <v>53388</v>
      </c>
      <c r="M1734" s="12">
        <f t="shared" si="149"/>
        <v>61</v>
      </c>
      <c r="N1734" s="9">
        <v>4680</v>
      </c>
      <c r="O1734" s="12">
        <v>4</v>
      </c>
      <c r="P1734" s="9">
        <f t="shared" si="150"/>
        <v>18720</v>
      </c>
      <c r="Q1734" s="9">
        <f t="shared" si="147"/>
        <v>205920</v>
      </c>
      <c r="R1734" s="10">
        <f t="shared" si="151"/>
        <v>205920</v>
      </c>
    </row>
    <row r="1735" spans="1:18" x14ac:dyDescent="0.35">
      <c r="A1735" s="7">
        <v>1734</v>
      </c>
      <c r="B1735" s="9" t="s">
        <v>3447</v>
      </c>
      <c r="C1735" s="9">
        <v>8116809393</v>
      </c>
      <c r="D1735" s="9" t="s">
        <v>3448</v>
      </c>
      <c r="E1735" s="10">
        <v>15050</v>
      </c>
      <c r="F1735" s="11" t="s">
        <v>20</v>
      </c>
      <c r="G1735" s="9" t="str">
        <f t="shared" si="148"/>
        <v>C275663117</v>
      </c>
      <c r="H1735" s="9" t="s">
        <v>21</v>
      </c>
      <c r="I1735" s="12">
        <v>57</v>
      </c>
      <c r="J1735" s="10">
        <v>15050</v>
      </c>
      <c r="K1735" s="13">
        <v>30871</v>
      </c>
      <c r="L1735" s="13">
        <v>52592</v>
      </c>
      <c r="M1735" s="12">
        <f t="shared" si="149"/>
        <v>59</v>
      </c>
      <c r="N1735" s="9">
        <v>20000</v>
      </c>
      <c r="O1735" s="12">
        <v>1</v>
      </c>
      <c r="P1735" s="9">
        <f t="shared" si="150"/>
        <v>20000</v>
      </c>
      <c r="Q1735" s="9">
        <f t="shared" si="147"/>
        <v>220000</v>
      </c>
      <c r="R1735" s="10">
        <f t="shared" si="151"/>
        <v>220000</v>
      </c>
    </row>
    <row r="1736" spans="1:18" x14ac:dyDescent="0.35">
      <c r="A1736" s="7">
        <v>1735</v>
      </c>
      <c r="B1736" s="9" t="s">
        <v>3449</v>
      </c>
      <c r="C1736" s="9">
        <v>9255640444</v>
      </c>
      <c r="D1736" s="9" t="s">
        <v>3450</v>
      </c>
      <c r="E1736" s="10">
        <v>149699.94</v>
      </c>
      <c r="F1736" s="11" t="s">
        <v>24</v>
      </c>
      <c r="G1736" s="9" t="str">
        <f t="shared" si="148"/>
        <v>C231172024</v>
      </c>
      <c r="H1736" s="9" t="s">
        <v>21</v>
      </c>
      <c r="I1736" s="12">
        <v>57</v>
      </c>
      <c r="J1736" s="10">
        <v>149699.94</v>
      </c>
      <c r="K1736" s="13">
        <v>30871</v>
      </c>
      <c r="L1736" s="13">
        <v>53140</v>
      </c>
      <c r="M1736" s="12">
        <f t="shared" si="149"/>
        <v>60</v>
      </c>
      <c r="N1736" s="9">
        <v>15600</v>
      </c>
      <c r="O1736" s="12">
        <v>4</v>
      </c>
      <c r="P1736" s="9">
        <f t="shared" si="150"/>
        <v>62400</v>
      </c>
      <c r="Q1736" s="9">
        <f t="shared" si="147"/>
        <v>686400</v>
      </c>
      <c r="R1736" s="10">
        <f t="shared" si="151"/>
        <v>686400</v>
      </c>
    </row>
    <row r="1737" spans="1:18" x14ac:dyDescent="0.35">
      <c r="A1737" s="7">
        <v>1736</v>
      </c>
      <c r="B1737" s="9" t="s">
        <v>3451</v>
      </c>
      <c r="C1737" s="9">
        <v>7659995599</v>
      </c>
      <c r="D1737" s="9" t="s">
        <v>3452</v>
      </c>
      <c r="E1737" s="10">
        <v>11160</v>
      </c>
      <c r="F1737" s="11" t="s">
        <v>24</v>
      </c>
      <c r="G1737" s="9" t="str">
        <f t="shared" si="148"/>
        <v>C262117090</v>
      </c>
      <c r="H1737" s="9" t="s">
        <v>21</v>
      </c>
      <c r="I1737" s="12">
        <v>57</v>
      </c>
      <c r="J1737" s="10">
        <v>11160</v>
      </c>
      <c r="K1737" s="13">
        <v>30871</v>
      </c>
      <c r="L1737" s="13">
        <v>51657</v>
      </c>
      <c r="M1737" s="12">
        <f t="shared" si="149"/>
        <v>56</v>
      </c>
      <c r="N1737" s="9">
        <v>20000</v>
      </c>
      <c r="O1737" s="12">
        <v>1</v>
      </c>
      <c r="P1737" s="9">
        <f t="shared" si="150"/>
        <v>20000</v>
      </c>
      <c r="Q1737" s="9">
        <f t="shared" si="147"/>
        <v>220000</v>
      </c>
      <c r="R1737" s="10">
        <f t="shared" si="151"/>
        <v>220000</v>
      </c>
    </row>
    <row r="1738" spans="1:18" x14ac:dyDescent="0.35">
      <c r="A1738" s="7">
        <v>1737</v>
      </c>
      <c r="B1738" s="9" t="s">
        <v>3453</v>
      </c>
      <c r="C1738" s="9">
        <v>9043397767</v>
      </c>
      <c r="D1738" s="9" t="s">
        <v>3454</v>
      </c>
      <c r="E1738" s="10">
        <v>16740</v>
      </c>
      <c r="F1738" s="11" t="s">
        <v>24</v>
      </c>
      <c r="G1738" s="9" t="str">
        <f t="shared" si="148"/>
        <v>C256717820</v>
      </c>
      <c r="H1738" s="9" t="s">
        <v>21</v>
      </c>
      <c r="I1738" s="12">
        <v>57</v>
      </c>
      <c r="J1738" s="10">
        <v>16740</v>
      </c>
      <c r="K1738" s="13">
        <v>30871</v>
      </c>
      <c r="L1738" s="13">
        <v>51655</v>
      </c>
      <c r="M1738" s="12">
        <f t="shared" si="149"/>
        <v>56</v>
      </c>
      <c r="N1738" s="9">
        <v>30000</v>
      </c>
      <c r="O1738" s="12">
        <v>1</v>
      </c>
      <c r="P1738" s="9">
        <f t="shared" si="150"/>
        <v>30000</v>
      </c>
      <c r="Q1738" s="9">
        <f t="shared" si="147"/>
        <v>330000</v>
      </c>
      <c r="R1738" s="10">
        <f t="shared" si="151"/>
        <v>330000</v>
      </c>
    </row>
    <row r="1739" spans="1:18" x14ac:dyDescent="0.35">
      <c r="A1739" s="7">
        <v>1738</v>
      </c>
      <c r="B1739" s="9" t="s">
        <v>3455</v>
      </c>
      <c r="C1739" s="9">
        <v>9006445908</v>
      </c>
      <c r="D1739" s="9" t="s">
        <v>3456</v>
      </c>
      <c r="E1739" s="10">
        <v>18349.990000000002</v>
      </c>
      <c r="F1739" s="11" t="s">
        <v>24</v>
      </c>
      <c r="G1739" s="9" t="str">
        <f t="shared" si="148"/>
        <v>C249367261</v>
      </c>
      <c r="H1739" s="9" t="s">
        <v>21</v>
      </c>
      <c r="I1739" s="12">
        <v>57</v>
      </c>
      <c r="J1739" s="10">
        <v>18349.990000000002</v>
      </c>
      <c r="K1739" s="13">
        <v>30871</v>
      </c>
      <c r="L1739" s="13">
        <v>53130</v>
      </c>
      <c r="M1739" s="12">
        <f t="shared" si="149"/>
        <v>60</v>
      </c>
      <c r="N1739" s="9">
        <v>30861</v>
      </c>
      <c r="O1739" s="12">
        <v>1</v>
      </c>
      <c r="P1739" s="9">
        <f t="shared" si="150"/>
        <v>30861</v>
      </c>
      <c r="Q1739" s="9">
        <f t="shared" si="147"/>
        <v>339471</v>
      </c>
      <c r="R1739" s="10">
        <f t="shared" si="151"/>
        <v>339471</v>
      </c>
    </row>
    <row r="1740" spans="1:18" x14ac:dyDescent="0.35">
      <c r="A1740" s="7">
        <v>1739</v>
      </c>
      <c r="B1740" s="9" t="s">
        <v>3457</v>
      </c>
      <c r="C1740" s="9">
        <v>7805912650</v>
      </c>
      <c r="D1740" s="9" t="s">
        <v>3458</v>
      </c>
      <c r="E1740" s="10">
        <v>13114.28</v>
      </c>
      <c r="F1740" s="11" t="s">
        <v>24</v>
      </c>
      <c r="G1740" s="9" t="str">
        <f t="shared" si="148"/>
        <v>C238484715</v>
      </c>
      <c r="H1740" s="9" t="s">
        <v>21</v>
      </c>
      <c r="I1740" s="12">
        <v>57</v>
      </c>
      <c r="J1740" s="10">
        <v>13114.28</v>
      </c>
      <c r="K1740" s="13">
        <v>30871</v>
      </c>
      <c r="L1740" s="13">
        <v>49482</v>
      </c>
      <c r="M1740" s="12">
        <f t="shared" si="149"/>
        <v>50</v>
      </c>
      <c r="N1740" s="9">
        <v>30000</v>
      </c>
      <c r="O1740" s="12">
        <v>1</v>
      </c>
      <c r="P1740" s="9">
        <f t="shared" si="150"/>
        <v>30000</v>
      </c>
      <c r="Q1740" s="9">
        <f t="shared" si="147"/>
        <v>330000</v>
      </c>
      <c r="R1740" s="10">
        <f t="shared" si="151"/>
        <v>330000</v>
      </c>
    </row>
    <row r="1741" spans="1:18" x14ac:dyDescent="0.35">
      <c r="A1741" s="7">
        <v>1740</v>
      </c>
      <c r="B1741" s="9" t="s">
        <v>3459</v>
      </c>
      <c r="C1741" s="9">
        <v>7276863203</v>
      </c>
      <c r="D1741" s="9" t="s">
        <v>3460</v>
      </c>
      <c r="E1741" s="10">
        <v>8742.85</v>
      </c>
      <c r="F1741" s="11" t="s">
        <v>24</v>
      </c>
      <c r="G1741" s="9" t="str">
        <f t="shared" si="148"/>
        <v>C249358542</v>
      </c>
      <c r="H1741" s="9" t="s">
        <v>21</v>
      </c>
      <c r="I1741" s="12">
        <v>57</v>
      </c>
      <c r="J1741" s="10">
        <v>8742.85</v>
      </c>
      <c r="K1741" s="13">
        <v>30871</v>
      </c>
      <c r="L1741" s="13">
        <v>49480</v>
      </c>
      <c r="M1741" s="12">
        <f t="shared" si="149"/>
        <v>50</v>
      </c>
      <c r="N1741" s="9">
        <v>20000</v>
      </c>
      <c r="O1741" s="12">
        <v>1</v>
      </c>
      <c r="P1741" s="9">
        <f t="shared" si="150"/>
        <v>20000</v>
      </c>
      <c r="Q1741" s="9">
        <f t="shared" si="147"/>
        <v>220000</v>
      </c>
      <c r="R1741" s="10">
        <f t="shared" si="151"/>
        <v>220000</v>
      </c>
    </row>
    <row r="1742" spans="1:18" x14ac:dyDescent="0.35">
      <c r="A1742" s="7">
        <v>1741</v>
      </c>
      <c r="B1742" s="9" t="s">
        <v>3461</v>
      </c>
      <c r="C1742" s="9">
        <v>9811525416</v>
      </c>
      <c r="D1742" s="9" t="s">
        <v>3462</v>
      </c>
      <c r="E1742" s="10">
        <v>550000</v>
      </c>
      <c r="F1742" s="11" t="s">
        <v>24</v>
      </c>
      <c r="G1742" s="9" t="str">
        <f t="shared" si="148"/>
        <v>C247836396</v>
      </c>
      <c r="H1742" s="9" t="s">
        <v>21</v>
      </c>
      <c r="I1742" s="12">
        <v>57</v>
      </c>
      <c r="J1742" s="10">
        <v>550000</v>
      </c>
      <c r="K1742" s="13">
        <v>30871</v>
      </c>
      <c r="L1742" s="13">
        <v>51936</v>
      </c>
      <c r="M1742" s="12">
        <f t="shared" si="149"/>
        <v>57</v>
      </c>
      <c r="N1742" s="9">
        <v>4549</v>
      </c>
      <c r="O1742" s="12">
        <v>12</v>
      </c>
      <c r="P1742" s="9">
        <f t="shared" si="150"/>
        <v>54588</v>
      </c>
      <c r="Q1742" s="9">
        <f t="shared" si="147"/>
        <v>600468</v>
      </c>
      <c r="R1742" s="10">
        <f t="shared" si="151"/>
        <v>600468</v>
      </c>
    </row>
    <row r="1743" spans="1:18" x14ac:dyDescent="0.35">
      <c r="A1743" s="7">
        <v>1742</v>
      </c>
      <c r="B1743" s="9" t="s">
        <v>3463</v>
      </c>
      <c r="C1743" s="9">
        <v>9179662570</v>
      </c>
      <c r="D1743" s="9" t="s">
        <v>3464</v>
      </c>
      <c r="E1743" s="10">
        <v>6685.71</v>
      </c>
      <c r="F1743" s="11" t="s">
        <v>20</v>
      </c>
      <c r="G1743" s="9" t="str">
        <f t="shared" si="148"/>
        <v>C250758584</v>
      </c>
      <c r="H1743" s="9" t="s">
        <v>21</v>
      </c>
      <c r="I1743" s="12">
        <v>57</v>
      </c>
      <c r="J1743" s="10">
        <v>6685.71</v>
      </c>
      <c r="K1743" s="13">
        <v>30871</v>
      </c>
      <c r="L1743" s="13">
        <v>49294</v>
      </c>
      <c r="M1743" s="12">
        <f t="shared" si="149"/>
        <v>50</v>
      </c>
      <c r="N1743" s="9">
        <v>18000</v>
      </c>
      <c r="O1743" s="12">
        <v>1</v>
      </c>
      <c r="P1743" s="9">
        <f t="shared" si="150"/>
        <v>18000</v>
      </c>
      <c r="Q1743" s="9">
        <f t="shared" si="147"/>
        <v>198000</v>
      </c>
      <c r="R1743" s="10">
        <f t="shared" si="151"/>
        <v>198000</v>
      </c>
    </row>
    <row r="1744" spans="1:18" x14ac:dyDescent="0.35">
      <c r="A1744" s="7">
        <v>1743</v>
      </c>
      <c r="B1744" s="9" t="s">
        <v>3465</v>
      </c>
      <c r="C1744" s="9">
        <v>8823868651</v>
      </c>
      <c r="D1744" s="9" t="s">
        <v>3466</v>
      </c>
      <c r="E1744" s="10">
        <v>7868.56</v>
      </c>
      <c r="F1744" s="11" t="s">
        <v>20</v>
      </c>
      <c r="G1744" s="9" t="str">
        <f t="shared" si="148"/>
        <v>C262233071</v>
      </c>
      <c r="H1744" s="9" t="s">
        <v>21</v>
      </c>
      <c r="I1744" s="12">
        <v>57</v>
      </c>
      <c r="J1744" s="10">
        <v>7868.56</v>
      </c>
      <c r="K1744" s="13">
        <v>30871</v>
      </c>
      <c r="L1744" s="13">
        <v>49298</v>
      </c>
      <c r="M1744" s="12">
        <f t="shared" si="149"/>
        <v>50</v>
      </c>
      <c r="N1744" s="9">
        <v>18000</v>
      </c>
      <c r="O1744" s="12">
        <v>1</v>
      </c>
      <c r="P1744" s="9">
        <f t="shared" si="150"/>
        <v>18000</v>
      </c>
      <c r="Q1744" s="9">
        <f t="shared" si="147"/>
        <v>198000</v>
      </c>
      <c r="R1744" s="10">
        <f t="shared" si="151"/>
        <v>198000</v>
      </c>
    </row>
    <row r="1745" spans="1:18" x14ac:dyDescent="0.35">
      <c r="A1745" s="7">
        <v>1744</v>
      </c>
      <c r="B1745" s="9" t="s">
        <v>3467</v>
      </c>
      <c r="C1745" s="9">
        <v>9830817372</v>
      </c>
      <c r="D1745" s="9" t="s">
        <v>3468</v>
      </c>
      <c r="E1745" s="10">
        <v>12381.66</v>
      </c>
      <c r="F1745" s="11" t="s">
        <v>24</v>
      </c>
      <c r="G1745" s="9" t="str">
        <f t="shared" si="148"/>
        <v>C230407606</v>
      </c>
      <c r="H1745" s="9" t="s">
        <v>21</v>
      </c>
      <c r="I1745" s="12">
        <v>57</v>
      </c>
      <c r="J1745" s="10">
        <v>12381.66</v>
      </c>
      <c r="K1745" s="13">
        <v>30871</v>
      </c>
      <c r="L1745" s="13">
        <v>53140</v>
      </c>
      <c r="M1745" s="12">
        <f t="shared" si="149"/>
        <v>60</v>
      </c>
      <c r="N1745" s="9">
        <v>19000</v>
      </c>
      <c r="O1745" s="12">
        <v>1</v>
      </c>
      <c r="P1745" s="9">
        <f t="shared" si="150"/>
        <v>19000</v>
      </c>
      <c r="Q1745" s="9">
        <f t="shared" si="147"/>
        <v>209000</v>
      </c>
      <c r="R1745" s="10">
        <f t="shared" si="151"/>
        <v>209000</v>
      </c>
    </row>
    <row r="1746" spans="1:18" x14ac:dyDescent="0.35">
      <c r="A1746" s="7">
        <v>1745</v>
      </c>
      <c r="B1746" s="9" t="s">
        <v>3469</v>
      </c>
      <c r="C1746" s="9">
        <v>9585245630</v>
      </c>
      <c r="D1746" s="9" t="s">
        <v>3470</v>
      </c>
      <c r="E1746" s="10">
        <v>10044</v>
      </c>
      <c r="F1746" s="11" t="s">
        <v>24</v>
      </c>
      <c r="G1746" s="9" t="str">
        <f t="shared" si="148"/>
        <v>C228693668</v>
      </c>
      <c r="H1746" s="9" t="s">
        <v>21</v>
      </c>
      <c r="I1746" s="12">
        <v>57</v>
      </c>
      <c r="J1746" s="10">
        <v>10044</v>
      </c>
      <c r="K1746" s="13">
        <v>30871</v>
      </c>
      <c r="L1746" s="13">
        <v>51679</v>
      </c>
      <c r="M1746" s="12">
        <f t="shared" si="149"/>
        <v>56</v>
      </c>
      <c r="N1746" s="9">
        <v>18000</v>
      </c>
      <c r="O1746" s="12">
        <v>1</v>
      </c>
      <c r="P1746" s="9">
        <f t="shared" si="150"/>
        <v>18000</v>
      </c>
      <c r="Q1746" s="9">
        <f t="shared" si="147"/>
        <v>198000</v>
      </c>
      <c r="R1746" s="10">
        <f t="shared" si="151"/>
        <v>198000</v>
      </c>
    </row>
    <row r="1747" spans="1:18" x14ac:dyDescent="0.35">
      <c r="A1747" s="7">
        <v>1746</v>
      </c>
      <c r="B1747" s="9" t="s">
        <v>3471</v>
      </c>
      <c r="C1747" s="9">
        <v>9919357383</v>
      </c>
      <c r="D1747" s="9" t="s">
        <v>3472</v>
      </c>
      <c r="E1747" s="10">
        <v>31001.65</v>
      </c>
      <c r="F1747" s="11" t="s">
        <v>20</v>
      </c>
      <c r="G1747" s="9" t="str">
        <f t="shared" si="148"/>
        <v>C193852961</v>
      </c>
      <c r="H1747" s="9" t="s">
        <v>21</v>
      </c>
      <c r="I1747" s="12">
        <v>57</v>
      </c>
      <c r="J1747" s="10">
        <v>31001.65</v>
      </c>
      <c r="K1747" s="13">
        <v>30871</v>
      </c>
      <c r="L1747" s="13">
        <v>52504</v>
      </c>
      <c r="M1747" s="12">
        <f t="shared" si="149"/>
        <v>59</v>
      </c>
      <c r="N1747" s="9">
        <v>2914</v>
      </c>
      <c r="O1747" s="12">
        <v>12</v>
      </c>
      <c r="P1747" s="9">
        <f t="shared" si="150"/>
        <v>34968</v>
      </c>
      <c r="Q1747" s="9">
        <f t="shared" si="147"/>
        <v>384648</v>
      </c>
      <c r="R1747" s="10">
        <f t="shared" si="151"/>
        <v>384648</v>
      </c>
    </row>
    <row r="1748" spans="1:18" x14ac:dyDescent="0.35">
      <c r="A1748" s="7">
        <v>1747</v>
      </c>
      <c r="B1748" s="9" t="s">
        <v>3473</v>
      </c>
      <c r="C1748" s="9">
        <v>9711873431</v>
      </c>
      <c r="D1748" s="9" t="s">
        <v>3474</v>
      </c>
      <c r="E1748" s="10">
        <v>1500000</v>
      </c>
      <c r="F1748" s="11" t="s">
        <v>3475</v>
      </c>
      <c r="G1748" s="9" t="str">
        <f t="shared" si="148"/>
        <v>U193519848</v>
      </c>
      <c r="H1748" s="9" t="s">
        <v>21</v>
      </c>
      <c r="I1748" s="12">
        <v>57</v>
      </c>
      <c r="J1748" s="10">
        <v>1500000</v>
      </c>
      <c r="K1748" s="13">
        <v>30871</v>
      </c>
      <c r="L1748" s="13">
        <v>49369</v>
      </c>
      <c r="M1748" s="12">
        <f t="shared" si="149"/>
        <v>50</v>
      </c>
      <c r="N1748" s="9">
        <v>150000</v>
      </c>
      <c r="O1748" s="12">
        <v>1</v>
      </c>
      <c r="P1748" s="9">
        <f t="shared" si="150"/>
        <v>150000</v>
      </c>
      <c r="Q1748" s="9">
        <f t="shared" si="147"/>
        <v>1650000</v>
      </c>
      <c r="R1748" s="10">
        <f t="shared" si="151"/>
        <v>1650000</v>
      </c>
    </row>
    <row r="1749" spans="1:18" x14ac:dyDescent="0.35">
      <c r="A1749" s="7">
        <v>1748</v>
      </c>
      <c r="B1749" s="9" t="s">
        <v>3476</v>
      </c>
      <c r="C1749" s="9">
        <v>9996075585</v>
      </c>
      <c r="D1749" s="9" t="s">
        <v>3477</v>
      </c>
      <c r="E1749" s="10">
        <v>500000</v>
      </c>
      <c r="F1749" s="11" t="s">
        <v>3478</v>
      </c>
      <c r="G1749" s="9" t="str">
        <f t="shared" si="148"/>
        <v>U193482234</v>
      </c>
      <c r="H1749" s="9" t="s">
        <v>21</v>
      </c>
      <c r="I1749" s="12">
        <v>57</v>
      </c>
      <c r="J1749" s="10">
        <v>500000</v>
      </c>
      <c r="K1749" s="13">
        <v>30871</v>
      </c>
      <c r="L1749" s="13">
        <v>48770</v>
      </c>
      <c r="M1749" s="12">
        <f t="shared" si="149"/>
        <v>49</v>
      </c>
      <c r="N1749" s="9">
        <v>50000</v>
      </c>
      <c r="O1749" s="12">
        <v>1</v>
      </c>
      <c r="P1749" s="9">
        <f t="shared" si="150"/>
        <v>50000</v>
      </c>
      <c r="Q1749" s="9">
        <f t="shared" si="147"/>
        <v>550000</v>
      </c>
      <c r="R1749" s="10">
        <f t="shared" si="151"/>
        <v>550000</v>
      </c>
    </row>
    <row r="1750" spans="1:18" x14ac:dyDescent="0.35">
      <c r="A1750" s="7">
        <v>1749</v>
      </c>
      <c r="B1750" s="9" t="s">
        <v>3479</v>
      </c>
      <c r="C1750" s="9">
        <v>9841021399</v>
      </c>
      <c r="D1750" s="9" t="s">
        <v>3480</v>
      </c>
      <c r="E1750" s="10">
        <v>500000</v>
      </c>
      <c r="F1750" s="11" t="s">
        <v>3475</v>
      </c>
      <c r="G1750" s="9" t="str">
        <f t="shared" si="148"/>
        <v>U192893756</v>
      </c>
      <c r="H1750" s="9" t="s">
        <v>21</v>
      </c>
      <c r="I1750" s="12">
        <v>57</v>
      </c>
      <c r="J1750" s="10">
        <v>500000</v>
      </c>
      <c r="K1750" s="13">
        <v>30871</v>
      </c>
      <c r="L1750" s="13">
        <v>49730</v>
      </c>
      <c r="M1750" s="12">
        <f t="shared" si="149"/>
        <v>51</v>
      </c>
      <c r="N1750" s="9">
        <v>50000</v>
      </c>
      <c r="O1750" s="12">
        <v>1</v>
      </c>
      <c r="P1750" s="9">
        <f t="shared" si="150"/>
        <v>50000</v>
      </c>
      <c r="Q1750" s="9">
        <f t="shared" si="147"/>
        <v>550000</v>
      </c>
      <c r="R1750" s="10">
        <f t="shared" si="151"/>
        <v>550000</v>
      </c>
    </row>
    <row r="1751" spans="1:18" x14ac:dyDescent="0.35">
      <c r="A1751" s="7">
        <v>1750</v>
      </c>
      <c r="B1751" s="9" t="s">
        <v>3481</v>
      </c>
      <c r="C1751" s="9">
        <v>9495015511</v>
      </c>
      <c r="D1751" s="9" t="s">
        <v>3482</v>
      </c>
      <c r="E1751" s="10">
        <v>725000</v>
      </c>
      <c r="F1751" s="11" t="s">
        <v>3478</v>
      </c>
      <c r="G1751" s="9" t="str">
        <f t="shared" si="148"/>
        <v>U193207260</v>
      </c>
      <c r="H1751" s="9" t="s">
        <v>21</v>
      </c>
      <c r="I1751" s="12">
        <v>57</v>
      </c>
      <c r="J1751" s="10">
        <v>725000</v>
      </c>
      <c r="K1751" s="13">
        <v>30871</v>
      </c>
      <c r="L1751" s="13">
        <v>52887</v>
      </c>
      <c r="M1751" s="12">
        <f t="shared" si="149"/>
        <v>60</v>
      </c>
      <c r="N1751" s="9">
        <v>4831</v>
      </c>
      <c r="O1751" s="12">
        <v>12</v>
      </c>
      <c r="P1751" s="9">
        <f t="shared" si="150"/>
        <v>57972</v>
      </c>
      <c r="Q1751" s="9">
        <f t="shared" si="147"/>
        <v>637692</v>
      </c>
      <c r="R1751" s="10">
        <f t="shared" si="151"/>
        <v>725000</v>
      </c>
    </row>
    <row r="1752" spans="1:18" x14ac:dyDescent="0.35">
      <c r="A1752" s="7">
        <v>1751</v>
      </c>
      <c r="B1752" s="9" t="s">
        <v>3483</v>
      </c>
      <c r="C1752" s="9">
        <v>9925839646</v>
      </c>
      <c r="D1752" s="9" t="s">
        <v>3484</v>
      </c>
      <c r="E1752" s="10">
        <v>5000000</v>
      </c>
      <c r="F1752" s="11" t="s">
        <v>3485</v>
      </c>
      <c r="G1752" s="9" t="str">
        <f t="shared" si="148"/>
        <v>U193196559</v>
      </c>
      <c r="H1752" s="9" t="s">
        <v>21</v>
      </c>
      <c r="I1752" s="12">
        <v>57</v>
      </c>
      <c r="J1752" s="10">
        <v>5000000</v>
      </c>
      <c r="K1752" s="13">
        <v>30871</v>
      </c>
      <c r="L1752" s="13">
        <v>49309</v>
      </c>
      <c r="M1752" s="12">
        <f t="shared" si="149"/>
        <v>50</v>
      </c>
      <c r="N1752" s="9">
        <v>500000</v>
      </c>
      <c r="O1752" s="12">
        <v>1</v>
      </c>
      <c r="P1752" s="9">
        <f t="shared" si="150"/>
        <v>500000</v>
      </c>
      <c r="Q1752" s="9">
        <f t="shared" si="147"/>
        <v>5500000</v>
      </c>
      <c r="R1752" s="10">
        <f t="shared" si="151"/>
        <v>5500000</v>
      </c>
    </row>
    <row r="1753" spans="1:18" x14ac:dyDescent="0.35">
      <c r="A1753" s="7">
        <v>1752</v>
      </c>
      <c r="B1753" s="9" t="s">
        <v>3486</v>
      </c>
      <c r="C1753" s="9">
        <v>7838758888</v>
      </c>
      <c r="D1753" s="9" t="s">
        <v>3487</v>
      </c>
      <c r="E1753" s="10">
        <v>500000</v>
      </c>
      <c r="F1753" s="11" t="s">
        <v>3475</v>
      </c>
      <c r="G1753" s="9" t="str">
        <f t="shared" si="148"/>
        <v>U192958934</v>
      </c>
      <c r="H1753" s="9" t="s">
        <v>21</v>
      </c>
      <c r="I1753" s="12">
        <v>57</v>
      </c>
      <c r="J1753" s="10">
        <v>500000</v>
      </c>
      <c r="K1753" s="13">
        <v>30871</v>
      </c>
      <c r="L1753" s="13">
        <v>49514</v>
      </c>
      <c r="M1753" s="12">
        <f t="shared" si="149"/>
        <v>51</v>
      </c>
      <c r="N1753" s="9">
        <v>50000</v>
      </c>
      <c r="O1753" s="12">
        <v>1</v>
      </c>
      <c r="P1753" s="9">
        <f t="shared" si="150"/>
        <v>50000</v>
      </c>
      <c r="Q1753" s="9">
        <f t="shared" si="147"/>
        <v>550000</v>
      </c>
      <c r="R1753" s="10">
        <f t="shared" si="151"/>
        <v>550000</v>
      </c>
    </row>
    <row r="1754" spans="1:18" x14ac:dyDescent="0.35">
      <c r="A1754" s="7">
        <v>1753</v>
      </c>
      <c r="B1754" s="9" t="s">
        <v>3488</v>
      </c>
      <c r="C1754" s="9">
        <v>8558000279</v>
      </c>
      <c r="D1754" s="9" t="s">
        <v>3489</v>
      </c>
      <c r="E1754" s="10">
        <v>1500000</v>
      </c>
      <c r="F1754" s="11" t="s">
        <v>3475</v>
      </c>
      <c r="G1754" s="9" t="str">
        <f t="shared" si="148"/>
        <v>U188384907</v>
      </c>
      <c r="H1754" s="9" t="s">
        <v>21</v>
      </c>
      <c r="I1754" s="12">
        <v>57</v>
      </c>
      <c r="J1754" s="10">
        <v>1500000</v>
      </c>
      <c r="K1754" s="13">
        <v>30871</v>
      </c>
      <c r="L1754" s="13">
        <v>49865</v>
      </c>
      <c r="M1754" s="12">
        <f t="shared" si="149"/>
        <v>52</v>
      </c>
      <c r="N1754" s="9">
        <v>150000</v>
      </c>
      <c r="O1754" s="12">
        <v>1</v>
      </c>
      <c r="P1754" s="9">
        <f t="shared" si="150"/>
        <v>150000</v>
      </c>
      <c r="Q1754" s="9">
        <f t="shared" si="147"/>
        <v>1650000</v>
      </c>
      <c r="R1754" s="10">
        <f t="shared" si="151"/>
        <v>1650000</v>
      </c>
    </row>
    <row r="1755" spans="1:18" x14ac:dyDescent="0.35">
      <c r="A1755" s="7">
        <v>1754</v>
      </c>
      <c r="B1755" s="9" t="s">
        <v>3490</v>
      </c>
      <c r="C1755" s="9">
        <v>9464637578</v>
      </c>
      <c r="D1755" s="9" t="s">
        <v>3491</v>
      </c>
      <c r="E1755" s="10">
        <v>2000000</v>
      </c>
      <c r="F1755" s="11" t="s">
        <v>3475</v>
      </c>
      <c r="G1755" s="9" t="str">
        <f t="shared" si="148"/>
        <v>U188381324</v>
      </c>
      <c r="H1755" s="9" t="s">
        <v>21</v>
      </c>
      <c r="I1755" s="12">
        <v>57</v>
      </c>
      <c r="J1755" s="10">
        <v>2000000</v>
      </c>
      <c r="K1755" s="13">
        <v>30871</v>
      </c>
      <c r="L1755" s="13">
        <v>49862</v>
      </c>
      <c r="M1755" s="12">
        <f t="shared" si="149"/>
        <v>51</v>
      </c>
      <c r="N1755" s="9">
        <v>200000</v>
      </c>
      <c r="O1755" s="12">
        <v>1</v>
      </c>
      <c r="P1755" s="9">
        <f t="shared" si="150"/>
        <v>200000</v>
      </c>
      <c r="Q1755" s="9">
        <f t="shared" si="147"/>
        <v>2200000</v>
      </c>
      <c r="R1755" s="10">
        <f t="shared" si="151"/>
        <v>2200000</v>
      </c>
    </row>
    <row r="1756" spans="1:18" x14ac:dyDescent="0.35">
      <c r="A1756" s="7">
        <v>1755</v>
      </c>
      <c r="B1756" s="9" t="s">
        <v>3492</v>
      </c>
      <c r="C1756" s="9">
        <v>9389736282</v>
      </c>
      <c r="D1756" s="9" t="s">
        <v>3493</v>
      </c>
      <c r="E1756" s="10">
        <v>1000000</v>
      </c>
      <c r="F1756" s="11" t="s">
        <v>3475</v>
      </c>
      <c r="G1756" s="9" t="str">
        <f t="shared" si="148"/>
        <v>U188374179</v>
      </c>
      <c r="H1756" s="9" t="s">
        <v>21</v>
      </c>
      <c r="I1756" s="12">
        <v>57</v>
      </c>
      <c r="J1756" s="10">
        <v>1000000</v>
      </c>
      <c r="K1756" s="13">
        <v>30871</v>
      </c>
      <c r="L1756" s="13">
        <v>49862</v>
      </c>
      <c r="M1756" s="12">
        <f t="shared" si="149"/>
        <v>51</v>
      </c>
      <c r="N1756" s="9">
        <v>100000</v>
      </c>
      <c r="O1756" s="12">
        <v>1</v>
      </c>
      <c r="P1756" s="9">
        <f t="shared" si="150"/>
        <v>100000</v>
      </c>
      <c r="Q1756" s="9">
        <f t="shared" si="147"/>
        <v>1100000</v>
      </c>
      <c r="R1756" s="10">
        <f t="shared" si="151"/>
        <v>1100000</v>
      </c>
    </row>
    <row r="1757" spans="1:18" x14ac:dyDescent="0.35">
      <c r="A1757" s="7">
        <v>1756</v>
      </c>
      <c r="B1757" s="9" t="s">
        <v>3494</v>
      </c>
      <c r="C1757" s="9">
        <v>9448470602</v>
      </c>
      <c r="D1757" s="9" t="s">
        <v>3495</v>
      </c>
      <c r="E1757" s="10">
        <v>500000</v>
      </c>
      <c r="F1757" s="11" t="s">
        <v>3478</v>
      </c>
      <c r="G1757" s="9" t="str">
        <f t="shared" si="148"/>
        <v>U184800359</v>
      </c>
      <c r="H1757" s="9" t="s">
        <v>21</v>
      </c>
      <c r="I1757" s="12">
        <v>57</v>
      </c>
      <c r="J1757" s="10">
        <v>500000</v>
      </c>
      <c r="K1757" s="13">
        <v>30871</v>
      </c>
      <c r="L1757" s="13">
        <v>48995</v>
      </c>
      <c r="M1757" s="12">
        <f t="shared" si="149"/>
        <v>49</v>
      </c>
      <c r="N1757" s="9">
        <v>50000</v>
      </c>
      <c r="O1757" s="12">
        <v>1</v>
      </c>
      <c r="P1757" s="9">
        <f t="shared" si="150"/>
        <v>50000</v>
      </c>
      <c r="Q1757" s="9">
        <f t="shared" si="147"/>
        <v>550000</v>
      </c>
      <c r="R1757" s="10">
        <f t="shared" si="151"/>
        <v>550000</v>
      </c>
    </row>
    <row r="1758" spans="1:18" x14ac:dyDescent="0.35">
      <c r="A1758" s="7">
        <v>1757</v>
      </c>
      <c r="B1758" s="9" t="s">
        <v>3496</v>
      </c>
      <c r="C1758" s="9">
        <v>9426536790</v>
      </c>
      <c r="D1758" s="9" t="s">
        <v>3497</v>
      </c>
      <c r="E1758" s="10">
        <v>5000000</v>
      </c>
      <c r="F1758" s="11" t="s">
        <v>3498</v>
      </c>
      <c r="G1758" s="9" t="str">
        <f t="shared" si="148"/>
        <v>U183949240</v>
      </c>
      <c r="H1758" s="9" t="s">
        <v>21</v>
      </c>
      <c r="I1758" s="12">
        <v>57</v>
      </c>
      <c r="J1758" s="10">
        <v>5000000</v>
      </c>
      <c r="K1758" s="13">
        <v>30871</v>
      </c>
      <c r="L1758" s="13">
        <v>49869</v>
      </c>
      <c r="M1758" s="12">
        <f t="shared" si="149"/>
        <v>52</v>
      </c>
      <c r="N1758" s="9">
        <v>500000</v>
      </c>
      <c r="O1758" s="12">
        <v>1</v>
      </c>
      <c r="P1758" s="9">
        <f t="shared" si="150"/>
        <v>500000</v>
      </c>
      <c r="Q1758" s="9">
        <f t="shared" si="147"/>
        <v>5500000</v>
      </c>
      <c r="R1758" s="10">
        <f t="shared" si="151"/>
        <v>5500000</v>
      </c>
    </row>
    <row r="1759" spans="1:18" x14ac:dyDescent="0.35">
      <c r="A1759" s="7">
        <v>1758</v>
      </c>
      <c r="B1759" s="9" t="s">
        <v>3499</v>
      </c>
      <c r="C1759" s="9">
        <v>9565731984</v>
      </c>
      <c r="D1759" s="9" t="s">
        <v>3500</v>
      </c>
      <c r="E1759" s="10">
        <v>2000000</v>
      </c>
      <c r="F1759" s="11" t="s">
        <v>3475</v>
      </c>
      <c r="G1759" s="9" t="str">
        <f t="shared" si="148"/>
        <v>U183945794</v>
      </c>
      <c r="H1759" s="9" t="s">
        <v>21</v>
      </c>
      <c r="I1759" s="12">
        <v>57</v>
      </c>
      <c r="J1759" s="10">
        <v>2000000</v>
      </c>
      <c r="K1759" s="13">
        <v>30871</v>
      </c>
      <c r="L1759" s="13">
        <v>49887</v>
      </c>
      <c r="M1759" s="12">
        <f t="shared" si="149"/>
        <v>52</v>
      </c>
      <c r="N1759" s="9">
        <v>200000</v>
      </c>
      <c r="O1759" s="12">
        <v>1</v>
      </c>
      <c r="P1759" s="9">
        <f t="shared" si="150"/>
        <v>200000</v>
      </c>
      <c r="Q1759" s="9">
        <f t="shared" si="147"/>
        <v>2200000</v>
      </c>
      <c r="R1759" s="10">
        <f t="shared" si="151"/>
        <v>2200000</v>
      </c>
    </row>
    <row r="1760" spans="1:18" x14ac:dyDescent="0.35">
      <c r="A1760" s="7">
        <v>1759</v>
      </c>
      <c r="B1760" s="9" t="s">
        <v>3501</v>
      </c>
      <c r="C1760" s="9">
        <v>8319951617</v>
      </c>
      <c r="D1760" s="9" t="s">
        <v>3502</v>
      </c>
      <c r="E1760" s="10">
        <v>500000</v>
      </c>
      <c r="F1760" s="11" t="s">
        <v>3475</v>
      </c>
      <c r="G1760" s="9" t="str">
        <f t="shared" si="148"/>
        <v>U183761583</v>
      </c>
      <c r="H1760" s="9" t="s">
        <v>21</v>
      </c>
      <c r="I1760" s="12">
        <v>57</v>
      </c>
      <c r="J1760" s="10">
        <v>500000</v>
      </c>
      <c r="K1760" s="13">
        <v>30871</v>
      </c>
      <c r="L1760" s="13">
        <v>49361</v>
      </c>
      <c r="M1760" s="12">
        <f t="shared" si="149"/>
        <v>50</v>
      </c>
      <c r="N1760" s="9">
        <v>50000</v>
      </c>
      <c r="O1760" s="12">
        <v>1</v>
      </c>
      <c r="P1760" s="9">
        <f t="shared" si="150"/>
        <v>50000</v>
      </c>
      <c r="Q1760" s="9">
        <f t="shared" si="147"/>
        <v>550000</v>
      </c>
      <c r="R1760" s="10">
        <f t="shared" si="151"/>
        <v>550000</v>
      </c>
    </row>
    <row r="1761" spans="1:18" x14ac:dyDescent="0.35">
      <c r="A1761" s="7">
        <v>1760</v>
      </c>
      <c r="B1761" s="9" t="s">
        <v>3503</v>
      </c>
      <c r="C1761" s="9">
        <v>9716664699</v>
      </c>
      <c r="D1761" s="9" t="s">
        <v>3504</v>
      </c>
      <c r="E1761" s="10">
        <v>1500000</v>
      </c>
      <c r="F1761" s="11" t="s">
        <v>3478</v>
      </c>
      <c r="G1761" s="9" t="str">
        <f t="shared" si="148"/>
        <v>U183708300</v>
      </c>
      <c r="H1761" s="9" t="s">
        <v>21</v>
      </c>
      <c r="I1761" s="12">
        <v>57</v>
      </c>
      <c r="J1761" s="10">
        <v>1500000</v>
      </c>
      <c r="K1761" s="13">
        <v>30871</v>
      </c>
      <c r="L1761" s="13">
        <v>48651</v>
      </c>
      <c r="M1761" s="12">
        <f t="shared" si="149"/>
        <v>48</v>
      </c>
      <c r="N1761" s="9">
        <v>150000</v>
      </c>
      <c r="O1761" s="12">
        <v>1</v>
      </c>
      <c r="P1761" s="9">
        <f t="shared" si="150"/>
        <v>150000</v>
      </c>
      <c r="Q1761" s="9">
        <f t="shared" si="147"/>
        <v>1650000</v>
      </c>
      <c r="R1761" s="10">
        <f t="shared" si="151"/>
        <v>1650000</v>
      </c>
    </row>
    <row r="1762" spans="1:18" x14ac:dyDescent="0.35">
      <c r="A1762" s="7">
        <v>1761</v>
      </c>
      <c r="B1762" s="9" t="s">
        <v>3505</v>
      </c>
      <c r="C1762" s="9">
        <v>8989280980</v>
      </c>
      <c r="D1762" s="9" t="s">
        <v>3506</v>
      </c>
      <c r="E1762" s="10">
        <v>2000000</v>
      </c>
      <c r="F1762" s="11" t="s">
        <v>3478</v>
      </c>
      <c r="G1762" s="9" t="str">
        <f t="shared" si="148"/>
        <v>U183729677</v>
      </c>
      <c r="H1762" s="9" t="s">
        <v>21</v>
      </c>
      <c r="I1762" s="12">
        <v>57</v>
      </c>
      <c r="J1762" s="10">
        <v>2000000</v>
      </c>
      <c r="K1762" s="13">
        <v>30871</v>
      </c>
      <c r="L1762" s="13">
        <v>48898</v>
      </c>
      <c r="M1762" s="12">
        <f t="shared" si="149"/>
        <v>49</v>
      </c>
      <c r="N1762" s="9">
        <v>100000</v>
      </c>
      <c r="O1762" s="12">
        <v>2</v>
      </c>
      <c r="P1762" s="9">
        <f t="shared" si="150"/>
        <v>200000</v>
      </c>
      <c r="Q1762" s="9">
        <f t="shared" si="147"/>
        <v>2200000</v>
      </c>
      <c r="R1762" s="10">
        <f t="shared" si="151"/>
        <v>2200000</v>
      </c>
    </row>
    <row r="1763" spans="1:18" x14ac:dyDescent="0.35">
      <c r="A1763" s="7">
        <v>1762</v>
      </c>
      <c r="B1763" s="9" t="s">
        <v>3507</v>
      </c>
      <c r="C1763" s="9">
        <v>9815106626</v>
      </c>
      <c r="D1763" s="9" t="s">
        <v>3508</v>
      </c>
      <c r="E1763" s="10">
        <v>1000000</v>
      </c>
      <c r="F1763" s="11" t="s">
        <v>3475</v>
      </c>
      <c r="G1763" s="9" t="str">
        <f t="shared" si="148"/>
        <v>U079786216</v>
      </c>
      <c r="H1763" s="9" t="s">
        <v>21</v>
      </c>
      <c r="I1763" s="12">
        <v>57</v>
      </c>
      <c r="J1763" s="10">
        <v>1000000</v>
      </c>
      <c r="K1763" s="13">
        <v>30871</v>
      </c>
      <c r="L1763" s="13">
        <v>49540</v>
      </c>
      <c r="M1763" s="12">
        <f t="shared" si="149"/>
        <v>51</v>
      </c>
      <c r="N1763" s="9">
        <v>100000</v>
      </c>
      <c r="O1763" s="12">
        <v>1</v>
      </c>
      <c r="P1763" s="9">
        <f t="shared" si="150"/>
        <v>100000</v>
      </c>
      <c r="Q1763" s="9">
        <f t="shared" si="147"/>
        <v>1100000</v>
      </c>
      <c r="R1763" s="10">
        <f t="shared" si="151"/>
        <v>1100000</v>
      </c>
    </row>
    <row r="1764" spans="1:18" x14ac:dyDescent="0.35">
      <c r="A1764" s="7">
        <v>1763</v>
      </c>
      <c r="B1764" s="9" t="s">
        <v>3509</v>
      </c>
      <c r="C1764" s="9">
        <v>9971636562</v>
      </c>
      <c r="D1764" s="9" t="s">
        <v>3510</v>
      </c>
      <c r="E1764" s="10">
        <v>1650000</v>
      </c>
      <c r="F1764" s="11" t="s">
        <v>3475</v>
      </c>
      <c r="G1764" s="9" t="str">
        <f t="shared" si="148"/>
        <v>U183283362</v>
      </c>
      <c r="H1764" s="9" t="s">
        <v>21</v>
      </c>
      <c r="I1764" s="12">
        <v>57</v>
      </c>
      <c r="J1764" s="10">
        <v>1650000</v>
      </c>
      <c r="K1764" s="13">
        <v>30871</v>
      </c>
      <c r="L1764" s="13">
        <v>49862</v>
      </c>
      <c r="M1764" s="12">
        <f t="shared" si="149"/>
        <v>51</v>
      </c>
      <c r="N1764" s="9">
        <v>150000</v>
      </c>
      <c r="O1764" s="12">
        <v>1</v>
      </c>
      <c r="P1764" s="9">
        <f t="shared" si="150"/>
        <v>150000</v>
      </c>
      <c r="Q1764" s="9">
        <f t="shared" si="147"/>
        <v>1650000</v>
      </c>
      <c r="R1764" s="10">
        <f t="shared" si="151"/>
        <v>1650000</v>
      </c>
    </row>
    <row r="1765" spans="1:18" x14ac:dyDescent="0.35">
      <c r="A1765" s="7">
        <v>1764</v>
      </c>
      <c r="B1765" s="9" t="s">
        <v>3511</v>
      </c>
      <c r="C1765" s="9">
        <v>7008826235</v>
      </c>
      <c r="D1765" s="9" t="s">
        <v>3512</v>
      </c>
      <c r="E1765" s="10">
        <v>330000</v>
      </c>
      <c r="F1765" s="11" t="s">
        <v>24</v>
      </c>
      <c r="G1765" s="9" t="str">
        <f t="shared" si="148"/>
        <v>C185884413</v>
      </c>
      <c r="H1765" s="9" t="s">
        <v>21</v>
      </c>
      <c r="I1765" s="12">
        <v>57</v>
      </c>
      <c r="J1765" s="10">
        <v>330000</v>
      </c>
      <c r="K1765" s="13">
        <v>30871</v>
      </c>
      <c r="L1765" s="13">
        <v>53417</v>
      </c>
      <c r="M1765" s="12">
        <f t="shared" si="149"/>
        <v>61</v>
      </c>
      <c r="N1765" s="9">
        <v>30000</v>
      </c>
      <c r="O1765" s="12">
        <v>1</v>
      </c>
      <c r="P1765" s="9">
        <f t="shared" si="150"/>
        <v>30000</v>
      </c>
      <c r="Q1765" s="9">
        <f t="shared" si="147"/>
        <v>330000</v>
      </c>
      <c r="R1765" s="10">
        <f t="shared" si="151"/>
        <v>330000</v>
      </c>
    </row>
    <row r="1766" spans="1:18" x14ac:dyDescent="0.35">
      <c r="A1766" s="7">
        <v>1765</v>
      </c>
      <c r="B1766" s="9" t="s">
        <v>3513</v>
      </c>
      <c r="C1766" s="9">
        <v>9442704110</v>
      </c>
      <c r="D1766" s="9" t="s">
        <v>3514</v>
      </c>
      <c r="E1766" s="10">
        <v>500000</v>
      </c>
      <c r="F1766" s="11" t="s">
        <v>3475</v>
      </c>
      <c r="G1766" s="9" t="str">
        <f t="shared" si="148"/>
        <v>U183282457</v>
      </c>
      <c r="H1766" s="9" t="s">
        <v>21</v>
      </c>
      <c r="I1766" s="12">
        <v>57</v>
      </c>
      <c r="J1766" s="10">
        <v>500000</v>
      </c>
      <c r="K1766" s="13">
        <v>30871</v>
      </c>
      <c r="L1766" s="13">
        <v>49762</v>
      </c>
      <c r="M1766" s="12">
        <f t="shared" si="149"/>
        <v>51</v>
      </c>
      <c r="N1766" s="9">
        <v>50000</v>
      </c>
      <c r="O1766" s="12">
        <v>1</v>
      </c>
      <c r="P1766" s="9">
        <f t="shared" si="150"/>
        <v>50000</v>
      </c>
      <c r="Q1766" s="9">
        <f t="shared" si="147"/>
        <v>550000</v>
      </c>
      <c r="R1766" s="10">
        <f t="shared" si="151"/>
        <v>550000</v>
      </c>
    </row>
    <row r="1767" spans="1:18" x14ac:dyDescent="0.35">
      <c r="A1767" s="7">
        <v>1766</v>
      </c>
      <c r="B1767" s="9" t="s">
        <v>3515</v>
      </c>
      <c r="C1767" s="9">
        <v>9730969786</v>
      </c>
      <c r="D1767" s="9" t="s">
        <v>3516</v>
      </c>
      <c r="E1767" s="10">
        <v>500000</v>
      </c>
      <c r="F1767" s="11" t="s">
        <v>3475</v>
      </c>
      <c r="G1767" s="9" t="str">
        <f t="shared" si="148"/>
        <v>U183192615</v>
      </c>
      <c r="H1767" s="9" t="s">
        <v>21</v>
      </c>
      <c r="I1767" s="12">
        <v>57</v>
      </c>
      <c r="J1767" s="10">
        <v>500000</v>
      </c>
      <c r="K1767" s="13">
        <v>30871</v>
      </c>
      <c r="L1767" s="13">
        <v>49631</v>
      </c>
      <c r="M1767" s="12">
        <f t="shared" si="149"/>
        <v>51</v>
      </c>
      <c r="N1767" s="9">
        <v>50000</v>
      </c>
      <c r="O1767" s="12">
        <v>1</v>
      </c>
      <c r="P1767" s="9">
        <f t="shared" si="150"/>
        <v>50000</v>
      </c>
      <c r="Q1767" s="9">
        <f t="shared" si="147"/>
        <v>550000</v>
      </c>
      <c r="R1767" s="10">
        <f t="shared" si="151"/>
        <v>550000</v>
      </c>
    </row>
    <row r="1768" spans="1:18" x14ac:dyDescent="0.35">
      <c r="A1768" s="7">
        <v>1767</v>
      </c>
      <c r="B1768" s="9" t="s">
        <v>3517</v>
      </c>
      <c r="C1768" s="9">
        <v>9378315667</v>
      </c>
      <c r="D1768" s="9" t="s">
        <v>3518</v>
      </c>
      <c r="E1768" s="10">
        <v>500000</v>
      </c>
      <c r="F1768" s="11" t="s">
        <v>3475</v>
      </c>
      <c r="G1768" s="9" t="str">
        <f t="shared" si="148"/>
        <v>U183184364</v>
      </c>
      <c r="H1768" s="9" t="s">
        <v>21</v>
      </c>
      <c r="I1768" s="12">
        <v>57</v>
      </c>
      <c r="J1768" s="10">
        <v>500000</v>
      </c>
      <c r="K1768" s="13">
        <v>30871</v>
      </c>
      <c r="L1768" s="13">
        <v>49752</v>
      </c>
      <c r="M1768" s="12">
        <f t="shared" si="149"/>
        <v>51</v>
      </c>
      <c r="N1768" s="9">
        <v>50000</v>
      </c>
      <c r="O1768" s="12">
        <v>1</v>
      </c>
      <c r="P1768" s="9">
        <f t="shared" si="150"/>
        <v>50000</v>
      </c>
      <c r="Q1768" s="9">
        <f t="shared" si="147"/>
        <v>550000</v>
      </c>
      <c r="R1768" s="10">
        <f t="shared" si="151"/>
        <v>550000</v>
      </c>
    </row>
    <row r="1769" spans="1:18" x14ac:dyDescent="0.35">
      <c r="A1769" s="7">
        <v>1768</v>
      </c>
      <c r="B1769" s="9" t="s">
        <v>3519</v>
      </c>
      <c r="C1769" s="9">
        <v>7066662143</v>
      </c>
      <c r="D1769" s="9" t="s">
        <v>3520</v>
      </c>
      <c r="E1769" s="10">
        <v>1000000</v>
      </c>
      <c r="F1769" s="11" t="s">
        <v>3475</v>
      </c>
      <c r="G1769" s="9" t="str">
        <f t="shared" si="148"/>
        <v>U183143318</v>
      </c>
      <c r="H1769" s="9" t="s">
        <v>21</v>
      </c>
      <c r="I1769" s="12">
        <v>57</v>
      </c>
      <c r="J1769" s="10">
        <v>1000000</v>
      </c>
      <c r="K1769" s="13">
        <v>30871</v>
      </c>
      <c r="L1769" s="13">
        <v>49698</v>
      </c>
      <c r="M1769" s="12">
        <f t="shared" si="149"/>
        <v>51</v>
      </c>
      <c r="N1769" s="9">
        <v>100000</v>
      </c>
      <c r="O1769" s="12">
        <v>1</v>
      </c>
      <c r="P1769" s="9">
        <f t="shared" si="150"/>
        <v>100000</v>
      </c>
      <c r="Q1769" s="9">
        <f t="shared" si="147"/>
        <v>1100000</v>
      </c>
      <c r="R1769" s="10">
        <f t="shared" si="151"/>
        <v>1100000</v>
      </c>
    </row>
    <row r="1770" spans="1:18" x14ac:dyDescent="0.35">
      <c r="A1770" s="7">
        <v>1769</v>
      </c>
      <c r="B1770" s="9" t="s">
        <v>3521</v>
      </c>
      <c r="C1770" s="9">
        <v>9977793355</v>
      </c>
      <c r="D1770" s="9" t="s">
        <v>3522</v>
      </c>
      <c r="E1770" s="10">
        <v>500000</v>
      </c>
      <c r="F1770" s="11" t="s">
        <v>3475</v>
      </c>
      <c r="G1770" s="9" t="str">
        <f t="shared" si="148"/>
        <v>U183122889</v>
      </c>
      <c r="H1770" s="9" t="s">
        <v>21</v>
      </c>
      <c r="I1770" s="12">
        <v>57</v>
      </c>
      <c r="J1770" s="10">
        <v>500000</v>
      </c>
      <c r="K1770" s="13">
        <v>30871</v>
      </c>
      <c r="L1770" s="13">
        <v>49517</v>
      </c>
      <c r="M1770" s="12">
        <f t="shared" si="149"/>
        <v>51</v>
      </c>
      <c r="N1770" s="9">
        <v>25000</v>
      </c>
      <c r="O1770" s="12">
        <v>2</v>
      </c>
      <c r="P1770" s="9">
        <f t="shared" si="150"/>
        <v>50000</v>
      </c>
      <c r="Q1770" s="9">
        <f t="shared" si="147"/>
        <v>550000</v>
      </c>
      <c r="R1770" s="10">
        <f t="shared" si="151"/>
        <v>550000</v>
      </c>
    </row>
    <row r="1771" spans="1:18" x14ac:dyDescent="0.35">
      <c r="A1771" s="7">
        <v>1770</v>
      </c>
      <c r="B1771" s="9" t="s">
        <v>3523</v>
      </c>
      <c r="C1771" s="9">
        <v>7247623965</v>
      </c>
      <c r="D1771" s="9" t="s">
        <v>3524</v>
      </c>
      <c r="E1771" s="10">
        <v>1000000</v>
      </c>
      <c r="F1771" s="11" t="s">
        <v>3475</v>
      </c>
      <c r="G1771" s="9" t="str">
        <f t="shared" si="148"/>
        <v>U213322656</v>
      </c>
      <c r="H1771" s="9" t="s">
        <v>21</v>
      </c>
      <c r="I1771" s="12">
        <v>57</v>
      </c>
      <c r="J1771" s="10">
        <v>1000000</v>
      </c>
      <c r="K1771" s="13">
        <v>30871</v>
      </c>
      <c r="L1771" s="13">
        <v>49550</v>
      </c>
      <c r="M1771" s="12">
        <f t="shared" si="149"/>
        <v>51</v>
      </c>
      <c r="N1771" s="9">
        <v>100000</v>
      </c>
      <c r="O1771" s="12">
        <v>1</v>
      </c>
      <c r="P1771" s="9">
        <f t="shared" si="150"/>
        <v>100000</v>
      </c>
      <c r="Q1771" s="9">
        <f t="shared" si="147"/>
        <v>1100000</v>
      </c>
      <c r="R1771" s="10">
        <f t="shared" si="151"/>
        <v>1100000</v>
      </c>
    </row>
    <row r="1772" spans="1:18" x14ac:dyDescent="0.35">
      <c r="A1772" s="7">
        <v>1771</v>
      </c>
      <c r="B1772" s="9" t="s">
        <v>3525</v>
      </c>
      <c r="C1772" s="9">
        <v>7354565427</v>
      </c>
      <c r="D1772" s="9" t="s">
        <v>3526</v>
      </c>
      <c r="E1772" s="10">
        <v>500000</v>
      </c>
      <c r="F1772" s="11" t="s">
        <v>3475</v>
      </c>
      <c r="G1772" s="9" t="str">
        <f t="shared" si="148"/>
        <v>U183116167</v>
      </c>
      <c r="H1772" s="9" t="s">
        <v>21</v>
      </c>
      <c r="I1772" s="12">
        <v>57</v>
      </c>
      <c r="J1772" s="10">
        <v>500000</v>
      </c>
      <c r="K1772" s="13">
        <v>30871</v>
      </c>
      <c r="L1772" s="13">
        <v>49492</v>
      </c>
      <c r="M1772" s="12">
        <f t="shared" si="149"/>
        <v>50</v>
      </c>
      <c r="N1772" s="9">
        <v>50000</v>
      </c>
      <c r="O1772" s="12">
        <v>1</v>
      </c>
      <c r="P1772" s="9">
        <f t="shared" si="150"/>
        <v>50000</v>
      </c>
      <c r="Q1772" s="9">
        <f t="shared" si="147"/>
        <v>550000</v>
      </c>
      <c r="R1772" s="10">
        <f t="shared" si="151"/>
        <v>550000</v>
      </c>
    </row>
    <row r="1773" spans="1:18" x14ac:dyDescent="0.35">
      <c r="A1773" s="7">
        <v>1772</v>
      </c>
      <c r="B1773" s="9" t="s">
        <v>3527</v>
      </c>
      <c r="C1773" s="9">
        <v>9915661198</v>
      </c>
      <c r="D1773" s="9" t="s">
        <v>3528</v>
      </c>
      <c r="E1773" s="10">
        <v>1000000</v>
      </c>
      <c r="F1773" s="11" t="s">
        <v>3475</v>
      </c>
      <c r="G1773" s="9" t="str">
        <f t="shared" si="148"/>
        <v>U183116002</v>
      </c>
      <c r="H1773" s="9" t="s">
        <v>21</v>
      </c>
      <c r="I1773" s="12">
        <v>57</v>
      </c>
      <c r="J1773" s="10">
        <v>1000000</v>
      </c>
      <c r="K1773" s="13">
        <v>30871</v>
      </c>
      <c r="L1773" s="13">
        <v>49492</v>
      </c>
      <c r="M1773" s="12">
        <f t="shared" si="149"/>
        <v>50</v>
      </c>
      <c r="N1773" s="9">
        <v>25000</v>
      </c>
      <c r="O1773" s="12">
        <v>4</v>
      </c>
      <c r="P1773" s="9">
        <f t="shared" si="150"/>
        <v>100000</v>
      </c>
      <c r="Q1773" s="9">
        <f t="shared" si="147"/>
        <v>1100000</v>
      </c>
      <c r="R1773" s="10">
        <f t="shared" si="151"/>
        <v>1100000</v>
      </c>
    </row>
    <row r="1774" spans="1:18" x14ac:dyDescent="0.35">
      <c r="A1774" s="7">
        <v>1773</v>
      </c>
      <c r="B1774" s="9" t="s">
        <v>3529</v>
      </c>
      <c r="C1774" s="9">
        <v>6372740641</v>
      </c>
      <c r="D1774" s="9" t="s">
        <v>3530</v>
      </c>
      <c r="E1774" s="10">
        <v>500000</v>
      </c>
      <c r="F1774" s="11" t="s">
        <v>3475</v>
      </c>
      <c r="G1774" s="9" t="str">
        <f t="shared" si="148"/>
        <v>U183112116</v>
      </c>
      <c r="H1774" s="9" t="s">
        <v>21</v>
      </c>
      <c r="I1774" s="12">
        <v>57</v>
      </c>
      <c r="J1774" s="10">
        <v>500000</v>
      </c>
      <c r="K1774" s="13">
        <v>30871</v>
      </c>
      <c r="L1774" s="13">
        <v>49512</v>
      </c>
      <c r="M1774" s="12">
        <f t="shared" si="149"/>
        <v>51</v>
      </c>
      <c r="N1774" s="9">
        <v>50000</v>
      </c>
      <c r="O1774" s="12">
        <v>1</v>
      </c>
      <c r="P1774" s="9">
        <f t="shared" si="150"/>
        <v>50000</v>
      </c>
      <c r="Q1774" s="9">
        <f t="shared" si="147"/>
        <v>550000</v>
      </c>
      <c r="R1774" s="10">
        <f t="shared" si="151"/>
        <v>550000</v>
      </c>
    </row>
    <row r="1775" spans="1:18" x14ac:dyDescent="0.35">
      <c r="A1775" s="7">
        <v>1774</v>
      </c>
      <c r="B1775" s="9" t="s">
        <v>3531</v>
      </c>
      <c r="C1775" s="9">
        <v>9605618387</v>
      </c>
      <c r="D1775" s="9" t="s">
        <v>3532</v>
      </c>
      <c r="E1775" s="10">
        <v>2500000</v>
      </c>
      <c r="F1775" s="11" t="s">
        <v>3475</v>
      </c>
      <c r="G1775" s="9" t="str">
        <f t="shared" si="148"/>
        <v>U080179618</v>
      </c>
      <c r="H1775" s="9" t="s">
        <v>21</v>
      </c>
      <c r="I1775" s="12">
        <v>57</v>
      </c>
      <c r="J1775" s="10">
        <v>2500000</v>
      </c>
      <c r="K1775" s="13">
        <v>30871</v>
      </c>
      <c r="L1775" s="13">
        <v>49358</v>
      </c>
      <c r="M1775" s="12">
        <f t="shared" si="149"/>
        <v>50</v>
      </c>
      <c r="N1775" s="9">
        <v>250000</v>
      </c>
      <c r="O1775" s="12">
        <v>1</v>
      </c>
      <c r="P1775" s="9">
        <f t="shared" si="150"/>
        <v>250000</v>
      </c>
      <c r="Q1775" s="9">
        <f t="shared" si="147"/>
        <v>2750000</v>
      </c>
      <c r="R1775" s="10">
        <f t="shared" si="151"/>
        <v>2750000</v>
      </c>
    </row>
    <row r="1776" spans="1:18" x14ac:dyDescent="0.35">
      <c r="A1776" s="7">
        <v>1775</v>
      </c>
      <c r="B1776" s="9" t="s">
        <v>3533</v>
      </c>
      <c r="C1776" s="9">
        <v>9487330994</v>
      </c>
      <c r="D1776" s="9" t="s">
        <v>3534</v>
      </c>
      <c r="E1776" s="10">
        <v>750000</v>
      </c>
      <c r="F1776" s="11" t="s">
        <v>3475</v>
      </c>
      <c r="G1776" s="9" t="str">
        <f t="shared" si="148"/>
        <v>U183106135</v>
      </c>
      <c r="H1776" s="9" t="s">
        <v>21</v>
      </c>
      <c r="I1776" s="12">
        <v>57</v>
      </c>
      <c r="J1776" s="10">
        <v>750000</v>
      </c>
      <c r="K1776" s="13">
        <v>30871</v>
      </c>
      <c r="L1776" s="13">
        <v>49521</v>
      </c>
      <c r="M1776" s="12">
        <f t="shared" si="149"/>
        <v>51</v>
      </c>
      <c r="N1776" s="9">
        <v>75000</v>
      </c>
      <c r="O1776" s="12">
        <v>1</v>
      </c>
      <c r="P1776" s="9">
        <f t="shared" si="150"/>
        <v>75000</v>
      </c>
      <c r="Q1776" s="9">
        <f t="shared" si="147"/>
        <v>825000</v>
      </c>
      <c r="R1776" s="10">
        <f t="shared" si="151"/>
        <v>825000</v>
      </c>
    </row>
    <row r="1777" spans="1:18" x14ac:dyDescent="0.35">
      <c r="A1777" s="7">
        <v>1776</v>
      </c>
      <c r="B1777" s="9" t="s">
        <v>3535</v>
      </c>
      <c r="C1777" s="9">
        <v>9495540348</v>
      </c>
      <c r="D1777" s="9" t="s">
        <v>3536</v>
      </c>
      <c r="E1777" s="10">
        <v>120000</v>
      </c>
      <c r="F1777" s="11" t="s">
        <v>3475</v>
      </c>
      <c r="G1777" s="9" t="str">
        <f t="shared" si="148"/>
        <v>U183058830</v>
      </c>
      <c r="H1777" s="9" t="s">
        <v>21</v>
      </c>
      <c r="I1777" s="12">
        <v>57</v>
      </c>
      <c r="J1777" s="10">
        <v>120000</v>
      </c>
      <c r="K1777" s="13">
        <v>30871</v>
      </c>
      <c r="L1777" s="13">
        <v>49838</v>
      </c>
      <c r="M1777" s="12">
        <f t="shared" si="149"/>
        <v>51</v>
      </c>
      <c r="N1777" s="9">
        <v>1000</v>
      </c>
      <c r="O1777" s="12">
        <v>12</v>
      </c>
      <c r="P1777" s="9">
        <f t="shared" si="150"/>
        <v>12000</v>
      </c>
      <c r="Q1777" s="9">
        <f t="shared" si="147"/>
        <v>132000</v>
      </c>
      <c r="R1777" s="10">
        <f t="shared" si="151"/>
        <v>132000</v>
      </c>
    </row>
    <row r="1778" spans="1:18" x14ac:dyDescent="0.35">
      <c r="A1778" s="7">
        <v>1777</v>
      </c>
      <c r="B1778" s="9" t="s">
        <v>3537</v>
      </c>
      <c r="C1778" s="9">
        <v>9898736252</v>
      </c>
      <c r="D1778" s="9" t="s">
        <v>3538</v>
      </c>
      <c r="E1778" s="10">
        <v>1500000</v>
      </c>
      <c r="F1778" s="11" t="s">
        <v>3475</v>
      </c>
      <c r="G1778" s="9" t="str">
        <f t="shared" si="148"/>
        <v>U182581162</v>
      </c>
      <c r="H1778" s="9" t="s">
        <v>21</v>
      </c>
      <c r="I1778" s="12">
        <v>57</v>
      </c>
      <c r="J1778" s="10">
        <v>1500000</v>
      </c>
      <c r="K1778" s="13">
        <v>30871</v>
      </c>
      <c r="L1778" s="13">
        <v>51331</v>
      </c>
      <c r="M1778" s="12">
        <f t="shared" si="149"/>
        <v>56</v>
      </c>
      <c r="N1778" s="9">
        <v>150000</v>
      </c>
      <c r="O1778" s="12">
        <v>1</v>
      </c>
      <c r="P1778" s="9">
        <f t="shared" si="150"/>
        <v>150000</v>
      </c>
      <c r="Q1778" s="9">
        <f t="shared" si="147"/>
        <v>1650000</v>
      </c>
      <c r="R1778" s="10">
        <f t="shared" si="151"/>
        <v>1650000</v>
      </c>
    </row>
    <row r="1779" spans="1:18" x14ac:dyDescent="0.35">
      <c r="A1779" s="7">
        <v>1778</v>
      </c>
      <c r="B1779" s="9" t="s">
        <v>3539</v>
      </c>
      <c r="C1779" s="9">
        <v>9880310676</v>
      </c>
      <c r="D1779" s="9" t="s">
        <v>3540</v>
      </c>
      <c r="E1779" s="10">
        <v>500000</v>
      </c>
      <c r="F1779" s="11" t="s">
        <v>3478</v>
      </c>
      <c r="G1779" s="9" t="str">
        <f t="shared" si="148"/>
        <v>U179201840</v>
      </c>
      <c r="H1779" s="9" t="s">
        <v>21</v>
      </c>
      <c r="I1779" s="12">
        <v>57</v>
      </c>
      <c r="J1779" s="10">
        <v>500000</v>
      </c>
      <c r="K1779" s="13">
        <v>30871</v>
      </c>
      <c r="L1779" s="13">
        <v>48751</v>
      </c>
      <c r="M1779" s="12">
        <f t="shared" si="149"/>
        <v>48</v>
      </c>
      <c r="N1779" s="9">
        <v>4165</v>
      </c>
      <c r="O1779" s="12">
        <v>12</v>
      </c>
      <c r="P1779" s="9">
        <f t="shared" si="150"/>
        <v>49980</v>
      </c>
      <c r="Q1779" s="9">
        <f t="shared" si="147"/>
        <v>549780</v>
      </c>
      <c r="R1779" s="10">
        <f t="shared" si="151"/>
        <v>549780</v>
      </c>
    </row>
    <row r="1780" spans="1:18" x14ac:dyDescent="0.35">
      <c r="A1780" s="7">
        <v>1779</v>
      </c>
      <c r="B1780" s="9" t="s">
        <v>3541</v>
      </c>
      <c r="C1780" s="9">
        <v>9464081951</v>
      </c>
      <c r="D1780" s="9" t="s">
        <v>3542</v>
      </c>
      <c r="E1780" s="10">
        <v>500000</v>
      </c>
      <c r="F1780" s="11" t="s">
        <v>3475</v>
      </c>
      <c r="G1780" s="9" t="str">
        <f t="shared" si="148"/>
        <v>U181782661</v>
      </c>
      <c r="H1780" s="9" t="s">
        <v>21</v>
      </c>
      <c r="I1780" s="12">
        <v>57</v>
      </c>
      <c r="J1780" s="10">
        <v>500000</v>
      </c>
      <c r="K1780" s="13">
        <v>30871</v>
      </c>
      <c r="L1780" s="13">
        <v>49505</v>
      </c>
      <c r="M1780" s="12">
        <f t="shared" si="149"/>
        <v>51</v>
      </c>
      <c r="N1780" s="9">
        <v>50000</v>
      </c>
      <c r="O1780" s="12">
        <v>1</v>
      </c>
      <c r="P1780" s="9">
        <f t="shared" si="150"/>
        <v>50000</v>
      </c>
      <c r="Q1780" s="9">
        <f t="shared" si="147"/>
        <v>550000</v>
      </c>
      <c r="R1780" s="10">
        <f t="shared" si="151"/>
        <v>550000</v>
      </c>
    </row>
    <row r="1781" spans="1:18" x14ac:dyDescent="0.35">
      <c r="A1781" s="7">
        <v>1780</v>
      </c>
      <c r="B1781" s="9" t="s">
        <v>3543</v>
      </c>
      <c r="C1781" s="9">
        <v>7797663946</v>
      </c>
      <c r="D1781" s="9" t="s">
        <v>3544</v>
      </c>
      <c r="E1781" s="10">
        <v>600000</v>
      </c>
      <c r="F1781" s="11" t="s">
        <v>3478</v>
      </c>
      <c r="G1781" s="9" t="str">
        <f t="shared" si="148"/>
        <v>U174303138</v>
      </c>
      <c r="H1781" s="9" t="s">
        <v>21</v>
      </c>
      <c r="I1781" s="12">
        <v>57</v>
      </c>
      <c r="J1781" s="10">
        <v>600000</v>
      </c>
      <c r="K1781" s="13">
        <v>30871</v>
      </c>
      <c r="L1781" s="13">
        <v>49149</v>
      </c>
      <c r="M1781" s="12">
        <f t="shared" si="149"/>
        <v>50</v>
      </c>
      <c r="N1781" s="9">
        <v>60000</v>
      </c>
      <c r="O1781" s="12">
        <v>1</v>
      </c>
      <c r="P1781" s="9">
        <f t="shared" si="150"/>
        <v>60000</v>
      </c>
      <c r="Q1781" s="9">
        <f t="shared" si="147"/>
        <v>660000</v>
      </c>
      <c r="R1781" s="10">
        <f t="shared" si="151"/>
        <v>660000</v>
      </c>
    </row>
    <row r="1782" spans="1:18" x14ac:dyDescent="0.35">
      <c r="A1782" s="7">
        <v>1781</v>
      </c>
      <c r="B1782" s="9" t="s">
        <v>3545</v>
      </c>
      <c r="C1782" s="9">
        <v>9909614512</v>
      </c>
      <c r="D1782" s="9" t="s">
        <v>3546</v>
      </c>
      <c r="E1782" s="10">
        <v>1500000</v>
      </c>
      <c r="F1782" s="11" t="s">
        <v>3478</v>
      </c>
      <c r="G1782" s="9" t="str">
        <f t="shared" si="148"/>
        <v>U173120066</v>
      </c>
      <c r="H1782" s="9" t="s">
        <v>21</v>
      </c>
      <c r="I1782" s="12">
        <v>57</v>
      </c>
      <c r="J1782" s="10">
        <v>1500000</v>
      </c>
      <c r="K1782" s="13">
        <v>30871</v>
      </c>
      <c r="L1782" s="13">
        <v>48959</v>
      </c>
      <c r="M1782" s="12">
        <f t="shared" si="149"/>
        <v>49</v>
      </c>
      <c r="N1782" s="9">
        <v>150000</v>
      </c>
      <c r="O1782" s="12">
        <v>1</v>
      </c>
      <c r="P1782" s="9">
        <f t="shared" si="150"/>
        <v>150000</v>
      </c>
      <c r="Q1782" s="9">
        <f t="shared" si="147"/>
        <v>1650000</v>
      </c>
      <c r="R1782" s="10">
        <f t="shared" si="151"/>
        <v>1650000</v>
      </c>
    </row>
    <row r="1783" spans="1:18" x14ac:dyDescent="0.35">
      <c r="A1783" s="7">
        <v>1782</v>
      </c>
      <c r="B1783" s="9" t="s">
        <v>3547</v>
      </c>
      <c r="C1783" s="9">
        <v>9998822960</v>
      </c>
      <c r="D1783" s="9" t="s">
        <v>3548</v>
      </c>
      <c r="E1783" s="10">
        <v>1500000</v>
      </c>
      <c r="F1783" s="11" t="s">
        <v>3478</v>
      </c>
      <c r="G1783" s="9" t="str">
        <f t="shared" si="148"/>
        <v>U173771949</v>
      </c>
      <c r="H1783" s="9" t="s">
        <v>21</v>
      </c>
      <c r="I1783" s="12">
        <v>57</v>
      </c>
      <c r="J1783" s="10">
        <v>1500000</v>
      </c>
      <c r="K1783" s="13">
        <v>30871</v>
      </c>
      <c r="L1783" s="13">
        <v>49071</v>
      </c>
      <c r="M1783" s="12">
        <f t="shared" si="149"/>
        <v>49</v>
      </c>
      <c r="N1783" s="9">
        <v>150000</v>
      </c>
      <c r="O1783" s="12">
        <v>1</v>
      </c>
      <c r="P1783" s="9">
        <f t="shared" si="150"/>
        <v>150000</v>
      </c>
      <c r="Q1783" s="9">
        <f t="shared" si="147"/>
        <v>1650000</v>
      </c>
      <c r="R1783" s="10">
        <f t="shared" si="151"/>
        <v>1650000</v>
      </c>
    </row>
    <row r="1784" spans="1:18" x14ac:dyDescent="0.35">
      <c r="A1784" s="7">
        <v>1783</v>
      </c>
      <c r="B1784" s="9" t="s">
        <v>3549</v>
      </c>
      <c r="C1784" s="9">
        <v>8582828840</v>
      </c>
      <c r="D1784" s="9" t="s">
        <v>3550</v>
      </c>
      <c r="E1784" s="10">
        <v>500000</v>
      </c>
      <c r="F1784" s="11" t="s">
        <v>3475</v>
      </c>
      <c r="G1784" s="9" t="str">
        <f t="shared" si="148"/>
        <v>U172927561</v>
      </c>
      <c r="H1784" s="9" t="s">
        <v>21</v>
      </c>
      <c r="I1784" s="12">
        <v>57</v>
      </c>
      <c r="J1784" s="10">
        <v>500000</v>
      </c>
      <c r="K1784" s="13">
        <v>30871</v>
      </c>
      <c r="L1784" s="13">
        <v>49859</v>
      </c>
      <c r="M1784" s="12">
        <f t="shared" si="149"/>
        <v>51</v>
      </c>
      <c r="N1784" s="9">
        <v>50000</v>
      </c>
      <c r="O1784" s="12">
        <v>1</v>
      </c>
      <c r="P1784" s="9">
        <f t="shared" si="150"/>
        <v>50000</v>
      </c>
      <c r="Q1784" s="9">
        <f t="shared" si="147"/>
        <v>550000</v>
      </c>
      <c r="R1784" s="10">
        <f t="shared" si="151"/>
        <v>550000</v>
      </c>
    </row>
    <row r="1785" spans="1:18" x14ac:dyDescent="0.35">
      <c r="A1785" s="7">
        <v>1784</v>
      </c>
      <c r="B1785" s="9" t="s">
        <v>3551</v>
      </c>
      <c r="C1785" s="9">
        <v>9899851510</v>
      </c>
      <c r="D1785" s="9" t="s">
        <v>3552</v>
      </c>
      <c r="E1785" s="10">
        <v>1200000</v>
      </c>
      <c r="F1785" s="11" t="s">
        <v>3475</v>
      </c>
      <c r="G1785" s="9" t="str">
        <f t="shared" si="148"/>
        <v>U172928227</v>
      </c>
      <c r="H1785" s="9" t="s">
        <v>21</v>
      </c>
      <c r="I1785" s="12">
        <v>57</v>
      </c>
      <c r="J1785" s="10">
        <v>1200000</v>
      </c>
      <c r="K1785" s="13">
        <v>30871</v>
      </c>
      <c r="L1785" s="13">
        <v>49882</v>
      </c>
      <c r="M1785" s="12">
        <f t="shared" si="149"/>
        <v>52</v>
      </c>
      <c r="N1785" s="9">
        <v>120000</v>
      </c>
      <c r="O1785" s="12">
        <v>1</v>
      </c>
      <c r="P1785" s="9">
        <f t="shared" si="150"/>
        <v>120000</v>
      </c>
      <c r="Q1785" s="9">
        <f t="shared" si="147"/>
        <v>1320000</v>
      </c>
      <c r="R1785" s="10">
        <f t="shared" si="151"/>
        <v>1320000</v>
      </c>
    </row>
    <row r="1786" spans="1:18" x14ac:dyDescent="0.35">
      <c r="A1786" s="7">
        <v>1785</v>
      </c>
      <c r="B1786" s="9" t="s">
        <v>3553</v>
      </c>
      <c r="C1786" s="9">
        <v>9550224171</v>
      </c>
      <c r="D1786" s="9" t="s">
        <v>3554</v>
      </c>
      <c r="E1786" s="10">
        <v>2000000</v>
      </c>
      <c r="F1786" s="11" t="s">
        <v>3475</v>
      </c>
      <c r="G1786" s="9" t="str">
        <f t="shared" si="148"/>
        <v>U172923662</v>
      </c>
      <c r="H1786" s="9" t="s">
        <v>21</v>
      </c>
      <c r="I1786" s="12">
        <v>57</v>
      </c>
      <c r="J1786" s="10">
        <v>2000000</v>
      </c>
      <c r="K1786" s="13">
        <v>30871</v>
      </c>
      <c r="L1786" s="13">
        <v>49881</v>
      </c>
      <c r="M1786" s="12">
        <f t="shared" si="149"/>
        <v>52</v>
      </c>
      <c r="N1786" s="9">
        <v>200000</v>
      </c>
      <c r="O1786" s="12">
        <v>1</v>
      </c>
      <c r="P1786" s="9">
        <f t="shared" si="150"/>
        <v>200000</v>
      </c>
      <c r="Q1786" s="9">
        <f t="shared" si="147"/>
        <v>2200000</v>
      </c>
      <c r="R1786" s="10">
        <f t="shared" si="151"/>
        <v>2200000</v>
      </c>
    </row>
    <row r="1787" spans="1:18" x14ac:dyDescent="0.35">
      <c r="A1787" s="7">
        <v>1786</v>
      </c>
      <c r="B1787" s="9" t="s">
        <v>3555</v>
      </c>
      <c r="C1787" s="9">
        <v>9446843378</v>
      </c>
      <c r="D1787" s="9" t="s">
        <v>3556</v>
      </c>
      <c r="E1787" s="10">
        <v>600000</v>
      </c>
      <c r="F1787" s="11" t="s">
        <v>3478</v>
      </c>
      <c r="G1787" s="9" t="str">
        <f t="shared" si="148"/>
        <v>U172456650</v>
      </c>
      <c r="H1787" s="9" t="s">
        <v>21</v>
      </c>
      <c r="I1787" s="12">
        <v>57</v>
      </c>
      <c r="J1787" s="10">
        <v>600000</v>
      </c>
      <c r="K1787" s="13">
        <v>30871</v>
      </c>
      <c r="L1787" s="13">
        <v>49156</v>
      </c>
      <c r="M1787" s="12">
        <f t="shared" si="149"/>
        <v>50</v>
      </c>
      <c r="N1787" s="9">
        <v>60000</v>
      </c>
      <c r="O1787" s="12">
        <v>1</v>
      </c>
      <c r="P1787" s="9">
        <f t="shared" si="150"/>
        <v>60000</v>
      </c>
      <c r="Q1787" s="9">
        <f t="shared" si="147"/>
        <v>660000</v>
      </c>
      <c r="R1787" s="10">
        <f t="shared" si="151"/>
        <v>660000</v>
      </c>
    </row>
    <row r="1788" spans="1:18" x14ac:dyDescent="0.35">
      <c r="A1788" s="7">
        <v>1787</v>
      </c>
      <c r="B1788" s="9" t="s">
        <v>3557</v>
      </c>
      <c r="C1788" s="9">
        <v>9914071383</v>
      </c>
      <c r="D1788" s="9" t="s">
        <v>3558</v>
      </c>
      <c r="E1788" s="10">
        <v>1000000</v>
      </c>
      <c r="F1788" s="11" t="s">
        <v>3475</v>
      </c>
      <c r="G1788" s="9" t="str">
        <f t="shared" si="148"/>
        <v>U172923028</v>
      </c>
      <c r="H1788" s="9" t="s">
        <v>21</v>
      </c>
      <c r="I1788" s="12">
        <v>57</v>
      </c>
      <c r="J1788" s="10">
        <v>1000000</v>
      </c>
      <c r="K1788" s="13">
        <v>30871</v>
      </c>
      <c r="L1788" s="13">
        <v>49878</v>
      </c>
      <c r="M1788" s="12">
        <f t="shared" si="149"/>
        <v>52</v>
      </c>
      <c r="N1788" s="9">
        <v>100000</v>
      </c>
      <c r="O1788" s="12">
        <v>1</v>
      </c>
      <c r="P1788" s="9">
        <f t="shared" si="150"/>
        <v>100000</v>
      </c>
      <c r="Q1788" s="9">
        <f t="shared" si="147"/>
        <v>1100000</v>
      </c>
      <c r="R1788" s="10">
        <f t="shared" si="151"/>
        <v>1100000</v>
      </c>
    </row>
    <row r="1789" spans="1:18" x14ac:dyDescent="0.35">
      <c r="A1789" s="7">
        <v>1788</v>
      </c>
      <c r="B1789" s="9" t="s">
        <v>3559</v>
      </c>
      <c r="C1789" s="9">
        <v>9671364801</v>
      </c>
      <c r="D1789" s="9" t="s">
        <v>3560</v>
      </c>
      <c r="E1789" s="10">
        <v>1000000</v>
      </c>
      <c r="F1789" s="11" t="s">
        <v>3475</v>
      </c>
      <c r="G1789" s="9" t="str">
        <f t="shared" si="148"/>
        <v>U172917034</v>
      </c>
      <c r="H1789" s="9" t="s">
        <v>21</v>
      </c>
      <c r="I1789" s="12">
        <v>57</v>
      </c>
      <c r="J1789" s="10">
        <v>1000000</v>
      </c>
      <c r="K1789" s="13">
        <v>30871</v>
      </c>
      <c r="L1789" s="13">
        <v>49864</v>
      </c>
      <c r="M1789" s="12">
        <f t="shared" si="149"/>
        <v>52</v>
      </c>
      <c r="N1789" s="9">
        <v>100000</v>
      </c>
      <c r="O1789" s="12">
        <v>1</v>
      </c>
      <c r="P1789" s="9">
        <f t="shared" si="150"/>
        <v>100000</v>
      </c>
      <c r="Q1789" s="9">
        <f t="shared" si="147"/>
        <v>1100000</v>
      </c>
      <c r="R1789" s="10">
        <f t="shared" si="151"/>
        <v>1100000</v>
      </c>
    </row>
    <row r="1790" spans="1:18" x14ac:dyDescent="0.35">
      <c r="A1790" s="7">
        <v>1789</v>
      </c>
      <c r="B1790" s="9" t="s">
        <v>3561</v>
      </c>
      <c r="C1790" s="9">
        <v>9377442294</v>
      </c>
      <c r="D1790" s="9" t="s">
        <v>3562</v>
      </c>
      <c r="E1790" s="10">
        <v>1500000</v>
      </c>
      <c r="F1790" s="11" t="s">
        <v>3478</v>
      </c>
      <c r="G1790" s="9" t="str">
        <f t="shared" si="148"/>
        <v>U172727017</v>
      </c>
      <c r="H1790" s="9" t="s">
        <v>21</v>
      </c>
      <c r="I1790" s="12">
        <v>57</v>
      </c>
      <c r="J1790" s="10">
        <v>1500000</v>
      </c>
      <c r="K1790" s="13">
        <v>30871</v>
      </c>
      <c r="L1790" s="13">
        <v>49652</v>
      </c>
      <c r="M1790" s="12">
        <f t="shared" si="149"/>
        <v>51</v>
      </c>
      <c r="N1790" s="9">
        <v>150000</v>
      </c>
      <c r="O1790" s="12">
        <v>1</v>
      </c>
      <c r="P1790" s="9">
        <f t="shared" si="150"/>
        <v>150000</v>
      </c>
      <c r="Q1790" s="9">
        <f t="shared" si="147"/>
        <v>1650000</v>
      </c>
      <c r="R1790" s="10">
        <f t="shared" si="151"/>
        <v>1650000</v>
      </c>
    </row>
    <row r="1791" spans="1:18" x14ac:dyDescent="0.35">
      <c r="A1791" s="7">
        <v>1790</v>
      </c>
      <c r="B1791" s="9" t="s">
        <v>3563</v>
      </c>
      <c r="C1791" s="9">
        <v>9985175829</v>
      </c>
      <c r="D1791" s="9" t="s">
        <v>3564</v>
      </c>
      <c r="E1791" s="10">
        <v>1500000</v>
      </c>
      <c r="F1791" s="11" t="s">
        <v>3478</v>
      </c>
      <c r="G1791" s="9" t="str">
        <f t="shared" si="148"/>
        <v>U172461991</v>
      </c>
      <c r="H1791" s="9" t="s">
        <v>21</v>
      </c>
      <c r="I1791" s="12">
        <v>57</v>
      </c>
      <c r="J1791" s="10">
        <v>1500000</v>
      </c>
      <c r="K1791" s="13">
        <v>30871</v>
      </c>
      <c r="L1791" s="13">
        <v>49102</v>
      </c>
      <c r="M1791" s="12">
        <f t="shared" si="149"/>
        <v>49</v>
      </c>
      <c r="N1791" s="9">
        <v>75000</v>
      </c>
      <c r="O1791" s="12">
        <v>2</v>
      </c>
      <c r="P1791" s="9">
        <f t="shared" si="150"/>
        <v>150000</v>
      </c>
      <c r="Q1791" s="9">
        <f t="shared" si="147"/>
        <v>1650000</v>
      </c>
      <c r="R1791" s="10">
        <f t="shared" si="151"/>
        <v>1650000</v>
      </c>
    </row>
    <row r="1792" spans="1:18" x14ac:dyDescent="0.35">
      <c r="A1792" s="7">
        <v>1791</v>
      </c>
      <c r="B1792" s="9" t="s">
        <v>3565</v>
      </c>
      <c r="C1792" s="9">
        <v>7490044402</v>
      </c>
      <c r="D1792" s="9" t="s">
        <v>3566</v>
      </c>
      <c r="E1792" s="10">
        <v>210000</v>
      </c>
      <c r="F1792" s="11" t="s">
        <v>3475</v>
      </c>
      <c r="G1792" s="9" t="str">
        <f t="shared" si="148"/>
        <v>U172386652</v>
      </c>
      <c r="H1792" s="9" t="s">
        <v>21</v>
      </c>
      <c r="I1792" s="12">
        <v>57</v>
      </c>
      <c r="J1792" s="10">
        <v>210000</v>
      </c>
      <c r="K1792" s="13">
        <v>30871</v>
      </c>
      <c r="L1792" s="13">
        <v>52034</v>
      </c>
      <c r="M1792" s="12">
        <f t="shared" si="149"/>
        <v>57</v>
      </c>
      <c r="N1792" s="9">
        <v>1666</v>
      </c>
      <c r="O1792" s="12">
        <v>12</v>
      </c>
      <c r="P1792" s="9">
        <f t="shared" si="150"/>
        <v>19992</v>
      </c>
      <c r="Q1792" s="9">
        <f t="shared" si="147"/>
        <v>219912</v>
      </c>
      <c r="R1792" s="10">
        <f t="shared" si="151"/>
        <v>219912</v>
      </c>
    </row>
    <row r="1793" spans="1:18" x14ac:dyDescent="0.35">
      <c r="A1793" s="7">
        <v>1792</v>
      </c>
      <c r="B1793" s="9" t="s">
        <v>3567</v>
      </c>
      <c r="C1793" s="9">
        <v>9947281379</v>
      </c>
      <c r="D1793" s="9" t="s">
        <v>3568</v>
      </c>
      <c r="E1793" s="10">
        <v>1500000</v>
      </c>
      <c r="F1793" s="11" t="s">
        <v>3475</v>
      </c>
      <c r="G1793" s="9" t="str">
        <f t="shared" si="148"/>
        <v>U172158848</v>
      </c>
      <c r="H1793" s="9" t="s">
        <v>21</v>
      </c>
      <c r="I1793" s="12">
        <v>57</v>
      </c>
      <c r="J1793" s="10">
        <v>1500000</v>
      </c>
      <c r="K1793" s="13">
        <v>30871</v>
      </c>
      <c r="L1793" s="13">
        <v>49521</v>
      </c>
      <c r="M1793" s="12">
        <f t="shared" si="149"/>
        <v>51</v>
      </c>
      <c r="N1793" s="9">
        <v>12495</v>
      </c>
      <c r="O1793" s="12">
        <v>12</v>
      </c>
      <c r="P1793" s="9">
        <f t="shared" si="150"/>
        <v>149940</v>
      </c>
      <c r="Q1793" s="9">
        <f t="shared" ref="Q1793:Q1856" si="152">P1793*11</f>
        <v>1649340</v>
      </c>
      <c r="R1793" s="10">
        <f t="shared" si="151"/>
        <v>1649340</v>
      </c>
    </row>
    <row r="1794" spans="1:18" x14ac:dyDescent="0.35">
      <c r="A1794" s="7">
        <v>1793</v>
      </c>
      <c r="B1794" s="9" t="s">
        <v>3569</v>
      </c>
      <c r="C1794" s="9">
        <v>7038136136</v>
      </c>
      <c r="D1794" s="9" t="s">
        <v>3570</v>
      </c>
      <c r="E1794" s="10">
        <v>500000</v>
      </c>
      <c r="F1794" s="11" t="s">
        <v>3475</v>
      </c>
      <c r="G1794" s="9" t="str">
        <f t="shared" ref="G1794:G1857" si="153">B1794</f>
        <v>U172159180</v>
      </c>
      <c r="H1794" s="9" t="s">
        <v>21</v>
      </c>
      <c r="I1794" s="12">
        <v>57</v>
      </c>
      <c r="J1794" s="10">
        <v>500000</v>
      </c>
      <c r="K1794" s="13">
        <v>30871</v>
      </c>
      <c r="L1794" s="13">
        <v>49520</v>
      </c>
      <c r="M1794" s="12">
        <f t="shared" ref="M1794:M1857" si="154">ROUNDDOWN(YEARFRAC(K1794,L1794),0)</f>
        <v>51</v>
      </c>
      <c r="N1794" s="9">
        <v>50000</v>
      </c>
      <c r="O1794" s="12">
        <v>1</v>
      </c>
      <c r="P1794" s="9">
        <f t="shared" ref="P1794:P1857" si="155">O1794*N1794</f>
        <v>50000</v>
      </c>
      <c r="Q1794" s="9">
        <f t="shared" si="152"/>
        <v>550000</v>
      </c>
      <c r="R1794" s="10">
        <f t="shared" ref="R1794:R1857" si="156">MAX(Q1794,J1794)</f>
        <v>550000</v>
      </c>
    </row>
    <row r="1795" spans="1:18" x14ac:dyDescent="0.35">
      <c r="A1795" s="7">
        <v>1794</v>
      </c>
      <c r="B1795" s="9" t="s">
        <v>3571</v>
      </c>
      <c r="C1795" s="9">
        <v>7550327922</v>
      </c>
      <c r="D1795" s="9" t="s">
        <v>3572</v>
      </c>
      <c r="E1795" s="10">
        <v>483000</v>
      </c>
      <c r="F1795" s="11" t="s">
        <v>3475</v>
      </c>
      <c r="G1795" s="9" t="str">
        <f t="shared" si="153"/>
        <v>U172126605</v>
      </c>
      <c r="H1795" s="9" t="s">
        <v>21</v>
      </c>
      <c r="I1795" s="12">
        <v>57</v>
      </c>
      <c r="J1795" s="10">
        <v>483000</v>
      </c>
      <c r="K1795" s="13">
        <v>30871</v>
      </c>
      <c r="L1795" s="13">
        <v>51950</v>
      </c>
      <c r="M1795" s="12">
        <f t="shared" si="154"/>
        <v>57</v>
      </c>
      <c r="N1795" s="9">
        <v>3832</v>
      </c>
      <c r="O1795" s="12">
        <v>12</v>
      </c>
      <c r="P1795" s="9">
        <f t="shared" si="155"/>
        <v>45984</v>
      </c>
      <c r="Q1795" s="9">
        <f t="shared" si="152"/>
        <v>505824</v>
      </c>
      <c r="R1795" s="10">
        <f t="shared" si="156"/>
        <v>505824</v>
      </c>
    </row>
    <row r="1796" spans="1:18" x14ac:dyDescent="0.35">
      <c r="A1796" s="7">
        <v>1795</v>
      </c>
      <c r="B1796" s="9" t="s">
        <v>3573</v>
      </c>
      <c r="C1796" s="9">
        <v>9830243078</v>
      </c>
      <c r="D1796" s="9" t="s">
        <v>3574</v>
      </c>
      <c r="E1796" s="10">
        <v>1000000</v>
      </c>
      <c r="F1796" s="11" t="s">
        <v>3475</v>
      </c>
      <c r="G1796" s="9" t="str">
        <f t="shared" si="153"/>
        <v>U172078465</v>
      </c>
      <c r="H1796" s="9" t="s">
        <v>21</v>
      </c>
      <c r="I1796" s="12">
        <v>57</v>
      </c>
      <c r="J1796" s="10">
        <v>1000000</v>
      </c>
      <c r="K1796" s="13">
        <v>30871</v>
      </c>
      <c r="L1796" s="13">
        <v>49511</v>
      </c>
      <c r="M1796" s="12">
        <f t="shared" si="154"/>
        <v>51</v>
      </c>
      <c r="N1796" s="9">
        <v>100000</v>
      </c>
      <c r="O1796" s="12">
        <v>1</v>
      </c>
      <c r="P1796" s="9">
        <f t="shared" si="155"/>
        <v>100000</v>
      </c>
      <c r="Q1796" s="9">
        <f t="shared" si="152"/>
        <v>1100000</v>
      </c>
      <c r="R1796" s="10">
        <f t="shared" si="156"/>
        <v>1100000</v>
      </c>
    </row>
    <row r="1797" spans="1:18" x14ac:dyDescent="0.35">
      <c r="A1797" s="7">
        <v>1796</v>
      </c>
      <c r="B1797" s="9" t="s">
        <v>3575</v>
      </c>
      <c r="C1797" s="9">
        <v>9872594914</v>
      </c>
      <c r="D1797" s="9" t="s">
        <v>3576</v>
      </c>
      <c r="E1797" s="10">
        <v>1000000</v>
      </c>
      <c r="F1797" s="11" t="s">
        <v>3475</v>
      </c>
      <c r="G1797" s="9" t="str">
        <f t="shared" si="153"/>
        <v>U172098788</v>
      </c>
      <c r="H1797" s="9" t="s">
        <v>21</v>
      </c>
      <c r="I1797" s="12">
        <v>57</v>
      </c>
      <c r="J1797" s="10">
        <v>1000000</v>
      </c>
      <c r="K1797" s="13">
        <v>30871</v>
      </c>
      <c r="L1797" s="13">
        <v>49704</v>
      </c>
      <c r="M1797" s="12">
        <f t="shared" si="154"/>
        <v>51</v>
      </c>
      <c r="N1797" s="9">
        <v>100000</v>
      </c>
      <c r="O1797" s="12">
        <v>1</v>
      </c>
      <c r="P1797" s="9">
        <f t="shared" si="155"/>
        <v>100000</v>
      </c>
      <c r="Q1797" s="9">
        <f t="shared" si="152"/>
        <v>1100000</v>
      </c>
      <c r="R1797" s="10">
        <f t="shared" si="156"/>
        <v>1100000</v>
      </c>
    </row>
    <row r="1798" spans="1:18" x14ac:dyDescent="0.35">
      <c r="A1798" s="7">
        <v>1797</v>
      </c>
      <c r="B1798" s="9" t="s">
        <v>3577</v>
      </c>
      <c r="C1798" s="9">
        <v>8252225031</v>
      </c>
      <c r="D1798" s="9" t="s">
        <v>3578</v>
      </c>
      <c r="E1798" s="10">
        <v>500000</v>
      </c>
      <c r="F1798" s="11" t="s">
        <v>3475</v>
      </c>
      <c r="G1798" s="9" t="str">
        <f t="shared" si="153"/>
        <v>U172087359</v>
      </c>
      <c r="H1798" s="9" t="s">
        <v>21</v>
      </c>
      <c r="I1798" s="12">
        <v>57</v>
      </c>
      <c r="J1798" s="10">
        <v>500000</v>
      </c>
      <c r="K1798" s="13">
        <v>30871</v>
      </c>
      <c r="L1798" s="13">
        <v>49511</v>
      </c>
      <c r="M1798" s="12">
        <f t="shared" si="154"/>
        <v>51</v>
      </c>
      <c r="N1798" s="9">
        <v>50000</v>
      </c>
      <c r="O1798" s="12">
        <v>1</v>
      </c>
      <c r="P1798" s="9">
        <f t="shared" si="155"/>
        <v>50000</v>
      </c>
      <c r="Q1798" s="9">
        <f t="shared" si="152"/>
        <v>550000</v>
      </c>
      <c r="R1798" s="10">
        <f t="shared" si="156"/>
        <v>550000</v>
      </c>
    </row>
    <row r="1799" spans="1:18" x14ac:dyDescent="0.35">
      <c r="A1799" s="7">
        <v>1798</v>
      </c>
      <c r="B1799" s="9" t="s">
        <v>3579</v>
      </c>
      <c r="C1799" s="9">
        <v>8789784572</v>
      </c>
      <c r="D1799" s="9" t="s">
        <v>3580</v>
      </c>
      <c r="E1799" s="10">
        <v>5000000</v>
      </c>
      <c r="F1799" s="11" t="s">
        <v>3498</v>
      </c>
      <c r="G1799" s="9" t="str">
        <f t="shared" si="153"/>
        <v>U172082008</v>
      </c>
      <c r="H1799" s="9" t="s">
        <v>21</v>
      </c>
      <c r="I1799" s="12">
        <v>57</v>
      </c>
      <c r="J1799" s="10">
        <v>5000000</v>
      </c>
      <c r="K1799" s="13">
        <v>30871</v>
      </c>
      <c r="L1799" s="13">
        <v>49733</v>
      </c>
      <c r="M1799" s="12">
        <f t="shared" si="154"/>
        <v>51</v>
      </c>
      <c r="N1799" s="9">
        <v>500000</v>
      </c>
      <c r="O1799" s="12">
        <v>1</v>
      </c>
      <c r="P1799" s="9">
        <f t="shared" si="155"/>
        <v>500000</v>
      </c>
      <c r="Q1799" s="9">
        <f t="shared" si="152"/>
        <v>5500000</v>
      </c>
      <c r="R1799" s="10">
        <f t="shared" si="156"/>
        <v>5500000</v>
      </c>
    </row>
    <row r="1800" spans="1:18" x14ac:dyDescent="0.35">
      <c r="A1800" s="7">
        <v>1799</v>
      </c>
      <c r="B1800" s="9" t="s">
        <v>3581</v>
      </c>
      <c r="C1800" s="9">
        <v>9953831276</v>
      </c>
      <c r="D1800" s="9" t="s">
        <v>3582</v>
      </c>
      <c r="E1800" s="10">
        <v>500000</v>
      </c>
      <c r="F1800" s="11" t="s">
        <v>3475</v>
      </c>
      <c r="G1800" s="9" t="str">
        <f t="shared" si="153"/>
        <v>U172077958</v>
      </c>
      <c r="H1800" s="9" t="s">
        <v>21</v>
      </c>
      <c r="I1800" s="12">
        <v>57</v>
      </c>
      <c r="J1800" s="10">
        <v>500000</v>
      </c>
      <c r="K1800" s="13">
        <v>30871</v>
      </c>
      <c r="L1800" s="13">
        <v>49519</v>
      </c>
      <c r="M1800" s="12">
        <f t="shared" si="154"/>
        <v>51</v>
      </c>
      <c r="N1800" s="9">
        <v>50000</v>
      </c>
      <c r="O1800" s="12">
        <v>1</v>
      </c>
      <c r="P1800" s="9">
        <f t="shared" si="155"/>
        <v>50000</v>
      </c>
      <c r="Q1800" s="9">
        <f t="shared" si="152"/>
        <v>550000</v>
      </c>
      <c r="R1800" s="10">
        <f t="shared" si="156"/>
        <v>550000</v>
      </c>
    </row>
    <row r="1801" spans="1:18" x14ac:dyDescent="0.35">
      <c r="A1801" s="7">
        <v>1800</v>
      </c>
      <c r="B1801" s="9" t="s">
        <v>3583</v>
      </c>
      <c r="C1801" s="9">
        <v>7665363908</v>
      </c>
      <c r="D1801" s="9" t="s">
        <v>3584</v>
      </c>
      <c r="E1801" s="10">
        <v>500000</v>
      </c>
      <c r="F1801" s="11" t="s">
        <v>3475</v>
      </c>
      <c r="G1801" s="9" t="str">
        <f t="shared" si="153"/>
        <v>U167480602</v>
      </c>
      <c r="H1801" s="9" t="s">
        <v>21</v>
      </c>
      <c r="I1801" s="12">
        <v>57</v>
      </c>
      <c r="J1801" s="10">
        <v>500000</v>
      </c>
      <c r="K1801" s="13">
        <v>30871</v>
      </c>
      <c r="L1801" s="13">
        <v>49870</v>
      </c>
      <c r="M1801" s="12">
        <f t="shared" si="154"/>
        <v>52</v>
      </c>
      <c r="N1801" s="9">
        <v>50000</v>
      </c>
      <c r="O1801" s="12">
        <v>1</v>
      </c>
      <c r="P1801" s="9">
        <f t="shared" si="155"/>
        <v>50000</v>
      </c>
      <c r="Q1801" s="9">
        <f t="shared" si="152"/>
        <v>550000</v>
      </c>
      <c r="R1801" s="10">
        <f t="shared" si="156"/>
        <v>550000</v>
      </c>
    </row>
    <row r="1802" spans="1:18" x14ac:dyDescent="0.35">
      <c r="A1802" s="7">
        <v>1801</v>
      </c>
      <c r="B1802" s="9" t="s">
        <v>3585</v>
      </c>
      <c r="C1802" s="9">
        <v>9878977997</v>
      </c>
      <c r="D1802" s="9" t="s">
        <v>3586</v>
      </c>
      <c r="E1802" s="10">
        <v>2000000</v>
      </c>
      <c r="F1802" s="11" t="s">
        <v>3475</v>
      </c>
      <c r="G1802" s="9" t="str">
        <f t="shared" si="153"/>
        <v>U167478685</v>
      </c>
      <c r="H1802" s="9" t="s">
        <v>21</v>
      </c>
      <c r="I1802" s="12">
        <v>57</v>
      </c>
      <c r="J1802" s="10">
        <v>2000000</v>
      </c>
      <c r="K1802" s="13">
        <v>30871</v>
      </c>
      <c r="L1802" s="13">
        <v>49869</v>
      </c>
      <c r="M1802" s="12">
        <f t="shared" si="154"/>
        <v>52</v>
      </c>
      <c r="N1802" s="9">
        <v>200000</v>
      </c>
      <c r="O1802" s="12">
        <v>1</v>
      </c>
      <c r="P1802" s="9">
        <f t="shared" si="155"/>
        <v>200000</v>
      </c>
      <c r="Q1802" s="9">
        <f t="shared" si="152"/>
        <v>2200000</v>
      </c>
      <c r="R1802" s="10">
        <f t="shared" si="156"/>
        <v>2200000</v>
      </c>
    </row>
    <row r="1803" spans="1:18" x14ac:dyDescent="0.35">
      <c r="A1803" s="7">
        <v>1802</v>
      </c>
      <c r="B1803" s="9" t="s">
        <v>3587</v>
      </c>
      <c r="C1803" s="9">
        <v>8768717896</v>
      </c>
      <c r="D1803" s="9" t="s">
        <v>3588</v>
      </c>
      <c r="E1803" s="10">
        <v>1000000</v>
      </c>
      <c r="F1803" s="11" t="s">
        <v>3478</v>
      </c>
      <c r="G1803" s="9" t="str">
        <f t="shared" si="153"/>
        <v>U165392909</v>
      </c>
      <c r="H1803" s="9" t="s">
        <v>21</v>
      </c>
      <c r="I1803" s="12">
        <v>57</v>
      </c>
      <c r="J1803" s="10">
        <v>1000000</v>
      </c>
      <c r="K1803" s="13">
        <v>30871</v>
      </c>
      <c r="L1803" s="13">
        <v>48623</v>
      </c>
      <c r="M1803" s="12">
        <f t="shared" si="154"/>
        <v>48</v>
      </c>
      <c r="N1803" s="9">
        <v>100000</v>
      </c>
      <c r="O1803" s="12">
        <v>1</v>
      </c>
      <c r="P1803" s="9">
        <f t="shared" si="155"/>
        <v>100000</v>
      </c>
      <c r="Q1803" s="9">
        <f t="shared" si="152"/>
        <v>1100000</v>
      </c>
      <c r="R1803" s="10">
        <f t="shared" si="156"/>
        <v>1100000</v>
      </c>
    </row>
    <row r="1804" spans="1:18" x14ac:dyDescent="0.35">
      <c r="A1804" s="7">
        <v>1803</v>
      </c>
      <c r="B1804" s="9" t="s">
        <v>3589</v>
      </c>
      <c r="C1804" s="9">
        <v>9931766592</v>
      </c>
      <c r="D1804" s="9" t="s">
        <v>3590</v>
      </c>
      <c r="E1804" s="10">
        <v>500000</v>
      </c>
      <c r="F1804" s="11" t="s">
        <v>3475</v>
      </c>
      <c r="G1804" s="9" t="str">
        <f t="shared" si="153"/>
        <v>U204728748</v>
      </c>
      <c r="H1804" s="9" t="s">
        <v>21</v>
      </c>
      <c r="I1804" s="12">
        <v>57</v>
      </c>
      <c r="J1804" s="10">
        <v>500000</v>
      </c>
      <c r="K1804" s="13">
        <v>30871</v>
      </c>
      <c r="L1804" s="13">
        <v>49876</v>
      </c>
      <c r="M1804" s="12">
        <f t="shared" si="154"/>
        <v>52</v>
      </c>
      <c r="N1804" s="9">
        <v>50000</v>
      </c>
      <c r="O1804" s="12">
        <v>1</v>
      </c>
      <c r="P1804" s="9">
        <f t="shared" si="155"/>
        <v>50000</v>
      </c>
      <c r="Q1804" s="9">
        <f t="shared" si="152"/>
        <v>550000</v>
      </c>
      <c r="R1804" s="10">
        <f t="shared" si="156"/>
        <v>550000</v>
      </c>
    </row>
    <row r="1805" spans="1:18" x14ac:dyDescent="0.35">
      <c r="A1805" s="7">
        <v>1804</v>
      </c>
      <c r="B1805" s="9" t="s">
        <v>3591</v>
      </c>
      <c r="C1805" s="9">
        <v>9910478780</v>
      </c>
      <c r="D1805" s="9" t="s">
        <v>3592</v>
      </c>
      <c r="E1805" s="10">
        <v>609000</v>
      </c>
      <c r="F1805" s="11" t="s">
        <v>3475</v>
      </c>
      <c r="G1805" s="9" t="str">
        <f t="shared" si="153"/>
        <v>U163845555</v>
      </c>
      <c r="H1805" s="9" t="s">
        <v>21</v>
      </c>
      <c r="I1805" s="12">
        <v>57</v>
      </c>
      <c r="J1805" s="10">
        <v>609000</v>
      </c>
      <c r="K1805" s="13">
        <v>30871</v>
      </c>
      <c r="L1805" s="13">
        <v>51921</v>
      </c>
      <c r="M1805" s="12">
        <f t="shared" si="154"/>
        <v>57</v>
      </c>
      <c r="N1805" s="9">
        <v>4831</v>
      </c>
      <c r="O1805" s="12">
        <v>12</v>
      </c>
      <c r="P1805" s="9">
        <f t="shared" si="155"/>
        <v>57972</v>
      </c>
      <c r="Q1805" s="9">
        <f t="shared" si="152"/>
        <v>637692</v>
      </c>
      <c r="R1805" s="10">
        <f t="shared" si="156"/>
        <v>637692</v>
      </c>
    </row>
    <row r="1806" spans="1:18" x14ac:dyDescent="0.35">
      <c r="A1806" s="7">
        <v>1805</v>
      </c>
      <c r="B1806" s="9" t="s">
        <v>3593</v>
      </c>
      <c r="C1806" s="9">
        <v>9860072606</v>
      </c>
      <c r="D1806" s="9" t="s">
        <v>3594</v>
      </c>
      <c r="E1806" s="10">
        <v>1000000</v>
      </c>
      <c r="F1806" s="11" t="s">
        <v>3475</v>
      </c>
      <c r="G1806" s="9" t="str">
        <f t="shared" si="153"/>
        <v>U214084582</v>
      </c>
      <c r="H1806" s="9" t="s">
        <v>21</v>
      </c>
      <c r="I1806" s="12">
        <v>57</v>
      </c>
      <c r="J1806" s="10">
        <v>1000000</v>
      </c>
      <c r="K1806" s="13">
        <v>30871</v>
      </c>
      <c r="L1806" s="13">
        <v>49880</v>
      </c>
      <c r="M1806" s="12">
        <f t="shared" si="154"/>
        <v>52</v>
      </c>
      <c r="N1806" s="9">
        <v>50000</v>
      </c>
      <c r="O1806" s="12">
        <v>1</v>
      </c>
      <c r="P1806" s="9">
        <f t="shared" si="155"/>
        <v>50000</v>
      </c>
      <c r="Q1806" s="9">
        <f t="shared" si="152"/>
        <v>550000</v>
      </c>
      <c r="R1806" s="10">
        <f t="shared" si="156"/>
        <v>1000000</v>
      </c>
    </row>
    <row r="1807" spans="1:18" x14ac:dyDescent="0.35">
      <c r="A1807" s="7">
        <v>1806</v>
      </c>
      <c r="B1807" s="9" t="s">
        <v>3595</v>
      </c>
      <c r="C1807" s="9">
        <v>7999738801</v>
      </c>
      <c r="D1807" s="9" t="s">
        <v>3596</v>
      </c>
      <c r="E1807" s="10">
        <v>2000000</v>
      </c>
      <c r="F1807" s="11" t="s">
        <v>3475</v>
      </c>
      <c r="G1807" s="9" t="str">
        <f t="shared" si="153"/>
        <v>U163055879</v>
      </c>
      <c r="H1807" s="9" t="s">
        <v>21</v>
      </c>
      <c r="I1807" s="12">
        <v>57</v>
      </c>
      <c r="J1807" s="10">
        <v>2000000</v>
      </c>
      <c r="K1807" s="13">
        <v>30871</v>
      </c>
      <c r="L1807" s="13">
        <v>49862</v>
      </c>
      <c r="M1807" s="12">
        <f t="shared" si="154"/>
        <v>51</v>
      </c>
      <c r="N1807" s="9">
        <v>200000</v>
      </c>
      <c r="O1807" s="12">
        <v>1</v>
      </c>
      <c r="P1807" s="9">
        <f t="shared" si="155"/>
        <v>200000</v>
      </c>
      <c r="Q1807" s="9">
        <f t="shared" si="152"/>
        <v>2200000</v>
      </c>
      <c r="R1807" s="10">
        <f t="shared" si="156"/>
        <v>2200000</v>
      </c>
    </row>
    <row r="1808" spans="1:18" x14ac:dyDescent="0.35">
      <c r="A1808" s="7">
        <v>1807</v>
      </c>
      <c r="B1808" s="9" t="s">
        <v>3597</v>
      </c>
      <c r="C1808" s="9">
        <v>9936652700</v>
      </c>
      <c r="D1808" s="9" t="s">
        <v>3598</v>
      </c>
      <c r="E1808" s="10">
        <v>1000000</v>
      </c>
      <c r="F1808" s="11" t="s">
        <v>3475</v>
      </c>
      <c r="G1808" s="9" t="str">
        <f t="shared" si="153"/>
        <v>U163056506</v>
      </c>
      <c r="H1808" s="9" t="s">
        <v>21</v>
      </c>
      <c r="I1808" s="12">
        <v>57</v>
      </c>
      <c r="J1808" s="10">
        <v>1000000</v>
      </c>
      <c r="K1808" s="13">
        <v>30871</v>
      </c>
      <c r="L1808" s="13">
        <v>49871</v>
      </c>
      <c r="M1808" s="12">
        <f t="shared" si="154"/>
        <v>52</v>
      </c>
      <c r="N1808" s="9">
        <v>100000</v>
      </c>
      <c r="O1808" s="12">
        <v>1</v>
      </c>
      <c r="P1808" s="9">
        <f t="shared" si="155"/>
        <v>100000</v>
      </c>
      <c r="Q1808" s="9">
        <f t="shared" si="152"/>
        <v>1100000</v>
      </c>
      <c r="R1808" s="10">
        <f t="shared" si="156"/>
        <v>1100000</v>
      </c>
    </row>
    <row r="1809" spans="1:18" x14ac:dyDescent="0.35">
      <c r="A1809" s="7">
        <v>1808</v>
      </c>
      <c r="B1809" s="9" t="s">
        <v>3599</v>
      </c>
      <c r="C1809" s="9">
        <v>9813712839</v>
      </c>
      <c r="D1809" s="9" t="s">
        <v>3600</v>
      </c>
      <c r="E1809" s="10">
        <v>500000</v>
      </c>
      <c r="F1809" s="11" t="s">
        <v>3475</v>
      </c>
      <c r="G1809" s="9" t="str">
        <f t="shared" si="153"/>
        <v>U163048611</v>
      </c>
      <c r="H1809" s="9" t="s">
        <v>21</v>
      </c>
      <c r="I1809" s="12">
        <v>57</v>
      </c>
      <c r="J1809" s="10">
        <v>500000</v>
      </c>
      <c r="K1809" s="13">
        <v>30871</v>
      </c>
      <c r="L1809" s="13">
        <v>49882</v>
      </c>
      <c r="M1809" s="12">
        <f t="shared" si="154"/>
        <v>52</v>
      </c>
      <c r="N1809" s="9">
        <v>50000</v>
      </c>
      <c r="O1809" s="12">
        <v>1</v>
      </c>
      <c r="P1809" s="9">
        <f t="shared" si="155"/>
        <v>50000</v>
      </c>
      <c r="Q1809" s="9">
        <f t="shared" si="152"/>
        <v>550000</v>
      </c>
      <c r="R1809" s="10">
        <f t="shared" si="156"/>
        <v>550000</v>
      </c>
    </row>
    <row r="1810" spans="1:18" x14ac:dyDescent="0.35">
      <c r="A1810" s="7">
        <v>1809</v>
      </c>
      <c r="B1810" s="9" t="s">
        <v>3601</v>
      </c>
      <c r="C1810" s="9">
        <v>9656292200</v>
      </c>
      <c r="D1810" s="9" t="s">
        <v>3602</v>
      </c>
      <c r="E1810" s="10">
        <v>750000</v>
      </c>
      <c r="F1810" s="11" t="s">
        <v>3475</v>
      </c>
      <c r="G1810" s="9" t="str">
        <f t="shared" si="153"/>
        <v>U163050269</v>
      </c>
      <c r="H1810" s="9" t="s">
        <v>21</v>
      </c>
      <c r="I1810" s="12">
        <v>57</v>
      </c>
      <c r="J1810" s="10">
        <v>750000</v>
      </c>
      <c r="K1810" s="13">
        <v>30871</v>
      </c>
      <c r="L1810" s="13">
        <v>49870</v>
      </c>
      <c r="M1810" s="12">
        <f t="shared" si="154"/>
        <v>52</v>
      </c>
      <c r="N1810" s="9">
        <v>50000</v>
      </c>
      <c r="O1810" s="12">
        <v>1</v>
      </c>
      <c r="P1810" s="9">
        <f t="shared" si="155"/>
        <v>50000</v>
      </c>
      <c r="Q1810" s="9">
        <f t="shared" si="152"/>
        <v>550000</v>
      </c>
      <c r="R1810" s="10">
        <f t="shared" si="156"/>
        <v>750000</v>
      </c>
    </row>
    <row r="1811" spans="1:18" x14ac:dyDescent="0.35">
      <c r="A1811" s="7">
        <v>1810</v>
      </c>
      <c r="B1811" s="9" t="s">
        <v>3603</v>
      </c>
      <c r="C1811" s="9">
        <v>9897676105</v>
      </c>
      <c r="D1811" s="9" t="s">
        <v>3604</v>
      </c>
      <c r="E1811" s="10">
        <v>1500000</v>
      </c>
      <c r="F1811" s="11" t="s">
        <v>3478</v>
      </c>
      <c r="G1811" s="9" t="str">
        <f t="shared" si="153"/>
        <v>U162594153</v>
      </c>
      <c r="H1811" s="9" t="s">
        <v>21</v>
      </c>
      <c r="I1811" s="12">
        <v>57</v>
      </c>
      <c r="J1811" s="10">
        <v>1500000</v>
      </c>
      <c r="K1811" s="13">
        <v>30871</v>
      </c>
      <c r="L1811" s="13">
        <v>48966</v>
      </c>
      <c r="M1811" s="12">
        <f t="shared" si="154"/>
        <v>49</v>
      </c>
      <c r="N1811" s="9">
        <v>150000</v>
      </c>
      <c r="O1811" s="12">
        <v>1</v>
      </c>
      <c r="P1811" s="9">
        <f t="shared" si="155"/>
        <v>150000</v>
      </c>
      <c r="Q1811" s="9">
        <f t="shared" si="152"/>
        <v>1650000</v>
      </c>
      <c r="R1811" s="10">
        <f t="shared" si="156"/>
        <v>1650000</v>
      </c>
    </row>
    <row r="1812" spans="1:18" x14ac:dyDescent="0.35">
      <c r="A1812" s="7">
        <v>1811</v>
      </c>
      <c r="B1812" s="9" t="s">
        <v>3605</v>
      </c>
      <c r="C1812" s="9">
        <v>9967488683</v>
      </c>
      <c r="D1812" s="9" t="s">
        <v>3606</v>
      </c>
      <c r="E1812" s="10">
        <v>500000</v>
      </c>
      <c r="F1812" s="11" t="s">
        <v>3478</v>
      </c>
      <c r="G1812" s="9" t="str">
        <f t="shared" si="153"/>
        <v>U162533033</v>
      </c>
      <c r="H1812" s="9" t="s">
        <v>21</v>
      </c>
      <c r="I1812" s="12">
        <v>57</v>
      </c>
      <c r="J1812" s="10">
        <v>500000</v>
      </c>
      <c r="K1812" s="13">
        <v>30871</v>
      </c>
      <c r="L1812" s="13">
        <v>49135</v>
      </c>
      <c r="M1812" s="12">
        <f t="shared" si="154"/>
        <v>50</v>
      </c>
      <c r="N1812" s="9">
        <v>50000</v>
      </c>
      <c r="O1812" s="12">
        <v>1</v>
      </c>
      <c r="P1812" s="9">
        <f t="shared" si="155"/>
        <v>50000</v>
      </c>
      <c r="Q1812" s="9">
        <f t="shared" si="152"/>
        <v>550000</v>
      </c>
      <c r="R1812" s="10">
        <f t="shared" si="156"/>
        <v>550000</v>
      </c>
    </row>
    <row r="1813" spans="1:18" x14ac:dyDescent="0.35">
      <c r="A1813" s="7">
        <v>1812</v>
      </c>
      <c r="B1813" s="9" t="s">
        <v>3607</v>
      </c>
      <c r="C1813" s="9">
        <v>9123221237</v>
      </c>
      <c r="D1813" s="9" t="s">
        <v>3608</v>
      </c>
      <c r="E1813" s="10">
        <v>600000</v>
      </c>
      <c r="F1813" s="11" t="s">
        <v>3475</v>
      </c>
      <c r="G1813" s="9" t="str">
        <f t="shared" si="153"/>
        <v>U162512339</v>
      </c>
      <c r="H1813" s="9" t="s">
        <v>21</v>
      </c>
      <c r="I1813" s="12">
        <v>57</v>
      </c>
      <c r="J1813" s="10">
        <v>600000</v>
      </c>
      <c r="K1813" s="13">
        <v>30871</v>
      </c>
      <c r="L1813" s="13">
        <v>51675</v>
      </c>
      <c r="M1813" s="12">
        <f t="shared" si="154"/>
        <v>56</v>
      </c>
      <c r="N1813" s="9">
        <v>4998</v>
      </c>
      <c r="O1813" s="12">
        <v>12</v>
      </c>
      <c r="P1813" s="9">
        <f t="shared" si="155"/>
        <v>59976</v>
      </c>
      <c r="Q1813" s="9">
        <f t="shared" si="152"/>
        <v>659736</v>
      </c>
      <c r="R1813" s="10">
        <f t="shared" si="156"/>
        <v>659736</v>
      </c>
    </row>
    <row r="1814" spans="1:18" x14ac:dyDescent="0.35">
      <c r="A1814" s="7">
        <v>1813</v>
      </c>
      <c r="B1814" s="9" t="s">
        <v>3609</v>
      </c>
      <c r="C1814" s="9">
        <v>9868082834</v>
      </c>
      <c r="D1814" s="9" t="s">
        <v>3610</v>
      </c>
      <c r="E1814" s="10">
        <v>2500000</v>
      </c>
      <c r="F1814" s="11" t="s">
        <v>3498</v>
      </c>
      <c r="G1814" s="9" t="str">
        <f t="shared" si="153"/>
        <v>U162302633</v>
      </c>
      <c r="H1814" s="9" t="s">
        <v>21</v>
      </c>
      <c r="I1814" s="12">
        <v>57</v>
      </c>
      <c r="J1814" s="10">
        <v>2500000</v>
      </c>
      <c r="K1814" s="13">
        <v>30871</v>
      </c>
      <c r="L1814" s="13">
        <v>49514</v>
      </c>
      <c r="M1814" s="12">
        <f t="shared" si="154"/>
        <v>51</v>
      </c>
      <c r="N1814" s="9">
        <v>250000</v>
      </c>
      <c r="O1814" s="12">
        <v>1</v>
      </c>
      <c r="P1814" s="9">
        <f t="shared" si="155"/>
        <v>250000</v>
      </c>
      <c r="Q1814" s="9">
        <f t="shared" si="152"/>
        <v>2750000</v>
      </c>
      <c r="R1814" s="10">
        <f t="shared" si="156"/>
        <v>2750000</v>
      </c>
    </row>
    <row r="1815" spans="1:18" x14ac:dyDescent="0.35">
      <c r="A1815" s="7">
        <v>1814</v>
      </c>
      <c r="B1815" s="9" t="s">
        <v>3611</v>
      </c>
      <c r="C1815" s="9">
        <v>7358415551</v>
      </c>
      <c r="D1815" s="9" t="s">
        <v>3612</v>
      </c>
      <c r="E1815" s="10">
        <v>1000000</v>
      </c>
      <c r="F1815" s="11" t="s">
        <v>3475</v>
      </c>
      <c r="G1815" s="9" t="str">
        <f t="shared" si="153"/>
        <v>U162301993</v>
      </c>
      <c r="H1815" s="9" t="s">
        <v>21</v>
      </c>
      <c r="I1815" s="12">
        <v>57</v>
      </c>
      <c r="J1815" s="10">
        <v>1000000</v>
      </c>
      <c r="K1815" s="13">
        <v>30871</v>
      </c>
      <c r="L1815" s="13">
        <v>49687</v>
      </c>
      <c r="M1815" s="12">
        <f t="shared" si="154"/>
        <v>51</v>
      </c>
      <c r="N1815" s="9">
        <v>100000</v>
      </c>
      <c r="O1815" s="12">
        <v>1</v>
      </c>
      <c r="P1815" s="9">
        <f t="shared" si="155"/>
        <v>100000</v>
      </c>
      <c r="Q1815" s="9">
        <f t="shared" si="152"/>
        <v>1100000</v>
      </c>
      <c r="R1815" s="10">
        <f t="shared" si="156"/>
        <v>1100000</v>
      </c>
    </row>
    <row r="1816" spans="1:18" x14ac:dyDescent="0.35">
      <c r="A1816" s="7">
        <v>1815</v>
      </c>
      <c r="B1816" s="9" t="s">
        <v>3613</v>
      </c>
      <c r="C1816" s="9">
        <v>9433421067</v>
      </c>
      <c r="D1816" s="9" t="s">
        <v>3614</v>
      </c>
      <c r="E1816" s="10">
        <v>1800000</v>
      </c>
      <c r="F1816" s="11" t="s">
        <v>3475</v>
      </c>
      <c r="G1816" s="9" t="str">
        <f t="shared" si="153"/>
        <v>U162282326</v>
      </c>
      <c r="H1816" s="9" t="s">
        <v>21</v>
      </c>
      <c r="I1816" s="12">
        <v>57</v>
      </c>
      <c r="J1816" s="10">
        <v>1800000</v>
      </c>
      <c r="K1816" s="13">
        <v>30871</v>
      </c>
      <c r="L1816" s="13">
        <v>49752</v>
      </c>
      <c r="M1816" s="12">
        <f t="shared" si="154"/>
        <v>51</v>
      </c>
      <c r="N1816" s="9">
        <v>180000</v>
      </c>
      <c r="O1816" s="12">
        <v>1</v>
      </c>
      <c r="P1816" s="9">
        <f t="shared" si="155"/>
        <v>180000</v>
      </c>
      <c r="Q1816" s="9">
        <f t="shared" si="152"/>
        <v>1980000</v>
      </c>
      <c r="R1816" s="10">
        <f t="shared" si="156"/>
        <v>1980000</v>
      </c>
    </row>
    <row r="1817" spans="1:18" x14ac:dyDescent="0.35">
      <c r="A1817" s="7">
        <v>1816</v>
      </c>
      <c r="B1817" s="9" t="s">
        <v>3615</v>
      </c>
      <c r="C1817" s="9">
        <v>9845155333</v>
      </c>
      <c r="D1817" s="9" t="s">
        <v>3616</v>
      </c>
      <c r="E1817" s="10">
        <v>1000000</v>
      </c>
      <c r="F1817" s="11" t="s">
        <v>3475</v>
      </c>
      <c r="G1817" s="9" t="str">
        <f t="shared" si="153"/>
        <v>U162273393</v>
      </c>
      <c r="H1817" s="9" t="s">
        <v>21</v>
      </c>
      <c r="I1817" s="12">
        <v>57</v>
      </c>
      <c r="J1817" s="10">
        <v>1000000</v>
      </c>
      <c r="K1817" s="13">
        <v>30871</v>
      </c>
      <c r="L1817" s="13">
        <v>49819</v>
      </c>
      <c r="M1817" s="12">
        <f t="shared" si="154"/>
        <v>51</v>
      </c>
      <c r="N1817" s="9">
        <v>100000</v>
      </c>
      <c r="O1817" s="12">
        <v>1</v>
      </c>
      <c r="P1817" s="9">
        <f t="shared" si="155"/>
        <v>100000</v>
      </c>
      <c r="Q1817" s="9">
        <f t="shared" si="152"/>
        <v>1100000</v>
      </c>
      <c r="R1817" s="10">
        <f t="shared" si="156"/>
        <v>1100000</v>
      </c>
    </row>
    <row r="1818" spans="1:18" x14ac:dyDescent="0.35">
      <c r="A1818" s="7">
        <v>1817</v>
      </c>
      <c r="B1818" s="9" t="s">
        <v>3617</v>
      </c>
      <c r="C1818" s="9">
        <v>9163514116</v>
      </c>
      <c r="D1818" s="9" t="s">
        <v>3618</v>
      </c>
      <c r="E1818" s="10">
        <v>500000</v>
      </c>
      <c r="F1818" s="11" t="s">
        <v>3475</v>
      </c>
      <c r="G1818" s="9" t="str">
        <f t="shared" si="153"/>
        <v>U162224818</v>
      </c>
      <c r="H1818" s="9" t="s">
        <v>21</v>
      </c>
      <c r="I1818" s="12">
        <v>57</v>
      </c>
      <c r="J1818" s="10">
        <v>500000</v>
      </c>
      <c r="K1818" s="13">
        <v>30871</v>
      </c>
      <c r="L1818" s="13">
        <v>49512</v>
      </c>
      <c r="M1818" s="12">
        <f t="shared" si="154"/>
        <v>51</v>
      </c>
      <c r="N1818" s="9">
        <v>50000</v>
      </c>
      <c r="O1818" s="12">
        <v>1</v>
      </c>
      <c r="P1818" s="9">
        <f t="shared" si="155"/>
        <v>50000</v>
      </c>
      <c r="Q1818" s="9">
        <f t="shared" si="152"/>
        <v>550000</v>
      </c>
      <c r="R1818" s="10">
        <f t="shared" si="156"/>
        <v>550000</v>
      </c>
    </row>
    <row r="1819" spans="1:18" x14ac:dyDescent="0.35">
      <c r="A1819" s="7">
        <v>1818</v>
      </c>
      <c r="B1819" s="9" t="s">
        <v>3619</v>
      </c>
      <c r="C1819" s="9">
        <v>9769877826</v>
      </c>
      <c r="D1819" s="9" t="s">
        <v>3620</v>
      </c>
      <c r="E1819" s="10">
        <v>450000</v>
      </c>
      <c r="F1819" s="11" t="s">
        <v>3475</v>
      </c>
      <c r="G1819" s="9" t="str">
        <f t="shared" si="153"/>
        <v>U162156944</v>
      </c>
      <c r="H1819" s="9" t="s">
        <v>21</v>
      </c>
      <c r="I1819" s="12">
        <v>57</v>
      </c>
      <c r="J1819" s="10">
        <v>450000</v>
      </c>
      <c r="K1819" s="13">
        <v>30871</v>
      </c>
      <c r="L1819" s="13">
        <v>53475</v>
      </c>
      <c r="M1819" s="12">
        <f t="shared" si="154"/>
        <v>61</v>
      </c>
      <c r="N1819" s="9">
        <v>2999</v>
      </c>
      <c r="O1819" s="12">
        <v>12</v>
      </c>
      <c r="P1819" s="9">
        <f t="shared" si="155"/>
        <v>35988</v>
      </c>
      <c r="Q1819" s="9">
        <f t="shared" si="152"/>
        <v>395868</v>
      </c>
      <c r="R1819" s="10">
        <f t="shared" si="156"/>
        <v>450000</v>
      </c>
    </row>
    <row r="1820" spans="1:18" x14ac:dyDescent="0.35">
      <c r="A1820" s="7">
        <v>1819</v>
      </c>
      <c r="B1820" s="9" t="s">
        <v>3621</v>
      </c>
      <c r="C1820" s="9">
        <v>9470370527</v>
      </c>
      <c r="D1820" s="9" t="s">
        <v>3622</v>
      </c>
      <c r="E1820" s="10">
        <v>2000000</v>
      </c>
      <c r="F1820" s="11" t="s">
        <v>3475</v>
      </c>
      <c r="G1820" s="9" t="str">
        <f t="shared" si="153"/>
        <v>U069305694</v>
      </c>
      <c r="H1820" s="9" t="s">
        <v>21</v>
      </c>
      <c r="I1820" s="12">
        <v>57</v>
      </c>
      <c r="J1820" s="10">
        <v>2000000</v>
      </c>
      <c r="K1820" s="13">
        <v>30871</v>
      </c>
      <c r="L1820" s="13">
        <v>49861</v>
      </c>
      <c r="M1820" s="12">
        <f t="shared" si="154"/>
        <v>51</v>
      </c>
      <c r="N1820" s="9">
        <v>200000</v>
      </c>
      <c r="O1820" s="12">
        <v>1</v>
      </c>
      <c r="P1820" s="9">
        <f t="shared" si="155"/>
        <v>200000</v>
      </c>
      <c r="Q1820" s="9">
        <f t="shared" si="152"/>
        <v>2200000</v>
      </c>
      <c r="R1820" s="10">
        <f t="shared" si="156"/>
        <v>2200000</v>
      </c>
    </row>
    <row r="1821" spans="1:18" x14ac:dyDescent="0.35">
      <c r="A1821" s="7">
        <v>1820</v>
      </c>
      <c r="B1821" s="9" t="s">
        <v>3623</v>
      </c>
      <c r="C1821" s="9">
        <v>9446136829</v>
      </c>
      <c r="D1821" s="9" t="s">
        <v>3624</v>
      </c>
      <c r="E1821" s="10">
        <v>2000000</v>
      </c>
      <c r="F1821" s="11" t="s">
        <v>3475</v>
      </c>
      <c r="G1821" s="9" t="str">
        <f t="shared" si="153"/>
        <v>U153312124</v>
      </c>
      <c r="H1821" s="9" t="s">
        <v>21</v>
      </c>
      <c r="I1821" s="12">
        <v>57</v>
      </c>
      <c r="J1821" s="10">
        <v>2000000</v>
      </c>
      <c r="K1821" s="13">
        <v>30871</v>
      </c>
      <c r="L1821" s="13">
        <v>49875</v>
      </c>
      <c r="M1821" s="12">
        <f t="shared" si="154"/>
        <v>52</v>
      </c>
      <c r="N1821" s="9">
        <v>200000</v>
      </c>
      <c r="O1821" s="12">
        <v>1</v>
      </c>
      <c r="P1821" s="9">
        <f t="shared" si="155"/>
        <v>200000</v>
      </c>
      <c r="Q1821" s="9">
        <f t="shared" si="152"/>
        <v>2200000</v>
      </c>
      <c r="R1821" s="10">
        <f t="shared" si="156"/>
        <v>2200000</v>
      </c>
    </row>
    <row r="1822" spans="1:18" x14ac:dyDescent="0.35">
      <c r="A1822" s="7">
        <v>1821</v>
      </c>
      <c r="B1822" s="9" t="s">
        <v>3625</v>
      </c>
      <c r="C1822" s="9">
        <v>7338035411</v>
      </c>
      <c r="D1822" s="9" t="s">
        <v>3626</v>
      </c>
      <c r="E1822" s="10">
        <v>600000</v>
      </c>
      <c r="F1822" s="11" t="s">
        <v>3475</v>
      </c>
      <c r="G1822" s="9" t="str">
        <f t="shared" si="153"/>
        <v>U153303201</v>
      </c>
      <c r="H1822" s="9" t="s">
        <v>21</v>
      </c>
      <c r="I1822" s="12">
        <v>57</v>
      </c>
      <c r="J1822" s="10">
        <v>600000</v>
      </c>
      <c r="K1822" s="13">
        <v>30871</v>
      </c>
      <c r="L1822" s="13">
        <v>49862</v>
      </c>
      <c r="M1822" s="12">
        <f t="shared" si="154"/>
        <v>51</v>
      </c>
      <c r="N1822" s="9">
        <v>60000</v>
      </c>
      <c r="O1822" s="12">
        <v>1</v>
      </c>
      <c r="P1822" s="9">
        <f t="shared" si="155"/>
        <v>60000</v>
      </c>
      <c r="Q1822" s="9">
        <f t="shared" si="152"/>
        <v>660000</v>
      </c>
      <c r="R1822" s="10">
        <f t="shared" si="156"/>
        <v>660000</v>
      </c>
    </row>
    <row r="1823" spans="1:18" x14ac:dyDescent="0.35">
      <c r="A1823" s="7">
        <v>1822</v>
      </c>
      <c r="B1823" s="9" t="s">
        <v>3627</v>
      </c>
      <c r="C1823" s="9">
        <v>8114033331</v>
      </c>
      <c r="D1823" s="9" t="s">
        <v>2980</v>
      </c>
      <c r="E1823" s="10">
        <v>1000000</v>
      </c>
      <c r="F1823" s="11" t="s">
        <v>3475</v>
      </c>
      <c r="G1823" s="9" t="str">
        <f t="shared" si="153"/>
        <v>U152536736</v>
      </c>
      <c r="H1823" s="9" t="s">
        <v>21</v>
      </c>
      <c r="I1823" s="12">
        <v>57</v>
      </c>
      <c r="J1823" s="10">
        <v>1000000</v>
      </c>
      <c r="K1823" s="13">
        <v>30871</v>
      </c>
      <c r="L1823" s="13">
        <v>49862</v>
      </c>
      <c r="M1823" s="12">
        <f t="shared" si="154"/>
        <v>51</v>
      </c>
      <c r="N1823" s="9">
        <v>100000</v>
      </c>
      <c r="O1823" s="12">
        <v>1</v>
      </c>
      <c r="P1823" s="9">
        <f t="shared" si="155"/>
        <v>100000</v>
      </c>
      <c r="Q1823" s="9">
        <f t="shared" si="152"/>
        <v>1100000</v>
      </c>
      <c r="R1823" s="10">
        <f t="shared" si="156"/>
        <v>1100000</v>
      </c>
    </row>
    <row r="1824" spans="1:18" x14ac:dyDescent="0.35">
      <c r="A1824" s="7">
        <v>1823</v>
      </c>
      <c r="B1824" s="9" t="s">
        <v>3628</v>
      </c>
      <c r="C1824" s="9">
        <v>8805123606</v>
      </c>
      <c r="D1824" s="9" t="s">
        <v>3629</v>
      </c>
      <c r="E1824" s="10">
        <v>1500000</v>
      </c>
      <c r="F1824" s="11" t="s">
        <v>3475</v>
      </c>
      <c r="G1824" s="9" t="str">
        <f t="shared" si="153"/>
        <v>U153302105</v>
      </c>
      <c r="H1824" s="9" t="s">
        <v>21</v>
      </c>
      <c r="I1824" s="12">
        <v>57</v>
      </c>
      <c r="J1824" s="10">
        <v>1500000</v>
      </c>
      <c r="K1824" s="13">
        <v>30871</v>
      </c>
      <c r="L1824" s="13">
        <v>49859</v>
      </c>
      <c r="M1824" s="12">
        <f t="shared" si="154"/>
        <v>51</v>
      </c>
      <c r="N1824" s="9">
        <v>50000</v>
      </c>
      <c r="O1824" s="12">
        <v>1</v>
      </c>
      <c r="P1824" s="9">
        <f t="shared" si="155"/>
        <v>50000</v>
      </c>
      <c r="Q1824" s="9">
        <f t="shared" si="152"/>
        <v>550000</v>
      </c>
      <c r="R1824" s="10">
        <f t="shared" si="156"/>
        <v>1500000</v>
      </c>
    </row>
    <row r="1825" spans="1:18" x14ac:dyDescent="0.35">
      <c r="A1825" s="7">
        <v>1824</v>
      </c>
      <c r="B1825" s="9" t="s">
        <v>3630</v>
      </c>
      <c r="C1825" s="9">
        <v>9993109191</v>
      </c>
      <c r="D1825" s="9" t="s">
        <v>3631</v>
      </c>
      <c r="E1825" s="10">
        <v>1000000</v>
      </c>
      <c r="F1825" s="11" t="s">
        <v>3478</v>
      </c>
      <c r="G1825" s="9" t="str">
        <f t="shared" si="153"/>
        <v>U152856966</v>
      </c>
      <c r="H1825" s="9" t="s">
        <v>21</v>
      </c>
      <c r="I1825" s="12">
        <v>57</v>
      </c>
      <c r="J1825" s="10">
        <v>1000000</v>
      </c>
      <c r="K1825" s="13">
        <v>30871</v>
      </c>
      <c r="L1825" s="13">
        <v>49084</v>
      </c>
      <c r="M1825" s="12">
        <f t="shared" si="154"/>
        <v>49</v>
      </c>
      <c r="N1825" s="9">
        <v>100000</v>
      </c>
      <c r="O1825" s="12">
        <v>1</v>
      </c>
      <c r="P1825" s="9">
        <f t="shared" si="155"/>
        <v>100000</v>
      </c>
      <c r="Q1825" s="9">
        <f t="shared" si="152"/>
        <v>1100000</v>
      </c>
      <c r="R1825" s="10">
        <f t="shared" si="156"/>
        <v>1100000</v>
      </c>
    </row>
    <row r="1826" spans="1:18" x14ac:dyDescent="0.35">
      <c r="A1826" s="7">
        <v>1825</v>
      </c>
      <c r="B1826" s="9" t="s">
        <v>3632</v>
      </c>
      <c r="C1826" s="9">
        <v>9932808040</v>
      </c>
      <c r="D1826" s="9" t="s">
        <v>3633</v>
      </c>
      <c r="E1826" s="10">
        <v>2000000</v>
      </c>
      <c r="F1826" s="11" t="s">
        <v>3478</v>
      </c>
      <c r="G1826" s="9" t="str">
        <f t="shared" si="153"/>
        <v>U152789745</v>
      </c>
      <c r="H1826" s="9" t="s">
        <v>21</v>
      </c>
      <c r="I1826" s="12">
        <v>57</v>
      </c>
      <c r="J1826" s="10">
        <v>2000000</v>
      </c>
      <c r="K1826" s="13">
        <v>30871</v>
      </c>
      <c r="L1826" s="13">
        <v>49128</v>
      </c>
      <c r="M1826" s="12">
        <f t="shared" si="154"/>
        <v>49</v>
      </c>
      <c r="N1826" s="9">
        <v>200000</v>
      </c>
      <c r="O1826" s="12">
        <v>1</v>
      </c>
      <c r="P1826" s="9">
        <f t="shared" si="155"/>
        <v>200000</v>
      </c>
      <c r="Q1826" s="9">
        <f t="shared" si="152"/>
        <v>2200000</v>
      </c>
      <c r="R1826" s="10">
        <f t="shared" si="156"/>
        <v>2200000</v>
      </c>
    </row>
    <row r="1827" spans="1:18" x14ac:dyDescent="0.35">
      <c r="A1827" s="7">
        <v>1826</v>
      </c>
      <c r="B1827" s="9" t="s">
        <v>3634</v>
      </c>
      <c r="C1827" s="9">
        <v>9050545006</v>
      </c>
      <c r="D1827" s="9" t="s">
        <v>3635</v>
      </c>
      <c r="E1827" s="10">
        <v>500000</v>
      </c>
      <c r="F1827" s="11" t="s">
        <v>3475</v>
      </c>
      <c r="G1827" s="9" t="str">
        <f t="shared" si="153"/>
        <v>U152630098</v>
      </c>
      <c r="H1827" s="9" t="s">
        <v>21</v>
      </c>
      <c r="I1827" s="12">
        <v>57</v>
      </c>
      <c r="J1827" s="10">
        <v>500000</v>
      </c>
      <c r="K1827" s="13">
        <v>30871</v>
      </c>
      <c r="L1827" s="13">
        <v>49732</v>
      </c>
      <c r="M1827" s="12">
        <f t="shared" si="154"/>
        <v>51</v>
      </c>
      <c r="N1827" s="9">
        <v>50000</v>
      </c>
      <c r="O1827" s="12">
        <v>1</v>
      </c>
      <c r="P1827" s="9">
        <f t="shared" si="155"/>
        <v>50000</v>
      </c>
      <c r="Q1827" s="9">
        <f t="shared" si="152"/>
        <v>550000</v>
      </c>
      <c r="R1827" s="10">
        <f t="shared" si="156"/>
        <v>550000</v>
      </c>
    </row>
    <row r="1828" spans="1:18" x14ac:dyDescent="0.35">
      <c r="A1828" s="7">
        <v>1827</v>
      </c>
      <c r="B1828" s="9" t="s">
        <v>3636</v>
      </c>
      <c r="C1828" s="9">
        <v>8729000046</v>
      </c>
      <c r="D1828" s="9" t="s">
        <v>3637</v>
      </c>
      <c r="E1828" s="10">
        <v>500000</v>
      </c>
      <c r="F1828" s="11" t="s">
        <v>3475</v>
      </c>
      <c r="G1828" s="9" t="str">
        <f t="shared" si="153"/>
        <v>U152458571</v>
      </c>
      <c r="H1828" s="9" t="s">
        <v>21</v>
      </c>
      <c r="I1828" s="12">
        <v>57</v>
      </c>
      <c r="J1828" s="10">
        <v>500000</v>
      </c>
      <c r="K1828" s="13">
        <v>30871</v>
      </c>
      <c r="L1828" s="13">
        <v>49510</v>
      </c>
      <c r="M1828" s="12">
        <f t="shared" si="154"/>
        <v>51</v>
      </c>
      <c r="N1828" s="9">
        <v>50000</v>
      </c>
      <c r="O1828" s="12">
        <v>1</v>
      </c>
      <c r="P1828" s="9">
        <f t="shared" si="155"/>
        <v>50000</v>
      </c>
      <c r="Q1828" s="9">
        <f t="shared" si="152"/>
        <v>550000</v>
      </c>
      <c r="R1828" s="10">
        <f t="shared" si="156"/>
        <v>550000</v>
      </c>
    </row>
    <row r="1829" spans="1:18" x14ac:dyDescent="0.35">
      <c r="A1829" s="7">
        <v>1828</v>
      </c>
      <c r="B1829" s="9" t="s">
        <v>3638</v>
      </c>
      <c r="C1829" s="9">
        <v>9859021444</v>
      </c>
      <c r="D1829" s="9" t="s">
        <v>3639</v>
      </c>
      <c r="E1829" s="10">
        <v>2000000</v>
      </c>
      <c r="F1829" s="11" t="s">
        <v>3475</v>
      </c>
      <c r="G1829" s="9" t="str">
        <f t="shared" si="153"/>
        <v>U152490681</v>
      </c>
      <c r="H1829" s="9" t="s">
        <v>21</v>
      </c>
      <c r="I1829" s="12">
        <v>57</v>
      </c>
      <c r="J1829" s="10">
        <v>2000000</v>
      </c>
      <c r="K1829" s="13">
        <v>30871</v>
      </c>
      <c r="L1829" s="13">
        <v>49702</v>
      </c>
      <c r="M1829" s="12">
        <f t="shared" si="154"/>
        <v>51</v>
      </c>
      <c r="N1829" s="9">
        <v>100000</v>
      </c>
      <c r="O1829" s="12">
        <v>2</v>
      </c>
      <c r="P1829" s="9">
        <f t="shared" si="155"/>
        <v>200000</v>
      </c>
      <c r="Q1829" s="9">
        <f t="shared" si="152"/>
        <v>2200000</v>
      </c>
      <c r="R1829" s="10">
        <f t="shared" si="156"/>
        <v>2200000</v>
      </c>
    </row>
    <row r="1830" spans="1:18" x14ac:dyDescent="0.35">
      <c r="A1830" s="7">
        <v>1829</v>
      </c>
      <c r="B1830" s="9" t="s">
        <v>3640</v>
      </c>
      <c r="C1830" s="9">
        <v>9942662244</v>
      </c>
      <c r="D1830" s="9" t="s">
        <v>3641</v>
      </c>
      <c r="E1830" s="10">
        <v>500000</v>
      </c>
      <c r="F1830" s="11" t="s">
        <v>3475</v>
      </c>
      <c r="G1830" s="9" t="str">
        <f t="shared" si="153"/>
        <v>U152014203</v>
      </c>
      <c r="H1830" s="9" t="s">
        <v>21</v>
      </c>
      <c r="I1830" s="12">
        <v>57</v>
      </c>
      <c r="J1830" s="10">
        <v>500000</v>
      </c>
      <c r="K1830" s="13">
        <v>30871</v>
      </c>
      <c r="L1830" s="13">
        <v>49499</v>
      </c>
      <c r="M1830" s="12">
        <f t="shared" si="154"/>
        <v>51</v>
      </c>
      <c r="N1830" s="9">
        <v>50000</v>
      </c>
      <c r="O1830" s="12">
        <v>1</v>
      </c>
      <c r="P1830" s="9">
        <f t="shared" si="155"/>
        <v>50000</v>
      </c>
      <c r="Q1830" s="9">
        <f t="shared" si="152"/>
        <v>550000</v>
      </c>
      <c r="R1830" s="10">
        <f t="shared" si="156"/>
        <v>550000</v>
      </c>
    </row>
    <row r="1831" spans="1:18" x14ac:dyDescent="0.35">
      <c r="A1831" s="7">
        <v>1830</v>
      </c>
      <c r="B1831" s="9" t="s">
        <v>3642</v>
      </c>
      <c r="C1831" s="9">
        <v>9838219874</v>
      </c>
      <c r="D1831" s="9" t="s">
        <v>3643</v>
      </c>
      <c r="E1831" s="10">
        <v>500000</v>
      </c>
      <c r="F1831" s="11" t="s">
        <v>3475</v>
      </c>
      <c r="G1831" s="9" t="str">
        <f t="shared" si="153"/>
        <v>U151711358</v>
      </c>
      <c r="H1831" s="9" t="s">
        <v>21</v>
      </c>
      <c r="I1831" s="12">
        <v>57</v>
      </c>
      <c r="J1831" s="10">
        <v>500000</v>
      </c>
      <c r="K1831" s="13">
        <v>30871</v>
      </c>
      <c r="L1831" s="13">
        <v>49505</v>
      </c>
      <c r="M1831" s="12">
        <f t="shared" si="154"/>
        <v>51</v>
      </c>
      <c r="N1831" s="9">
        <v>50000</v>
      </c>
      <c r="O1831" s="12">
        <v>1</v>
      </c>
      <c r="P1831" s="9">
        <f t="shared" si="155"/>
        <v>50000</v>
      </c>
      <c r="Q1831" s="9">
        <f t="shared" si="152"/>
        <v>550000</v>
      </c>
      <c r="R1831" s="10">
        <f t="shared" si="156"/>
        <v>550000</v>
      </c>
    </row>
    <row r="1832" spans="1:18" x14ac:dyDescent="0.35">
      <c r="A1832" s="7">
        <v>1831</v>
      </c>
      <c r="B1832" s="9" t="s">
        <v>3644</v>
      </c>
      <c r="C1832" s="9">
        <v>9488824971</v>
      </c>
      <c r="D1832" s="9" t="s">
        <v>3645</v>
      </c>
      <c r="E1832" s="10">
        <v>1500000</v>
      </c>
      <c r="F1832" s="11" t="s">
        <v>3475</v>
      </c>
      <c r="G1832" s="9" t="str">
        <f t="shared" si="153"/>
        <v>U151688562</v>
      </c>
      <c r="H1832" s="9" t="s">
        <v>21</v>
      </c>
      <c r="I1832" s="12">
        <v>57</v>
      </c>
      <c r="J1832" s="10">
        <v>1500000</v>
      </c>
      <c r="K1832" s="13">
        <v>30871</v>
      </c>
      <c r="L1832" s="13">
        <v>49696</v>
      </c>
      <c r="M1832" s="12">
        <f t="shared" si="154"/>
        <v>51</v>
      </c>
      <c r="N1832" s="9">
        <v>150000</v>
      </c>
      <c r="O1832" s="12">
        <v>1</v>
      </c>
      <c r="P1832" s="9">
        <f t="shared" si="155"/>
        <v>150000</v>
      </c>
      <c r="Q1832" s="9">
        <f t="shared" si="152"/>
        <v>1650000</v>
      </c>
      <c r="R1832" s="10">
        <f t="shared" si="156"/>
        <v>1650000</v>
      </c>
    </row>
    <row r="1833" spans="1:18" x14ac:dyDescent="0.35">
      <c r="A1833" s="7">
        <v>1832</v>
      </c>
      <c r="B1833" s="9" t="s">
        <v>3646</v>
      </c>
      <c r="C1833" s="9">
        <v>9702170152</v>
      </c>
      <c r="D1833" s="9" t="s">
        <v>3647</v>
      </c>
      <c r="E1833" s="10">
        <v>1500000</v>
      </c>
      <c r="F1833" s="11" t="s">
        <v>3478</v>
      </c>
      <c r="G1833" s="9" t="str">
        <f t="shared" si="153"/>
        <v>U150692274</v>
      </c>
      <c r="H1833" s="9" t="s">
        <v>21</v>
      </c>
      <c r="I1833" s="12">
        <v>57</v>
      </c>
      <c r="J1833" s="10">
        <v>1500000</v>
      </c>
      <c r="K1833" s="13">
        <v>30871</v>
      </c>
      <c r="L1833" s="13">
        <v>49072</v>
      </c>
      <c r="M1833" s="12">
        <f t="shared" si="154"/>
        <v>49</v>
      </c>
      <c r="N1833" s="9">
        <v>150000</v>
      </c>
      <c r="O1833" s="12">
        <v>1</v>
      </c>
      <c r="P1833" s="9">
        <f t="shared" si="155"/>
        <v>150000</v>
      </c>
      <c r="Q1833" s="9">
        <f t="shared" si="152"/>
        <v>1650000</v>
      </c>
      <c r="R1833" s="10">
        <f t="shared" si="156"/>
        <v>1650000</v>
      </c>
    </row>
    <row r="1834" spans="1:18" x14ac:dyDescent="0.35">
      <c r="A1834" s="7">
        <v>1833</v>
      </c>
      <c r="B1834" s="9" t="s">
        <v>3648</v>
      </c>
      <c r="C1834" s="9">
        <v>9686656988</v>
      </c>
      <c r="D1834" s="9" t="s">
        <v>3649</v>
      </c>
      <c r="E1834" s="10">
        <v>1500000</v>
      </c>
      <c r="F1834" s="11" t="s">
        <v>3478</v>
      </c>
      <c r="G1834" s="9" t="str">
        <f t="shared" si="153"/>
        <v>U150691107</v>
      </c>
      <c r="H1834" s="9" t="s">
        <v>21</v>
      </c>
      <c r="I1834" s="12">
        <v>57</v>
      </c>
      <c r="J1834" s="10">
        <v>1500000</v>
      </c>
      <c r="K1834" s="13">
        <v>30871</v>
      </c>
      <c r="L1834" s="13">
        <v>50921</v>
      </c>
      <c r="M1834" s="12">
        <f t="shared" si="154"/>
        <v>54</v>
      </c>
      <c r="N1834" s="9">
        <v>150000</v>
      </c>
      <c r="O1834" s="12">
        <v>1</v>
      </c>
      <c r="P1834" s="9">
        <f t="shared" si="155"/>
        <v>150000</v>
      </c>
      <c r="Q1834" s="9">
        <f t="shared" si="152"/>
        <v>1650000</v>
      </c>
      <c r="R1834" s="10">
        <f t="shared" si="156"/>
        <v>1650000</v>
      </c>
    </row>
    <row r="1835" spans="1:18" x14ac:dyDescent="0.35">
      <c r="A1835" s="7">
        <v>1834</v>
      </c>
      <c r="B1835" s="9" t="s">
        <v>3650</v>
      </c>
      <c r="C1835" s="9">
        <v>9896383371</v>
      </c>
      <c r="D1835" s="9" t="s">
        <v>3651</v>
      </c>
      <c r="E1835" s="10">
        <v>275000</v>
      </c>
      <c r="F1835" s="11" t="s">
        <v>24</v>
      </c>
      <c r="G1835" s="9" t="str">
        <f t="shared" si="153"/>
        <v>C249343078</v>
      </c>
      <c r="H1835" s="9" t="s">
        <v>21</v>
      </c>
      <c r="I1835" s="12">
        <v>57</v>
      </c>
      <c r="J1835" s="10">
        <v>275000</v>
      </c>
      <c r="K1835" s="13">
        <v>30871</v>
      </c>
      <c r="L1835" s="13">
        <v>53347</v>
      </c>
      <c r="M1835" s="12">
        <f t="shared" si="154"/>
        <v>61</v>
      </c>
      <c r="N1835" s="9">
        <v>26498</v>
      </c>
      <c r="O1835" s="12">
        <v>1</v>
      </c>
      <c r="P1835" s="9">
        <f t="shared" si="155"/>
        <v>26498</v>
      </c>
      <c r="Q1835" s="9">
        <f t="shared" si="152"/>
        <v>291478</v>
      </c>
      <c r="R1835" s="10">
        <f t="shared" si="156"/>
        <v>291478</v>
      </c>
    </row>
    <row r="1836" spans="1:18" x14ac:dyDescent="0.35">
      <c r="A1836" s="7">
        <v>1835</v>
      </c>
      <c r="B1836" s="9" t="s">
        <v>3652</v>
      </c>
      <c r="C1836" s="9">
        <v>8145873313</v>
      </c>
      <c r="D1836" s="9" t="s">
        <v>3653</v>
      </c>
      <c r="E1836" s="10">
        <v>220000</v>
      </c>
      <c r="F1836" s="11" t="s">
        <v>24</v>
      </c>
      <c r="G1836" s="9" t="str">
        <f t="shared" si="153"/>
        <v>C239565206</v>
      </c>
      <c r="H1836" s="9" t="s">
        <v>21</v>
      </c>
      <c r="I1836" s="12">
        <v>57</v>
      </c>
      <c r="J1836" s="10">
        <v>220000</v>
      </c>
      <c r="K1836" s="13">
        <v>30871</v>
      </c>
      <c r="L1836" s="13">
        <v>53488</v>
      </c>
      <c r="M1836" s="12">
        <f t="shared" si="154"/>
        <v>61</v>
      </c>
      <c r="N1836" s="9">
        <v>20000</v>
      </c>
      <c r="O1836" s="12">
        <v>1</v>
      </c>
      <c r="P1836" s="9">
        <f t="shared" si="155"/>
        <v>20000</v>
      </c>
      <c r="Q1836" s="9">
        <f t="shared" si="152"/>
        <v>220000</v>
      </c>
      <c r="R1836" s="10">
        <f t="shared" si="156"/>
        <v>220000</v>
      </c>
    </row>
    <row r="1837" spans="1:18" x14ac:dyDescent="0.35">
      <c r="A1837" s="7">
        <v>1836</v>
      </c>
      <c r="B1837" s="9" t="s">
        <v>3654</v>
      </c>
      <c r="C1837" s="9">
        <v>9464245307</v>
      </c>
      <c r="D1837" s="9" t="s">
        <v>3655</v>
      </c>
      <c r="E1837" s="10">
        <v>1000000</v>
      </c>
      <c r="F1837" s="11" t="s">
        <v>3475</v>
      </c>
      <c r="G1837" s="9" t="str">
        <f t="shared" si="153"/>
        <v>U241731387</v>
      </c>
      <c r="H1837" s="9" t="s">
        <v>21</v>
      </c>
      <c r="I1837" s="12">
        <v>57</v>
      </c>
      <c r="J1837" s="10">
        <v>1000000</v>
      </c>
      <c r="K1837" s="13">
        <v>30871</v>
      </c>
      <c r="L1837" s="13">
        <v>49476</v>
      </c>
      <c r="M1837" s="12">
        <f t="shared" si="154"/>
        <v>50</v>
      </c>
      <c r="N1837" s="9">
        <v>100000</v>
      </c>
      <c r="O1837" s="12">
        <v>1</v>
      </c>
      <c r="P1837" s="9">
        <f t="shared" si="155"/>
        <v>100000</v>
      </c>
      <c r="Q1837" s="9">
        <f t="shared" si="152"/>
        <v>1100000</v>
      </c>
      <c r="R1837" s="10">
        <f t="shared" si="156"/>
        <v>1100000</v>
      </c>
    </row>
    <row r="1838" spans="1:18" x14ac:dyDescent="0.35">
      <c r="A1838" s="7">
        <v>1837</v>
      </c>
      <c r="B1838" s="9" t="s">
        <v>3656</v>
      </c>
      <c r="C1838" s="9">
        <v>9748766771</v>
      </c>
      <c r="D1838" s="9" t="s">
        <v>3657</v>
      </c>
      <c r="E1838" s="10">
        <v>4000000</v>
      </c>
      <c r="F1838" s="11" t="s">
        <v>3498</v>
      </c>
      <c r="G1838" s="9" t="str">
        <f t="shared" si="153"/>
        <v>U149292012</v>
      </c>
      <c r="H1838" s="9" t="s">
        <v>21</v>
      </c>
      <c r="I1838" s="12">
        <v>57</v>
      </c>
      <c r="J1838" s="10">
        <v>4000000</v>
      </c>
      <c r="K1838" s="13">
        <v>30871</v>
      </c>
      <c r="L1838" s="13">
        <v>49355</v>
      </c>
      <c r="M1838" s="12">
        <f t="shared" si="154"/>
        <v>50</v>
      </c>
      <c r="N1838" s="9">
        <v>200000</v>
      </c>
      <c r="O1838" s="12">
        <v>2</v>
      </c>
      <c r="P1838" s="9">
        <f t="shared" si="155"/>
        <v>400000</v>
      </c>
      <c r="Q1838" s="9">
        <f t="shared" si="152"/>
        <v>4400000</v>
      </c>
      <c r="R1838" s="10">
        <f t="shared" si="156"/>
        <v>4400000</v>
      </c>
    </row>
    <row r="1839" spans="1:18" x14ac:dyDescent="0.35">
      <c r="A1839" s="7">
        <v>1838</v>
      </c>
      <c r="B1839" s="9" t="s">
        <v>3658</v>
      </c>
      <c r="C1839" s="9">
        <v>8895419838</v>
      </c>
      <c r="D1839" s="9" t="s">
        <v>3659</v>
      </c>
      <c r="E1839" s="10">
        <v>1500000</v>
      </c>
      <c r="F1839" s="11" t="s">
        <v>3475</v>
      </c>
      <c r="G1839" s="9" t="str">
        <f t="shared" si="153"/>
        <v>U241725018</v>
      </c>
      <c r="H1839" s="9" t="s">
        <v>21</v>
      </c>
      <c r="I1839" s="12">
        <v>57</v>
      </c>
      <c r="J1839" s="10">
        <v>1500000</v>
      </c>
      <c r="K1839" s="13">
        <v>30871</v>
      </c>
      <c r="L1839" s="13">
        <v>49368</v>
      </c>
      <c r="M1839" s="12">
        <f t="shared" si="154"/>
        <v>50</v>
      </c>
      <c r="N1839" s="9">
        <v>150000</v>
      </c>
      <c r="O1839" s="12">
        <v>1</v>
      </c>
      <c r="P1839" s="9">
        <f t="shared" si="155"/>
        <v>150000</v>
      </c>
      <c r="Q1839" s="9">
        <f t="shared" si="152"/>
        <v>1650000</v>
      </c>
      <c r="R1839" s="10">
        <f t="shared" si="156"/>
        <v>1650000</v>
      </c>
    </row>
    <row r="1840" spans="1:18" x14ac:dyDescent="0.35">
      <c r="A1840" s="7">
        <v>1839</v>
      </c>
      <c r="B1840" s="9" t="s">
        <v>3660</v>
      </c>
      <c r="C1840" s="9">
        <v>9940768678</v>
      </c>
      <c r="D1840" s="9" t="s">
        <v>3661</v>
      </c>
      <c r="E1840" s="10">
        <v>1000000</v>
      </c>
      <c r="F1840" s="11" t="s">
        <v>3475</v>
      </c>
      <c r="G1840" s="9" t="str">
        <f t="shared" si="153"/>
        <v>U149182876</v>
      </c>
      <c r="H1840" s="9" t="s">
        <v>21</v>
      </c>
      <c r="I1840" s="12">
        <v>57</v>
      </c>
      <c r="J1840" s="10">
        <v>1000000</v>
      </c>
      <c r="K1840" s="13">
        <v>30871</v>
      </c>
      <c r="L1840" s="13">
        <v>49864</v>
      </c>
      <c r="M1840" s="12">
        <f t="shared" si="154"/>
        <v>52</v>
      </c>
      <c r="N1840" s="9">
        <v>100000</v>
      </c>
      <c r="O1840" s="12">
        <v>1</v>
      </c>
      <c r="P1840" s="9">
        <f t="shared" si="155"/>
        <v>100000</v>
      </c>
      <c r="Q1840" s="9">
        <f t="shared" si="152"/>
        <v>1100000</v>
      </c>
      <c r="R1840" s="10">
        <f t="shared" si="156"/>
        <v>1100000</v>
      </c>
    </row>
    <row r="1841" spans="1:18" x14ac:dyDescent="0.35">
      <c r="A1841" s="7">
        <v>1840</v>
      </c>
      <c r="B1841" s="9" t="s">
        <v>3662</v>
      </c>
      <c r="C1841" s="9">
        <v>9877374442</v>
      </c>
      <c r="D1841" s="9" t="s">
        <v>3663</v>
      </c>
      <c r="E1841" s="10">
        <v>500000</v>
      </c>
      <c r="F1841" s="11" t="s">
        <v>3475</v>
      </c>
      <c r="G1841" s="9" t="str">
        <f t="shared" si="153"/>
        <v>U148607527</v>
      </c>
      <c r="H1841" s="9" t="s">
        <v>21</v>
      </c>
      <c r="I1841" s="12">
        <v>57</v>
      </c>
      <c r="J1841" s="10">
        <v>500000</v>
      </c>
      <c r="K1841" s="13">
        <v>30871</v>
      </c>
      <c r="L1841" s="13">
        <v>49710</v>
      </c>
      <c r="M1841" s="12">
        <f t="shared" si="154"/>
        <v>51</v>
      </c>
      <c r="N1841" s="9">
        <v>50000</v>
      </c>
      <c r="O1841" s="12">
        <v>1</v>
      </c>
      <c r="P1841" s="9">
        <f t="shared" si="155"/>
        <v>50000</v>
      </c>
      <c r="Q1841" s="9">
        <f t="shared" si="152"/>
        <v>550000</v>
      </c>
      <c r="R1841" s="10">
        <f t="shared" si="156"/>
        <v>550000</v>
      </c>
    </row>
    <row r="1842" spans="1:18" x14ac:dyDescent="0.35">
      <c r="A1842" s="7">
        <v>1841</v>
      </c>
      <c r="B1842" s="9" t="s">
        <v>3664</v>
      </c>
      <c r="C1842" s="9">
        <v>9454232787</v>
      </c>
      <c r="D1842" s="9" t="s">
        <v>3665</v>
      </c>
      <c r="E1842" s="10">
        <v>1000000</v>
      </c>
      <c r="F1842" s="11" t="s">
        <v>3475</v>
      </c>
      <c r="G1842" s="9" t="str">
        <f t="shared" si="153"/>
        <v>U149059475</v>
      </c>
      <c r="H1842" s="9" t="s">
        <v>21</v>
      </c>
      <c r="I1842" s="12">
        <v>57</v>
      </c>
      <c r="J1842" s="10">
        <v>1000000</v>
      </c>
      <c r="K1842" s="13">
        <v>30871</v>
      </c>
      <c r="L1842" s="13">
        <v>49512</v>
      </c>
      <c r="M1842" s="12">
        <f t="shared" si="154"/>
        <v>51</v>
      </c>
      <c r="N1842" s="9">
        <v>100000</v>
      </c>
      <c r="O1842" s="12">
        <v>1</v>
      </c>
      <c r="P1842" s="9">
        <f t="shared" si="155"/>
        <v>100000</v>
      </c>
      <c r="Q1842" s="9">
        <f t="shared" si="152"/>
        <v>1100000</v>
      </c>
      <c r="R1842" s="10">
        <f t="shared" si="156"/>
        <v>1100000</v>
      </c>
    </row>
    <row r="1843" spans="1:18" x14ac:dyDescent="0.35">
      <c r="A1843" s="7">
        <v>1842</v>
      </c>
      <c r="B1843" s="9" t="s">
        <v>3666</v>
      </c>
      <c r="C1843" s="9">
        <v>8839035638</v>
      </c>
      <c r="D1843" s="9" t="s">
        <v>3667</v>
      </c>
      <c r="E1843" s="10">
        <v>609000</v>
      </c>
      <c r="F1843" s="11" t="s">
        <v>3475</v>
      </c>
      <c r="G1843" s="9" t="str">
        <f t="shared" si="153"/>
        <v>U145461355</v>
      </c>
      <c r="H1843" s="9" t="s">
        <v>21</v>
      </c>
      <c r="I1843" s="12">
        <v>57</v>
      </c>
      <c r="J1843" s="10">
        <v>609000</v>
      </c>
      <c r="K1843" s="13">
        <v>30871</v>
      </c>
      <c r="L1843" s="13">
        <v>52077</v>
      </c>
      <c r="M1843" s="12">
        <f t="shared" si="154"/>
        <v>58</v>
      </c>
      <c r="N1843" s="9">
        <v>4831</v>
      </c>
      <c r="O1843" s="12">
        <v>12</v>
      </c>
      <c r="P1843" s="9">
        <f t="shared" si="155"/>
        <v>57972</v>
      </c>
      <c r="Q1843" s="9">
        <f t="shared" si="152"/>
        <v>637692</v>
      </c>
      <c r="R1843" s="10">
        <f t="shared" si="156"/>
        <v>637692</v>
      </c>
    </row>
    <row r="1844" spans="1:18" x14ac:dyDescent="0.35">
      <c r="A1844" s="7">
        <v>1843</v>
      </c>
      <c r="B1844" s="9" t="s">
        <v>3668</v>
      </c>
      <c r="C1844" s="9">
        <v>7696774290</v>
      </c>
      <c r="D1844" s="9" t="s">
        <v>3669</v>
      </c>
      <c r="E1844" s="10">
        <v>850000</v>
      </c>
      <c r="F1844" s="11" t="s">
        <v>3475</v>
      </c>
      <c r="G1844" s="9" t="str">
        <f t="shared" si="153"/>
        <v>U145525958</v>
      </c>
      <c r="H1844" s="9" t="s">
        <v>21</v>
      </c>
      <c r="I1844" s="12">
        <v>57</v>
      </c>
      <c r="J1844" s="10">
        <v>850000</v>
      </c>
      <c r="K1844" s="13">
        <v>30871</v>
      </c>
      <c r="L1844" s="13">
        <v>49884</v>
      </c>
      <c r="M1844" s="12">
        <f t="shared" si="154"/>
        <v>52</v>
      </c>
      <c r="N1844" s="9">
        <v>85000</v>
      </c>
      <c r="O1844" s="12">
        <v>1</v>
      </c>
      <c r="P1844" s="9">
        <f t="shared" si="155"/>
        <v>85000</v>
      </c>
      <c r="Q1844" s="9">
        <f t="shared" si="152"/>
        <v>935000</v>
      </c>
      <c r="R1844" s="10">
        <f t="shared" si="156"/>
        <v>935000</v>
      </c>
    </row>
    <row r="1845" spans="1:18" x14ac:dyDescent="0.35">
      <c r="A1845" s="7">
        <v>1844</v>
      </c>
      <c r="B1845" s="9" t="s">
        <v>3670</v>
      </c>
      <c r="C1845" s="9">
        <v>9211621352</v>
      </c>
      <c r="D1845" s="9" t="s">
        <v>3671</v>
      </c>
      <c r="E1845" s="10">
        <v>1500000</v>
      </c>
      <c r="F1845" s="11" t="s">
        <v>3478</v>
      </c>
      <c r="G1845" s="9" t="str">
        <f t="shared" si="153"/>
        <v>U142367834</v>
      </c>
      <c r="H1845" s="9" t="s">
        <v>21</v>
      </c>
      <c r="I1845" s="12">
        <v>57</v>
      </c>
      <c r="J1845" s="10">
        <v>1500000</v>
      </c>
      <c r="K1845" s="13">
        <v>30871</v>
      </c>
      <c r="L1845" s="13">
        <v>48644</v>
      </c>
      <c r="M1845" s="12">
        <f t="shared" si="154"/>
        <v>48</v>
      </c>
      <c r="N1845" s="9">
        <v>150000</v>
      </c>
      <c r="O1845" s="12">
        <v>1</v>
      </c>
      <c r="P1845" s="9">
        <f t="shared" si="155"/>
        <v>150000</v>
      </c>
      <c r="Q1845" s="9">
        <f t="shared" si="152"/>
        <v>1650000</v>
      </c>
      <c r="R1845" s="10">
        <f t="shared" si="156"/>
        <v>1650000</v>
      </c>
    </row>
    <row r="1846" spans="1:18" x14ac:dyDescent="0.35">
      <c r="A1846" s="7">
        <v>1845</v>
      </c>
      <c r="B1846" s="9" t="s">
        <v>3672</v>
      </c>
      <c r="C1846" s="9">
        <v>6371541535</v>
      </c>
      <c r="D1846" s="9" t="s">
        <v>3673</v>
      </c>
      <c r="E1846" s="10">
        <v>500000</v>
      </c>
      <c r="F1846" s="11" t="s">
        <v>3475</v>
      </c>
      <c r="G1846" s="9" t="str">
        <f t="shared" si="153"/>
        <v>U143329790</v>
      </c>
      <c r="H1846" s="9" t="s">
        <v>21</v>
      </c>
      <c r="I1846" s="12">
        <v>57</v>
      </c>
      <c r="J1846" s="10">
        <v>500000</v>
      </c>
      <c r="K1846" s="13">
        <v>30871</v>
      </c>
      <c r="L1846" s="13">
        <v>49498</v>
      </c>
      <c r="M1846" s="12">
        <f t="shared" si="154"/>
        <v>51</v>
      </c>
      <c r="N1846" s="9">
        <v>50000</v>
      </c>
      <c r="O1846" s="12">
        <v>1</v>
      </c>
      <c r="P1846" s="9">
        <f t="shared" si="155"/>
        <v>50000</v>
      </c>
      <c r="Q1846" s="9">
        <f t="shared" si="152"/>
        <v>550000</v>
      </c>
      <c r="R1846" s="10">
        <f t="shared" si="156"/>
        <v>550000</v>
      </c>
    </row>
    <row r="1847" spans="1:18" x14ac:dyDescent="0.35">
      <c r="A1847" s="7">
        <v>1846</v>
      </c>
      <c r="B1847" s="9" t="s">
        <v>3674</v>
      </c>
      <c r="C1847" s="9">
        <v>9781506115</v>
      </c>
      <c r="D1847" s="9" t="s">
        <v>3675</v>
      </c>
      <c r="E1847" s="10">
        <v>1200000</v>
      </c>
      <c r="F1847" s="11" t="s">
        <v>3475</v>
      </c>
      <c r="G1847" s="9" t="str">
        <f t="shared" si="153"/>
        <v>U131333594</v>
      </c>
      <c r="H1847" s="9" t="s">
        <v>21</v>
      </c>
      <c r="I1847" s="12">
        <v>57</v>
      </c>
      <c r="J1847" s="10">
        <v>1200000</v>
      </c>
      <c r="K1847" s="13">
        <v>30871</v>
      </c>
      <c r="L1847" s="13">
        <v>49516</v>
      </c>
      <c r="M1847" s="12">
        <f t="shared" si="154"/>
        <v>51</v>
      </c>
      <c r="N1847" s="9">
        <v>100000</v>
      </c>
      <c r="O1847" s="12">
        <v>1</v>
      </c>
      <c r="P1847" s="9">
        <f t="shared" si="155"/>
        <v>100000</v>
      </c>
      <c r="Q1847" s="9">
        <f t="shared" si="152"/>
        <v>1100000</v>
      </c>
      <c r="R1847" s="10">
        <f t="shared" si="156"/>
        <v>1200000</v>
      </c>
    </row>
    <row r="1848" spans="1:18" x14ac:dyDescent="0.35">
      <c r="A1848" s="7">
        <v>1847</v>
      </c>
      <c r="B1848" s="9" t="s">
        <v>3676</v>
      </c>
      <c r="C1848" s="9">
        <v>9447723552</v>
      </c>
      <c r="D1848" s="9" t="s">
        <v>3677</v>
      </c>
      <c r="E1848" s="10">
        <v>1000000</v>
      </c>
      <c r="F1848" s="11" t="s">
        <v>3475</v>
      </c>
      <c r="G1848" s="9" t="str">
        <f t="shared" si="153"/>
        <v>U133726565</v>
      </c>
      <c r="H1848" s="9" t="s">
        <v>21</v>
      </c>
      <c r="I1848" s="12">
        <v>57</v>
      </c>
      <c r="J1848" s="10">
        <v>1000000</v>
      </c>
      <c r="K1848" s="13">
        <v>30871</v>
      </c>
      <c r="L1848" s="13">
        <v>49456</v>
      </c>
      <c r="M1848" s="12">
        <f t="shared" si="154"/>
        <v>50</v>
      </c>
      <c r="N1848" s="9">
        <v>100000</v>
      </c>
      <c r="O1848" s="12">
        <v>1</v>
      </c>
      <c r="P1848" s="9">
        <f t="shared" si="155"/>
        <v>100000</v>
      </c>
      <c r="Q1848" s="9">
        <f t="shared" si="152"/>
        <v>1100000</v>
      </c>
      <c r="R1848" s="10">
        <f t="shared" si="156"/>
        <v>1100000</v>
      </c>
    </row>
    <row r="1849" spans="1:18" x14ac:dyDescent="0.35">
      <c r="A1849" s="7">
        <v>1848</v>
      </c>
      <c r="B1849" s="9" t="s">
        <v>3678</v>
      </c>
      <c r="C1849" s="9">
        <v>9140894309</v>
      </c>
      <c r="D1849" s="9" t="s">
        <v>3679</v>
      </c>
      <c r="E1849" s="10">
        <v>500000</v>
      </c>
      <c r="F1849" s="11" t="s">
        <v>3475</v>
      </c>
      <c r="G1849" s="9" t="str">
        <f t="shared" si="153"/>
        <v>U077596903</v>
      </c>
      <c r="H1849" s="9" t="s">
        <v>21</v>
      </c>
      <c r="I1849" s="12">
        <v>57</v>
      </c>
      <c r="J1849" s="10">
        <v>500000</v>
      </c>
      <c r="K1849" s="13">
        <v>30871</v>
      </c>
      <c r="L1849" s="13">
        <v>49611</v>
      </c>
      <c r="M1849" s="12">
        <f t="shared" si="154"/>
        <v>51</v>
      </c>
      <c r="N1849" s="9">
        <v>50000</v>
      </c>
      <c r="O1849" s="12">
        <v>1</v>
      </c>
      <c r="P1849" s="9">
        <f t="shared" si="155"/>
        <v>50000</v>
      </c>
      <c r="Q1849" s="9">
        <f t="shared" si="152"/>
        <v>550000</v>
      </c>
      <c r="R1849" s="10">
        <f t="shared" si="156"/>
        <v>550000</v>
      </c>
    </row>
    <row r="1850" spans="1:18" x14ac:dyDescent="0.35">
      <c r="A1850" s="7">
        <v>1849</v>
      </c>
      <c r="B1850" s="9" t="s">
        <v>3680</v>
      </c>
      <c r="C1850" s="9">
        <v>9862685280</v>
      </c>
      <c r="D1850" s="9" t="s">
        <v>3681</v>
      </c>
      <c r="E1850" s="10">
        <v>2000000</v>
      </c>
      <c r="F1850" s="11" t="s">
        <v>3475</v>
      </c>
      <c r="G1850" s="9" t="str">
        <f t="shared" si="153"/>
        <v>U135186116</v>
      </c>
      <c r="H1850" s="9" t="s">
        <v>21</v>
      </c>
      <c r="I1850" s="12">
        <v>57</v>
      </c>
      <c r="J1850" s="10">
        <v>2000000</v>
      </c>
      <c r="K1850" s="13">
        <v>30871</v>
      </c>
      <c r="L1850" s="13">
        <v>49518</v>
      </c>
      <c r="M1850" s="12">
        <f t="shared" si="154"/>
        <v>51</v>
      </c>
      <c r="N1850" s="9">
        <v>100000</v>
      </c>
      <c r="O1850" s="12">
        <v>2</v>
      </c>
      <c r="P1850" s="9">
        <f t="shared" si="155"/>
        <v>200000</v>
      </c>
      <c r="Q1850" s="9">
        <f t="shared" si="152"/>
        <v>2200000</v>
      </c>
      <c r="R1850" s="10">
        <f t="shared" si="156"/>
        <v>2200000</v>
      </c>
    </row>
    <row r="1851" spans="1:18" x14ac:dyDescent="0.35">
      <c r="A1851" s="7">
        <v>1850</v>
      </c>
      <c r="B1851" s="9" t="s">
        <v>3682</v>
      </c>
      <c r="C1851" s="9">
        <v>8433235716</v>
      </c>
      <c r="D1851" s="9" t="s">
        <v>3683</v>
      </c>
      <c r="E1851" s="10">
        <v>600000</v>
      </c>
      <c r="F1851" s="11" t="s">
        <v>3475</v>
      </c>
      <c r="G1851" s="9" t="str">
        <f t="shared" si="153"/>
        <v>U132223917</v>
      </c>
      <c r="H1851" s="9" t="s">
        <v>21</v>
      </c>
      <c r="I1851" s="12">
        <v>57</v>
      </c>
      <c r="J1851" s="10">
        <v>600000</v>
      </c>
      <c r="K1851" s="13">
        <v>30871</v>
      </c>
      <c r="L1851" s="13">
        <v>49512</v>
      </c>
      <c r="M1851" s="12">
        <f t="shared" si="154"/>
        <v>51</v>
      </c>
      <c r="N1851" s="9">
        <v>60000</v>
      </c>
      <c r="O1851" s="12">
        <v>1</v>
      </c>
      <c r="P1851" s="9">
        <f t="shared" si="155"/>
        <v>60000</v>
      </c>
      <c r="Q1851" s="9">
        <f t="shared" si="152"/>
        <v>660000</v>
      </c>
      <c r="R1851" s="10">
        <f t="shared" si="156"/>
        <v>660000</v>
      </c>
    </row>
    <row r="1852" spans="1:18" x14ac:dyDescent="0.35">
      <c r="A1852" s="7">
        <v>1851</v>
      </c>
      <c r="B1852" s="9" t="s">
        <v>3684</v>
      </c>
      <c r="C1852" s="9">
        <v>9980824241</v>
      </c>
      <c r="D1852" s="9" t="s">
        <v>3685</v>
      </c>
      <c r="E1852" s="10">
        <v>220500</v>
      </c>
      <c r="F1852" s="11" t="s">
        <v>3475</v>
      </c>
      <c r="G1852" s="9" t="str">
        <f t="shared" si="153"/>
        <v>U129823524</v>
      </c>
      <c r="H1852" s="9" t="s">
        <v>21</v>
      </c>
      <c r="I1852" s="12">
        <v>57</v>
      </c>
      <c r="J1852" s="10">
        <v>220500</v>
      </c>
      <c r="K1852" s="13">
        <v>30871</v>
      </c>
      <c r="L1852" s="13">
        <v>52078</v>
      </c>
      <c r="M1852" s="12">
        <f t="shared" si="154"/>
        <v>58</v>
      </c>
      <c r="N1852" s="9">
        <v>1749</v>
      </c>
      <c r="O1852" s="12">
        <v>12</v>
      </c>
      <c r="P1852" s="9">
        <f t="shared" si="155"/>
        <v>20988</v>
      </c>
      <c r="Q1852" s="9">
        <f t="shared" si="152"/>
        <v>230868</v>
      </c>
      <c r="R1852" s="10">
        <f t="shared" si="156"/>
        <v>230868</v>
      </c>
    </row>
    <row r="1853" spans="1:18" x14ac:dyDescent="0.35">
      <c r="A1853" s="7">
        <v>1852</v>
      </c>
      <c r="B1853" s="9" t="s">
        <v>3686</v>
      </c>
      <c r="C1853" s="9">
        <v>9406375470</v>
      </c>
      <c r="D1853" s="9" t="s">
        <v>3687</v>
      </c>
      <c r="E1853" s="10">
        <v>4000000</v>
      </c>
      <c r="F1853" s="11" t="s">
        <v>3485</v>
      </c>
      <c r="G1853" s="9" t="str">
        <f t="shared" si="153"/>
        <v>U130788962</v>
      </c>
      <c r="H1853" s="9" t="s">
        <v>21</v>
      </c>
      <c r="I1853" s="12">
        <v>57</v>
      </c>
      <c r="J1853" s="10">
        <v>4000000</v>
      </c>
      <c r="K1853" s="13">
        <v>30871</v>
      </c>
      <c r="L1853" s="13">
        <v>49078</v>
      </c>
      <c r="M1853" s="12">
        <f t="shared" si="154"/>
        <v>49</v>
      </c>
      <c r="N1853" s="9">
        <v>400000</v>
      </c>
      <c r="O1853" s="12">
        <v>1</v>
      </c>
      <c r="P1853" s="9">
        <f t="shared" si="155"/>
        <v>400000</v>
      </c>
      <c r="Q1853" s="9">
        <f t="shared" si="152"/>
        <v>4400000</v>
      </c>
      <c r="R1853" s="10">
        <f t="shared" si="156"/>
        <v>4400000</v>
      </c>
    </row>
    <row r="1854" spans="1:18" x14ac:dyDescent="0.35">
      <c r="A1854" s="7">
        <v>1853</v>
      </c>
      <c r="B1854" s="9" t="s">
        <v>3688</v>
      </c>
      <c r="C1854" s="9">
        <v>7978286523</v>
      </c>
      <c r="D1854" s="9" t="s">
        <v>3689</v>
      </c>
      <c r="E1854" s="10">
        <v>5000000</v>
      </c>
      <c r="F1854" s="11" t="s">
        <v>3498</v>
      </c>
      <c r="G1854" s="9" t="str">
        <f t="shared" si="153"/>
        <v>U123232276</v>
      </c>
      <c r="H1854" s="9" t="s">
        <v>21</v>
      </c>
      <c r="I1854" s="12">
        <v>57</v>
      </c>
      <c r="J1854" s="10">
        <v>5000000</v>
      </c>
      <c r="K1854" s="13">
        <v>30871</v>
      </c>
      <c r="L1854" s="13">
        <v>49747</v>
      </c>
      <c r="M1854" s="12">
        <f t="shared" si="154"/>
        <v>51</v>
      </c>
      <c r="N1854" s="9">
        <v>500000</v>
      </c>
      <c r="O1854" s="12">
        <v>1</v>
      </c>
      <c r="P1854" s="9">
        <f t="shared" si="155"/>
        <v>500000</v>
      </c>
      <c r="Q1854" s="9">
        <f t="shared" si="152"/>
        <v>5500000</v>
      </c>
      <c r="R1854" s="10">
        <f t="shared" si="156"/>
        <v>5500000</v>
      </c>
    </row>
    <row r="1855" spans="1:18" x14ac:dyDescent="0.35">
      <c r="A1855" s="7">
        <v>1854</v>
      </c>
      <c r="B1855" s="9" t="s">
        <v>3690</v>
      </c>
      <c r="C1855" s="9">
        <v>9572771773</v>
      </c>
      <c r="D1855" s="9" t="s">
        <v>3691</v>
      </c>
      <c r="E1855" s="10">
        <v>1500000</v>
      </c>
      <c r="F1855" s="11" t="s">
        <v>3475</v>
      </c>
      <c r="G1855" s="9" t="str">
        <f t="shared" si="153"/>
        <v>U129595030</v>
      </c>
      <c r="H1855" s="9" t="s">
        <v>21</v>
      </c>
      <c r="I1855" s="12">
        <v>57</v>
      </c>
      <c r="J1855" s="10">
        <v>1500000</v>
      </c>
      <c r="K1855" s="13">
        <v>30871</v>
      </c>
      <c r="L1855" s="13">
        <v>49873</v>
      </c>
      <c r="M1855" s="12">
        <f t="shared" si="154"/>
        <v>52</v>
      </c>
      <c r="N1855" s="9">
        <v>150000</v>
      </c>
      <c r="O1855" s="12">
        <v>1</v>
      </c>
      <c r="P1855" s="9">
        <f t="shared" si="155"/>
        <v>150000</v>
      </c>
      <c r="Q1855" s="9">
        <f t="shared" si="152"/>
        <v>1650000</v>
      </c>
      <c r="R1855" s="10">
        <f t="shared" si="156"/>
        <v>1650000</v>
      </c>
    </row>
    <row r="1856" spans="1:18" x14ac:dyDescent="0.35">
      <c r="A1856" s="7">
        <v>1855</v>
      </c>
      <c r="B1856" s="9" t="s">
        <v>3692</v>
      </c>
      <c r="C1856" s="9">
        <v>9067933333</v>
      </c>
      <c r="D1856" s="9" t="s">
        <v>3693</v>
      </c>
      <c r="E1856" s="10">
        <v>1000000</v>
      </c>
      <c r="F1856" s="11" t="s">
        <v>3475</v>
      </c>
      <c r="G1856" s="9" t="str">
        <f t="shared" si="153"/>
        <v>U124011331</v>
      </c>
      <c r="H1856" s="9" t="s">
        <v>21</v>
      </c>
      <c r="I1856" s="12">
        <v>57</v>
      </c>
      <c r="J1856" s="10">
        <v>1000000</v>
      </c>
      <c r="K1856" s="13">
        <v>30871</v>
      </c>
      <c r="L1856" s="13">
        <v>49626</v>
      </c>
      <c r="M1856" s="12">
        <f t="shared" si="154"/>
        <v>51</v>
      </c>
      <c r="N1856" s="9">
        <v>100000</v>
      </c>
      <c r="O1856" s="12">
        <v>1</v>
      </c>
      <c r="P1856" s="9">
        <f t="shared" si="155"/>
        <v>100000</v>
      </c>
      <c r="Q1856" s="9">
        <f t="shared" si="152"/>
        <v>1100000</v>
      </c>
      <c r="R1856" s="10">
        <f t="shared" si="156"/>
        <v>1100000</v>
      </c>
    </row>
    <row r="1857" spans="1:18" x14ac:dyDescent="0.35">
      <c r="A1857" s="7">
        <v>1856</v>
      </c>
      <c r="B1857" s="9" t="s">
        <v>3694</v>
      </c>
      <c r="C1857" s="9">
        <v>8248297488</v>
      </c>
      <c r="D1857" s="9" t="s">
        <v>3695</v>
      </c>
      <c r="E1857" s="10">
        <v>7971.42</v>
      </c>
      <c r="F1857" s="11" t="s">
        <v>20</v>
      </c>
      <c r="G1857" s="9" t="str">
        <f t="shared" si="153"/>
        <v>C266410515</v>
      </c>
      <c r="H1857" s="9" t="s">
        <v>21</v>
      </c>
      <c r="I1857" s="12">
        <v>57</v>
      </c>
      <c r="J1857" s="10">
        <v>7971.42</v>
      </c>
      <c r="K1857" s="13">
        <v>30871</v>
      </c>
      <c r="L1857" s="13">
        <v>49299</v>
      </c>
      <c r="M1857" s="12">
        <f t="shared" si="154"/>
        <v>50</v>
      </c>
      <c r="N1857" s="9">
        <v>18000</v>
      </c>
      <c r="O1857" s="12">
        <v>1</v>
      </c>
      <c r="P1857" s="9">
        <f t="shared" si="155"/>
        <v>18000</v>
      </c>
      <c r="Q1857" s="9">
        <f t="shared" ref="Q1857:Q1920" si="157">P1857*11</f>
        <v>198000</v>
      </c>
      <c r="R1857" s="10">
        <f t="shared" si="156"/>
        <v>198000</v>
      </c>
    </row>
    <row r="1858" spans="1:18" x14ac:dyDescent="0.35">
      <c r="A1858" s="7">
        <v>1857</v>
      </c>
      <c r="B1858" s="9" t="s">
        <v>3696</v>
      </c>
      <c r="C1858" s="9">
        <v>9368391625</v>
      </c>
      <c r="D1858" s="9" t="s">
        <v>3697</v>
      </c>
      <c r="E1858" s="10">
        <v>1000000</v>
      </c>
      <c r="F1858" s="11" t="s">
        <v>3475</v>
      </c>
      <c r="G1858" s="9" t="str">
        <f t="shared" ref="G1858:G1921" si="158">B1858</f>
        <v>U122409686</v>
      </c>
      <c r="H1858" s="9" t="s">
        <v>21</v>
      </c>
      <c r="I1858" s="12">
        <v>57</v>
      </c>
      <c r="J1858" s="10">
        <v>1000000</v>
      </c>
      <c r="K1858" s="13">
        <v>30871</v>
      </c>
      <c r="L1858" s="13">
        <v>49491</v>
      </c>
      <c r="M1858" s="12">
        <f t="shared" ref="M1858:M1921" si="159">ROUNDDOWN(YEARFRAC(K1858,L1858),0)</f>
        <v>50</v>
      </c>
      <c r="N1858" s="9">
        <v>100000</v>
      </c>
      <c r="O1858" s="12">
        <v>1</v>
      </c>
      <c r="P1858" s="9">
        <f t="shared" ref="P1858:P1921" si="160">O1858*N1858</f>
        <v>100000</v>
      </c>
      <c r="Q1858" s="9">
        <f t="shared" si="157"/>
        <v>1100000</v>
      </c>
      <c r="R1858" s="10">
        <f t="shared" ref="R1858:R1921" si="161">MAX(Q1858,J1858)</f>
        <v>1100000</v>
      </c>
    </row>
    <row r="1859" spans="1:18" x14ac:dyDescent="0.35">
      <c r="A1859" s="7">
        <v>1858</v>
      </c>
      <c r="B1859" s="9" t="s">
        <v>3698</v>
      </c>
      <c r="C1859" s="9">
        <v>9649907060</v>
      </c>
      <c r="D1859" s="9" t="s">
        <v>3699</v>
      </c>
      <c r="E1859" s="10">
        <v>880000</v>
      </c>
      <c r="F1859" s="11" t="s">
        <v>24</v>
      </c>
      <c r="G1859" s="9" t="str">
        <f t="shared" si="158"/>
        <v>C260112602</v>
      </c>
      <c r="H1859" s="9" t="s">
        <v>21</v>
      </c>
      <c r="I1859" s="12">
        <v>57</v>
      </c>
      <c r="J1859" s="10">
        <v>880000</v>
      </c>
      <c r="K1859" s="13">
        <v>30871</v>
      </c>
      <c r="L1859" s="13">
        <v>53508</v>
      </c>
      <c r="M1859" s="12">
        <f t="shared" si="159"/>
        <v>61</v>
      </c>
      <c r="N1859" s="9">
        <v>80660</v>
      </c>
      <c r="O1859" s="12">
        <v>1</v>
      </c>
      <c r="P1859" s="9">
        <f t="shared" si="160"/>
        <v>80660</v>
      </c>
      <c r="Q1859" s="9">
        <f t="shared" si="157"/>
        <v>887260</v>
      </c>
      <c r="R1859" s="10">
        <f t="shared" si="161"/>
        <v>887260</v>
      </c>
    </row>
    <row r="1860" spans="1:18" x14ac:dyDescent="0.35">
      <c r="A1860" s="7">
        <v>1859</v>
      </c>
      <c r="B1860" s="9" t="s">
        <v>3700</v>
      </c>
      <c r="C1860" s="9">
        <v>7903570218</v>
      </c>
      <c r="D1860" s="9" t="s">
        <v>3701</v>
      </c>
      <c r="E1860" s="10">
        <v>122400</v>
      </c>
      <c r="F1860" s="11" t="s">
        <v>20</v>
      </c>
      <c r="G1860" s="9" t="str">
        <f t="shared" si="158"/>
        <v>C247383661</v>
      </c>
      <c r="H1860" s="9" t="s">
        <v>21</v>
      </c>
      <c r="I1860" s="12">
        <v>57</v>
      </c>
      <c r="J1860" s="10">
        <v>122400</v>
      </c>
      <c r="K1860" s="13">
        <v>30871</v>
      </c>
      <c r="L1860" s="13">
        <v>52596</v>
      </c>
      <c r="M1860" s="12">
        <f t="shared" si="159"/>
        <v>59</v>
      </c>
      <c r="N1860" s="9">
        <v>100000</v>
      </c>
      <c r="O1860" s="12">
        <v>1</v>
      </c>
      <c r="P1860" s="9">
        <f t="shared" si="160"/>
        <v>100000</v>
      </c>
      <c r="Q1860" s="9">
        <f t="shared" si="157"/>
        <v>1100000</v>
      </c>
      <c r="R1860" s="10">
        <f t="shared" si="161"/>
        <v>1100000</v>
      </c>
    </row>
    <row r="1861" spans="1:18" x14ac:dyDescent="0.35">
      <c r="A1861" s="7">
        <v>1860</v>
      </c>
      <c r="B1861" s="9" t="s">
        <v>3702</v>
      </c>
      <c r="C1861" s="9">
        <v>9372121850</v>
      </c>
      <c r="D1861" s="9" t="s">
        <v>2275</v>
      </c>
      <c r="E1861" s="10">
        <v>11639.99</v>
      </c>
      <c r="F1861" s="11" t="s">
        <v>24</v>
      </c>
      <c r="G1861" s="9" t="str">
        <f t="shared" si="158"/>
        <v>C254099757</v>
      </c>
      <c r="H1861" s="9" t="s">
        <v>21</v>
      </c>
      <c r="I1861" s="12">
        <v>57</v>
      </c>
      <c r="J1861" s="10">
        <v>11639.99</v>
      </c>
      <c r="K1861" s="13">
        <v>30871</v>
      </c>
      <c r="L1861" s="13">
        <v>53143</v>
      </c>
      <c r="M1861" s="12">
        <f t="shared" si="159"/>
        <v>60</v>
      </c>
      <c r="N1861" s="9">
        <v>18517</v>
      </c>
      <c r="O1861" s="12">
        <v>1</v>
      </c>
      <c r="P1861" s="9">
        <f t="shared" si="160"/>
        <v>18517</v>
      </c>
      <c r="Q1861" s="9">
        <f t="shared" si="157"/>
        <v>203687</v>
      </c>
      <c r="R1861" s="10">
        <f t="shared" si="161"/>
        <v>203687</v>
      </c>
    </row>
    <row r="1862" spans="1:18" x14ac:dyDescent="0.35">
      <c r="A1862" s="7">
        <v>1861</v>
      </c>
      <c r="B1862" s="9" t="s">
        <v>3703</v>
      </c>
      <c r="C1862" s="9">
        <v>9971475050</v>
      </c>
      <c r="D1862" s="9" t="s">
        <v>400</v>
      </c>
      <c r="E1862" s="10">
        <v>5297.14</v>
      </c>
      <c r="F1862" s="11" t="s">
        <v>20</v>
      </c>
      <c r="G1862" s="9" t="str">
        <f t="shared" si="158"/>
        <v>C279978620</v>
      </c>
      <c r="H1862" s="9" t="s">
        <v>21</v>
      </c>
      <c r="I1862" s="12">
        <v>57</v>
      </c>
      <c r="J1862" s="10">
        <v>5297.14</v>
      </c>
      <c r="K1862" s="13">
        <v>30871</v>
      </c>
      <c r="L1862" s="13">
        <v>49302</v>
      </c>
      <c r="M1862" s="12">
        <f t="shared" si="159"/>
        <v>50</v>
      </c>
      <c r="N1862" s="9">
        <v>18000</v>
      </c>
      <c r="O1862" s="12">
        <v>1</v>
      </c>
      <c r="P1862" s="9">
        <f t="shared" si="160"/>
        <v>18000</v>
      </c>
      <c r="Q1862" s="9">
        <f t="shared" si="157"/>
        <v>198000</v>
      </c>
      <c r="R1862" s="10">
        <f t="shared" si="161"/>
        <v>198000</v>
      </c>
    </row>
    <row r="1863" spans="1:18" x14ac:dyDescent="0.35">
      <c r="A1863" s="7">
        <v>1862</v>
      </c>
      <c r="B1863" s="9" t="s">
        <v>3704</v>
      </c>
      <c r="C1863" s="9">
        <v>6002686773</v>
      </c>
      <c r="D1863" s="9" t="s">
        <v>3705</v>
      </c>
      <c r="E1863" s="10">
        <v>500000</v>
      </c>
      <c r="F1863" s="11" t="s">
        <v>3475</v>
      </c>
      <c r="G1863" s="9" t="str">
        <f t="shared" si="158"/>
        <v>U079648228</v>
      </c>
      <c r="H1863" s="9" t="s">
        <v>21</v>
      </c>
      <c r="I1863" s="12">
        <v>57</v>
      </c>
      <c r="J1863" s="10">
        <v>500000</v>
      </c>
      <c r="K1863" s="13">
        <v>30871</v>
      </c>
      <c r="L1863" s="13">
        <v>49498</v>
      </c>
      <c r="M1863" s="12">
        <f t="shared" si="159"/>
        <v>51</v>
      </c>
      <c r="N1863" s="9">
        <v>50000</v>
      </c>
      <c r="O1863" s="12">
        <v>1</v>
      </c>
      <c r="P1863" s="9">
        <f t="shared" si="160"/>
        <v>50000</v>
      </c>
      <c r="Q1863" s="9">
        <f t="shared" si="157"/>
        <v>550000</v>
      </c>
      <c r="R1863" s="10">
        <f t="shared" si="161"/>
        <v>550000</v>
      </c>
    </row>
    <row r="1864" spans="1:18" x14ac:dyDescent="0.35">
      <c r="A1864" s="7">
        <v>1863</v>
      </c>
      <c r="B1864" s="9" t="s">
        <v>3706</v>
      </c>
      <c r="C1864" s="9">
        <v>9730255822</v>
      </c>
      <c r="D1864" s="9" t="s">
        <v>3707</v>
      </c>
      <c r="E1864" s="10">
        <v>1500000</v>
      </c>
      <c r="F1864" s="11" t="s">
        <v>3478</v>
      </c>
      <c r="G1864" s="9" t="str">
        <f t="shared" si="158"/>
        <v>U117369155</v>
      </c>
      <c r="H1864" s="9" t="s">
        <v>21</v>
      </c>
      <c r="I1864" s="12">
        <v>57</v>
      </c>
      <c r="J1864" s="10">
        <v>1500000</v>
      </c>
      <c r="K1864" s="13">
        <v>30871</v>
      </c>
      <c r="L1864" s="13">
        <v>49151</v>
      </c>
      <c r="M1864" s="12">
        <f t="shared" si="159"/>
        <v>50</v>
      </c>
      <c r="N1864" s="9">
        <v>150000</v>
      </c>
      <c r="O1864" s="12">
        <v>1</v>
      </c>
      <c r="P1864" s="9">
        <f t="shared" si="160"/>
        <v>150000</v>
      </c>
      <c r="Q1864" s="9">
        <f t="shared" si="157"/>
        <v>1650000</v>
      </c>
      <c r="R1864" s="10">
        <f t="shared" si="161"/>
        <v>1650000</v>
      </c>
    </row>
    <row r="1865" spans="1:18" x14ac:dyDescent="0.35">
      <c r="A1865" s="7">
        <v>1864</v>
      </c>
      <c r="B1865" s="9" t="s">
        <v>3708</v>
      </c>
      <c r="C1865" s="9">
        <v>9068056280</v>
      </c>
      <c r="D1865" s="9" t="s">
        <v>500</v>
      </c>
      <c r="E1865" s="10">
        <v>600000</v>
      </c>
      <c r="F1865" s="11" t="s">
        <v>3475</v>
      </c>
      <c r="G1865" s="9" t="str">
        <f t="shared" si="158"/>
        <v>U035271435</v>
      </c>
      <c r="H1865" s="9" t="s">
        <v>21</v>
      </c>
      <c r="I1865" s="12">
        <v>57</v>
      </c>
      <c r="J1865" s="10">
        <v>600000</v>
      </c>
      <c r="K1865" s="13">
        <v>30871</v>
      </c>
      <c r="L1865" s="13">
        <v>49872</v>
      </c>
      <c r="M1865" s="12">
        <f t="shared" si="159"/>
        <v>52</v>
      </c>
      <c r="N1865" s="9">
        <v>60000</v>
      </c>
      <c r="O1865" s="12">
        <v>1</v>
      </c>
      <c r="P1865" s="9">
        <f t="shared" si="160"/>
        <v>60000</v>
      </c>
      <c r="Q1865" s="9">
        <f t="shared" si="157"/>
        <v>660000</v>
      </c>
      <c r="R1865" s="10">
        <f t="shared" si="161"/>
        <v>660000</v>
      </c>
    </row>
    <row r="1866" spans="1:18" x14ac:dyDescent="0.35">
      <c r="A1866" s="7">
        <v>1865</v>
      </c>
      <c r="B1866" s="9" t="s">
        <v>3709</v>
      </c>
      <c r="C1866" s="9">
        <v>9665935633</v>
      </c>
      <c r="D1866" s="9" t="s">
        <v>3710</v>
      </c>
      <c r="E1866" s="10">
        <v>1250000</v>
      </c>
      <c r="F1866" s="11" t="s">
        <v>3478</v>
      </c>
      <c r="G1866" s="9" t="str">
        <f t="shared" si="158"/>
        <v>U113375664</v>
      </c>
      <c r="H1866" s="9" t="s">
        <v>21</v>
      </c>
      <c r="I1866" s="12">
        <v>57</v>
      </c>
      <c r="J1866" s="10">
        <v>1250000</v>
      </c>
      <c r="K1866" s="13">
        <v>30871</v>
      </c>
      <c r="L1866" s="13">
        <v>52800</v>
      </c>
      <c r="M1866" s="12">
        <f t="shared" si="159"/>
        <v>60</v>
      </c>
      <c r="N1866" s="9">
        <v>100000</v>
      </c>
      <c r="O1866" s="12">
        <v>1</v>
      </c>
      <c r="P1866" s="9">
        <f t="shared" si="160"/>
        <v>100000</v>
      </c>
      <c r="Q1866" s="9">
        <f t="shared" si="157"/>
        <v>1100000</v>
      </c>
      <c r="R1866" s="10">
        <f t="shared" si="161"/>
        <v>1250000</v>
      </c>
    </row>
    <row r="1867" spans="1:18" x14ac:dyDescent="0.35">
      <c r="A1867" s="7">
        <v>1866</v>
      </c>
      <c r="B1867" s="9" t="s">
        <v>3711</v>
      </c>
      <c r="C1867" s="9">
        <v>9544407977</v>
      </c>
      <c r="D1867" s="9" t="s">
        <v>3712</v>
      </c>
      <c r="E1867" s="10">
        <v>2000000</v>
      </c>
      <c r="F1867" s="11" t="s">
        <v>3475</v>
      </c>
      <c r="G1867" s="9" t="str">
        <f t="shared" si="158"/>
        <v>U111845701</v>
      </c>
      <c r="H1867" s="9" t="s">
        <v>21</v>
      </c>
      <c r="I1867" s="12">
        <v>57</v>
      </c>
      <c r="J1867" s="10">
        <v>2000000</v>
      </c>
      <c r="K1867" s="13">
        <v>30871</v>
      </c>
      <c r="L1867" s="13">
        <v>49497</v>
      </c>
      <c r="M1867" s="12">
        <f t="shared" si="159"/>
        <v>50</v>
      </c>
      <c r="N1867" s="9">
        <v>200000</v>
      </c>
      <c r="O1867" s="12">
        <v>1</v>
      </c>
      <c r="P1867" s="9">
        <f t="shared" si="160"/>
        <v>200000</v>
      </c>
      <c r="Q1867" s="9">
        <f t="shared" si="157"/>
        <v>2200000</v>
      </c>
      <c r="R1867" s="10">
        <f t="shared" si="161"/>
        <v>2200000</v>
      </c>
    </row>
    <row r="1868" spans="1:18" x14ac:dyDescent="0.35">
      <c r="A1868" s="7">
        <v>1867</v>
      </c>
      <c r="B1868" s="9" t="s">
        <v>3713</v>
      </c>
      <c r="C1868" s="9">
        <v>9598050582</v>
      </c>
      <c r="D1868" s="9" t="s">
        <v>3714</v>
      </c>
      <c r="E1868" s="10">
        <v>2400000</v>
      </c>
      <c r="F1868" s="11" t="s">
        <v>3475</v>
      </c>
      <c r="G1868" s="9" t="str">
        <f t="shared" si="158"/>
        <v>U225131110</v>
      </c>
      <c r="H1868" s="9" t="s">
        <v>21</v>
      </c>
      <c r="I1868" s="12">
        <v>57</v>
      </c>
      <c r="J1868" s="10">
        <v>2400000</v>
      </c>
      <c r="K1868" s="13">
        <v>30871</v>
      </c>
      <c r="L1868" s="13">
        <v>49382</v>
      </c>
      <c r="M1868" s="12">
        <f t="shared" si="159"/>
        <v>50</v>
      </c>
      <c r="N1868" s="9">
        <v>240000</v>
      </c>
      <c r="O1868" s="12">
        <v>1</v>
      </c>
      <c r="P1868" s="9">
        <f t="shared" si="160"/>
        <v>240000</v>
      </c>
      <c r="Q1868" s="9">
        <f t="shared" si="157"/>
        <v>2640000</v>
      </c>
      <c r="R1868" s="10">
        <f t="shared" si="161"/>
        <v>2640000</v>
      </c>
    </row>
    <row r="1869" spans="1:18" x14ac:dyDescent="0.35">
      <c r="A1869" s="7">
        <v>1868</v>
      </c>
      <c r="B1869" s="9" t="s">
        <v>3715</v>
      </c>
      <c r="C1869" s="9">
        <v>9856535773</v>
      </c>
      <c r="D1869" s="9" t="s">
        <v>3716</v>
      </c>
      <c r="E1869" s="10">
        <v>1500000</v>
      </c>
      <c r="F1869" s="11" t="s">
        <v>3475</v>
      </c>
      <c r="G1869" s="9" t="str">
        <f t="shared" si="158"/>
        <v>U111790746</v>
      </c>
      <c r="H1869" s="9" t="s">
        <v>21</v>
      </c>
      <c r="I1869" s="12">
        <v>57</v>
      </c>
      <c r="J1869" s="10">
        <v>1500000</v>
      </c>
      <c r="K1869" s="13">
        <v>30871</v>
      </c>
      <c r="L1869" s="13">
        <v>49444</v>
      </c>
      <c r="M1869" s="12">
        <f t="shared" si="159"/>
        <v>50</v>
      </c>
      <c r="N1869" s="9">
        <v>150000</v>
      </c>
      <c r="O1869" s="12">
        <v>1</v>
      </c>
      <c r="P1869" s="9">
        <f t="shared" si="160"/>
        <v>150000</v>
      </c>
      <c r="Q1869" s="9">
        <f t="shared" si="157"/>
        <v>1650000</v>
      </c>
      <c r="R1869" s="10">
        <f t="shared" si="161"/>
        <v>1650000</v>
      </c>
    </row>
    <row r="1870" spans="1:18" x14ac:dyDescent="0.35">
      <c r="A1870" s="7">
        <v>1869</v>
      </c>
      <c r="B1870" s="9" t="s">
        <v>3717</v>
      </c>
      <c r="C1870" s="9">
        <v>8473834146</v>
      </c>
      <c r="D1870" s="9" t="s">
        <v>3718</v>
      </c>
      <c r="E1870" s="10">
        <v>1500000</v>
      </c>
      <c r="F1870" s="11" t="s">
        <v>3478</v>
      </c>
      <c r="G1870" s="9" t="str">
        <f t="shared" si="158"/>
        <v>U106117758</v>
      </c>
      <c r="H1870" s="9" t="s">
        <v>21</v>
      </c>
      <c r="I1870" s="12">
        <v>57</v>
      </c>
      <c r="J1870" s="10">
        <v>1500000</v>
      </c>
      <c r="K1870" s="13">
        <v>30871</v>
      </c>
      <c r="L1870" s="13">
        <v>49122</v>
      </c>
      <c r="M1870" s="12">
        <f t="shared" si="159"/>
        <v>49</v>
      </c>
      <c r="N1870" s="9">
        <v>75000</v>
      </c>
      <c r="O1870" s="12">
        <v>2</v>
      </c>
      <c r="P1870" s="9">
        <f t="shared" si="160"/>
        <v>150000</v>
      </c>
      <c r="Q1870" s="9">
        <f t="shared" si="157"/>
        <v>1650000</v>
      </c>
      <c r="R1870" s="10">
        <f t="shared" si="161"/>
        <v>1650000</v>
      </c>
    </row>
    <row r="1871" spans="1:18" x14ac:dyDescent="0.35">
      <c r="A1871" s="7">
        <v>1870</v>
      </c>
      <c r="B1871" s="9" t="s">
        <v>3719</v>
      </c>
      <c r="C1871" s="9">
        <v>6239145835</v>
      </c>
      <c r="D1871" s="9" t="s">
        <v>3720</v>
      </c>
      <c r="E1871" s="10">
        <v>1000000</v>
      </c>
      <c r="F1871" s="11" t="s">
        <v>3475</v>
      </c>
      <c r="G1871" s="9" t="str">
        <f t="shared" si="158"/>
        <v>U107202992</v>
      </c>
      <c r="H1871" s="9" t="s">
        <v>21</v>
      </c>
      <c r="I1871" s="12">
        <v>57</v>
      </c>
      <c r="J1871" s="10">
        <v>1000000</v>
      </c>
      <c r="K1871" s="13">
        <v>30871</v>
      </c>
      <c r="L1871" s="13">
        <v>49698</v>
      </c>
      <c r="M1871" s="12">
        <f t="shared" si="159"/>
        <v>51</v>
      </c>
      <c r="N1871" s="9">
        <v>50000</v>
      </c>
      <c r="O1871" s="12">
        <v>1</v>
      </c>
      <c r="P1871" s="9">
        <f t="shared" si="160"/>
        <v>50000</v>
      </c>
      <c r="Q1871" s="9">
        <f t="shared" si="157"/>
        <v>550000</v>
      </c>
      <c r="R1871" s="10">
        <f t="shared" si="161"/>
        <v>1000000</v>
      </c>
    </row>
    <row r="1872" spans="1:18" x14ac:dyDescent="0.35">
      <c r="A1872" s="7">
        <v>1871</v>
      </c>
      <c r="B1872" s="9" t="s">
        <v>3721</v>
      </c>
      <c r="C1872" s="9">
        <v>9437053839</v>
      </c>
      <c r="D1872" s="9" t="s">
        <v>3722</v>
      </c>
      <c r="E1872" s="10">
        <v>5000000</v>
      </c>
      <c r="F1872" s="11" t="s">
        <v>3498</v>
      </c>
      <c r="G1872" s="9" t="str">
        <f t="shared" si="158"/>
        <v>U106574236</v>
      </c>
      <c r="H1872" s="9" t="s">
        <v>21</v>
      </c>
      <c r="I1872" s="12">
        <v>57</v>
      </c>
      <c r="J1872" s="10">
        <v>5000000</v>
      </c>
      <c r="K1872" s="13">
        <v>30871</v>
      </c>
      <c r="L1872" s="13">
        <v>49862</v>
      </c>
      <c r="M1872" s="12">
        <f t="shared" si="159"/>
        <v>51</v>
      </c>
      <c r="N1872" s="9">
        <v>500000</v>
      </c>
      <c r="O1872" s="12">
        <v>1</v>
      </c>
      <c r="P1872" s="9">
        <f t="shared" si="160"/>
        <v>500000</v>
      </c>
      <c r="Q1872" s="9">
        <f t="shared" si="157"/>
        <v>5500000</v>
      </c>
      <c r="R1872" s="10">
        <f t="shared" si="161"/>
        <v>5500000</v>
      </c>
    </row>
    <row r="1873" spans="1:18" x14ac:dyDescent="0.35">
      <c r="A1873" s="7">
        <v>1872</v>
      </c>
      <c r="B1873" s="9" t="s">
        <v>3723</v>
      </c>
      <c r="C1873" s="9">
        <v>9815591815</v>
      </c>
      <c r="D1873" s="9" t="s">
        <v>3724</v>
      </c>
      <c r="E1873" s="10">
        <v>1500000</v>
      </c>
      <c r="F1873" s="11" t="s">
        <v>3475</v>
      </c>
      <c r="G1873" s="9" t="str">
        <f t="shared" si="158"/>
        <v>U148926619</v>
      </c>
      <c r="H1873" s="9" t="s">
        <v>21</v>
      </c>
      <c r="I1873" s="12">
        <v>57</v>
      </c>
      <c r="J1873" s="10">
        <v>1500000</v>
      </c>
      <c r="K1873" s="13">
        <v>30871</v>
      </c>
      <c r="L1873" s="13">
        <v>49738</v>
      </c>
      <c r="M1873" s="12">
        <f t="shared" si="159"/>
        <v>51</v>
      </c>
      <c r="N1873" s="9">
        <v>150000</v>
      </c>
      <c r="O1873" s="12">
        <v>1</v>
      </c>
      <c r="P1873" s="9">
        <f t="shared" si="160"/>
        <v>150000</v>
      </c>
      <c r="Q1873" s="9">
        <f t="shared" si="157"/>
        <v>1650000</v>
      </c>
      <c r="R1873" s="10">
        <f t="shared" si="161"/>
        <v>1650000</v>
      </c>
    </row>
    <row r="1874" spans="1:18" x14ac:dyDescent="0.35">
      <c r="A1874" s="7">
        <v>1873</v>
      </c>
      <c r="B1874" s="9" t="s">
        <v>3725</v>
      </c>
      <c r="C1874" s="9">
        <v>8281481460</v>
      </c>
      <c r="D1874" s="9" t="s">
        <v>3726</v>
      </c>
      <c r="E1874" s="10">
        <v>500000</v>
      </c>
      <c r="F1874" s="11" t="s">
        <v>3475</v>
      </c>
      <c r="G1874" s="9" t="str">
        <f t="shared" si="158"/>
        <v>U102262429</v>
      </c>
      <c r="H1874" s="9" t="s">
        <v>21</v>
      </c>
      <c r="I1874" s="12">
        <v>57</v>
      </c>
      <c r="J1874" s="10">
        <v>500000</v>
      </c>
      <c r="K1874" s="13">
        <v>30871</v>
      </c>
      <c r="L1874" s="13">
        <v>49387</v>
      </c>
      <c r="M1874" s="12">
        <f t="shared" si="159"/>
        <v>50</v>
      </c>
      <c r="N1874" s="9">
        <v>50000</v>
      </c>
      <c r="O1874" s="12">
        <v>1</v>
      </c>
      <c r="P1874" s="9">
        <f t="shared" si="160"/>
        <v>50000</v>
      </c>
      <c r="Q1874" s="9">
        <f t="shared" si="157"/>
        <v>550000</v>
      </c>
      <c r="R1874" s="10">
        <f t="shared" si="161"/>
        <v>550000</v>
      </c>
    </row>
    <row r="1875" spans="1:18" x14ac:dyDescent="0.35">
      <c r="A1875" s="7">
        <v>1874</v>
      </c>
      <c r="B1875" s="9" t="s">
        <v>3727</v>
      </c>
      <c r="C1875" s="9">
        <v>9781974123</v>
      </c>
      <c r="D1875" s="9" t="s">
        <v>3728</v>
      </c>
      <c r="E1875" s="10">
        <v>1000000</v>
      </c>
      <c r="F1875" s="11" t="s">
        <v>3475</v>
      </c>
      <c r="G1875" s="9" t="str">
        <f t="shared" si="158"/>
        <v>U103542481</v>
      </c>
      <c r="H1875" s="9" t="s">
        <v>21</v>
      </c>
      <c r="I1875" s="12">
        <v>57</v>
      </c>
      <c r="J1875" s="10">
        <v>1000000</v>
      </c>
      <c r="K1875" s="13">
        <v>30871</v>
      </c>
      <c r="L1875" s="13">
        <v>49822</v>
      </c>
      <c r="M1875" s="12">
        <f t="shared" si="159"/>
        <v>51</v>
      </c>
      <c r="N1875" s="9">
        <v>100000</v>
      </c>
      <c r="O1875" s="12">
        <v>1</v>
      </c>
      <c r="P1875" s="9">
        <f t="shared" si="160"/>
        <v>100000</v>
      </c>
      <c r="Q1875" s="9">
        <f t="shared" si="157"/>
        <v>1100000</v>
      </c>
      <c r="R1875" s="10">
        <f t="shared" si="161"/>
        <v>1100000</v>
      </c>
    </row>
    <row r="1876" spans="1:18" x14ac:dyDescent="0.35">
      <c r="A1876" s="7">
        <v>1875</v>
      </c>
      <c r="B1876" s="9" t="s">
        <v>3729</v>
      </c>
      <c r="C1876" s="9">
        <v>9910043425</v>
      </c>
      <c r="D1876" s="9" t="s">
        <v>3730</v>
      </c>
      <c r="E1876" s="10">
        <v>1500000</v>
      </c>
      <c r="F1876" s="11" t="s">
        <v>3478</v>
      </c>
      <c r="G1876" s="9" t="str">
        <f t="shared" si="158"/>
        <v>U096069848</v>
      </c>
      <c r="H1876" s="9" t="s">
        <v>21</v>
      </c>
      <c r="I1876" s="12">
        <v>57</v>
      </c>
      <c r="J1876" s="10">
        <v>1500000</v>
      </c>
      <c r="K1876" s="13">
        <v>30871</v>
      </c>
      <c r="L1876" s="13">
        <v>48860</v>
      </c>
      <c r="M1876" s="12">
        <f t="shared" si="159"/>
        <v>49</v>
      </c>
      <c r="N1876" s="9">
        <v>12495</v>
      </c>
      <c r="O1876" s="12">
        <v>12</v>
      </c>
      <c r="P1876" s="9">
        <f t="shared" si="160"/>
        <v>149940</v>
      </c>
      <c r="Q1876" s="9">
        <f t="shared" si="157"/>
        <v>1649340</v>
      </c>
      <c r="R1876" s="10">
        <f t="shared" si="161"/>
        <v>1649340</v>
      </c>
    </row>
    <row r="1877" spans="1:18" x14ac:dyDescent="0.35">
      <c r="A1877" s="7">
        <v>1876</v>
      </c>
      <c r="B1877" s="9" t="s">
        <v>3731</v>
      </c>
      <c r="C1877" s="9">
        <v>7980964279</v>
      </c>
      <c r="D1877" s="9" t="s">
        <v>3732</v>
      </c>
      <c r="E1877" s="10">
        <v>2000000</v>
      </c>
      <c r="F1877" s="11" t="s">
        <v>3475</v>
      </c>
      <c r="G1877" s="9" t="str">
        <f t="shared" si="158"/>
        <v>U094588978</v>
      </c>
      <c r="H1877" s="9" t="s">
        <v>21</v>
      </c>
      <c r="I1877" s="12">
        <v>57</v>
      </c>
      <c r="J1877" s="10">
        <v>2000000</v>
      </c>
      <c r="K1877" s="13">
        <v>30871</v>
      </c>
      <c r="L1877" s="13">
        <v>49701</v>
      </c>
      <c r="M1877" s="12">
        <f t="shared" si="159"/>
        <v>51</v>
      </c>
      <c r="N1877" s="9">
        <v>200000</v>
      </c>
      <c r="O1877" s="12">
        <v>1</v>
      </c>
      <c r="P1877" s="9">
        <f t="shared" si="160"/>
        <v>200000</v>
      </c>
      <c r="Q1877" s="9">
        <f t="shared" si="157"/>
        <v>2200000</v>
      </c>
      <c r="R1877" s="10">
        <f t="shared" si="161"/>
        <v>2200000</v>
      </c>
    </row>
    <row r="1878" spans="1:18" x14ac:dyDescent="0.35">
      <c r="A1878" s="7">
        <v>1877</v>
      </c>
      <c r="B1878" s="9" t="s">
        <v>3733</v>
      </c>
      <c r="C1878" s="9">
        <v>9820718866</v>
      </c>
      <c r="D1878" s="9" t="s">
        <v>3734</v>
      </c>
      <c r="E1878" s="10">
        <v>2000000</v>
      </c>
      <c r="F1878" s="11" t="s">
        <v>3475</v>
      </c>
      <c r="G1878" s="9" t="str">
        <f t="shared" si="158"/>
        <v>U092174258</v>
      </c>
      <c r="H1878" s="9" t="s">
        <v>21</v>
      </c>
      <c r="I1878" s="12">
        <v>57</v>
      </c>
      <c r="J1878" s="10">
        <v>2000000</v>
      </c>
      <c r="K1878" s="13">
        <v>30871</v>
      </c>
      <c r="L1878" s="13">
        <v>49506</v>
      </c>
      <c r="M1878" s="12">
        <f t="shared" si="159"/>
        <v>51</v>
      </c>
      <c r="N1878" s="9">
        <v>200000</v>
      </c>
      <c r="O1878" s="12">
        <v>1</v>
      </c>
      <c r="P1878" s="9">
        <f t="shared" si="160"/>
        <v>200000</v>
      </c>
      <c r="Q1878" s="9">
        <f t="shared" si="157"/>
        <v>2200000</v>
      </c>
      <c r="R1878" s="10">
        <f t="shared" si="161"/>
        <v>2200000</v>
      </c>
    </row>
    <row r="1879" spans="1:18" x14ac:dyDescent="0.35">
      <c r="A1879" s="7">
        <v>1878</v>
      </c>
      <c r="B1879" s="9" t="s">
        <v>3735</v>
      </c>
      <c r="C1879" s="9">
        <v>9447514751</v>
      </c>
      <c r="D1879" s="9" t="s">
        <v>3736</v>
      </c>
      <c r="E1879" s="10">
        <v>32666.66</v>
      </c>
      <c r="F1879" s="11" t="s">
        <v>20</v>
      </c>
      <c r="G1879" s="9" t="str">
        <f t="shared" si="158"/>
        <v>C203935765</v>
      </c>
      <c r="H1879" s="9" t="s">
        <v>21</v>
      </c>
      <c r="I1879" s="12">
        <v>57</v>
      </c>
      <c r="J1879" s="10">
        <v>32666.66</v>
      </c>
      <c r="K1879" s="13">
        <v>30871</v>
      </c>
      <c r="L1879" s="13">
        <v>52180</v>
      </c>
      <c r="M1879" s="12">
        <f t="shared" si="159"/>
        <v>58</v>
      </c>
      <c r="N1879" s="9">
        <v>25000</v>
      </c>
      <c r="O1879" s="12">
        <v>1</v>
      </c>
      <c r="P1879" s="9">
        <f t="shared" si="160"/>
        <v>25000</v>
      </c>
      <c r="Q1879" s="9">
        <f t="shared" si="157"/>
        <v>275000</v>
      </c>
      <c r="R1879" s="10">
        <f t="shared" si="161"/>
        <v>275000</v>
      </c>
    </row>
    <row r="1880" spans="1:18" x14ac:dyDescent="0.35">
      <c r="A1880" s="7">
        <v>1879</v>
      </c>
      <c r="B1880" s="9" t="s">
        <v>3737</v>
      </c>
      <c r="C1880" s="9">
        <v>9832015615</v>
      </c>
      <c r="D1880" s="9" t="s">
        <v>3738</v>
      </c>
      <c r="E1880" s="10">
        <v>1500000</v>
      </c>
      <c r="F1880" s="11" t="s">
        <v>3478</v>
      </c>
      <c r="G1880" s="9" t="str">
        <f t="shared" si="158"/>
        <v>U089475494</v>
      </c>
      <c r="H1880" s="9" t="s">
        <v>21</v>
      </c>
      <c r="I1880" s="12">
        <v>57</v>
      </c>
      <c r="J1880" s="10">
        <v>1500000</v>
      </c>
      <c r="K1880" s="13">
        <v>30871</v>
      </c>
      <c r="L1880" s="13">
        <v>48634</v>
      </c>
      <c r="M1880" s="12">
        <f t="shared" si="159"/>
        <v>48</v>
      </c>
      <c r="N1880" s="9">
        <v>150000</v>
      </c>
      <c r="O1880" s="12">
        <v>1</v>
      </c>
      <c r="P1880" s="9">
        <f t="shared" si="160"/>
        <v>150000</v>
      </c>
      <c r="Q1880" s="9">
        <f t="shared" si="157"/>
        <v>1650000</v>
      </c>
      <c r="R1880" s="10">
        <f t="shared" si="161"/>
        <v>1650000</v>
      </c>
    </row>
    <row r="1881" spans="1:18" x14ac:dyDescent="0.35">
      <c r="A1881" s="7">
        <v>1880</v>
      </c>
      <c r="B1881" s="9" t="s">
        <v>3739</v>
      </c>
      <c r="C1881" s="9">
        <v>7389123344</v>
      </c>
      <c r="D1881" s="9" t="s">
        <v>3740</v>
      </c>
      <c r="E1881" s="10">
        <v>1500000</v>
      </c>
      <c r="F1881" s="11" t="s">
        <v>3475</v>
      </c>
      <c r="G1881" s="9" t="str">
        <f t="shared" si="158"/>
        <v>U089058675</v>
      </c>
      <c r="H1881" s="9" t="s">
        <v>21</v>
      </c>
      <c r="I1881" s="12">
        <v>57</v>
      </c>
      <c r="J1881" s="10">
        <v>1500000</v>
      </c>
      <c r="K1881" s="13">
        <v>30871</v>
      </c>
      <c r="L1881" s="13">
        <v>49447</v>
      </c>
      <c r="M1881" s="12">
        <f t="shared" si="159"/>
        <v>50</v>
      </c>
      <c r="N1881" s="9">
        <v>150000</v>
      </c>
      <c r="O1881" s="12">
        <v>1</v>
      </c>
      <c r="P1881" s="9">
        <f t="shared" si="160"/>
        <v>150000</v>
      </c>
      <c r="Q1881" s="9">
        <f t="shared" si="157"/>
        <v>1650000</v>
      </c>
      <c r="R1881" s="10">
        <f t="shared" si="161"/>
        <v>1650000</v>
      </c>
    </row>
    <row r="1882" spans="1:18" x14ac:dyDescent="0.35">
      <c r="A1882" s="7">
        <v>1881</v>
      </c>
      <c r="B1882" s="9" t="s">
        <v>3741</v>
      </c>
      <c r="C1882" s="9">
        <v>7036377763</v>
      </c>
      <c r="D1882" s="9" t="s">
        <v>3742</v>
      </c>
      <c r="E1882" s="10">
        <v>2250000</v>
      </c>
      <c r="F1882" s="11" t="s">
        <v>3475</v>
      </c>
      <c r="G1882" s="9" t="str">
        <f t="shared" si="158"/>
        <v>U234264214</v>
      </c>
      <c r="H1882" s="9" t="s">
        <v>21</v>
      </c>
      <c r="I1882" s="12">
        <v>57</v>
      </c>
      <c r="J1882" s="10">
        <v>2250000</v>
      </c>
      <c r="K1882" s="13">
        <v>30871</v>
      </c>
      <c r="L1882" s="13">
        <v>55213</v>
      </c>
      <c r="M1882" s="12">
        <f t="shared" si="159"/>
        <v>66</v>
      </c>
      <c r="N1882" s="9">
        <v>150000</v>
      </c>
      <c r="O1882" s="12">
        <v>1</v>
      </c>
      <c r="P1882" s="9">
        <f t="shared" si="160"/>
        <v>150000</v>
      </c>
      <c r="Q1882" s="9">
        <f t="shared" si="157"/>
        <v>1650000</v>
      </c>
      <c r="R1882" s="10">
        <f t="shared" si="161"/>
        <v>2250000</v>
      </c>
    </row>
    <row r="1883" spans="1:18" x14ac:dyDescent="0.35">
      <c r="A1883" s="7">
        <v>1882</v>
      </c>
      <c r="B1883" s="9" t="s">
        <v>3743</v>
      </c>
      <c r="C1883" s="9">
        <v>7010551125</v>
      </c>
      <c r="D1883" s="9" t="s">
        <v>3744</v>
      </c>
      <c r="E1883" s="10">
        <v>500000</v>
      </c>
      <c r="F1883" s="11" t="s">
        <v>3475</v>
      </c>
      <c r="G1883" s="9" t="str">
        <f t="shared" si="158"/>
        <v>U086832519</v>
      </c>
      <c r="H1883" s="9" t="s">
        <v>21</v>
      </c>
      <c r="I1883" s="12">
        <v>57</v>
      </c>
      <c r="J1883" s="10">
        <v>500000</v>
      </c>
      <c r="K1883" s="13">
        <v>30871</v>
      </c>
      <c r="L1883" s="13">
        <v>49513</v>
      </c>
      <c r="M1883" s="12">
        <f t="shared" si="159"/>
        <v>51</v>
      </c>
      <c r="N1883" s="9">
        <v>50000</v>
      </c>
      <c r="O1883" s="12">
        <v>1</v>
      </c>
      <c r="P1883" s="9">
        <f t="shared" si="160"/>
        <v>50000</v>
      </c>
      <c r="Q1883" s="9">
        <f t="shared" si="157"/>
        <v>550000</v>
      </c>
      <c r="R1883" s="10">
        <f t="shared" si="161"/>
        <v>550000</v>
      </c>
    </row>
    <row r="1884" spans="1:18" x14ac:dyDescent="0.35">
      <c r="A1884" s="7">
        <v>1883</v>
      </c>
      <c r="B1884" s="9" t="s">
        <v>3745</v>
      </c>
      <c r="C1884" s="9">
        <v>9926396968</v>
      </c>
      <c r="D1884" s="9" t="s">
        <v>3746</v>
      </c>
      <c r="E1884" s="10">
        <v>2000000</v>
      </c>
      <c r="F1884" s="11" t="s">
        <v>3475</v>
      </c>
      <c r="G1884" s="9" t="str">
        <f t="shared" si="158"/>
        <v>U086070038</v>
      </c>
      <c r="H1884" s="9" t="s">
        <v>21</v>
      </c>
      <c r="I1884" s="12">
        <v>57</v>
      </c>
      <c r="J1884" s="10">
        <v>2000000</v>
      </c>
      <c r="K1884" s="13">
        <v>30871</v>
      </c>
      <c r="L1884" s="13">
        <v>49514</v>
      </c>
      <c r="M1884" s="12">
        <f t="shared" si="159"/>
        <v>51</v>
      </c>
      <c r="N1884" s="9">
        <v>200000</v>
      </c>
      <c r="O1884" s="12">
        <v>1</v>
      </c>
      <c r="P1884" s="9">
        <f t="shared" si="160"/>
        <v>200000</v>
      </c>
      <c r="Q1884" s="9">
        <f t="shared" si="157"/>
        <v>2200000</v>
      </c>
      <c r="R1884" s="10">
        <f t="shared" si="161"/>
        <v>2200000</v>
      </c>
    </row>
    <row r="1885" spans="1:18" x14ac:dyDescent="0.35">
      <c r="A1885" s="7">
        <v>1884</v>
      </c>
      <c r="B1885" s="9" t="s">
        <v>3747</v>
      </c>
      <c r="C1885" s="9">
        <v>7903478159</v>
      </c>
      <c r="D1885" s="9" t="s">
        <v>3748</v>
      </c>
      <c r="E1885" s="10">
        <v>500000</v>
      </c>
      <c r="F1885" s="11" t="s">
        <v>3478</v>
      </c>
      <c r="G1885" s="9" t="str">
        <f t="shared" si="158"/>
        <v>U081169216</v>
      </c>
      <c r="H1885" s="9" t="s">
        <v>21</v>
      </c>
      <c r="I1885" s="12">
        <v>57</v>
      </c>
      <c r="J1885" s="10">
        <v>500000</v>
      </c>
      <c r="K1885" s="13">
        <v>30871</v>
      </c>
      <c r="L1885" s="13">
        <v>49031</v>
      </c>
      <c r="M1885" s="12">
        <f t="shared" si="159"/>
        <v>49</v>
      </c>
      <c r="N1885" s="9">
        <v>50000</v>
      </c>
      <c r="O1885" s="12">
        <v>1</v>
      </c>
      <c r="P1885" s="9">
        <f t="shared" si="160"/>
        <v>50000</v>
      </c>
      <c r="Q1885" s="9">
        <f t="shared" si="157"/>
        <v>550000</v>
      </c>
      <c r="R1885" s="10">
        <f t="shared" si="161"/>
        <v>550000</v>
      </c>
    </row>
    <row r="1886" spans="1:18" x14ac:dyDescent="0.35">
      <c r="A1886" s="7">
        <v>1885</v>
      </c>
      <c r="B1886" s="9" t="s">
        <v>3749</v>
      </c>
      <c r="C1886" s="9">
        <v>9938771371</v>
      </c>
      <c r="D1886" s="9" t="s">
        <v>3750</v>
      </c>
      <c r="E1886" s="10">
        <v>1500000</v>
      </c>
      <c r="F1886" s="11" t="s">
        <v>3475</v>
      </c>
      <c r="G1886" s="9" t="str">
        <f t="shared" si="158"/>
        <v>U082755412</v>
      </c>
      <c r="H1886" s="9" t="s">
        <v>21</v>
      </c>
      <c r="I1886" s="12">
        <v>57</v>
      </c>
      <c r="J1886" s="10">
        <v>1500000</v>
      </c>
      <c r="K1886" s="13">
        <v>30871</v>
      </c>
      <c r="L1886" s="13">
        <v>49377</v>
      </c>
      <c r="M1886" s="12">
        <f t="shared" si="159"/>
        <v>50</v>
      </c>
      <c r="N1886" s="9">
        <v>150000</v>
      </c>
      <c r="O1886" s="12">
        <v>1</v>
      </c>
      <c r="P1886" s="9">
        <f t="shared" si="160"/>
        <v>150000</v>
      </c>
      <c r="Q1886" s="9">
        <f t="shared" si="157"/>
        <v>1650000</v>
      </c>
      <c r="R1886" s="10">
        <f t="shared" si="161"/>
        <v>1650000</v>
      </c>
    </row>
    <row r="1887" spans="1:18" x14ac:dyDescent="0.35">
      <c r="A1887" s="7">
        <v>1886</v>
      </c>
      <c r="B1887" s="9" t="s">
        <v>3751</v>
      </c>
      <c r="C1887" s="9">
        <v>9980185475</v>
      </c>
      <c r="D1887" s="9" t="s">
        <v>3752</v>
      </c>
      <c r="E1887" s="10">
        <v>500000</v>
      </c>
      <c r="F1887" s="11" t="s">
        <v>3475</v>
      </c>
      <c r="G1887" s="9" t="str">
        <f t="shared" si="158"/>
        <v>U082291015</v>
      </c>
      <c r="H1887" s="9" t="s">
        <v>21</v>
      </c>
      <c r="I1887" s="12">
        <v>57</v>
      </c>
      <c r="J1887" s="10">
        <v>500000</v>
      </c>
      <c r="K1887" s="13">
        <v>30871</v>
      </c>
      <c r="L1887" s="13">
        <v>49499</v>
      </c>
      <c r="M1887" s="12">
        <f t="shared" si="159"/>
        <v>51</v>
      </c>
      <c r="N1887" s="9">
        <v>50000</v>
      </c>
      <c r="O1887" s="12">
        <v>1</v>
      </c>
      <c r="P1887" s="9">
        <f t="shared" si="160"/>
        <v>50000</v>
      </c>
      <c r="Q1887" s="9">
        <f t="shared" si="157"/>
        <v>550000</v>
      </c>
      <c r="R1887" s="10">
        <f t="shared" si="161"/>
        <v>550000</v>
      </c>
    </row>
    <row r="1888" spans="1:18" x14ac:dyDescent="0.35">
      <c r="A1888" s="7">
        <v>1887</v>
      </c>
      <c r="B1888" s="9" t="s">
        <v>3753</v>
      </c>
      <c r="C1888" s="9">
        <v>9805824552</v>
      </c>
      <c r="D1888" s="9" t="s">
        <v>3754</v>
      </c>
      <c r="E1888" s="10">
        <v>500000</v>
      </c>
      <c r="F1888" s="11" t="s">
        <v>3475</v>
      </c>
      <c r="G1888" s="9" t="str">
        <f t="shared" si="158"/>
        <v>U076522693</v>
      </c>
      <c r="H1888" s="9" t="s">
        <v>21</v>
      </c>
      <c r="I1888" s="12">
        <v>57</v>
      </c>
      <c r="J1888" s="10">
        <v>500000</v>
      </c>
      <c r="K1888" s="13">
        <v>30871</v>
      </c>
      <c r="L1888" s="13">
        <v>49710</v>
      </c>
      <c r="M1888" s="12">
        <f t="shared" si="159"/>
        <v>51</v>
      </c>
      <c r="N1888" s="9">
        <v>50000</v>
      </c>
      <c r="O1888" s="12">
        <v>1</v>
      </c>
      <c r="P1888" s="9">
        <f t="shared" si="160"/>
        <v>50000</v>
      </c>
      <c r="Q1888" s="9">
        <f t="shared" si="157"/>
        <v>550000</v>
      </c>
      <c r="R1888" s="10">
        <f t="shared" si="161"/>
        <v>550000</v>
      </c>
    </row>
    <row r="1889" spans="1:18" x14ac:dyDescent="0.35">
      <c r="A1889" s="7">
        <v>1888</v>
      </c>
      <c r="B1889" s="9" t="s">
        <v>3755</v>
      </c>
      <c r="C1889" s="9">
        <v>9098904089</v>
      </c>
      <c r="D1889" s="9" t="s">
        <v>3756</v>
      </c>
      <c r="E1889" s="10">
        <v>8064</v>
      </c>
      <c r="F1889" s="11" t="s">
        <v>24</v>
      </c>
      <c r="G1889" s="9" t="str">
        <f t="shared" si="158"/>
        <v>C262365910</v>
      </c>
      <c r="H1889" s="9" t="s">
        <v>21</v>
      </c>
      <c r="I1889" s="12">
        <v>57</v>
      </c>
      <c r="J1889" s="10">
        <v>8064</v>
      </c>
      <c r="K1889" s="13">
        <v>30871</v>
      </c>
      <c r="L1889" s="13">
        <v>51663</v>
      </c>
      <c r="M1889" s="12">
        <f t="shared" si="159"/>
        <v>56</v>
      </c>
      <c r="N1889" s="9">
        <v>18000</v>
      </c>
      <c r="O1889" s="12">
        <v>1</v>
      </c>
      <c r="P1889" s="9">
        <f t="shared" si="160"/>
        <v>18000</v>
      </c>
      <c r="Q1889" s="9">
        <f t="shared" si="157"/>
        <v>198000</v>
      </c>
      <c r="R1889" s="10">
        <f t="shared" si="161"/>
        <v>198000</v>
      </c>
    </row>
    <row r="1890" spans="1:18" x14ac:dyDescent="0.35">
      <c r="A1890" s="7">
        <v>1889</v>
      </c>
      <c r="B1890" s="9" t="s">
        <v>3757</v>
      </c>
      <c r="C1890" s="9">
        <v>9821112178</v>
      </c>
      <c r="D1890" s="9" t="s">
        <v>3758</v>
      </c>
      <c r="E1890" s="10">
        <v>1000000</v>
      </c>
      <c r="F1890" s="11" t="s">
        <v>3475</v>
      </c>
      <c r="G1890" s="9" t="str">
        <f t="shared" si="158"/>
        <v>U071843102</v>
      </c>
      <c r="H1890" s="9" t="s">
        <v>21</v>
      </c>
      <c r="I1890" s="12">
        <v>57</v>
      </c>
      <c r="J1890" s="10">
        <v>1000000</v>
      </c>
      <c r="K1890" s="13">
        <v>30871</v>
      </c>
      <c r="L1890" s="13">
        <v>49493</v>
      </c>
      <c r="M1890" s="12">
        <f t="shared" si="159"/>
        <v>50</v>
      </c>
      <c r="N1890" s="9">
        <v>100000</v>
      </c>
      <c r="O1890" s="12">
        <v>1</v>
      </c>
      <c r="P1890" s="9">
        <f t="shared" si="160"/>
        <v>100000</v>
      </c>
      <c r="Q1890" s="9">
        <f t="shared" si="157"/>
        <v>1100000</v>
      </c>
      <c r="R1890" s="10">
        <f t="shared" si="161"/>
        <v>1100000</v>
      </c>
    </row>
    <row r="1891" spans="1:18" x14ac:dyDescent="0.35">
      <c r="A1891" s="7">
        <v>1890</v>
      </c>
      <c r="B1891" s="9" t="s">
        <v>3759</v>
      </c>
      <c r="C1891" s="9">
        <v>9906451917</v>
      </c>
      <c r="D1891" s="9" t="s">
        <v>3760</v>
      </c>
      <c r="E1891" s="10">
        <v>600000</v>
      </c>
      <c r="F1891" s="11" t="s">
        <v>3475</v>
      </c>
      <c r="G1891" s="9" t="str">
        <f t="shared" si="158"/>
        <v>U071843089</v>
      </c>
      <c r="H1891" s="9" t="s">
        <v>21</v>
      </c>
      <c r="I1891" s="12">
        <v>57</v>
      </c>
      <c r="J1891" s="10">
        <v>600000</v>
      </c>
      <c r="K1891" s="13">
        <v>30871</v>
      </c>
      <c r="L1891" s="13">
        <v>49494</v>
      </c>
      <c r="M1891" s="12">
        <f t="shared" si="159"/>
        <v>50</v>
      </c>
      <c r="N1891" s="9">
        <v>60000</v>
      </c>
      <c r="O1891" s="12">
        <v>1</v>
      </c>
      <c r="P1891" s="9">
        <f t="shared" si="160"/>
        <v>60000</v>
      </c>
      <c r="Q1891" s="9">
        <f t="shared" si="157"/>
        <v>660000</v>
      </c>
      <c r="R1891" s="10">
        <f t="shared" si="161"/>
        <v>660000</v>
      </c>
    </row>
    <row r="1892" spans="1:18" x14ac:dyDescent="0.35">
      <c r="A1892" s="7">
        <v>1891</v>
      </c>
      <c r="B1892" s="9" t="s">
        <v>3761</v>
      </c>
      <c r="C1892" s="9">
        <v>9000482022</v>
      </c>
      <c r="D1892" s="9" t="s">
        <v>3762</v>
      </c>
      <c r="E1892" s="10">
        <v>1200000</v>
      </c>
      <c r="F1892" s="11" t="s">
        <v>3475</v>
      </c>
      <c r="G1892" s="9" t="str">
        <f t="shared" si="158"/>
        <v>U235033004</v>
      </c>
      <c r="H1892" s="9" t="s">
        <v>21</v>
      </c>
      <c r="I1892" s="12">
        <v>57</v>
      </c>
      <c r="J1892" s="10">
        <v>1200000</v>
      </c>
      <c r="K1892" s="13">
        <v>30871</v>
      </c>
      <c r="L1892" s="13">
        <v>51675</v>
      </c>
      <c r="M1892" s="12">
        <f t="shared" si="159"/>
        <v>56</v>
      </c>
      <c r="N1892" s="9">
        <v>75000</v>
      </c>
      <c r="O1892" s="12">
        <v>1</v>
      </c>
      <c r="P1892" s="9">
        <f t="shared" si="160"/>
        <v>75000</v>
      </c>
      <c r="Q1892" s="9">
        <f t="shared" si="157"/>
        <v>825000</v>
      </c>
      <c r="R1892" s="10">
        <f t="shared" si="161"/>
        <v>1200000</v>
      </c>
    </row>
    <row r="1893" spans="1:18" x14ac:dyDescent="0.35">
      <c r="A1893" s="7">
        <v>1892</v>
      </c>
      <c r="B1893" s="9" t="s">
        <v>3763</v>
      </c>
      <c r="C1893" s="9">
        <v>9818625989</v>
      </c>
      <c r="D1893" s="9" t="s">
        <v>3764</v>
      </c>
      <c r="E1893" s="10">
        <v>1500000</v>
      </c>
      <c r="F1893" s="11" t="s">
        <v>3475</v>
      </c>
      <c r="G1893" s="9" t="str">
        <f t="shared" si="158"/>
        <v>U069252255</v>
      </c>
      <c r="H1893" s="9" t="s">
        <v>21</v>
      </c>
      <c r="I1893" s="12">
        <v>57</v>
      </c>
      <c r="J1893" s="10">
        <v>1500000</v>
      </c>
      <c r="K1893" s="13">
        <v>30871</v>
      </c>
      <c r="L1893" s="13">
        <v>49500</v>
      </c>
      <c r="M1893" s="12">
        <f t="shared" si="159"/>
        <v>51</v>
      </c>
      <c r="N1893" s="9">
        <v>150000</v>
      </c>
      <c r="O1893" s="12">
        <v>1</v>
      </c>
      <c r="P1893" s="9">
        <f t="shared" si="160"/>
        <v>150000</v>
      </c>
      <c r="Q1893" s="9">
        <f t="shared" si="157"/>
        <v>1650000</v>
      </c>
      <c r="R1893" s="10">
        <f t="shared" si="161"/>
        <v>1650000</v>
      </c>
    </row>
    <row r="1894" spans="1:18" x14ac:dyDescent="0.35">
      <c r="A1894" s="7">
        <v>1893</v>
      </c>
      <c r="B1894" s="9" t="s">
        <v>3765</v>
      </c>
      <c r="C1894" s="9">
        <v>9850154280</v>
      </c>
      <c r="D1894" s="9" t="s">
        <v>3766</v>
      </c>
      <c r="E1894" s="10">
        <v>500000</v>
      </c>
      <c r="F1894" s="11" t="s">
        <v>3478</v>
      </c>
      <c r="G1894" s="9" t="str">
        <f t="shared" si="158"/>
        <v>U066451871</v>
      </c>
      <c r="H1894" s="9" t="s">
        <v>21</v>
      </c>
      <c r="I1894" s="12">
        <v>57</v>
      </c>
      <c r="J1894" s="10">
        <v>500000</v>
      </c>
      <c r="K1894" s="13">
        <v>30871</v>
      </c>
      <c r="L1894" s="13">
        <v>49129</v>
      </c>
      <c r="M1894" s="12">
        <f t="shared" si="159"/>
        <v>49</v>
      </c>
      <c r="N1894" s="9">
        <v>50000</v>
      </c>
      <c r="O1894" s="12">
        <v>1</v>
      </c>
      <c r="P1894" s="9">
        <f t="shared" si="160"/>
        <v>50000</v>
      </c>
      <c r="Q1894" s="9">
        <f t="shared" si="157"/>
        <v>550000</v>
      </c>
      <c r="R1894" s="10">
        <f t="shared" si="161"/>
        <v>550000</v>
      </c>
    </row>
    <row r="1895" spans="1:18" x14ac:dyDescent="0.35">
      <c r="A1895" s="7">
        <v>1894</v>
      </c>
      <c r="B1895" s="9" t="s">
        <v>3767</v>
      </c>
      <c r="C1895" s="9">
        <v>9915212102</v>
      </c>
      <c r="D1895" s="9" t="s">
        <v>3768</v>
      </c>
      <c r="E1895" s="10">
        <v>500000</v>
      </c>
      <c r="F1895" s="11" t="s">
        <v>3475</v>
      </c>
      <c r="G1895" s="9" t="str">
        <f t="shared" si="158"/>
        <v>U241149254</v>
      </c>
      <c r="H1895" s="9" t="s">
        <v>21</v>
      </c>
      <c r="I1895" s="12">
        <v>57</v>
      </c>
      <c r="J1895" s="10">
        <v>500000</v>
      </c>
      <c r="K1895" s="13">
        <v>30871</v>
      </c>
      <c r="L1895" s="13">
        <v>49743</v>
      </c>
      <c r="M1895" s="12">
        <f t="shared" si="159"/>
        <v>51</v>
      </c>
      <c r="N1895" s="9">
        <v>50000</v>
      </c>
      <c r="O1895" s="12">
        <v>1</v>
      </c>
      <c r="P1895" s="9">
        <f t="shared" si="160"/>
        <v>50000</v>
      </c>
      <c r="Q1895" s="9">
        <f t="shared" si="157"/>
        <v>550000</v>
      </c>
      <c r="R1895" s="10">
        <f t="shared" si="161"/>
        <v>550000</v>
      </c>
    </row>
    <row r="1896" spans="1:18" x14ac:dyDescent="0.35">
      <c r="A1896" s="7">
        <v>1895</v>
      </c>
      <c r="B1896" s="9" t="s">
        <v>3769</v>
      </c>
      <c r="C1896" s="9">
        <v>9806379132</v>
      </c>
      <c r="D1896" s="9" t="s">
        <v>3770</v>
      </c>
      <c r="E1896" s="10">
        <v>500000</v>
      </c>
      <c r="F1896" s="11" t="s">
        <v>3475</v>
      </c>
      <c r="G1896" s="9" t="str">
        <f t="shared" si="158"/>
        <v>U066252795</v>
      </c>
      <c r="H1896" s="9" t="s">
        <v>21</v>
      </c>
      <c r="I1896" s="12">
        <v>57</v>
      </c>
      <c r="J1896" s="10">
        <v>500000</v>
      </c>
      <c r="K1896" s="13">
        <v>30871</v>
      </c>
      <c r="L1896" s="13">
        <v>49869</v>
      </c>
      <c r="M1896" s="12">
        <f t="shared" si="159"/>
        <v>52</v>
      </c>
      <c r="N1896" s="9">
        <v>50000</v>
      </c>
      <c r="O1896" s="12">
        <v>1</v>
      </c>
      <c r="P1896" s="9">
        <f t="shared" si="160"/>
        <v>50000</v>
      </c>
      <c r="Q1896" s="9">
        <f t="shared" si="157"/>
        <v>550000</v>
      </c>
      <c r="R1896" s="10">
        <f t="shared" si="161"/>
        <v>550000</v>
      </c>
    </row>
    <row r="1897" spans="1:18" x14ac:dyDescent="0.35">
      <c r="A1897" s="7">
        <v>1896</v>
      </c>
      <c r="B1897" s="9" t="s">
        <v>3771</v>
      </c>
      <c r="C1897" s="9">
        <v>9915735253</v>
      </c>
      <c r="D1897" s="9" t="s">
        <v>195</v>
      </c>
      <c r="E1897" s="10">
        <v>500000</v>
      </c>
      <c r="F1897" s="11" t="s">
        <v>3478</v>
      </c>
      <c r="G1897" s="9" t="str">
        <f t="shared" si="158"/>
        <v>U062307767</v>
      </c>
      <c r="H1897" s="9" t="s">
        <v>21</v>
      </c>
      <c r="I1897" s="12">
        <v>57</v>
      </c>
      <c r="J1897" s="10">
        <v>500000</v>
      </c>
      <c r="K1897" s="13">
        <v>30871</v>
      </c>
      <c r="L1897" s="13">
        <v>49262</v>
      </c>
      <c r="M1897" s="12">
        <f t="shared" si="159"/>
        <v>50</v>
      </c>
      <c r="N1897" s="9">
        <v>50000</v>
      </c>
      <c r="O1897" s="12">
        <v>1</v>
      </c>
      <c r="P1897" s="9">
        <f t="shared" si="160"/>
        <v>50000</v>
      </c>
      <c r="Q1897" s="9">
        <f t="shared" si="157"/>
        <v>550000</v>
      </c>
      <c r="R1897" s="10">
        <f t="shared" si="161"/>
        <v>550000</v>
      </c>
    </row>
    <row r="1898" spans="1:18" x14ac:dyDescent="0.35">
      <c r="A1898" s="7">
        <v>1897</v>
      </c>
      <c r="B1898" s="9" t="s">
        <v>3772</v>
      </c>
      <c r="C1898" s="9">
        <v>9926242294</v>
      </c>
      <c r="D1898" s="9" t="s">
        <v>3773</v>
      </c>
      <c r="E1898" s="10">
        <v>220000</v>
      </c>
      <c r="F1898" s="11" t="s">
        <v>24</v>
      </c>
      <c r="G1898" s="9" t="str">
        <f t="shared" si="158"/>
        <v>C239559678</v>
      </c>
      <c r="H1898" s="9" t="s">
        <v>21</v>
      </c>
      <c r="I1898" s="12">
        <v>57</v>
      </c>
      <c r="J1898" s="10">
        <v>220000</v>
      </c>
      <c r="K1898" s="13">
        <v>30871</v>
      </c>
      <c r="L1898" s="13">
        <v>49834</v>
      </c>
      <c r="M1898" s="12">
        <f t="shared" si="159"/>
        <v>51</v>
      </c>
      <c r="N1898" s="9">
        <v>20000</v>
      </c>
      <c r="O1898" s="12">
        <v>1</v>
      </c>
      <c r="P1898" s="9">
        <f t="shared" si="160"/>
        <v>20000</v>
      </c>
      <c r="Q1898" s="9">
        <f t="shared" si="157"/>
        <v>220000</v>
      </c>
      <c r="R1898" s="10">
        <f t="shared" si="161"/>
        <v>220000</v>
      </c>
    </row>
    <row r="1899" spans="1:18" x14ac:dyDescent="0.35">
      <c r="A1899" s="7">
        <v>1898</v>
      </c>
      <c r="B1899" s="9" t="s">
        <v>3774</v>
      </c>
      <c r="C1899" s="9">
        <v>9425095977</v>
      </c>
      <c r="D1899" s="9" t="s">
        <v>3775</v>
      </c>
      <c r="E1899" s="10">
        <v>1000000</v>
      </c>
      <c r="F1899" s="11" t="s">
        <v>3475</v>
      </c>
      <c r="G1899" s="9" t="str">
        <f t="shared" si="158"/>
        <v>U058188628</v>
      </c>
      <c r="H1899" s="9" t="s">
        <v>21</v>
      </c>
      <c r="I1899" s="12">
        <v>57</v>
      </c>
      <c r="J1899" s="10">
        <v>1000000</v>
      </c>
      <c r="K1899" s="13">
        <v>30871</v>
      </c>
      <c r="L1899" s="13">
        <v>49435</v>
      </c>
      <c r="M1899" s="12">
        <f t="shared" si="159"/>
        <v>50</v>
      </c>
      <c r="N1899" s="9">
        <v>100000</v>
      </c>
      <c r="O1899" s="12">
        <v>1</v>
      </c>
      <c r="P1899" s="9">
        <f t="shared" si="160"/>
        <v>100000</v>
      </c>
      <c r="Q1899" s="9">
        <f t="shared" si="157"/>
        <v>1100000</v>
      </c>
      <c r="R1899" s="10">
        <f t="shared" si="161"/>
        <v>1100000</v>
      </c>
    </row>
    <row r="1900" spans="1:18" x14ac:dyDescent="0.35">
      <c r="A1900" s="7">
        <v>1899</v>
      </c>
      <c r="B1900" s="9" t="s">
        <v>3776</v>
      </c>
      <c r="C1900" s="9">
        <v>8539860100</v>
      </c>
      <c r="D1900" s="9" t="s">
        <v>3777</v>
      </c>
      <c r="E1900" s="10">
        <v>500000</v>
      </c>
      <c r="F1900" s="11" t="s">
        <v>3475</v>
      </c>
      <c r="G1900" s="9" t="str">
        <f t="shared" si="158"/>
        <v>U057903024</v>
      </c>
      <c r="H1900" s="9" t="s">
        <v>21</v>
      </c>
      <c r="I1900" s="12">
        <v>57</v>
      </c>
      <c r="J1900" s="10">
        <v>500000</v>
      </c>
      <c r="K1900" s="13">
        <v>30871</v>
      </c>
      <c r="L1900" s="13">
        <v>49509</v>
      </c>
      <c r="M1900" s="12">
        <f t="shared" si="159"/>
        <v>51</v>
      </c>
      <c r="N1900" s="9">
        <v>50000</v>
      </c>
      <c r="O1900" s="12">
        <v>1</v>
      </c>
      <c r="P1900" s="9">
        <f t="shared" si="160"/>
        <v>50000</v>
      </c>
      <c r="Q1900" s="9">
        <f t="shared" si="157"/>
        <v>550000</v>
      </c>
      <c r="R1900" s="10">
        <f t="shared" si="161"/>
        <v>550000</v>
      </c>
    </row>
    <row r="1901" spans="1:18" x14ac:dyDescent="0.35">
      <c r="A1901" s="7">
        <v>1900</v>
      </c>
      <c r="B1901" s="9" t="s">
        <v>3778</v>
      </c>
      <c r="C1901" s="9">
        <v>9425309728</v>
      </c>
      <c r="D1901" s="9" t="s">
        <v>3779</v>
      </c>
      <c r="E1901" s="10">
        <v>1500000</v>
      </c>
      <c r="F1901" s="11" t="s">
        <v>3478</v>
      </c>
      <c r="G1901" s="9" t="str">
        <f t="shared" si="158"/>
        <v>U054954092</v>
      </c>
      <c r="H1901" s="9" t="s">
        <v>21</v>
      </c>
      <c r="I1901" s="12">
        <v>57</v>
      </c>
      <c r="J1901" s="10">
        <v>1500000</v>
      </c>
      <c r="K1901" s="13">
        <v>30871</v>
      </c>
      <c r="L1901" s="13">
        <v>49309</v>
      </c>
      <c r="M1901" s="12">
        <f t="shared" si="159"/>
        <v>50</v>
      </c>
      <c r="N1901" s="9">
        <v>150000</v>
      </c>
      <c r="O1901" s="12">
        <v>1</v>
      </c>
      <c r="P1901" s="9">
        <f t="shared" si="160"/>
        <v>150000</v>
      </c>
      <c r="Q1901" s="9">
        <f t="shared" si="157"/>
        <v>1650000</v>
      </c>
      <c r="R1901" s="10">
        <f t="shared" si="161"/>
        <v>1650000</v>
      </c>
    </row>
    <row r="1902" spans="1:18" x14ac:dyDescent="0.35">
      <c r="A1902" s="7">
        <v>1901</v>
      </c>
      <c r="B1902" s="9" t="s">
        <v>3780</v>
      </c>
      <c r="C1902" s="9">
        <v>9723400036</v>
      </c>
      <c r="D1902" s="9" t="s">
        <v>3781</v>
      </c>
      <c r="E1902" s="10">
        <v>2500000</v>
      </c>
      <c r="F1902" s="11" t="s">
        <v>3475</v>
      </c>
      <c r="G1902" s="9" t="str">
        <f t="shared" si="158"/>
        <v>U242461504</v>
      </c>
      <c r="H1902" s="9" t="s">
        <v>21</v>
      </c>
      <c r="I1902" s="12">
        <v>57</v>
      </c>
      <c r="J1902" s="10">
        <v>2500000</v>
      </c>
      <c r="K1902" s="13">
        <v>30871</v>
      </c>
      <c r="L1902" s="13">
        <v>49849</v>
      </c>
      <c r="M1902" s="12">
        <f t="shared" si="159"/>
        <v>51</v>
      </c>
      <c r="N1902" s="9">
        <v>250000</v>
      </c>
      <c r="O1902" s="12">
        <v>1</v>
      </c>
      <c r="P1902" s="9">
        <f t="shared" si="160"/>
        <v>250000</v>
      </c>
      <c r="Q1902" s="9">
        <f t="shared" si="157"/>
        <v>2750000</v>
      </c>
      <c r="R1902" s="10">
        <f t="shared" si="161"/>
        <v>2750000</v>
      </c>
    </row>
    <row r="1903" spans="1:18" x14ac:dyDescent="0.35">
      <c r="A1903" s="7">
        <v>1902</v>
      </c>
      <c r="B1903" s="9" t="s">
        <v>3782</v>
      </c>
      <c r="C1903" s="9">
        <v>9322555555</v>
      </c>
      <c r="D1903" s="9" t="s">
        <v>3783</v>
      </c>
      <c r="E1903" s="10">
        <v>1500000</v>
      </c>
      <c r="F1903" s="11" t="s">
        <v>3475</v>
      </c>
      <c r="G1903" s="9" t="str">
        <f t="shared" si="158"/>
        <v>U040289072</v>
      </c>
      <c r="H1903" s="9" t="s">
        <v>21</v>
      </c>
      <c r="I1903" s="12">
        <v>57</v>
      </c>
      <c r="J1903" s="10">
        <v>1500000</v>
      </c>
      <c r="K1903" s="13">
        <v>30871</v>
      </c>
      <c r="L1903" s="13">
        <v>49859</v>
      </c>
      <c r="M1903" s="12">
        <f t="shared" si="159"/>
        <v>51</v>
      </c>
      <c r="N1903" s="9">
        <v>150000</v>
      </c>
      <c r="O1903" s="12">
        <v>1</v>
      </c>
      <c r="P1903" s="9">
        <f t="shared" si="160"/>
        <v>150000</v>
      </c>
      <c r="Q1903" s="9">
        <f t="shared" si="157"/>
        <v>1650000</v>
      </c>
      <c r="R1903" s="10">
        <f t="shared" si="161"/>
        <v>1650000</v>
      </c>
    </row>
    <row r="1904" spans="1:18" x14ac:dyDescent="0.35">
      <c r="A1904" s="7">
        <v>1903</v>
      </c>
      <c r="B1904" s="9" t="s">
        <v>3784</v>
      </c>
      <c r="C1904" s="9">
        <v>9898142138</v>
      </c>
      <c r="D1904" s="9" t="s">
        <v>3785</v>
      </c>
      <c r="E1904" s="10">
        <v>1500000</v>
      </c>
      <c r="F1904" s="11" t="s">
        <v>3475</v>
      </c>
      <c r="G1904" s="9" t="str">
        <f t="shared" si="158"/>
        <v>U042139667</v>
      </c>
      <c r="H1904" s="9" t="s">
        <v>21</v>
      </c>
      <c r="I1904" s="12">
        <v>57</v>
      </c>
      <c r="J1904" s="10">
        <v>1500000</v>
      </c>
      <c r="K1904" s="13">
        <v>30871</v>
      </c>
      <c r="L1904" s="13">
        <v>49708</v>
      </c>
      <c r="M1904" s="12">
        <f t="shared" si="159"/>
        <v>51</v>
      </c>
      <c r="N1904" s="9">
        <v>150000</v>
      </c>
      <c r="O1904" s="12">
        <v>1</v>
      </c>
      <c r="P1904" s="9">
        <f t="shared" si="160"/>
        <v>150000</v>
      </c>
      <c r="Q1904" s="9">
        <f t="shared" si="157"/>
        <v>1650000</v>
      </c>
      <c r="R1904" s="10">
        <f t="shared" si="161"/>
        <v>1650000</v>
      </c>
    </row>
    <row r="1905" spans="1:18" x14ac:dyDescent="0.35">
      <c r="A1905" s="7">
        <v>1904</v>
      </c>
      <c r="B1905" s="9" t="s">
        <v>3786</v>
      </c>
      <c r="C1905" s="9">
        <v>8222055310</v>
      </c>
      <c r="D1905" s="9" t="s">
        <v>3787</v>
      </c>
      <c r="E1905" s="10">
        <v>1000000</v>
      </c>
      <c r="F1905" s="11" t="s">
        <v>3475</v>
      </c>
      <c r="G1905" s="9" t="str">
        <f t="shared" si="158"/>
        <v>U042211103</v>
      </c>
      <c r="H1905" s="9" t="s">
        <v>21</v>
      </c>
      <c r="I1905" s="12">
        <v>57</v>
      </c>
      <c r="J1905" s="10">
        <v>1000000</v>
      </c>
      <c r="K1905" s="13">
        <v>30871</v>
      </c>
      <c r="L1905" s="13">
        <v>49346</v>
      </c>
      <c r="M1905" s="12">
        <f t="shared" si="159"/>
        <v>50</v>
      </c>
      <c r="N1905" s="9">
        <v>100000</v>
      </c>
      <c r="O1905" s="12">
        <v>1</v>
      </c>
      <c r="P1905" s="9">
        <f t="shared" si="160"/>
        <v>100000</v>
      </c>
      <c r="Q1905" s="9">
        <f t="shared" si="157"/>
        <v>1100000</v>
      </c>
      <c r="R1905" s="10">
        <f t="shared" si="161"/>
        <v>1100000</v>
      </c>
    </row>
    <row r="1906" spans="1:18" x14ac:dyDescent="0.35">
      <c r="A1906" s="7">
        <v>1905</v>
      </c>
      <c r="B1906" s="9" t="s">
        <v>3788</v>
      </c>
      <c r="C1906" s="9">
        <v>9752662540</v>
      </c>
      <c r="D1906" s="9" t="s">
        <v>3789</v>
      </c>
      <c r="E1906" s="10">
        <v>1000000</v>
      </c>
      <c r="F1906" s="11" t="s">
        <v>3475</v>
      </c>
      <c r="G1906" s="9" t="str">
        <f t="shared" si="158"/>
        <v>U035640846</v>
      </c>
      <c r="H1906" s="9" t="s">
        <v>21</v>
      </c>
      <c r="I1906" s="12">
        <v>57</v>
      </c>
      <c r="J1906" s="10">
        <v>1000000</v>
      </c>
      <c r="K1906" s="13">
        <v>30871</v>
      </c>
      <c r="L1906" s="13">
        <v>49443</v>
      </c>
      <c r="M1906" s="12">
        <f t="shared" si="159"/>
        <v>50</v>
      </c>
      <c r="N1906" s="9">
        <v>100000</v>
      </c>
      <c r="O1906" s="12">
        <v>1</v>
      </c>
      <c r="P1906" s="9">
        <f t="shared" si="160"/>
        <v>100000</v>
      </c>
      <c r="Q1906" s="9">
        <f t="shared" si="157"/>
        <v>1100000</v>
      </c>
      <c r="R1906" s="10">
        <f t="shared" si="161"/>
        <v>1100000</v>
      </c>
    </row>
    <row r="1907" spans="1:18" x14ac:dyDescent="0.35">
      <c r="A1907" s="7">
        <v>1906</v>
      </c>
      <c r="B1907" s="9" t="s">
        <v>3790</v>
      </c>
      <c r="C1907" s="9">
        <v>9328374107</v>
      </c>
      <c r="D1907" s="9" t="s">
        <v>3791</v>
      </c>
      <c r="E1907" s="10">
        <v>600000</v>
      </c>
      <c r="F1907" s="11" t="s">
        <v>3475</v>
      </c>
      <c r="G1907" s="9" t="str">
        <f t="shared" si="158"/>
        <v>U033160056</v>
      </c>
      <c r="H1907" s="9" t="s">
        <v>21</v>
      </c>
      <c r="I1907" s="12">
        <v>57</v>
      </c>
      <c r="J1907" s="10">
        <v>600000</v>
      </c>
      <c r="K1907" s="13">
        <v>30871</v>
      </c>
      <c r="L1907" s="13">
        <v>49863</v>
      </c>
      <c r="M1907" s="12">
        <f t="shared" si="159"/>
        <v>51</v>
      </c>
      <c r="N1907" s="9">
        <v>60000</v>
      </c>
      <c r="O1907" s="12">
        <v>1</v>
      </c>
      <c r="P1907" s="9">
        <f t="shared" si="160"/>
        <v>60000</v>
      </c>
      <c r="Q1907" s="9">
        <f t="shared" si="157"/>
        <v>660000</v>
      </c>
      <c r="R1907" s="10">
        <f t="shared" si="161"/>
        <v>660000</v>
      </c>
    </row>
    <row r="1908" spans="1:18" x14ac:dyDescent="0.35">
      <c r="A1908" s="7">
        <v>1907</v>
      </c>
      <c r="B1908" s="9" t="s">
        <v>3792</v>
      </c>
      <c r="C1908" s="9">
        <v>9711821940</v>
      </c>
      <c r="D1908" s="9" t="s">
        <v>3793</v>
      </c>
      <c r="E1908" s="10">
        <v>1000000</v>
      </c>
      <c r="F1908" s="11" t="s">
        <v>3475</v>
      </c>
      <c r="G1908" s="9" t="str">
        <f t="shared" si="158"/>
        <v>U031382386</v>
      </c>
      <c r="H1908" s="9" t="s">
        <v>21</v>
      </c>
      <c r="I1908" s="12">
        <v>57</v>
      </c>
      <c r="J1908" s="10">
        <v>1000000</v>
      </c>
      <c r="K1908" s="13">
        <v>30871</v>
      </c>
      <c r="L1908" s="13">
        <v>49507</v>
      </c>
      <c r="M1908" s="12">
        <f t="shared" si="159"/>
        <v>51</v>
      </c>
      <c r="N1908" s="9">
        <v>100000</v>
      </c>
      <c r="O1908" s="12">
        <v>1</v>
      </c>
      <c r="P1908" s="9">
        <f t="shared" si="160"/>
        <v>100000</v>
      </c>
      <c r="Q1908" s="9">
        <f t="shared" si="157"/>
        <v>1100000</v>
      </c>
      <c r="R1908" s="10">
        <f t="shared" si="161"/>
        <v>1100000</v>
      </c>
    </row>
    <row r="1909" spans="1:18" x14ac:dyDescent="0.35">
      <c r="A1909" s="7">
        <v>1908</v>
      </c>
      <c r="B1909" s="9" t="s">
        <v>3794</v>
      </c>
      <c r="C1909" s="9">
        <v>9349122354</v>
      </c>
      <c r="D1909" s="9" t="s">
        <v>3795</v>
      </c>
      <c r="E1909" s="10">
        <v>10000000</v>
      </c>
      <c r="F1909" s="11" t="s">
        <v>3498</v>
      </c>
      <c r="G1909" s="9" t="str">
        <f t="shared" si="158"/>
        <v>U029739006</v>
      </c>
      <c r="H1909" s="9" t="s">
        <v>21</v>
      </c>
      <c r="I1909" s="12">
        <v>57</v>
      </c>
      <c r="J1909" s="10">
        <v>10000000</v>
      </c>
      <c r="K1909" s="13">
        <v>30871</v>
      </c>
      <c r="L1909" s="13">
        <v>49705</v>
      </c>
      <c r="M1909" s="12">
        <f t="shared" si="159"/>
        <v>51</v>
      </c>
      <c r="N1909" s="9">
        <v>500000</v>
      </c>
      <c r="O1909" s="12">
        <v>2</v>
      </c>
      <c r="P1909" s="9">
        <f t="shared" si="160"/>
        <v>1000000</v>
      </c>
      <c r="Q1909" s="9">
        <f t="shared" si="157"/>
        <v>11000000</v>
      </c>
      <c r="R1909" s="10">
        <f t="shared" si="161"/>
        <v>11000000</v>
      </c>
    </row>
    <row r="1910" spans="1:18" x14ac:dyDescent="0.35">
      <c r="A1910" s="7">
        <v>1909</v>
      </c>
      <c r="B1910" s="9" t="s">
        <v>3796</v>
      </c>
      <c r="C1910" s="9">
        <v>9999475332</v>
      </c>
      <c r="D1910" s="9" t="s">
        <v>3797</v>
      </c>
      <c r="E1910" s="10">
        <v>5000000</v>
      </c>
      <c r="F1910" s="11" t="s">
        <v>3498</v>
      </c>
      <c r="G1910" s="9" t="str">
        <f t="shared" si="158"/>
        <v>U225343610</v>
      </c>
      <c r="H1910" s="9" t="s">
        <v>21</v>
      </c>
      <c r="I1910" s="12">
        <v>57</v>
      </c>
      <c r="J1910" s="10">
        <v>5000000</v>
      </c>
      <c r="K1910" s="13">
        <v>30871</v>
      </c>
      <c r="L1910" s="13">
        <v>49850</v>
      </c>
      <c r="M1910" s="12">
        <f t="shared" si="159"/>
        <v>51</v>
      </c>
      <c r="N1910" s="9">
        <v>500000</v>
      </c>
      <c r="O1910" s="12">
        <v>1</v>
      </c>
      <c r="P1910" s="9">
        <f t="shared" si="160"/>
        <v>500000</v>
      </c>
      <c r="Q1910" s="9">
        <f t="shared" si="157"/>
        <v>5500000</v>
      </c>
      <c r="R1910" s="10">
        <f t="shared" si="161"/>
        <v>5500000</v>
      </c>
    </row>
    <row r="1911" spans="1:18" x14ac:dyDescent="0.35">
      <c r="A1911" s="7">
        <v>1910</v>
      </c>
      <c r="B1911" s="9" t="s">
        <v>3798</v>
      </c>
      <c r="C1911" s="9">
        <v>8770381900</v>
      </c>
      <c r="D1911" s="9" t="s">
        <v>3799</v>
      </c>
      <c r="E1911" s="10">
        <v>336000</v>
      </c>
      <c r="F1911" s="11" t="s">
        <v>3475</v>
      </c>
      <c r="G1911" s="9" t="str">
        <f t="shared" si="158"/>
        <v>U020772732</v>
      </c>
      <c r="H1911" s="9" t="s">
        <v>21</v>
      </c>
      <c r="I1911" s="12">
        <v>57</v>
      </c>
      <c r="J1911" s="10">
        <v>336000</v>
      </c>
      <c r="K1911" s="13">
        <v>30871</v>
      </c>
      <c r="L1911" s="13">
        <v>51971</v>
      </c>
      <c r="M1911" s="12">
        <f t="shared" si="159"/>
        <v>57</v>
      </c>
      <c r="N1911" s="9">
        <v>2666</v>
      </c>
      <c r="O1911" s="12">
        <v>12</v>
      </c>
      <c r="P1911" s="9">
        <f t="shared" si="160"/>
        <v>31992</v>
      </c>
      <c r="Q1911" s="9">
        <f t="shared" si="157"/>
        <v>351912</v>
      </c>
      <c r="R1911" s="10">
        <f t="shared" si="161"/>
        <v>351912</v>
      </c>
    </row>
    <row r="1912" spans="1:18" x14ac:dyDescent="0.35">
      <c r="A1912" s="7">
        <v>1911</v>
      </c>
      <c r="B1912" s="9" t="s">
        <v>3800</v>
      </c>
      <c r="C1912" s="9">
        <v>9999011979</v>
      </c>
      <c r="D1912" s="9" t="s">
        <v>3801</v>
      </c>
      <c r="E1912" s="10">
        <v>500000</v>
      </c>
      <c r="F1912" s="11" t="s">
        <v>3475</v>
      </c>
      <c r="G1912" s="9" t="str">
        <f t="shared" si="158"/>
        <v>U002333704</v>
      </c>
      <c r="H1912" s="9" t="s">
        <v>21</v>
      </c>
      <c r="I1912" s="12">
        <v>57</v>
      </c>
      <c r="J1912" s="10">
        <v>500000</v>
      </c>
      <c r="K1912" s="13">
        <v>30871</v>
      </c>
      <c r="L1912" s="13">
        <v>49545</v>
      </c>
      <c r="M1912" s="12">
        <f t="shared" si="159"/>
        <v>51</v>
      </c>
      <c r="N1912" s="9">
        <v>25000</v>
      </c>
      <c r="O1912" s="12">
        <v>2</v>
      </c>
      <c r="P1912" s="9">
        <f t="shared" si="160"/>
        <v>50000</v>
      </c>
      <c r="Q1912" s="9">
        <f t="shared" si="157"/>
        <v>550000</v>
      </c>
      <c r="R1912" s="10">
        <f t="shared" si="161"/>
        <v>550000</v>
      </c>
    </row>
    <row r="1913" spans="1:18" x14ac:dyDescent="0.35">
      <c r="A1913" s="7">
        <v>1912</v>
      </c>
      <c r="B1913" s="9" t="s">
        <v>3802</v>
      </c>
      <c r="C1913" s="9">
        <v>9706721240</v>
      </c>
      <c r="D1913" s="9" t="s">
        <v>3803</v>
      </c>
      <c r="E1913" s="10">
        <v>264000</v>
      </c>
      <c r="F1913" s="11" t="s">
        <v>24</v>
      </c>
      <c r="G1913" s="9" t="str">
        <f t="shared" si="158"/>
        <v>C260123044</v>
      </c>
      <c r="H1913" s="9" t="s">
        <v>21</v>
      </c>
      <c r="I1913" s="12">
        <v>57</v>
      </c>
      <c r="J1913" s="10">
        <v>264000</v>
      </c>
      <c r="K1913" s="13">
        <v>30871</v>
      </c>
      <c r="L1913" s="13">
        <v>53501</v>
      </c>
      <c r="M1913" s="12">
        <f t="shared" si="159"/>
        <v>61</v>
      </c>
      <c r="N1913" s="9">
        <v>24000</v>
      </c>
      <c r="O1913" s="12">
        <v>1</v>
      </c>
      <c r="P1913" s="9">
        <f t="shared" si="160"/>
        <v>24000</v>
      </c>
      <c r="Q1913" s="9">
        <f t="shared" si="157"/>
        <v>264000</v>
      </c>
      <c r="R1913" s="10">
        <f t="shared" si="161"/>
        <v>264000</v>
      </c>
    </row>
    <row r="1914" spans="1:18" x14ac:dyDescent="0.35">
      <c r="A1914" s="7">
        <v>1913</v>
      </c>
      <c r="B1914" s="9" t="s">
        <v>3804</v>
      </c>
      <c r="C1914" s="9">
        <v>9732618336</v>
      </c>
      <c r="D1914" s="9" t="s">
        <v>3805</v>
      </c>
      <c r="E1914" s="10">
        <v>220000</v>
      </c>
      <c r="F1914" s="11" t="s">
        <v>24</v>
      </c>
      <c r="G1914" s="9" t="str">
        <f t="shared" si="158"/>
        <v>C192650164</v>
      </c>
      <c r="H1914" s="9" t="s">
        <v>21</v>
      </c>
      <c r="I1914" s="12">
        <v>57</v>
      </c>
      <c r="J1914" s="10">
        <v>220000</v>
      </c>
      <c r="K1914" s="13">
        <v>30871</v>
      </c>
      <c r="L1914" s="13">
        <v>49850</v>
      </c>
      <c r="M1914" s="12">
        <f t="shared" si="159"/>
        <v>51</v>
      </c>
      <c r="N1914" s="9">
        <v>20084</v>
      </c>
      <c r="O1914" s="12">
        <v>1</v>
      </c>
      <c r="P1914" s="9">
        <f t="shared" si="160"/>
        <v>20084</v>
      </c>
      <c r="Q1914" s="9">
        <f t="shared" si="157"/>
        <v>220924</v>
      </c>
      <c r="R1914" s="10">
        <f t="shared" si="161"/>
        <v>220924</v>
      </c>
    </row>
    <row r="1915" spans="1:18" x14ac:dyDescent="0.35">
      <c r="A1915" s="7">
        <v>1914</v>
      </c>
      <c r="B1915" s="9" t="s">
        <v>3806</v>
      </c>
      <c r="C1915" s="9">
        <v>8918330372</v>
      </c>
      <c r="D1915" s="9" t="s">
        <v>3807</v>
      </c>
      <c r="E1915" s="10">
        <v>186507</v>
      </c>
      <c r="F1915" s="11" t="s">
        <v>20</v>
      </c>
      <c r="G1915" s="9" t="str">
        <f t="shared" si="158"/>
        <v>C268840620</v>
      </c>
      <c r="H1915" s="9" t="s">
        <v>21</v>
      </c>
      <c r="I1915" s="12">
        <v>57</v>
      </c>
      <c r="J1915" s="10">
        <v>186507</v>
      </c>
      <c r="K1915" s="13">
        <v>30871</v>
      </c>
      <c r="L1915" s="13">
        <v>52596</v>
      </c>
      <c r="M1915" s="12">
        <f t="shared" si="159"/>
        <v>59</v>
      </c>
      <c r="N1915" s="9">
        <v>159000</v>
      </c>
      <c r="O1915" s="12">
        <v>1</v>
      </c>
      <c r="P1915" s="9">
        <f t="shared" si="160"/>
        <v>159000</v>
      </c>
      <c r="Q1915" s="9">
        <f t="shared" si="157"/>
        <v>1749000</v>
      </c>
      <c r="R1915" s="10">
        <f t="shared" si="161"/>
        <v>1749000</v>
      </c>
    </row>
    <row r="1916" spans="1:18" x14ac:dyDescent="0.35">
      <c r="A1916" s="7">
        <v>1915</v>
      </c>
      <c r="B1916" s="9" t="s">
        <v>3808</v>
      </c>
      <c r="C1916" s="9">
        <v>7624040244</v>
      </c>
      <c r="D1916" s="9" t="s">
        <v>3809</v>
      </c>
      <c r="E1916" s="10">
        <v>30583.33</v>
      </c>
      <c r="F1916" s="11" t="s">
        <v>20</v>
      </c>
      <c r="G1916" s="9" t="str">
        <f t="shared" si="158"/>
        <v>C255191900</v>
      </c>
      <c r="H1916" s="9" t="s">
        <v>21</v>
      </c>
      <c r="I1916" s="12">
        <v>57</v>
      </c>
      <c r="J1916" s="10">
        <v>30583.33</v>
      </c>
      <c r="K1916" s="13">
        <v>30871</v>
      </c>
      <c r="L1916" s="13">
        <v>52229</v>
      </c>
      <c r="M1916" s="12">
        <f t="shared" si="159"/>
        <v>58</v>
      </c>
      <c r="N1916" s="9">
        <v>25000</v>
      </c>
      <c r="O1916" s="12">
        <v>1</v>
      </c>
      <c r="P1916" s="9">
        <f t="shared" si="160"/>
        <v>25000</v>
      </c>
      <c r="Q1916" s="9">
        <f t="shared" si="157"/>
        <v>275000</v>
      </c>
      <c r="R1916" s="10">
        <f t="shared" si="161"/>
        <v>275000</v>
      </c>
    </row>
    <row r="1917" spans="1:18" x14ac:dyDescent="0.35">
      <c r="A1917" s="7">
        <v>1916</v>
      </c>
      <c r="B1917" s="9" t="s">
        <v>3810</v>
      </c>
      <c r="C1917" s="9">
        <v>7696621941</v>
      </c>
      <c r="D1917" s="9" t="s">
        <v>3811</v>
      </c>
      <c r="E1917" s="10">
        <v>500000</v>
      </c>
      <c r="F1917" s="11" t="s">
        <v>3475</v>
      </c>
      <c r="G1917" s="9" t="str">
        <f t="shared" si="158"/>
        <v>U063751781</v>
      </c>
      <c r="H1917" s="9" t="s">
        <v>21</v>
      </c>
      <c r="I1917" s="12">
        <v>57</v>
      </c>
      <c r="J1917" s="10">
        <v>500000</v>
      </c>
      <c r="K1917" s="13">
        <v>30871</v>
      </c>
      <c r="L1917" s="13">
        <v>49486</v>
      </c>
      <c r="M1917" s="12">
        <f t="shared" si="159"/>
        <v>50</v>
      </c>
      <c r="N1917" s="9">
        <v>50000</v>
      </c>
      <c r="O1917" s="12">
        <v>1</v>
      </c>
      <c r="P1917" s="9">
        <f t="shared" si="160"/>
        <v>50000</v>
      </c>
      <c r="Q1917" s="9">
        <f t="shared" si="157"/>
        <v>550000</v>
      </c>
      <c r="R1917" s="10">
        <f t="shared" si="161"/>
        <v>550000</v>
      </c>
    </row>
    <row r="1918" spans="1:18" x14ac:dyDescent="0.35">
      <c r="A1918" s="7">
        <v>1917</v>
      </c>
      <c r="B1918" s="9" t="s">
        <v>3812</v>
      </c>
      <c r="C1918" s="9">
        <v>9935728166</v>
      </c>
      <c r="D1918" s="9" t="s">
        <v>3813</v>
      </c>
      <c r="E1918" s="10">
        <v>220000</v>
      </c>
      <c r="F1918" s="11" t="s">
        <v>24</v>
      </c>
      <c r="G1918" s="9" t="str">
        <f t="shared" si="158"/>
        <v>C255418311</v>
      </c>
      <c r="H1918" s="9" t="s">
        <v>21</v>
      </c>
      <c r="I1918" s="12">
        <v>57</v>
      </c>
      <c r="J1918" s="10">
        <v>220000</v>
      </c>
      <c r="K1918" s="13">
        <v>30871</v>
      </c>
      <c r="L1918" s="13">
        <v>49835</v>
      </c>
      <c r="M1918" s="12">
        <f t="shared" si="159"/>
        <v>51</v>
      </c>
      <c r="N1918" s="9">
        <v>20000</v>
      </c>
      <c r="O1918" s="12">
        <v>1</v>
      </c>
      <c r="P1918" s="9">
        <f t="shared" si="160"/>
        <v>20000</v>
      </c>
      <c r="Q1918" s="9">
        <f t="shared" si="157"/>
        <v>220000</v>
      </c>
      <c r="R1918" s="10">
        <f t="shared" si="161"/>
        <v>220000</v>
      </c>
    </row>
    <row r="1919" spans="1:18" x14ac:dyDescent="0.35">
      <c r="A1919" s="7">
        <v>1918</v>
      </c>
      <c r="B1919" s="9" t="s">
        <v>3814</v>
      </c>
      <c r="C1919" s="9">
        <v>9983002836</v>
      </c>
      <c r="D1919" s="9" t="s">
        <v>3815</v>
      </c>
      <c r="E1919" s="10">
        <v>28070</v>
      </c>
      <c r="F1919" s="11" t="s">
        <v>20</v>
      </c>
      <c r="G1919" s="9" t="str">
        <f t="shared" si="158"/>
        <v>C259356275</v>
      </c>
      <c r="H1919" s="9" t="s">
        <v>21</v>
      </c>
      <c r="I1919" s="12">
        <v>57</v>
      </c>
      <c r="J1919" s="10">
        <v>28070</v>
      </c>
      <c r="K1919" s="13">
        <v>30871</v>
      </c>
      <c r="L1919" s="13">
        <v>52535</v>
      </c>
      <c r="M1919" s="12">
        <f t="shared" si="159"/>
        <v>59</v>
      </c>
      <c r="N1919" s="9">
        <v>29280</v>
      </c>
      <c r="O1919" s="12">
        <v>1</v>
      </c>
      <c r="P1919" s="9">
        <f t="shared" si="160"/>
        <v>29280</v>
      </c>
      <c r="Q1919" s="9">
        <f t="shared" si="157"/>
        <v>322080</v>
      </c>
      <c r="R1919" s="10">
        <f t="shared" si="161"/>
        <v>322080</v>
      </c>
    </row>
    <row r="1920" spans="1:18" x14ac:dyDescent="0.35">
      <c r="A1920" s="7">
        <v>1919</v>
      </c>
      <c r="B1920" s="9" t="s">
        <v>3816</v>
      </c>
      <c r="C1920" s="9">
        <v>9658002177</v>
      </c>
      <c r="D1920" s="9" t="s">
        <v>3817</v>
      </c>
      <c r="E1920" s="10">
        <v>198000</v>
      </c>
      <c r="F1920" s="11" t="s">
        <v>24</v>
      </c>
      <c r="G1920" s="9" t="str">
        <f t="shared" si="158"/>
        <v>C237487755</v>
      </c>
      <c r="H1920" s="9" t="s">
        <v>21</v>
      </c>
      <c r="I1920" s="12">
        <v>57</v>
      </c>
      <c r="J1920" s="10">
        <v>198000</v>
      </c>
      <c r="K1920" s="13">
        <v>30871</v>
      </c>
      <c r="L1920" s="13">
        <v>53502</v>
      </c>
      <c r="M1920" s="12">
        <f t="shared" si="159"/>
        <v>61</v>
      </c>
      <c r="N1920" s="9">
        <v>18427</v>
      </c>
      <c r="O1920" s="12">
        <v>1</v>
      </c>
      <c r="P1920" s="9">
        <f t="shared" si="160"/>
        <v>18427</v>
      </c>
      <c r="Q1920" s="9">
        <f t="shared" si="157"/>
        <v>202697</v>
      </c>
      <c r="R1920" s="10">
        <f t="shared" si="161"/>
        <v>202697</v>
      </c>
    </row>
    <row r="1921" spans="1:18" x14ac:dyDescent="0.35">
      <c r="A1921" s="7">
        <v>1920</v>
      </c>
      <c r="B1921" s="9" t="s">
        <v>3818</v>
      </c>
      <c r="C1921" s="9">
        <v>9641255528</v>
      </c>
      <c r="D1921" s="9" t="s">
        <v>3819</v>
      </c>
      <c r="E1921" s="10">
        <v>5297.14</v>
      </c>
      <c r="F1921" s="11" t="s">
        <v>20</v>
      </c>
      <c r="G1921" s="9" t="str">
        <f t="shared" si="158"/>
        <v>C260352530</v>
      </c>
      <c r="H1921" s="9" t="s">
        <v>21</v>
      </c>
      <c r="I1921" s="12">
        <v>57</v>
      </c>
      <c r="J1921" s="10">
        <v>5297.14</v>
      </c>
      <c r="K1921" s="13">
        <v>30871</v>
      </c>
      <c r="L1921" s="13">
        <v>49290</v>
      </c>
      <c r="M1921" s="12">
        <f t="shared" si="159"/>
        <v>50</v>
      </c>
      <c r="N1921" s="9">
        <v>18000</v>
      </c>
      <c r="O1921" s="12">
        <v>1</v>
      </c>
      <c r="P1921" s="9">
        <f t="shared" si="160"/>
        <v>18000</v>
      </c>
      <c r="Q1921" s="9">
        <f t="shared" ref="Q1921:Q1984" si="162">P1921*11</f>
        <v>198000</v>
      </c>
      <c r="R1921" s="10">
        <f t="shared" si="161"/>
        <v>198000</v>
      </c>
    </row>
    <row r="1922" spans="1:18" x14ac:dyDescent="0.35">
      <c r="A1922" s="7">
        <v>1921</v>
      </c>
      <c r="B1922" s="9" t="s">
        <v>3820</v>
      </c>
      <c r="C1922" s="9">
        <v>9954515886</v>
      </c>
      <c r="D1922" s="9" t="s">
        <v>3821</v>
      </c>
      <c r="E1922" s="10">
        <v>11621.66</v>
      </c>
      <c r="F1922" s="11" t="s">
        <v>24</v>
      </c>
      <c r="G1922" s="9" t="str">
        <f t="shared" ref="G1922:G1985" si="163">B1922</f>
        <v>C192079635</v>
      </c>
      <c r="H1922" s="9" t="s">
        <v>21</v>
      </c>
      <c r="I1922" s="12">
        <v>57</v>
      </c>
      <c r="J1922" s="10">
        <v>11621.66</v>
      </c>
      <c r="K1922" s="13">
        <v>30871</v>
      </c>
      <c r="L1922" s="13">
        <v>53143</v>
      </c>
      <c r="M1922" s="12">
        <f t="shared" ref="M1922:M1985" si="164">ROUNDDOWN(YEARFRAC(K1922,L1922),0)</f>
        <v>60</v>
      </c>
      <c r="N1922" s="9">
        <v>19000</v>
      </c>
      <c r="O1922" s="12">
        <v>1</v>
      </c>
      <c r="P1922" s="9">
        <f t="shared" ref="P1922:P1985" si="165">O1922*N1922</f>
        <v>19000</v>
      </c>
      <c r="Q1922" s="9">
        <f t="shared" si="162"/>
        <v>209000</v>
      </c>
      <c r="R1922" s="10">
        <f t="shared" ref="R1922:R1985" si="166">MAX(Q1922,J1922)</f>
        <v>209000</v>
      </c>
    </row>
    <row r="1923" spans="1:18" x14ac:dyDescent="0.35">
      <c r="A1923" s="7">
        <v>1922</v>
      </c>
      <c r="B1923" s="9" t="s">
        <v>3822</v>
      </c>
      <c r="C1923" s="9">
        <v>7762843628</v>
      </c>
      <c r="D1923" s="9" t="s">
        <v>3823</v>
      </c>
      <c r="E1923" s="10">
        <v>17760</v>
      </c>
      <c r="F1923" s="11" t="s">
        <v>24</v>
      </c>
      <c r="G1923" s="9" t="str">
        <f t="shared" si="163"/>
        <v>C207644492</v>
      </c>
      <c r="H1923" s="9" t="s">
        <v>21</v>
      </c>
      <c r="I1923" s="12">
        <v>57</v>
      </c>
      <c r="J1923" s="10">
        <v>17760</v>
      </c>
      <c r="K1923" s="13">
        <v>30871</v>
      </c>
      <c r="L1923" s="13">
        <v>51682</v>
      </c>
      <c r="M1923" s="12">
        <f t="shared" si="164"/>
        <v>56</v>
      </c>
      <c r="N1923" s="9">
        <v>30000</v>
      </c>
      <c r="O1923" s="12">
        <v>1</v>
      </c>
      <c r="P1923" s="9">
        <f t="shared" si="165"/>
        <v>30000</v>
      </c>
      <c r="Q1923" s="9">
        <f t="shared" si="162"/>
        <v>330000</v>
      </c>
      <c r="R1923" s="10">
        <f t="shared" si="166"/>
        <v>330000</v>
      </c>
    </row>
    <row r="1924" spans="1:18" x14ac:dyDescent="0.35">
      <c r="A1924" s="7">
        <v>1923</v>
      </c>
      <c r="B1924" s="9" t="s">
        <v>3824</v>
      </c>
      <c r="C1924" s="9">
        <v>9951224560</v>
      </c>
      <c r="D1924" s="9" t="s">
        <v>3825</v>
      </c>
      <c r="E1924" s="10">
        <v>330000</v>
      </c>
      <c r="F1924" s="11" t="s">
        <v>24</v>
      </c>
      <c r="G1924" s="9" t="str">
        <f t="shared" si="163"/>
        <v>C227685059</v>
      </c>
      <c r="H1924" s="9" t="s">
        <v>21</v>
      </c>
      <c r="I1924" s="12">
        <v>57</v>
      </c>
      <c r="J1924" s="10">
        <v>330000</v>
      </c>
      <c r="K1924" s="13">
        <v>30871</v>
      </c>
      <c r="L1924" s="13">
        <v>49847</v>
      </c>
      <c r="M1924" s="12">
        <f t="shared" si="164"/>
        <v>51</v>
      </c>
      <c r="N1924" s="9">
        <v>30000</v>
      </c>
      <c r="O1924" s="12">
        <v>1</v>
      </c>
      <c r="P1924" s="9">
        <f t="shared" si="165"/>
        <v>30000</v>
      </c>
      <c r="Q1924" s="9">
        <f t="shared" si="162"/>
        <v>330000</v>
      </c>
      <c r="R1924" s="10">
        <f t="shared" si="166"/>
        <v>330000</v>
      </c>
    </row>
    <row r="1925" spans="1:18" x14ac:dyDescent="0.35">
      <c r="A1925" s="7">
        <v>1924</v>
      </c>
      <c r="B1925" s="9" t="s">
        <v>3826</v>
      </c>
      <c r="C1925" s="9">
        <v>9937504663</v>
      </c>
      <c r="D1925" s="9" t="s">
        <v>3827</v>
      </c>
      <c r="E1925" s="10">
        <v>32112.5</v>
      </c>
      <c r="F1925" s="11" t="s">
        <v>20</v>
      </c>
      <c r="G1925" s="9" t="str">
        <f t="shared" si="163"/>
        <v>C264925714</v>
      </c>
      <c r="H1925" s="9" t="s">
        <v>21</v>
      </c>
      <c r="I1925" s="12">
        <v>57</v>
      </c>
      <c r="J1925" s="10">
        <v>32112.5</v>
      </c>
      <c r="K1925" s="13">
        <v>30871</v>
      </c>
      <c r="L1925" s="13">
        <v>52596</v>
      </c>
      <c r="M1925" s="12">
        <f t="shared" si="164"/>
        <v>59</v>
      </c>
      <c r="N1925" s="9">
        <v>35000</v>
      </c>
      <c r="O1925" s="12">
        <v>1</v>
      </c>
      <c r="P1925" s="9">
        <f t="shared" si="165"/>
        <v>35000</v>
      </c>
      <c r="Q1925" s="9">
        <f t="shared" si="162"/>
        <v>385000</v>
      </c>
      <c r="R1925" s="10">
        <f t="shared" si="166"/>
        <v>385000</v>
      </c>
    </row>
    <row r="1926" spans="1:18" x14ac:dyDescent="0.35">
      <c r="A1926" s="7">
        <v>1925</v>
      </c>
      <c r="B1926" s="9" t="s">
        <v>3828</v>
      </c>
      <c r="C1926" s="9">
        <v>9509541022</v>
      </c>
      <c r="D1926" s="9" t="s">
        <v>3829</v>
      </c>
      <c r="E1926" s="10">
        <v>220000</v>
      </c>
      <c r="F1926" s="11" t="s">
        <v>24</v>
      </c>
      <c r="G1926" s="9" t="str">
        <f t="shared" si="163"/>
        <v>C231700522</v>
      </c>
      <c r="H1926" s="9" t="s">
        <v>21</v>
      </c>
      <c r="I1926" s="12">
        <v>57</v>
      </c>
      <c r="J1926" s="10">
        <v>220000</v>
      </c>
      <c r="K1926" s="13">
        <v>30871</v>
      </c>
      <c r="L1926" s="13">
        <v>52032</v>
      </c>
      <c r="M1926" s="12">
        <f t="shared" si="164"/>
        <v>57</v>
      </c>
      <c r="N1926" s="9">
        <v>20506</v>
      </c>
      <c r="O1926" s="12">
        <v>1</v>
      </c>
      <c r="P1926" s="9">
        <f t="shared" si="165"/>
        <v>20506</v>
      </c>
      <c r="Q1926" s="9">
        <f t="shared" si="162"/>
        <v>225566</v>
      </c>
      <c r="R1926" s="10">
        <f t="shared" si="166"/>
        <v>225566</v>
      </c>
    </row>
    <row r="1927" spans="1:18" x14ac:dyDescent="0.35">
      <c r="A1927" s="7">
        <v>1926</v>
      </c>
      <c r="B1927" s="9" t="s">
        <v>3830</v>
      </c>
      <c r="C1927" s="9">
        <v>9635422311</v>
      </c>
      <c r="D1927" s="9" t="s">
        <v>3831</v>
      </c>
      <c r="E1927" s="10">
        <v>550000</v>
      </c>
      <c r="F1927" s="11" t="s">
        <v>24</v>
      </c>
      <c r="G1927" s="9" t="str">
        <f t="shared" si="163"/>
        <v>C262134206</v>
      </c>
      <c r="H1927" s="9" t="s">
        <v>21</v>
      </c>
      <c r="I1927" s="12">
        <v>57</v>
      </c>
      <c r="J1927" s="10">
        <v>550000</v>
      </c>
      <c r="K1927" s="13">
        <v>30871</v>
      </c>
      <c r="L1927" s="13">
        <v>53307</v>
      </c>
      <c r="M1927" s="12">
        <f t="shared" si="164"/>
        <v>61</v>
      </c>
      <c r="N1927" s="9">
        <v>25500</v>
      </c>
      <c r="O1927" s="12">
        <v>2</v>
      </c>
      <c r="P1927" s="9">
        <f t="shared" si="165"/>
        <v>51000</v>
      </c>
      <c r="Q1927" s="9">
        <f t="shared" si="162"/>
        <v>561000</v>
      </c>
      <c r="R1927" s="10">
        <f t="shared" si="166"/>
        <v>561000</v>
      </c>
    </row>
    <row r="1928" spans="1:18" x14ac:dyDescent="0.35">
      <c r="A1928" s="7">
        <v>1927</v>
      </c>
      <c r="B1928" s="9" t="s">
        <v>3832</v>
      </c>
      <c r="C1928" s="9">
        <v>6363564764</v>
      </c>
      <c r="D1928" s="9" t="s">
        <v>3833</v>
      </c>
      <c r="E1928" s="10">
        <v>550000</v>
      </c>
      <c r="F1928" s="11" t="s">
        <v>24</v>
      </c>
      <c r="G1928" s="9" t="str">
        <f t="shared" si="163"/>
        <v>C241654930</v>
      </c>
      <c r="H1928" s="9" t="s">
        <v>21</v>
      </c>
      <c r="I1928" s="12">
        <v>57</v>
      </c>
      <c r="J1928" s="10">
        <v>550000</v>
      </c>
      <c r="K1928" s="13">
        <v>30871</v>
      </c>
      <c r="L1928" s="13">
        <v>51925</v>
      </c>
      <c r="M1928" s="12">
        <f t="shared" si="164"/>
        <v>57</v>
      </c>
      <c r="N1928" s="9">
        <v>50000</v>
      </c>
      <c r="O1928" s="12">
        <v>1</v>
      </c>
      <c r="P1928" s="9">
        <f t="shared" si="165"/>
        <v>50000</v>
      </c>
      <c r="Q1928" s="9">
        <f t="shared" si="162"/>
        <v>550000</v>
      </c>
      <c r="R1928" s="10">
        <f t="shared" si="166"/>
        <v>550000</v>
      </c>
    </row>
    <row r="1929" spans="1:18" x14ac:dyDescent="0.35">
      <c r="A1929" s="7">
        <v>1928</v>
      </c>
      <c r="B1929" s="9" t="s">
        <v>3834</v>
      </c>
      <c r="C1929" s="9">
        <v>9447493252</v>
      </c>
      <c r="D1929" s="9" t="s">
        <v>3835</v>
      </c>
      <c r="E1929" s="10">
        <v>198000</v>
      </c>
      <c r="F1929" s="11" t="s">
        <v>24</v>
      </c>
      <c r="G1929" s="9" t="str">
        <f t="shared" si="163"/>
        <v>C252207981</v>
      </c>
      <c r="H1929" s="9" t="s">
        <v>21</v>
      </c>
      <c r="I1929" s="12">
        <v>57</v>
      </c>
      <c r="J1929" s="10">
        <v>198000</v>
      </c>
      <c r="K1929" s="13">
        <v>30871</v>
      </c>
      <c r="L1929" s="13">
        <v>49368</v>
      </c>
      <c r="M1929" s="12">
        <f t="shared" si="164"/>
        <v>50</v>
      </c>
      <c r="N1929" s="9">
        <v>18000</v>
      </c>
      <c r="O1929" s="12">
        <v>1</v>
      </c>
      <c r="P1929" s="9">
        <f t="shared" si="165"/>
        <v>18000</v>
      </c>
      <c r="Q1929" s="9">
        <f t="shared" si="162"/>
        <v>198000</v>
      </c>
      <c r="R1929" s="10">
        <f t="shared" si="166"/>
        <v>198000</v>
      </c>
    </row>
    <row r="1930" spans="1:18" x14ac:dyDescent="0.35">
      <c r="A1930" s="7">
        <v>1929</v>
      </c>
      <c r="B1930" s="9" t="s">
        <v>3836</v>
      </c>
      <c r="C1930" s="9">
        <v>9413957618</v>
      </c>
      <c r="D1930" s="9" t="s">
        <v>1387</v>
      </c>
      <c r="E1930" s="10">
        <v>264000</v>
      </c>
      <c r="F1930" s="11" t="s">
        <v>24</v>
      </c>
      <c r="G1930" s="9" t="str">
        <f t="shared" si="163"/>
        <v>C263189632</v>
      </c>
      <c r="H1930" s="9" t="s">
        <v>21</v>
      </c>
      <c r="I1930" s="12">
        <v>57</v>
      </c>
      <c r="J1930" s="10">
        <v>264000</v>
      </c>
      <c r="K1930" s="13">
        <v>30871</v>
      </c>
      <c r="L1930" s="13">
        <v>49848</v>
      </c>
      <c r="M1930" s="12">
        <f t="shared" si="164"/>
        <v>51</v>
      </c>
      <c r="N1930" s="9">
        <v>24222</v>
      </c>
      <c r="O1930" s="12">
        <v>1</v>
      </c>
      <c r="P1930" s="9">
        <f t="shared" si="165"/>
        <v>24222</v>
      </c>
      <c r="Q1930" s="9">
        <f t="shared" si="162"/>
        <v>266442</v>
      </c>
      <c r="R1930" s="10">
        <f t="shared" si="166"/>
        <v>266442</v>
      </c>
    </row>
    <row r="1931" spans="1:18" x14ac:dyDescent="0.35">
      <c r="A1931" s="7">
        <v>1930</v>
      </c>
      <c r="B1931" s="9" t="s">
        <v>3837</v>
      </c>
      <c r="C1931" s="9">
        <v>9612361674</v>
      </c>
      <c r="D1931" s="9" t="s">
        <v>3838</v>
      </c>
      <c r="E1931" s="10">
        <v>396000</v>
      </c>
      <c r="F1931" s="11" t="s">
        <v>24</v>
      </c>
      <c r="G1931" s="9" t="str">
        <f t="shared" si="163"/>
        <v>C262462981</v>
      </c>
      <c r="H1931" s="9" t="s">
        <v>21</v>
      </c>
      <c r="I1931" s="12">
        <v>57</v>
      </c>
      <c r="J1931" s="10">
        <v>396000</v>
      </c>
      <c r="K1931" s="13">
        <v>30871</v>
      </c>
      <c r="L1931" s="13">
        <v>53447</v>
      </c>
      <c r="M1931" s="12">
        <f t="shared" si="164"/>
        <v>61</v>
      </c>
      <c r="N1931" s="9">
        <v>36297</v>
      </c>
      <c r="O1931" s="12">
        <v>1</v>
      </c>
      <c r="P1931" s="9">
        <f t="shared" si="165"/>
        <v>36297</v>
      </c>
      <c r="Q1931" s="9">
        <f t="shared" si="162"/>
        <v>399267</v>
      </c>
      <c r="R1931" s="10">
        <f t="shared" si="166"/>
        <v>399267</v>
      </c>
    </row>
    <row r="1932" spans="1:18" x14ac:dyDescent="0.35">
      <c r="A1932" s="7">
        <v>1931</v>
      </c>
      <c r="B1932" s="9" t="s">
        <v>3839</v>
      </c>
      <c r="C1932" s="9">
        <v>8700985884</v>
      </c>
      <c r="D1932" s="9" t="s">
        <v>3840</v>
      </c>
      <c r="E1932" s="10">
        <v>2365.71</v>
      </c>
      <c r="F1932" s="11" t="s">
        <v>20</v>
      </c>
      <c r="G1932" s="9" t="str">
        <f t="shared" si="163"/>
        <v>C219094784</v>
      </c>
      <c r="H1932" s="9" t="s">
        <v>21</v>
      </c>
      <c r="I1932" s="12">
        <v>57</v>
      </c>
      <c r="J1932" s="10">
        <v>2365.71</v>
      </c>
      <c r="K1932" s="13">
        <v>30871</v>
      </c>
      <c r="L1932" s="13">
        <v>49292</v>
      </c>
      <c r="M1932" s="12">
        <f t="shared" si="164"/>
        <v>50</v>
      </c>
      <c r="N1932" s="9">
        <v>18000</v>
      </c>
      <c r="O1932" s="12">
        <v>1</v>
      </c>
      <c r="P1932" s="9">
        <f t="shared" si="165"/>
        <v>18000</v>
      </c>
      <c r="Q1932" s="9">
        <f t="shared" si="162"/>
        <v>198000</v>
      </c>
      <c r="R1932" s="10">
        <f t="shared" si="166"/>
        <v>198000</v>
      </c>
    </row>
    <row r="1933" spans="1:18" x14ac:dyDescent="0.35">
      <c r="A1933" s="7">
        <v>1932</v>
      </c>
      <c r="B1933" s="9" t="s">
        <v>3841</v>
      </c>
      <c r="C1933" s="9">
        <v>8787416684</v>
      </c>
      <c r="D1933" s="9" t="s">
        <v>3842</v>
      </c>
      <c r="E1933" s="10">
        <v>20825</v>
      </c>
      <c r="F1933" s="11" t="s">
        <v>20</v>
      </c>
      <c r="G1933" s="9" t="str">
        <f t="shared" si="163"/>
        <v>C270204157</v>
      </c>
      <c r="H1933" s="9" t="s">
        <v>21</v>
      </c>
      <c r="I1933" s="12">
        <v>57</v>
      </c>
      <c r="J1933" s="10">
        <v>20825</v>
      </c>
      <c r="K1933" s="13">
        <v>30871</v>
      </c>
      <c r="L1933" s="13">
        <v>52550</v>
      </c>
      <c r="M1933" s="12">
        <f t="shared" si="164"/>
        <v>59</v>
      </c>
      <c r="N1933" s="9">
        <v>35000</v>
      </c>
      <c r="O1933" s="12">
        <v>1</v>
      </c>
      <c r="P1933" s="9">
        <f t="shared" si="165"/>
        <v>35000</v>
      </c>
      <c r="Q1933" s="9">
        <f t="shared" si="162"/>
        <v>385000</v>
      </c>
      <c r="R1933" s="10">
        <f t="shared" si="166"/>
        <v>385000</v>
      </c>
    </row>
    <row r="1934" spans="1:18" x14ac:dyDescent="0.35">
      <c r="A1934" s="7">
        <v>1933</v>
      </c>
      <c r="B1934" s="9" t="s">
        <v>3843</v>
      </c>
      <c r="C1934" s="9">
        <v>8838276246</v>
      </c>
      <c r="D1934" s="9" t="s">
        <v>3844</v>
      </c>
      <c r="E1934" s="10">
        <v>12200</v>
      </c>
      <c r="F1934" s="11" t="s">
        <v>24</v>
      </c>
      <c r="G1934" s="9" t="str">
        <f t="shared" si="163"/>
        <v>C240373746</v>
      </c>
      <c r="H1934" s="9" t="s">
        <v>21</v>
      </c>
      <c r="I1934" s="12">
        <v>57</v>
      </c>
      <c r="J1934" s="10">
        <v>12200</v>
      </c>
      <c r="K1934" s="13">
        <v>30871</v>
      </c>
      <c r="L1934" s="13">
        <v>51669</v>
      </c>
      <c r="M1934" s="12">
        <f t="shared" si="164"/>
        <v>56</v>
      </c>
      <c r="N1934" s="9">
        <v>20000</v>
      </c>
      <c r="O1934" s="12">
        <v>1</v>
      </c>
      <c r="P1934" s="9">
        <f t="shared" si="165"/>
        <v>20000</v>
      </c>
      <c r="Q1934" s="9">
        <f t="shared" si="162"/>
        <v>220000</v>
      </c>
      <c r="R1934" s="10">
        <f t="shared" si="166"/>
        <v>220000</v>
      </c>
    </row>
    <row r="1935" spans="1:18" x14ac:dyDescent="0.35">
      <c r="A1935" s="7">
        <v>1934</v>
      </c>
      <c r="B1935" s="9" t="s">
        <v>3845</v>
      </c>
      <c r="C1935" s="9">
        <v>8129617483</v>
      </c>
      <c r="D1935" s="9" t="s">
        <v>3846</v>
      </c>
      <c r="E1935" s="10">
        <v>220000</v>
      </c>
      <c r="F1935" s="11" t="s">
        <v>24</v>
      </c>
      <c r="G1935" s="9" t="str">
        <f t="shared" si="163"/>
        <v>C255412126</v>
      </c>
      <c r="H1935" s="9" t="s">
        <v>21</v>
      </c>
      <c r="I1935" s="12">
        <v>57</v>
      </c>
      <c r="J1935" s="10">
        <v>220000</v>
      </c>
      <c r="K1935" s="13">
        <v>30871</v>
      </c>
      <c r="L1935" s="13">
        <v>53486</v>
      </c>
      <c r="M1935" s="12">
        <f t="shared" si="164"/>
        <v>61</v>
      </c>
      <c r="N1935" s="9">
        <v>20000</v>
      </c>
      <c r="O1935" s="12">
        <v>1</v>
      </c>
      <c r="P1935" s="9">
        <f t="shared" si="165"/>
        <v>20000</v>
      </c>
      <c r="Q1935" s="9">
        <f t="shared" si="162"/>
        <v>220000</v>
      </c>
      <c r="R1935" s="10">
        <f t="shared" si="166"/>
        <v>220000</v>
      </c>
    </row>
    <row r="1936" spans="1:18" x14ac:dyDescent="0.35">
      <c r="A1936" s="7">
        <v>1935</v>
      </c>
      <c r="B1936" s="9" t="s">
        <v>3847</v>
      </c>
      <c r="C1936" s="9">
        <v>9874314724</v>
      </c>
      <c r="D1936" s="9" t="s">
        <v>3848</v>
      </c>
      <c r="E1936" s="10">
        <v>220000</v>
      </c>
      <c r="F1936" s="11" t="s">
        <v>24</v>
      </c>
      <c r="G1936" s="9" t="str">
        <f t="shared" si="163"/>
        <v>C251944546</v>
      </c>
      <c r="H1936" s="9" t="s">
        <v>21</v>
      </c>
      <c r="I1936" s="12">
        <v>57</v>
      </c>
      <c r="J1936" s="10">
        <v>220000</v>
      </c>
      <c r="K1936" s="13">
        <v>30871</v>
      </c>
      <c r="L1936" s="13">
        <v>53417</v>
      </c>
      <c r="M1936" s="12">
        <f t="shared" si="164"/>
        <v>61</v>
      </c>
      <c r="N1936" s="9">
        <v>20000</v>
      </c>
      <c r="O1936" s="12">
        <v>1</v>
      </c>
      <c r="P1936" s="9">
        <f t="shared" si="165"/>
        <v>20000</v>
      </c>
      <c r="Q1936" s="9">
        <f t="shared" si="162"/>
        <v>220000</v>
      </c>
      <c r="R1936" s="10">
        <f t="shared" si="166"/>
        <v>220000</v>
      </c>
    </row>
    <row r="1937" spans="1:18" x14ac:dyDescent="0.35">
      <c r="A1937" s="7">
        <v>1936</v>
      </c>
      <c r="B1937" s="9" t="s">
        <v>3849</v>
      </c>
      <c r="C1937" s="9">
        <v>9704702902</v>
      </c>
      <c r="D1937" s="9" t="s">
        <v>3850</v>
      </c>
      <c r="E1937" s="10">
        <v>550000</v>
      </c>
      <c r="F1937" s="11" t="s">
        <v>24</v>
      </c>
      <c r="G1937" s="9" t="str">
        <f t="shared" si="163"/>
        <v>C257054964</v>
      </c>
      <c r="H1937" s="9" t="s">
        <v>21</v>
      </c>
      <c r="I1937" s="12">
        <v>57</v>
      </c>
      <c r="J1937" s="10">
        <v>550000</v>
      </c>
      <c r="K1937" s="13">
        <v>30871</v>
      </c>
      <c r="L1937" s="13">
        <v>53461</v>
      </c>
      <c r="M1937" s="12">
        <f t="shared" si="164"/>
        <v>61</v>
      </c>
      <c r="N1937" s="9">
        <v>50661</v>
      </c>
      <c r="O1937" s="12">
        <v>1</v>
      </c>
      <c r="P1937" s="9">
        <f t="shared" si="165"/>
        <v>50661</v>
      </c>
      <c r="Q1937" s="9">
        <f t="shared" si="162"/>
        <v>557271</v>
      </c>
      <c r="R1937" s="10">
        <f t="shared" si="166"/>
        <v>557271</v>
      </c>
    </row>
    <row r="1938" spans="1:18" x14ac:dyDescent="0.35">
      <c r="A1938" s="7">
        <v>1937</v>
      </c>
      <c r="B1938" s="9" t="s">
        <v>3851</v>
      </c>
      <c r="C1938" s="9">
        <v>9878840616</v>
      </c>
      <c r="D1938" s="9" t="s">
        <v>3852</v>
      </c>
      <c r="E1938" s="10">
        <v>275000</v>
      </c>
      <c r="F1938" s="11" t="s">
        <v>24</v>
      </c>
      <c r="G1938" s="9" t="str">
        <f t="shared" si="163"/>
        <v>C106893467</v>
      </c>
      <c r="H1938" s="9" t="s">
        <v>21</v>
      </c>
      <c r="I1938" s="12">
        <v>57</v>
      </c>
      <c r="J1938" s="10">
        <v>275000</v>
      </c>
      <c r="K1938" s="13">
        <v>30871</v>
      </c>
      <c r="L1938" s="13">
        <v>49845</v>
      </c>
      <c r="M1938" s="12">
        <f t="shared" si="164"/>
        <v>51</v>
      </c>
      <c r="N1938" s="9">
        <v>25000</v>
      </c>
      <c r="O1938" s="12">
        <v>1</v>
      </c>
      <c r="P1938" s="9">
        <f t="shared" si="165"/>
        <v>25000</v>
      </c>
      <c r="Q1938" s="9">
        <f t="shared" si="162"/>
        <v>275000</v>
      </c>
      <c r="R1938" s="10">
        <f t="shared" si="166"/>
        <v>275000</v>
      </c>
    </row>
    <row r="1939" spans="1:18" x14ac:dyDescent="0.35">
      <c r="A1939" s="7">
        <v>1938</v>
      </c>
      <c r="B1939" s="9" t="s">
        <v>3853</v>
      </c>
      <c r="C1939" s="9">
        <v>7004900405</v>
      </c>
      <c r="D1939" s="9" t="s">
        <v>2488</v>
      </c>
      <c r="E1939" s="10">
        <v>32112.48</v>
      </c>
      <c r="F1939" s="11" t="s">
        <v>24</v>
      </c>
      <c r="G1939" s="9" t="str">
        <f t="shared" si="163"/>
        <v>C257278779</v>
      </c>
      <c r="H1939" s="9" t="s">
        <v>21</v>
      </c>
      <c r="I1939" s="12">
        <v>57</v>
      </c>
      <c r="J1939" s="10">
        <v>32112.48</v>
      </c>
      <c r="K1939" s="13">
        <v>30871</v>
      </c>
      <c r="L1939" s="13">
        <v>53123</v>
      </c>
      <c r="M1939" s="12">
        <f t="shared" si="164"/>
        <v>60</v>
      </c>
      <c r="N1939" s="9">
        <v>51436</v>
      </c>
      <c r="O1939" s="12">
        <v>1</v>
      </c>
      <c r="P1939" s="9">
        <f t="shared" si="165"/>
        <v>51436</v>
      </c>
      <c r="Q1939" s="9">
        <f t="shared" si="162"/>
        <v>565796</v>
      </c>
      <c r="R1939" s="10">
        <f t="shared" si="166"/>
        <v>565796</v>
      </c>
    </row>
    <row r="1940" spans="1:18" x14ac:dyDescent="0.35">
      <c r="A1940" s="7">
        <v>1939</v>
      </c>
      <c r="B1940" s="9" t="s">
        <v>3854</v>
      </c>
      <c r="C1940" s="9">
        <v>0</v>
      </c>
      <c r="D1940" s="9" t="s">
        <v>3855</v>
      </c>
      <c r="E1940" s="10">
        <v>2000000</v>
      </c>
      <c r="F1940" s="11" t="s">
        <v>3478</v>
      </c>
      <c r="G1940" s="9" t="str">
        <f t="shared" si="163"/>
        <v>U226166744</v>
      </c>
      <c r="H1940" s="9" t="s">
        <v>21</v>
      </c>
      <c r="I1940" s="12">
        <v>57</v>
      </c>
      <c r="J1940" s="10">
        <v>2000000</v>
      </c>
      <c r="K1940" s="13">
        <v>30871</v>
      </c>
      <c r="L1940" s="13">
        <v>49019</v>
      </c>
      <c r="M1940" s="12">
        <f t="shared" si="164"/>
        <v>49</v>
      </c>
      <c r="N1940" s="9">
        <v>200000</v>
      </c>
      <c r="O1940" s="12">
        <v>1</v>
      </c>
      <c r="P1940" s="9">
        <f t="shared" si="165"/>
        <v>200000</v>
      </c>
      <c r="Q1940" s="9">
        <f t="shared" si="162"/>
        <v>2200000</v>
      </c>
      <c r="R1940" s="10">
        <f t="shared" si="166"/>
        <v>2200000</v>
      </c>
    </row>
    <row r="1941" spans="1:18" x14ac:dyDescent="0.35">
      <c r="A1941" s="7">
        <v>1940</v>
      </c>
      <c r="B1941" s="9" t="s">
        <v>3856</v>
      </c>
      <c r="C1941" s="9">
        <v>9924938891</v>
      </c>
      <c r="D1941" s="9" t="s">
        <v>3857</v>
      </c>
      <c r="E1941" s="10">
        <v>66749.990000000005</v>
      </c>
      <c r="F1941" s="11" t="s">
        <v>20</v>
      </c>
      <c r="G1941" s="9" t="str">
        <f t="shared" si="163"/>
        <v>C206393278</v>
      </c>
      <c r="H1941" s="9" t="s">
        <v>21</v>
      </c>
      <c r="I1941" s="12">
        <v>57</v>
      </c>
      <c r="J1941" s="10">
        <v>66749.990000000005</v>
      </c>
      <c r="K1941" s="13">
        <v>30871</v>
      </c>
      <c r="L1941" s="13">
        <v>48189</v>
      </c>
      <c r="M1941" s="12">
        <f t="shared" si="164"/>
        <v>47</v>
      </c>
      <c r="N1941" s="9">
        <v>50000</v>
      </c>
      <c r="O1941" s="12">
        <v>1</v>
      </c>
      <c r="P1941" s="9">
        <f t="shared" si="165"/>
        <v>50000</v>
      </c>
      <c r="Q1941" s="9">
        <f t="shared" si="162"/>
        <v>550000</v>
      </c>
      <c r="R1941" s="10">
        <f t="shared" si="166"/>
        <v>550000</v>
      </c>
    </row>
    <row r="1942" spans="1:18" x14ac:dyDescent="0.35">
      <c r="A1942" s="7">
        <v>1941</v>
      </c>
      <c r="B1942" s="9" t="s">
        <v>3858</v>
      </c>
      <c r="C1942" s="9">
        <v>9661689284</v>
      </c>
      <c r="D1942" s="9" t="s">
        <v>3859</v>
      </c>
      <c r="E1942" s="10">
        <v>8828.56</v>
      </c>
      <c r="F1942" s="11" t="s">
        <v>20</v>
      </c>
      <c r="G1942" s="9" t="str">
        <f t="shared" si="163"/>
        <v>C260355346</v>
      </c>
      <c r="H1942" s="9" t="s">
        <v>21</v>
      </c>
      <c r="I1942" s="12">
        <v>57</v>
      </c>
      <c r="J1942" s="10">
        <v>8828.56</v>
      </c>
      <c r="K1942" s="13">
        <v>30871</v>
      </c>
      <c r="L1942" s="13">
        <v>49301</v>
      </c>
      <c r="M1942" s="12">
        <f t="shared" si="164"/>
        <v>50</v>
      </c>
      <c r="N1942" s="9">
        <v>30000</v>
      </c>
      <c r="O1942" s="12">
        <v>1</v>
      </c>
      <c r="P1942" s="9">
        <f t="shared" si="165"/>
        <v>30000</v>
      </c>
      <c r="Q1942" s="9">
        <f t="shared" si="162"/>
        <v>330000</v>
      </c>
      <c r="R1942" s="10">
        <f t="shared" si="166"/>
        <v>330000</v>
      </c>
    </row>
    <row r="1943" spans="1:18" x14ac:dyDescent="0.35">
      <c r="A1943" s="7">
        <v>1942</v>
      </c>
      <c r="B1943" s="9" t="s">
        <v>3860</v>
      </c>
      <c r="C1943" s="9">
        <v>9795313618</v>
      </c>
      <c r="D1943" s="9" t="s">
        <v>3861</v>
      </c>
      <c r="E1943" s="10">
        <v>41287.5</v>
      </c>
      <c r="F1943" s="11" t="s">
        <v>20</v>
      </c>
      <c r="G1943" s="9" t="str">
        <f t="shared" si="163"/>
        <v>C208796844</v>
      </c>
      <c r="H1943" s="9" t="s">
        <v>21</v>
      </c>
      <c r="I1943" s="12">
        <v>57</v>
      </c>
      <c r="J1943" s="10">
        <v>41287.5</v>
      </c>
      <c r="K1943" s="13">
        <v>30871</v>
      </c>
      <c r="L1943" s="13">
        <v>52015</v>
      </c>
      <c r="M1943" s="12">
        <f t="shared" si="164"/>
        <v>57</v>
      </c>
      <c r="N1943" s="9">
        <v>15300</v>
      </c>
      <c r="O1943" s="12">
        <v>2</v>
      </c>
      <c r="P1943" s="9">
        <f t="shared" si="165"/>
        <v>30600</v>
      </c>
      <c r="Q1943" s="9">
        <f t="shared" si="162"/>
        <v>336600</v>
      </c>
      <c r="R1943" s="10">
        <f t="shared" si="166"/>
        <v>336600</v>
      </c>
    </row>
    <row r="1944" spans="1:18" x14ac:dyDescent="0.35">
      <c r="A1944" s="7">
        <v>1943</v>
      </c>
      <c r="B1944" s="9" t="s">
        <v>3862</v>
      </c>
      <c r="C1944" s="9">
        <v>9135683567</v>
      </c>
      <c r="D1944" s="9" t="s">
        <v>3863</v>
      </c>
      <c r="E1944" s="10">
        <v>1500000</v>
      </c>
      <c r="F1944" s="11" t="s">
        <v>3475</v>
      </c>
      <c r="G1944" s="9" t="str">
        <f t="shared" si="163"/>
        <v>U234250956</v>
      </c>
      <c r="H1944" s="9" t="s">
        <v>21</v>
      </c>
      <c r="I1944" s="12">
        <v>57</v>
      </c>
      <c r="J1944" s="10">
        <v>1500000</v>
      </c>
      <c r="K1944" s="13">
        <v>30871</v>
      </c>
      <c r="L1944" s="13">
        <v>49737</v>
      </c>
      <c r="M1944" s="12">
        <f t="shared" si="164"/>
        <v>51</v>
      </c>
      <c r="N1944" s="9">
        <v>150000</v>
      </c>
      <c r="O1944" s="12">
        <v>1</v>
      </c>
      <c r="P1944" s="9">
        <f t="shared" si="165"/>
        <v>150000</v>
      </c>
      <c r="Q1944" s="9">
        <f t="shared" si="162"/>
        <v>1650000</v>
      </c>
      <c r="R1944" s="10">
        <f t="shared" si="166"/>
        <v>1650000</v>
      </c>
    </row>
    <row r="1945" spans="1:18" x14ac:dyDescent="0.35">
      <c r="A1945" s="7">
        <v>1944</v>
      </c>
      <c r="B1945" s="9" t="s">
        <v>3864</v>
      </c>
      <c r="C1945" s="9">
        <v>9604222863</v>
      </c>
      <c r="D1945" s="9" t="s">
        <v>3865</v>
      </c>
      <c r="E1945" s="10">
        <v>61788.98</v>
      </c>
      <c r="F1945" s="11" t="s">
        <v>20</v>
      </c>
      <c r="G1945" s="9" t="str">
        <f t="shared" si="163"/>
        <v>C194151687</v>
      </c>
      <c r="H1945" s="9" t="s">
        <v>21</v>
      </c>
      <c r="I1945" s="12">
        <v>57</v>
      </c>
      <c r="J1945" s="10">
        <v>61788.98</v>
      </c>
      <c r="K1945" s="13">
        <v>30871</v>
      </c>
      <c r="L1945" s="13">
        <v>52405</v>
      </c>
      <c r="M1945" s="12">
        <f t="shared" si="164"/>
        <v>58</v>
      </c>
      <c r="N1945" s="9">
        <v>26520</v>
      </c>
      <c r="O1945" s="12">
        <v>2</v>
      </c>
      <c r="P1945" s="9">
        <f t="shared" si="165"/>
        <v>53040</v>
      </c>
      <c r="Q1945" s="9">
        <f t="shared" si="162"/>
        <v>583440</v>
      </c>
      <c r="R1945" s="10">
        <f t="shared" si="166"/>
        <v>583440</v>
      </c>
    </row>
    <row r="1946" spans="1:18" x14ac:dyDescent="0.35">
      <c r="A1946" s="7">
        <v>1945</v>
      </c>
      <c r="B1946" s="9" t="s">
        <v>3866</v>
      </c>
      <c r="C1946" s="9">
        <v>7021947106</v>
      </c>
      <c r="D1946" s="9" t="s">
        <v>3867</v>
      </c>
      <c r="E1946" s="10">
        <v>2000000</v>
      </c>
      <c r="F1946" s="11" t="s">
        <v>3475</v>
      </c>
      <c r="G1946" s="9" t="str">
        <f t="shared" si="163"/>
        <v>U224568810</v>
      </c>
      <c r="H1946" s="9" t="s">
        <v>21</v>
      </c>
      <c r="I1946" s="12">
        <v>57</v>
      </c>
      <c r="J1946" s="10">
        <v>2000000</v>
      </c>
      <c r="K1946" s="13">
        <v>30871</v>
      </c>
      <c r="L1946" s="13">
        <v>50220</v>
      </c>
      <c r="M1946" s="12">
        <f t="shared" si="164"/>
        <v>52</v>
      </c>
      <c r="N1946" s="9">
        <v>200000</v>
      </c>
      <c r="O1946" s="12">
        <v>1</v>
      </c>
      <c r="P1946" s="9">
        <f t="shared" si="165"/>
        <v>200000</v>
      </c>
      <c r="Q1946" s="9">
        <f t="shared" si="162"/>
        <v>2200000</v>
      </c>
      <c r="R1946" s="10">
        <f t="shared" si="166"/>
        <v>2200000</v>
      </c>
    </row>
    <row r="1947" spans="1:18" x14ac:dyDescent="0.35">
      <c r="A1947" s="7">
        <v>1946</v>
      </c>
      <c r="B1947" s="9" t="s">
        <v>3868</v>
      </c>
      <c r="C1947" s="9">
        <v>9830602066</v>
      </c>
      <c r="D1947" s="9" t="s">
        <v>3869</v>
      </c>
      <c r="E1947" s="10">
        <v>21725</v>
      </c>
      <c r="F1947" s="11" t="s">
        <v>20</v>
      </c>
      <c r="G1947" s="9" t="str">
        <f t="shared" si="163"/>
        <v>C173916571</v>
      </c>
      <c r="H1947" s="9" t="s">
        <v>21</v>
      </c>
      <c r="I1947" s="12">
        <v>57</v>
      </c>
      <c r="J1947" s="10">
        <v>21725</v>
      </c>
      <c r="K1947" s="13">
        <v>30871</v>
      </c>
      <c r="L1947" s="13">
        <v>52547</v>
      </c>
      <c r="M1947" s="12">
        <f t="shared" si="164"/>
        <v>59</v>
      </c>
      <c r="N1947" s="9">
        <v>22000</v>
      </c>
      <c r="O1947" s="12">
        <v>1</v>
      </c>
      <c r="P1947" s="9">
        <f t="shared" si="165"/>
        <v>22000</v>
      </c>
      <c r="Q1947" s="9">
        <f t="shared" si="162"/>
        <v>242000</v>
      </c>
      <c r="R1947" s="10">
        <f t="shared" si="166"/>
        <v>242000</v>
      </c>
    </row>
    <row r="1948" spans="1:18" x14ac:dyDescent="0.35">
      <c r="A1948" s="7">
        <v>1947</v>
      </c>
      <c r="B1948" s="9" t="s">
        <v>3870</v>
      </c>
      <c r="C1948" s="9">
        <v>9878932256</v>
      </c>
      <c r="D1948" s="9" t="s">
        <v>3871</v>
      </c>
      <c r="E1948" s="10">
        <v>1500000</v>
      </c>
      <c r="F1948" s="11" t="s">
        <v>3475</v>
      </c>
      <c r="G1948" s="9" t="str">
        <f t="shared" si="163"/>
        <v>U162234756</v>
      </c>
      <c r="H1948" s="9" t="s">
        <v>21</v>
      </c>
      <c r="I1948" s="12">
        <v>57</v>
      </c>
      <c r="J1948" s="10">
        <v>1500000</v>
      </c>
      <c r="K1948" s="13">
        <v>30871</v>
      </c>
      <c r="L1948" s="13">
        <v>49660</v>
      </c>
      <c r="M1948" s="12">
        <f t="shared" si="164"/>
        <v>51</v>
      </c>
      <c r="N1948" s="9">
        <v>150000</v>
      </c>
      <c r="O1948" s="12">
        <v>1</v>
      </c>
      <c r="P1948" s="9">
        <f t="shared" si="165"/>
        <v>150000</v>
      </c>
      <c r="Q1948" s="9">
        <f t="shared" si="162"/>
        <v>1650000</v>
      </c>
      <c r="R1948" s="10">
        <f t="shared" si="166"/>
        <v>1650000</v>
      </c>
    </row>
    <row r="1949" spans="1:18" x14ac:dyDescent="0.35">
      <c r="A1949" s="7">
        <v>1948</v>
      </c>
      <c r="B1949" s="9" t="s">
        <v>3872</v>
      </c>
      <c r="C1949" s="9">
        <v>9461264224</v>
      </c>
      <c r="D1949" s="9" t="s">
        <v>3873</v>
      </c>
      <c r="E1949" s="10">
        <v>500000</v>
      </c>
      <c r="F1949" s="11" t="s">
        <v>3475</v>
      </c>
      <c r="G1949" s="9" t="str">
        <f t="shared" si="163"/>
        <v>U239453392</v>
      </c>
      <c r="H1949" s="9" t="s">
        <v>21</v>
      </c>
      <c r="I1949" s="12">
        <v>57</v>
      </c>
      <c r="J1949" s="10">
        <v>500000</v>
      </c>
      <c r="K1949" s="13">
        <v>30871</v>
      </c>
      <c r="L1949" s="13">
        <v>49840</v>
      </c>
      <c r="M1949" s="12">
        <f t="shared" si="164"/>
        <v>51</v>
      </c>
      <c r="N1949" s="9">
        <v>50000</v>
      </c>
      <c r="O1949" s="12">
        <v>1</v>
      </c>
      <c r="P1949" s="9">
        <f t="shared" si="165"/>
        <v>50000</v>
      </c>
      <c r="Q1949" s="9">
        <f t="shared" si="162"/>
        <v>550000</v>
      </c>
      <c r="R1949" s="10">
        <f t="shared" si="166"/>
        <v>550000</v>
      </c>
    </row>
    <row r="1950" spans="1:18" x14ac:dyDescent="0.35">
      <c r="A1950" s="7">
        <v>1949</v>
      </c>
      <c r="B1950" s="9" t="s">
        <v>3874</v>
      </c>
      <c r="C1950" s="9">
        <v>7076666483</v>
      </c>
      <c r="D1950" s="9" t="s">
        <v>3875</v>
      </c>
      <c r="E1950" s="10">
        <v>18350</v>
      </c>
      <c r="F1950" s="11" t="s">
        <v>20</v>
      </c>
      <c r="G1950" s="9" t="str">
        <f t="shared" si="163"/>
        <v>C271925684</v>
      </c>
      <c r="H1950" s="9" t="s">
        <v>21</v>
      </c>
      <c r="I1950" s="12">
        <v>57</v>
      </c>
      <c r="J1950" s="10">
        <v>18350</v>
      </c>
      <c r="K1950" s="13">
        <v>30871</v>
      </c>
      <c r="L1950" s="13">
        <v>52401</v>
      </c>
      <c r="M1950" s="12">
        <f t="shared" si="164"/>
        <v>58</v>
      </c>
      <c r="N1950" s="9">
        <v>20000</v>
      </c>
      <c r="O1950" s="12">
        <v>1</v>
      </c>
      <c r="P1950" s="9">
        <f t="shared" si="165"/>
        <v>20000</v>
      </c>
      <c r="Q1950" s="9">
        <f t="shared" si="162"/>
        <v>220000</v>
      </c>
      <c r="R1950" s="10">
        <f t="shared" si="166"/>
        <v>220000</v>
      </c>
    </row>
    <row r="1951" spans="1:18" x14ac:dyDescent="0.35">
      <c r="A1951" s="7">
        <v>1950</v>
      </c>
      <c r="B1951" s="9" t="s">
        <v>3876</v>
      </c>
      <c r="C1951" s="9">
        <v>9494668583</v>
      </c>
      <c r="D1951" s="9" t="s">
        <v>3877</v>
      </c>
      <c r="E1951" s="10">
        <v>1500000</v>
      </c>
      <c r="F1951" s="11" t="s">
        <v>3475</v>
      </c>
      <c r="G1951" s="9" t="str">
        <f t="shared" si="163"/>
        <v>U239461261</v>
      </c>
      <c r="H1951" s="9" t="s">
        <v>21</v>
      </c>
      <c r="I1951" s="12">
        <v>57</v>
      </c>
      <c r="J1951" s="10">
        <v>1500000</v>
      </c>
      <c r="K1951" s="13">
        <v>30871</v>
      </c>
      <c r="L1951" s="13">
        <v>49843</v>
      </c>
      <c r="M1951" s="12">
        <f t="shared" si="164"/>
        <v>51</v>
      </c>
      <c r="N1951" s="9">
        <v>100000</v>
      </c>
      <c r="O1951" s="12">
        <v>1</v>
      </c>
      <c r="P1951" s="9">
        <f t="shared" si="165"/>
        <v>100000</v>
      </c>
      <c r="Q1951" s="9">
        <f t="shared" si="162"/>
        <v>1100000</v>
      </c>
      <c r="R1951" s="10">
        <f t="shared" si="166"/>
        <v>1500000</v>
      </c>
    </row>
    <row r="1952" spans="1:18" x14ac:dyDescent="0.35">
      <c r="A1952" s="7">
        <v>1951</v>
      </c>
      <c r="B1952" s="9" t="s">
        <v>3878</v>
      </c>
      <c r="C1952" s="9">
        <v>7008189051</v>
      </c>
      <c r="D1952" s="9" t="s">
        <v>3879</v>
      </c>
      <c r="E1952" s="10">
        <v>5000000</v>
      </c>
      <c r="F1952" s="11" t="s">
        <v>3485</v>
      </c>
      <c r="G1952" s="9" t="str">
        <f t="shared" si="163"/>
        <v>U213615732</v>
      </c>
      <c r="H1952" s="9" t="s">
        <v>21</v>
      </c>
      <c r="I1952" s="12">
        <v>57</v>
      </c>
      <c r="J1952" s="10">
        <v>5000000</v>
      </c>
      <c r="K1952" s="13">
        <v>30871</v>
      </c>
      <c r="L1952" s="13">
        <v>49027</v>
      </c>
      <c r="M1952" s="12">
        <f t="shared" si="164"/>
        <v>49</v>
      </c>
      <c r="N1952" s="9">
        <v>125000</v>
      </c>
      <c r="O1952" s="12">
        <v>4</v>
      </c>
      <c r="P1952" s="9">
        <f t="shared" si="165"/>
        <v>500000</v>
      </c>
      <c r="Q1952" s="9">
        <f t="shared" si="162"/>
        <v>5500000</v>
      </c>
      <c r="R1952" s="10">
        <f t="shared" si="166"/>
        <v>5500000</v>
      </c>
    </row>
    <row r="1953" spans="1:18" x14ac:dyDescent="0.35">
      <c r="A1953" s="7">
        <v>1952</v>
      </c>
      <c r="B1953" s="9" t="s">
        <v>3880</v>
      </c>
      <c r="C1953" s="9">
        <v>9905701557</v>
      </c>
      <c r="D1953" s="9" t="s">
        <v>3881</v>
      </c>
      <c r="E1953" s="10">
        <v>500000</v>
      </c>
      <c r="F1953" s="11" t="s">
        <v>3475</v>
      </c>
      <c r="G1953" s="9" t="str">
        <f t="shared" si="163"/>
        <v>U224515669</v>
      </c>
      <c r="H1953" s="9" t="s">
        <v>21</v>
      </c>
      <c r="I1953" s="12">
        <v>57</v>
      </c>
      <c r="J1953" s="10">
        <v>500000</v>
      </c>
      <c r="K1953" s="13">
        <v>30871</v>
      </c>
      <c r="L1953" s="13">
        <v>49653</v>
      </c>
      <c r="M1953" s="12">
        <f t="shared" si="164"/>
        <v>51</v>
      </c>
      <c r="N1953" s="9">
        <v>25000</v>
      </c>
      <c r="O1953" s="12">
        <v>2</v>
      </c>
      <c r="P1953" s="9">
        <f t="shared" si="165"/>
        <v>50000</v>
      </c>
      <c r="Q1953" s="9">
        <f t="shared" si="162"/>
        <v>550000</v>
      </c>
      <c r="R1953" s="10">
        <f t="shared" si="166"/>
        <v>550000</v>
      </c>
    </row>
    <row r="1954" spans="1:18" x14ac:dyDescent="0.35">
      <c r="A1954" s="7">
        <v>1953</v>
      </c>
      <c r="B1954" s="9" t="s">
        <v>3882</v>
      </c>
      <c r="C1954" s="9">
        <v>9896025656</v>
      </c>
      <c r="D1954" s="9" t="s">
        <v>3883</v>
      </c>
      <c r="E1954" s="10">
        <v>1000000</v>
      </c>
      <c r="F1954" s="11" t="s">
        <v>3478</v>
      </c>
      <c r="G1954" s="9" t="str">
        <f t="shared" si="163"/>
        <v>U137330928</v>
      </c>
      <c r="H1954" s="9" t="s">
        <v>21</v>
      </c>
      <c r="I1954" s="12">
        <v>57</v>
      </c>
      <c r="J1954" s="10">
        <v>1000000</v>
      </c>
      <c r="K1954" s="13">
        <v>30871</v>
      </c>
      <c r="L1954" s="13">
        <v>49282</v>
      </c>
      <c r="M1954" s="12">
        <f t="shared" si="164"/>
        <v>50</v>
      </c>
      <c r="N1954" s="9">
        <v>100000</v>
      </c>
      <c r="O1954" s="12">
        <v>1</v>
      </c>
      <c r="P1954" s="9">
        <f t="shared" si="165"/>
        <v>100000</v>
      </c>
      <c r="Q1954" s="9">
        <f t="shared" si="162"/>
        <v>1100000</v>
      </c>
      <c r="R1954" s="10">
        <f t="shared" si="166"/>
        <v>1100000</v>
      </c>
    </row>
    <row r="1955" spans="1:18" x14ac:dyDescent="0.35">
      <c r="A1955" s="7">
        <v>1954</v>
      </c>
      <c r="B1955" s="9" t="s">
        <v>3884</v>
      </c>
      <c r="C1955" s="9">
        <v>9570155799</v>
      </c>
      <c r="D1955" s="9" t="s">
        <v>3885</v>
      </c>
      <c r="E1955" s="10">
        <v>2000000</v>
      </c>
      <c r="F1955" s="11" t="s">
        <v>3475</v>
      </c>
      <c r="G1955" s="9" t="str">
        <f t="shared" si="163"/>
        <v>U224550996</v>
      </c>
      <c r="H1955" s="9" t="s">
        <v>21</v>
      </c>
      <c r="I1955" s="12">
        <v>57</v>
      </c>
      <c r="J1955" s="10">
        <v>2000000</v>
      </c>
      <c r="K1955" s="13">
        <v>30871</v>
      </c>
      <c r="L1955" s="13">
        <v>49765</v>
      </c>
      <c r="M1955" s="12">
        <f t="shared" si="164"/>
        <v>51</v>
      </c>
      <c r="N1955" s="9">
        <v>100000</v>
      </c>
      <c r="O1955" s="12">
        <v>1</v>
      </c>
      <c r="P1955" s="9">
        <f t="shared" si="165"/>
        <v>100000</v>
      </c>
      <c r="Q1955" s="9">
        <f t="shared" si="162"/>
        <v>1100000</v>
      </c>
      <c r="R1955" s="10">
        <f t="shared" si="166"/>
        <v>2000000</v>
      </c>
    </row>
    <row r="1956" spans="1:18" x14ac:dyDescent="0.35">
      <c r="A1956" s="7">
        <v>1955</v>
      </c>
      <c r="B1956" s="9" t="s">
        <v>3886</v>
      </c>
      <c r="C1956" s="9">
        <v>9988864333</v>
      </c>
      <c r="D1956" s="9" t="s">
        <v>3887</v>
      </c>
      <c r="E1956" s="10">
        <v>500000</v>
      </c>
      <c r="F1956" s="11" t="s">
        <v>3475</v>
      </c>
      <c r="G1956" s="9" t="str">
        <f t="shared" si="163"/>
        <v>U234831786</v>
      </c>
      <c r="H1956" s="9" t="s">
        <v>21</v>
      </c>
      <c r="I1956" s="12">
        <v>57</v>
      </c>
      <c r="J1956" s="10">
        <v>500000</v>
      </c>
      <c r="K1956" s="13">
        <v>30871</v>
      </c>
      <c r="L1956" s="13">
        <v>49368</v>
      </c>
      <c r="M1956" s="12">
        <f t="shared" si="164"/>
        <v>50</v>
      </c>
      <c r="N1956" s="9">
        <v>50000</v>
      </c>
      <c r="O1956" s="12">
        <v>1</v>
      </c>
      <c r="P1956" s="9">
        <f t="shared" si="165"/>
        <v>50000</v>
      </c>
      <c r="Q1956" s="9">
        <f t="shared" si="162"/>
        <v>550000</v>
      </c>
      <c r="R1956" s="10">
        <f t="shared" si="166"/>
        <v>550000</v>
      </c>
    </row>
    <row r="1957" spans="1:18" x14ac:dyDescent="0.35">
      <c r="A1957" s="7">
        <v>1956</v>
      </c>
      <c r="B1957" s="9" t="s">
        <v>3888</v>
      </c>
      <c r="C1957" s="9">
        <v>9422590911</v>
      </c>
      <c r="D1957" s="9" t="s">
        <v>3889</v>
      </c>
      <c r="E1957" s="10">
        <v>1850000</v>
      </c>
      <c r="F1957" s="11" t="s">
        <v>3475</v>
      </c>
      <c r="G1957" s="9" t="str">
        <f t="shared" si="163"/>
        <v>U224654533</v>
      </c>
      <c r="H1957" s="9" t="s">
        <v>21</v>
      </c>
      <c r="I1957" s="12">
        <v>57</v>
      </c>
      <c r="J1957" s="10">
        <v>1850000</v>
      </c>
      <c r="K1957" s="13">
        <v>30871</v>
      </c>
      <c r="L1957" s="13">
        <v>57774</v>
      </c>
      <c r="M1957" s="12">
        <f t="shared" si="164"/>
        <v>73</v>
      </c>
      <c r="N1957" s="9">
        <v>100000</v>
      </c>
      <c r="O1957" s="12">
        <v>1</v>
      </c>
      <c r="P1957" s="9">
        <f t="shared" si="165"/>
        <v>100000</v>
      </c>
      <c r="Q1957" s="9">
        <f t="shared" si="162"/>
        <v>1100000</v>
      </c>
      <c r="R1957" s="10">
        <f t="shared" si="166"/>
        <v>1850000</v>
      </c>
    </row>
    <row r="1958" spans="1:18" x14ac:dyDescent="0.35">
      <c r="A1958" s="7">
        <v>1957</v>
      </c>
      <c r="B1958" s="9" t="s">
        <v>3890</v>
      </c>
      <c r="C1958" s="9">
        <v>7356742868</v>
      </c>
      <c r="D1958" s="9" t="s">
        <v>3891</v>
      </c>
      <c r="E1958" s="10">
        <v>1500000</v>
      </c>
      <c r="F1958" s="11" t="s">
        <v>3475</v>
      </c>
      <c r="G1958" s="9" t="str">
        <f t="shared" si="163"/>
        <v>U241925834</v>
      </c>
      <c r="H1958" s="9" t="s">
        <v>21</v>
      </c>
      <c r="I1958" s="12">
        <v>57</v>
      </c>
      <c r="J1958" s="10">
        <v>1500000</v>
      </c>
      <c r="K1958" s="13">
        <v>30871</v>
      </c>
      <c r="L1958" s="13">
        <v>49853</v>
      </c>
      <c r="M1958" s="12">
        <f t="shared" si="164"/>
        <v>51</v>
      </c>
      <c r="N1958" s="9">
        <v>150000</v>
      </c>
      <c r="O1958" s="12">
        <v>1</v>
      </c>
      <c r="P1958" s="9">
        <f t="shared" si="165"/>
        <v>150000</v>
      </c>
      <c r="Q1958" s="9">
        <f t="shared" si="162"/>
        <v>1650000</v>
      </c>
      <c r="R1958" s="10">
        <f t="shared" si="166"/>
        <v>1650000</v>
      </c>
    </row>
    <row r="1959" spans="1:18" x14ac:dyDescent="0.35">
      <c r="A1959" s="7">
        <v>1958</v>
      </c>
      <c r="B1959" s="9" t="s">
        <v>3892</v>
      </c>
      <c r="C1959" s="9">
        <v>8727904270</v>
      </c>
      <c r="D1959" s="9" t="s">
        <v>3893</v>
      </c>
      <c r="E1959" s="10">
        <v>500000</v>
      </c>
      <c r="F1959" s="11" t="s">
        <v>3475</v>
      </c>
      <c r="G1959" s="9" t="str">
        <f t="shared" si="163"/>
        <v>U242469360</v>
      </c>
      <c r="H1959" s="9" t="s">
        <v>21</v>
      </c>
      <c r="I1959" s="12">
        <v>57</v>
      </c>
      <c r="J1959" s="10">
        <v>500000</v>
      </c>
      <c r="K1959" s="13">
        <v>30871</v>
      </c>
      <c r="L1959" s="13">
        <v>49764</v>
      </c>
      <c r="M1959" s="12">
        <f t="shared" si="164"/>
        <v>51</v>
      </c>
      <c r="N1959" s="9">
        <v>50000</v>
      </c>
      <c r="O1959" s="12">
        <v>1</v>
      </c>
      <c r="P1959" s="9">
        <f t="shared" si="165"/>
        <v>50000</v>
      </c>
      <c r="Q1959" s="9">
        <f t="shared" si="162"/>
        <v>550000</v>
      </c>
      <c r="R1959" s="10">
        <f t="shared" si="166"/>
        <v>550000</v>
      </c>
    </row>
    <row r="1960" spans="1:18" x14ac:dyDescent="0.35">
      <c r="A1960" s="7">
        <v>1959</v>
      </c>
      <c r="B1960" s="9" t="s">
        <v>3894</v>
      </c>
      <c r="C1960" s="9">
        <v>8119997123</v>
      </c>
      <c r="D1960" s="9" t="s">
        <v>3895</v>
      </c>
      <c r="E1960" s="10">
        <v>120000</v>
      </c>
      <c r="F1960" s="11" t="s">
        <v>3475</v>
      </c>
      <c r="G1960" s="9" t="str">
        <f t="shared" si="163"/>
        <v>U225327173</v>
      </c>
      <c r="H1960" s="9" t="s">
        <v>21</v>
      </c>
      <c r="I1960" s="12">
        <v>57</v>
      </c>
      <c r="J1960" s="10">
        <v>120000</v>
      </c>
      <c r="K1960" s="13">
        <v>30871</v>
      </c>
      <c r="L1960" s="13">
        <v>49848</v>
      </c>
      <c r="M1960" s="12">
        <f t="shared" si="164"/>
        <v>51</v>
      </c>
      <c r="N1960" s="9">
        <v>12000</v>
      </c>
      <c r="O1960" s="12">
        <v>1</v>
      </c>
      <c r="P1960" s="9">
        <f t="shared" si="165"/>
        <v>12000</v>
      </c>
      <c r="Q1960" s="9">
        <f t="shared" si="162"/>
        <v>132000</v>
      </c>
      <c r="R1960" s="10">
        <f t="shared" si="166"/>
        <v>132000</v>
      </c>
    </row>
    <row r="1961" spans="1:18" x14ac:dyDescent="0.35">
      <c r="A1961" s="7">
        <v>1960</v>
      </c>
      <c r="B1961" s="9" t="s">
        <v>3896</v>
      </c>
      <c r="C1961" s="9">
        <v>8930740599</v>
      </c>
      <c r="D1961" s="9" t="s">
        <v>2526</v>
      </c>
      <c r="E1961" s="10">
        <v>1000000</v>
      </c>
      <c r="F1961" s="11" t="s">
        <v>3475</v>
      </c>
      <c r="G1961" s="9" t="str">
        <f t="shared" si="163"/>
        <v>U087407969</v>
      </c>
      <c r="H1961" s="9" t="s">
        <v>21</v>
      </c>
      <c r="I1961" s="12">
        <v>57</v>
      </c>
      <c r="J1961" s="10">
        <v>1000000</v>
      </c>
      <c r="K1961" s="13">
        <v>30871</v>
      </c>
      <c r="L1961" s="13">
        <v>49638</v>
      </c>
      <c r="M1961" s="12">
        <f t="shared" si="164"/>
        <v>51</v>
      </c>
      <c r="N1961" s="9">
        <v>100000</v>
      </c>
      <c r="O1961" s="12">
        <v>1</v>
      </c>
      <c r="P1961" s="9">
        <f t="shared" si="165"/>
        <v>100000</v>
      </c>
      <c r="Q1961" s="9">
        <f t="shared" si="162"/>
        <v>1100000</v>
      </c>
      <c r="R1961" s="10">
        <f t="shared" si="166"/>
        <v>1100000</v>
      </c>
    </row>
    <row r="1962" spans="1:18" x14ac:dyDescent="0.35">
      <c r="A1962" s="7">
        <v>1961</v>
      </c>
      <c r="B1962" s="9" t="s">
        <v>3897</v>
      </c>
      <c r="C1962" s="9">
        <v>6283565115</v>
      </c>
      <c r="D1962" s="9" t="s">
        <v>3898</v>
      </c>
      <c r="E1962" s="10">
        <v>3000000</v>
      </c>
      <c r="F1962" s="11" t="s">
        <v>3498</v>
      </c>
      <c r="G1962" s="9" t="str">
        <f t="shared" si="163"/>
        <v>U203970555</v>
      </c>
      <c r="H1962" s="9" t="s">
        <v>21</v>
      </c>
      <c r="I1962" s="12">
        <v>57</v>
      </c>
      <c r="J1962" s="10">
        <v>3000000</v>
      </c>
      <c r="K1962" s="13">
        <v>30871</v>
      </c>
      <c r="L1962" s="13">
        <v>49596</v>
      </c>
      <c r="M1962" s="12">
        <f t="shared" si="164"/>
        <v>51</v>
      </c>
      <c r="N1962" s="9">
        <v>300000</v>
      </c>
      <c r="O1962" s="12">
        <v>1</v>
      </c>
      <c r="P1962" s="9">
        <f t="shared" si="165"/>
        <v>300000</v>
      </c>
      <c r="Q1962" s="9">
        <f t="shared" si="162"/>
        <v>3300000</v>
      </c>
      <c r="R1962" s="10">
        <f t="shared" si="166"/>
        <v>3300000</v>
      </c>
    </row>
    <row r="1963" spans="1:18" x14ac:dyDescent="0.35">
      <c r="A1963" s="7">
        <v>1962</v>
      </c>
      <c r="B1963" s="9" t="s">
        <v>3899</v>
      </c>
      <c r="C1963" s="9">
        <v>9888021737</v>
      </c>
      <c r="D1963" s="9" t="s">
        <v>3900</v>
      </c>
      <c r="E1963" s="10">
        <v>2250000</v>
      </c>
      <c r="F1963" s="11" t="s">
        <v>3475</v>
      </c>
      <c r="G1963" s="9" t="str">
        <f t="shared" si="163"/>
        <v>U241924534</v>
      </c>
      <c r="H1963" s="9" t="s">
        <v>21</v>
      </c>
      <c r="I1963" s="12">
        <v>57</v>
      </c>
      <c r="J1963" s="10">
        <v>2250000</v>
      </c>
      <c r="K1963" s="13">
        <v>30871</v>
      </c>
      <c r="L1963" s="13">
        <v>49853</v>
      </c>
      <c r="M1963" s="12">
        <f t="shared" si="164"/>
        <v>51</v>
      </c>
      <c r="N1963" s="9">
        <v>150000</v>
      </c>
      <c r="O1963" s="12">
        <v>1</v>
      </c>
      <c r="P1963" s="9">
        <f t="shared" si="165"/>
        <v>150000</v>
      </c>
      <c r="Q1963" s="9">
        <f t="shared" si="162"/>
        <v>1650000</v>
      </c>
      <c r="R1963" s="10">
        <f t="shared" si="166"/>
        <v>2250000</v>
      </c>
    </row>
    <row r="1964" spans="1:18" x14ac:dyDescent="0.35">
      <c r="A1964" s="7">
        <v>1963</v>
      </c>
      <c r="B1964" s="9" t="s">
        <v>3901</v>
      </c>
      <c r="C1964" s="9">
        <v>9708578832</v>
      </c>
      <c r="D1964" s="9" t="s">
        <v>3902</v>
      </c>
      <c r="E1964" s="10">
        <v>2000000</v>
      </c>
      <c r="F1964" s="11" t="s">
        <v>3475</v>
      </c>
      <c r="G1964" s="9" t="str">
        <f t="shared" si="163"/>
        <v>U224646871</v>
      </c>
      <c r="H1964" s="9" t="s">
        <v>21</v>
      </c>
      <c r="I1964" s="12">
        <v>57</v>
      </c>
      <c r="J1964" s="10">
        <v>2000000</v>
      </c>
      <c r="K1964" s="13">
        <v>30871</v>
      </c>
      <c r="L1964" s="13">
        <v>49728</v>
      </c>
      <c r="M1964" s="12">
        <f t="shared" si="164"/>
        <v>51</v>
      </c>
      <c r="N1964" s="9">
        <v>100000</v>
      </c>
      <c r="O1964" s="12">
        <v>1</v>
      </c>
      <c r="P1964" s="9">
        <f t="shared" si="165"/>
        <v>100000</v>
      </c>
      <c r="Q1964" s="9">
        <f t="shared" si="162"/>
        <v>1100000</v>
      </c>
      <c r="R1964" s="10">
        <f t="shared" si="166"/>
        <v>2000000</v>
      </c>
    </row>
    <row r="1965" spans="1:18" x14ac:dyDescent="0.35">
      <c r="A1965" s="7">
        <v>1964</v>
      </c>
      <c r="B1965" s="9" t="s">
        <v>3903</v>
      </c>
      <c r="C1965" s="9">
        <v>9401293794</v>
      </c>
      <c r="D1965" s="9" t="s">
        <v>3904</v>
      </c>
      <c r="E1965" s="10">
        <v>2000000</v>
      </c>
      <c r="F1965" s="11" t="s">
        <v>3475</v>
      </c>
      <c r="G1965" s="9" t="str">
        <f t="shared" si="163"/>
        <v>U229032778</v>
      </c>
      <c r="H1965" s="9" t="s">
        <v>21</v>
      </c>
      <c r="I1965" s="12">
        <v>57</v>
      </c>
      <c r="J1965" s="10">
        <v>2000000</v>
      </c>
      <c r="K1965" s="13">
        <v>30871</v>
      </c>
      <c r="L1965" s="13">
        <v>49835</v>
      </c>
      <c r="M1965" s="12">
        <f t="shared" si="164"/>
        <v>51</v>
      </c>
      <c r="N1965" s="9">
        <v>200000</v>
      </c>
      <c r="O1965" s="12">
        <v>1</v>
      </c>
      <c r="P1965" s="9">
        <f t="shared" si="165"/>
        <v>200000</v>
      </c>
      <c r="Q1965" s="9">
        <f t="shared" si="162"/>
        <v>2200000</v>
      </c>
      <c r="R1965" s="10">
        <f t="shared" si="166"/>
        <v>2200000</v>
      </c>
    </row>
    <row r="1966" spans="1:18" x14ac:dyDescent="0.35">
      <c r="A1966" s="7">
        <v>1965</v>
      </c>
      <c r="B1966" s="9" t="s">
        <v>3905</v>
      </c>
      <c r="C1966" s="9">
        <v>9667710037</v>
      </c>
      <c r="D1966" s="9" t="s">
        <v>3906</v>
      </c>
      <c r="E1966" s="10">
        <v>1000000</v>
      </c>
      <c r="F1966" s="11" t="s">
        <v>3475</v>
      </c>
      <c r="G1966" s="9" t="str">
        <f t="shared" si="163"/>
        <v>U224552088</v>
      </c>
      <c r="H1966" s="9" t="s">
        <v>21</v>
      </c>
      <c r="I1966" s="12">
        <v>57</v>
      </c>
      <c r="J1966" s="10">
        <v>1000000</v>
      </c>
      <c r="K1966" s="13">
        <v>30871</v>
      </c>
      <c r="L1966" s="13">
        <v>49743</v>
      </c>
      <c r="M1966" s="12">
        <f t="shared" si="164"/>
        <v>51</v>
      </c>
      <c r="N1966" s="9">
        <v>100000</v>
      </c>
      <c r="O1966" s="12">
        <v>1</v>
      </c>
      <c r="P1966" s="9">
        <f t="shared" si="165"/>
        <v>100000</v>
      </c>
      <c r="Q1966" s="9">
        <f t="shared" si="162"/>
        <v>1100000</v>
      </c>
      <c r="R1966" s="10">
        <f t="shared" si="166"/>
        <v>1100000</v>
      </c>
    </row>
    <row r="1967" spans="1:18" x14ac:dyDescent="0.35">
      <c r="A1967" s="7">
        <v>1966</v>
      </c>
      <c r="B1967" s="9" t="s">
        <v>3907</v>
      </c>
      <c r="C1967" s="9">
        <v>9947688821</v>
      </c>
      <c r="D1967" s="9" t="s">
        <v>3908</v>
      </c>
      <c r="E1967" s="10">
        <v>1500000</v>
      </c>
      <c r="F1967" s="11" t="s">
        <v>3475</v>
      </c>
      <c r="G1967" s="9" t="str">
        <f t="shared" si="163"/>
        <v>U224560371</v>
      </c>
      <c r="H1967" s="9" t="s">
        <v>21</v>
      </c>
      <c r="I1967" s="12">
        <v>57</v>
      </c>
      <c r="J1967" s="10">
        <v>1500000</v>
      </c>
      <c r="K1967" s="13">
        <v>30871</v>
      </c>
      <c r="L1967" s="13">
        <v>49765</v>
      </c>
      <c r="M1967" s="12">
        <f t="shared" si="164"/>
        <v>51</v>
      </c>
      <c r="N1967" s="9">
        <v>150000</v>
      </c>
      <c r="O1967" s="12">
        <v>1</v>
      </c>
      <c r="P1967" s="9">
        <f t="shared" si="165"/>
        <v>150000</v>
      </c>
      <c r="Q1967" s="9">
        <f t="shared" si="162"/>
        <v>1650000</v>
      </c>
      <c r="R1967" s="10">
        <f t="shared" si="166"/>
        <v>1650000</v>
      </c>
    </row>
    <row r="1968" spans="1:18" x14ac:dyDescent="0.35">
      <c r="A1968" s="7">
        <v>1967</v>
      </c>
      <c r="B1968" s="9" t="s">
        <v>3909</v>
      </c>
      <c r="C1968" s="9">
        <v>9594046405</v>
      </c>
      <c r="D1968" s="9" t="s">
        <v>3910</v>
      </c>
      <c r="E1968" s="10">
        <v>3000000</v>
      </c>
      <c r="F1968" s="11" t="s">
        <v>3478</v>
      </c>
      <c r="G1968" s="9" t="str">
        <f t="shared" si="163"/>
        <v>U182630709</v>
      </c>
      <c r="H1968" s="9" t="s">
        <v>21</v>
      </c>
      <c r="I1968" s="12">
        <v>57</v>
      </c>
      <c r="J1968" s="10">
        <v>3000000</v>
      </c>
      <c r="K1968" s="13">
        <v>30871</v>
      </c>
      <c r="L1968" s="13">
        <v>48728</v>
      </c>
      <c r="M1968" s="12">
        <f t="shared" si="164"/>
        <v>48</v>
      </c>
      <c r="N1968" s="9">
        <v>300000</v>
      </c>
      <c r="O1968" s="12">
        <v>1</v>
      </c>
      <c r="P1968" s="9">
        <f t="shared" si="165"/>
        <v>300000</v>
      </c>
      <c r="Q1968" s="9">
        <f t="shared" si="162"/>
        <v>3300000</v>
      </c>
      <c r="R1968" s="10">
        <f t="shared" si="166"/>
        <v>3300000</v>
      </c>
    </row>
    <row r="1969" spans="1:18" x14ac:dyDescent="0.35">
      <c r="A1969" s="7">
        <v>1968</v>
      </c>
      <c r="B1969" s="9" t="s">
        <v>3911</v>
      </c>
      <c r="C1969" s="9">
        <v>9494614455</v>
      </c>
      <c r="D1969" s="9" t="s">
        <v>3912</v>
      </c>
      <c r="E1969" s="10">
        <v>500000</v>
      </c>
      <c r="F1969" s="11" t="s">
        <v>3475</v>
      </c>
      <c r="G1969" s="9" t="str">
        <f t="shared" si="163"/>
        <v>U241926590</v>
      </c>
      <c r="H1969" s="9" t="s">
        <v>21</v>
      </c>
      <c r="I1969" s="12">
        <v>57</v>
      </c>
      <c r="J1969" s="10">
        <v>500000</v>
      </c>
      <c r="K1969" s="13">
        <v>30871</v>
      </c>
      <c r="L1969" s="13">
        <v>51676</v>
      </c>
      <c r="M1969" s="12">
        <f t="shared" si="164"/>
        <v>56</v>
      </c>
      <c r="N1969" s="9">
        <v>50000</v>
      </c>
      <c r="O1969" s="12">
        <v>1</v>
      </c>
      <c r="P1969" s="9">
        <f t="shared" si="165"/>
        <v>50000</v>
      </c>
      <c r="Q1969" s="9">
        <f t="shared" si="162"/>
        <v>550000</v>
      </c>
      <c r="R1969" s="10">
        <f t="shared" si="166"/>
        <v>550000</v>
      </c>
    </row>
    <row r="1970" spans="1:18" x14ac:dyDescent="0.35">
      <c r="A1970" s="7">
        <v>1969</v>
      </c>
      <c r="B1970" s="9" t="s">
        <v>3913</v>
      </c>
      <c r="C1970" s="9">
        <v>9850595979</v>
      </c>
      <c r="D1970" s="9" t="s">
        <v>3914</v>
      </c>
      <c r="E1970" s="10">
        <v>1500000</v>
      </c>
      <c r="F1970" s="11" t="s">
        <v>3475</v>
      </c>
      <c r="G1970" s="9" t="str">
        <f t="shared" si="163"/>
        <v>U241142659</v>
      </c>
      <c r="H1970" s="9" t="s">
        <v>21</v>
      </c>
      <c r="I1970" s="12">
        <v>57</v>
      </c>
      <c r="J1970" s="10">
        <v>1500000</v>
      </c>
      <c r="K1970" s="13">
        <v>30871</v>
      </c>
      <c r="L1970" s="13">
        <v>49755</v>
      </c>
      <c r="M1970" s="12">
        <f t="shared" si="164"/>
        <v>51</v>
      </c>
      <c r="N1970" s="9">
        <v>150000</v>
      </c>
      <c r="O1970" s="12">
        <v>1</v>
      </c>
      <c r="P1970" s="9">
        <f t="shared" si="165"/>
        <v>150000</v>
      </c>
      <c r="Q1970" s="9">
        <f t="shared" si="162"/>
        <v>1650000</v>
      </c>
      <c r="R1970" s="10">
        <f t="shared" si="166"/>
        <v>1650000</v>
      </c>
    </row>
    <row r="1971" spans="1:18" x14ac:dyDescent="0.35">
      <c r="A1971" s="7">
        <v>1970</v>
      </c>
      <c r="B1971" s="9" t="s">
        <v>3915</v>
      </c>
      <c r="C1971" s="9">
        <v>6355894814</v>
      </c>
      <c r="D1971" s="9" t="s">
        <v>3916</v>
      </c>
      <c r="E1971" s="10">
        <v>750000</v>
      </c>
      <c r="F1971" s="11" t="s">
        <v>3475</v>
      </c>
      <c r="G1971" s="9" t="str">
        <f t="shared" si="163"/>
        <v>U183755162</v>
      </c>
      <c r="H1971" s="9" t="s">
        <v>21</v>
      </c>
      <c r="I1971" s="12">
        <v>57</v>
      </c>
      <c r="J1971" s="10">
        <v>750000</v>
      </c>
      <c r="K1971" s="13">
        <v>30871</v>
      </c>
      <c r="L1971" s="13">
        <v>49673</v>
      </c>
      <c r="M1971" s="12">
        <f t="shared" si="164"/>
        <v>51</v>
      </c>
      <c r="N1971" s="9">
        <v>75000</v>
      </c>
      <c r="O1971" s="12">
        <v>1</v>
      </c>
      <c r="P1971" s="9">
        <f t="shared" si="165"/>
        <v>75000</v>
      </c>
      <c r="Q1971" s="9">
        <f t="shared" si="162"/>
        <v>825000</v>
      </c>
      <c r="R1971" s="10">
        <f t="shared" si="166"/>
        <v>825000</v>
      </c>
    </row>
    <row r="1972" spans="1:18" x14ac:dyDescent="0.35">
      <c r="A1972" s="7">
        <v>1971</v>
      </c>
      <c r="B1972" s="9" t="s">
        <v>3917</v>
      </c>
      <c r="C1972" s="9">
        <v>9729381100</v>
      </c>
      <c r="D1972" s="9" t="s">
        <v>3918</v>
      </c>
      <c r="E1972" s="10">
        <v>275000</v>
      </c>
      <c r="F1972" s="11" t="s">
        <v>24</v>
      </c>
      <c r="G1972" s="9" t="str">
        <f t="shared" si="163"/>
        <v>C233192905</v>
      </c>
      <c r="H1972" s="9" t="s">
        <v>21</v>
      </c>
      <c r="I1972" s="12">
        <v>57</v>
      </c>
      <c r="J1972" s="10">
        <v>275000</v>
      </c>
      <c r="K1972" s="13">
        <v>30871</v>
      </c>
      <c r="L1972" s="13">
        <v>53310</v>
      </c>
      <c r="M1972" s="12">
        <f t="shared" si="164"/>
        <v>61</v>
      </c>
      <c r="N1972" s="9">
        <v>13116</v>
      </c>
      <c r="O1972" s="12">
        <v>2</v>
      </c>
      <c r="P1972" s="9">
        <f t="shared" si="165"/>
        <v>26232</v>
      </c>
      <c r="Q1972" s="9">
        <f t="shared" si="162"/>
        <v>288552</v>
      </c>
      <c r="R1972" s="10">
        <f t="shared" si="166"/>
        <v>288552</v>
      </c>
    </row>
    <row r="1973" spans="1:18" x14ac:dyDescent="0.35">
      <c r="A1973" s="7">
        <v>1972</v>
      </c>
      <c r="B1973" s="9" t="s">
        <v>3919</v>
      </c>
      <c r="C1973" s="9">
        <v>9728692131</v>
      </c>
      <c r="D1973" s="9" t="s">
        <v>3920</v>
      </c>
      <c r="E1973" s="10">
        <v>43958.32</v>
      </c>
      <c r="F1973" s="11" t="s">
        <v>20</v>
      </c>
      <c r="G1973" s="9" t="str">
        <f t="shared" si="163"/>
        <v>C184169702</v>
      </c>
      <c r="H1973" s="9" t="s">
        <v>21</v>
      </c>
      <c r="I1973" s="12">
        <v>57</v>
      </c>
      <c r="J1973" s="10">
        <v>43958.32</v>
      </c>
      <c r="K1973" s="13">
        <v>30871</v>
      </c>
      <c r="L1973" s="13">
        <v>51805</v>
      </c>
      <c r="M1973" s="12">
        <f t="shared" si="164"/>
        <v>57</v>
      </c>
      <c r="N1973" s="9">
        <v>25641</v>
      </c>
      <c r="O1973" s="12">
        <v>1</v>
      </c>
      <c r="P1973" s="9">
        <f t="shared" si="165"/>
        <v>25641</v>
      </c>
      <c r="Q1973" s="9">
        <f t="shared" si="162"/>
        <v>282051</v>
      </c>
      <c r="R1973" s="10">
        <f t="shared" si="166"/>
        <v>282051</v>
      </c>
    </row>
    <row r="1974" spans="1:18" x14ac:dyDescent="0.35">
      <c r="A1974" s="7">
        <v>1973</v>
      </c>
      <c r="B1974" s="9" t="s">
        <v>3921</v>
      </c>
      <c r="C1974" s="9">
        <v>8770968791</v>
      </c>
      <c r="D1974" s="9" t="s">
        <v>3922</v>
      </c>
      <c r="E1974" s="10">
        <v>220000</v>
      </c>
      <c r="F1974" s="11" t="s">
        <v>24</v>
      </c>
      <c r="G1974" s="9" t="str">
        <f t="shared" si="163"/>
        <v>C253342735</v>
      </c>
      <c r="H1974" s="9" t="s">
        <v>21</v>
      </c>
      <c r="I1974" s="12">
        <v>57</v>
      </c>
      <c r="J1974" s="10">
        <v>220000</v>
      </c>
      <c r="K1974" s="13">
        <v>30871</v>
      </c>
      <c r="L1974" s="13">
        <v>49845</v>
      </c>
      <c r="M1974" s="12">
        <f t="shared" si="164"/>
        <v>51</v>
      </c>
      <c r="N1974" s="9">
        <v>20000</v>
      </c>
      <c r="O1974" s="12">
        <v>1</v>
      </c>
      <c r="P1974" s="9">
        <f t="shared" si="165"/>
        <v>20000</v>
      </c>
      <c r="Q1974" s="9">
        <f t="shared" si="162"/>
        <v>220000</v>
      </c>
      <c r="R1974" s="10">
        <f t="shared" si="166"/>
        <v>220000</v>
      </c>
    </row>
    <row r="1975" spans="1:18" x14ac:dyDescent="0.35">
      <c r="A1975" s="7">
        <v>1974</v>
      </c>
      <c r="B1975" s="9" t="s">
        <v>3923</v>
      </c>
      <c r="C1975" s="9">
        <v>9988881385</v>
      </c>
      <c r="D1975" s="9" t="s">
        <v>3924</v>
      </c>
      <c r="E1975" s="10">
        <v>1500000</v>
      </c>
      <c r="F1975" s="11" t="s">
        <v>3478</v>
      </c>
      <c r="G1975" s="9" t="str">
        <f t="shared" si="163"/>
        <v>U079212078</v>
      </c>
      <c r="H1975" s="9" t="s">
        <v>21</v>
      </c>
      <c r="I1975" s="12">
        <v>57</v>
      </c>
      <c r="J1975" s="10">
        <v>1500000</v>
      </c>
      <c r="K1975" s="13">
        <v>30871</v>
      </c>
      <c r="L1975" s="13">
        <v>49017</v>
      </c>
      <c r="M1975" s="12">
        <f t="shared" si="164"/>
        <v>49</v>
      </c>
      <c r="N1975" s="9">
        <v>150000</v>
      </c>
      <c r="O1975" s="12">
        <v>1</v>
      </c>
      <c r="P1975" s="9">
        <f t="shared" si="165"/>
        <v>150000</v>
      </c>
      <c r="Q1975" s="9">
        <f t="shared" si="162"/>
        <v>1650000</v>
      </c>
      <c r="R1975" s="10">
        <f t="shared" si="166"/>
        <v>1650000</v>
      </c>
    </row>
    <row r="1976" spans="1:18" x14ac:dyDescent="0.35">
      <c r="A1976" s="7">
        <v>1975</v>
      </c>
      <c r="B1976" s="9" t="s">
        <v>3925</v>
      </c>
      <c r="C1976" s="9">
        <v>8604858069</v>
      </c>
      <c r="D1976" s="9" t="s">
        <v>3926</v>
      </c>
      <c r="E1976" s="10">
        <v>2090000</v>
      </c>
      <c r="F1976" s="11" t="s">
        <v>24</v>
      </c>
      <c r="G1976" s="9" t="str">
        <f t="shared" si="163"/>
        <v>C251418250</v>
      </c>
      <c r="H1976" s="9" t="s">
        <v>21</v>
      </c>
      <c r="I1976" s="12">
        <v>57</v>
      </c>
      <c r="J1976" s="10">
        <v>2090000</v>
      </c>
      <c r="K1976" s="13">
        <v>30871</v>
      </c>
      <c r="L1976" s="13">
        <v>53383</v>
      </c>
      <c r="M1976" s="12">
        <f t="shared" si="164"/>
        <v>61</v>
      </c>
      <c r="N1976" s="9">
        <v>190000</v>
      </c>
      <c r="O1976" s="12">
        <v>1</v>
      </c>
      <c r="P1976" s="9">
        <f t="shared" si="165"/>
        <v>190000</v>
      </c>
      <c r="Q1976" s="9">
        <f t="shared" si="162"/>
        <v>2090000</v>
      </c>
      <c r="R1976" s="10">
        <f t="shared" si="166"/>
        <v>2090000</v>
      </c>
    </row>
    <row r="1977" spans="1:18" x14ac:dyDescent="0.35">
      <c r="A1977" s="7">
        <v>1976</v>
      </c>
      <c r="B1977" s="9" t="s">
        <v>3927</v>
      </c>
      <c r="C1977" s="9">
        <v>9674220941</v>
      </c>
      <c r="D1977" s="9" t="s">
        <v>3928</v>
      </c>
      <c r="E1977" s="10">
        <v>69362.990000000005</v>
      </c>
      <c r="F1977" s="11" t="s">
        <v>20</v>
      </c>
      <c r="G1977" s="9" t="str">
        <f t="shared" si="163"/>
        <v>C237575421</v>
      </c>
      <c r="H1977" s="9" t="s">
        <v>21</v>
      </c>
      <c r="I1977" s="12">
        <v>57</v>
      </c>
      <c r="J1977" s="10">
        <v>69362.990000000005</v>
      </c>
      <c r="K1977" s="13">
        <v>30871</v>
      </c>
      <c r="L1977" s="13">
        <v>52230</v>
      </c>
      <c r="M1977" s="12">
        <f t="shared" si="164"/>
        <v>58</v>
      </c>
      <c r="N1977" s="9">
        <v>54000</v>
      </c>
      <c r="O1977" s="12">
        <v>1</v>
      </c>
      <c r="P1977" s="9">
        <f t="shared" si="165"/>
        <v>54000</v>
      </c>
      <c r="Q1977" s="9">
        <f t="shared" si="162"/>
        <v>594000</v>
      </c>
      <c r="R1977" s="10">
        <f t="shared" si="166"/>
        <v>594000</v>
      </c>
    </row>
    <row r="1978" spans="1:18" x14ac:dyDescent="0.35">
      <c r="A1978" s="7">
        <v>1977</v>
      </c>
      <c r="B1978" s="9" t="s">
        <v>3929</v>
      </c>
      <c r="C1978" s="9">
        <v>7578873258</v>
      </c>
      <c r="D1978" s="9" t="s">
        <v>3930</v>
      </c>
      <c r="E1978" s="10">
        <v>220000</v>
      </c>
      <c r="F1978" s="11" t="s">
        <v>20</v>
      </c>
      <c r="G1978" s="9" t="str">
        <f t="shared" si="163"/>
        <v>C231290388</v>
      </c>
      <c r="H1978" s="9" t="s">
        <v>21</v>
      </c>
      <c r="I1978" s="12">
        <v>57</v>
      </c>
      <c r="J1978" s="10">
        <v>220000</v>
      </c>
      <c r="K1978" s="13">
        <v>30871</v>
      </c>
      <c r="L1978" s="13">
        <v>52962</v>
      </c>
      <c r="M1978" s="12">
        <f t="shared" si="164"/>
        <v>60</v>
      </c>
      <c r="N1978" s="9">
        <v>5200</v>
      </c>
      <c r="O1978" s="12">
        <v>4</v>
      </c>
      <c r="P1978" s="9">
        <f t="shared" si="165"/>
        <v>20800</v>
      </c>
      <c r="Q1978" s="9">
        <f t="shared" si="162"/>
        <v>228800</v>
      </c>
      <c r="R1978" s="10">
        <f t="shared" si="166"/>
        <v>228800</v>
      </c>
    </row>
    <row r="1979" spans="1:18" x14ac:dyDescent="0.35">
      <c r="A1979" s="7">
        <v>1978</v>
      </c>
      <c r="B1979" s="9" t="s">
        <v>3931</v>
      </c>
      <c r="C1979" s="9">
        <v>8439110440</v>
      </c>
      <c r="D1979" s="9" t="s">
        <v>3932</v>
      </c>
      <c r="E1979" s="10">
        <v>12200</v>
      </c>
      <c r="F1979" s="11" t="s">
        <v>24</v>
      </c>
      <c r="G1979" s="9" t="str">
        <f t="shared" si="163"/>
        <v>C209485565</v>
      </c>
      <c r="H1979" s="9" t="s">
        <v>21</v>
      </c>
      <c r="I1979" s="12">
        <v>57</v>
      </c>
      <c r="J1979" s="10">
        <v>12200</v>
      </c>
      <c r="K1979" s="13">
        <v>30871</v>
      </c>
      <c r="L1979" s="13">
        <v>51669</v>
      </c>
      <c r="M1979" s="12">
        <f t="shared" si="164"/>
        <v>56</v>
      </c>
      <c r="N1979" s="9">
        <v>20000</v>
      </c>
      <c r="O1979" s="12">
        <v>1</v>
      </c>
      <c r="P1979" s="9">
        <f t="shared" si="165"/>
        <v>20000</v>
      </c>
      <c r="Q1979" s="9">
        <f t="shared" si="162"/>
        <v>220000</v>
      </c>
      <c r="R1979" s="10">
        <f t="shared" si="166"/>
        <v>220000</v>
      </c>
    </row>
    <row r="1980" spans="1:18" x14ac:dyDescent="0.35">
      <c r="A1980" s="7">
        <v>1979</v>
      </c>
      <c r="B1980" s="9" t="s">
        <v>3933</v>
      </c>
      <c r="C1980" s="9">
        <v>9926117476</v>
      </c>
      <c r="D1980" s="9" t="s">
        <v>3934</v>
      </c>
      <c r="E1980" s="10">
        <v>15449.99</v>
      </c>
      <c r="F1980" s="11" t="s">
        <v>24</v>
      </c>
      <c r="G1980" s="9" t="str">
        <f t="shared" si="163"/>
        <v>C247743269</v>
      </c>
      <c r="H1980" s="9" t="s">
        <v>21</v>
      </c>
      <c r="I1980" s="12">
        <v>57</v>
      </c>
      <c r="J1980" s="10">
        <v>15449.99</v>
      </c>
      <c r="K1980" s="13">
        <v>30871</v>
      </c>
      <c r="L1980" s="13">
        <v>49490</v>
      </c>
      <c r="M1980" s="12">
        <f t="shared" si="164"/>
        <v>50</v>
      </c>
      <c r="N1980" s="9">
        <v>50000</v>
      </c>
      <c r="O1980" s="12">
        <v>1</v>
      </c>
      <c r="P1980" s="9">
        <f t="shared" si="165"/>
        <v>50000</v>
      </c>
      <c r="Q1980" s="9">
        <f t="shared" si="162"/>
        <v>550000</v>
      </c>
      <c r="R1980" s="10">
        <f t="shared" si="166"/>
        <v>550000</v>
      </c>
    </row>
    <row r="1981" spans="1:18" x14ac:dyDescent="0.35">
      <c r="A1981" s="7">
        <v>1980</v>
      </c>
      <c r="B1981" s="9" t="s">
        <v>3935</v>
      </c>
      <c r="C1981" s="9">
        <v>9981863486</v>
      </c>
      <c r="D1981" s="9" t="s">
        <v>3936</v>
      </c>
      <c r="E1981" s="10">
        <v>20424</v>
      </c>
      <c r="F1981" s="11" t="s">
        <v>20</v>
      </c>
      <c r="G1981" s="9" t="str">
        <f t="shared" si="163"/>
        <v>C191716973</v>
      </c>
      <c r="H1981" s="9" t="s">
        <v>21</v>
      </c>
      <c r="I1981" s="12">
        <v>57</v>
      </c>
      <c r="J1981" s="10">
        <v>20424</v>
      </c>
      <c r="K1981" s="13">
        <v>30871</v>
      </c>
      <c r="L1981" s="13">
        <v>51135</v>
      </c>
      <c r="M1981" s="12">
        <f t="shared" si="164"/>
        <v>55</v>
      </c>
      <c r="N1981" s="9">
        <v>23633</v>
      </c>
      <c r="O1981" s="12">
        <v>1</v>
      </c>
      <c r="P1981" s="9">
        <f t="shared" si="165"/>
        <v>23633</v>
      </c>
      <c r="Q1981" s="9">
        <f t="shared" si="162"/>
        <v>259963</v>
      </c>
      <c r="R1981" s="10">
        <f t="shared" si="166"/>
        <v>259963</v>
      </c>
    </row>
    <row r="1982" spans="1:18" x14ac:dyDescent="0.35">
      <c r="A1982" s="7">
        <v>1981</v>
      </c>
      <c r="B1982" s="9" t="s">
        <v>3937</v>
      </c>
      <c r="C1982" s="9">
        <v>6261508202</v>
      </c>
      <c r="D1982" s="9" t="s">
        <v>3938</v>
      </c>
      <c r="E1982" s="10">
        <v>11142.85</v>
      </c>
      <c r="F1982" s="11" t="s">
        <v>20</v>
      </c>
      <c r="G1982" s="9" t="str">
        <f t="shared" si="163"/>
        <v>C249767858</v>
      </c>
      <c r="H1982" s="9" t="s">
        <v>21</v>
      </c>
      <c r="I1982" s="12">
        <v>57</v>
      </c>
      <c r="J1982" s="10">
        <v>11142.85</v>
      </c>
      <c r="K1982" s="13">
        <v>30871</v>
      </c>
      <c r="L1982" s="13">
        <v>49305</v>
      </c>
      <c r="M1982" s="12">
        <f t="shared" si="164"/>
        <v>50</v>
      </c>
      <c r="N1982" s="9">
        <v>30000</v>
      </c>
      <c r="O1982" s="12">
        <v>1</v>
      </c>
      <c r="P1982" s="9">
        <f t="shared" si="165"/>
        <v>30000</v>
      </c>
      <c r="Q1982" s="9">
        <f t="shared" si="162"/>
        <v>330000</v>
      </c>
      <c r="R1982" s="10">
        <f t="shared" si="166"/>
        <v>330000</v>
      </c>
    </row>
    <row r="1983" spans="1:18" x14ac:dyDescent="0.35">
      <c r="A1983" s="7">
        <v>1982</v>
      </c>
      <c r="B1983" s="9" t="s">
        <v>3939</v>
      </c>
      <c r="C1983" s="9">
        <v>8295124242</v>
      </c>
      <c r="D1983" s="9" t="s">
        <v>2275</v>
      </c>
      <c r="E1983" s="10">
        <v>19600</v>
      </c>
      <c r="F1983" s="11" t="s">
        <v>20</v>
      </c>
      <c r="G1983" s="9" t="str">
        <f t="shared" si="163"/>
        <v>C181906502</v>
      </c>
      <c r="H1983" s="9" t="s">
        <v>21</v>
      </c>
      <c r="I1983" s="12">
        <v>57</v>
      </c>
      <c r="J1983" s="10">
        <v>19600</v>
      </c>
      <c r="K1983" s="13">
        <v>30871</v>
      </c>
      <c r="L1983" s="13">
        <v>52595</v>
      </c>
      <c r="M1983" s="12">
        <f t="shared" si="164"/>
        <v>59</v>
      </c>
      <c r="N1983" s="9">
        <v>20000</v>
      </c>
      <c r="O1983" s="12">
        <v>1</v>
      </c>
      <c r="P1983" s="9">
        <f t="shared" si="165"/>
        <v>20000</v>
      </c>
      <c r="Q1983" s="9">
        <f t="shared" si="162"/>
        <v>220000</v>
      </c>
      <c r="R1983" s="10">
        <f t="shared" si="166"/>
        <v>220000</v>
      </c>
    </row>
    <row r="1984" spans="1:18" x14ac:dyDescent="0.35">
      <c r="A1984" s="7">
        <v>1983</v>
      </c>
      <c r="B1984" s="9" t="s">
        <v>3940</v>
      </c>
      <c r="C1984" s="9">
        <v>9629004414</v>
      </c>
      <c r="D1984" s="9" t="s">
        <v>3941</v>
      </c>
      <c r="E1984" s="10">
        <v>6685.71</v>
      </c>
      <c r="F1984" s="11" t="s">
        <v>20</v>
      </c>
      <c r="G1984" s="9" t="str">
        <f t="shared" si="163"/>
        <v>C231035161</v>
      </c>
      <c r="H1984" s="9" t="s">
        <v>21</v>
      </c>
      <c r="I1984" s="12">
        <v>57</v>
      </c>
      <c r="J1984" s="10">
        <v>6685.71</v>
      </c>
      <c r="K1984" s="13">
        <v>30871</v>
      </c>
      <c r="L1984" s="13">
        <v>49292</v>
      </c>
      <c r="M1984" s="12">
        <f t="shared" si="164"/>
        <v>50</v>
      </c>
      <c r="N1984" s="9">
        <v>18000</v>
      </c>
      <c r="O1984" s="12">
        <v>1</v>
      </c>
      <c r="P1984" s="9">
        <f t="shared" si="165"/>
        <v>18000</v>
      </c>
      <c r="Q1984" s="9">
        <f t="shared" si="162"/>
        <v>198000</v>
      </c>
      <c r="R1984" s="10">
        <f t="shared" si="166"/>
        <v>198000</v>
      </c>
    </row>
    <row r="1985" spans="1:18" x14ac:dyDescent="0.35">
      <c r="A1985" s="7">
        <v>1984</v>
      </c>
      <c r="B1985" s="9" t="s">
        <v>3942</v>
      </c>
      <c r="C1985" s="9">
        <v>9730513465</v>
      </c>
      <c r="D1985" s="9" t="s">
        <v>3943</v>
      </c>
      <c r="E1985" s="10">
        <v>71931.990000000005</v>
      </c>
      <c r="F1985" s="11" t="s">
        <v>20</v>
      </c>
      <c r="G1985" s="9" t="str">
        <f t="shared" si="163"/>
        <v>C205950463</v>
      </c>
      <c r="H1985" s="9" t="s">
        <v>21</v>
      </c>
      <c r="I1985" s="12">
        <v>57</v>
      </c>
      <c r="J1985" s="10">
        <v>71931.990000000005</v>
      </c>
      <c r="K1985" s="13">
        <v>30871</v>
      </c>
      <c r="L1985" s="13">
        <v>52230</v>
      </c>
      <c r="M1985" s="12">
        <f t="shared" si="164"/>
        <v>58</v>
      </c>
      <c r="N1985" s="9">
        <v>56000</v>
      </c>
      <c r="O1985" s="12">
        <v>1</v>
      </c>
      <c r="P1985" s="9">
        <f t="shared" si="165"/>
        <v>56000</v>
      </c>
      <c r="Q1985" s="9">
        <f t="shared" ref="Q1985:Q2048" si="167">P1985*11</f>
        <v>616000</v>
      </c>
      <c r="R1985" s="10">
        <f t="shared" si="166"/>
        <v>616000</v>
      </c>
    </row>
    <row r="1986" spans="1:18" x14ac:dyDescent="0.35">
      <c r="A1986" s="7">
        <v>1985</v>
      </c>
      <c r="B1986" s="9" t="s">
        <v>3944</v>
      </c>
      <c r="C1986" s="9">
        <v>9155273420</v>
      </c>
      <c r="D1986" s="9" t="s">
        <v>3945</v>
      </c>
      <c r="E1986" s="10">
        <v>16333.32</v>
      </c>
      <c r="F1986" s="11" t="s">
        <v>24</v>
      </c>
      <c r="G1986" s="9" t="str">
        <f t="shared" ref="G1986:G2049" si="168">B1986</f>
        <v>C242845159</v>
      </c>
      <c r="H1986" s="9" t="s">
        <v>21</v>
      </c>
      <c r="I1986" s="12">
        <v>57</v>
      </c>
      <c r="J1986" s="10">
        <v>16333.32</v>
      </c>
      <c r="K1986" s="13">
        <v>30871</v>
      </c>
      <c r="L1986" s="13">
        <v>53124</v>
      </c>
      <c r="M1986" s="12">
        <f t="shared" ref="M1986:M2049" si="169">ROUNDDOWN(YEARFRAC(K1986,L1986),0)</f>
        <v>60</v>
      </c>
      <c r="N1986" s="9">
        <v>25000</v>
      </c>
      <c r="O1986" s="12">
        <v>1</v>
      </c>
      <c r="P1986" s="9">
        <f t="shared" ref="P1986:P2049" si="170">O1986*N1986</f>
        <v>25000</v>
      </c>
      <c r="Q1986" s="9">
        <f t="shared" si="167"/>
        <v>275000</v>
      </c>
      <c r="R1986" s="10">
        <f t="shared" ref="R1986:R2049" si="171">MAX(Q1986,J1986)</f>
        <v>275000</v>
      </c>
    </row>
    <row r="1987" spans="1:18" x14ac:dyDescent="0.35">
      <c r="A1987" s="7">
        <v>1986</v>
      </c>
      <c r="B1987" s="9" t="s">
        <v>3946</v>
      </c>
      <c r="C1987" s="9">
        <v>8132071629</v>
      </c>
      <c r="D1987" s="9" t="s">
        <v>3947</v>
      </c>
      <c r="E1987" s="10">
        <v>660000</v>
      </c>
      <c r="F1987" s="11" t="s">
        <v>24</v>
      </c>
      <c r="G1987" s="9" t="str">
        <f t="shared" si="168"/>
        <v>C232345355</v>
      </c>
      <c r="H1987" s="9" t="s">
        <v>21</v>
      </c>
      <c r="I1987" s="12">
        <v>57</v>
      </c>
      <c r="J1987" s="10">
        <v>660000</v>
      </c>
      <c r="K1987" s="13">
        <v>30871</v>
      </c>
      <c r="L1987" s="13">
        <v>53316</v>
      </c>
      <c r="M1987" s="12">
        <f t="shared" si="169"/>
        <v>61</v>
      </c>
      <c r="N1987" s="9">
        <v>30600</v>
      </c>
      <c r="O1987" s="12">
        <v>2</v>
      </c>
      <c r="P1987" s="9">
        <f t="shared" si="170"/>
        <v>61200</v>
      </c>
      <c r="Q1987" s="9">
        <f t="shared" si="167"/>
        <v>673200</v>
      </c>
      <c r="R1987" s="10">
        <f t="shared" si="171"/>
        <v>673200</v>
      </c>
    </row>
    <row r="1988" spans="1:18" x14ac:dyDescent="0.35">
      <c r="A1988" s="7">
        <v>1987</v>
      </c>
      <c r="B1988" s="9" t="s">
        <v>3948</v>
      </c>
      <c r="C1988" s="9">
        <v>9847788333</v>
      </c>
      <c r="D1988" s="9" t="s">
        <v>3949</v>
      </c>
      <c r="E1988" s="10">
        <v>89687.48</v>
      </c>
      <c r="F1988" s="11" t="s">
        <v>20</v>
      </c>
      <c r="G1988" s="9" t="str">
        <f t="shared" si="168"/>
        <v>C179829471</v>
      </c>
      <c r="H1988" s="9" t="s">
        <v>21</v>
      </c>
      <c r="I1988" s="12">
        <v>57</v>
      </c>
      <c r="J1988" s="10">
        <v>89687.48</v>
      </c>
      <c r="K1988" s="13">
        <v>30871</v>
      </c>
      <c r="L1988" s="13">
        <v>51816</v>
      </c>
      <c r="M1988" s="12">
        <f t="shared" si="169"/>
        <v>57</v>
      </c>
      <c r="N1988" s="9">
        <v>50000</v>
      </c>
      <c r="O1988" s="12">
        <v>1</v>
      </c>
      <c r="P1988" s="9">
        <f t="shared" si="170"/>
        <v>50000</v>
      </c>
      <c r="Q1988" s="9">
        <f t="shared" si="167"/>
        <v>550000</v>
      </c>
      <c r="R1988" s="10">
        <f t="shared" si="171"/>
        <v>550000</v>
      </c>
    </row>
    <row r="1989" spans="1:18" x14ac:dyDescent="0.35">
      <c r="A1989" s="7">
        <v>1988</v>
      </c>
      <c r="B1989" s="9" t="s">
        <v>3950</v>
      </c>
      <c r="C1989" s="9">
        <v>7001284243</v>
      </c>
      <c r="D1989" s="9" t="s">
        <v>3951</v>
      </c>
      <c r="E1989" s="10">
        <v>10349.99</v>
      </c>
      <c r="F1989" s="11" t="s">
        <v>20</v>
      </c>
      <c r="G1989" s="9" t="str">
        <f t="shared" si="168"/>
        <v>C229429433</v>
      </c>
      <c r="H1989" s="9" t="s">
        <v>21</v>
      </c>
      <c r="I1989" s="12">
        <v>57</v>
      </c>
      <c r="J1989" s="10">
        <v>10349.99</v>
      </c>
      <c r="K1989" s="13">
        <v>30871</v>
      </c>
      <c r="L1989" s="13">
        <v>48913</v>
      </c>
      <c r="M1989" s="12">
        <f t="shared" si="169"/>
        <v>49</v>
      </c>
      <c r="N1989" s="9">
        <v>50000</v>
      </c>
      <c r="O1989" s="12">
        <v>1</v>
      </c>
      <c r="P1989" s="9">
        <f t="shared" si="170"/>
        <v>50000</v>
      </c>
      <c r="Q1989" s="9">
        <f t="shared" si="167"/>
        <v>550000</v>
      </c>
      <c r="R1989" s="10">
        <f t="shared" si="171"/>
        <v>550000</v>
      </c>
    </row>
    <row r="1990" spans="1:18" x14ac:dyDescent="0.35">
      <c r="A1990" s="7">
        <v>1989</v>
      </c>
      <c r="B1990" s="9" t="s">
        <v>3952</v>
      </c>
      <c r="C1990" s="9">
        <v>7384213399</v>
      </c>
      <c r="D1990" s="9" t="s">
        <v>3953</v>
      </c>
      <c r="E1990" s="10">
        <v>53249.99</v>
      </c>
      <c r="F1990" s="11" t="s">
        <v>20</v>
      </c>
      <c r="G1990" s="9" t="str">
        <f t="shared" si="168"/>
        <v>C223994553</v>
      </c>
      <c r="H1990" s="9" t="s">
        <v>21</v>
      </c>
      <c r="I1990" s="12">
        <v>57</v>
      </c>
      <c r="J1990" s="10">
        <v>53249.99</v>
      </c>
      <c r="K1990" s="13">
        <v>30871</v>
      </c>
      <c r="L1990" s="13">
        <v>51848</v>
      </c>
      <c r="M1990" s="12">
        <f t="shared" si="169"/>
        <v>57</v>
      </c>
      <c r="N1990" s="9">
        <v>30000</v>
      </c>
      <c r="O1990" s="12">
        <v>1</v>
      </c>
      <c r="P1990" s="9">
        <f t="shared" si="170"/>
        <v>30000</v>
      </c>
      <c r="Q1990" s="9">
        <f t="shared" si="167"/>
        <v>330000</v>
      </c>
      <c r="R1990" s="10">
        <f t="shared" si="171"/>
        <v>330000</v>
      </c>
    </row>
    <row r="1991" spans="1:18" x14ac:dyDescent="0.35">
      <c r="A1991" s="7">
        <v>1990</v>
      </c>
      <c r="B1991" s="9" t="s">
        <v>3954</v>
      </c>
      <c r="C1991" s="9">
        <v>8839556011</v>
      </c>
      <c r="D1991" s="9" t="s">
        <v>3955</v>
      </c>
      <c r="E1991" s="10">
        <v>25062.5</v>
      </c>
      <c r="F1991" s="11" t="s">
        <v>20</v>
      </c>
      <c r="G1991" s="9" t="str">
        <f t="shared" si="168"/>
        <v>C330387985</v>
      </c>
      <c r="H1991" s="9" t="s">
        <v>21</v>
      </c>
      <c r="I1991" s="12">
        <v>57</v>
      </c>
      <c r="J1991" s="10">
        <v>25062.5</v>
      </c>
      <c r="K1991" s="13">
        <v>30871</v>
      </c>
      <c r="L1991" s="13">
        <v>52558</v>
      </c>
      <c r="M1991" s="12">
        <f t="shared" si="169"/>
        <v>59</v>
      </c>
      <c r="N1991" s="9">
        <v>25000</v>
      </c>
      <c r="O1991" s="12">
        <v>1</v>
      </c>
      <c r="P1991" s="9">
        <f t="shared" si="170"/>
        <v>25000</v>
      </c>
      <c r="Q1991" s="9">
        <f t="shared" si="167"/>
        <v>275000</v>
      </c>
      <c r="R1991" s="10">
        <f t="shared" si="171"/>
        <v>275000</v>
      </c>
    </row>
    <row r="1992" spans="1:18" x14ac:dyDescent="0.35">
      <c r="A1992" s="7">
        <v>1991</v>
      </c>
      <c r="B1992" s="9" t="s">
        <v>3956</v>
      </c>
      <c r="C1992" s="9">
        <v>9881532393</v>
      </c>
      <c r="D1992" s="9" t="s">
        <v>3957</v>
      </c>
      <c r="E1992" s="10">
        <v>8171.42</v>
      </c>
      <c r="F1992" s="11" t="s">
        <v>24</v>
      </c>
      <c r="G1992" s="9" t="str">
        <f t="shared" si="168"/>
        <v>C231417954</v>
      </c>
      <c r="H1992" s="9" t="s">
        <v>21</v>
      </c>
      <c r="I1992" s="12">
        <v>57</v>
      </c>
      <c r="J1992" s="10">
        <v>8171.42</v>
      </c>
      <c r="K1992" s="13">
        <v>30871</v>
      </c>
      <c r="L1992" s="13">
        <v>49480</v>
      </c>
      <c r="M1992" s="12">
        <f t="shared" si="169"/>
        <v>50</v>
      </c>
      <c r="N1992" s="9">
        <v>20000</v>
      </c>
      <c r="O1992" s="12">
        <v>1</v>
      </c>
      <c r="P1992" s="9">
        <f t="shared" si="170"/>
        <v>20000</v>
      </c>
      <c r="Q1992" s="9">
        <f t="shared" si="167"/>
        <v>220000</v>
      </c>
      <c r="R1992" s="10">
        <f t="shared" si="171"/>
        <v>220000</v>
      </c>
    </row>
    <row r="1993" spans="1:18" x14ac:dyDescent="0.35">
      <c r="A1993" s="7">
        <v>1992</v>
      </c>
      <c r="B1993" s="9" t="s">
        <v>3958</v>
      </c>
      <c r="C1993" s="9">
        <v>9922077444</v>
      </c>
      <c r="D1993" s="9" t="s">
        <v>3959</v>
      </c>
      <c r="E1993" s="10">
        <v>500000</v>
      </c>
      <c r="F1993" s="11" t="s">
        <v>3475</v>
      </c>
      <c r="G1993" s="9" t="str">
        <f t="shared" si="168"/>
        <v>U235032487</v>
      </c>
      <c r="H1993" s="9" t="s">
        <v>21</v>
      </c>
      <c r="I1993" s="12">
        <v>57</v>
      </c>
      <c r="J1993" s="10">
        <v>500000</v>
      </c>
      <c r="K1993" s="13">
        <v>30871</v>
      </c>
      <c r="L1993" s="13">
        <v>49851</v>
      </c>
      <c r="M1993" s="12">
        <f t="shared" si="169"/>
        <v>51</v>
      </c>
      <c r="N1993" s="9">
        <v>50000</v>
      </c>
      <c r="O1993" s="12">
        <v>1</v>
      </c>
      <c r="P1993" s="9">
        <f t="shared" si="170"/>
        <v>50000</v>
      </c>
      <c r="Q1993" s="9">
        <f t="shared" si="167"/>
        <v>550000</v>
      </c>
      <c r="R1993" s="10">
        <f t="shared" si="171"/>
        <v>550000</v>
      </c>
    </row>
    <row r="1994" spans="1:18" x14ac:dyDescent="0.35">
      <c r="A1994" s="7">
        <v>1993</v>
      </c>
      <c r="B1994" s="9" t="s">
        <v>3960</v>
      </c>
      <c r="C1994" s="9">
        <v>8918945677</v>
      </c>
      <c r="D1994" s="9" t="s">
        <v>3961</v>
      </c>
      <c r="E1994" s="10">
        <v>1500000</v>
      </c>
      <c r="F1994" s="11" t="s">
        <v>3475</v>
      </c>
      <c r="G1994" s="9" t="str">
        <f t="shared" si="168"/>
        <v>U241155772</v>
      </c>
      <c r="H1994" s="9" t="s">
        <v>21</v>
      </c>
      <c r="I1994" s="12">
        <v>57</v>
      </c>
      <c r="J1994" s="10">
        <v>1500000</v>
      </c>
      <c r="K1994" s="13">
        <v>30871</v>
      </c>
      <c r="L1994" s="13">
        <v>49740</v>
      </c>
      <c r="M1994" s="12">
        <f t="shared" si="169"/>
        <v>51</v>
      </c>
      <c r="N1994" s="9">
        <v>37500</v>
      </c>
      <c r="O1994" s="12">
        <v>4</v>
      </c>
      <c r="P1994" s="9">
        <f t="shared" si="170"/>
        <v>150000</v>
      </c>
      <c r="Q1994" s="9">
        <f t="shared" si="167"/>
        <v>1650000</v>
      </c>
      <c r="R1994" s="10">
        <f t="shared" si="171"/>
        <v>1650000</v>
      </c>
    </row>
    <row r="1995" spans="1:18" x14ac:dyDescent="0.35">
      <c r="A1995" s="7">
        <v>1994</v>
      </c>
      <c r="B1995" s="9" t="s">
        <v>3962</v>
      </c>
      <c r="C1995" s="9">
        <v>7656819145</v>
      </c>
      <c r="D1995" s="9" t="s">
        <v>3963</v>
      </c>
      <c r="E1995" s="10">
        <v>21179.16</v>
      </c>
      <c r="F1995" s="11" t="s">
        <v>20</v>
      </c>
      <c r="G1995" s="9" t="str">
        <f t="shared" si="168"/>
        <v>C230009444</v>
      </c>
      <c r="H1995" s="9" t="s">
        <v>21</v>
      </c>
      <c r="I1995" s="12">
        <v>57</v>
      </c>
      <c r="J1995" s="10">
        <v>21179.16</v>
      </c>
      <c r="K1995" s="13">
        <v>30871</v>
      </c>
      <c r="L1995" s="13">
        <v>52504</v>
      </c>
      <c r="M1995" s="12">
        <f t="shared" si="169"/>
        <v>59</v>
      </c>
      <c r="N1995" s="9">
        <v>5200</v>
      </c>
      <c r="O1995" s="12">
        <v>4</v>
      </c>
      <c r="P1995" s="9">
        <f t="shared" si="170"/>
        <v>20800</v>
      </c>
      <c r="Q1995" s="9">
        <f t="shared" si="167"/>
        <v>228800</v>
      </c>
      <c r="R1995" s="10">
        <f t="shared" si="171"/>
        <v>228800</v>
      </c>
    </row>
    <row r="1996" spans="1:18" x14ac:dyDescent="0.35">
      <c r="A1996" s="7">
        <v>1995</v>
      </c>
      <c r="B1996" s="9" t="s">
        <v>3964</v>
      </c>
      <c r="C1996" s="9">
        <v>9546722431</v>
      </c>
      <c r="D1996" s="9" t="s">
        <v>3965</v>
      </c>
      <c r="E1996" s="10">
        <v>223800</v>
      </c>
      <c r="F1996" s="11" t="s">
        <v>20</v>
      </c>
      <c r="G1996" s="9" t="str">
        <f t="shared" si="168"/>
        <v>C276424928</v>
      </c>
      <c r="H1996" s="9" t="s">
        <v>21</v>
      </c>
      <c r="I1996" s="12">
        <v>57</v>
      </c>
      <c r="J1996" s="10">
        <v>223800</v>
      </c>
      <c r="K1996" s="13">
        <v>30871</v>
      </c>
      <c r="L1996" s="13">
        <v>52449</v>
      </c>
      <c r="M1996" s="12">
        <f t="shared" si="169"/>
        <v>59</v>
      </c>
      <c r="N1996" s="9">
        <v>62970</v>
      </c>
      <c r="O1996" s="12">
        <v>1</v>
      </c>
      <c r="P1996" s="9">
        <f t="shared" si="170"/>
        <v>62970</v>
      </c>
      <c r="Q1996" s="9">
        <f t="shared" si="167"/>
        <v>692670</v>
      </c>
      <c r="R1996" s="10">
        <f t="shared" si="171"/>
        <v>692670</v>
      </c>
    </row>
    <row r="1997" spans="1:18" x14ac:dyDescent="0.35">
      <c r="A1997" s="7">
        <v>1996</v>
      </c>
      <c r="B1997" s="9" t="s">
        <v>3966</v>
      </c>
      <c r="C1997" s="9">
        <v>7903931184</v>
      </c>
      <c r="D1997" s="9" t="s">
        <v>3967</v>
      </c>
      <c r="E1997" s="10">
        <v>960000</v>
      </c>
      <c r="F1997" s="11" t="s">
        <v>3478</v>
      </c>
      <c r="G1997" s="9" t="str">
        <f t="shared" si="168"/>
        <v>U246680747</v>
      </c>
      <c r="H1997" s="9" t="s">
        <v>21</v>
      </c>
      <c r="I1997" s="12">
        <v>57</v>
      </c>
      <c r="J1997" s="10">
        <v>960000</v>
      </c>
      <c r="K1997" s="13">
        <v>30871</v>
      </c>
      <c r="L1997" s="13">
        <v>48759</v>
      </c>
      <c r="M1997" s="12">
        <f t="shared" si="169"/>
        <v>48</v>
      </c>
      <c r="N1997" s="9">
        <v>96000</v>
      </c>
      <c r="O1997" s="12">
        <v>1</v>
      </c>
      <c r="P1997" s="9">
        <f t="shared" si="170"/>
        <v>96000</v>
      </c>
      <c r="Q1997" s="9">
        <f t="shared" si="167"/>
        <v>1056000</v>
      </c>
      <c r="R1997" s="10">
        <f t="shared" si="171"/>
        <v>1056000</v>
      </c>
    </row>
    <row r="1998" spans="1:18" x14ac:dyDescent="0.35">
      <c r="A1998" s="7">
        <v>1997</v>
      </c>
      <c r="B1998" s="9" t="s">
        <v>3968</v>
      </c>
      <c r="C1998" s="9">
        <v>9340790735</v>
      </c>
      <c r="D1998" s="9" t="s">
        <v>3969</v>
      </c>
      <c r="E1998" s="10">
        <v>1500000</v>
      </c>
      <c r="F1998" s="11" t="s">
        <v>3478</v>
      </c>
      <c r="G1998" s="9" t="str">
        <f t="shared" si="168"/>
        <v>U226686897</v>
      </c>
      <c r="H1998" s="9" t="s">
        <v>21</v>
      </c>
      <c r="I1998" s="12">
        <v>57</v>
      </c>
      <c r="J1998" s="10">
        <v>1500000</v>
      </c>
      <c r="K1998" s="13">
        <v>30871</v>
      </c>
      <c r="L1998" s="13">
        <v>49029</v>
      </c>
      <c r="M1998" s="12">
        <f t="shared" si="169"/>
        <v>49</v>
      </c>
      <c r="N1998" s="9">
        <v>150000</v>
      </c>
      <c r="O1998" s="12">
        <v>1</v>
      </c>
      <c r="P1998" s="9">
        <f t="shared" si="170"/>
        <v>150000</v>
      </c>
      <c r="Q1998" s="9">
        <f t="shared" si="167"/>
        <v>1650000</v>
      </c>
      <c r="R1998" s="10">
        <f t="shared" si="171"/>
        <v>1650000</v>
      </c>
    </row>
    <row r="1999" spans="1:18" x14ac:dyDescent="0.35">
      <c r="A1999" s="7">
        <v>1998</v>
      </c>
      <c r="B1999" s="9" t="s">
        <v>3970</v>
      </c>
      <c r="C1999" s="9">
        <v>9824036993</v>
      </c>
      <c r="D1999" s="9" t="s">
        <v>3971</v>
      </c>
      <c r="E1999" s="10">
        <v>3000000</v>
      </c>
      <c r="F1999" s="11" t="s">
        <v>3485</v>
      </c>
      <c r="G1999" s="9" t="str">
        <f t="shared" si="168"/>
        <v>U994093628</v>
      </c>
      <c r="H1999" s="9" t="s">
        <v>21</v>
      </c>
      <c r="I1999" s="12">
        <v>57</v>
      </c>
      <c r="J1999" s="10">
        <v>3000000</v>
      </c>
      <c r="K1999" s="13">
        <v>30871</v>
      </c>
      <c r="L1999" s="13">
        <v>48583</v>
      </c>
      <c r="M1999" s="12">
        <f t="shared" si="169"/>
        <v>48</v>
      </c>
      <c r="N1999" s="9">
        <v>300000</v>
      </c>
      <c r="O1999" s="12">
        <v>1</v>
      </c>
      <c r="P1999" s="9">
        <f t="shared" si="170"/>
        <v>300000</v>
      </c>
      <c r="Q1999" s="9">
        <f t="shared" si="167"/>
        <v>3300000</v>
      </c>
      <c r="R1999" s="10">
        <f t="shared" si="171"/>
        <v>3300000</v>
      </c>
    </row>
    <row r="2000" spans="1:18" x14ac:dyDescent="0.35">
      <c r="A2000" s="7">
        <v>1999</v>
      </c>
      <c r="B2000" s="9" t="s">
        <v>3972</v>
      </c>
      <c r="C2000" s="9">
        <v>9338480355</v>
      </c>
      <c r="D2000" s="9" t="s">
        <v>3973</v>
      </c>
      <c r="E2000" s="10">
        <v>1500000</v>
      </c>
      <c r="F2000" s="11" t="s">
        <v>3475</v>
      </c>
      <c r="G2000" s="9" t="str">
        <f t="shared" si="168"/>
        <v>U241727100</v>
      </c>
      <c r="H2000" s="9" t="s">
        <v>21</v>
      </c>
      <c r="I2000" s="12">
        <v>57</v>
      </c>
      <c r="J2000" s="10">
        <v>1500000</v>
      </c>
      <c r="K2000" s="13">
        <v>30871</v>
      </c>
      <c r="L2000" s="13">
        <v>49352</v>
      </c>
      <c r="M2000" s="12">
        <f t="shared" si="169"/>
        <v>50</v>
      </c>
      <c r="N2000" s="9">
        <v>150000</v>
      </c>
      <c r="O2000" s="12">
        <v>1</v>
      </c>
      <c r="P2000" s="9">
        <f t="shared" si="170"/>
        <v>150000</v>
      </c>
      <c r="Q2000" s="9">
        <f t="shared" si="167"/>
        <v>1650000</v>
      </c>
      <c r="R2000" s="10">
        <f t="shared" si="171"/>
        <v>1650000</v>
      </c>
    </row>
    <row r="2001" spans="1:18" x14ac:dyDescent="0.35">
      <c r="A2001" s="7">
        <v>2000</v>
      </c>
      <c r="B2001" s="9" t="s">
        <v>3974</v>
      </c>
      <c r="C2001" s="9">
        <v>9810590344</v>
      </c>
      <c r="D2001" s="9" t="s">
        <v>3975</v>
      </c>
      <c r="E2001" s="10">
        <v>750000</v>
      </c>
      <c r="F2001" s="11" t="s">
        <v>3475</v>
      </c>
      <c r="G2001" s="9" t="str">
        <f t="shared" si="168"/>
        <v>U248217150</v>
      </c>
      <c r="H2001" s="9" t="s">
        <v>21</v>
      </c>
      <c r="I2001" s="12">
        <v>57</v>
      </c>
      <c r="J2001" s="10">
        <v>750000</v>
      </c>
      <c r="K2001" s="13">
        <v>30871</v>
      </c>
      <c r="L2001" s="13">
        <v>49837</v>
      </c>
      <c r="M2001" s="12">
        <f t="shared" si="169"/>
        <v>51</v>
      </c>
      <c r="N2001" s="9">
        <v>75000</v>
      </c>
      <c r="O2001" s="12">
        <v>1</v>
      </c>
      <c r="P2001" s="9">
        <f t="shared" si="170"/>
        <v>75000</v>
      </c>
      <c r="Q2001" s="9">
        <f t="shared" si="167"/>
        <v>825000</v>
      </c>
      <c r="R2001" s="10">
        <f t="shared" si="171"/>
        <v>825000</v>
      </c>
    </row>
    <row r="2002" spans="1:18" x14ac:dyDescent="0.35">
      <c r="A2002" s="7">
        <v>2001</v>
      </c>
      <c r="B2002" s="9" t="s">
        <v>3976</v>
      </c>
      <c r="C2002" s="9">
        <v>9972881559</v>
      </c>
      <c r="D2002" s="9" t="s">
        <v>3977</v>
      </c>
      <c r="E2002" s="10">
        <v>1137500</v>
      </c>
      <c r="F2002" s="11" t="s">
        <v>3478</v>
      </c>
      <c r="G2002" s="9" t="str">
        <f t="shared" si="168"/>
        <v>U230669091</v>
      </c>
      <c r="H2002" s="9" t="s">
        <v>21</v>
      </c>
      <c r="I2002" s="12">
        <v>57</v>
      </c>
      <c r="J2002" s="10">
        <v>1137500</v>
      </c>
      <c r="K2002" s="13">
        <v>30871</v>
      </c>
      <c r="L2002" s="13">
        <v>52761</v>
      </c>
      <c r="M2002" s="12">
        <f t="shared" si="169"/>
        <v>59</v>
      </c>
      <c r="N2002" s="9">
        <v>91000</v>
      </c>
      <c r="O2002" s="12">
        <v>1</v>
      </c>
      <c r="P2002" s="9">
        <f t="shared" si="170"/>
        <v>91000</v>
      </c>
      <c r="Q2002" s="9">
        <f t="shared" si="167"/>
        <v>1001000</v>
      </c>
      <c r="R2002" s="10">
        <f t="shared" si="171"/>
        <v>1137500</v>
      </c>
    </row>
    <row r="2003" spans="1:18" x14ac:dyDescent="0.35">
      <c r="A2003" s="7">
        <v>2002</v>
      </c>
      <c r="B2003" s="9" t="s">
        <v>3978</v>
      </c>
      <c r="C2003" s="9">
        <v>9738266192</v>
      </c>
      <c r="D2003" s="9" t="s">
        <v>3979</v>
      </c>
      <c r="E2003" s="10">
        <v>600000</v>
      </c>
      <c r="F2003" s="11" t="s">
        <v>3478</v>
      </c>
      <c r="G2003" s="9" t="str">
        <f t="shared" si="168"/>
        <v>U163260305</v>
      </c>
      <c r="H2003" s="9" t="s">
        <v>21</v>
      </c>
      <c r="I2003" s="12">
        <v>57</v>
      </c>
      <c r="J2003" s="10">
        <v>600000</v>
      </c>
      <c r="K2003" s="13">
        <v>30871</v>
      </c>
      <c r="L2003" s="13">
        <v>48899</v>
      </c>
      <c r="M2003" s="12">
        <f t="shared" si="169"/>
        <v>49</v>
      </c>
      <c r="N2003" s="9">
        <v>4998</v>
      </c>
      <c r="O2003" s="12">
        <v>12</v>
      </c>
      <c r="P2003" s="9">
        <f t="shared" si="170"/>
        <v>59976</v>
      </c>
      <c r="Q2003" s="9">
        <f t="shared" si="167"/>
        <v>659736</v>
      </c>
      <c r="R2003" s="10">
        <f t="shared" si="171"/>
        <v>659736</v>
      </c>
    </row>
    <row r="2004" spans="1:18" x14ac:dyDescent="0.35">
      <c r="A2004" s="7">
        <v>2003</v>
      </c>
      <c r="B2004" s="9" t="s">
        <v>3980</v>
      </c>
      <c r="C2004" s="9">
        <v>9810019764</v>
      </c>
      <c r="D2004" s="9" t="s">
        <v>3981</v>
      </c>
      <c r="E2004" s="10">
        <v>5000000</v>
      </c>
      <c r="F2004" s="11" t="s">
        <v>3485</v>
      </c>
      <c r="G2004" s="9" t="str">
        <f t="shared" si="168"/>
        <v>U228211202</v>
      </c>
      <c r="H2004" s="9" t="s">
        <v>21</v>
      </c>
      <c r="I2004" s="12">
        <v>57</v>
      </c>
      <c r="J2004" s="10">
        <v>5000000</v>
      </c>
      <c r="K2004" s="13">
        <v>30871</v>
      </c>
      <c r="L2004" s="13">
        <v>48627</v>
      </c>
      <c r="M2004" s="12">
        <f t="shared" si="169"/>
        <v>48</v>
      </c>
      <c r="N2004" s="9">
        <v>500000</v>
      </c>
      <c r="O2004" s="12">
        <v>1</v>
      </c>
      <c r="P2004" s="9">
        <f t="shared" si="170"/>
        <v>500000</v>
      </c>
      <c r="Q2004" s="9">
        <f t="shared" si="167"/>
        <v>5500000</v>
      </c>
      <c r="R2004" s="10">
        <f t="shared" si="171"/>
        <v>5500000</v>
      </c>
    </row>
    <row r="2005" spans="1:18" x14ac:dyDescent="0.35">
      <c r="A2005" s="7">
        <v>2004</v>
      </c>
      <c r="B2005" s="9" t="s">
        <v>3982</v>
      </c>
      <c r="C2005" s="9">
        <v>9595707711</v>
      </c>
      <c r="D2005" s="9" t="s">
        <v>3983</v>
      </c>
      <c r="E2005" s="10">
        <v>1500000</v>
      </c>
      <c r="F2005" s="11" t="s">
        <v>3475</v>
      </c>
      <c r="G2005" s="9" t="str">
        <f t="shared" si="168"/>
        <v>U229763966</v>
      </c>
      <c r="H2005" s="9" t="s">
        <v>21</v>
      </c>
      <c r="I2005" s="12">
        <v>57</v>
      </c>
      <c r="J2005" s="10">
        <v>1500000</v>
      </c>
      <c r="K2005" s="13">
        <v>30871</v>
      </c>
      <c r="L2005" s="13">
        <v>49847</v>
      </c>
      <c r="M2005" s="12">
        <f t="shared" si="169"/>
        <v>51</v>
      </c>
      <c r="N2005" s="9">
        <v>100000</v>
      </c>
      <c r="O2005" s="12">
        <v>1</v>
      </c>
      <c r="P2005" s="9">
        <f t="shared" si="170"/>
        <v>100000</v>
      </c>
      <c r="Q2005" s="9">
        <f t="shared" si="167"/>
        <v>1100000</v>
      </c>
      <c r="R2005" s="10">
        <f t="shared" si="171"/>
        <v>1500000</v>
      </c>
    </row>
    <row r="2006" spans="1:18" x14ac:dyDescent="0.35">
      <c r="A2006" s="7">
        <v>2005</v>
      </c>
      <c r="B2006" s="9" t="s">
        <v>3984</v>
      </c>
      <c r="C2006" s="9">
        <v>9779315555</v>
      </c>
      <c r="D2006" s="9" t="s">
        <v>3985</v>
      </c>
      <c r="E2006" s="10">
        <v>700000</v>
      </c>
      <c r="F2006" s="11" t="s">
        <v>3475</v>
      </c>
      <c r="G2006" s="9" t="str">
        <f t="shared" si="168"/>
        <v>U225345728</v>
      </c>
      <c r="H2006" s="9" t="s">
        <v>21</v>
      </c>
      <c r="I2006" s="12">
        <v>57</v>
      </c>
      <c r="J2006" s="10">
        <v>700000</v>
      </c>
      <c r="K2006" s="13">
        <v>30871</v>
      </c>
      <c r="L2006" s="13">
        <v>49842</v>
      </c>
      <c r="M2006" s="12">
        <f t="shared" si="169"/>
        <v>51</v>
      </c>
      <c r="N2006" s="9">
        <v>70000</v>
      </c>
      <c r="O2006" s="12">
        <v>1</v>
      </c>
      <c r="P2006" s="9">
        <f t="shared" si="170"/>
        <v>70000</v>
      </c>
      <c r="Q2006" s="9">
        <f t="shared" si="167"/>
        <v>770000</v>
      </c>
      <c r="R2006" s="10">
        <f t="shared" si="171"/>
        <v>770000</v>
      </c>
    </row>
    <row r="2007" spans="1:18" x14ac:dyDescent="0.35">
      <c r="A2007" s="7">
        <v>2006</v>
      </c>
      <c r="B2007" s="9" t="s">
        <v>3986</v>
      </c>
      <c r="C2007" s="9">
        <v>7206247627</v>
      </c>
      <c r="D2007" s="9" t="s">
        <v>3987</v>
      </c>
      <c r="E2007" s="10">
        <v>46725</v>
      </c>
      <c r="F2007" s="11" t="s">
        <v>20</v>
      </c>
      <c r="G2007" s="9" t="str">
        <f t="shared" si="168"/>
        <v>C253787112</v>
      </c>
      <c r="H2007" s="9" t="s">
        <v>21</v>
      </c>
      <c r="I2007" s="12">
        <v>57</v>
      </c>
      <c r="J2007" s="10">
        <v>46725</v>
      </c>
      <c r="K2007" s="13">
        <v>30871</v>
      </c>
      <c r="L2007" s="13">
        <v>52592</v>
      </c>
      <c r="M2007" s="12">
        <f t="shared" si="169"/>
        <v>59</v>
      </c>
      <c r="N2007" s="9">
        <v>50000</v>
      </c>
      <c r="O2007" s="12">
        <v>1</v>
      </c>
      <c r="P2007" s="9">
        <f t="shared" si="170"/>
        <v>50000</v>
      </c>
      <c r="Q2007" s="9">
        <f t="shared" si="167"/>
        <v>550000</v>
      </c>
      <c r="R2007" s="10">
        <f t="shared" si="171"/>
        <v>550000</v>
      </c>
    </row>
    <row r="2008" spans="1:18" x14ac:dyDescent="0.35">
      <c r="A2008" s="7">
        <v>2007</v>
      </c>
      <c r="B2008" s="9" t="s">
        <v>3988</v>
      </c>
      <c r="C2008" s="9">
        <v>9839254332</v>
      </c>
      <c r="D2008" s="9" t="s">
        <v>3989</v>
      </c>
      <c r="E2008" s="10">
        <v>500000</v>
      </c>
      <c r="F2008" s="11" t="s">
        <v>3475</v>
      </c>
      <c r="G2008" s="9" t="str">
        <f t="shared" si="168"/>
        <v>U235028145</v>
      </c>
      <c r="H2008" s="9" t="s">
        <v>21</v>
      </c>
      <c r="I2008" s="12">
        <v>57</v>
      </c>
      <c r="J2008" s="10">
        <v>500000</v>
      </c>
      <c r="K2008" s="13">
        <v>30871</v>
      </c>
      <c r="L2008" s="13">
        <v>49856</v>
      </c>
      <c r="M2008" s="12">
        <f t="shared" si="169"/>
        <v>51</v>
      </c>
      <c r="N2008" s="9">
        <v>50000</v>
      </c>
      <c r="O2008" s="12">
        <v>1</v>
      </c>
      <c r="P2008" s="9">
        <f t="shared" si="170"/>
        <v>50000</v>
      </c>
      <c r="Q2008" s="9">
        <f t="shared" si="167"/>
        <v>550000</v>
      </c>
      <c r="R2008" s="10">
        <f t="shared" si="171"/>
        <v>550000</v>
      </c>
    </row>
    <row r="2009" spans="1:18" x14ac:dyDescent="0.35">
      <c r="A2009" s="7">
        <v>2008</v>
      </c>
      <c r="B2009" s="9" t="s">
        <v>3990</v>
      </c>
      <c r="C2009" s="9">
        <v>9425172699</v>
      </c>
      <c r="D2009" s="9" t="s">
        <v>3991</v>
      </c>
      <c r="E2009" s="10">
        <v>1500000</v>
      </c>
      <c r="F2009" s="11" t="s">
        <v>3475</v>
      </c>
      <c r="G2009" s="9" t="str">
        <f t="shared" si="168"/>
        <v>U242465898</v>
      </c>
      <c r="H2009" s="9" t="s">
        <v>21</v>
      </c>
      <c r="I2009" s="12">
        <v>57</v>
      </c>
      <c r="J2009" s="10">
        <v>1500000</v>
      </c>
      <c r="K2009" s="13">
        <v>30871</v>
      </c>
      <c r="L2009" s="13">
        <v>49828</v>
      </c>
      <c r="M2009" s="12">
        <f t="shared" si="169"/>
        <v>51</v>
      </c>
      <c r="N2009" s="9">
        <v>150000</v>
      </c>
      <c r="O2009" s="12">
        <v>1</v>
      </c>
      <c r="P2009" s="9">
        <f t="shared" si="170"/>
        <v>150000</v>
      </c>
      <c r="Q2009" s="9">
        <f t="shared" si="167"/>
        <v>1650000</v>
      </c>
      <c r="R2009" s="10">
        <f t="shared" si="171"/>
        <v>1650000</v>
      </c>
    </row>
    <row r="2010" spans="1:18" x14ac:dyDescent="0.35">
      <c r="A2010" s="7">
        <v>2009</v>
      </c>
      <c r="B2010" s="9" t="s">
        <v>3992</v>
      </c>
      <c r="C2010" s="9">
        <v>8141405667</v>
      </c>
      <c r="D2010" s="9" t="s">
        <v>3993</v>
      </c>
      <c r="E2010" s="10">
        <v>250000</v>
      </c>
      <c r="F2010" s="11" t="s">
        <v>3475</v>
      </c>
      <c r="G2010" s="9" t="str">
        <f t="shared" si="168"/>
        <v>U239466538</v>
      </c>
      <c r="H2010" s="9" t="s">
        <v>21</v>
      </c>
      <c r="I2010" s="12">
        <v>57</v>
      </c>
      <c r="J2010" s="10">
        <v>250000</v>
      </c>
      <c r="K2010" s="13">
        <v>30871</v>
      </c>
      <c r="L2010" s="13">
        <v>49837</v>
      </c>
      <c r="M2010" s="12">
        <f t="shared" si="169"/>
        <v>51</v>
      </c>
      <c r="N2010" s="9">
        <v>25000</v>
      </c>
      <c r="O2010" s="12">
        <v>1</v>
      </c>
      <c r="P2010" s="9">
        <f t="shared" si="170"/>
        <v>25000</v>
      </c>
      <c r="Q2010" s="9">
        <f t="shared" si="167"/>
        <v>275000</v>
      </c>
      <c r="R2010" s="10">
        <f t="shared" si="171"/>
        <v>275000</v>
      </c>
    </row>
    <row r="2011" spans="1:18" x14ac:dyDescent="0.35">
      <c r="A2011" s="7">
        <v>2010</v>
      </c>
      <c r="B2011" s="9" t="s">
        <v>3994</v>
      </c>
      <c r="C2011" s="9">
        <v>9867440873</v>
      </c>
      <c r="D2011" s="9" t="s">
        <v>3995</v>
      </c>
      <c r="E2011" s="10">
        <v>95322.48</v>
      </c>
      <c r="F2011" s="11" t="s">
        <v>20</v>
      </c>
      <c r="G2011" s="9" t="str">
        <f t="shared" si="168"/>
        <v>C265306332</v>
      </c>
      <c r="H2011" s="9" t="s">
        <v>21</v>
      </c>
      <c r="I2011" s="12">
        <v>57</v>
      </c>
      <c r="J2011" s="10">
        <v>95322.48</v>
      </c>
      <c r="K2011" s="13">
        <v>30871</v>
      </c>
      <c r="L2011" s="13">
        <v>51842</v>
      </c>
      <c r="M2011" s="12">
        <f t="shared" si="169"/>
        <v>57</v>
      </c>
      <c r="N2011" s="9">
        <v>52000</v>
      </c>
      <c r="O2011" s="12">
        <v>1</v>
      </c>
      <c r="P2011" s="9">
        <f t="shared" si="170"/>
        <v>52000</v>
      </c>
      <c r="Q2011" s="9">
        <f t="shared" si="167"/>
        <v>572000</v>
      </c>
      <c r="R2011" s="10">
        <f t="shared" si="171"/>
        <v>572000</v>
      </c>
    </row>
    <row r="2012" spans="1:18" x14ac:dyDescent="0.35">
      <c r="A2012" s="7">
        <v>2011</v>
      </c>
      <c r="B2012" s="9" t="s">
        <v>3996</v>
      </c>
      <c r="C2012" s="9">
        <v>7987261902</v>
      </c>
      <c r="D2012" s="9" t="s">
        <v>3997</v>
      </c>
      <c r="E2012" s="10">
        <v>240000</v>
      </c>
      <c r="F2012" s="11" t="s">
        <v>3475</v>
      </c>
      <c r="G2012" s="9" t="str">
        <f t="shared" si="168"/>
        <v>U227046669</v>
      </c>
      <c r="H2012" s="9" t="s">
        <v>21</v>
      </c>
      <c r="I2012" s="12">
        <v>57</v>
      </c>
      <c r="J2012" s="10">
        <v>240000</v>
      </c>
      <c r="K2012" s="13">
        <v>30871</v>
      </c>
      <c r="L2012" s="13">
        <v>49856</v>
      </c>
      <c r="M2012" s="12">
        <f t="shared" si="169"/>
        <v>51</v>
      </c>
      <c r="N2012" s="9">
        <v>1999</v>
      </c>
      <c r="O2012" s="12">
        <v>12</v>
      </c>
      <c r="P2012" s="9">
        <f t="shared" si="170"/>
        <v>23988</v>
      </c>
      <c r="Q2012" s="9">
        <f t="shared" si="167"/>
        <v>263868</v>
      </c>
      <c r="R2012" s="10">
        <f t="shared" si="171"/>
        <v>263868</v>
      </c>
    </row>
    <row r="2013" spans="1:18" x14ac:dyDescent="0.35">
      <c r="A2013" s="7">
        <v>2012</v>
      </c>
      <c r="B2013" s="9" t="s">
        <v>3998</v>
      </c>
      <c r="C2013" s="9">
        <v>8980845212</v>
      </c>
      <c r="D2013" s="9" t="s">
        <v>3999</v>
      </c>
      <c r="E2013" s="10">
        <v>1500000</v>
      </c>
      <c r="F2013" s="11" t="s">
        <v>3475</v>
      </c>
      <c r="G2013" s="9" t="str">
        <f t="shared" si="168"/>
        <v>U224561338</v>
      </c>
      <c r="H2013" s="9" t="s">
        <v>21</v>
      </c>
      <c r="I2013" s="12">
        <v>57</v>
      </c>
      <c r="J2013" s="10">
        <v>1500000</v>
      </c>
      <c r="K2013" s="13">
        <v>30871</v>
      </c>
      <c r="L2013" s="13">
        <v>49753</v>
      </c>
      <c r="M2013" s="12">
        <f t="shared" si="169"/>
        <v>51</v>
      </c>
      <c r="N2013" s="9">
        <v>150000</v>
      </c>
      <c r="O2013" s="12">
        <v>1</v>
      </c>
      <c r="P2013" s="9">
        <f t="shared" si="170"/>
        <v>150000</v>
      </c>
      <c r="Q2013" s="9">
        <f t="shared" si="167"/>
        <v>1650000</v>
      </c>
      <c r="R2013" s="10">
        <f t="shared" si="171"/>
        <v>1650000</v>
      </c>
    </row>
    <row r="2014" spans="1:18" x14ac:dyDescent="0.35">
      <c r="A2014" s="7">
        <v>2013</v>
      </c>
      <c r="B2014" s="9" t="s">
        <v>4000</v>
      </c>
      <c r="C2014" s="9">
        <v>8421182132</v>
      </c>
      <c r="D2014" s="9" t="s">
        <v>4001</v>
      </c>
      <c r="E2014" s="10">
        <v>1700000</v>
      </c>
      <c r="F2014" s="11" t="s">
        <v>3475</v>
      </c>
      <c r="G2014" s="9" t="str">
        <f t="shared" si="168"/>
        <v>U224553896</v>
      </c>
      <c r="H2014" s="9" t="s">
        <v>21</v>
      </c>
      <c r="I2014" s="12">
        <v>57</v>
      </c>
      <c r="J2014" s="10">
        <v>1700000</v>
      </c>
      <c r="K2014" s="13">
        <v>30871</v>
      </c>
      <c r="L2014" s="13">
        <v>49836</v>
      </c>
      <c r="M2014" s="12">
        <f t="shared" si="169"/>
        <v>51</v>
      </c>
      <c r="N2014" s="9">
        <v>170000</v>
      </c>
      <c r="O2014" s="12">
        <v>1</v>
      </c>
      <c r="P2014" s="9">
        <f t="shared" si="170"/>
        <v>170000</v>
      </c>
      <c r="Q2014" s="9">
        <f t="shared" si="167"/>
        <v>1870000</v>
      </c>
      <c r="R2014" s="10">
        <f t="shared" si="171"/>
        <v>1870000</v>
      </c>
    </row>
    <row r="2015" spans="1:18" x14ac:dyDescent="0.35">
      <c r="A2015" s="7">
        <v>2014</v>
      </c>
      <c r="B2015" s="9" t="s">
        <v>4002</v>
      </c>
      <c r="C2015" s="9">
        <v>7488434509</v>
      </c>
      <c r="D2015" s="9" t="s">
        <v>4003</v>
      </c>
      <c r="E2015" s="10">
        <v>2000000</v>
      </c>
      <c r="F2015" s="11" t="s">
        <v>3475</v>
      </c>
      <c r="G2015" s="9" t="str">
        <f t="shared" si="168"/>
        <v>U239449021</v>
      </c>
      <c r="H2015" s="9" t="s">
        <v>21</v>
      </c>
      <c r="I2015" s="12">
        <v>57</v>
      </c>
      <c r="J2015" s="10">
        <v>2000000</v>
      </c>
      <c r="K2015" s="13">
        <v>30871</v>
      </c>
      <c r="L2015" s="13">
        <v>49853</v>
      </c>
      <c r="M2015" s="12">
        <f t="shared" si="169"/>
        <v>51</v>
      </c>
      <c r="N2015" s="9">
        <v>200000</v>
      </c>
      <c r="O2015" s="12">
        <v>1</v>
      </c>
      <c r="P2015" s="9">
        <f t="shared" si="170"/>
        <v>200000</v>
      </c>
      <c r="Q2015" s="9">
        <f t="shared" si="167"/>
        <v>2200000</v>
      </c>
      <c r="R2015" s="10">
        <f t="shared" si="171"/>
        <v>2200000</v>
      </c>
    </row>
    <row r="2016" spans="1:18" x14ac:dyDescent="0.35">
      <c r="A2016" s="7">
        <v>2015</v>
      </c>
      <c r="B2016" s="9" t="s">
        <v>4004</v>
      </c>
      <c r="C2016" s="9">
        <v>9348720266</v>
      </c>
      <c r="D2016" s="9" t="s">
        <v>4005</v>
      </c>
      <c r="E2016" s="10">
        <v>1500000</v>
      </c>
      <c r="F2016" s="11" t="s">
        <v>3475</v>
      </c>
      <c r="G2016" s="9" t="str">
        <f t="shared" si="168"/>
        <v>U241926079</v>
      </c>
      <c r="H2016" s="9" t="s">
        <v>21</v>
      </c>
      <c r="I2016" s="12">
        <v>57</v>
      </c>
      <c r="J2016" s="10">
        <v>1500000</v>
      </c>
      <c r="K2016" s="13">
        <v>30871</v>
      </c>
      <c r="L2016" s="13">
        <v>49855</v>
      </c>
      <c r="M2016" s="12">
        <f t="shared" si="169"/>
        <v>51</v>
      </c>
      <c r="N2016" s="9">
        <v>150000</v>
      </c>
      <c r="O2016" s="12">
        <v>1</v>
      </c>
      <c r="P2016" s="9">
        <f t="shared" si="170"/>
        <v>150000</v>
      </c>
      <c r="Q2016" s="9">
        <f t="shared" si="167"/>
        <v>1650000</v>
      </c>
      <c r="R2016" s="10">
        <f t="shared" si="171"/>
        <v>1650000</v>
      </c>
    </row>
    <row r="2017" spans="1:18" x14ac:dyDescent="0.35">
      <c r="A2017" s="7">
        <v>2016</v>
      </c>
      <c r="B2017" s="9" t="s">
        <v>4006</v>
      </c>
      <c r="C2017" s="9">
        <v>8877733733</v>
      </c>
      <c r="D2017" s="9" t="s">
        <v>4007</v>
      </c>
      <c r="E2017" s="10">
        <v>500000</v>
      </c>
      <c r="F2017" s="11" t="s">
        <v>3475</v>
      </c>
      <c r="G2017" s="9" t="str">
        <f t="shared" si="168"/>
        <v>U241921618</v>
      </c>
      <c r="H2017" s="9" t="s">
        <v>21</v>
      </c>
      <c r="I2017" s="12">
        <v>57</v>
      </c>
      <c r="J2017" s="10">
        <v>500000</v>
      </c>
      <c r="K2017" s="13">
        <v>30871</v>
      </c>
      <c r="L2017" s="13">
        <v>49848</v>
      </c>
      <c r="M2017" s="12">
        <f t="shared" si="169"/>
        <v>51</v>
      </c>
      <c r="N2017" s="9">
        <v>50000</v>
      </c>
      <c r="O2017" s="12">
        <v>1</v>
      </c>
      <c r="P2017" s="9">
        <f t="shared" si="170"/>
        <v>50000</v>
      </c>
      <c r="Q2017" s="9">
        <f t="shared" si="167"/>
        <v>550000</v>
      </c>
      <c r="R2017" s="10">
        <f t="shared" si="171"/>
        <v>550000</v>
      </c>
    </row>
    <row r="2018" spans="1:18" x14ac:dyDescent="0.35">
      <c r="A2018" s="7">
        <v>2017</v>
      </c>
      <c r="B2018" s="9" t="s">
        <v>4008</v>
      </c>
      <c r="C2018" s="9">
        <v>9671983977</v>
      </c>
      <c r="D2018" s="9" t="s">
        <v>4009</v>
      </c>
      <c r="E2018" s="10">
        <v>1500000</v>
      </c>
      <c r="F2018" s="11" t="s">
        <v>3475</v>
      </c>
      <c r="G2018" s="9" t="str">
        <f t="shared" si="168"/>
        <v>U224558228</v>
      </c>
      <c r="H2018" s="9" t="s">
        <v>21</v>
      </c>
      <c r="I2018" s="12">
        <v>57</v>
      </c>
      <c r="J2018" s="10">
        <v>1500000</v>
      </c>
      <c r="K2018" s="13">
        <v>30871</v>
      </c>
      <c r="L2018" s="13">
        <v>49836</v>
      </c>
      <c r="M2018" s="12">
        <f t="shared" si="169"/>
        <v>51</v>
      </c>
      <c r="N2018" s="9">
        <v>150000</v>
      </c>
      <c r="O2018" s="12">
        <v>1</v>
      </c>
      <c r="P2018" s="9">
        <f t="shared" si="170"/>
        <v>150000</v>
      </c>
      <c r="Q2018" s="9">
        <f t="shared" si="167"/>
        <v>1650000</v>
      </c>
      <c r="R2018" s="10">
        <f t="shared" si="171"/>
        <v>1650000</v>
      </c>
    </row>
    <row r="2019" spans="1:18" x14ac:dyDescent="0.35">
      <c r="A2019" s="7">
        <v>2018</v>
      </c>
      <c r="B2019" s="9" t="s">
        <v>4010</v>
      </c>
      <c r="C2019" s="9">
        <v>9792020514</v>
      </c>
      <c r="D2019" s="9" t="s">
        <v>4011</v>
      </c>
      <c r="E2019" s="10">
        <v>500000</v>
      </c>
      <c r="F2019" s="11" t="s">
        <v>3475</v>
      </c>
      <c r="G2019" s="9" t="str">
        <f t="shared" si="168"/>
        <v>U225327924</v>
      </c>
      <c r="H2019" s="9" t="s">
        <v>21</v>
      </c>
      <c r="I2019" s="12">
        <v>57</v>
      </c>
      <c r="J2019" s="10">
        <v>500000</v>
      </c>
      <c r="K2019" s="13">
        <v>30871</v>
      </c>
      <c r="L2019" s="13">
        <v>49844</v>
      </c>
      <c r="M2019" s="12">
        <f t="shared" si="169"/>
        <v>51</v>
      </c>
      <c r="N2019" s="9">
        <v>50000</v>
      </c>
      <c r="O2019" s="12">
        <v>1</v>
      </c>
      <c r="P2019" s="9">
        <f t="shared" si="170"/>
        <v>50000</v>
      </c>
      <c r="Q2019" s="9">
        <f t="shared" si="167"/>
        <v>550000</v>
      </c>
      <c r="R2019" s="10">
        <f t="shared" si="171"/>
        <v>550000</v>
      </c>
    </row>
    <row r="2020" spans="1:18" x14ac:dyDescent="0.35">
      <c r="A2020" s="7">
        <v>2019</v>
      </c>
      <c r="B2020" s="9" t="s">
        <v>4012</v>
      </c>
      <c r="C2020" s="9">
        <v>9910491918</v>
      </c>
      <c r="D2020" s="9" t="s">
        <v>4013</v>
      </c>
      <c r="E2020" s="10">
        <v>1000000</v>
      </c>
      <c r="F2020" s="11" t="s">
        <v>3475</v>
      </c>
      <c r="G2020" s="9" t="str">
        <f t="shared" si="168"/>
        <v>U241209437</v>
      </c>
      <c r="H2020" s="9" t="s">
        <v>21</v>
      </c>
      <c r="I2020" s="12">
        <v>57</v>
      </c>
      <c r="J2020" s="10">
        <v>1000000</v>
      </c>
      <c r="K2020" s="13">
        <v>30871</v>
      </c>
      <c r="L2020" s="13">
        <v>49845</v>
      </c>
      <c r="M2020" s="12">
        <f t="shared" si="169"/>
        <v>51</v>
      </c>
      <c r="N2020" s="9">
        <v>100000</v>
      </c>
      <c r="O2020" s="12">
        <v>1</v>
      </c>
      <c r="P2020" s="9">
        <f t="shared" si="170"/>
        <v>100000</v>
      </c>
      <c r="Q2020" s="9">
        <f t="shared" si="167"/>
        <v>1100000</v>
      </c>
      <c r="R2020" s="10">
        <f t="shared" si="171"/>
        <v>1100000</v>
      </c>
    </row>
    <row r="2021" spans="1:18" x14ac:dyDescent="0.35">
      <c r="A2021" s="7">
        <v>2020</v>
      </c>
      <c r="B2021" s="9" t="s">
        <v>4014</v>
      </c>
      <c r="C2021" s="9">
        <v>9452128378</v>
      </c>
      <c r="D2021" s="9" t="s">
        <v>4015</v>
      </c>
      <c r="E2021" s="10">
        <v>500000</v>
      </c>
      <c r="F2021" s="11" t="s">
        <v>3475</v>
      </c>
      <c r="G2021" s="9" t="str">
        <f t="shared" si="168"/>
        <v>U234282513</v>
      </c>
      <c r="H2021" s="9" t="s">
        <v>21</v>
      </c>
      <c r="I2021" s="12">
        <v>57</v>
      </c>
      <c r="J2021" s="10">
        <v>500000</v>
      </c>
      <c r="K2021" s="13">
        <v>30871</v>
      </c>
      <c r="L2021" s="13">
        <v>49834</v>
      </c>
      <c r="M2021" s="12">
        <f t="shared" si="169"/>
        <v>51</v>
      </c>
      <c r="N2021" s="9">
        <v>50000</v>
      </c>
      <c r="O2021" s="12">
        <v>1</v>
      </c>
      <c r="P2021" s="9">
        <f t="shared" si="170"/>
        <v>50000</v>
      </c>
      <c r="Q2021" s="9">
        <f t="shared" si="167"/>
        <v>550000</v>
      </c>
      <c r="R2021" s="10">
        <f t="shared" si="171"/>
        <v>550000</v>
      </c>
    </row>
    <row r="2022" spans="1:18" x14ac:dyDescent="0.35">
      <c r="A2022" s="7">
        <v>2021</v>
      </c>
      <c r="B2022" s="9" t="s">
        <v>4016</v>
      </c>
      <c r="C2022" s="9">
        <v>8919932592</v>
      </c>
      <c r="D2022" s="9" t="s">
        <v>4017</v>
      </c>
      <c r="E2022" s="10">
        <v>500000</v>
      </c>
      <c r="F2022" s="11" t="s">
        <v>3475</v>
      </c>
      <c r="G2022" s="9" t="str">
        <f t="shared" si="168"/>
        <v>U224657967</v>
      </c>
      <c r="H2022" s="9" t="s">
        <v>21</v>
      </c>
      <c r="I2022" s="12">
        <v>57</v>
      </c>
      <c r="J2022" s="10">
        <v>500000</v>
      </c>
      <c r="K2022" s="13">
        <v>30871</v>
      </c>
      <c r="L2022" s="13">
        <v>49730</v>
      </c>
      <c r="M2022" s="12">
        <f t="shared" si="169"/>
        <v>51</v>
      </c>
      <c r="N2022" s="9">
        <v>50000</v>
      </c>
      <c r="O2022" s="12">
        <v>1</v>
      </c>
      <c r="P2022" s="9">
        <f t="shared" si="170"/>
        <v>50000</v>
      </c>
      <c r="Q2022" s="9">
        <f t="shared" si="167"/>
        <v>550000</v>
      </c>
      <c r="R2022" s="10">
        <f t="shared" si="171"/>
        <v>550000</v>
      </c>
    </row>
    <row r="2023" spans="1:18" x14ac:dyDescent="0.35">
      <c r="A2023" s="7">
        <v>2022</v>
      </c>
      <c r="B2023" s="9" t="s">
        <v>4018</v>
      </c>
      <c r="C2023" s="9">
        <v>7235950109</v>
      </c>
      <c r="D2023" s="9" t="s">
        <v>4019</v>
      </c>
      <c r="E2023" s="10">
        <v>750000</v>
      </c>
      <c r="F2023" s="11" t="s">
        <v>3475</v>
      </c>
      <c r="G2023" s="9" t="str">
        <f t="shared" si="168"/>
        <v>U229756096</v>
      </c>
      <c r="H2023" s="9" t="s">
        <v>21</v>
      </c>
      <c r="I2023" s="12">
        <v>57</v>
      </c>
      <c r="J2023" s="10">
        <v>750000</v>
      </c>
      <c r="K2023" s="13">
        <v>30871</v>
      </c>
      <c r="L2023" s="13">
        <v>49852</v>
      </c>
      <c r="M2023" s="12">
        <f t="shared" si="169"/>
        <v>51</v>
      </c>
      <c r="N2023" s="9">
        <v>50000</v>
      </c>
      <c r="O2023" s="12">
        <v>1</v>
      </c>
      <c r="P2023" s="9">
        <f t="shared" si="170"/>
        <v>50000</v>
      </c>
      <c r="Q2023" s="9">
        <f t="shared" si="167"/>
        <v>550000</v>
      </c>
      <c r="R2023" s="10">
        <f t="shared" si="171"/>
        <v>750000</v>
      </c>
    </row>
    <row r="2024" spans="1:18" x14ac:dyDescent="0.35">
      <c r="A2024" s="7">
        <v>2023</v>
      </c>
      <c r="B2024" s="9" t="s">
        <v>4020</v>
      </c>
      <c r="C2024" s="9">
        <v>9747953063</v>
      </c>
      <c r="D2024" s="9" t="s">
        <v>4021</v>
      </c>
      <c r="E2024" s="10">
        <v>2000000</v>
      </c>
      <c r="F2024" s="11" t="s">
        <v>3478</v>
      </c>
      <c r="G2024" s="9" t="str">
        <f t="shared" si="168"/>
        <v>U045231436</v>
      </c>
      <c r="H2024" s="9" t="s">
        <v>21</v>
      </c>
      <c r="I2024" s="12">
        <v>57</v>
      </c>
      <c r="J2024" s="10">
        <v>2000000</v>
      </c>
      <c r="K2024" s="13">
        <v>30871</v>
      </c>
      <c r="L2024" s="13">
        <v>48913</v>
      </c>
      <c r="M2024" s="12">
        <f t="shared" si="169"/>
        <v>49</v>
      </c>
      <c r="N2024" s="9">
        <v>200000</v>
      </c>
      <c r="O2024" s="12">
        <v>1</v>
      </c>
      <c r="P2024" s="9">
        <f t="shared" si="170"/>
        <v>200000</v>
      </c>
      <c r="Q2024" s="9">
        <f t="shared" si="167"/>
        <v>2200000</v>
      </c>
      <c r="R2024" s="10">
        <f t="shared" si="171"/>
        <v>2200000</v>
      </c>
    </row>
    <row r="2025" spans="1:18" x14ac:dyDescent="0.35">
      <c r="A2025" s="7">
        <v>2024</v>
      </c>
      <c r="B2025" s="9" t="s">
        <v>4022</v>
      </c>
      <c r="C2025" s="9">
        <v>9980029528</v>
      </c>
      <c r="D2025" s="9" t="s">
        <v>4023</v>
      </c>
      <c r="E2025" s="10">
        <v>2500000</v>
      </c>
      <c r="F2025" s="11" t="s">
        <v>3475</v>
      </c>
      <c r="G2025" s="9" t="str">
        <f t="shared" si="168"/>
        <v>U235041685</v>
      </c>
      <c r="H2025" s="9" t="s">
        <v>21</v>
      </c>
      <c r="I2025" s="12">
        <v>57</v>
      </c>
      <c r="J2025" s="10">
        <v>2500000</v>
      </c>
      <c r="K2025" s="13">
        <v>30871</v>
      </c>
      <c r="L2025" s="13">
        <v>49855</v>
      </c>
      <c r="M2025" s="12">
        <f t="shared" si="169"/>
        <v>51</v>
      </c>
      <c r="N2025" s="9">
        <v>250000</v>
      </c>
      <c r="O2025" s="12">
        <v>1</v>
      </c>
      <c r="P2025" s="9">
        <f t="shared" si="170"/>
        <v>250000</v>
      </c>
      <c r="Q2025" s="9">
        <f t="shared" si="167"/>
        <v>2750000</v>
      </c>
      <c r="R2025" s="10">
        <f t="shared" si="171"/>
        <v>2750000</v>
      </c>
    </row>
    <row r="2026" spans="1:18" x14ac:dyDescent="0.35">
      <c r="A2026" s="7">
        <v>2025</v>
      </c>
      <c r="B2026" s="9" t="s">
        <v>4024</v>
      </c>
      <c r="C2026" s="9">
        <v>7811820007</v>
      </c>
      <c r="D2026" s="9" t="s">
        <v>4025</v>
      </c>
      <c r="E2026" s="10">
        <v>1500000</v>
      </c>
      <c r="F2026" s="11" t="s">
        <v>3475</v>
      </c>
      <c r="G2026" s="9" t="str">
        <f t="shared" si="168"/>
        <v>U225332207</v>
      </c>
      <c r="H2026" s="9" t="s">
        <v>21</v>
      </c>
      <c r="I2026" s="12">
        <v>57</v>
      </c>
      <c r="J2026" s="10">
        <v>1500000</v>
      </c>
      <c r="K2026" s="13">
        <v>30871</v>
      </c>
      <c r="L2026" s="13">
        <v>49854</v>
      </c>
      <c r="M2026" s="12">
        <f t="shared" si="169"/>
        <v>51</v>
      </c>
      <c r="N2026" s="9">
        <v>50000</v>
      </c>
      <c r="O2026" s="12">
        <v>1</v>
      </c>
      <c r="P2026" s="9">
        <f t="shared" si="170"/>
        <v>50000</v>
      </c>
      <c r="Q2026" s="9">
        <f t="shared" si="167"/>
        <v>550000</v>
      </c>
      <c r="R2026" s="10">
        <f t="shared" si="171"/>
        <v>1500000</v>
      </c>
    </row>
    <row r="2027" spans="1:18" x14ac:dyDescent="0.35">
      <c r="A2027" s="7">
        <v>2026</v>
      </c>
      <c r="B2027" s="9" t="s">
        <v>4026</v>
      </c>
      <c r="C2027" s="9">
        <v>9199024444</v>
      </c>
      <c r="D2027" s="9" t="s">
        <v>4027</v>
      </c>
      <c r="E2027" s="10">
        <v>3010000</v>
      </c>
      <c r="F2027" s="11" t="s">
        <v>3485</v>
      </c>
      <c r="G2027" s="9" t="str">
        <f t="shared" si="168"/>
        <v>U230685295</v>
      </c>
      <c r="H2027" s="9" t="s">
        <v>21</v>
      </c>
      <c r="I2027" s="12">
        <v>57</v>
      </c>
      <c r="J2027" s="10">
        <v>3010000</v>
      </c>
      <c r="K2027" s="13">
        <v>30871</v>
      </c>
      <c r="L2027" s="13">
        <v>49034</v>
      </c>
      <c r="M2027" s="12">
        <f t="shared" si="169"/>
        <v>49</v>
      </c>
      <c r="N2027" s="9">
        <v>150500</v>
      </c>
      <c r="O2027" s="12">
        <v>2</v>
      </c>
      <c r="P2027" s="9">
        <f t="shared" si="170"/>
        <v>301000</v>
      </c>
      <c r="Q2027" s="9">
        <f t="shared" si="167"/>
        <v>3311000</v>
      </c>
      <c r="R2027" s="10">
        <f t="shared" si="171"/>
        <v>3311000</v>
      </c>
    </row>
    <row r="2028" spans="1:18" x14ac:dyDescent="0.35">
      <c r="A2028" s="7">
        <v>2027</v>
      </c>
      <c r="B2028" s="9" t="s">
        <v>4028</v>
      </c>
      <c r="C2028" s="9">
        <v>9780898040</v>
      </c>
      <c r="D2028" s="9" t="s">
        <v>4029</v>
      </c>
      <c r="E2028" s="10">
        <v>600000</v>
      </c>
      <c r="F2028" s="11" t="s">
        <v>3475</v>
      </c>
      <c r="G2028" s="9" t="str">
        <f t="shared" si="168"/>
        <v>U183191726</v>
      </c>
      <c r="H2028" s="9" t="s">
        <v>21</v>
      </c>
      <c r="I2028" s="12">
        <v>57</v>
      </c>
      <c r="J2028" s="10">
        <v>600000</v>
      </c>
      <c r="K2028" s="13">
        <v>30871</v>
      </c>
      <c r="L2028" s="13">
        <v>49564</v>
      </c>
      <c r="M2028" s="12">
        <f t="shared" si="169"/>
        <v>51</v>
      </c>
      <c r="N2028" s="9">
        <v>60000</v>
      </c>
      <c r="O2028" s="12">
        <v>1</v>
      </c>
      <c r="P2028" s="9">
        <f t="shared" si="170"/>
        <v>60000</v>
      </c>
      <c r="Q2028" s="9">
        <f t="shared" si="167"/>
        <v>660000</v>
      </c>
      <c r="R2028" s="10">
        <f t="shared" si="171"/>
        <v>660000</v>
      </c>
    </row>
    <row r="2029" spans="1:18" x14ac:dyDescent="0.35">
      <c r="A2029" s="7">
        <v>2028</v>
      </c>
      <c r="B2029" s="9" t="s">
        <v>4030</v>
      </c>
      <c r="C2029" s="9">
        <v>9810421964</v>
      </c>
      <c r="D2029" s="9" t="s">
        <v>4031</v>
      </c>
      <c r="E2029" s="10">
        <v>5000000</v>
      </c>
      <c r="F2029" s="11" t="s">
        <v>3498</v>
      </c>
      <c r="G2029" s="9" t="str">
        <f t="shared" si="168"/>
        <v>U234253322</v>
      </c>
      <c r="H2029" s="9" t="s">
        <v>21</v>
      </c>
      <c r="I2029" s="12">
        <v>57</v>
      </c>
      <c r="J2029" s="10">
        <v>5000000</v>
      </c>
      <c r="K2029" s="13">
        <v>30871</v>
      </c>
      <c r="L2029" s="13">
        <v>49765</v>
      </c>
      <c r="M2029" s="12">
        <f t="shared" si="169"/>
        <v>51</v>
      </c>
      <c r="N2029" s="9">
        <v>500000</v>
      </c>
      <c r="O2029" s="12">
        <v>1</v>
      </c>
      <c r="P2029" s="9">
        <f t="shared" si="170"/>
        <v>500000</v>
      </c>
      <c r="Q2029" s="9">
        <f t="shared" si="167"/>
        <v>5500000</v>
      </c>
      <c r="R2029" s="10">
        <f t="shared" si="171"/>
        <v>5500000</v>
      </c>
    </row>
    <row r="2030" spans="1:18" x14ac:dyDescent="0.35">
      <c r="A2030" s="7">
        <v>2029</v>
      </c>
      <c r="B2030" s="9" t="s">
        <v>4032</v>
      </c>
      <c r="C2030" s="9">
        <v>9042999445</v>
      </c>
      <c r="D2030" s="9" t="s">
        <v>4033</v>
      </c>
      <c r="E2030" s="10">
        <v>375000</v>
      </c>
      <c r="F2030" s="11" t="s">
        <v>3475</v>
      </c>
      <c r="G2030" s="9" t="str">
        <f t="shared" si="168"/>
        <v>U225343623</v>
      </c>
      <c r="H2030" s="9" t="s">
        <v>21</v>
      </c>
      <c r="I2030" s="12">
        <v>57</v>
      </c>
      <c r="J2030" s="10">
        <v>375000</v>
      </c>
      <c r="K2030" s="13">
        <v>30871</v>
      </c>
      <c r="L2030" s="13">
        <v>49842</v>
      </c>
      <c r="M2030" s="12">
        <f t="shared" si="169"/>
        <v>51</v>
      </c>
      <c r="N2030" s="9">
        <v>25000</v>
      </c>
      <c r="O2030" s="12">
        <v>1</v>
      </c>
      <c r="P2030" s="9">
        <f t="shared" si="170"/>
        <v>25000</v>
      </c>
      <c r="Q2030" s="9">
        <f t="shared" si="167"/>
        <v>275000</v>
      </c>
      <c r="R2030" s="10">
        <f t="shared" si="171"/>
        <v>375000</v>
      </c>
    </row>
    <row r="2031" spans="1:18" x14ac:dyDescent="0.35">
      <c r="A2031" s="7">
        <v>2030</v>
      </c>
      <c r="B2031" s="9" t="s">
        <v>4034</v>
      </c>
      <c r="C2031" s="9">
        <v>9971044005</v>
      </c>
      <c r="D2031" s="9" t="s">
        <v>4035</v>
      </c>
      <c r="E2031" s="10">
        <v>1200000</v>
      </c>
      <c r="F2031" s="11" t="s">
        <v>3475</v>
      </c>
      <c r="G2031" s="9" t="str">
        <f t="shared" si="168"/>
        <v>U234281365</v>
      </c>
      <c r="H2031" s="9" t="s">
        <v>21</v>
      </c>
      <c r="I2031" s="12">
        <v>57</v>
      </c>
      <c r="J2031" s="10">
        <v>1200000</v>
      </c>
      <c r="K2031" s="13">
        <v>30871</v>
      </c>
      <c r="L2031" s="13">
        <v>49661</v>
      </c>
      <c r="M2031" s="12">
        <f t="shared" si="169"/>
        <v>51</v>
      </c>
      <c r="N2031" s="9">
        <v>120000</v>
      </c>
      <c r="O2031" s="12">
        <v>1</v>
      </c>
      <c r="P2031" s="9">
        <f t="shared" si="170"/>
        <v>120000</v>
      </c>
      <c r="Q2031" s="9">
        <f t="shared" si="167"/>
        <v>1320000</v>
      </c>
      <c r="R2031" s="10">
        <f t="shared" si="171"/>
        <v>1320000</v>
      </c>
    </row>
    <row r="2032" spans="1:18" x14ac:dyDescent="0.35">
      <c r="A2032" s="7">
        <v>2031</v>
      </c>
      <c r="B2032" s="9" t="s">
        <v>4036</v>
      </c>
      <c r="C2032" s="9">
        <v>9761280273</v>
      </c>
      <c r="D2032" s="9" t="s">
        <v>4037</v>
      </c>
      <c r="E2032" s="10">
        <v>1000000</v>
      </c>
      <c r="F2032" s="11" t="s">
        <v>3475</v>
      </c>
      <c r="G2032" s="9" t="str">
        <f t="shared" si="168"/>
        <v>U241930528</v>
      </c>
      <c r="H2032" s="9" t="s">
        <v>21</v>
      </c>
      <c r="I2032" s="12">
        <v>57</v>
      </c>
      <c r="J2032" s="10">
        <v>1000000</v>
      </c>
      <c r="K2032" s="13">
        <v>30871</v>
      </c>
      <c r="L2032" s="13">
        <v>49841</v>
      </c>
      <c r="M2032" s="12">
        <f t="shared" si="169"/>
        <v>51</v>
      </c>
      <c r="N2032" s="9">
        <v>100000</v>
      </c>
      <c r="O2032" s="12">
        <v>1</v>
      </c>
      <c r="P2032" s="9">
        <f t="shared" si="170"/>
        <v>100000</v>
      </c>
      <c r="Q2032" s="9">
        <f t="shared" si="167"/>
        <v>1100000</v>
      </c>
      <c r="R2032" s="10">
        <f t="shared" si="171"/>
        <v>1100000</v>
      </c>
    </row>
    <row r="2033" spans="1:18" x14ac:dyDescent="0.35">
      <c r="A2033" s="7">
        <v>2032</v>
      </c>
      <c r="B2033" s="9" t="s">
        <v>4038</v>
      </c>
      <c r="C2033" s="9">
        <v>7008926768</v>
      </c>
      <c r="D2033" s="9" t="s">
        <v>4039</v>
      </c>
      <c r="E2033" s="10">
        <v>2000000</v>
      </c>
      <c r="F2033" s="11" t="s">
        <v>3475</v>
      </c>
      <c r="G2033" s="9" t="str">
        <f t="shared" si="168"/>
        <v>U234265530</v>
      </c>
      <c r="H2033" s="9" t="s">
        <v>21</v>
      </c>
      <c r="I2033" s="12">
        <v>57</v>
      </c>
      <c r="J2033" s="10">
        <v>2000000</v>
      </c>
      <c r="K2033" s="13">
        <v>30871</v>
      </c>
      <c r="L2033" s="13">
        <v>49760</v>
      </c>
      <c r="M2033" s="12">
        <f t="shared" si="169"/>
        <v>51</v>
      </c>
      <c r="N2033" s="9">
        <v>200000</v>
      </c>
      <c r="O2033" s="12">
        <v>1</v>
      </c>
      <c r="P2033" s="9">
        <f t="shared" si="170"/>
        <v>200000</v>
      </c>
      <c r="Q2033" s="9">
        <f t="shared" si="167"/>
        <v>2200000</v>
      </c>
      <c r="R2033" s="10">
        <f t="shared" si="171"/>
        <v>2200000</v>
      </c>
    </row>
    <row r="2034" spans="1:18" x14ac:dyDescent="0.35">
      <c r="A2034" s="7">
        <v>2033</v>
      </c>
      <c r="B2034" s="9" t="s">
        <v>4040</v>
      </c>
      <c r="C2034" s="9">
        <v>9416320315</v>
      </c>
      <c r="D2034" s="9" t="s">
        <v>4041</v>
      </c>
      <c r="E2034" s="10">
        <v>2000000</v>
      </c>
      <c r="F2034" s="11" t="s">
        <v>3475</v>
      </c>
      <c r="G2034" s="9" t="str">
        <f t="shared" si="168"/>
        <v>U241147405</v>
      </c>
      <c r="H2034" s="9" t="s">
        <v>21</v>
      </c>
      <c r="I2034" s="12">
        <v>57</v>
      </c>
      <c r="J2034" s="10">
        <v>2000000</v>
      </c>
      <c r="K2034" s="13">
        <v>30871</v>
      </c>
      <c r="L2034" s="13">
        <v>55231</v>
      </c>
      <c r="M2034" s="12">
        <f t="shared" si="169"/>
        <v>66</v>
      </c>
      <c r="N2034" s="9">
        <v>200000</v>
      </c>
      <c r="O2034" s="12">
        <v>1</v>
      </c>
      <c r="P2034" s="9">
        <f t="shared" si="170"/>
        <v>200000</v>
      </c>
      <c r="Q2034" s="9">
        <f t="shared" si="167"/>
        <v>2200000</v>
      </c>
      <c r="R2034" s="10">
        <f t="shared" si="171"/>
        <v>2200000</v>
      </c>
    </row>
    <row r="2035" spans="1:18" x14ac:dyDescent="0.35">
      <c r="A2035" s="7">
        <v>2034</v>
      </c>
      <c r="B2035" s="9" t="s">
        <v>4042</v>
      </c>
      <c r="C2035" s="9">
        <v>7006595882</v>
      </c>
      <c r="D2035" s="9" t="s">
        <v>4043</v>
      </c>
      <c r="E2035" s="10">
        <v>1500000</v>
      </c>
      <c r="F2035" s="11" t="s">
        <v>3475</v>
      </c>
      <c r="G2035" s="9" t="str">
        <f t="shared" si="168"/>
        <v>U242464556</v>
      </c>
      <c r="H2035" s="9" t="s">
        <v>21</v>
      </c>
      <c r="I2035" s="12">
        <v>57</v>
      </c>
      <c r="J2035" s="10">
        <v>1500000</v>
      </c>
      <c r="K2035" s="13">
        <v>30871</v>
      </c>
      <c r="L2035" s="13">
        <v>49765</v>
      </c>
      <c r="M2035" s="12">
        <f t="shared" si="169"/>
        <v>51</v>
      </c>
      <c r="N2035" s="9">
        <v>150000</v>
      </c>
      <c r="O2035" s="12">
        <v>1</v>
      </c>
      <c r="P2035" s="9">
        <f t="shared" si="170"/>
        <v>150000</v>
      </c>
      <c r="Q2035" s="9">
        <f t="shared" si="167"/>
        <v>1650000</v>
      </c>
      <c r="R2035" s="10">
        <f t="shared" si="171"/>
        <v>1650000</v>
      </c>
    </row>
    <row r="2036" spans="1:18" x14ac:dyDescent="0.35">
      <c r="A2036" s="7">
        <v>2035</v>
      </c>
      <c r="B2036" s="9" t="s">
        <v>4044</v>
      </c>
      <c r="C2036" s="9">
        <v>9654876017</v>
      </c>
      <c r="D2036" s="9" t="s">
        <v>4045</v>
      </c>
      <c r="E2036" s="10">
        <v>2500000</v>
      </c>
      <c r="F2036" s="11" t="s">
        <v>3498</v>
      </c>
      <c r="G2036" s="9" t="str">
        <f t="shared" si="168"/>
        <v>U229032244</v>
      </c>
      <c r="H2036" s="9" t="s">
        <v>21</v>
      </c>
      <c r="I2036" s="12">
        <v>57</v>
      </c>
      <c r="J2036" s="10">
        <v>2500000</v>
      </c>
      <c r="K2036" s="13">
        <v>30871</v>
      </c>
      <c r="L2036" s="13">
        <v>49839</v>
      </c>
      <c r="M2036" s="12">
        <f t="shared" si="169"/>
        <v>51</v>
      </c>
      <c r="N2036" s="9">
        <v>250000</v>
      </c>
      <c r="O2036" s="12">
        <v>1</v>
      </c>
      <c r="P2036" s="9">
        <f t="shared" si="170"/>
        <v>250000</v>
      </c>
      <c r="Q2036" s="9">
        <f t="shared" si="167"/>
        <v>2750000</v>
      </c>
      <c r="R2036" s="10">
        <f t="shared" si="171"/>
        <v>2750000</v>
      </c>
    </row>
    <row r="2037" spans="1:18" x14ac:dyDescent="0.35">
      <c r="A2037" s="7">
        <v>2036</v>
      </c>
      <c r="B2037" s="9" t="s">
        <v>4046</v>
      </c>
      <c r="C2037" s="9">
        <v>8888329801</v>
      </c>
      <c r="D2037" s="9" t="s">
        <v>4047</v>
      </c>
      <c r="E2037" s="10">
        <v>500000</v>
      </c>
      <c r="F2037" s="11" t="s">
        <v>3475</v>
      </c>
      <c r="G2037" s="9" t="str">
        <f t="shared" si="168"/>
        <v>U080344647</v>
      </c>
      <c r="H2037" s="9" t="s">
        <v>21</v>
      </c>
      <c r="I2037" s="12">
        <v>57</v>
      </c>
      <c r="J2037" s="10">
        <v>500000</v>
      </c>
      <c r="K2037" s="13">
        <v>30871</v>
      </c>
      <c r="L2037" s="13">
        <v>49498</v>
      </c>
      <c r="M2037" s="12">
        <f t="shared" si="169"/>
        <v>51</v>
      </c>
      <c r="N2037" s="9">
        <v>50000</v>
      </c>
      <c r="O2037" s="12">
        <v>1</v>
      </c>
      <c r="P2037" s="9">
        <f t="shared" si="170"/>
        <v>50000</v>
      </c>
      <c r="Q2037" s="9">
        <f t="shared" si="167"/>
        <v>550000</v>
      </c>
      <c r="R2037" s="10">
        <f t="shared" si="171"/>
        <v>550000</v>
      </c>
    </row>
    <row r="2038" spans="1:18" x14ac:dyDescent="0.35">
      <c r="A2038" s="7">
        <v>2037</v>
      </c>
      <c r="B2038" s="9" t="s">
        <v>4048</v>
      </c>
      <c r="C2038" s="9">
        <v>7352542659</v>
      </c>
      <c r="D2038" s="9" t="s">
        <v>4049</v>
      </c>
      <c r="E2038" s="10">
        <v>2000000</v>
      </c>
      <c r="F2038" s="11" t="s">
        <v>3475</v>
      </c>
      <c r="G2038" s="9" t="str">
        <f t="shared" si="168"/>
        <v>U239458630</v>
      </c>
      <c r="H2038" s="9" t="s">
        <v>21</v>
      </c>
      <c r="I2038" s="12">
        <v>57</v>
      </c>
      <c r="J2038" s="10">
        <v>2000000</v>
      </c>
      <c r="K2038" s="13">
        <v>30871</v>
      </c>
      <c r="L2038" s="13">
        <v>49837</v>
      </c>
      <c r="M2038" s="12">
        <f t="shared" si="169"/>
        <v>51</v>
      </c>
      <c r="N2038" s="9">
        <v>200000</v>
      </c>
      <c r="O2038" s="12">
        <v>1</v>
      </c>
      <c r="P2038" s="9">
        <f t="shared" si="170"/>
        <v>200000</v>
      </c>
      <c r="Q2038" s="9">
        <f t="shared" si="167"/>
        <v>2200000</v>
      </c>
      <c r="R2038" s="10">
        <f t="shared" si="171"/>
        <v>2200000</v>
      </c>
    </row>
    <row r="2039" spans="1:18" x14ac:dyDescent="0.35">
      <c r="A2039" s="7">
        <v>2038</v>
      </c>
      <c r="B2039" s="9" t="s">
        <v>4050</v>
      </c>
      <c r="C2039" s="9">
        <v>8807717371</v>
      </c>
      <c r="D2039" s="9" t="s">
        <v>4051</v>
      </c>
      <c r="E2039" s="10">
        <v>300000</v>
      </c>
      <c r="F2039" s="11" t="s">
        <v>3475</v>
      </c>
      <c r="G2039" s="9" t="str">
        <f t="shared" si="168"/>
        <v>U241926228</v>
      </c>
      <c r="H2039" s="9" t="s">
        <v>21</v>
      </c>
      <c r="I2039" s="12">
        <v>57</v>
      </c>
      <c r="J2039" s="10">
        <v>300000</v>
      </c>
      <c r="K2039" s="13">
        <v>30871</v>
      </c>
      <c r="L2039" s="13">
        <v>49856</v>
      </c>
      <c r="M2039" s="12">
        <f t="shared" si="169"/>
        <v>51</v>
      </c>
      <c r="N2039" s="9">
        <v>30000</v>
      </c>
      <c r="O2039" s="12">
        <v>1</v>
      </c>
      <c r="P2039" s="9">
        <f t="shared" si="170"/>
        <v>30000</v>
      </c>
      <c r="Q2039" s="9">
        <f t="shared" si="167"/>
        <v>330000</v>
      </c>
      <c r="R2039" s="10">
        <f t="shared" si="171"/>
        <v>330000</v>
      </c>
    </row>
    <row r="2040" spans="1:18" x14ac:dyDescent="0.35">
      <c r="A2040" s="7">
        <v>2039</v>
      </c>
      <c r="B2040" s="9" t="s">
        <v>4052</v>
      </c>
      <c r="C2040" s="9">
        <v>7973160034</v>
      </c>
      <c r="D2040" s="9" t="s">
        <v>4053</v>
      </c>
      <c r="E2040" s="10">
        <v>2000000</v>
      </c>
      <c r="F2040" s="11" t="s">
        <v>3475</v>
      </c>
      <c r="G2040" s="9" t="str">
        <f t="shared" si="168"/>
        <v>U235041902</v>
      </c>
      <c r="H2040" s="9" t="s">
        <v>21</v>
      </c>
      <c r="I2040" s="12">
        <v>57</v>
      </c>
      <c r="J2040" s="10">
        <v>2000000</v>
      </c>
      <c r="K2040" s="13">
        <v>30871</v>
      </c>
      <c r="L2040" s="13">
        <v>49844</v>
      </c>
      <c r="M2040" s="12">
        <f t="shared" si="169"/>
        <v>51</v>
      </c>
      <c r="N2040" s="9">
        <v>200000</v>
      </c>
      <c r="O2040" s="12">
        <v>1</v>
      </c>
      <c r="P2040" s="9">
        <f t="shared" si="170"/>
        <v>200000</v>
      </c>
      <c r="Q2040" s="9">
        <f t="shared" si="167"/>
        <v>2200000</v>
      </c>
      <c r="R2040" s="10">
        <f t="shared" si="171"/>
        <v>2200000</v>
      </c>
    </row>
    <row r="2041" spans="1:18" x14ac:dyDescent="0.35">
      <c r="A2041" s="7">
        <v>2040</v>
      </c>
      <c r="B2041" s="9" t="s">
        <v>4054</v>
      </c>
      <c r="C2041" s="9">
        <v>8295652520</v>
      </c>
      <c r="D2041" s="9" t="s">
        <v>4055</v>
      </c>
      <c r="E2041" s="10">
        <v>2500000</v>
      </c>
      <c r="F2041" s="11" t="s">
        <v>3498</v>
      </c>
      <c r="G2041" s="9" t="str">
        <f t="shared" si="168"/>
        <v>U242470799</v>
      </c>
      <c r="H2041" s="9" t="s">
        <v>21</v>
      </c>
      <c r="I2041" s="12">
        <v>57</v>
      </c>
      <c r="J2041" s="10">
        <v>2500000</v>
      </c>
      <c r="K2041" s="13">
        <v>30871</v>
      </c>
      <c r="L2041" s="13">
        <v>49830</v>
      </c>
      <c r="M2041" s="12">
        <f t="shared" si="169"/>
        <v>51</v>
      </c>
      <c r="N2041" s="9">
        <v>250000</v>
      </c>
      <c r="O2041" s="12">
        <v>1</v>
      </c>
      <c r="P2041" s="9">
        <f t="shared" si="170"/>
        <v>250000</v>
      </c>
      <c r="Q2041" s="9">
        <f t="shared" si="167"/>
        <v>2750000</v>
      </c>
      <c r="R2041" s="10">
        <f t="shared" si="171"/>
        <v>2750000</v>
      </c>
    </row>
    <row r="2042" spans="1:18" x14ac:dyDescent="0.35">
      <c r="A2042" s="7">
        <v>2041</v>
      </c>
      <c r="B2042" s="9" t="s">
        <v>4056</v>
      </c>
      <c r="C2042" s="9">
        <v>9595722222</v>
      </c>
      <c r="D2042" s="9" t="s">
        <v>4057</v>
      </c>
      <c r="E2042" s="10">
        <v>1000000</v>
      </c>
      <c r="F2042" s="11" t="s">
        <v>3475</v>
      </c>
      <c r="G2042" s="9" t="str">
        <f t="shared" si="168"/>
        <v>U224649603</v>
      </c>
      <c r="H2042" s="9" t="s">
        <v>21</v>
      </c>
      <c r="I2042" s="12">
        <v>57</v>
      </c>
      <c r="J2042" s="10">
        <v>1000000</v>
      </c>
      <c r="K2042" s="13">
        <v>30871</v>
      </c>
      <c r="L2042" s="13">
        <v>49850</v>
      </c>
      <c r="M2042" s="12">
        <f t="shared" si="169"/>
        <v>51</v>
      </c>
      <c r="N2042" s="9">
        <v>100000</v>
      </c>
      <c r="O2042" s="12">
        <v>1</v>
      </c>
      <c r="P2042" s="9">
        <f t="shared" si="170"/>
        <v>100000</v>
      </c>
      <c r="Q2042" s="9">
        <f t="shared" si="167"/>
        <v>1100000</v>
      </c>
      <c r="R2042" s="10">
        <f t="shared" si="171"/>
        <v>1100000</v>
      </c>
    </row>
    <row r="2043" spans="1:18" x14ac:dyDescent="0.35">
      <c r="A2043" s="7">
        <v>2042</v>
      </c>
      <c r="B2043" s="9" t="s">
        <v>4058</v>
      </c>
      <c r="C2043" s="9">
        <v>9817318566</v>
      </c>
      <c r="D2043" s="9" t="s">
        <v>4059</v>
      </c>
      <c r="E2043" s="10">
        <v>300000</v>
      </c>
      <c r="F2043" s="11" t="s">
        <v>3475</v>
      </c>
      <c r="G2043" s="9" t="str">
        <f t="shared" si="168"/>
        <v>U235032102</v>
      </c>
      <c r="H2043" s="9" t="s">
        <v>21</v>
      </c>
      <c r="I2043" s="12">
        <v>57</v>
      </c>
      <c r="J2043" s="10">
        <v>300000</v>
      </c>
      <c r="K2043" s="13">
        <v>30871</v>
      </c>
      <c r="L2043" s="13">
        <v>49849</v>
      </c>
      <c r="M2043" s="12">
        <f t="shared" si="169"/>
        <v>51</v>
      </c>
      <c r="N2043" s="9">
        <v>30000</v>
      </c>
      <c r="O2043" s="12">
        <v>1</v>
      </c>
      <c r="P2043" s="9">
        <f t="shared" si="170"/>
        <v>30000</v>
      </c>
      <c r="Q2043" s="9">
        <f t="shared" si="167"/>
        <v>330000</v>
      </c>
      <c r="R2043" s="10">
        <f t="shared" si="171"/>
        <v>330000</v>
      </c>
    </row>
    <row r="2044" spans="1:18" x14ac:dyDescent="0.35">
      <c r="A2044" s="7">
        <v>2043</v>
      </c>
      <c r="B2044" s="9" t="s">
        <v>4060</v>
      </c>
      <c r="C2044" s="9">
        <v>9831071496</v>
      </c>
      <c r="D2044" s="9" t="s">
        <v>4061</v>
      </c>
      <c r="E2044" s="10">
        <v>2490000</v>
      </c>
      <c r="F2044" s="11" t="s">
        <v>3475</v>
      </c>
      <c r="G2044" s="9" t="str">
        <f t="shared" si="168"/>
        <v>U224561998</v>
      </c>
      <c r="H2044" s="9" t="s">
        <v>21</v>
      </c>
      <c r="I2044" s="12">
        <v>57</v>
      </c>
      <c r="J2044" s="10">
        <v>2490000</v>
      </c>
      <c r="K2044" s="13">
        <v>30871</v>
      </c>
      <c r="L2044" s="13">
        <v>49763</v>
      </c>
      <c r="M2044" s="12">
        <f t="shared" si="169"/>
        <v>51</v>
      </c>
      <c r="N2044" s="9">
        <v>62250</v>
      </c>
      <c r="O2044" s="12">
        <v>4</v>
      </c>
      <c r="P2044" s="9">
        <f t="shared" si="170"/>
        <v>249000</v>
      </c>
      <c r="Q2044" s="9">
        <f t="shared" si="167"/>
        <v>2739000</v>
      </c>
      <c r="R2044" s="10">
        <f t="shared" si="171"/>
        <v>2739000</v>
      </c>
    </row>
    <row r="2045" spans="1:18" x14ac:dyDescent="0.35">
      <c r="A2045" s="7">
        <v>2044</v>
      </c>
      <c r="B2045" s="9" t="s">
        <v>4062</v>
      </c>
      <c r="C2045" s="9">
        <v>8917239783</v>
      </c>
      <c r="D2045" s="9" t="s">
        <v>4063</v>
      </c>
      <c r="E2045" s="10">
        <v>1500000</v>
      </c>
      <c r="F2045" s="11" t="s">
        <v>3478</v>
      </c>
      <c r="G2045" s="9" t="str">
        <f t="shared" si="168"/>
        <v>U234846412</v>
      </c>
      <c r="H2045" s="9" t="s">
        <v>21</v>
      </c>
      <c r="I2045" s="12">
        <v>57</v>
      </c>
      <c r="J2045" s="10">
        <v>1500000</v>
      </c>
      <c r="K2045" s="13">
        <v>30871</v>
      </c>
      <c r="L2045" s="13">
        <v>49308</v>
      </c>
      <c r="M2045" s="12">
        <f t="shared" si="169"/>
        <v>50</v>
      </c>
      <c r="N2045" s="9">
        <v>150000</v>
      </c>
      <c r="O2045" s="12">
        <v>1</v>
      </c>
      <c r="P2045" s="9">
        <f t="shared" si="170"/>
        <v>150000</v>
      </c>
      <c r="Q2045" s="9">
        <f t="shared" si="167"/>
        <v>1650000</v>
      </c>
      <c r="R2045" s="10">
        <f t="shared" si="171"/>
        <v>1650000</v>
      </c>
    </row>
    <row r="2046" spans="1:18" x14ac:dyDescent="0.35">
      <c r="A2046" s="7">
        <v>2045</v>
      </c>
      <c r="B2046" s="9" t="s">
        <v>4064</v>
      </c>
      <c r="C2046" s="9">
        <v>9815903359</v>
      </c>
      <c r="D2046" s="9" t="s">
        <v>4065</v>
      </c>
      <c r="E2046" s="10">
        <v>1000000</v>
      </c>
      <c r="F2046" s="11" t="s">
        <v>3475</v>
      </c>
      <c r="G2046" s="9" t="str">
        <f t="shared" si="168"/>
        <v>U241724161</v>
      </c>
      <c r="H2046" s="9" t="s">
        <v>21</v>
      </c>
      <c r="I2046" s="12">
        <v>57</v>
      </c>
      <c r="J2046" s="10">
        <v>1000000</v>
      </c>
      <c r="K2046" s="13">
        <v>30871</v>
      </c>
      <c r="L2046" s="13">
        <v>49471</v>
      </c>
      <c r="M2046" s="12">
        <f t="shared" si="169"/>
        <v>50</v>
      </c>
      <c r="N2046" s="9">
        <v>100000</v>
      </c>
      <c r="O2046" s="12">
        <v>1</v>
      </c>
      <c r="P2046" s="9">
        <f t="shared" si="170"/>
        <v>100000</v>
      </c>
      <c r="Q2046" s="9">
        <f t="shared" si="167"/>
        <v>1100000</v>
      </c>
      <c r="R2046" s="10">
        <f t="shared" si="171"/>
        <v>1100000</v>
      </c>
    </row>
    <row r="2047" spans="1:18" x14ac:dyDescent="0.35">
      <c r="A2047" s="7">
        <v>2046</v>
      </c>
      <c r="B2047" s="9" t="s">
        <v>4066</v>
      </c>
      <c r="C2047" s="9">
        <v>9831013986</v>
      </c>
      <c r="D2047" s="9" t="s">
        <v>4067</v>
      </c>
      <c r="E2047" s="10">
        <v>4000000</v>
      </c>
      <c r="F2047" s="11" t="s">
        <v>3485</v>
      </c>
      <c r="G2047" s="9" t="str">
        <f t="shared" si="168"/>
        <v>U226690618</v>
      </c>
      <c r="H2047" s="9" t="s">
        <v>21</v>
      </c>
      <c r="I2047" s="12">
        <v>57</v>
      </c>
      <c r="J2047" s="10">
        <v>4000000</v>
      </c>
      <c r="K2047" s="13">
        <v>30871</v>
      </c>
      <c r="L2047" s="13">
        <v>48737</v>
      </c>
      <c r="M2047" s="12">
        <f t="shared" si="169"/>
        <v>48</v>
      </c>
      <c r="N2047" s="9">
        <v>400000</v>
      </c>
      <c r="O2047" s="12">
        <v>1</v>
      </c>
      <c r="P2047" s="9">
        <f t="shared" si="170"/>
        <v>400000</v>
      </c>
      <c r="Q2047" s="9">
        <f t="shared" si="167"/>
        <v>4400000</v>
      </c>
      <c r="R2047" s="10">
        <f t="shared" si="171"/>
        <v>4400000</v>
      </c>
    </row>
    <row r="2048" spans="1:18" x14ac:dyDescent="0.35">
      <c r="A2048" s="7">
        <v>2047</v>
      </c>
      <c r="B2048" s="9" t="s">
        <v>4068</v>
      </c>
      <c r="C2048" s="9">
        <v>9840678779</v>
      </c>
      <c r="D2048" s="9" t="s">
        <v>4069</v>
      </c>
      <c r="E2048" s="10">
        <v>3000000</v>
      </c>
      <c r="F2048" s="11" t="s">
        <v>3475</v>
      </c>
      <c r="G2048" s="9" t="str">
        <f t="shared" si="168"/>
        <v>U241731662</v>
      </c>
      <c r="H2048" s="9" t="s">
        <v>21</v>
      </c>
      <c r="I2048" s="12">
        <v>57</v>
      </c>
      <c r="J2048" s="10">
        <v>3000000</v>
      </c>
      <c r="K2048" s="13">
        <v>30871</v>
      </c>
      <c r="L2048" s="13">
        <v>49396</v>
      </c>
      <c r="M2048" s="12">
        <f t="shared" si="169"/>
        <v>50</v>
      </c>
      <c r="N2048" s="9">
        <v>200000</v>
      </c>
      <c r="O2048" s="12">
        <v>1</v>
      </c>
      <c r="P2048" s="9">
        <f t="shared" si="170"/>
        <v>200000</v>
      </c>
      <c r="Q2048" s="9">
        <f t="shared" si="167"/>
        <v>2200000</v>
      </c>
      <c r="R2048" s="10">
        <f t="shared" si="171"/>
        <v>3000000</v>
      </c>
    </row>
    <row r="2049" spans="1:18" x14ac:dyDescent="0.35">
      <c r="A2049" s="7">
        <v>2048</v>
      </c>
      <c r="B2049" s="9" t="s">
        <v>4070</v>
      </c>
      <c r="C2049" s="9">
        <v>8910872209</v>
      </c>
      <c r="D2049" s="9" t="s">
        <v>4071</v>
      </c>
      <c r="E2049" s="10">
        <v>5000000</v>
      </c>
      <c r="F2049" s="11" t="s">
        <v>3498</v>
      </c>
      <c r="G2049" s="9" t="str">
        <f t="shared" si="168"/>
        <v>U241143373</v>
      </c>
      <c r="H2049" s="9" t="s">
        <v>21</v>
      </c>
      <c r="I2049" s="12">
        <v>57</v>
      </c>
      <c r="J2049" s="10">
        <v>5000000</v>
      </c>
      <c r="K2049" s="13">
        <v>30871</v>
      </c>
      <c r="L2049" s="13">
        <v>49765</v>
      </c>
      <c r="M2049" s="12">
        <f t="shared" si="169"/>
        <v>51</v>
      </c>
      <c r="N2049" s="9">
        <v>41650</v>
      </c>
      <c r="O2049" s="12">
        <v>12</v>
      </c>
      <c r="P2049" s="9">
        <f t="shared" si="170"/>
        <v>499800</v>
      </c>
      <c r="Q2049" s="9">
        <f t="shared" ref="Q2049:Q2112" si="172">P2049*11</f>
        <v>5497800</v>
      </c>
      <c r="R2049" s="10">
        <f t="shared" si="171"/>
        <v>5497800</v>
      </c>
    </row>
    <row r="2050" spans="1:18" x14ac:dyDescent="0.35">
      <c r="A2050" s="7">
        <v>2049</v>
      </c>
      <c r="B2050" s="9" t="s">
        <v>4072</v>
      </c>
      <c r="C2050" s="9">
        <v>9300215445</v>
      </c>
      <c r="D2050" s="9" t="s">
        <v>4073</v>
      </c>
      <c r="E2050" s="10">
        <v>2000000</v>
      </c>
      <c r="F2050" s="11" t="s">
        <v>3475</v>
      </c>
      <c r="G2050" s="9" t="str">
        <f t="shared" ref="G2050:G2113" si="173">B2050</f>
        <v>U243603251</v>
      </c>
      <c r="H2050" s="9" t="s">
        <v>21</v>
      </c>
      <c r="I2050" s="12">
        <v>57</v>
      </c>
      <c r="J2050" s="10">
        <v>2000000</v>
      </c>
      <c r="K2050" s="13">
        <v>30871</v>
      </c>
      <c r="L2050" s="13">
        <v>49371</v>
      </c>
      <c r="M2050" s="12">
        <f t="shared" ref="M2050:M2113" si="174">ROUNDDOWN(YEARFRAC(K2050,L2050),0)</f>
        <v>50</v>
      </c>
      <c r="N2050" s="9">
        <v>200000</v>
      </c>
      <c r="O2050" s="12">
        <v>1</v>
      </c>
      <c r="P2050" s="9">
        <f t="shared" ref="P2050:P2113" si="175">O2050*N2050</f>
        <v>200000</v>
      </c>
      <c r="Q2050" s="9">
        <f t="shared" si="172"/>
        <v>2200000</v>
      </c>
      <c r="R2050" s="10">
        <f t="shared" ref="R2050:R2113" si="176">MAX(Q2050,J2050)</f>
        <v>2200000</v>
      </c>
    </row>
    <row r="2051" spans="1:18" x14ac:dyDescent="0.35">
      <c r="A2051" s="7">
        <v>2050</v>
      </c>
      <c r="B2051" s="9" t="s">
        <v>4074</v>
      </c>
      <c r="C2051" s="9">
        <v>9415202684</v>
      </c>
      <c r="D2051" s="9" t="s">
        <v>4075</v>
      </c>
      <c r="E2051" s="10">
        <v>1500000</v>
      </c>
      <c r="F2051" s="11" t="s">
        <v>3478</v>
      </c>
      <c r="G2051" s="9" t="str">
        <f t="shared" si="173"/>
        <v>U199993769</v>
      </c>
      <c r="H2051" s="9" t="s">
        <v>21</v>
      </c>
      <c r="I2051" s="12">
        <v>57</v>
      </c>
      <c r="J2051" s="10">
        <v>1500000</v>
      </c>
      <c r="K2051" s="13">
        <v>30871</v>
      </c>
      <c r="L2051" s="13">
        <v>48669</v>
      </c>
      <c r="M2051" s="12">
        <f t="shared" si="174"/>
        <v>48</v>
      </c>
      <c r="N2051" s="9">
        <v>150000</v>
      </c>
      <c r="O2051" s="12">
        <v>1</v>
      </c>
      <c r="P2051" s="9">
        <f t="shared" si="175"/>
        <v>150000</v>
      </c>
      <c r="Q2051" s="9">
        <f t="shared" si="172"/>
        <v>1650000</v>
      </c>
      <c r="R2051" s="10">
        <f t="shared" si="176"/>
        <v>1650000</v>
      </c>
    </row>
    <row r="2052" spans="1:18" x14ac:dyDescent="0.35">
      <c r="A2052" s="7">
        <v>2051</v>
      </c>
      <c r="B2052" s="9" t="s">
        <v>4076</v>
      </c>
      <c r="C2052" s="9">
        <v>9956584151</v>
      </c>
      <c r="D2052" s="9" t="s">
        <v>4077</v>
      </c>
      <c r="E2052" s="10">
        <v>22949.99</v>
      </c>
      <c r="F2052" s="11" t="s">
        <v>20</v>
      </c>
      <c r="G2052" s="9" t="str">
        <f t="shared" si="173"/>
        <v>C248136163</v>
      </c>
      <c r="H2052" s="9" t="s">
        <v>21</v>
      </c>
      <c r="I2052" s="12">
        <v>57</v>
      </c>
      <c r="J2052" s="10">
        <v>22949.99</v>
      </c>
      <c r="K2052" s="13">
        <v>30871</v>
      </c>
      <c r="L2052" s="13">
        <v>49247</v>
      </c>
      <c r="M2052" s="12">
        <f t="shared" si="174"/>
        <v>50</v>
      </c>
      <c r="N2052" s="9">
        <v>50000</v>
      </c>
      <c r="O2052" s="12">
        <v>1</v>
      </c>
      <c r="P2052" s="9">
        <f t="shared" si="175"/>
        <v>50000</v>
      </c>
      <c r="Q2052" s="9">
        <f t="shared" si="172"/>
        <v>550000</v>
      </c>
      <c r="R2052" s="10">
        <f t="shared" si="176"/>
        <v>550000</v>
      </c>
    </row>
    <row r="2053" spans="1:18" x14ac:dyDescent="0.35">
      <c r="A2053" s="7">
        <v>2052</v>
      </c>
      <c r="B2053" s="9" t="s">
        <v>4078</v>
      </c>
      <c r="C2053" s="9">
        <v>7701806488</v>
      </c>
      <c r="D2053" s="9" t="s">
        <v>4079</v>
      </c>
      <c r="E2053" s="10">
        <v>500000</v>
      </c>
      <c r="F2053" s="11" t="s">
        <v>3475</v>
      </c>
      <c r="G2053" s="9" t="str">
        <f t="shared" si="173"/>
        <v>U229758120</v>
      </c>
      <c r="H2053" s="9" t="s">
        <v>21</v>
      </c>
      <c r="I2053" s="12">
        <v>57</v>
      </c>
      <c r="J2053" s="10">
        <v>500000</v>
      </c>
      <c r="K2053" s="13">
        <v>30871</v>
      </c>
      <c r="L2053" s="13">
        <v>49855</v>
      </c>
      <c r="M2053" s="12">
        <f t="shared" si="174"/>
        <v>51</v>
      </c>
      <c r="N2053" s="9">
        <v>50000</v>
      </c>
      <c r="O2053" s="12">
        <v>1</v>
      </c>
      <c r="P2053" s="9">
        <f t="shared" si="175"/>
        <v>50000</v>
      </c>
      <c r="Q2053" s="9">
        <f t="shared" si="172"/>
        <v>550000</v>
      </c>
      <c r="R2053" s="10">
        <f t="shared" si="176"/>
        <v>550000</v>
      </c>
    </row>
    <row r="2054" spans="1:18" x14ac:dyDescent="0.35">
      <c r="A2054" s="7">
        <v>2053</v>
      </c>
      <c r="B2054" s="9" t="s">
        <v>4080</v>
      </c>
      <c r="C2054" s="9">
        <v>9749555209</v>
      </c>
      <c r="D2054" s="9" t="s">
        <v>4081</v>
      </c>
      <c r="E2054" s="10">
        <v>1500000</v>
      </c>
      <c r="F2054" s="11" t="s">
        <v>3475</v>
      </c>
      <c r="G2054" s="9" t="str">
        <f t="shared" si="173"/>
        <v>U224561862</v>
      </c>
      <c r="H2054" s="9" t="s">
        <v>21</v>
      </c>
      <c r="I2054" s="12">
        <v>57</v>
      </c>
      <c r="J2054" s="10">
        <v>1500000</v>
      </c>
      <c r="K2054" s="13">
        <v>30871</v>
      </c>
      <c r="L2054" s="13">
        <v>49755</v>
      </c>
      <c r="M2054" s="12">
        <f t="shared" si="174"/>
        <v>51</v>
      </c>
      <c r="N2054" s="9">
        <v>150000</v>
      </c>
      <c r="O2054" s="12">
        <v>1</v>
      </c>
      <c r="P2054" s="9">
        <f t="shared" si="175"/>
        <v>150000</v>
      </c>
      <c r="Q2054" s="9">
        <f t="shared" si="172"/>
        <v>1650000</v>
      </c>
      <c r="R2054" s="10">
        <f t="shared" si="176"/>
        <v>1650000</v>
      </c>
    </row>
    <row r="2055" spans="1:18" x14ac:dyDescent="0.35">
      <c r="A2055" s="7">
        <v>2054</v>
      </c>
      <c r="B2055" s="9" t="s">
        <v>4082</v>
      </c>
      <c r="C2055" s="9">
        <v>9115807108</v>
      </c>
      <c r="D2055" s="9" t="s">
        <v>4083</v>
      </c>
      <c r="E2055" s="10">
        <v>1100000</v>
      </c>
      <c r="F2055" s="11" t="s">
        <v>3478</v>
      </c>
      <c r="G2055" s="9" t="str">
        <f t="shared" si="173"/>
        <v>U229570913</v>
      </c>
      <c r="H2055" s="9" t="s">
        <v>21</v>
      </c>
      <c r="I2055" s="12">
        <v>57</v>
      </c>
      <c r="J2055" s="10">
        <v>1100000</v>
      </c>
      <c r="K2055" s="13">
        <v>30871</v>
      </c>
      <c r="L2055" s="13">
        <v>49346</v>
      </c>
      <c r="M2055" s="12">
        <f t="shared" si="174"/>
        <v>50</v>
      </c>
      <c r="N2055" s="9">
        <v>100000</v>
      </c>
      <c r="O2055" s="12">
        <v>1</v>
      </c>
      <c r="P2055" s="9">
        <f t="shared" si="175"/>
        <v>100000</v>
      </c>
      <c r="Q2055" s="9">
        <f t="shared" si="172"/>
        <v>1100000</v>
      </c>
      <c r="R2055" s="10">
        <f t="shared" si="176"/>
        <v>1100000</v>
      </c>
    </row>
    <row r="2056" spans="1:18" x14ac:dyDescent="0.35">
      <c r="A2056" s="7">
        <v>2055</v>
      </c>
      <c r="B2056" s="9" t="s">
        <v>4084</v>
      </c>
      <c r="C2056" s="9">
        <v>9511912326</v>
      </c>
      <c r="D2056" s="9" t="s">
        <v>4085</v>
      </c>
      <c r="E2056" s="10">
        <v>1500000</v>
      </c>
      <c r="F2056" s="11" t="s">
        <v>3478</v>
      </c>
      <c r="G2056" s="9" t="str">
        <f t="shared" si="173"/>
        <v>U199998418</v>
      </c>
      <c r="H2056" s="9" t="s">
        <v>21</v>
      </c>
      <c r="I2056" s="12">
        <v>57</v>
      </c>
      <c r="J2056" s="10">
        <v>1500000</v>
      </c>
      <c r="K2056" s="13">
        <v>30871</v>
      </c>
      <c r="L2056" s="13">
        <v>48661</v>
      </c>
      <c r="M2056" s="12">
        <f t="shared" si="174"/>
        <v>48</v>
      </c>
      <c r="N2056" s="9">
        <v>12495</v>
      </c>
      <c r="O2056" s="12">
        <v>12</v>
      </c>
      <c r="P2056" s="9">
        <f t="shared" si="175"/>
        <v>149940</v>
      </c>
      <c r="Q2056" s="9">
        <f t="shared" si="172"/>
        <v>1649340</v>
      </c>
      <c r="R2056" s="10">
        <f t="shared" si="176"/>
        <v>1649340</v>
      </c>
    </row>
    <row r="2057" spans="1:18" x14ac:dyDescent="0.35">
      <c r="A2057" s="7">
        <v>2056</v>
      </c>
      <c r="B2057" s="9" t="s">
        <v>4086</v>
      </c>
      <c r="C2057" s="9">
        <v>8988147515</v>
      </c>
      <c r="D2057" s="9" t="s">
        <v>4087</v>
      </c>
      <c r="E2057" s="10">
        <v>2000000</v>
      </c>
      <c r="F2057" s="11" t="s">
        <v>3475</v>
      </c>
      <c r="G2057" s="9" t="str">
        <f t="shared" si="173"/>
        <v>U228771519</v>
      </c>
      <c r="H2057" s="9" t="s">
        <v>21</v>
      </c>
      <c r="I2057" s="12">
        <v>57</v>
      </c>
      <c r="J2057" s="10">
        <v>2000000</v>
      </c>
      <c r="K2057" s="13">
        <v>30871</v>
      </c>
      <c r="L2057" s="13">
        <v>49480</v>
      </c>
      <c r="M2057" s="12">
        <f t="shared" si="174"/>
        <v>50</v>
      </c>
      <c r="N2057" s="9">
        <v>200000</v>
      </c>
      <c r="O2057" s="12">
        <v>1</v>
      </c>
      <c r="P2057" s="9">
        <f t="shared" si="175"/>
        <v>200000</v>
      </c>
      <c r="Q2057" s="9">
        <f t="shared" si="172"/>
        <v>2200000</v>
      </c>
      <c r="R2057" s="10">
        <f t="shared" si="176"/>
        <v>2200000</v>
      </c>
    </row>
    <row r="2058" spans="1:18" x14ac:dyDescent="0.35">
      <c r="A2058" s="7">
        <v>2057</v>
      </c>
      <c r="B2058" s="9" t="s">
        <v>4088</v>
      </c>
      <c r="C2058" s="9">
        <v>9066752394</v>
      </c>
      <c r="D2058" s="9" t="s">
        <v>2429</v>
      </c>
      <c r="E2058" s="10">
        <v>1000000</v>
      </c>
      <c r="F2058" s="11" t="s">
        <v>3475</v>
      </c>
      <c r="G2058" s="9" t="str">
        <f t="shared" si="173"/>
        <v>U229766549</v>
      </c>
      <c r="H2058" s="9" t="s">
        <v>21</v>
      </c>
      <c r="I2058" s="12">
        <v>57</v>
      </c>
      <c r="J2058" s="10">
        <v>1000000</v>
      </c>
      <c r="K2058" s="13">
        <v>30871</v>
      </c>
      <c r="L2058" s="13">
        <v>49849</v>
      </c>
      <c r="M2058" s="12">
        <f t="shared" si="174"/>
        <v>51</v>
      </c>
      <c r="N2058" s="9">
        <v>100000</v>
      </c>
      <c r="O2058" s="12">
        <v>1</v>
      </c>
      <c r="P2058" s="9">
        <f t="shared" si="175"/>
        <v>100000</v>
      </c>
      <c r="Q2058" s="9">
        <f t="shared" si="172"/>
        <v>1100000</v>
      </c>
      <c r="R2058" s="10">
        <f t="shared" si="176"/>
        <v>1100000</v>
      </c>
    </row>
    <row r="2059" spans="1:18" x14ac:dyDescent="0.35">
      <c r="A2059" s="7">
        <v>2058</v>
      </c>
      <c r="B2059" s="9" t="s">
        <v>4089</v>
      </c>
      <c r="C2059" s="9">
        <v>7978089241</v>
      </c>
      <c r="D2059" s="9" t="s">
        <v>4090</v>
      </c>
      <c r="E2059" s="10">
        <v>1000000</v>
      </c>
      <c r="F2059" s="11" t="s">
        <v>3475</v>
      </c>
      <c r="G2059" s="9" t="str">
        <f t="shared" si="173"/>
        <v>U183114198</v>
      </c>
      <c r="H2059" s="9" t="s">
        <v>21</v>
      </c>
      <c r="I2059" s="12">
        <v>57</v>
      </c>
      <c r="J2059" s="10">
        <v>1000000</v>
      </c>
      <c r="K2059" s="13">
        <v>30871</v>
      </c>
      <c r="L2059" s="13">
        <v>49487</v>
      </c>
      <c r="M2059" s="12">
        <f t="shared" si="174"/>
        <v>50</v>
      </c>
      <c r="N2059" s="9">
        <v>100000</v>
      </c>
      <c r="O2059" s="12">
        <v>1</v>
      </c>
      <c r="P2059" s="9">
        <f t="shared" si="175"/>
        <v>100000</v>
      </c>
      <c r="Q2059" s="9">
        <f t="shared" si="172"/>
        <v>1100000</v>
      </c>
      <c r="R2059" s="10">
        <f t="shared" si="176"/>
        <v>1100000</v>
      </c>
    </row>
    <row r="2060" spans="1:18" x14ac:dyDescent="0.35">
      <c r="A2060" s="7">
        <v>2059</v>
      </c>
      <c r="B2060" s="9" t="s">
        <v>4091</v>
      </c>
      <c r="C2060" s="9">
        <v>9399432120</v>
      </c>
      <c r="D2060" s="9" t="s">
        <v>4092</v>
      </c>
      <c r="E2060" s="10">
        <v>1500000</v>
      </c>
      <c r="F2060" s="11" t="s">
        <v>3478</v>
      </c>
      <c r="G2060" s="9" t="str">
        <f t="shared" si="173"/>
        <v>U046933173</v>
      </c>
      <c r="H2060" s="9" t="s">
        <v>21</v>
      </c>
      <c r="I2060" s="12">
        <v>57</v>
      </c>
      <c r="J2060" s="10">
        <v>1500000</v>
      </c>
      <c r="K2060" s="13">
        <v>30871</v>
      </c>
      <c r="L2060" s="13">
        <v>49217</v>
      </c>
      <c r="M2060" s="12">
        <f t="shared" si="174"/>
        <v>50</v>
      </c>
      <c r="N2060" s="9">
        <v>150000</v>
      </c>
      <c r="O2060" s="12">
        <v>1</v>
      </c>
      <c r="P2060" s="9">
        <f t="shared" si="175"/>
        <v>150000</v>
      </c>
      <c r="Q2060" s="9">
        <f t="shared" si="172"/>
        <v>1650000</v>
      </c>
      <c r="R2060" s="10">
        <f t="shared" si="176"/>
        <v>1650000</v>
      </c>
    </row>
    <row r="2061" spans="1:18" x14ac:dyDescent="0.35">
      <c r="A2061" s="7">
        <v>2060</v>
      </c>
      <c r="B2061" s="9" t="s">
        <v>4093</v>
      </c>
      <c r="C2061" s="9">
        <v>9223213674</v>
      </c>
      <c r="D2061" s="9" t="s">
        <v>4094</v>
      </c>
      <c r="E2061" s="10">
        <v>500000</v>
      </c>
      <c r="F2061" s="11" t="s">
        <v>3475</v>
      </c>
      <c r="G2061" s="9" t="str">
        <f t="shared" si="173"/>
        <v>U235044417</v>
      </c>
      <c r="H2061" s="9" t="s">
        <v>21</v>
      </c>
      <c r="I2061" s="12">
        <v>57</v>
      </c>
      <c r="J2061" s="10">
        <v>500000</v>
      </c>
      <c r="K2061" s="13">
        <v>30871</v>
      </c>
      <c r="L2061" s="13">
        <v>49854</v>
      </c>
      <c r="M2061" s="12">
        <f t="shared" si="174"/>
        <v>51</v>
      </c>
      <c r="N2061" s="9">
        <v>50000</v>
      </c>
      <c r="O2061" s="12">
        <v>1</v>
      </c>
      <c r="P2061" s="9">
        <f t="shared" si="175"/>
        <v>50000</v>
      </c>
      <c r="Q2061" s="9">
        <f t="shared" si="172"/>
        <v>550000</v>
      </c>
      <c r="R2061" s="10">
        <f t="shared" si="176"/>
        <v>550000</v>
      </c>
    </row>
    <row r="2062" spans="1:18" x14ac:dyDescent="0.35">
      <c r="A2062" s="7">
        <v>2061</v>
      </c>
      <c r="B2062" s="9" t="s">
        <v>4095</v>
      </c>
      <c r="C2062" s="9">
        <v>7573981739</v>
      </c>
      <c r="D2062" s="9" t="s">
        <v>4096</v>
      </c>
      <c r="E2062" s="10">
        <v>12000000</v>
      </c>
      <c r="F2062" s="11" t="s">
        <v>3498</v>
      </c>
      <c r="G2062" s="9" t="str">
        <f t="shared" si="173"/>
        <v>U224810869</v>
      </c>
      <c r="H2062" s="9" t="s">
        <v>21</v>
      </c>
      <c r="I2062" s="12">
        <v>57</v>
      </c>
      <c r="J2062" s="10">
        <v>12000000</v>
      </c>
      <c r="K2062" s="13">
        <v>30871</v>
      </c>
      <c r="L2062" s="13">
        <v>51366</v>
      </c>
      <c r="M2062" s="12">
        <f t="shared" si="174"/>
        <v>56</v>
      </c>
      <c r="N2062" s="9">
        <v>1200000</v>
      </c>
      <c r="O2062" s="12">
        <v>1</v>
      </c>
      <c r="P2062" s="9">
        <f t="shared" si="175"/>
        <v>1200000</v>
      </c>
      <c r="Q2062" s="9">
        <f t="shared" si="172"/>
        <v>13200000</v>
      </c>
      <c r="R2062" s="10">
        <f t="shared" si="176"/>
        <v>13200000</v>
      </c>
    </row>
    <row r="2063" spans="1:18" x14ac:dyDescent="0.35">
      <c r="A2063" s="7">
        <v>2062</v>
      </c>
      <c r="B2063" s="9" t="s">
        <v>4097</v>
      </c>
      <c r="C2063" s="9">
        <v>9833254742</v>
      </c>
      <c r="D2063" s="9" t="s">
        <v>4098</v>
      </c>
      <c r="E2063" s="10">
        <v>1500000</v>
      </c>
      <c r="F2063" s="11" t="s">
        <v>3475</v>
      </c>
      <c r="G2063" s="9" t="str">
        <f t="shared" si="173"/>
        <v>U224559719</v>
      </c>
      <c r="H2063" s="9" t="s">
        <v>21</v>
      </c>
      <c r="I2063" s="12">
        <v>57</v>
      </c>
      <c r="J2063" s="10">
        <v>1500000</v>
      </c>
      <c r="K2063" s="13">
        <v>30871</v>
      </c>
      <c r="L2063" s="13">
        <v>49750</v>
      </c>
      <c r="M2063" s="12">
        <f t="shared" si="174"/>
        <v>51</v>
      </c>
      <c r="N2063" s="9">
        <v>150000</v>
      </c>
      <c r="O2063" s="12">
        <v>1</v>
      </c>
      <c r="P2063" s="9">
        <f t="shared" si="175"/>
        <v>150000</v>
      </c>
      <c r="Q2063" s="9">
        <f t="shared" si="172"/>
        <v>1650000</v>
      </c>
      <c r="R2063" s="10">
        <f t="shared" si="176"/>
        <v>1650000</v>
      </c>
    </row>
    <row r="2064" spans="1:18" x14ac:dyDescent="0.35">
      <c r="A2064" s="7">
        <v>2063</v>
      </c>
      <c r="B2064" s="9" t="s">
        <v>4099</v>
      </c>
      <c r="C2064" s="9">
        <v>7978795502</v>
      </c>
      <c r="D2064" s="9" t="s">
        <v>4100</v>
      </c>
      <c r="E2064" s="10">
        <v>1500000</v>
      </c>
      <c r="F2064" s="11" t="s">
        <v>3475</v>
      </c>
      <c r="G2064" s="9" t="str">
        <f t="shared" si="173"/>
        <v>U225143098</v>
      </c>
      <c r="H2064" s="9" t="s">
        <v>21</v>
      </c>
      <c r="I2064" s="12">
        <v>57</v>
      </c>
      <c r="J2064" s="10">
        <v>1500000</v>
      </c>
      <c r="K2064" s="13">
        <v>30871</v>
      </c>
      <c r="L2064" s="13">
        <v>49366</v>
      </c>
      <c r="M2064" s="12">
        <f t="shared" si="174"/>
        <v>50</v>
      </c>
      <c r="N2064" s="9">
        <v>150000</v>
      </c>
      <c r="O2064" s="12">
        <v>1</v>
      </c>
      <c r="P2064" s="9">
        <f t="shared" si="175"/>
        <v>150000</v>
      </c>
      <c r="Q2064" s="9">
        <f t="shared" si="172"/>
        <v>1650000</v>
      </c>
      <c r="R2064" s="10">
        <f t="shared" si="176"/>
        <v>1650000</v>
      </c>
    </row>
    <row r="2065" spans="1:18" x14ac:dyDescent="0.35">
      <c r="A2065" s="7">
        <v>2064</v>
      </c>
      <c r="B2065" s="9" t="s">
        <v>4101</v>
      </c>
      <c r="C2065" s="9">
        <v>9816062094</v>
      </c>
      <c r="D2065" s="9" t="s">
        <v>4102</v>
      </c>
      <c r="E2065" s="10">
        <v>2000000</v>
      </c>
      <c r="F2065" s="11" t="s">
        <v>3478</v>
      </c>
      <c r="G2065" s="9" t="str">
        <f t="shared" si="173"/>
        <v>U108923270</v>
      </c>
      <c r="H2065" s="9" t="s">
        <v>21</v>
      </c>
      <c r="I2065" s="12">
        <v>57</v>
      </c>
      <c r="J2065" s="10">
        <v>2000000</v>
      </c>
      <c r="K2065" s="13">
        <v>30871</v>
      </c>
      <c r="L2065" s="13">
        <v>49311</v>
      </c>
      <c r="M2065" s="12">
        <f t="shared" si="174"/>
        <v>50</v>
      </c>
      <c r="N2065" s="9">
        <v>200000</v>
      </c>
      <c r="O2065" s="12">
        <v>1</v>
      </c>
      <c r="P2065" s="9">
        <f t="shared" si="175"/>
        <v>200000</v>
      </c>
      <c r="Q2065" s="9">
        <f t="shared" si="172"/>
        <v>2200000</v>
      </c>
      <c r="R2065" s="10">
        <f t="shared" si="176"/>
        <v>2200000</v>
      </c>
    </row>
    <row r="2066" spans="1:18" x14ac:dyDescent="0.35">
      <c r="A2066" s="7">
        <v>2065</v>
      </c>
      <c r="B2066" s="9" t="s">
        <v>4103</v>
      </c>
      <c r="C2066" s="9">
        <v>9872695508</v>
      </c>
      <c r="D2066" s="9" t="s">
        <v>4104</v>
      </c>
      <c r="E2066" s="10">
        <v>1500000</v>
      </c>
      <c r="F2066" s="11" t="s">
        <v>3478</v>
      </c>
      <c r="G2066" s="9" t="str">
        <f t="shared" si="173"/>
        <v>U152841764</v>
      </c>
      <c r="H2066" s="9" t="s">
        <v>21</v>
      </c>
      <c r="I2066" s="12">
        <v>57</v>
      </c>
      <c r="J2066" s="10">
        <v>1500000</v>
      </c>
      <c r="K2066" s="13">
        <v>30871</v>
      </c>
      <c r="L2066" s="13">
        <v>49116</v>
      </c>
      <c r="M2066" s="12">
        <f t="shared" si="174"/>
        <v>49</v>
      </c>
      <c r="N2066" s="9">
        <v>150000</v>
      </c>
      <c r="O2066" s="12">
        <v>1</v>
      </c>
      <c r="P2066" s="9">
        <f t="shared" si="175"/>
        <v>150000</v>
      </c>
      <c r="Q2066" s="9">
        <f t="shared" si="172"/>
        <v>1650000</v>
      </c>
      <c r="R2066" s="10">
        <f t="shared" si="176"/>
        <v>1650000</v>
      </c>
    </row>
    <row r="2067" spans="1:18" x14ac:dyDescent="0.35">
      <c r="A2067" s="7">
        <v>2066</v>
      </c>
      <c r="B2067" s="9" t="s">
        <v>4105</v>
      </c>
      <c r="C2067" s="9">
        <v>9811430375</v>
      </c>
      <c r="D2067" s="9" t="s">
        <v>4106</v>
      </c>
      <c r="E2067" s="10">
        <v>2500000</v>
      </c>
      <c r="F2067" s="11" t="s">
        <v>3498</v>
      </c>
      <c r="G2067" s="9" t="str">
        <f t="shared" si="173"/>
        <v>U203970034</v>
      </c>
      <c r="H2067" s="9" t="s">
        <v>21</v>
      </c>
      <c r="I2067" s="12">
        <v>57</v>
      </c>
      <c r="J2067" s="10">
        <v>2500000</v>
      </c>
      <c r="K2067" s="13">
        <v>30871</v>
      </c>
      <c r="L2067" s="13">
        <v>49644</v>
      </c>
      <c r="M2067" s="12">
        <f t="shared" si="174"/>
        <v>51</v>
      </c>
      <c r="N2067" s="9">
        <v>250000</v>
      </c>
      <c r="O2067" s="12">
        <v>1</v>
      </c>
      <c r="P2067" s="9">
        <f t="shared" si="175"/>
        <v>250000</v>
      </c>
      <c r="Q2067" s="9">
        <f t="shared" si="172"/>
        <v>2750000</v>
      </c>
      <c r="R2067" s="10">
        <f t="shared" si="176"/>
        <v>2750000</v>
      </c>
    </row>
    <row r="2068" spans="1:18" x14ac:dyDescent="0.35">
      <c r="A2068" s="7">
        <v>2067</v>
      </c>
      <c r="B2068" s="9" t="s">
        <v>4107</v>
      </c>
      <c r="C2068" s="9">
        <v>9466905800</v>
      </c>
      <c r="D2068" s="9" t="s">
        <v>3979</v>
      </c>
      <c r="E2068" s="10">
        <v>1000000</v>
      </c>
      <c r="F2068" s="11" t="s">
        <v>3475</v>
      </c>
      <c r="G2068" s="9" t="str">
        <f t="shared" si="173"/>
        <v>U224513328</v>
      </c>
      <c r="H2068" s="9" t="s">
        <v>21</v>
      </c>
      <c r="I2068" s="12">
        <v>57</v>
      </c>
      <c r="J2068" s="10">
        <v>1000000</v>
      </c>
      <c r="K2068" s="13">
        <v>30871</v>
      </c>
      <c r="L2068" s="13">
        <v>49711</v>
      </c>
      <c r="M2068" s="12">
        <f t="shared" si="174"/>
        <v>51</v>
      </c>
      <c r="N2068" s="9">
        <v>100000</v>
      </c>
      <c r="O2068" s="12">
        <v>1</v>
      </c>
      <c r="P2068" s="9">
        <f t="shared" si="175"/>
        <v>100000</v>
      </c>
      <c r="Q2068" s="9">
        <f t="shared" si="172"/>
        <v>1100000</v>
      </c>
      <c r="R2068" s="10">
        <f t="shared" si="176"/>
        <v>1100000</v>
      </c>
    </row>
    <row r="2069" spans="1:18" x14ac:dyDescent="0.35">
      <c r="A2069" s="7">
        <v>2068</v>
      </c>
      <c r="B2069" s="9" t="s">
        <v>4108</v>
      </c>
      <c r="C2069" s="9">
        <v>9581998181</v>
      </c>
      <c r="D2069" s="9" t="s">
        <v>4109</v>
      </c>
      <c r="E2069" s="10">
        <v>3000000</v>
      </c>
      <c r="F2069" s="11" t="s">
        <v>3475</v>
      </c>
      <c r="G2069" s="9" t="str">
        <f t="shared" si="173"/>
        <v>U228974918</v>
      </c>
      <c r="H2069" s="9" t="s">
        <v>21</v>
      </c>
      <c r="I2069" s="12">
        <v>57</v>
      </c>
      <c r="J2069" s="10">
        <v>3000000</v>
      </c>
      <c r="K2069" s="13">
        <v>30871</v>
      </c>
      <c r="L2069" s="13">
        <v>49765</v>
      </c>
      <c r="M2069" s="12">
        <f t="shared" si="174"/>
        <v>51</v>
      </c>
      <c r="N2069" s="9">
        <v>100000</v>
      </c>
      <c r="O2069" s="12">
        <v>1</v>
      </c>
      <c r="P2069" s="9">
        <f t="shared" si="175"/>
        <v>100000</v>
      </c>
      <c r="Q2069" s="9">
        <f t="shared" si="172"/>
        <v>1100000</v>
      </c>
      <c r="R2069" s="10">
        <f t="shared" si="176"/>
        <v>3000000</v>
      </c>
    </row>
    <row r="2070" spans="1:18" x14ac:dyDescent="0.35">
      <c r="A2070" s="7">
        <v>2069</v>
      </c>
      <c r="B2070" s="9" t="s">
        <v>4110</v>
      </c>
      <c r="C2070" s="9">
        <v>9406661415</v>
      </c>
      <c r="D2070" s="9" t="s">
        <v>4111</v>
      </c>
      <c r="E2070" s="10">
        <v>750000</v>
      </c>
      <c r="F2070" s="11" t="s">
        <v>3475</v>
      </c>
      <c r="G2070" s="9" t="str">
        <f t="shared" si="173"/>
        <v>U241154207</v>
      </c>
      <c r="H2070" s="9" t="s">
        <v>21</v>
      </c>
      <c r="I2070" s="12">
        <v>57</v>
      </c>
      <c r="J2070" s="10">
        <v>750000</v>
      </c>
      <c r="K2070" s="13">
        <v>30871</v>
      </c>
      <c r="L2070" s="13">
        <v>49852</v>
      </c>
      <c r="M2070" s="12">
        <f t="shared" si="174"/>
        <v>51</v>
      </c>
      <c r="N2070" s="9">
        <v>75000</v>
      </c>
      <c r="O2070" s="12">
        <v>1</v>
      </c>
      <c r="P2070" s="9">
        <f t="shared" si="175"/>
        <v>75000</v>
      </c>
      <c r="Q2070" s="9">
        <f t="shared" si="172"/>
        <v>825000</v>
      </c>
      <c r="R2070" s="10">
        <f t="shared" si="176"/>
        <v>825000</v>
      </c>
    </row>
    <row r="2071" spans="1:18" x14ac:dyDescent="0.35">
      <c r="A2071" s="7">
        <v>2070</v>
      </c>
      <c r="B2071" s="9" t="s">
        <v>4112</v>
      </c>
      <c r="C2071" s="9">
        <v>9724587110</v>
      </c>
      <c r="D2071" s="9" t="s">
        <v>4113</v>
      </c>
      <c r="E2071" s="10">
        <v>4000000</v>
      </c>
      <c r="F2071" s="11" t="s">
        <v>3475</v>
      </c>
      <c r="G2071" s="9" t="str">
        <f t="shared" si="173"/>
        <v>U224562191</v>
      </c>
      <c r="H2071" s="9" t="s">
        <v>21</v>
      </c>
      <c r="I2071" s="12">
        <v>57</v>
      </c>
      <c r="J2071" s="10">
        <v>4000000</v>
      </c>
      <c r="K2071" s="13">
        <v>30871</v>
      </c>
      <c r="L2071" s="13">
        <v>49765</v>
      </c>
      <c r="M2071" s="12">
        <f t="shared" si="174"/>
        <v>51</v>
      </c>
      <c r="N2071" s="9">
        <v>400000</v>
      </c>
      <c r="O2071" s="12">
        <v>1</v>
      </c>
      <c r="P2071" s="9">
        <f t="shared" si="175"/>
        <v>400000</v>
      </c>
      <c r="Q2071" s="9">
        <f t="shared" si="172"/>
        <v>4400000</v>
      </c>
      <c r="R2071" s="10">
        <f t="shared" si="176"/>
        <v>4400000</v>
      </c>
    </row>
    <row r="2072" spans="1:18" x14ac:dyDescent="0.35">
      <c r="A2072" s="7">
        <v>2071</v>
      </c>
      <c r="B2072" s="9" t="s">
        <v>4114</v>
      </c>
      <c r="C2072" s="9">
        <v>9910147884</v>
      </c>
      <c r="D2072" s="9" t="s">
        <v>4115</v>
      </c>
      <c r="E2072" s="10">
        <v>500000</v>
      </c>
      <c r="F2072" s="11" t="s">
        <v>3475</v>
      </c>
      <c r="G2072" s="9" t="str">
        <f t="shared" si="173"/>
        <v>U229032545</v>
      </c>
      <c r="H2072" s="9" t="s">
        <v>21</v>
      </c>
      <c r="I2072" s="12">
        <v>57</v>
      </c>
      <c r="J2072" s="10">
        <v>500000</v>
      </c>
      <c r="K2072" s="13">
        <v>30871</v>
      </c>
      <c r="L2072" s="13">
        <v>49848</v>
      </c>
      <c r="M2072" s="12">
        <f t="shared" si="174"/>
        <v>51</v>
      </c>
      <c r="N2072" s="9">
        <v>50000</v>
      </c>
      <c r="O2072" s="12">
        <v>1</v>
      </c>
      <c r="P2072" s="9">
        <f t="shared" si="175"/>
        <v>50000</v>
      </c>
      <c r="Q2072" s="9">
        <f t="shared" si="172"/>
        <v>550000</v>
      </c>
      <c r="R2072" s="10">
        <f t="shared" si="176"/>
        <v>550000</v>
      </c>
    </row>
    <row r="2073" spans="1:18" x14ac:dyDescent="0.35">
      <c r="A2073" s="7">
        <v>2072</v>
      </c>
      <c r="B2073" s="9" t="s">
        <v>4116</v>
      </c>
      <c r="C2073" s="9">
        <v>8433157241</v>
      </c>
      <c r="D2073" s="9" t="s">
        <v>4117</v>
      </c>
      <c r="E2073" s="10">
        <v>1500000</v>
      </c>
      <c r="F2073" s="11" t="s">
        <v>3475</v>
      </c>
      <c r="G2073" s="9" t="str">
        <f t="shared" si="173"/>
        <v>U234250286</v>
      </c>
      <c r="H2073" s="9" t="s">
        <v>21</v>
      </c>
      <c r="I2073" s="12">
        <v>57</v>
      </c>
      <c r="J2073" s="10">
        <v>1500000</v>
      </c>
      <c r="K2073" s="13">
        <v>30871</v>
      </c>
      <c r="L2073" s="13">
        <v>49849</v>
      </c>
      <c r="M2073" s="12">
        <f t="shared" si="174"/>
        <v>51</v>
      </c>
      <c r="N2073" s="9">
        <v>150000</v>
      </c>
      <c r="O2073" s="12">
        <v>1</v>
      </c>
      <c r="P2073" s="9">
        <f t="shared" si="175"/>
        <v>150000</v>
      </c>
      <c r="Q2073" s="9">
        <f t="shared" si="172"/>
        <v>1650000</v>
      </c>
      <c r="R2073" s="10">
        <f t="shared" si="176"/>
        <v>1650000</v>
      </c>
    </row>
    <row r="2074" spans="1:18" x14ac:dyDescent="0.35">
      <c r="A2074" s="7">
        <v>2073</v>
      </c>
      <c r="B2074" s="9" t="s">
        <v>4118</v>
      </c>
      <c r="C2074" s="9">
        <v>9051506764</v>
      </c>
      <c r="D2074" s="9" t="s">
        <v>4119</v>
      </c>
      <c r="E2074" s="10">
        <v>5000000</v>
      </c>
      <c r="F2074" s="11" t="s">
        <v>3498</v>
      </c>
      <c r="G2074" s="9" t="str">
        <f t="shared" si="173"/>
        <v>U234278226</v>
      </c>
      <c r="H2074" s="9" t="s">
        <v>21</v>
      </c>
      <c r="I2074" s="12">
        <v>57</v>
      </c>
      <c r="J2074" s="10">
        <v>5000000</v>
      </c>
      <c r="K2074" s="13">
        <v>30871</v>
      </c>
      <c r="L2074" s="13">
        <v>49661</v>
      </c>
      <c r="M2074" s="12">
        <f t="shared" si="174"/>
        <v>51</v>
      </c>
      <c r="N2074" s="9">
        <v>125000</v>
      </c>
      <c r="O2074" s="12">
        <v>4</v>
      </c>
      <c r="P2074" s="9">
        <f t="shared" si="175"/>
        <v>500000</v>
      </c>
      <c r="Q2074" s="9">
        <f t="shared" si="172"/>
        <v>5500000</v>
      </c>
      <c r="R2074" s="10">
        <f t="shared" si="176"/>
        <v>5500000</v>
      </c>
    </row>
    <row r="2075" spans="1:18" x14ac:dyDescent="0.35">
      <c r="A2075" s="7">
        <v>2074</v>
      </c>
      <c r="B2075" s="9" t="s">
        <v>4120</v>
      </c>
      <c r="C2075" s="9">
        <v>9642758758</v>
      </c>
      <c r="D2075" s="9" t="s">
        <v>4121</v>
      </c>
      <c r="E2075" s="10">
        <v>1500000</v>
      </c>
      <c r="F2075" s="11" t="s">
        <v>3475</v>
      </c>
      <c r="G2075" s="9" t="str">
        <f t="shared" si="173"/>
        <v>U239458672</v>
      </c>
      <c r="H2075" s="9" t="s">
        <v>21</v>
      </c>
      <c r="I2075" s="12">
        <v>57</v>
      </c>
      <c r="J2075" s="10">
        <v>1500000</v>
      </c>
      <c r="K2075" s="13">
        <v>30871</v>
      </c>
      <c r="L2075" s="13">
        <v>49829</v>
      </c>
      <c r="M2075" s="12">
        <f t="shared" si="174"/>
        <v>51</v>
      </c>
      <c r="N2075" s="9">
        <v>37500</v>
      </c>
      <c r="O2075" s="12">
        <v>4</v>
      </c>
      <c r="P2075" s="9">
        <f t="shared" si="175"/>
        <v>150000</v>
      </c>
      <c r="Q2075" s="9">
        <f t="shared" si="172"/>
        <v>1650000</v>
      </c>
      <c r="R2075" s="10">
        <f t="shared" si="176"/>
        <v>1650000</v>
      </c>
    </row>
    <row r="2076" spans="1:18" x14ac:dyDescent="0.35">
      <c r="A2076" s="7">
        <v>2075</v>
      </c>
      <c r="B2076" s="9" t="s">
        <v>4122</v>
      </c>
      <c r="C2076" s="9">
        <v>8910211693</v>
      </c>
      <c r="D2076" s="9" t="s">
        <v>4123</v>
      </c>
      <c r="E2076" s="10">
        <v>2500000</v>
      </c>
      <c r="F2076" s="11" t="s">
        <v>3498</v>
      </c>
      <c r="G2076" s="9" t="str">
        <f t="shared" si="173"/>
        <v>U228981765</v>
      </c>
      <c r="H2076" s="9" t="s">
        <v>21</v>
      </c>
      <c r="I2076" s="12">
        <v>57</v>
      </c>
      <c r="J2076" s="10">
        <v>2500000</v>
      </c>
      <c r="K2076" s="13">
        <v>30871</v>
      </c>
      <c r="L2076" s="13">
        <v>49740</v>
      </c>
      <c r="M2076" s="12">
        <f t="shared" si="174"/>
        <v>51</v>
      </c>
      <c r="N2076" s="9">
        <v>250000</v>
      </c>
      <c r="O2076" s="12">
        <v>1</v>
      </c>
      <c r="P2076" s="9">
        <f t="shared" si="175"/>
        <v>250000</v>
      </c>
      <c r="Q2076" s="9">
        <f t="shared" si="172"/>
        <v>2750000</v>
      </c>
      <c r="R2076" s="10">
        <f t="shared" si="176"/>
        <v>2750000</v>
      </c>
    </row>
    <row r="2077" spans="1:18" x14ac:dyDescent="0.35">
      <c r="A2077" s="7">
        <v>2076</v>
      </c>
      <c r="B2077" s="9" t="s">
        <v>4124</v>
      </c>
      <c r="C2077" s="9">
        <v>8794836257</v>
      </c>
      <c r="D2077" s="9" t="s">
        <v>4125</v>
      </c>
      <c r="E2077" s="10">
        <v>5000000</v>
      </c>
      <c r="F2077" s="11" t="s">
        <v>3498</v>
      </c>
      <c r="G2077" s="9" t="str">
        <f t="shared" si="173"/>
        <v>U228987947</v>
      </c>
      <c r="H2077" s="9" t="s">
        <v>21</v>
      </c>
      <c r="I2077" s="12">
        <v>57</v>
      </c>
      <c r="J2077" s="10">
        <v>5000000</v>
      </c>
      <c r="K2077" s="13">
        <v>30871</v>
      </c>
      <c r="L2077" s="13">
        <v>49761</v>
      </c>
      <c r="M2077" s="12">
        <f t="shared" si="174"/>
        <v>51</v>
      </c>
      <c r="N2077" s="9">
        <v>500000</v>
      </c>
      <c r="O2077" s="12">
        <v>1</v>
      </c>
      <c r="P2077" s="9">
        <f t="shared" si="175"/>
        <v>500000</v>
      </c>
      <c r="Q2077" s="9">
        <f t="shared" si="172"/>
        <v>5500000</v>
      </c>
      <c r="R2077" s="10">
        <f t="shared" si="176"/>
        <v>5500000</v>
      </c>
    </row>
    <row r="2078" spans="1:18" x14ac:dyDescent="0.35">
      <c r="A2078" s="7">
        <v>2077</v>
      </c>
      <c r="B2078" s="9" t="s">
        <v>4126</v>
      </c>
      <c r="C2078" s="9">
        <v>9999966946</v>
      </c>
      <c r="D2078" s="9" t="s">
        <v>4127</v>
      </c>
      <c r="E2078" s="10">
        <v>1000000</v>
      </c>
      <c r="F2078" s="11" t="s">
        <v>3475</v>
      </c>
      <c r="G2078" s="9" t="str">
        <f t="shared" si="173"/>
        <v>U133376465</v>
      </c>
      <c r="H2078" s="9" t="s">
        <v>21</v>
      </c>
      <c r="I2078" s="12">
        <v>57</v>
      </c>
      <c r="J2078" s="10">
        <v>1000000</v>
      </c>
      <c r="K2078" s="13">
        <v>30871</v>
      </c>
      <c r="L2078" s="13">
        <v>49652</v>
      </c>
      <c r="M2078" s="12">
        <f t="shared" si="174"/>
        <v>51</v>
      </c>
      <c r="N2078" s="9">
        <v>100000</v>
      </c>
      <c r="O2078" s="12">
        <v>1</v>
      </c>
      <c r="P2078" s="9">
        <f t="shared" si="175"/>
        <v>100000</v>
      </c>
      <c r="Q2078" s="9">
        <f t="shared" si="172"/>
        <v>1100000</v>
      </c>
      <c r="R2078" s="10">
        <f t="shared" si="176"/>
        <v>1100000</v>
      </c>
    </row>
    <row r="2079" spans="1:18" x14ac:dyDescent="0.35">
      <c r="A2079" s="7">
        <v>2078</v>
      </c>
      <c r="B2079" s="9" t="s">
        <v>4128</v>
      </c>
      <c r="C2079" s="9">
        <v>9816167832</v>
      </c>
      <c r="D2079" s="9" t="s">
        <v>4129</v>
      </c>
      <c r="E2079" s="10">
        <v>750000</v>
      </c>
      <c r="F2079" s="11" t="s">
        <v>3475</v>
      </c>
      <c r="G2079" s="9" t="str">
        <f t="shared" si="173"/>
        <v>U225144262</v>
      </c>
      <c r="H2079" s="9" t="s">
        <v>21</v>
      </c>
      <c r="I2079" s="12">
        <v>57</v>
      </c>
      <c r="J2079" s="10">
        <v>750000</v>
      </c>
      <c r="K2079" s="13">
        <v>30871</v>
      </c>
      <c r="L2079" s="13">
        <v>49701</v>
      </c>
      <c r="M2079" s="12">
        <f t="shared" si="174"/>
        <v>51</v>
      </c>
      <c r="N2079" s="9">
        <v>75000</v>
      </c>
      <c r="O2079" s="12">
        <v>1</v>
      </c>
      <c r="P2079" s="9">
        <f t="shared" si="175"/>
        <v>75000</v>
      </c>
      <c r="Q2079" s="9">
        <f t="shared" si="172"/>
        <v>825000</v>
      </c>
      <c r="R2079" s="10">
        <f t="shared" si="176"/>
        <v>825000</v>
      </c>
    </row>
    <row r="2080" spans="1:18" x14ac:dyDescent="0.35">
      <c r="A2080" s="7">
        <v>2079</v>
      </c>
      <c r="B2080" s="9" t="s">
        <v>4130</v>
      </c>
      <c r="C2080" s="9">
        <v>9872567095</v>
      </c>
      <c r="D2080" s="9" t="s">
        <v>4131</v>
      </c>
      <c r="E2080" s="10">
        <v>1000000</v>
      </c>
      <c r="F2080" s="11" t="s">
        <v>3475</v>
      </c>
      <c r="G2080" s="9" t="str">
        <f t="shared" si="173"/>
        <v>U241140978</v>
      </c>
      <c r="H2080" s="9" t="s">
        <v>21</v>
      </c>
      <c r="I2080" s="12">
        <v>57</v>
      </c>
      <c r="J2080" s="10">
        <v>1000000</v>
      </c>
      <c r="K2080" s="13">
        <v>30871</v>
      </c>
      <c r="L2080" s="13">
        <v>49856</v>
      </c>
      <c r="M2080" s="12">
        <f t="shared" si="174"/>
        <v>51</v>
      </c>
      <c r="N2080" s="9">
        <v>100000</v>
      </c>
      <c r="O2080" s="12">
        <v>1</v>
      </c>
      <c r="P2080" s="9">
        <f t="shared" si="175"/>
        <v>100000</v>
      </c>
      <c r="Q2080" s="9">
        <f t="shared" si="172"/>
        <v>1100000</v>
      </c>
      <c r="R2080" s="10">
        <f t="shared" si="176"/>
        <v>1100000</v>
      </c>
    </row>
    <row r="2081" spans="1:18" x14ac:dyDescent="0.35">
      <c r="A2081" s="7">
        <v>2080</v>
      </c>
      <c r="B2081" s="9" t="s">
        <v>4132</v>
      </c>
      <c r="C2081" s="9">
        <v>8887703223</v>
      </c>
      <c r="D2081" s="9" t="s">
        <v>4133</v>
      </c>
      <c r="E2081" s="10">
        <v>1500000</v>
      </c>
      <c r="F2081" s="11" t="s">
        <v>3475</v>
      </c>
      <c r="G2081" s="9" t="str">
        <f t="shared" si="173"/>
        <v>U242467294</v>
      </c>
      <c r="H2081" s="9" t="s">
        <v>21</v>
      </c>
      <c r="I2081" s="12">
        <v>57</v>
      </c>
      <c r="J2081" s="10">
        <v>1500000</v>
      </c>
      <c r="K2081" s="13">
        <v>30871</v>
      </c>
      <c r="L2081" s="13">
        <v>49856</v>
      </c>
      <c r="M2081" s="12">
        <f t="shared" si="174"/>
        <v>51</v>
      </c>
      <c r="N2081" s="9">
        <v>150000</v>
      </c>
      <c r="O2081" s="12">
        <v>1</v>
      </c>
      <c r="P2081" s="9">
        <f t="shared" si="175"/>
        <v>150000</v>
      </c>
      <c r="Q2081" s="9">
        <f t="shared" si="172"/>
        <v>1650000</v>
      </c>
      <c r="R2081" s="10">
        <f t="shared" si="176"/>
        <v>1650000</v>
      </c>
    </row>
    <row r="2082" spans="1:18" x14ac:dyDescent="0.35">
      <c r="A2082" s="7">
        <v>2081</v>
      </c>
      <c r="B2082" s="9" t="s">
        <v>4134</v>
      </c>
      <c r="C2082" s="9">
        <v>9417141421</v>
      </c>
      <c r="D2082" s="9" t="s">
        <v>4135</v>
      </c>
      <c r="E2082" s="10">
        <v>500000</v>
      </c>
      <c r="F2082" s="11" t="s">
        <v>3475</v>
      </c>
      <c r="G2082" s="9" t="str">
        <f t="shared" si="173"/>
        <v>U106357864</v>
      </c>
      <c r="H2082" s="9" t="s">
        <v>21</v>
      </c>
      <c r="I2082" s="12">
        <v>57</v>
      </c>
      <c r="J2082" s="10">
        <v>500000</v>
      </c>
      <c r="K2082" s="13">
        <v>30871</v>
      </c>
      <c r="L2082" s="13">
        <v>49464</v>
      </c>
      <c r="M2082" s="12">
        <f t="shared" si="174"/>
        <v>50</v>
      </c>
      <c r="N2082" s="9">
        <v>50000</v>
      </c>
      <c r="O2082" s="12">
        <v>1</v>
      </c>
      <c r="P2082" s="9">
        <f t="shared" si="175"/>
        <v>50000</v>
      </c>
      <c r="Q2082" s="9">
        <f t="shared" si="172"/>
        <v>550000</v>
      </c>
      <c r="R2082" s="10">
        <f t="shared" si="176"/>
        <v>550000</v>
      </c>
    </row>
    <row r="2083" spans="1:18" x14ac:dyDescent="0.35">
      <c r="A2083" s="7">
        <v>2082</v>
      </c>
      <c r="B2083" s="9" t="s">
        <v>4136</v>
      </c>
      <c r="C2083" s="9">
        <v>7595021885</v>
      </c>
      <c r="D2083" s="9" t="s">
        <v>4137</v>
      </c>
      <c r="E2083" s="10">
        <v>330000</v>
      </c>
      <c r="F2083" s="11" t="s">
        <v>24</v>
      </c>
      <c r="G2083" s="9" t="str">
        <f t="shared" si="173"/>
        <v>C221882434</v>
      </c>
      <c r="H2083" s="9" t="s">
        <v>21</v>
      </c>
      <c r="I2083" s="12">
        <v>57</v>
      </c>
      <c r="J2083" s="10">
        <v>330000</v>
      </c>
      <c r="K2083" s="13">
        <v>30871</v>
      </c>
      <c r="L2083" s="13">
        <v>53376</v>
      </c>
      <c r="M2083" s="12">
        <f t="shared" si="174"/>
        <v>61</v>
      </c>
      <c r="N2083" s="9">
        <v>30000</v>
      </c>
      <c r="O2083" s="12">
        <v>1</v>
      </c>
      <c r="P2083" s="9">
        <f t="shared" si="175"/>
        <v>30000</v>
      </c>
      <c r="Q2083" s="9">
        <f t="shared" si="172"/>
        <v>330000</v>
      </c>
      <c r="R2083" s="10">
        <f t="shared" si="176"/>
        <v>330000</v>
      </c>
    </row>
    <row r="2084" spans="1:18" x14ac:dyDescent="0.35">
      <c r="A2084" s="7">
        <v>2083</v>
      </c>
      <c r="B2084" s="9" t="s">
        <v>4138</v>
      </c>
      <c r="C2084" s="9">
        <v>9583469710</v>
      </c>
      <c r="D2084" s="9" t="s">
        <v>4139</v>
      </c>
      <c r="E2084" s="10">
        <v>23780</v>
      </c>
      <c r="F2084" s="11" t="s">
        <v>20</v>
      </c>
      <c r="G2084" s="9" t="str">
        <f t="shared" si="173"/>
        <v>C263616477</v>
      </c>
      <c r="H2084" s="9" t="s">
        <v>21</v>
      </c>
      <c r="I2084" s="12">
        <v>57</v>
      </c>
      <c r="J2084" s="10">
        <v>23780</v>
      </c>
      <c r="K2084" s="13">
        <v>30871</v>
      </c>
      <c r="L2084" s="13">
        <v>52596</v>
      </c>
      <c r="M2084" s="12">
        <f t="shared" si="174"/>
        <v>59</v>
      </c>
      <c r="N2084" s="9">
        <v>29000</v>
      </c>
      <c r="O2084" s="12">
        <v>1</v>
      </c>
      <c r="P2084" s="9">
        <f t="shared" si="175"/>
        <v>29000</v>
      </c>
      <c r="Q2084" s="9">
        <f t="shared" si="172"/>
        <v>319000</v>
      </c>
      <c r="R2084" s="10">
        <f t="shared" si="176"/>
        <v>319000</v>
      </c>
    </row>
    <row r="2085" spans="1:18" x14ac:dyDescent="0.35">
      <c r="A2085" s="7">
        <v>2084</v>
      </c>
      <c r="B2085" s="9" t="s">
        <v>4140</v>
      </c>
      <c r="C2085" s="9">
        <v>9466237178</v>
      </c>
      <c r="D2085" s="9" t="s">
        <v>4141</v>
      </c>
      <c r="E2085" s="10">
        <v>396000</v>
      </c>
      <c r="F2085" s="11" t="s">
        <v>24</v>
      </c>
      <c r="G2085" s="9" t="str">
        <f t="shared" si="173"/>
        <v>C253667601</v>
      </c>
      <c r="H2085" s="9" t="s">
        <v>21</v>
      </c>
      <c r="I2085" s="12">
        <v>57</v>
      </c>
      <c r="J2085" s="10">
        <v>396000</v>
      </c>
      <c r="K2085" s="13">
        <v>30871</v>
      </c>
      <c r="L2085" s="13">
        <v>53406</v>
      </c>
      <c r="M2085" s="12">
        <f t="shared" si="174"/>
        <v>61</v>
      </c>
      <c r="N2085" s="9">
        <v>9360</v>
      </c>
      <c r="O2085" s="12">
        <v>4</v>
      </c>
      <c r="P2085" s="9">
        <f t="shared" si="175"/>
        <v>37440</v>
      </c>
      <c r="Q2085" s="9">
        <f t="shared" si="172"/>
        <v>411840</v>
      </c>
      <c r="R2085" s="10">
        <f t="shared" si="176"/>
        <v>411840</v>
      </c>
    </row>
    <row r="2086" spans="1:18" x14ac:dyDescent="0.35">
      <c r="A2086" s="7">
        <v>2085</v>
      </c>
      <c r="B2086" s="9" t="s">
        <v>4142</v>
      </c>
      <c r="C2086" s="9">
        <v>9411238522</v>
      </c>
      <c r="D2086" s="9" t="s">
        <v>4143</v>
      </c>
      <c r="E2086" s="10">
        <v>275000</v>
      </c>
      <c r="F2086" s="11" t="s">
        <v>20</v>
      </c>
      <c r="G2086" s="9" t="str">
        <f t="shared" si="173"/>
        <v>C219960384</v>
      </c>
      <c r="H2086" s="9" t="s">
        <v>21</v>
      </c>
      <c r="I2086" s="12">
        <v>57</v>
      </c>
      <c r="J2086" s="10">
        <v>275000</v>
      </c>
      <c r="K2086" s="13">
        <v>30871</v>
      </c>
      <c r="L2086" s="13">
        <v>51530</v>
      </c>
      <c r="M2086" s="12">
        <f t="shared" si="174"/>
        <v>56</v>
      </c>
      <c r="N2086" s="9">
        <v>25000</v>
      </c>
      <c r="O2086" s="12">
        <v>1</v>
      </c>
      <c r="P2086" s="9">
        <f t="shared" si="175"/>
        <v>25000</v>
      </c>
      <c r="Q2086" s="9">
        <f t="shared" si="172"/>
        <v>275000</v>
      </c>
      <c r="R2086" s="10">
        <f t="shared" si="176"/>
        <v>275000</v>
      </c>
    </row>
    <row r="2087" spans="1:18" x14ac:dyDescent="0.35">
      <c r="A2087" s="7">
        <v>2086</v>
      </c>
      <c r="B2087" s="9" t="s">
        <v>4144</v>
      </c>
      <c r="C2087" s="9">
        <v>9888576167</v>
      </c>
      <c r="D2087" s="9" t="s">
        <v>1332</v>
      </c>
      <c r="E2087" s="10">
        <v>9285.7099999999991</v>
      </c>
      <c r="F2087" s="11" t="s">
        <v>24</v>
      </c>
      <c r="G2087" s="9" t="str">
        <f t="shared" si="173"/>
        <v>C240376963</v>
      </c>
      <c r="H2087" s="9" t="s">
        <v>21</v>
      </c>
      <c r="I2087" s="12">
        <v>57</v>
      </c>
      <c r="J2087" s="10">
        <v>9285.7099999999991</v>
      </c>
      <c r="K2087" s="13">
        <v>30871</v>
      </c>
      <c r="L2087" s="13">
        <v>49482</v>
      </c>
      <c r="M2087" s="12">
        <f t="shared" si="174"/>
        <v>50</v>
      </c>
      <c r="N2087" s="9">
        <v>25000</v>
      </c>
      <c r="O2087" s="12">
        <v>1</v>
      </c>
      <c r="P2087" s="9">
        <f t="shared" si="175"/>
        <v>25000</v>
      </c>
      <c r="Q2087" s="9">
        <f t="shared" si="172"/>
        <v>275000</v>
      </c>
      <c r="R2087" s="10">
        <f t="shared" si="176"/>
        <v>275000</v>
      </c>
    </row>
    <row r="2088" spans="1:18" x14ac:dyDescent="0.35">
      <c r="A2088" s="7">
        <v>2087</v>
      </c>
      <c r="B2088" s="9" t="s">
        <v>4145</v>
      </c>
      <c r="C2088" s="9">
        <v>9575400102</v>
      </c>
      <c r="D2088" s="9" t="s">
        <v>4146</v>
      </c>
      <c r="E2088" s="10">
        <v>12428.56</v>
      </c>
      <c r="F2088" s="11" t="s">
        <v>24</v>
      </c>
      <c r="G2088" s="9" t="str">
        <f t="shared" si="173"/>
        <v>C231172079</v>
      </c>
      <c r="H2088" s="9" t="s">
        <v>21</v>
      </c>
      <c r="I2088" s="12">
        <v>57</v>
      </c>
      <c r="J2088" s="10">
        <v>12428.56</v>
      </c>
      <c r="K2088" s="13">
        <v>30871</v>
      </c>
      <c r="L2088" s="13">
        <v>49477</v>
      </c>
      <c r="M2088" s="12">
        <f t="shared" si="174"/>
        <v>50</v>
      </c>
      <c r="N2088" s="9">
        <v>30000</v>
      </c>
      <c r="O2088" s="12">
        <v>1</v>
      </c>
      <c r="P2088" s="9">
        <f t="shared" si="175"/>
        <v>30000</v>
      </c>
      <c r="Q2088" s="9">
        <f t="shared" si="172"/>
        <v>330000</v>
      </c>
      <c r="R2088" s="10">
        <f t="shared" si="176"/>
        <v>330000</v>
      </c>
    </row>
    <row r="2089" spans="1:18" x14ac:dyDescent="0.35">
      <c r="A2089" s="7">
        <v>2088</v>
      </c>
      <c r="B2089" s="9" t="s">
        <v>4147</v>
      </c>
      <c r="C2089" s="9">
        <v>9556631776</v>
      </c>
      <c r="D2089" s="9" t="s">
        <v>4148</v>
      </c>
      <c r="E2089" s="10">
        <v>8857.14</v>
      </c>
      <c r="F2089" s="11" t="s">
        <v>20</v>
      </c>
      <c r="G2089" s="9" t="str">
        <f t="shared" si="173"/>
        <v>C271968845</v>
      </c>
      <c r="H2089" s="9" t="s">
        <v>21</v>
      </c>
      <c r="I2089" s="12">
        <v>57</v>
      </c>
      <c r="J2089" s="10">
        <v>8857.14</v>
      </c>
      <c r="K2089" s="13">
        <v>30871</v>
      </c>
      <c r="L2089" s="13">
        <v>49280</v>
      </c>
      <c r="M2089" s="12">
        <f t="shared" si="174"/>
        <v>50</v>
      </c>
      <c r="N2089" s="9">
        <v>20000</v>
      </c>
      <c r="O2089" s="12">
        <v>1</v>
      </c>
      <c r="P2089" s="9">
        <f t="shared" si="175"/>
        <v>20000</v>
      </c>
      <c r="Q2089" s="9">
        <f t="shared" si="172"/>
        <v>220000</v>
      </c>
      <c r="R2089" s="10">
        <f t="shared" si="176"/>
        <v>220000</v>
      </c>
    </row>
    <row r="2090" spans="1:18" x14ac:dyDescent="0.35">
      <c r="A2090" s="7">
        <v>2089</v>
      </c>
      <c r="B2090" s="9" t="s">
        <v>4149</v>
      </c>
      <c r="C2090" s="9">
        <v>8461044569</v>
      </c>
      <c r="D2090" s="9" t="s">
        <v>1594</v>
      </c>
      <c r="E2090" s="10">
        <v>7457.14</v>
      </c>
      <c r="F2090" s="11" t="s">
        <v>24</v>
      </c>
      <c r="G2090" s="9" t="str">
        <f t="shared" si="173"/>
        <v>C259428828</v>
      </c>
      <c r="H2090" s="9" t="s">
        <v>21</v>
      </c>
      <c r="I2090" s="12">
        <v>57</v>
      </c>
      <c r="J2090" s="10">
        <v>7457.14</v>
      </c>
      <c r="K2090" s="13">
        <v>30871</v>
      </c>
      <c r="L2090" s="13">
        <v>49486</v>
      </c>
      <c r="M2090" s="12">
        <f t="shared" si="174"/>
        <v>50</v>
      </c>
      <c r="N2090" s="9">
        <v>18000</v>
      </c>
      <c r="O2090" s="12">
        <v>1</v>
      </c>
      <c r="P2090" s="9">
        <f t="shared" si="175"/>
        <v>18000</v>
      </c>
      <c r="Q2090" s="9">
        <f t="shared" si="172"/>
        <v>198000</v>
      </c>
      <c r="R2090" s="10">
        <f t="shared" si="176"/>
        <v>198000</v>
      </c>
    </row>
    <row r="2091" spans="1:18" x14ac:dyDescent="0.35">
      <c r="A2091" s="7">
        <v>2090</v>
      </c>
      <c r="B2091" s="9" t="s">
        <v>4150</v>
      </c>
      <c r="C2091" s="9">
        <v>9474521550</v>
      </c>
      <c r="D2091" s="9" t="s">
        <v>4151</v>
      </c>
      <c r="E2091" s="10">
        <v>54999</v>
      </c>
      <c r="F2091" s="11" t="s">
        <v>20</v>
      </c>
      <c r="G2091" s="9" t="str">
        <f t="shared" si="173"/>
        <v>C191717024</v>
      </c>
      <c r="H2091" s="9" t="s">
        <v>21</v>
      </c>
      <c r="I2091" s="12">
        <v>57</v>
      </c>
      <c r="J2091" s="10">
        <v>54999</v>
      </c>
      <c r="K2091" s="13">
        <v>30871</v>
      </c>
      <c r="L2091" s="13">
        <v>52582</v>
      </c>
      <c r="M2091" s="12">
        <f t="shared" si="174"/>
        <v>59</v>
      </c>
      <c r="N2091" s="9">
        <v>54000</v>
      </c>
      <c r="O2091" s="12">
        <v>1</v>
      </c>
      <c r="P2091" s="9">
        <f t="shared" si="175"/>
        <v>54000</v>
      </c>
      <c r="Q2091" s="9">
        <f t="shared" si="172"/>
        <v>594000</v>
      </c>
      <c r="R2091" s="10">
        <f t="shared" si="176"/>
        <v>594000</v>
      </c>
    </row>
    <row r="2092" spans="1:18" x14ac:dyDescent="0.35">
      <c r="A2092" s="7">
        <v>2091</v>
      </c>
      <c r="B2092" s="9" t="s">
        <v>4152</v>
      </c>
      <c r="C2092" s="9">
        <v>9509987192</v>
      </c>
      <c r="D2092" s="9" t="s">
        <v>4153</v>
      </c>
      <c r="E2092" s="10">
        <v>19049.990000000002</v>
      </c>
      <c r="F2092" s="11" t="s">
        <v>24</v>
      </c>
      <c r="G2092" s="9" t="str">
        <f t="shared" si="173"/>
        <v>C209244997</v>
      </c>
      <c r="H2092" s="9" t="s">
        <v>21</v>
      </c>
      <c r="I2092" s="12">
        <v>57</v>
      </c>
      <c r="J2092" s="10">
        <v>19049.990000000002</v>
      </c>
      <c r="K2092" s="13">
        <v>30871</v>
      </c>
      <c r="L2092" s="13">
        <v>53128</v>
      </c>
      <c r="M2092" s="12">
        <f t="shared" si="174"/>
        <v>60</v>
      </c>
      <c r="N2092" s="9">
        <v>30861</v>
      </c>
      <c r="O2092" s="12">
        <v>1</v>
      </c>
      <c r="P2092" s="9">
        <f t="shared" si="175"/>
        <v>30861</v>
      </c>
      <c r="Q2092" s="9">
        <f t="shared" si="172"/>
        <v>339471</v>
      </c>
      <c r="R2092" s="10">
        <f t="shared" si="176"/>
        <v>339471</v>
      </c>
    </row>
    <row r="2093" spans="1:18" x14ac:dyDescent="0.35">
      <c r="A2093" s="7">
        <v>2092</v>
      </c>
      <c r="B2093" s="9" t="s">
        <v>4154</v>
      </c>
      <c r="C2093" s="9">
        <v>9230905164</v>
      </c>
      <c r="D2093" s="9" t="s">
        <v>2940</v>
      </c>
      <c r="E2093" s="10">
        <v>21175</v>
      </c>
      <c r="F2093" s="11" t="s">
        <v>20</v>
      </c>
      <c r="G2093" s="9" t="str">
        <f t="shared" si="173"/>
        <v>C330517700</v>
      </c>
      <c r="H2093" s="9" t="s">
        <v>21</v>
      </c>
      <c r="I2093" s="12">
        <v>57</v>
      </c>
      <c r="J2093" s="10">
        <v>21175</v>
      </c>
      <c r="K2093" s="13">
        <v>30871</v>
      </c>
      <c r="L2093" s="13">
        <v>52565</v>
      </c>
      <c r="M2093" s="12">
        <f t="shared" si="174"/>
        <v>59</v>
      </c>
      <c r="N2093" s="9">
        <v>22000</v>
      </c>
      <c r="O2093" s="12">
        <v>1</v>
      </c>
      <c r="P2093" s="9">
        <f t="shared" si="175"/>
        <v>22000</v>
      </c>
      <c r="Q2093" s="9">
        <f t="shared" si="172"/>
        <v>242000</v>
      </c>
      <c r="R2093" s="10">
        <f t="shared" si="176"/>
        <v>242000</v>
      </c>
    </row>
    <row r="2094" spans="1:18" x14ac:dyDescent="0.35">
      <c r="A2094" s="7">
        <v>2093</v>
      </c>
      <c r="B2094" s="9" t="s">
        <v>4155</v>
      </c>
      <c r="C2094" s="9">
        <v>9790898916</v>
      </c>
      <c r="D2094" s="9" t="s">
        <v>4156</v>
      </c>
      <c r="E2094" s="10">
        <v>71443.740000000005</v>
      </c>
      <c r="F2094" s="11" t="s">
        <v>20</v>
      </c>
      <c r="G2094" s="9" t="str">
        <f t="shared" si="173"/>
        <v>C998989408</v>
      </c>
      <c r="H2094" s="9" t="s">
        <v>21</v>
      </c>
      <c r="I2094" s="12">
        <v>57</v>
      </c>
      <c r="J2094" s="10">
        <v>71443.740000000005</v>
      </c>
      <c r="K2094" s="13">
        <v>30871</v>
      </c>
      <c r="L2094" s="13">
        <v>51591</v>
      </c>
      <c r="M2094" s="12">
        <f t="shared" si="174"/>
        <v>56</v>
      </c>
      <c r="N2094" s="9">
        <v>9100</v>
      </c>
      <c r="O2094" s="12">
        <v>4</v>
      </c>
      <c r="P2094" s="9">
        <f t="shared" si="175"/>
        <v>36400</v>
      </c>
      <c r="Q2094" s="9">
        <f t="shared" si="172"/>
        <v>400400</v>
      </c>
      <c r="R2094" s="10">
        <f t="shared" si="176"/>
        <v>400400</v>
      </c>
    </row>
    <row r="2095" spans="1:18" x14ac:dyDescent="0.35">
      <c r="A2095" s="7">
        <v>2094</v>
      </c>
      <c r="B2095" s="9" t="s">
        <v>4157</v>
      </c>
      <c r="C2095" s="9">
        <v>8147818010</v>
      </c>
      <c r="D2095" s="9" t="s">
        <v>4158</v>
      </c>
      <c r="E2095" s="10">
        <v>37699.99</v>
      </c>
      <c r="F2095" s="11" t="s">
        <v>20</v>
      </c>
      <c r="G2095" s="9" t="str">
        <f t="shared" si="173"/>
        <v>C229548796</v>
      </c>
      <c r="H2095" s="9" t="s">
        <v>21</v>
      </c>
      <c r="I2095" s="12">
        <v>57</v>
      </c>
      <c r="J2095" s="10">
        <v>37699.99</v>
      </c>
      <c r="K2095" s="13">
        <v>30871</v>
      </c>
      <c r="L2095" s="13">
        <v>52214</v>
      </c>
      <c r="M2095" s="12">
        <f t="shared" si="174"/>
        <v>58</v>
      </c>
      <c r="N2095" s="9">
        <v>30000</v>
      </c>
      <c r="O2095" s="12">
        <v>1</v>
      </c>
      <c r="P2095" s="9">
        <f t="shared" si="175"/>
        <v>30000</v>
      </c>
      <c r="Q2095" s="9">
        <f t="shared" si="172"/>
        <v>330000</v>
      </c>
      <c r="R2095" s="10">
        <f t="shared" si="176"/>
        <v>330000</v>
      </c>
    </row>
    <row r="2096" spans="1:18" x14ac:dyDescent="0.35">
      <c r="A2096" s="7">
        <v>2095</v>
      </c>
      <c r="B2096" s="9" t="s">
        <v>4159</v>
      </c>
      <c r="C2096" s="9">
        <v>9740392354</v>
      </c>
      <c r="D2096" s="9" t="s">
        <v>4160</v>
      </c>
      <c r="E2096" s="10">
        <v>418000</v>
      </c>
      <c r="F2096" s="11" t="s">
        <v>24</v>
      </c>
      <c r="G2096" s="9" t="str">
        <f t="shared" si="173"/>
        <v>C253151780</v>
      </c>
      <c r="H2096" s="9" t="s">
        <v>21</v>
      </c>
      <c r="I2096" s="12">
        <v>57</v>
      </c>
      <c r="J2096" s="10">
        <v>418000</v>
      </c>
      <c r="K2096" s="13">
        <v>30871</v>
      </c>
      <c r="L2096" s="13">
        <v>49802</v>
      </c>
      <c r="M2096" s="12">
        <f t="shared" si="174"/>
        <v>51</v>
      </c>
      <c r="N2096" s="9">
        <v>3355</v>
      </c>
      <c r="O2096" s="12">
        <v>12</v>
      </c>
      <c r="P2096" s="9">
        <f t="shared" si="175"/>
        <v>40260</v>
      </c>
      <c r="Q2096" s="9">
        <f t="shared" si="172"/>
        <v>442860</v>
      </c>
      <c r="R2096" s="10">
        <f t="shared" si="176"/>
        <v>442860</v>
      </c>
    </row>
    <row r="2097" spans="1:18" x14ac:dyDescent="0.35">
      <c r="A2097" s="7">
        <v>2096</v>
      </c>
      <c r="B2097" s="9" t="s">
        <v>4161</v>
      </c>
      <c r="C2097" s="9">
        <v>7003537730</v>
      </c>
      <c r="D2097" s="9" t="s">
        <v>4162</v>
      </c>
      <c r="E2097" s="10">
        <v>71021.990000000005</v>
      </c>
      <c r="F2097" s="11" t="s">
        <v>20</v>
      </c>
      <c r="G2097" s="9" t="str">
        <f t="shared" si="173"/>
        <v>C193137026</v>
      </c>
      <c r="H2097" s="9" t="s">
        <v>21</v>
      </c>
      <c r="I2097" s="12">
        <v>57</v>
      </c>
      <c r="J2097" s="10">
        <v>71021.990000000005</v>
      </c>
      <c r="K2097" s="13">
        <v>30871</v>
      </c>
      <c r="L2097" s="13">
        <v>52205</v>
      </c>
      <c r="M2097" s="12">
        <f t="shared" si="174"/>
        <v>58</v>
      </c>
      <c r="N2097" s="9">
        <v>57000</v>
      </c>
      <c r="O2097" s="12">
        <v>1</v>
      </c>
      <c r="P2097" s="9">
        <f t="shared" si="175"/>
        <v>57000</v>
      </c>
      <c r="Q2097" s="9">
        <f t="shared" si="172"/>
        <v>627000</v>
      </c>
      <c r="R2097" s="10">
        <f t="shared" si="176"/>
        <v>627000</v>
      </c>
    </row>
    <row r="2098" spans="1:18" x14ac:dyDescent="0.35">
      <c r="A2098" s="7">
        <v>2097</v>
      </c>
      <c r="B2098" s="9" t="s">
        <v>4163</v>
      </c>
      <c r="C2098" s="9">
        <v>9422644480</v>
      </c>
      <c r="D2098" s="9" t="s">
        <v>4164</v>
      </c>
      <c r="E2098" s="10">
        <v>73899</v>
      </c>
      <c r="F2098" s="11" t="s">
        <v>20</v>
      </c>
      <c r="G2098" s="9" t="str">
        <f t="shared" si="173"/>
        <v>C259078207</v>
      </c>
      <c r="H2098" s="9" t="s">
        <v>21</v>
      </c>
      <c r="I2098" s="12">
        <v>57</v>
      </c>
      <c r="J2098" s="10">
        <v>73899</v>
      </c>
      <c r="K2098" s="13">
        <v>30871</v>
      </c>
      <c r="L2098" s="13">
        <v>52596</v>
      </c>
      <c r="M2098" s="12">
        <f t="shared" si="174"/>
        <v>59</v>
      </c>
      <c r="N2098" s="9">
        <v>69000</v>
      </c>
      <c r="O2098" s="12">
        <v>1</v>
      </c>
      <c r="P2098" s="9">
        <f t="shared" si="175"/>
        <v>69000</v>
      </c>
      <c r="Q2098" s="9">
        <f t="shared" si="172"/>
        <v>759000</v>
      </c>
      <c r="R2098" s="10">
        <f t="shared" si="176"/>
        <v>759000</v>
      </c>
    </row>
    <row r="2099" spans="1:18" x14ac:dyDescent="0.35">
      <c r="A2099" s="7">
        <v>2098</v>
      </c>
      <c r="B2099" s="9" t="s">
        <v>4165</v>
      </c>
      <c r="C2099" s="9">
        <v>9833664040</v>
      </c>
      <c r="D2099" s="9" t="s">
        <v>4166</v>
      </c>
      <c r="E2099" s="10">
        <v>528000</v>
      </c>
      <c r="F2099" s="11" t="s">
        <v>24</v>
      </c>
      <c r="G2099" s="9" t="str">
        <f t="shared" si="173"/>
        <v>C223598739</v>
      </c>
      <c r="H2099" s="9" t="s">
        <v>21</v>
      </c>
      <c r="I2099" s="12">
        <v>57</v>
      </c>
      <c r="J2099" s="10">
        <v>528000</v>
      </c>
      <c r="K2099" s="13">
        <v>30871</v>
      </c>
      <c r="L2099" s="13">
        <v>52016</v>
      </c>
      <c r="M2099" s="12">
        <f t="shared" si="174"/>
        <v>57</v>
      </c>
      <c r="N2099" s="9">
        <v>5027</v>
      </c>
      <c r="O2099" s="12">
        <v>12</v>
      </c>
      <c r="P2099" s="9">
        <f t="shared" si="175"/>
        <v>60324</v>
      </c>
      <c r="Q2099" s="9">
        <f t="shared" si="172"/>
        <v>663564</v>
      </c>
      <c r="R2099" s="10">
        <f t="shared" si="176"/>
        <v>663564</v>
      </c>
    </row>
    <row r="2100" spans="1:18" x14ac:dyDescent="0.35">
      <c r="A2100" s="7">
        <v>2099</v>
      </c>
      <c r="B2100" s="9" t="s">
        <v>4167</v>
      </c>
      <c r="C2100" s="9">
        <v>9981954853</v>
      </c>
      <c r="D2100" s="9" t="s">
        <v>4168</v>
      </c>
      <c r="E2100" s="10">
        <v>5885.71</v>
      </c>
      <c r="F2100" s="11" t="s">
        <v>20</v>
      </c>
      <c r="G2100" s="9" t="str">
        <f t="shared" si="173"/>
        <v>C240998529</v>
      </c>
      <c r="H2100" s="9" t="s">
        <v>21</v>
      </c>
      <c r="I2100" s="12">
        <v>57</v>
      </c>
      <c r="J2100" s="10">
        <v>5885.71</v>
      </c>
      <c r="K2100" s="13">
        <v>30871</v>
      </c>
      <c r="L2100" s="13">
        <v>49298</v>
      </c>
      <c r="M2100" s="12">
        <f t="shared" si="174"/>
        <v>50</v>
      </c>
      <c r="N2100" s="9">
        <v>20000</v>
      </c>
      <c r="O2100" s="12">
        <v>1</v>
      </c>
      <c r="P2100" s="9">
        <f t="shared" si="175"/>
        <v>20000</v>
      </c>
      <c r="Q2100" s="9">
        <f t="shared" si="172"/>
        <v>220000</v>
      </c>
      <c r="R2100" s="10">
        <f t="shared" si="176"/>
        <v>220000</v>
      </c>
    </row>
    <row r="2101" spans="1:18" x14ac:dyDescent="0.35">
      <c r="A2101" s="7">
        <v>2100</v>
      </c>
      <c r="B2101" s="9" t="s">
        <v>4169</v>
      </c>
      <c r="C2101" s="9">
        <v>9681079021</v>
      </c>
      <c r="D2101" s="9" t="s">
        <v>4170</v>
      </c>
      <c r="E2101" s="10">
        <v>7933.33</v>
      </c>
      <c r="F2101" s="11" t="s">
        <v>24</v>
      </c>
      <c r="G2101" s="9" t="str">
        <f t="shared" si="173"/>
        <v>C254097801</v>
      </c>
      <c r="H2101" s="9" t="s">
        <v>21</v>
      </c>
      <c r="I2101" s="12">
        <v>57</v>
      </c>
      <c r="J2101" s="10">
        <v>7933.33</v>
      </c>
      <c r="K2101" s="13">
        <v>30871</v>
      </c>
      <c r="L2101" s="13">
        <v>53143</v>
      </c>
      <c r="M2101" s="12">
        <f t="shared" si="174"/>
        <v>60</v>
      </c>
      <c r="N2101" s="9">
        <v>20000</v>
      </c>
      <c r="O2101" s="12">
        <v>1</v>
      </c>
      <c r="P2101" s="9">
        <f t="shared" si="175"/>
        <v>20000</v>
      </c>
      <c r="Q2101" s="9">
        <f t="shared" si="172"/>
        <v>220000</v>
      </c>
      <c r="R2101" s="10">
        <f t="shared" si="176"/>
        <v>220000</v>
      </c>
    </row>
    <row r="2102" spans="1:18" x14ac:dyDescent="0.35">
      <c r="A2102" s="7">
        <v>2101</v>
      </c>
      <c r="B2102" s="9" t="s">
        <v>4171</v>
      </c>
      <c r="C2102" s="9">
        <v>7873892890</v>
      </c>
      <c r="D2102" s="9" t="s">
        <v>4172</v>
      </c>
      <c r="E2102" s="10">
        <v>19550</v>
      </c>
      <c r="F2102" s="11" t="s">
        <v>20</v>
      </c>
      <c r="G2102" s="9" t="str">
        <f t="shared" si="173"/>
        <v>C275673589</v>
      </c>
      <c r="H2102" s="9" t="s">
        <v>21</v>
      </c>
      <c r="I2102" s="12">
        <v>57</v>
      </c>
      <c r="J2102" s="10">
        <v>19550</v>
      </c>
      <c r="K2102" s="13">
        <v>30871</v>
      </c>
      <c r="L2102" s="13">
        <v>52596</v>
      </c>
      <c r="M2102" s="12">
        <f t="shared" si="174"/>
        <v>59</v>
      </c>
      <c r="N2102" s="9">
        <v>20000</v>
      </c>
      <c r="O2102" s="12">
        <v>1</v>
      </c>
      <c r="P2102" s="9">
        <f t="shared" si="175"/>
        <v>20000</v>
      </c>
      <c r="Q2102" s="9">
        <f t="shared" si="172"/>
        <v>220000</v>
      </c>
      <c r="R2102" s="10">
        <f t="shared" si="176"/>
        <v>220000</v>
      </c>
    </row>
    <row r="2103" spans="1:18" x14ac:dyDescent="0.35">
      <c r="A2103" s="7">
        <v>2102</v>
      </c>
      <c r="B2103" s="9" t="s">
        <v>4173</v>
      </c>
      <c r="C2103" s="9">
        <v>7593013051</v>
      </c>
      <c r="D2103" s="9" t="s">
        <v>4174</v>
      </c>
      <c r="E2103" s="10">
        <v>24062.5</v>
      </c>
      <c r="F2103" s="11" t="s">
        <v>20</v>
      </c>
      <c r="G2103" s="9" t="str">
        <f t="shared" si="173"/>
        <v>C263894312</v>
      </c>
      <c r="H2103" s="9" t="s">
        <v>21</v>
      </c>
      <c r="I2103" s="12">
        <v>57</v>
      </c>
      <c r="J2103" s="10">
        <v>24062.5</v>
      </c>
      <c r="K2103" s="13">
        <v>30871</v>
      </c>
      <c r="L2103" s="13">
        <v>52526</v>
      </c>
      <c r="M2103" s="12">
        <f t="shared" si="174"/>
        <v>59</v>
      </c>
      <c r="N2103" s="9">
        <v>25000</v>
      </c>
      <c r="O2103" s="12">
        <v>1</v>
      </c>
      <c r="P2103" s="9">
        <f t="shared" si="175"/>
        <v>25000</v>
      </c>
      <c r="Q2103" s="9">
        <f t="shared" si="172"/>
        <v>275000</v>
      </c>
      <c r="R2103" s="10">
        <f t="shared" si="176"/>
        <v>275000</v>
      </c>
    </row>
    <row r="2104" spans="1:18" x14ac:dyDescent="0.35">
      <c r="A2104" s="7">
        <v>2103</v>
      </c>
      <c r="B2104" s="9" t="s">
        <v>4175</v>
      </c>
      <c r="C2104" s="9">
        <v>9861112493</v>
      </c>
      <c r="D2104" s="9" t="s">
        <v>4176</v>
      </c>
      <c r="E2104" s="10">
        <v>16515</v>
      </c>
      <c r="F2104" s="11" t="s">
        <v>20</v>
      </c>
      <c r="G2104" s="9" t="str">
        <f t="shared" si="173"/>
        <v>C263617395</v>
      </c>
      <c r="H2104" s="9" t="s">
        <v>21</v>
      </c>
      <c r="I2104" s="12">
        <v>57</v>
      </c>
      <c r="J2104" s="10">
        <v>16515</v>
      </c>
      <c r="K2104" s="13">
        <v>30871</v>
      </c>
      <c r="L2104" s="13">
        <v>52596</v>
      </c>
      <c r="M2104" s="12">
        <f t="shared" si="174"/>
        <v>59</v>
      </c>
      <c r="N2104" s="9">
        <v>18495</v>
      </c>
      <c r="O2104" s="12">
        <v>1</v>
      </c>
      <c r="P2104" s="9">
        <f t="shared" si="175"/>
        <v>18495</v>
      </c>
      <c r="Q2104" s="9">
        <f t="shared" si="172"/>
        <v>203445</v>
      </c>
      <c r="R2104" s="10">
        <f t="shared" si="176"/>
        <v>203445</v>
      </c>
    </row>
    <row r="2105" spans="1:18" x14ac:dyDescent="0.35">
      <c r="A2105" s="7">
        <v>2104</v>
      </c>
      <c r="B2105" s="9" t="s">
        <v>4177</v>
      </c>
      <c r="C2105" s="9">
        <v>9416186093</v>
      </c>
      <c r="D2105" s="9" t="s">
        <v>4178</v>
      </c>
      <c r="E2105" s="10">
        <v>5885.71</v>
      </c>
      <c r="F2105" s="11" t="s">
        <v>24</v>
      </c>
      <c r="G2105" s="9" t="str">
        <f t="shared" si="173"/>
        <v>C207643875</v>
      </c>
      <c r="H2105" s="9" t="s">
        <v>21</v>
      </c>
      <c r="I2105" s="12">
        <v>57</v>
      </c>
      <c r="J2105" s="10">
        <v>5885.71</v>
      </c>
      <c r="K2105" s="13">
        <v>30871</v>
      </c>
      <c r="L2105" s="13">
        <v>49486</v>
      </c>
      <c r="M2105" s="12">
        <f t="shared" si="174"/>
        <v>50</v>
      </c>
      <c r="N2105" s="9">
        <v>20000</v>
      </c>
      <c r="O2105" s="12">
        <v>1</v>
      </c>
      <c r="P2105" s="9">
        <f t="shared" si="175"/>
        <v>20000</v>
      </c>
      <c r="Q2105" s="9">
        <f t="shared" si="172"/>
        <v>220000</v>
      </c>
      <c r="R2105" s="10">
        <f t="shared" si="176"/>
        <v>220000</v>
      </c>
    </row>
    <row r="2106" spans="1:18" x14ac:dyDescent="0.35">
      <c r="A2106" s="7">
        <v>2105</v>
      </c>
      <c r="B2106" s="9" t="s">
        <v>4179</v>
      </c>
      <c r="C2106" s="9">
        <v>6205873948</v>
      </c>
      <c r="D2106" s="9" t="s">
        <v>4180</v>
      </c>
      <c r="E2106" s="10">
        <v>7428.56</v>
      </c>
      <c r="F2106" s="11" t="s">
        <v>24</v>
      </c>
      <c r="G2106" s="9" t="str">
        <f t="shared" si="173"/>
        <v>C263053412</v>
      </c>
      <c r="H2106" s="9" t="s">
        <v>21</v>
      </c>
      <c r="I2106" s="12">
        <v>57</v>
      </c>
      <c r="J2106" s="10">
        <v>7428.56</v>
      </c>
      <c r="K2106" s="13">
        <v>30871</v>
      </c>
      <c r="L2106" s="13">
        <v>49484</v>
      </c>
      <c r="M2106" s="12">
        <f t="shared" si="174"/>
        <v>50</v>
      </c>
      <c r="N2106" s="9">
        <v>20000</v>
      </c>
      <c r="O2106" s="12">
        <v>1</v>
      </c>
      <c r="P2106" s="9">
        <f t="shared" si="175"/>
        <v>20000</v>
      </c>
      <c r="Q2106" s="9">
        <f t="shared" si="172"/>
        <v>220000</v>
      </c>
      <c r="R2106" s="10">
        <f t="shared" si="176"/>
        <v>220000</v>
      </c>
    </row>
    <row r="2107" spans="1:18" x14ac:dyDescent="0.35">
      <c r="A2107" s="7">
        <v>2106</v>
      </c>
      <c r="B2107" s="9" t="s">
        <v>4181</v>
      </c>
      <c r="C2107" s="9">
        <v>9955328231</v>
      </c>
      <c r="D2107" s="9" t="s">
        <v>4182</v>
      </c>
      <c r="E2107" s="10">
        <v>7428.56</v>
      </c>
      <c r="F2107" s="11" t="s">
        <v>20</v>
      </c>
      <c r="G2107" s="9" t="str">
        <f t="shared" si="173"/>
        <v>C261975369</v>
      </c>
      <c r="H2107" s="9" t="s">
        <v>21</v>
      </c>
      <c r="I2107" s="12">
        <v>57</v>
      </c>
      <c r="J2107" s="10">
        <v>7428.56</v>
      </c>
      <c r="K2107" s="13">
        <v>30871</v>
      </c>
      <c r="L2107" s="13">
        <v>49309</v>
      </c>
      <c r="M2107" s="12">
        <f t="shared" si="174"/>
        <v>50</v>
      </c>
      <c r="N2107" s="9">
        <v>20000</v>
      </c>
      <c r="O2107" s="12">
        <v>1</v>
      </c>
      <c r="P2107" s="9">
        <f t="shared" si="175"/>
        <v>20000</v>
      </c>
      <c r="Q2107" s="9">
        <f t="shared" si="172"/>
        <v>220000</v>
      </c>
      <c r="R2107" s="10">
        <f t="shared" si="176"/>
        <v>220000</v>
      </c>
    </row>
    <row r="2108" spans="1:18" x14ac:dyDescent="0.35">
      <c r="A2108" s="7">
        <v>2107</v>
      </c>
      <c r="B2108" s="9" t="s">
        <v>4183</v>
      </c>
      <c r="C2108" s="9">
        <v>8967512052</v>
      </c>
      <c r="D2108" s="9" t="s">
        <v>4184</v>
      </c>
      <c r="E2108" s="10">
        <v>23699.99</v>
      </c>
      <c r="F2108" s="11" t="s">
        <v>20</v>
      </c>
      <c r="G2108" s="9" t="str">
        <f t="shared" si="173"/>
        <v>C231650478</v>
      </c>
      <c r="H2108" s="9" t="s">
        <v>21</v>
      </c>
      <c r="I2108" s="12">
        <v>57</v>
      </c>
      <c r="J2108" s="10">
        <v>23699.99</v>
      </c>
      <c r="K2108" s="13">
        <v>30871</v>
      </c>
      <c r="L2108" s="13">
        <v>52194</v>
      </c>
      <c r="M2108" s="12">
        <f t="shared" si="174"/>
        <v>58</v>
      </c>
      <c r="N2108" s="9">
        <v>18000</v>
      </c>
      <c r="O2108" s="12">
        <v>1</v>
      </c>
      <c r="P2108" s="9">
        <f t="shared" si="175"/>
        <v>18000</v>
      </c>
      <c r="Q2108" s="9">
        <f t="shared" si="172"/>
        <v>198000</v>
      </c>
      <c r="R2108" s="10">
        <f t="shared" si="176"/>
        <v>198000</v>
      </c>
    </row>
    <row r="2109" spans="1:18" x14ac:dyDescent="0.35">
      <c r="A2109" s="7">
        <v>2108</v>
      </c>
      <c r="B2109" s="9" t="s">
        <v>4185</v>
      </c>
      <c r="C2109" s="9">
        <v>9936333678</v>
      </c>
      <c r="D2109" s="9" t="s">
        <v>4186</v>
      </c>
      <c r="E2109" s="10">
        <v>22140</v>
      </c>
      <c r="F2109" s="11" t="s">
        <v>20</v>
      </c>
      <c r="G2109" s="9" t="str">
        <f t="shared" si="173"/>
        <v>C330934286</v>
      </c>
      <c r="H2109" s="9" t="s">
        <v>21</v>
      </c>
      <c r="I2109" s="12">
        <v>57</v>
      </c>
      <c r="J2109" s="10">
        <v>22140</v>
      </c>
      <c r="K2109" s="13">
        <v>30871</v>
      </c>
      <c r="L2109" s="13">
        <v>52550</v>
      </c>
      <c r="M2109" s="12">
        <f t="shared" si="174"/>
        <v>59</v>
      </c>
      <c r="N2109" s="9">
        <v>27000</v>
      </c>
      <c r="O2109" s="12">
        <v>1</v>
      </c>
      <c r="P2109" s="9">
        <f t="shared" si="175"/>
        <v>27000</v>
      </c>
      <c r="Q2109" s="9">
        <f t="shared" si="172"/>
        <v>297000</v>
      </c>
      <c r="R2109" s="10">
        <f t="shared" si="176"/>
        <v>297000</v>
      </c>
    </row>
    <row r="2110" spans="1:18" x14ac:dyDescent="0.35">
      <c r="A2110" s="7">
        <v>2109</v>
      </c>
      <c r="B2110" s="9" t="s">
        <v>4187</v>
      </c>
      <c r="C2110" s="9">
        <v>9831047002</v>
      </c>
      <c r="D2110" s="9" t="s">
        <v>4188</v>
      </c>
      <c r="E2110" s="10">
        <v>285120</v>
      </c>
      <c r="F2110" s="11" t="s">
        <v>20</v>
      </c>
      <c r="G2110" s="9" t="str">
        <f t="shared" si="173"/>
        <v>C999970911</v>
      </c>
      <c r="H2110" s="9" t="s">
        <v>21</v>
      </c>
      <c r="I2110" s="12">
        <v>57</v>
      </c>
      <c r="J2110" s="10">
        <v>285120</v>
      </c>
      <c r="K2110" s="13">
        <v>30871</v>
      </c>
      <c r="L2110" s="13">
        <v>50366</v>
      </c>
      <c r="M2110" s="12">
        <f t="shared" si="174"/>
        <v>53</v>
      </c>
      <c r="N2110" s="9">
        <v>144000</v>
      </c>
      <c r="O2110" s="12">
        <v>1</v>
      </c>
      <c r="P2110" s="9">
        <f t="shared" si="175"/>
        <v>144000</v>
      </c>
      <c r="Q2110" s="9">
        <f t="shared" si="172"/>
        <v>1584000</v>
      </c>
      <c r="R2110" s="10">
        <f t="shared" si="176"/>
        <v>1584000</v>
      </c>
    </row>
    <row r="2111" spans="1:18" x14ac:dyDescent="0.35">
      <c r="A2111" s="7">
        <v>2110</v>
      </c>
      <c r="B2111" s="9" t="s">
        <v>4189</v>
      </c>
      <c r="C2111" s="9">
        <v>8757174758</v>
      </c>
      <c r="D2111" s="9" t="s">
        <v>4190</v>
      </c>
      <c r="E2111" s="10">
        <v>51204.99</v>
      </c>
      <c r="F2111" s="11" t="s">
        <v>20</v>
      </c>
      <c r="G2111" s="9" t="str">
        <f t="shared" si="173"/>
        <v>C062821887</v>
      </c>
      <c r="H2111" s="9" t="s">
        <v>21</v>
      </c>
      <c r="I2111" s="12">
        <v>57</v>
      </c>
      <c r="J2111" s="10">
        <v>51204.99</v>
      </c>
      <c r="K2111" s="13">
        <v>30871</v>
      </c>
      <c r="L2111" s="13">
        <v>51679</v>
      </c>
      <c r="M2111" s="12">
        <f t="shared" si="174"/>
        <v>56</v>
      </c>
      <c r="N2111" s="9">
        <v>14280</v>
      </c>
      <c r="O2111" s="12">
        <v>2</v>
      </c>
      <c r="P2111" s="9">
        <f t="shared" si="175"/>
        <v>28560</v>
      </c>
      <c r="Q2111" s="9">
        <f t="shared" si="172"/>
        <v>314160</v>
      </c>
      <c r="R2111" s="10">
        <f t="shared" si="176"/>
        <v>314160</v>
      </c>
    </row>
    <row r="2112" spans="1:18" x14ac:dyDescent="0.35">
      <c r="A2112" s="7">
        <v>2111</v>
      </c>
      <c r="B2112" s="9" t="s">
        <v>4191</v>
      </c>
      <c r="C2112" s="9">
        <v>9616046295</v>
      </c>
      <c r="D2112" s="9" t="s">
        <v>4192</v>
      </c>
      <c r="E2112" s="10">
        <v>330000</v>
      </c>
      <c r="F2112" s="11" t="s">
        <v>24</v>
      </c>
      <c r="G2112" s="9" t="str">
        <f t="shared" si="173"/>
        <v>C218398326</v>
      </c>
      <c r="H2112" s="9" t="s">
        <v>21</v>
      </c>
      <c r="I2112" s="12">
        <v>57</v>
      </c>
      <c r="J2112" s="10">
        <v>330000</v>
      </c>
      <c r="K2112" s="13">
        <v>30871</v>
      </c>
      <c r="L2112" s="13">
        <v>51856</v>
      </c>
      <c r="M2112" s="12">
        <f t="shared" si="174"/>
        <v>57</v>
      </c>
      <c r="N2112" s="9">
        <v>15300</v>
      </c>
      <c r="O2112" s="12">
        <v>2</v>
      </c>
      <c r="P2112" s="9">
        <f t="shared" si="175"/>
        <v>30600</v>
      </c>
      <c r="Q2112" s="9">
        <f t="shared" si="172"/>
        <v>336600</v>
      </c>
      <c r="R2112" s="10">
        <f t="shared" si="176"/>
        <v>336600</v>
      </c>
    </row>
    <row r="2113" spans="1:18" x14ac:dyDescent="0.35">
      <c r="A2113" s="7">
        <v>2112</v>
      </c>
      <c r="B2113" s="9" t="s">
        <v>4193</v>
      </c>
      <c r="C2113" s="9">
        <v>6202203782</v>
      </c>
      <c r="D2113" s="9" t="s">
        <v>4194</v>
      </c>
      <c r="E2113" s="10">
        <v>715000</v>
      </c>
      <c r="F2113" s="11" t="s">
        <v>24</v>
      </c>
      <c r="G2113" s="9" t="str">
        <f t="shared" si="173"/>
        <v>C253361952</v>
      </c>
      <c r="H2113" s="9" t="s">
        <v>21</v>
      </c>
      <c r="I2113" s="12">
        <v>57</v>
      </c>
      <c r="J2113" s="10">
        <v>715000</v>
      </c>
      <c r="K2113" s="13">
        <v>30871</v>
      </c>
      <c r="L2113" s="13">
        <v>53413</v>
      </c>
      <c r="M2113" s="12">
        <f t="shared" si="174"/>
        <v>61</v>
      </c>
      <c r="N2113" s="9">
        <v>5740</v>
      </c>
      <c r="O2113" s="12">
        <v>12</v>
      </c>
      <c r="P2113" s="9">
        <f t="shared" si="175"/>
        <v>68880</v>
      </c>
      <c r="Q2113" s="9">
        <f t="shared" ref="Q2113:Q2176" si="177">P2113*11</f>
        <v>757680</v>
      </c>
      <c r="R2113" s="10">
        <f t="shared" si="176"/>
        <v>757680</v>
      </c>
    </row>
    <row r="2114" spans="1:18" x14ac:dyDescent="0.35">
      <c r="A2114" s="7">
        <v>2113</v>
      </c>
      <c r="B2114" s="9" t="s">
        <v>4195</v>
      </c>
      <c r="C2114" s="9">
        <v>8899071623</v>
      </c>
      <c r="D2114" s="9" t="s">
        <v>4196</v>
      </c>
      <c r="E2114" s="10">
        <v>7933.33</v>
      </c>
      <c r="F2114" s="11" t="s">
        <v>24</v>
      </c>
      <c r="G2114" s="9" t="str">
        <f t="shared" ref="G2114:G2177" si="178">B2114</f>
        <v>C247943881</v>
      </c>
      <c r="H2114" s="9" t="s">
        <v>21</v>
      </c>
      <c r="I2114" s="12">
        <v>57</v>
      </c>
      <c r="J2114" s="10">
        <v>7933.33</v>
      </c>
      <c r="K2114" s="13">
        <v>30871</v>
      </c>
      <c r="L2114" s="13">
        <v>53133</v>
      </c>
      <c r="M2114" s="12">
        <f t="shared" ref="M2114:M2177" si="179">ROUNDDOWN(YEARFRAC(K2114,L2114),0)</f>
        <v>60</v>
      </c>
      <c r="N2114" s="9">
        <v>20000</v>
      </c>
      <c r="O2114" s="12">
        <v>1</v>
      </c>
      <c r="P2114" s="9">
        <f t="shared" ref="P2114:P2177" si="180">O2114*N2114</f>
        <v>20000</v>
      </c>
      <c r="Q2114" s="9">
        <f t="shared" si="177"/>
        <v>220000</v>
      </c>
      <c r="R2114" s="10">
        <f t="shared" ref="R2114:R2177" si="181">MAX(Q2114,J2114)</f>
        <v>220000</v>
      </c>
    </row>
    <row r="2115" spans="1:18" x14ac:dyDescent="0.35">
      <c r="A2115" s="7">
        <v>2114</v>
      </c>
      <c r="B2115" s="9" t="s">
        <v>4197</v>
      </c>
      <c r="C2115" s="9">
        <v>9248918387</v>
      </c>
      <c r="D2115" s="9" t="s">
        <v>4198</v>
      </c>
      <c r="E2115" s="10">
        <v>2365.71</v>
      </c>
      <c r="F2115" s="11" t="s">
        <v>20</v>
      </c>
      <c r="G2115" s="9" t="str">
        <f t="shared" si="178"/>
        <v>C238136791</v>
      </c>
      <c r="H2115" s="9" t="s">
        <v>21</v>
      </c>
      <c r="I2115" s="12">
        <v>57</v>
      </c>
      <c r="J2115" s="10">
        <v>2365.71</v>
      </c>
      <c r="K2115" s="13">
        <v>30871</v>
      </c>
      <c r="L2115" s="13">
        <v>49308</v>
      </c>
      <c r="M2115" s="12">
        <f t="shared" si="179"/>
        <v>50</v>
      </c>
      <c r="N2115" s="9">
        <v>18000</v>
      </c>
      <c r="O2115" s="12">
        <v>1</v>
      </c>
      <c r="P2115" s="9">
        <f t="shared" si="180"/>
        <v>18000</v>
      </c>
      <c r="Q2115" s="9">
        <f t="shared" si="177"/>
        <v>198000</v>
      </c>
      <c r="R2115" s="10">
        <f t="shared" si="181"/>
        <v>198000</v>
      </c>
    </row>
    <row r="2116" spans="1:18" x14ac:dyDescent="0.35">
      <c r="A2116" s="7">
        <v>2115</v>
      </c>
      <c r="B2116" s="9" t="s">
        <v>4199</v>
      </c>
      <c r="C2116" s="9">
        <v>9163175468</v>
      </c>
      <c r="D2116" s="9" t="s">
        <v>4200</v>
      </c>
      <c r="E2116" s="10">
        <v>16140</v>
      </c>
      <c r="F2116" s="11" t="s">
        <v>20</v>
      </c>
      <c r="G2116" s="9" t="str">
        <f t="shared" si="178"/>
        <v>C259351843</v>
      </c>
      <c r="H2116" s="9" t="s">
        <v>21</v>
      </c>
      <c r="I2116" s="12">
        <v>57</v>
      </c>
      <c r="J2116" s="10">
        <v>16140</v>
      </c>
      <c r="K2116" s="13">
        <v>30871</v>
      </c>
      <c r="L2116" s="13">
        <v>51088</v>
      </c>
      <c r="M2116" s="12">
        <f t="shared" si="179"/>
        <v>55</v>
      </c>
      <c r="N2116" s="9">
        <v>20000</v>
      </c>
      <c r="O2116" s="12">
        <v>1</v>
      </c>
      <c r="P2116" s="9">
        <f t="shared" si="180"/>
        <v>20000</v>
      </c>
      <c r="Q2116" s="9">
        <f t="shared" si="177"/>
        <v>220000</v>
      </c>
      <c r="R2116" s="10">
        <f t="shared" si="181"/>
        <v>220000</v>
      </c>
    </row>
    <row r="2117" spans="1:18" x14ac:dyDescent="0.35">
      <c r="A2117" s="7">
        <v>2116</v>
      </c>
      <c r="B2117" s="9" t="s">
        <v>4201</v>
      </c>
      <c r="C2117" s="9">
        <v>8464907778</v>
      </c>
      <c r="D2117" s="9" t="s">
        <v>4202</v>
      </c>
      <c r="E2117" s="10">
        <v>550000</v>
      </c>
      <c r="F2117" s="11" t="s">
        <v>24</v>
      </c>
      <c r="G2117" s="9" t="str">
        <f t="shared" si="178"/>
        <v>C248322744</v>
      </c>
      <c r="H2117" s="9" t="s">
        <v>21</v>
      </c>
      <c r="I2117" s="12">
        <v>57</v>
      </c>
      <c r="J2117" s="10">
        <v>550000</v>
      </c>
      <c r="K2117" s="13">
        <v>30871</v>
      </c>
      <c r="L2117" s="13">
        <v>49850</v>
      </c>
      <c r="M2117" s="12">
        <f t="shared" si="179"/>
        <v>51</v>
      </c>
      <c r="N2117" s="9">
        <v>50462</v>
      </c>
      <c r="O2117" s="12">
        <v>1</v>
      </c>
      <c r="P2117" s="9">
        <f t="shared" si="180"/>
        <v>50462</v>
      </c>
      <c r="Q2117" s="9">
        <f t="shared" si="177"/>
        <v>555082</v>
      </c>
      <c r="R2117" s="10">
        <f t="shared" si="181"/>
        <v>555082</v>
      </c>
    </row>
    <row r="2118" spans="1:18" x14ac:dyDescent="0.35">
      <c r="A2118" s="7">
        <v>2117</v>
      </c>
      <c r="B2118" s="9" t="s">
        <v>4203</v>
      </c>
      <c r="C2118" s="9">
        <v>9986579259</v>
      </c>
      <c r="D2118" s="9" t="s">
        <v>4204</v>
      </c>
      <c r="E2118" s="10">
        <v>18812.5</v>
      </c>
      <c r="F2118" s="11" t="s">
        <v>20</v>
      </c>
      <c r="G2118" s="9" t="str">
        <f t="shared" si="178"/>
        <v>C180388325</v>
      </c>
      <c r="H2118" s="9" t="s">
        <v>21</v>
      </c>
      <c r="I2118" s="12">
        <v>57</v>
      </c>
      <c r="J2118" s="10">
        <v>18812.5</v>
      </c>
      <c r="K2118" s="13">
        <v>30871</v>
      </c>
      <c r="L2118" s="13">
        <v>52555</v>
      </c>
      <c r="M2118" s="12">
        <f t="shared" si="179"/>
        <v>59</v>
      </c>
      <c r="N2118" s="9">
        <v>25000</v>
      </c>
      <c r="O2118" s="12">
        <v>1</v>
      </c>
      <c r="P2118" s="9">
        <f t="shared" si="180"/>
        <v>25000</v>
      </c>
      <c r="Q2118" s="9">
        <f t="shared" si="177"/>
        <v>275000</v>
      </c>
      <c r="R2118" s="10">
        <f t="shared" si="181"/>
        <v>275000</v>
      </c>
    </row>
    <row r="2119" spans="1:18" x14ac:dyDescent="0.35">
      <c r="A2119" s="7">
        <v>2118</v>
      </c>
      <c r="B2119" s="9" t="s">
        <v>4205</v>
      </c>
      <c r="C2119" s="9">
        <v>9938774022</v>
      </c>
      <c r="D2119" s="9" t="s">
        <v>4206</v>
      </c>
      <c r="E2119" s="10">
        <v>9840</v>
      </c>
      <c r="F2119" s="11" t="s">
        <v>24</v>
      </c>
      <c r="G2119" s="9" t="str">
        <f t="shared" si="178"/>
        <v>C230417434</v>
      </c>
      <c r="H2119" s="9" t="s">
        <v>21</v>
      </c>
      <c r="I2119" s="12">
        <v>57</v>
      </c>
      <c r="J2119" s="10">
        <v>9840</v>
      </c>
      <c r="K2119" s="13">
        <v>30871</v>
      </c>
      <c r="L2119" s="13">
        <v>51672</v>
      </c>
      <c r="M2119" s="12">
        <f t="shared" si="179"/>
        <v>56</v>
      </c>
      <c r="N2119" s="9">
        <v>20000</v>
      </c>
      <c r="O2119" s="12">
        <v>1</v>
      </c>
      <c r="P2119" s="9">
        <f t="shared" si="180"/>
        <v>20000</v>
      </c>
      <c r="Q2119" s="9">
        <f t="shared" si="177"/>
        <v>220000</v>
      </c>
      <c r="R2119" s="10">
        <f t="shared" si="181"/>
        <v>220000</v>
      </c>
    </row>
    <row r="2120" spans="1:18" x14ac:dyDescent="0.35">
      <c r="A2120" s="7">
        <v>2119</v>
      </c>
      <c r="B2120" s="9" t="s">
        <v>4207</v>
      </c>
      <c r="C2120" s="9">
        <v>9644435353</v>
      </c>
      <c r="D2120" s="9" t="s">
        <v>1072</v>
      </c>
      <c r="E2120" s="10">
        <v>330000</v>
      </c>
      <c r="F2120" s="11" t="s">
        <v>24</v>
      </c>
      <c r="G2120" s="9" t="str">
        <f t="shared" si="178"/>
        <v>C211792945</v>
      </c>
      <c r="H2120" s="9" t="s">
        <v>21</v>
      </c>
      <c r="I2120" s="12">
        <v>57</v>
      </c>
      <c r="J2120" s="10">
        <v>330000</v>
      </c>
      <c r="K2120" s="13">
        <v>30871</v>
      </c>
      <c r="L2120" s="13">
        <v>53298</v>
      </c>
      <c r="M2120" s="12">
        <f t="shared" si="179"/>
        <v>61</v>
      </c>
      <c r="N2120" s="9">
        <v>15300</v>
      </c>
      <c r="O2120" s="12">
        <v>2</v>
      </c>
      <c r="P2120" s="9">
        <f t="shared" si="180"/>
        <v>30600</v>
      </c>
      <c r="Q2120" s="9">
        <f t="shared" si="177"/>
        <v>336600</v>
      </c>
      <c r="R2120" s="10">
        <f t="shared" si="181"/>
        <v>336600</v>
      </c>
    </row>
    <row r="2121" spans="1:18" x14ac:dyDescent="0.35">
      <c r="A2121" s="7">
        <v>2120</v>
      </c>
      <c r="B2121" s="9" t="s">
        <v>4208</v>
      </c>
      <c r="C2121" s="9">
        <v>8225937088</v>
      </c>
      <c r="D2121" s="9" t="s">
        <v>4209</v>
      </c>
      <c r="E2121" s="10">
        <v>7868.56</v>
      </c>
      <c r="F2121" s="11" t="s">
        <v>20</v>
      </c>
      <c r="G2121" s="9" t="str">
        <f t="shared" si="178"/>
        <v>C194084547</v>
      </c>
      <c r="H2121" s="9" t="s">
        <v>21</v>
      </c>
      <c r="I2121" s="12">
        <v>57</v>
      </c>
      <c r="J2121" s="10">
        <v>7868.56</v>
      </c>
      <c r="K2121" s="13">
        <v>30871</v>
      </c>
      <c r="L2121" s="13">
        <v>49305</v>
      </c>
      <c r="M2121" s="12">
        <f t="shared" si="179"/>
        <v>50</v>
      </c>
      <c r="N2121" s="9">
        <v>18000</v>
      </c>
      <c r="O2121" s="12">
        <v>1</v>
      </c>
      <c r="P2121" s="9">
        <f t="shared" si="180"/>
        <v>18000</v>
      </c>
      <c r="Q2121" s="9">
        <f t="shared" si="177"/>
        <v>198000</v>
      </c>
      <c r="R2121" s="10">
        <f t="shared" si="181"/>
        <v>198000</v>
      </c>
    </row>
    <row r="2122" spans="1:18" x14ac:dyDescent="0.35">
      <c r="A2122" s="7">
        <v>2121</v>
      </c>
      <c r="B2122" s="9" t="s">
        <v>4210</v>
      </c>
      <c r="C2122" s="9">
        <v>9869625355</v>
      </c>
      <c r="D2122" s="9" t="s">
        <v>4211</v>
      </c>
      <c r="E2122" s="10">
        <v>660000</v>
      </c>
      <c r="F2122" s="11" t="s">
        <v>24</v>
      </c>
      <c r="G2122" s="9" t="str">
        <f t="shared" si="178"/>
        <v>C209595565</v>
      </c>
      <c r="H2122" s="9" t="s">
        <v>21</v>
      </c>
      <c r="I2122" s="12">
        <v>57</v>
      </c>
      <c r="J2122" s="10">
        <v>660000</v>
      </c>
      <c r="K2122" s="13">
        <v>30871</v>
      </c>
      <c r="L2122" s="13">
        <v>53447</v>
      </c>
      <c r="M2122" s="12">
        <f t="shared" si="179"/>
        <v>61</v>
      </c>
      <c r="N2122" s="9">
        <v>5499</v>
      </c>
      <c r="O2122" s="12">
        <v>12</v>
      </c>
      <c r="P2122" s="9">
        <f t="shared" si="180"/>
        <v>65988</v>
      </c>
      <c r="Q2122" s="9">
        <f t="shared" si="177"/>
        <v>725868</v>
      </c>
      <c r="R2122" s="10">
        <f t="shared" si="181"/>
        <v>725868</v>
      </c>
    </row>
    <row r="2123" spans="1:18" x14ac:dyDescent="0.35">
      <c r="A2123" s="7">
        <v>2122</v>
      </c>
      <c r="B2123" s="9" t="s">
        <v>4212</v>
      </c>
      <c r="C2123" s="9">
        <v>9035349204</v>
      </c>
      <c r="D2123" s="9" t="s">
        <v>4213</v>
      </c>
      <c r="E2123" s="10">
        <v>39899.99</v>
      </c>
      <c r="F2123" s="11" t="s">
        <v>20</v>
      </c>
      <c r="G2123" s="9" t="str">
        <f t="shared" si="178"/>
        <v>C197624878</v>
      </c>
      <c r="H2123" s="9" t="s">
        <v>21</v>
      </c>
      <c r="I2123" s="12">
        <v>57</v>
      </c>
      <c r="J2123" s="10">
        <v>39899.99</v>
      </c>
      <c r="K2123" s="13">
        <v>30871</v>
      </c>
      <c r="L2123" s="13">
        <v>51866</v>
      </c>
      <c r="M2123" s="12">
        <f t="shared" si="179"/>
        <v>57</v>
      </c>
      <c r="N2123" s="9">
        <v>24000</v>
      </c>
      <c r="O2123" s="12">
        <v>1</v>
      </c>
      <c r="P2123" s="9">
        <f t="shared" si="180"/>
        <v>24000</v>
      </c>
      <c r="Q2123" s="9">
        <f t="shared" si="177"/>
        <v>264000</v>
      </c>
      <c r="R2123" s="10">
        <f t="shared" si="181"/>
        <v>264000</v>
      </c>
    </row>
    <row r="2124" spans="1:18" x14ac:dyDescent="0.35">
      <c r="A2124" s="7">
        <v>2123</v>
      </c>
      <c r="B2124" s="9" t="s">
        <v>4214</v>
      </c>
      <c r="C2124" s="9">
        <v>9644084856</v>
      </c>
      <c r="D2124" s="9" t="s">
        <v>4215</v>
      </c>
      <c r="E2124" s="10">
        <v>11071.42</v>
      </c>
      <c r="F2124" s="11" t="s">
        <v>24</v>
      </c>
      <c r="G2124" s="9" t="str">
        <f t="shared" si="178"/>
        <v>C183235734</v>
      </c>
      <c r="H2124" s="9" t="s">
        <v>21</v>
      </c>
      <c r="I2124" s="12">
        <v>57</v>
      </c>
      <c r="J2124" s="10">
        <v>11071.42</v>
      </c>
      <c r="K2124" s="13">
        <v>30871</v>
      </c>
      <c r="L2124" s="13">
        <v>49490</v>
      </c>
      <c r="M2124" s="12">
        <f t="shared" si="179"/>
        <v>50</v>
      </c>
      <c r="N2124" s="9">
        <v>25000</v>
      </c>
      <c r="O2124" s="12">
        <v>1</v>
      </c>
      <c r="P2124" s="9">
        <f t="shared" si="180"/>
        <v>25000</v>
      </c>
      <c r="Q2124" s="9">
        <f t="shared" si="177"/>
        <v>275000</v>
      </c>
      <c r="R2124" s="10">
        <f t="shared" si="181"/>
        <v>275000</v>
      </c>
    </row>
    <row r="2125" spans="1:18" x14ac:dyDescent="0.35">
      <c r="A2125" s="7">
        <v>2124</v>
      </c>
      <c r="B2125" s="9" t="s">
        <v>4216</v>
      </c>
      <c r="C2125" s="9">
        <v>8509377465</v>
      </c>
      <c r="D2125" s="9" t="s">
        <v>4217</v>
      </c>
      <c r="E2125" s="10">
        <v>66315.37</v>
      </c>
      <c r="F2125" s="11" t="s">
        <v>20</v>
      </c>
      <c r="G2125" s="9" t="str">
        <f t="shared" si="178"/>
        <v>C330886334</v>
      </c>
      <c r="H2125" s="9" t="s">
        <v>21</v>
      </c>
      <c r="I2125" s="12">
        <v>57</v>
      </c>
      <c r="J2125" s="10">
        <v>66315.37</v>
      </c>
      <c r="K2125" s="13">
        <v>30871</v>
      </c>
      <c r="L2125" s="13">
        <v>52565</v>
      </c>
      <c r="M2125" s="12">
        <f t="shared" si="179"/>
        <v>59</v>
      </c>
      <c r="N2125" s="9">
        <v>63000</v>
      </c>
      <c r="O2125" s="12">
        <v>1</v>
      </c>
      <c r="P2125" s="9">
        <f t="shared" si="180"/>
        <v>63000</v>
      </c>
      <c r="Q2125" s="9">
        <f t="shared" si="177"/>
        <v>693000</v>
      </c>
      <c r="R2125" s="10">
        <f t="shared" si="181"/>
        <v>693000</v>
      </c>
    </row>
    <row r="2126" spans="1:18" x14ac:dyDescent="0.35">
      <c r="A2126" s="7">
        <v>2125</v>
      </c>
      <c r="B2126" s="9" t="s">
        <v>4218</v>
      </c>
      <c r="C2126" s="9">
        <v>9680961207</v>
      </c>
      <c r="D2126" s="9" t="s">
        <v>4219</v>
      </c>
      <c r="E2126" s="10">
        <v>34650</v>
      </c>
      <c r="F2126" s="11" t="s">
        <v>20</v>
      </c>
      <c r="G2126" s="9" t="str">
        <f t="shared" si="178"/>
        <v>C265527250</v>
      </c>
      <c r="H2126" s="9" t="s">
        <v>21</v>
      </c>
      <c r="I2126" s="12">
        <v>57</v>
      </c>
      <c r="J2126" s="10">
        <v>34650</v>
      </c>
      <c r="K2126" s="13">
        <v>30871</v>
      </c>
      <c r="L2126" s="13">
        <v>52023</v>
      </c>
      <c r="M2126" s="12">
        <f t="shared" si="179"/>
        <v>57</v>
      </c>
      <c r="N2126" s="9">
        <v>12240</v>
      </c>
      <c r="O2126" s="12">
        <v>2</v>
      </c>
      <c r="P2126" s="9">
        <f t="shared" si="180"/>
        <v>24480</v>
      </c>
      <c r="Q2126" s="9">
        <f t="shared" si="177"/>
        <v>269280</v>
      </c>
      <c r="R2126" s="10">
        <f t="shared" si="181"/>
        <v>269280</v>
      </c>
    </row>
    <row r="2127" spans="1:18" x14ac:dyDescent="0.35">
      <c r="A2127" s="7">
        <v>2126</v>
      </c>
      <c r="B2127" s="9" t="s">
        <v>4220</v>
      </c>
      <c r="C2127" s="9">
        <v>9437159279</v>
      </c>
      <c r="D2127" s="9" t="s">
        <v>4221</v>
      </c>
      <c r="E2127" s="10">
        <v>38176.79</v>
      </c>
      <c r="F2127" s="11" t="s">
        <v>20</v>
      </c>
      <c r="G2127" s="9" t="str">
        <f t="shared" si="178"/>
        <v>C255083542</v>
      </c>
      <c r="H2127" s="9" t="s">
        <v>21</v>
      </c>
      <c r="I2127" s="12">
        <v>57</v>
      </c>
      <c r="J2127" s="10">
        <v>38176.79</v>
      </c>
      <c r="K2127" s="13">
        <v>30871</v>
      </c>
      <c r="L2127" s="13">
        <v>52560</v>
      </c>
      <c r="M2127" s="12">
        <f t="shared" si="179"/>
        <v>59</v>
      </c>
      <c r="N2127" s="9">
        <v>3355</v>
      </c>
      <c r="O2127" s="12">
        <v>12</v>
      </c>
      <c r="P2127" s="9">
        <f t="shared" si="180"/>
        <v>40260</v>
      </c>
      <c r="Q2127" s="9">
        <f t="shared" si="177"/>
        <v>442860</v>
      </c>
      <c r="R2127" s="10">
        <f t="shared" si="181"/>
        <v>442860</v>
      </c>
    </row>
    <row r="2128" spans="1:18" x14ac:dyDescent="0.35">
      <c r="A2128" s="7">
        <v>2127</v>
      </c>
      <c r="B2128" s="9" t="s">
        <v>4222</v>
      </c>
      <c r="C2128" s="9">
        <v>9199729053</v>
      </c>
      <c r="D2128" s="9" t="s">
        <v>4223</v>
      </c>
      <c r="E2128" s="10">
        <v>13950</v>
      </c>
      <c r="F2128" s="11" t="s">
        <v>24</v>
      </c>
      <c r="G2128" s="9" t="str">
        <f t="shared" si="178"/>
        <v>C223066960</v>
      </c>
      <c r="H2128" s="9" t="s">
        <v>21</v>
      </c>
      <c r="I2128" s="12">
        <v>57</v>
      </c>
      <c r="J2128" s="10">
        <v>13950</v>
      </c>
      <c r="K2128" s="13">
        <v>30871</v>
      </c>
      <c r="L2128" s="13">
        <v>51674</v>
      </c>
      <c r="M2128" s="12">
        <f t="shared" si="179"/>
        <v>56</v>
      </c>
      <c r="N2128" s="9">
        <v>25000</v>
      </c>
      <c r="O2128" s="12">
        <v>1</v>
      </c>
      <c r="P2128" s="9">
        <f t="shared" si="180"/>
        <v>25000</v>
      </c>
      <c r="Q2128" s="9">
        <f t="shared" si="177"/>
        <v>275000</v>
      </c>
      <c r="R2128" s="10">
        <f t="shared" si="181"/>
        <v>275000</v>
      </c>
    </row>
    <row r="2129" spans="1:18" x14ac:dyDescent="0.35">
      <c r="A2129" s="7">
        <v>2128</v>
      </c>
      <c r="B2129" s="9" t="s">
        <v>4224</v>
      </c>
      <c r="C2129" s="9">
        <v>7693892889</v>
      </c>
      <c r="D2129" s="9" t="s">
        <v>4225</v>
      </c>
      <c r="E2129" s="10">
        <v>8856</v>
      </c>
      <c r="F2129" s="11" t="s">
        <v>24</v>
      </c>
      <c r="G2129" s="9" t="str">
        <f t="shared" si="178"/>
        <v>C258416077</v>
      </c>
      <c r="H2129" s="9" t="s">
        <v>21</v>
      </c>
      <c r="I2129" s="12">
        <v>57</v>
      </c>
      <c r="J2129" s="10">
        <v>8856</v>
      </c>
      <c r="K2129" s="13">
        <v>30871</v>
      </c>
      <c r="L2129" s="13">
        <v>51657</v>
      </c>
      <c r="M2129" s="12">
        <f t="shared" si="179"/>
        <v>56</v>
      </c>
      <c r="N2129" s="9">
        <v>18000</v>
      </c>
      <c r="O2129" s="12">
        <v>1</v>
      </c>
      <c r="P2129" s="9">
        <f t="shared" si="180"/>
        <v>18000</v>
      </c>
      <c r="Q2129" s="9">
        <f t="shared" si="177"/>
        <v>198000</v>
      </c>
      <c r="R2129" s="10">
        <f t="shared" si="181"/>
        <v>198000</v>
      </c>
    </row>
    <row r="2130" spans="1:18" x14ac:dyDescent="0.35">
      <c r="A2130" s="7">
        <v>2129</v>
      </c>
      <c r="B2130" s="9" t="s">
        <v>4226</v>
      </c>
      <c r="C2130" s="9">
        <v>9671376997</v>
      </c>
      <c r="D2130" s="9" t="s">
        <v>4227</v>
      </c>
      <c r="E2130" s="10">
        <v>44624.99</v>
      </c>
      <c r="F2130" s="11" t="s">
        <v>20</v>
      </c>
      <c r="G2130" s="9" t="str">
        <f t="shared" si="178"/>
        <v>C158311175</v>
      </c>
      <c r="H2130" s="9" t="s">
        <v>21</v>
      </c>
      <c r="I2130" s="12">
        <v>57</v>
      </c>
      <c r="J2130" s="10">
        <v>44624.99</v>
      </c>
      <c r="K2130" s="13">
        <v>30871</v>
      </c>
      <c r="L2130" s="13">
        <v>51861</v>
      </c>
      <c r="M2130" s="12">
        <f t="shared" si="179"/>
        <v>57</v>
      </c>
      <c r="N2130" s="9">
        <v>30323</v>
      </c>
      <c r="O2130" s="12">
        <v>1</v>
      </c>
      <c r="P2130" s="9">
        <f t="shared" si="180"/>
        <v>30323</v>
      </c>
      <c r="Q2130" s="9">
        <f t="shared" si="177"/>
        <v>333553</v>
      </c>
      <c r="R2130" s="10">
        <f t="shared" si="181"/>
        <v>333553</v>
      </c>
    </row>
    <row r="2131" spans="1:18" x14ac:dyDescent="0.35">
      <c r="A2131" s="7">
        <v>2130</v>
      </c>
      <c r="B2131" s="9" t="s">
        <v>4228</v>
      </c>
      <c r="C2131" s="9">
        <v>9605643478</v>
      </c>
      <c r="D2131" s="9" t="s">
        <v>4229</v>
      </c>
      <c r="E2131" s="10">
        <v>13823.32</v>
      </c>
      <c r="F2131" s="11" t="s">
        <v>24</v>
      </c>
      <c r="G2131" s="9" t="str">
        <f t="shared" si="178"/>
        <v>C206878544</v>
      </c>
      <c r="H2131" s="9" t="s">
        <v>21</v>
      </c>
      <c r="I2131" s="12">
        <v>57</v>
      </c>
      <c r="J2131" s="10">
        <v>13823.32</v>
      </c>
      <c r="K2131" s="13">
        <v>30871</v>
      </c>
      <c r="L2131" s="13">
        <v>53133</v>
      </c>
      <c r="M2131" s="12">
        <f t="shared" si="179"/>
        <v>60</v>
      </c>
      <c r="N2131" s="9">
        <v>22000</v>
      </c>
      <c r="O2131" s="12">
        <v>1</v>
      </c>
      <c r="P2131" s="9">
        <f t="shared" si="180"/>
        <v>22000</v>
      </c>
      <c r="Q2131" s="9">
        <f t="shared" si="177"/>
        <v>242000</v>
      </c>
      <c r="R2131" s="10">
        <f t="shared" si="181"/>
        <v>242000</v>
      </c>
    </row>
    <row r="2132" spans="1:18" x14ac:dyDescent="0.35">
      <c r="A2132" s="7">
        <v>2131</v>
      </c>
      <c r="B2132" s="9" t="s">
        <v>4230</v>
      </c>
      <c r="C2132" s="9">
        <v>9127199055</v>
      </c>
      <c r="D2132" s="9" t="s">
        <v>4231</v>
      </c>
      <c r="E2132" s="10">
        <v>319000</v>
      </c>
      <c r="F2132" s="11" t="s">
        <v>24</v>
      </c>
      <c r="G2132" s="9" t="str">
        <f t="shared" si="178"/>
        <v>C262132033</v>
      </c>
      <c r="H2132" s="9" t="s">
        <v>21</v>
      </c>
      <c r="I2132" s="12">
        <v>57</v>
      </c>
      <c r="J2132" s="10">
        <v>319000</v>
      </c>
      <c r="K2132" s="13">
        <v>30871</v>
      </c>
      <c r="L2132" s="13">
        <v>53373</v>
      </c>
      <c r="M2132" s="12">
        <f t="shared" si="179"/>
        <v>61</v>
      </c>
      <c r="N2132" s="9">
        <v>2561</v>
      </c>
      <c r="O2132" s="12">
        <v>12</v>
      </c>
      <c r="P2132" s="9">
        <f t="shared" si="180"/>
        <v>30732</v>
      </c>
      <c r="Q2132" s="9">
        <f t="shared" si="177"/>
        <v>338052</v>
      </c>
      <c r="R2132" s="10">
        <f t="shared" si="181"/>
        <v>338052</v>
      </c>
    </row>
    <row r="2133" spans="1:18" x14ac:dyDescent="0.35">
      <c r="A2133" s="7">
        <v>2132</v>
      </c>
      <c r="B2133" s="9" t="s">
        <v>4232</v>
      </c>
      <c r="C2133" s="9">
        <v>9216803821</v>
      </c>
      <c r="D2133" s="9" t="s">
        <v>4233</v>
      </c>
      <c r="E2133" s="10">
        <v>5885.71</v>
      </c>
      <c r="F2133" s="11" t="s">
        <v>20</v>
      </c>
      <c r="G2133" s="9" t="str">
        <f t="shared" si="178"/>
        <v>C154868431</v>
      </c>
      <c r="H2133" s="9" t="s">
        <v>21</v>
      </c>
      <c r="I2133" s="12">
        <v>57</v>
      </c>
      <c r="J2133" s="10">
        <v>5885.71</v>
      </c>
      <c r="K2133" s="13">
        <v>30871</v>
      </c>
      <c r="L2133" s="13">
        <v>49285</v>
      </c>
      <c r="M2133" s="12">
        <f t="shared" si="179"/>
        <v>50</v>
      </c>
      <c r="N2133" s="9">
        <v>20000</v>
      </c>
      <c r="O2133" s="12">
        <v>1</v>
      </c>
      <c r="P2133" s="9">
        <f t="shared" si="180"/>
        <v>20000</v>
      </c>
      <c r="Q2133" s="9">
        <f t="shared" si="177"/>
        <v>220000</v>
      </c>
      <c r="R2133" s="10">
        <f t="shared" si="181"/>
        <v>220000</v>
      </c>
    </row>
    <row r="2134" spans="1:18" x14ac:dyDescent="0.35">
      <c r="A2134" s="7">
        <v>2133</v>
      </c>
      <c r="B2134" s="9" t="s">
        <v>4234</v>
      </c>
      <c r="C2134" s="9">
        <v>8757195391</v>
      </c>
      <c r="D2134" s="9" t="s">
        <v>4235</v>
      </c>
      <c r="E2134" s="10">
        <v>110100</v>
      </c>
      <c r="F2134" s="11" t="s">
        <v>20</v>
      </c>
      <c r="G2134" s="9" t="str">
        <f t="shared" si="178"/>
        <v>C237954039</v>
      </c>
      <c r="H2134" s="9" t="s">
        <v>21</v>
      </c>
      <c r="I2134" s="12">
        <v>57</v>
      </c>
      <c r="J2134" s="10">
        <v>110100</v>
      </c>
      <c r="K2134" s="13">
        <v>30871</v>
      </c>
      <c r="L2134" s="13">
        <v>52584</v>
      </c>
      <c r="M2134" s="12">
        <f t="shared" si="179"/>
        <v>59</v>
      </c>
      <c r="N2134" s="9">
        <v>102200</v>
      </c>
      <c r="O2134" s="12">
        <v>1</v>
      </c>
      <c r="P2134" s="9">
        <f t="shared" si="180"/>
        <v>102200</v>
      </c>
      <c r="Q2134" s="9">
        <f t="shared" si="177"/>
        <v>1124200</v>
      </c>
      <c r="R2134" s="10">
        <f t="shared" si="181"/>
        <v>1124200</v>
      </c>
    </row>
    <row r="2135" spans="1:18" x14ac:dyDescent="0.35">
      <c r="A2135" s="7">
        <v>2134</v>
      </c>
      <c r="B2135" s="9" t="s">
        <v>4236</v>
      </c>
      <c r="C2135" s="9">
        <v>6263551649</v>
      </c>
      <c r="D2135" s="9" t="s">
        <v>4237</v>
      </c>
      <c r="E2135" s="10">
        <v>5297.14</v>
      </c>
      <c r="F2135" s="11" t="s">
        <v>20</v>
      </c>
      <c r="G2135" s="9" t="str">
        <f t="shared" si="178"/>
        <v>C264802400</v>
      </c>
      <c r="H2135" s="9" t="s">
        <v>21</v>
      </c>
      <c r="I2135" s="12">
        <v>57</v>
      </c>
      <c r="J2135" s="10">
        <v>5297.14</v>
      </c>
      <c r="K2135" s="13">
        <v>30871</v>
      </c>
      <c r="L2135" s="13">
        <v>49299</v>
      </c>
      <c r="M2135" s="12">
        <f t="shared" si="179"/>
        <v>50</v>
      </c>
      <c r="N2135" s="9">
        <v>18000</v>
      </c>
      <c r="O2135" s="12">
        <v>1</v>
      </c>
      <c r="P2135" s="9">
        <f t="shared" si="180"/>
        <v>18000</v>
      </c>
      <c r="Q2135" s="9">
        <f t="shared" si="177"/>
        <v>198000</v>
      </c>
      <c r="R2135" s="10">
        <f t="shared" si="181"/>
        <v>198000</v>
      </c>
    </row>
    <row r="2136" spans="1:18" x14ac:dyDescent="0.35">
      <c r="A2136" s="7">
        <v>2135</v>
      </c>
      <c r="B2136" s="9" t="s">
        <v>4238</v>
      </c>
      <c r="C2136" s="9">
        <v>9437050394</v>
      </c>
      <c r="D2136" s="9" t="s">
        <v>4239</v>
      </c>
      <c r="E2136" s="10">
        <v>54171.41</v>
      </c>
      <c r="F2136" s="11" t="s">
        <v>20</v>
      </c>
      <c r="G2136" s="9" t="str">
        <f t="shared" si="178"/>
        <v>C278358335</v>
      </c>
      <c r="H2136" s="9" t="s">
        <v>21</v>
      </c>
      <c r="I2136" s="12">
        <v>57</v>
      </c>
      <c r="J2136" s="10">
        <v>54171.41</v>
      </c>
      <c r="K2136" s="13">
        <v>30871</v>
      </c>
      <c r="L2136" s="13">
        <v>49262</v>
      </c>
      <c r="M2136" s="12">
        <f t="shared" si="179"/>
        <v>50</v>
      </c>
      <c r="N2136" s="9">
        <v>100000</v>
      </c>
      <c r="O2136" s="12">
        <v>1</v>
      </c>
      <c r="P2136" s="9">
        <f t="shared" si="180"/>
        <v>100000</v>
      </c>
      <c r="Q2136" s="9">
        <f t="shared" si="177"/>
        <v>1100000</v>
      </c>
      <c r="R2136" s="10">
        <f t="shared" si="181"/>
        <v>1100000</v>
      </c>
    </row>
    <row r="2137" spans="1:18" x14ac:dyDescent="0.35">
      <c r="A2137" s="7">
        <v>2136</v>
      </c>
      <c r="B2137" s="9" t="s">
        <v>4240</v>
      </c>
      <c r="C2137" s="9">
        <v>9238809750</v>
      </c>
      <c r="D2137" s="9" t="s">
        <v>4241</v>
      </c>
      <c r="E2137" s="10">
        <v>17800</v>
      </c>
      <c r="F2137" s="11" t="s">
        <v>20</v>
      </c>
      <c r="G2137" s="9" t="str">
        <f t="shared" si="178"/>
        <v>C194289889</v>
      </c>
      <c r="H2137" s="9" t="s">
        <v>21</v>
      </c>
      <c r="I2137" s="12">
        <v>57</v>
      </c>
      <c r="J2137" s="10">
        <v>17800</v>
      </c>
      <c r="K2137" s="13">
        <v>30871</v>
      </c>
      <c r="L2137" s="13">
        <v>52531</v>
      </c>
      <c r="M2137" s="12">
        <f t="shared" si="179"/>
        <v>59</v>
      </c>
      <c r="N2137" s="9">
        <v>20000</v>
      </c>
      <c r="O2137" s="12">
        <v>1</v>
      </c>
      <c r="P2137" s="9">
        <f t="shared" si="180"/>
        <v>20000</v>
      </c>
      <c r="Q2137" s="9">
        <f t="shared" si="177"/>
        <v>220000</v>
      </c>
      <c r="R2137" s="10">
        <f t="shared" si="181"/>
        <v>220000</v>
      </c>
    </row>
    <row r="2138" spans="1:18" x14ac:dyDescent="0.35">
      <c r="A2138" s="7">
        <v>2137</v>
      </c>
      <c r="B2138" s="9" t="s">
        <v>4242</v>
      </c>
      <c r="C2138" s="9">
        <v>9431002345</v>
      </c>
      <c r="D2138" s="9" t="s">
        <v>4243</v>
      </c>
      <c r="E2138" s="10">
        <v>28699.98</v>
      </c>
      <c r="F2138" s="11" t="s">
        <v>24</v>
      </c>
      <c r="G2138" s="9" t="str">
        <f t="shared" si="178"/>
        <v>C239916729</v>
      </c>
      <c r="H2138" s="9" t="s">
        <v>21</v>
      </c>
      <c r="I2138" s="12">
        <v>57</v>
      </c>
      <c r="J2138" s="10">
        <v>28699.98</v>
      </c>
      <c r="K2138" s="13">
        <v>30871</v>
      </c>
      <c r="L2138" s="13">
        <v>53129</v>
      </c>
      <c r="M2138" s="12">
        <f t="shared" si="179"/>
        <v>60</v>
      </c>
      <c r="N2138" s="9">
        <v>50000</v>
      </c>
      <c r="O2138" s="12">
        <v>1</v>
      </c>
      <c r="P2138" s="9">
        <f t="shared" si="180"/>
        <v>50000</v>
      </c>
      <c r="Q2138" s="9">
        <f t="shared" si="177"/>
        <v>550000</v>
      </c>
      <c r="R2138" s="10">
        <f t="shared" si="181"/>
        <v>550000</v>
      </c>
    </row>
    <row r="2139" spans="1:18" x14ac:dyDescent="0.35">
      <c r="A2139" s="7">
        <v>2138</v>
      </c>
      <c r="B2139" s="9" t="s">
        <v>4244</v>
      </c>
      <c r="C2139" s="9">
        <v>7407541186</v>
      </c>
      <c r="D2139" s="9" t="s">
        <v>4245</v>
      </c>
      <c r="E2139" s="10">
        <v>71973.990000000005</v>
      </c>
      <c r="F2139" s="11" t="s">
        <v>20</v>
      </c>
      <c r="G2139" s="9" t="str">
        <f t="shared" si="178"/>
        <v>C195076538</v>
      </c>
      <c r="H2139" s="9" t="s">
        <v>21</v>
      </c>
      <c r="I2139" s="12">
        <v>57</v>
      </c>
      <c r="J2139" s="10">
        <v>71973.990000000005</v>
      </c>
      <c r="K2139" s="13">
        <v>30871</v>
      </c>
      <c r="L2139" s="13">
        <v>52211</v>
      </c>
      <c r="M2139" s="12">
        <f t="shared" si="179"/>
        <v>58</v>
      </c>
      <c r="N2139" s="9">
        <v>53000</v>
      </c>
      <c r="O2139" s="12">
        <v>1</v>
      </c>
      <c r="P2139" s="9">
        <f t="shared" si="180"/>
        <v>53000</v>
      </c>
      <c r="Q2139" s="9">
        <f t="shared" si="177"/>
        <v>583000</v>
      </c>
      <c r="R2139" s="10">
        <f t="shared" si="181"/>
        <v>583000</v>
      </c>
    </row>
    <row r="2140" spans="1:18" x14ac:dyDescent="0.35">
      <c r="A2140" s="7">
        <v>2139</v>
      </c>
      <c r="B2140" s="9" t="s">
        <v>4246</v>
      </c>
      <c r="C2140" s="9">
        <v>9694484170</v>
      </c>
      <c r="D2140" s="9" t="s">
        <v>4247</v>
      </c>
      <c r="E2140" s="10">
        <v>25025</v>
      </c>
      <c r="F2140" s="11" t="s">
        <v>20</v>
      </c>
      <c r="G2140" s="9" t="str">
        <f t="shared" si="178"/>
        <v>C172120067</v>
      </c>
      <c r="H2140" s="9" t="s">
        <v>21</v>
      </c>
      <c r="I2140" s="12">
        <v>57</v>
      </c>
      <c r="J2140" s="10">
        <v>25025</v>
      </c>
      <c r="K2140" s="13">
        <v>30871</v>
      </c>
      <c r="L2140" s="13">
        <v>52596</v>
      </c>
      <c r="M2140" s="12">
        <f t="shared" si="179"/>
        <v>59</v>
      </c>
      <c r="N2140" s="9">
        <v>26000</v>
      </c>
      <c r="O2140" s="12">
        <v>1</v>
      </c>
      <c r="P2140" s="9">
        <f t="shared" si="180"/>
        <v>26000</v>
      </c>
      <c r="Q2140" s="9">
        <f t="shared" si="177"/>
        <v>286000</v>
      </c>
      <c r="R2140" s="10">
        <f t="shared" si="181"/>
        <v>286000</v>
      </c>
    </row>
    <row r="2141" spans="1:18" x14ac:dyDescent="0.35">
      <c r="A2141" s="7">
        <v>2140</v>
      </c>
      <c r="B2141" s="9" t="s">
        <v>4248</v>
      </c>
      <c r="C2141" s="9">
        <v>9816463327</v>
      </c>
      <c r="D2141" s="9" t="s">
        <v>4249</v>
      </c>
      <c r="E2141" s="10">
        <v>11142.85</v>
      </c>
      <c r="F2141" s="11" t="s">
        <v>20</v>
      </c>
      <c r="G2141" s="9" t="str">
        <f t="shared" si="178"/>
        <v>C250765344</v>
      </c>
      <c r="H2141" s="9" t="s">
        <v>21</v>
      </c>
      <c r="I2141" s="12">
        <v>57</v>
      </c>
      <c r="J2141" s="10">
        <v>11142.85</v>
      </c>
      <c r="K2141" s="13">
        <v>30871</v>
      </c>
      <c r="L2141" s="13">
        <v>49291</v>
      </c>
      <c r="M2141" s="12">
        <f t="shared" si="179"/>
        <v>50</v>
      </c>
      <c r="N2141" s="9">
        <v>30000</v>
      </c>
      <c r="O2141" s="12">
        <v>1</v>
      </c>
      <c r="P2141" s="9">
        <f t="shared" si="180"/>
        <v>30000</v>
      </c>
      <c r="Q2141" s="9">
        <f t="shared" si="177"/>
        <v>330000</v>
      </c>
      <c r="R2141" s="10">
        <f t="shared" si="181"/>
        <v>330000</v>
      </c>
    </row>
    <row r="2142" spans="1:18" x14ac:dyDescent="0.35">
      <c r="A2142" s="7">
        <v>2141</v>
      </c>
      <c r="B2142" s="9" t="s">
        <v>4250</v>
      </c>
      <c r="C2142" s="9">
        <v>9830302586</v>
      </c>
      <c r="D2142" s="9" t="s">
        <v>4251</v>
      </c>
      <c r="E2142" s="10">
        <v>260866.64</v>
      </c>
      <c r="F2142" s="11" t="s">
        <v>20</v>
      </c>
      <c r="G2142" s="9" t="str">
        <f t="shared" si="178"/>
        <v>C229552588</v>
      </c>
      <c r="H2142" s="9" t="s">
        <v>21</v>
      </c>
      <c r="I2142" s="12">
        <v>57</v>
      </c>
      <c r="J2142" s="10">
        <v>260866.64</v>
      </c>
      <c r="K2142" s="13">
        <v>30871</v>
      </c>
      <c r="L2142" s="13">
        <v>52215</v>
      </c>
      <c r="M2142" s="12">
        <f t="shared" si="179"/>
        <v>58</v>
      </c>
      <c r="N2142" s="9">
        <v>200000</v>
      </c>
      <c r="O2142" s="12">
        <v>1</v>
      </c>
      <c r="P2142" s="9">
        <f t="shared" si="180"/>
        <v>200000</v>
      </c>
      <c r="Q2142" s="9">
        <f t="shared" si="177"/>
        <v>2200000</v>
      </c>
      <c r="R2142" s="10">
        <f t="shared" si="181"/>
        <v>2200000</v>
      </c>
    </row>
    <row r="2143" spans="1:18" x14ac:dyDescent="0.35">
      <c r="A2143" s="7">
        <v>2142</v>
      </c>
      <c r="B2143" s="9" t="s">
        <v>4252</v>
      </c>
      <c r="C2143" s="9">
        <v>9414735912</v>
      </c>
      <c r="D2143" s="9" t="s">
        <v>4253</v>
      </c>
      <c r="E2143" s="10">
        <v>11160</v>
      </c>
      <c r="F2143" s="11" t="s">
        <v>24</v>
      </c>
      <c r="G2143" s="9" t="str">
        <f t="shared" si="178"/>
        <v>C195214109</v>
      </c>
      <c r="H2143" s="9" t="s">
        <v>21</v>
      </c>
      <c r="I2143" s="12">
        <v>57</v>
      </c>
      <c r="J2143" s="10">
        <v>11160</v>
      </c>
      <c r="K2143" s="13">
        <v>30871</v>
      </c>
      <c r="L2143" s="13">
        <v>51661</v>
      </c>
      <c r="M2143" s="12">
        <f t="shared" si="179"/>
        <v>56</v>
      </c>
      <c r="N2143" s="9">
        <v>20000</v>
      </c>
      <c r="O2143" s="12">
        <v>1</v>
      </c>
      <c r="P2143" s="9">
        <f t="shared" si="180"/>
        <v>20000</v>
      </c>
      <c r="Q2143" s="9">
        <f t="shared" si="177"/>
        <v>220000</v>
      </c>
      <c r="R2143" s="10">
        <f t="shared" si="181"/>
        <v>220000</v>
      </c>
    </row>
    <row r="2144" spans="1:18" x14ac:dyDescent="0.35">
      <c r="A2144" s="7">
        <v>2143</v>
      </c>
      <c r="B2144" s="9" t="s">
        <v>4254</v>
      </c>
      <c r="C2144" s="9">
        <v>9331262774</v>
      </c>
      <c r="D2144" s="9" t="s">
        <v>4255</v>
      </c>
      <c r="E2144" s="10">
        <v>25740</v>
      </c>
      <c r="F2144" s="11" t="s">
        <v>20</v>
      </c>
      <c r="G2144" s="9" t="str">
        <f t="shared" si="178"/>
        <v>C279484075</v>
      </c>
      <c r="H2144" s="9" t="s">
        <v>21</v>
      </c>
      <c r="I2144" s="12">
        <v>57</v>
      </c>
      <c r="J2144" s="10">
        <v>25740</v>
      </c>
      <c r="K2144" s="13">
        <v>30871</v>
      </c>
      <c r="L2144" s="13">
        <v>50405</v>
      </c>
      <c r="M2144" s="12">
        <f t="shared" si="179"/>
        <v>53</v>
      </c>
      <c r="N2144" s="9">
        <v>18000</v>
      </c>
      <c r="O2144" s="12">
        <v>1</v>
      </c>
      <c r="P2144" s="9">
        <f t="shared" si="180"/>
        <v>18000</v>
      </c>
      <c r="Q2144" s="9">
        <f t="shared" si="177"/>
        <v>198000</v>
      </c>
      <c r="R2144" s="10">
        <f t="shared" si="181"/>
        <v>198000</v>
      </c>
    </row>
    <row r="2145" spans="1:18" x14ac:dyDescent="0.35">
      <c r="A2145" s="7">
        <v>2144</v>
      </c>
      <c r="B2145" s="9" t="s">
        <v>4256</v>
      </c>
      <c r="C2145" s="9">
        <v>9677703007</v>
      </c>
      <c r="D2145" s="9" t="s">
        <v>4257</v>
      </c>
      <c r="E2145" s="10">
        <v>20773.330000000002</v>
      </c>
      <c r="F2145" s="11" t="s">
        <v>20</v>
      </c>
      <c r="G2145" s="9" t="str">
        <f t="shared" si="178"/>
        <v>C265033595</v>
      </c>
      <c r="H2145" s="9" t="s">
        <v>21</v>
      </c>
      <c r="I2145" s="12">
        <v>57</v>
      </c>
      <c r="J2145" s="10">
        <v>20773.330000000002</v>
      </c>
      <c r="K2145" s="13">
        <v>30871</v>
      </c>
      <c r="L2145" s="13">
        <v>52219</v>
      </c>
      <c r="M2145" s="12">
        <f t="shared" si="179"/>
        <v>58</v>
      </c>
      <c r="N2145" s="9">
        <v>19000</v>
      </c>
      <c r="O2145" s="12">
        <v>1</v>
      </c>
      <c r="P2145" s="9">
        <f t="shared" si="180"/>
        <v>19000</v>
      </c>
      <c r="Q2145" s="9">
        <f t="shared" si="177"/>
        <v>209000</v>
      </c>
      <c r="R2145" s="10">
        <f t="shared" si="181"/>
        <v>209000</v>
      </c>
    </row>
    <row r="2146" spans="1:18" x14ac:dyDescent="0.35">
      <c r="A2146" s="7">
        <v>2145</v>
      </c>
      <c r="B2146" s="9" t="s">
        <v>4258</v>
      </c>
      <c r="C2146" s="9">
        <v>9599159018</v>
      </c>
      <c r="D2146" s="9" t="s">
        <v>4259</v>
      </c>
      <c r="E2146" s="10">
        <v>8960</v>
      </c>
      <c r="F2146" s="11" t="s">
        <v>24</v>
      </c>
      <c r="G2146" s="9" t="str">
        <f t="shared" si="178"/>
        <v>C241372144</v>
      </c>
      <c r="H2146" s="9" t="s">
        <v>21</v>
      </c>
      <c r="I2146" s="12">
        <v>57</v>
      </c>
      <c r="J2146" s="10">
        <v>8960</v>
      </c>
      <c r="K2146" s="13">
        <v>30871</v>
      </c>
      <c r="L2146" s="13">
        <v>51669</v>
      </c>
      <c r="M2146" s="12">
        <f t="shared" si="179"/>
        <v>56</v>
      </c>
      <c r="N2146" s="9">
        <v>5200</v>
      </c>
      <c r="O2146" s="12">
        <v>4</v>
      </c>
      <c r="P2146" s="9">
        <f t="shared" si="180"/>
        <v>20800</v>
      </c>
      <c r="Q2146" s="9">
        <f t="shared" si="177"/>
        <v>228800</v>
      </c>
      <c r="R2146" s="10">
        <f t="shared" si="181"/>
        <v>228800</v>
      </c>
    </row>
    <row r="2147" spans="1:18" x14ac:dyDescent="0.35">
      <c r="A2147" s="7">
        <v>2146</v>
      </c>
      <c r="B2147" s="9" t="s">
        <v>4260</v>
      </c>
      <c r="C2147" s="9">
        <v>8848208793</v>
      </c>
      <c r="D2147" s="9" t="s">
        <v>4261</v>
      </c>
      <c r="E2147" s="10">
        <v>79142.83</v>
      </c>
      <c r="F2147" s="11" t="s">
        <v>20</v>
      </c>
      <c r="G2147" s="9" t="str">
        <f t="shared" si="178"/>
        <v>C207486508</v>
      </c>
      <c r="H2147" s="9" t="s">
        <v>21</v>
      </c>
      <c r="I2147" s="12">
        <v>57</v>
      </c>
      <c r="J2147" s="10">
        <v>79142.83</v>
      </c>
      <c r="K2147" s="13">
        <v>30871</v>
      </c>
      <c r="L2147" s="13">
        <v>49308</v>
      </c>
      <c r="M2147" s="12">
        <f t="shared" si="179"/>
        <v>50</v>
      </c>
      <c r="N2147" s="9">
        <v>50000</v>
      </c>
      <c r="O2147" s="12">
        <v>1</v>
      </c>
      <c r="P2147" s="9">
        <f t="shared" si="180"/>
        <v>50000</v>
      </c>
      <c r="Q2147" s="9">
        <f t="shared" si="177"/>
        <v>550000</v>
      </c>
      <c r="R2147" s="10">
        <f t="shared" si="181"/>
        <v>550000</v>
      </c>
    </row>
    <row r="2148" spans="1:18" x14ac:dyDescent="0.35">
      <c r="A2148" s="7">
        <v>2147</v>
      </c>
      <c r="B2148" s="9" t="s">
        <v>4262</v>
      </c>
      <c r="C2148" s="9">
        <v>9971685862</v>
      </c>
      <c r="D2148" s="9" t="s">
        <v>4263</v>
      </c>
      <c r="E2148" s="10">
        <v>11142.85</v>
      </c>
      <c r="F2148" s="11" t="s">
        <v>20</v>
      </c>
      <c r="G2148" s="9" t="str">
        <f t="shared" si="178"/>
        <v>C209374867</v>
      </c>
      <c r="H2148" s="9" t="s">
        <v>21</v>
      </c>
      <c r="I2148" s="12">
        <v>57</v>
      </c>
      <c r="J2148" s="10">
        <v>11142.85</v>
      </c>
      <c r="K2148" s="13">
        <v>30871</v>
      </c>
      <c r="L2148" s="13">
        <v>49285</v>
      </c>
      <c r="M2148" s="12">
        <f t="shared" si="179"/>
        <v>50</v>
      </c>
      <c r="N2148" s="9">
        <v>30000</v>
      </c>
      <c r="O2148" s="12">
        <v>1</v>
      </c>
      <c r="P2148" s="9">
        <f t="shared" si="180"/>
        <v>30000</v>
      </c>
      <c r="Q2148" s="9">
        <f t="shared" si="177"/>
        <v>330000</v>
      </c>
      <c r="R2148" s="10">
        <f t="shared" si="181"/>
        <v>330000</v>
      </c>
    </row>
    <row r="2149" spans="1:18" x14ac:dyDescent="0.35">
      <c r="A2149" s="7">
        <v>2148</v>
      </c>
      <c r="B2149" s="9" t="s">
        <v>4264</v>
      </c>
      <c r="C2149" s="9">
        <v>9334257240</v>
      </c>
      <c r="D2149" s="9" t="s">
        <v>4265</v>
      </c>
      <c r="E2149" s="10">
        <v>23006.66</v>
      </c>
      <c r="F2149" s="11" t="s">
        <v>20</v>
      </c>
      <c r="G2149" s="9" t="str">
        <f t="shared" si="178"/>
        <v>C270825028</v>
      </c>
      <c r="H2149" s="9" t="s">
        <v>21</v>
      </c>
      <c r="I2149" s="12">
        <v>57</v>
      </c>
      <c r="J2149" s="10">
        <v>23006.66</v>
      </c>
      <c r="K2149" s="13">
        <v>30871</v>
      </c>
      <c r="L2149" s="13">
        <v>52163</v>
      </c>
      <c r="M2149" s="12">
        <f t="shared" si="179"/>
        <v>58</v>
      </c>
      <c r="N2149" s="9">
        <v>29000</v>
      </c>
      <c r="O2149" s="12">
        <v>1</v>
      </c>
      <c r="P2149" s="9">
        <f t="shared" si="180"/>
        <v>29000</v>
      </c>
      <c r="Q2149" s="9">
        <f t="shared" si="177"/>
        <v>319000</v>
      </c>
      <c r="R2149" s="10">
        <f t="shared" si="181"/>
        <v>319000</v>
      </c>
    </row>
    <row r="2150" spans="1:18" x14ac:dyDescent="0.35">
      <c r="A2150" s="7">
        <v>2149</v>
      </c>
      <c r="B2150" s="9" t="s">
        <v>4266</v>
      </c>
      <c r="C2150" s="9">
        <v>9631177312</v>
      </c>
      <c r="D2150" s="9" t="s">
        <v>4267</v>
      </c>
      <c r="E2150" s="10">
        <v>18300</v>
      </c>
      <c r="F2150" s="11" t="s">
        <v>24</v>
      </c>
      <c r="G2150" s="9" t="str">
        <f t="shared" si="178"/>
        <v>C263061158</v>
      </c>
      <c r="H2150" s="9" t="s">
        <v>21</v>
      </c>
      <c r="I2150" s="12">
        <v>57</v>
      </c>
      <c r="J2150" s="10">
        <v>18300</v>
      </c>
      <c r="K2150" s="13">
        <v>30871</v>
      </c>
      <c r="L2150" s="13">
        <v>51678</v>
      </c>
      <c r="M2150" s="12">
        <f t="shared" si="179"/>
        <v>56</v>
      </c>
      <c r="N2150" s="9">
        <v>30000</v>
      </c>
      <c r="O2150" s="12">
        <v>1</v>
      </c>
      <c r="P2150" s="9">
        <f t="shared" si="180"/>
        <v>30000</v>
      </c>
      <c r="Q2150" s="9">
        <f t="shared" si="177"/>
        <v>330000</v>
      </c>
      <c r="R2150" s="10">
        <f t="shared" si="181"/>
        <v>330000</v>
      </c>
    </row>
    <row r="2151" spans="1:18" x14ac:dyDescent="0.35">
      <c r="A2151" s="7">
        <v>2150</v>
      </c>
      <c r="B2151" s="9" t="s">
        <v>4268</v>
      </c>
      <c r="C2151" s="9">
        <v>9825764770</v>
      </c>
      <c r="D2151" s="9" t="s">
        <v>4269</v>
      </c>
      <c r="E2151" s="10">
        <v>12720</v>
      </c>
      <c r="F2151" s="11" t="s">
        <v>24</v>
      </c>
      <c r="G2151" s="9" t="str">
        <f t="shared" si="178"/>
        <v>C256729122</v>
      </c>
      <c r="H2151" s="9" t="s">
        <v>21</v>
      </c>
      <c r="I2151" s="12">
        <v>57</v>
      </c>
      <c r="J2151" s="10">
        <v>12720</v>
      </c>
      <c r="K2151" s="13">
        <v>30871</v>
      </c>
      <c r="L2151" s="13">
        <v>51656</v>
      </c>
      <c r="M2151" s="12">
        <f t="shared" si="179"/>
        <v>56</v>
      </c>
      <c r="N2151" s="9">
        <v>20000</v>
      </c>
      <c r="O2151" s="12">
        <v>1</v>
      </c>
      <c r="P2151" s="9">
        <f t="shared" si="180"/>
        <v>20000</v>
      </c>
      <c r="Q2151" s="9">
        <f t="shared" si="177"/>
        <v>220000</v>
      </c>
      <c r="R2151" s="10">
        <f t="shared" si="181"/>
        <v>220000</v>
      </c>
    </row>
    <row r="2152" spans="1:18" x14ac:dyDescent="0.35">
      <c r="A2152" s="7">
        <v>2151</v>
      </c>
      <c r="B2152" s="9" t="s">
        <v>4270</v>
      </c>
      <c r="C2152" s="9">
        <v>9433157208</v>
      </c>
      <c r="D2152" s="9" t="s">
        <v>4271</v>
      </c>
      <c r="E2152" s="10">
        <v>18860</v>
      </c>
      <c r="F2152" s="11" t="s">
        <v>20</v>
      </c>
      <c r="G2152" s="9" t="str">
        <f t="shared" si="178"/>
        <v>C253793588</v>
      </c>
      <c r="H2152" s="9" t="s">
        <v>21</v>
      </c>
      <c r="I2152" s="12">
        <v>57</v>
      </c>
      <c r="J2152" s="10">
        <v>18860</v>
      </c>
      <c r="K2152" s="13">
        <v>30871</v>
      </c>
      <c r="L2152" s="13">
        <v>52596</v>
      </c>
      <c r="M2152" s="12">
        <f t="shared" si="179"/>
        <v>59</v>
      </c>
      <c r="N2152" s="9">
        <v>23000</v>
      </c>
      <c r="O2152" s="12">
        <v>1</v>
      </c>
      <c r="P2152" s="9">
        <f t="shared" si="180"/>
        <v>23000</v>
      </c>
      <c r="Q2152" s="9">
        <f t="shared" si="177"/>
        <v>253000</v>
      </c>
      <c r="R2152" s="10">
        <f t="shared" si="181"/>
        <v>253000</v>
      </c>
    </row>
    <row r="2153" spans="1:18" x14ac:dyDescent="0.35">
      <c r="A2153" s="7">
        <v>2152</v>
      </c>
      <c r="B2153" s="9" t="s">
        <v>4272</v>
      </c>
      <c r="C2153" s="9">
        <v>9416012185</v>
      </c>
      <c r="D2153" s="9" t="s">
        <v>4273</v>
      </c>
      <c r="E2153" s="10">
        <v>95199.99</v>
      </c>
      <c r="F2153" s="11" t="s">
        <v>20</v>
      </c>
      <c r="G2153" s="9" t="str">
        <f t="shared" si="178"/>
        <v>C219846822</v>
      </c>
      <c r="H2153" s="9" t="s">
        <v>21</v>
      </c>
      <c r="I2153" s="12">
        <v>57</v>
      </c>
      <c r="J2153" s="10">
        <v>95199.99</v>
      </c>
      <c r="K2153" s="13">
        <v>30871</v>
      </c>
      <c r="L2153" s="13">
        <v>52169</v>
      </c>
      <c r="M2153" s="12">
        <f t="shared" si="179"/>
        <v>58</v>
      </c>
      <c r="N2153" s="9">
        <v>102200</v>
      </c>
      <c r="O2153" s="12">
        <v>1</v>
      </c>
      <c r="P2153" s="9">
        <f t="shared" si="180"/>
        <v>102200</v>
      </c>
      <c r="Q2153" s="9">
        <f t="shared" si="177"/>
        <v>1124200</v>
      </c>
      <c r="R2153" s="10">
        <f t="shared" si="181"/>
        <v>1124200</v>
      </c>
    </row>
    <row r="2154" spans="1:18" x14ac:dyDescent="0.35">
      <c r="A2154" s="7">
        <v>2153</v>
      </c>
      <c r="B2154" s="9" t="s">
        <v>4274</v>
      </c>
      <c r="C2154" s="9">
        <v>9435022045</v>
      </c>
      <c r="D2154" s="9" t="s">
        <v>4275</v>
      </c>
      <c r="E2154" s="10">
        <v>83632.490000000005</v>
      </c>
      <c r="F2154" s="11" t="s">
        <v>20</v>
      </c>
      <c r="G2154" s="9" t="str">
        <f t="shared" si="178"/>
        <v>C159296600</v>
      </c>
      <c r="H2154" s="9" t="s">
        <v>21</v>
      </c>
      <c r="I2154" s="12">
        <v>57</v>
      </c>
      <c r="J2154" s="10">
        <v>83632.490000000005</v>
      </c>
      <c r="K2154" s="13">
        <v>30871</v>
      </c>
      <c r="L2154" s="13">
        <v>52229</v>
      </c>
      <c r="M2154" s="12">
        <f t="shared" si="179"/>
        <v>58</v>
      </c>
      <c r="N2154" s="9">
        <v>30090</v>
      </c>
      <c r="O2154" s="12">
        <v>2</v>
      </c>
      <c r="P2154" s="9">
        <f t="shared" si="180"/>
        <v>60180</v>
      </c>
      <c r="Q2154" s="9">
        <f t="shared" si="177"/>
        <v>661980</v>
      </c>
      <c r="R2154" s="10">
        <f t="shared" si="181"/>
        <v>661980</v>
      </c>
    </row>
    <row r="2155" spans="1:18" x14ac:dyDescent="0.35">
      <c r="A2155" s="7">
        <v>2154</v>
      </c>
      <c r="B2155" s="9" t="s">
        <v>4276</v>
      </c>
      <c r="C2155" s="9">
        <v>9050445891</v>
      </c>
      <c r="D2155" s="9" t="s">
        <v>4277</v>
      </c>
      <c r="E2155" s="10">
        <v>48168.75</v>
      </c>
      <c r="F2155" s="11" t="s">
        <v>20</v>
      </c>
      <c r="G2155" s="9" t="str">
        <f t="shared" si="178"/>
        <v>C252172809</v>
      </c>
      <c r="H2155" s="9" t="s">
        <v>21</v>
      </c>
      <c r="I2155" s="12">
        <v>57</v>
      </c>
      <c r="J2155" s="10">
        <v>48168.75</v>
      </c>
      <c r="K2155" s="13">
        <v>30871</v>
      </c>
      <c r="L2155" s="13">
        <v>52596</v>
      </c>
      <c r="M2155" s="12">
        <f t="shared" si="179"/>
        <v>59</v>
      </c>
      <c r="N2155" s="9">
        <v>51100</v>
      </c>
      <c r="O2155" s="12">
        <v>1</v>
      </c>
      <c r="P2155" s="9">
        <f t="shared" si="180"/>
        <v>51100</v>
      </c>
      <c r="Q2155" s="9">
        <f t="shared" si="177"/>
        <v>562100</v>
      </c>
      <c r="R2155" s="10">
        <f t="shared" si="181"/>
        <v>562100</v>
      </c>
    </row>
    <row r="2156" spans="1:18" x14ac:dyDescent="0.35">
      <c r="A2156" s="7">
        <v>2155</v>
      </c>
      <c r="B2156" s="9" t="s">
        <v>4278</v>
      </c>
      <c r="C2156" s="9">
        <v>9597824339</v>
      </c>
      <c r="D2156" s="9" t="s">
        <v>4279</v>
      </c>
      <c r="E2156" s="10">
        <v>10033.32</v>
      </c>
      <c r="F2156" s="11" t="s">
        <v>24</v>
      </c>
      <c r="G2156" s="9" t="str">
        <f t="shared" si="178"/>
        <v>C221611090</v>
      </c>
      <c r="H2156" s="9" t="s">
        <v>21</v>
      </c>
      <c r="I2156" s="12">
        <v>57</v>
      </c>
      <c r="J2156" s="10">
        <v>10033.32</v>
      </c>
      <c r="K2156" s="13">
        <v>30871</v>
      </c>
      <c r="L2156" s="13">
        <v>53131</v>
      </c>
      <c r="M2156" s="12">
        <f t="shared" si="179"/>
        <v>60</v>
      </c>
      <c r="N2156" s="9">
        <v>20000</v>
      </c>
      <c r="O2156" s="12">
        <v>1</v>
      </c>
      <c r="P2156" s="9">
        <f t="shared" si="180"/>
        <v>20000</v>
      </c>
      <c r="Q2156" s="9">
        <f t="shared" si="177"/>
        <v>220000</v>
      </c>
      <c r="R2156" s="10">
        <f t="shared" si="181"/>
        <v>220000</v>
      </c>
    </row>
    <row r="2157" spans="1:18" x14ac:dyDescent="0.35">
      <c r="A2157" s="7">
        <v>2156</v>
      </c>
      <c r="B2157" s="9" t="s">
        <v>4280</v>
      </c>
      <c r="C2157" s="9">
        <v>9600936478</v>
      </c>
      <c r="D2157" s="9" t="s">
        <v>4281</v>
      </c>
      <c r="E2157" s="10">
        <v>12280</v>
      </c>
      <c r="F2157" s="11" t="s">
        <v>24</v>
      </c>
      <c r="G2157" s="9" t="str">
        <f t="shared" si="178"/>
        <v>C240388922</v>
      </c>
      <c r="H2157" s="9" t="s">
        <v>21</v>
      </c>
      <c r="I2157" s="12">
        <v>57</v>
      </c>
      <c r="J2157" s="10">
        <v>12280</v>
      </c>
      <c r="K2157" s="13">
        <v>30871</v>
      </c>
      <c r="L2157" s="13">
        <v>51670</v>
      </c>
      <c r="M2157" s="12">
        <f t="shared" si="179"/>
        <v>56</v>
      </c>
      <c r="N2157" s="9">
        <v>20000</v>
      </c>
      <c r="O2157" s="12">
        <v>1</v>
      </c>
      <c r="P2157" s="9">
        <f t="shared" si="180"/>
        <v>20000</v>
      </c>
      <c r="Q2157" s="9">
        <f t="shared" si="177"/>
        <v>220000</v>
      </c>
      <c r="R2157" s="10">
        <f t="shared" si="181"/>
        <v>220000</v>
      </c>
    </row>
    <row r="2158" spans="1:18" x14ac:dyDescent="0.35">
      <c r="A2158" s="7">
        <v>2157</v>
      </c>
      <c r="B2158" s="9" t="s">
        <v>4282</v>
      </c>
      <c r="C2158" s="9">
        <v>7895624230</v>
      </c>
      <c r="D2158" s="9" t="s">
        <v>4283</v>
      </c>
      <c r="E2158" s="10">
        <v>90059.96</v>
      </c>
      <c r="F2158" s="11" t="s">
        <v>24</v>
      </c>
      <c r="G2158" s="9" t="str">
        <f t="shared" si="178"/>
        <v>C257277330</v>
      </c>
      <c r="H2158" s="9" t="s">
        <v>21</v>
      </c>
      <c r="I2158" s="12">
        <v>57</v>
      </c>
      <c r="J2158" s="10">
        <v>90059.96</v>
      </c>
      <c r="K2158" s="13">
        <v>30871</v>
      </c>
      <c r="L2158" s="13">
        <v>53117</v>
      </c>
      <c r="M2158" s="12">
        <f t="shared" si="179"/>
        <v>60</v>
      </c>
      <c r="N2158" s="9">
        <v>36000</v>
      </c>
      <c r="O2158" s="12">
        <v>1</v>
      </c>
      <c r="P2158" s="9">
        <f t="shared" si="180"/>
        <v>36000</v>
      </c>
      <c r="Q2158" s="9">
        <f t="shared" si="177"/>
        <v>396000</v>
      </c>
      <c r="R2158" s="10">
        <f t="shared" si="181"/>
        <v>396000</v>
      </c>
    </row>
    <row r="2159" spans="1:18" x14ac:dyDescent="0.35">
      <c r="A2159" s="7">
        <v>2158</v>
      </c>
      <c r="B2159" s="9" t="s">
        <v>4284</v>
      </c>
      <c r="C2159" s="9">
        <v>9300842080</v>
      </c>
      <c r="D2159" s="9" t="s">
        <v>4285</v>
      </c>
      <c r="E2159" s="10">
        <v>5297.14</v>
      </c>
      <c r="F2159" s="11" t="s">
        <v>20</v>
      </c>
      <c r="G2159" s="9" t="str">
        <f t="shared" si="178"/>
        <v>C240741446</v>
      </c>
      <c r="H2159" s="9" t="s">
        <v>21</v>
      </c>
      <c r="I2159" s="12">
        <v>57</v>
      </c>
      <c r="J2159" s="10">
        <v>5297.14</v>
      </c>
      <c r="K2159" s="13">
        <v>30871</v>
      </c>
      <c r="L2159" s="13">
        <v>49297</v>
      </c>
      <c r="M2159" s="12">
        <f t="shared" si="179"/>
        <v>50</v>
      </c>
      <c r="N2159" s="9">
        <v>18000</v>
      </c>
      <c r="O2159" s="12">
        <v>1</v>
      </c>
      <c r="P2159" s="9">
        <f t="shared" si="180"/>
        <v>18000</v>
      </c>
      <c r="Q2159" s="9">
        <f t="shared" si="177"/>
        <v>198000</v>
      </c>
      <c r="R2159" s="10">
        <f t="shared" si="181"/>
        <v>198000</v>
      </c>
    </row>
    <row r="2160" spans="1:18" x14ac:dyDescent="0.35">
      <c r="A2160" s="7">
        <v>2159</v>
      </c>
      <c r="B2160" s="9" t="s">
        <v>4286</v>
      </c>
      <c r="C2160" s="9">
        <v>9566074121</v>
      </c>
      <c r="D2160" s="9" t="s">
        <v>4287</v>
      </c>
      <c r="E2160" s="10">
        <v>133290</v>
      </c>
      <c r="F2160" s="11" t="s">
        <v>20</v>
      </c>
      <c r="G2160" s="9" t="str">
        <f t="shared" si="178"/>
        <v>C006220839</v>
      </c>
      <c r="H2160" s="9" t="s">
        <v>21</v>
      </c>
      <c r="I2160" s="12">
        <v>57</v>
      </c>
      <c r="J2160" s="10">
        <v>133290</v>
      </c>
      <c r="K2160" s="13">
        <v>30871</v>
      </c>
      <c r="L2160" s="13">
        <v>52520</v>
      </c>
      <c r="M2160" s="12">
        <f t="shared" si="179"/>
        <v>59</v>
      </c>
      <c r="N2160" s="9">
        <v>36000</v>
      </c>
      <c r="O2160" s="12">
        <v>1</v>
      </c>
      <c r="P2160" s="9">
        <f t="shared" si="180"/>
        <v>36000</v>
      </c>
      <c r="Q2160" s="9">
        <f t="shared" si="177"/>
        <v>396000</v>
      </c>
      <c r="R2160" s="10">
        <f t="shared" si="181"/>
        <v>396000</v>
      </c>
    </row>
    <row r="2161" spans="1:18" x14ac:dyDescent="0.35">
      <c r="A2161" s="7">
        <v>2160</v>
      </c>
      <c r="B2161" s="9" t="s">
        <v>4288</v>
      </c>
      <c r="C2161" s="9">
        <v>9862282986</v>
      </c>
      <c r="D2161" s="9" t="s">
        <v>4289</v>
      </c>
      <c r="E2161" s="10">
        <v>12541.66</v>
      </c>
      <c r="F2161" s="11" t="s">
        <v>24</v>
      </c>
      <c r="G2161" s="9" t="str">
        <f t="shared" si="178"/>
        <v>C256713918</v>
      </c>
      <c r="H2161" s="9" t="s">
        <v>21</v>
      </c>
      <c r="I2161" s="12">
        <v>57</v>
      </c>
      <c r="J2161" s="10">
        <v>12541.66</v>
      </c>
      <c r="K2161" s="13">
        <v>30871</v>
      </c>
      <c r="L2161" s="13">
        <v>53067</v>
      </c>
      <c r="M2161" s="12">
        <f t="shared" si="179"/>
        <v>60</v>
      </c>
      <c r="N2161" s="9">
        <v>25000</v>
      </c>
      <c r="O2161" s="12">
        <v>1</v>
      </c>
      <c r="P2161" s="9">
        <f t="shared" si="180"/>
        <v>25000</v>
      </c>
      <c r="Q2161" s="9">
        <f t="shared" si="177"/>
        <v>275000</v>
      </c>
      <c r="R2161" s="10">
        <f t="shared" si="181"/>
        <v>275000</v>
      </c>
    </row>
    <row r="2162" spans="1:18" x14ac:dyDescent="0.35">
      <c r="A2162" s="7">
        <v>2161</v>
      </c>
      <c r="B2162" s="9" t="s">
        <v>4290</v>
      </c>
      <c r="C2162" s="9">
        <v>6267212977</v>
      </c>
      <c r="D2162" s="9" t="s">
        <v>4291</v>
      </c>
      <c r="E2162" s="10">
        <v>330000</v>
      </c>
      <c r="F2162" s="11" t="s">
        <v>24</v>
      </c>
      <c r="G2162" s="9" t="str">
        <f t="shared" si="178"/>
        <v>C242325200</v>
      </c>
      <c r="H2162" s="9" t="s">
        <v>21</v>
      </c>
      <c r="I2162" s="12">
        <v>57</v>
      </c>
      <c r="J2162" s="10">
        <v>330000</v>
      </c>
      <c r="K2162" s="13">
        <v>30871</v>
      </c>
      <c r="L2162" s="13">
        <v>51849</v>
      </c>
      <c r="M2162" s="12">
        <f t="shared" si="179"/>
        <v>57</v>
      </c>
      <c r="N2162" s="9">
        <v>15300</v>
      </c>
      <c r="O2162" s="12">
        <v>2</v>
      </c>
      <c r="P2162" s="9">
        <f t="shared" si="180"/>
        <v>30600</v>
      </c>
      <c r="Q2162" s="9">
        <f t="shared" si="177"/>
        <v>336600</v>
      </c>
      <c r="R2162" s="10">
        <f t="shared" si="181"/>
        <v>336600</v>
      </c>
    </row>
    <row r="2163" spans="1:18" x14ac:dyDescent="0.35">
      <c r="A2163" s="7">
        <v>2162</v>
      </c>
      <c r="B2163" s="9" t="s">
        <v>4292</v>
      </c>
      <c r="C2163" s="9">
        <v>9178501762</v>
      </c>
      <c r="D2163" s="9" t="s">
        <v>4293</v>
      </c>
      <c r="E2163" s="10">
        <v>18812.5</v>
      </c>
      <c r="F2163" s="11" t="s">
        <v>20</v>
      </c>
      <c r="G2163" s="9" t="str">
        <f t="shared" si="178"/>
        <v>C259093677</v>
      </c>
      <c r="H2163" s="9" t="s">
        <v>21</v>
      </c>
      <c r="I2163" s="12">
        <v>57</v>
      </c>
      <c r="J2163" s="10">
        <v>18812.5</v>
      </c>
      <c r="K2163" s="13">
        <v>30871</v>
      </c>
      <c r="L2163" s="13">
        <v>52583</v>
      </c>
      <c r="M2163" s="12">
        <f t="shared" si="179"/>
        <v>59</v>
      </c>
      <c r="N2163" s="9">
        <v>25000</v>
      </c>
      <c r="O2163" s="12">
        <v>1</v>
      </c>
      <c r="P2163" s="9">
        <f t="shared" si="180"/>
        <v>25000</v>
      </c>
      <c r="Q2163" s="9">
        <f t="shared" si="177"/>
        <v>275000</v>
      </c>
      <c r="R2163" s="10">
        <f t="shared" si="181"/>
        <v>275000</v>
      </c>
    </row>
    <row r="2164" spans="1:18" x14ac:dyDescent="0.35">
      <c r="A2164" s="7">
        <v>2163</v>
      </c>
      <c r="B2164" s="9" t="s">
        <v>4294</v>
      </c>
      <c r="C2164" s="9">
        <v>9679659798</v>
      </c>
      <c r="D2164" s="9" t="s">
        <v>4295</v>
      </c>
      <c r="E2164" s="10">
        <v>19550</v>
      </c>
      <c r="F2164" s="11" t="s">
        <v>20</v>
      </c>
      <c r="G2164" s="9" t="str">
        <f t="shared" si="178"/>
        <v>C263629095</v>
      </c>
      <c r="H2164" s="9" t="s">
        <v>21</v>
      </c>
      <c r="I2164" s="12">
        <v>57</v>
      </c>
      <c r="J2164" s="10">
        <v>19550</v>
      </c>
      <c r="K2164" s="13">
        <v>30871</v>
      </c>
      <c r="L2164" s="13">
        <v>52589</v>
      </c>
      <c r="M2164" s="12">
        <f t="shared" si="179"/>
        <v>59</v>
      </c>
      <c r="N2164" s="9">
        <v>20000</v>
      </c>
      <c r="O2164" s="12">
        <v>1</v>
      </c>
      <c r="P2164" s="9">
        <f t="shared" si="180"/>
        <v>20000</v>
      </c>
      <c r="Q2164" s="9">
        <f t="shared" si="177"/>
        <v>220000</v>
      </c>
      <c r="R2164" s="10">
        <f t="shared" si="181"/>
        <v>220000</v>
      </c>
    </row>
    <row r="2165" spans="1:18" x14ac:dyDescent="0.35">
      <c r="A2165" s="7">
        <v>2164</v>
      </c>
      <c r="B2165" s="9" t="s">
        <v>4296</v>
      </c>
      <c r="C2165" s="9">
        <v>9726865877</v>
      </c>
      <c r="D2165" s="9" t="s">
        <v>4297</v>
      </c>
      <c r="E2165" s="10">
        <v>17639.990000000002</v>
      </c>
      <c r="F2165" s="11" t="s">
        <v>24</v>
      </c>
      <c r="G2165" s="9" t="str">
        <f t="shared" si="178"/>
        <v>C241147308</v>
      </c>
      <c r="H2165" s="9" t="s">
        <v>21</v>
      </c>
      <c r="I2165" s="12">
        <v>57</v>
      </c>
      <c r="J2165" s="10">
        <v>17639.990000000002</v>
      </c>
      <c r="K2165" s="13">
        <v>30871</v>
      </c>
      <c r="L2165" s="13">
        <v>53140</v>
      </c>
      <c r="M2165" s="12">
        <f t="shared" si="179"/>
        <v>60</v>
      </c>
      <c r="N2165" s="9">
        <v>27000</v>
      </c>
      <c r="O2165" s="12">
        <v>1</v>
      </c>
      <c r="P2165" s="9">
        <f t="shared" si="180"/>
        <v>27000</v>
      </c>
      <c r="Q2165" s="9">
        <f t="shared" si="177"/>
        <v>297000</v>
      </c>
      <c r="R2165" s="10">
        <f t="shared" si="181"/>
        <v>297000</v>
      </c>
    </row>
    <row r="2166" spans="1:18" x14ac:dyDescent="0.35">
      <c r="A2166" s="7">
        <v>2165</v>
      </c>
      <c r="B2166" s="9" t="s">
        <v>4298</v>
      </c>
      <c r="C2166" s="9">
        <v>7348982265</v>
      </c>
      <c r="D2166" s="9" t="s">
        <v>4299</v>
      </c>
      <c r="E2166" s="10">
        <v>7971.42</v>
      </c>
      <c r="F2166" s="11" t="s">
        <v>20</v>
      </c>
      <c r="G2166" s="9" t="str">
        <f t="shared" si="178"/>
        <v>C241008337</v>
      </c>
      <c r="H2166" s="9" t="s">
        <v>21</v>
      </c>
      <c r="I2166" s="12">
        <v>57</v>
      </c>
      <c r="J2166" s="10">
        <v>7971.42</v>
      </c>
      <c r="K2166" s="13">
        <v>30871</v>
      </c>
      <c r="L2166" s="13">
        <v>49309</v>
      </c>
      <c r="M2166" s="12">
        <f t="shared" si="179"/>
        <v>50</v>
      </c>
      <c r="N2166" s="9">
        <v>18000</v>
      </c>
      <c r="O2166" s="12">
        <v>1</v>
      </c>
      <c r="P2166" s="9">
        <f t="shared" si="180"/>
        <v>18000</v>
      </c>
      <c r="Q2166" s="9">
        <f t="shared" si="177"/>
        <v>198000</v>
      </c>
      <c r="R2166" s="10">
        <f t="shared" si="181"/>
        <v>198000</v>
      </c>
    </row>
    <row r="2167" spans="1:18" x14ac:dyDescent="0.35">
      <c r="A2167" s="7">
        <v>2166</v>
      </c>
      <c r="B2167" s="9" t="s">
        <v>4300</v>
      </c>
      <c r="C2167" s="9">
        <v>8226883558</v>
      </c>
      <c r="D2167" s="9" t="s">
        <v>4301</v>
      </c>
      <c r="E2167" s="10">
        <v>15874.99</v>
      </c>
      <c r="F2167" s="11" t="s">
        <v>24</v>
      </c>
      <c r="G2167" s="9" t="str">
        <f t="shared" si="178"/>
        <v>C228481841</v>
      </c>
      <c r="H2167" s="9" t="s">
        <v>21</v>
      </c>
      <c r="I2167" s="12">
        <v>57</v>
      </c>
      <c r="J2167" s="10">
        <v>15874.99</v>
      </c>
      <c r="K2167" s="13">
        <v>30871</v>
      </c>
      <c r="L2167" s="13">
        <v>53143</v>
      </c>
      <c r="M2167" s="12">
        <f t="shared" si="179"/>
        <v>60</v>
      </c>
      <c r="N2167" s="9">
        <v>25718</v>
      </c>
      <c r="O2167" s="12">
        <v>1</v>
      </c>
      <c r="P2167" s="9">
        <f t="shared" si="180"/>
        <v>25718</v>
      </c>
      <c r="Q2167" s="9">
        <f t="shared" si="177"/>
        <v>282898</v>
      </c>
      <c r="R2167" s="10">
        <f t="shared" si="181"/>
        <v>282898</v>
      </c>
    </row>
    <row r="2168" spans="1:18" x14ac:dyDescent="0.35">
      <c r="A2168" s="7">
        <v>2167</v>
      </c>
      <c r="B2168" s="9" t="s">
        <v>4302</v>
      </c>
      <c r="C2168" s="9">
        <v>8414815594</v>
      </c>
      <c r="D2168" s="9" t="s">
        <v>4303</v>
      </c>
      <c r="E2168" s="10">
        <v>275000</v>
      </c>
      <c r="F2168" s="11" t="s">
        <v>24</v>
      </c>
      <c r="G2168" s="9" t="str">
        <f t="shared" si="178"/>
        <v>C185177638</v>
      </c>
      <c r="H2168" s="9" t="s">
        <v>21</v>
      </c>
      <c r="I2168" s="12">
        <v>57</v>
      </c>
      <c r="J2168" s="10">
        <v>275000</v>
      </c>
      <c r="K2168" s="13">
        <v>30871</v>
      </c>
      <c r="L2168" s="13">
        <v>49814</v>
      </c>
      <c r="M2168" s="12">
        <f t="shared" si="179"/>
        <v>51</v>
      </c>
      <c r="N2168" s="9">
        <v>25369</v>
      </c>
      <c r="O2168" s="12">
        <v>1</v>
      </c>
      <c r="P2168" s="9">
        <f t="shared" si="180"/>
        <v>25369</v>
      </c>
      <c r="Q2168" s="9">
        <f t="shared" si="177"/>
        <v>279059</v>
      </c>
      <c r="R2168" s="10">
        <f t="shared" si="181"/>
        <v>279059</v>
      </c>
    </row>
    <row r="2169" spans="1:18" x14ac:dyDescent="0.35">
      <c r="A2169" s="7">
        <v>2168</v>
      </c>
      <c r="B2169" s="9" t="s">
        <v>4304</v>
      </c>
      <c r="C2169" s="9">
        <v>9864315153</v>
      </c>
      <c r="D2169" s="9" t="s">
        <v>4305</v>
      </c>
      <c r="E2169" s="10">
        <v>220000</v>
      </c>
      <c r="F2169" s="11" t="s">
        <v>20</v>
      </c>
      <c r="G2169" s="9" t="str">
        <f t="shared" si="178"/>
        <v>C194550550</v>
      </c>
      <c r="H2169" s="9" t="s">
        <v>21</v>
      </c>
      <c r="I2169" s="12">
        <v>57</v>
      </c>
      <c r="J2169" s="10">
        <v>220000</v>
      </c>
      <c r="K2169" s="13">
        <v>30871</v>
      </c>
      <c r="L2169" s="13">
        <v>52045</v>
      </c>
      <c r="M2169" s="12">
        <f t="shared" si="179"/>
        <v>57</v>
      </c>
      <c r="N2169" s="9">
        <v>20000</v>
      </c>
      <c r="O2169" s="12">
        <v>1</v>
      </c>
      <c r="P2169" s="9">
        <f t="shared" si="180"/>
        <v>20000</v>
      </c>
      <c r="Q2169" s="9">
        <f t="shared" si="177"/>
        <v>220000</v>
      </c>
      <c r="R2169" s="10">
        <f t="shared" si="181"/>
        <v>220000</v>
      </c>
    </row>
    <row r="2170" spans="1:18" x14ac:dyDescent="0.35">
      <c r="A2170" s="7">
        <v>2169</v>
      </c>
      <c r="B2170" s="9" t="s">
        <v>4306</v>
      </c>
      <c r="C2170" s="9">
        <v>8699801962</v>
      </c>
      <c r="D2170" s="9" t="s">
        <v>4307</v>
      </c>
      <c r="E2170" s="10">
        <v>500000</v>
      </c>
      <c r="F2170" s="11" t="s">
        <v>3475</v>
      </c>
      <c r="G2170" s="9" t="str">
        <f t="shared" si="178"/>
        <v>U193039674</v>
      </c>
      <c r="H2170" s="9" t="s">
        <v>21</v>
      </c>
      <c r="I2170" s="12">
        <v>57</v>
      </c>
      <c r="J2170" s="10">
        <v>500000</v>
      </c>
      <c r="K2170" s="13">
        <v>30871</v>
      </c>
      <c r="L2170" s="13">
        <v>49708</v>
      </c>
      <c r="M2170" s="12">
        <f t="shared" si="179"/>
        <v>51</v>
      </c>
      <c r="N2170" s="9">
        <v>50000</v>
      </c>
      <c r="O2170" s="12">
        <v>1</v>
      </c>
      <c r="P2170" s="9">
        <f t="shared" si="180"/>
        <v>50000</v>
      </c>
      <c r="Q2170" s="9">
        <f t="shared" si="177"/>
        <v>550000</v>
      </c>
      <c r="R2170" s="10">
        <f t="shared" si="181"/>
        <v>550000</v>
      </c>
    </row>
    <row r="2171" spans="1:18" x14ac:dyDescent="0.35">
      <c r="A2171" s="7">
        <v>2170</v>
      </c>
      <c r="B2171" s="9" t="s">
        <v>4308</v>
      </c>
      <c r="C2171" s="9">
        <v>9947996222</v>
      </c>
      <c r="D2171" s="9" t="s">
        <v>4309</v>
      </c>
      <c r="E2171" s="10">
        <v>2500000</v>
      </c>
      <c r="F2171" s="11" t="s">
        <v>3475</v>
      </c>
      <c r="G2171" s="9" t="str">
        <f t="shared" si="178"/>
        <v>U193005530</v>
      </c>
      <c r="H2171" s="9" t="s">
        <v>21</v>
      </c>
      <c r="I2171" s="12">
        <v>57</v>
      </c>
      <c r="J2171" s="10">
        <v>2500000</v>
      </c>
      <c r="K2171" s="13">
        <v>30871</v>
      </c>
      <c r="L2171" s="13">
        <v>49765</v>
      </c>
      <c r="M2171" s="12">
        <f t="shared" si="179"/>
        <v>51</v>
      </c>
      <c r="N2171" s="9">
        <v>250000</v>
      </c>
      <c r="O2171" s="12">
        <v>1</v>
      </c>
      <c r="P2171" s="9">
        <f t="shared" si="180"/>
        <v>250000</v>
      </c>
      <c r="Q2171" s="9">
        <f t="shared" si="177"/>
        <v>2750000</v>
      </c>
      <c r="R2171" s="10">
        <f t="shared" si="181"/>
        <v>2750000</v>
      </c>
    </row>
    <row r="2172" spans="1:18" x14ac:dyDescent="0.35">
      <c r="A2172" s="7">
        <v>2171</v>
      </c>
      <c r="B2172" s="9" t="s">
        <v>4310</v>
      </c>
      <c r="C2172" s="9">
        <v>9871928547</v>
      </c>
      <c r="D2172" s="9" t="s">
        <v>4311</v>
      </c>
      <c r="E2172" s="10">
        <v>1500000</v>
      </c>
      <c r="F2172" s="11" t="s">
        <v>3475</v>
      </c>
      <c r="G2172" s="9" t="str">
        <f t="shared" si="178"/>
        <v>U192961895</v>
      </c>
      <c r="H2172" s="9" t="s">
        <v>21</v>
      </c>
      <c r="I2172" s="12">
        <v>57</v>
      </c>
      <c r="J2172" s="10">
        <v>1500000</v>
      </c>
      <c r="K2172" s="13">
        <v>30871</v>
      </c>
      <c r="L2172" s="13">
        <v>49581</v>
      </c>
      <c r="M2172" s="12">
        <f t="shared" si="179"/>
        <v>51</v>
      </c>
      <c r="N2172" s="9">
        <v>150000</v>
      </c>
      <c r="O2172" s="12">
        <v>1</v>
      </c>
      <c r="P2172" s="9">
        <f t="shared" si="180"/>
        <v>150000</v>
      </c>
      <c r="Q2172" s="9">
        <f t="shared" si="177"/>
        <v>1650000</v>
      </c>
      <c r="R2172" s="10">
        <f t="shared" si="181"/>
        <v>1650000</v>
      </c>
    </row>
    <row r="2173" spans="1:18" x14ac:dyDescent="0.35">
      <c r="A2173" s="7">
        <v>2172</v>
      </c>
      <c r="B2173" s="9" t="s">
        <v>4312</v>
      </c>
      <c r="C2173" s="9">
        <v>9755442977</v>
      </c>
      <c r="D2173" s="9" t="s">
        <v>4313</v>
      </c>
      <c r="E2173" s="10">
        <v>1500000</v>
      </c>
      <c r="F2173" s="11" t="s">
        <v>3475</v>
      </c>
      <c r="G2173" s="9" t="str">
        <f t="shared" si="178"/>
        <v>U183951513</v>
      </c>
      <c r="H2173" s="9" t="s">
        <v>21</v>
      </c>
      <c r="I2173" s="12">
        <v>57</v>
      </c>
      <c r="J2173" s="10">
        <v>1500000</v>
      </c>
      <c r="K2173" s="13">
        <v>30871</v>
      </c>
      <c r="L2173" s="13">
        <v>49862</v>
      </c>
      <c r="M2173" s="12">
        <f t="shared" si="179"/>
        <v>51</v>
      </c>
      <c r="N2173" s="9">
        <v>150000</v>
      </c>
      <c r="O2173" s="12">
        <v>1</v>
      </c>
      <c r="P2173" s="9">
        <f t="shared" si="180"/>
        <v>150000</v>
      </c>
      <c r="Q2173" s="9">
        <f t="shared" si="177"/>
        <v>1650000</v>
      </c>
      <c r="R2173" s="10">
        <f t="shared" si="181"/>
        <v>1650000</v>
      </c>
    </row>
    <row r="2174" spans="1:18" x14ac:dyDescent="0.35">
      <c r="A2174" s="7">
        <v>2173</v>
      </c>
      <c r="B2174" s="9" t="s">
        <v>4314</v>
      </c>
      <c r="C2174" s="9">
        <v>8249303293</v>
      </c>
      <c r="D2174" s="9" t="s">
        <v>4315</v>
      </c>
      <c r="E2174" s="10">
        <v>250000</v>
      </c>
      <c r="F2174" s="11" t="s">
        <v>3475</v>
      </c>
      <c r="G2174" s="9" t="str">
        <f t="shared" si="178"/>
        <v>U172487548</v>
      </c>
      <c r="H2174" s="9" t="s">
        <v>21</v>
      </c>
      <c r="I2174" s="12">
        <v>57</v>
      </c>
      <c r="J2174" s="10">
        <v>250000</v>
      </c>
      <c r="K2174" s="13">
        <v>30871</v>
      </c>
      <c r="L2174" s="13">
        <v>49886</v>
      </c>
      <c r="M2174" s="12">
        <f t="shared" si="179"/>
        <v>52</v>
      </c>
      <c r="N2174" s="9">
        <v>25000</v>
      </c>
      <c r="O2174" s="12">
        <v>1</v>
      </c>
      <c r="P2174" s="9">
        <f t="shared" si="180"/>
        <v>25000</v>
      </c>
      <c r="Q2174" s="9">
        <f t="shared" si="177"/>
        <v>275000</v>
      </c>
      <c r="R2174" s="10">
        <f t="shared" si="181"/>
        <v>275000</v>
      </c>
    </row>
    <row r="2175" spans="1:18" x14ac:dyDescent="0.35">
      <c r="A2175" s="7">
        <v>2174</v>
      </c>
      <c r="B2175" s="9" t="s">
        <v>4316</v>
      </c>
      <c r="C2175" s="9">
        <v>9611370379</v>
      </c>
      <c r="D2175" s="9" t="s">
        <v>4317</v>
      </c>
      <c r="E2175" s="10">
        <v>500000</v>
      </c>
      <c r="F2175" s="11" t="s">
        <v>3475</v>
      </c>
      <c r="G2175" s="9" t="str">
        <f t="shared" si="178"/>
        <v>U172484952</v>
      </c>
      <c r="H2175" s="9" t="s">
        <v>21</v>
      </c>
      <c r="I2175" s="12">
        <v>57</v>
      </c>
      <c r="J2175" s="10">
        <v>500000</v>
      </c>
      <c r="K2175" s="13">
        <v>30871</v>
      </c>
      <c r="L2175" s="13">
        <v>49883</v>
      </c>
      <c r="M2175" s="12">
        <f t="shared" si="179"/>
        <v>52</v>
      </c>
      <c r="N2175" s="9">
        <v>50000</v>
      </c>
      <c r="O2175" s="12">
        <v>1</v>
      </c>
      <c r="P2175" s="9">
        <f t="shared" si="180"/>
        <v>50000</v>
      </c>
      <c r="Q2175" s="9">
        <f t="shared" si="177"/>
        <v>550000</v>
      </c>
      <c r="R2175" s="10">
        <f t="shared" si="181"/>
        <v>550000</v>
      </c>
    </row>
    <row r="2176" spans="1:18" x14ac:dyDescent="0.35">
      <c r="A2176" s="7">
        <v>2175</v>
      </c>
      <c r="B2176" s="9" t="s">
        <v>4318</v>
      </c>
      <c r="C2176" s="9">
        <v>8105535599</v>
      </c>
      <c r="D2176" s="9" t="s">
        <v>4319</v>
      </c>
      <c r="E2176" s="10">
        <v>500000</v>
      </c>
      <c r="F2176" s="11" t="s">
        <v>3475</v>
      </c>
      <c r="G2176" s="9" t="str">
        <f t="shared" si="178"/>
        <v>U172249320</v>
      </c>
      <c r="H2176" s="9" t="s">
        <v>21</v>
      </c>
      <c r="I2176" s="12">
        <v>57</v>
      </c>
      <c r="J2176" s="10">
        <v>500000</v>
      </c>
      <c r="K2176" s="13">
        <v>30871</v>
      </c>
      <c r="L2176" s="13">
        <v>49717</v>
      </c>
      <c r="M2176" s="12">
        <f t="shared" si="179"/>
        <v>51</v>
      </c>
      <c r="N2176" s="9">
        <v>50000</v>
      </c>
      <c r="O2176" s="12">
        <v>1</v>
      </c>
      <c r="P2176" s="9">
        <f t="shared" si="180"/>
        <v>50000</v>
      </c>
      <c r="Q2176" s="9">
        <f t="shared" si="177"/>
        <v>550000</v>
      </c>
      <c r="R2176" s="10">
        <f t="shared" si="181"/>
        <v>550000</v>
      </c>
    </row>
    <row r="2177" spans="1:18" x14ac:dyDescent="0.35">
      <c r="A2177" s="7">
        <v>2176</v>
      </c>
      <c r="B2177" s="9" t="s">
        <v>4320</v>
      </c>
      <c r="C2177" s="9">
        <v>7340722319</v>
      </c>
      <c r="D2177" s="9" t="s">
        <v>4321</v>
      </c>
      <c r="E2177" s="10">
        <v>1500000</v>
      </c>
      <c r="F2177" s="11" t="s">
        <v>3475</v>
      </c>
      <c r="G2177" s="9" t="str">
        <f t="shared" si="178"/>
        <v>U172233860</v>
      </c>
      <c r="H2177" s="9" t="s">
        <v>21</v>
      </c>
      <c r="I2177" s="12">
        <v>57</v>
      </c>
      <c r="J2177" s="10">
        <v>1500000</v>
      </c>
      <c r="K2177" s="13">
        <v>30871</v>
      </c>
      <c r="L2177" s="13">
        <v>49697</v>
      </c>
      <c r="M2177" s="12">
        <f t="shared" si="179"/>
        <v>51</v>
      </c>
      <c r="N2177" s="9">
        <v>150000</v>
      </c>
      <c r="O2177" s="12">
        <v>1</v>
      </c>
      <c r="P2177" s="9">
        <f t="shared" si="180"/>
        <v>150000</v>
      </c>
      <c r="Q2177" s="9">
        <f t="shared" ref="Q2177:Q2240" si="182">P2177*11</f>
        <v>1650000</v>
      </c>
      <c r="R2177" s="10">
        <f t="shared" si="181"/>
        <v>1650000</v>
      </c>
    </row>
    <row r="2178" spans="1:18" x14ac:dyDescent="0.35">
      <c r="A2178" s="7">
        <v>2177</v>
      </c>
      <c r="B2178" s="9" t="s">
        <v>4322</v>
      </c>
      <c r="C2178" s="9">
        <v>9755779779</v>
      </c>
      <c r="D2178" s="9" t="s">
        <v>4323</v>
      </c>
      <c r="E2178" s="10">
        <v>1200000</v>
      </c>
      <c r="F2178" s="11" t="s">
        <v>3475</v>
      </c>
      <c r="G2178" s="9" t="str">
        <f t="shared" ref="G2178:G2241" si="183">B2178</f>
        <v>U172240329</v>
      </c>
      <c r="H2178" s="9" t="s">
        <v>21</v>
      </c>
      <c r="I2178" s="12">
        <v>57</v>
      </c>
      <c r="J2178" s="10">
        <v>1200000</v>
      </c>
      <c r="K2178" s="13">
        <v>30871</v>
      </c>
      <c r="L2178" s="13">
        <v>49717</v>
      </c>
      <c r="M2178" s="12">
        <f t="shared" ref="M2178:M2241" si="184">ROUNDDOWN(YEARFRAC(K2178,L2178),0)</f>
        <v>51</v>
      </c>
      <c r="N2178" s="9">
        <v>120000</v>
      </c>
      <c r="O2178" s="12">
        <v>1</v>
      </c>
      <c r="P2178" s="9">
        <f t="shared" ref="P2178:P2241" si="185">O2178*N2178</f>
        <v>120000</v>
      </c>
      <c r="Q2178" s="9">
        <f t="shared" si="182"/>
        <v>1320000</v>
      </c>
      <c r="R2178" s="10">
        <f t="shared" ref="R2178:R2241" si="186">MAX(Q2178,J2178)</f>
        <v>1320000</v>
      </c>
    </row>
    <row r="2179" spans="1:18" x14ac:dyDescent="0.35">
      <c r="A2179" s="7">
        <v>2178</v>
      </c>
      <c r="B2179" s="9" t="s">
        <v>4324</v>
      </c>
      <c r="C2179" s="9">
        <v>9685981587</v>
      </c>
      <c r="D2179" s="9" t="s">
        <v>4325</v>
      </c>
      <c r="E2179" s="10">
        <v>500000</v>
      </c>
      <c r="F2179" s="11" t="s">
        <v>3475</v>
      </c>
      <c r="G2179" s="9" t="str">
        <f t="shared" si="183"/>
        <v>U172239178</v>
      </c>
      <c r="H2179" s="9" t="s">
        <v>21</v>
      </c>
      <c r="I2179" s="12">
        <v>57</v>
      </c>
      <c r="J2179" s="10">
        <v>500000</v>
      </c>
      <c r="K2179" s="13">
        <v>30871</v>
      </c>
      <c r="L2179" s="13">
        <v>49710</v>
      </c>
      <c r="M2179" s="12">
        <f t="shared" si="184"/>
        <v>51</v>
      </c>
      <c r="N2179" s="9">
        <v>50000</v>
      </c>
      <c r="O2179" s="12">
        <v>1</v>
      </c>
      <c r="P2179" s="9">
        <f t="shared" si="185"/>
        <v>50000</v>
      </c>
      <c r="Q2179" s="9">
        <f t="shared" si="182"/>
        <v>550000</v>
      </c>
      <c r="R2179" s="10">
        <f t="shared" si="186"/>
        <v>550000</v>
      </c>
    </row>
    <row r="2180" spans="1:18" x14ac:dyDescent="0.35">
      <c r="A2180" s="7">
        <v>2179</v>
      </c>
      <c r="B2180" s="9" t="s">
        <v>4326</v>
      </c>
      <c r="C2180" s="9">
        <v>9600016661</v>
      </c>
      <c r="D2180" s="9" t="s">
        <v>4327</v>
      </c>
      <c r="E2180" s="10">
        <v>1000000</v>
      </c>
      <c r="F2180" s="11" t="s">
        <v>3475</v>
      </c>
      <c r="G2180" s="9" t="str">
        <f t="shared" si="183"/>
        <v>U172149116</v>
      </c>
      <c r="H2180" s="9" t="s">
        <v>21</v>
      </c>
      <c r="I2180" s="12">
        <v>57</v>
      </c>
      <c r="J2180" s="10">
        <v>1000000</v>
      </c>
      <c r="K2180" s="13">
        <v>30871</v>
      </c>
      <c r="L2180" s="13">
        <v>49823</v>
      </c>
      <c r="M2180" s="12">
        <f t="shared" si="184"/>
        <v>51</v>
      </c>
      <c r="N2180" s="9">
        <v>100000</v>
      </c>
      <c r="O2180" s="12">
        <v>1</v>
      </c>
      <c r="P2180" s="9">
        <f t="shared" si="185"/>
        <v>100000</v>
      </c>
      <c r="Q2180" s="9">
        <f t="shared" si="182"/>
        <v>1100000</v>
      </c>
      <c r="R2180" s="10">
        <f t="shared" si="186"/>
        <v>1100000</v>
      </c>
    </row>
    <row r="2181" spans="1:18" x14ac:dyDescent="0.35">
      <c r="A2181" s="7">
        <v>2180</v>
      </c>
      <c r="B2181" s="9" t="s">
        <v>4328</v>
      </c>
      <c r="C2181" s="9">
        <v>9881064035</v>
      </c>
      <c r="D2181" s="9" t="s">
        <v>4329</v>
      </c>
      <c r="E2181" s="10">
        <v>2000000</v>
      </c>
      <c r="F2181" s="11" t="s">
        <v>3475</v>
      </c>
      <c r="G2181" s="9" t="str">
        <f t="shared" si="183"/>
        <v>U172137322</v>
      </c>
      <c r="H2181" s="9" t="s">
        <v>21</v>
      </c>
      <c r="I2181" s="12">
        <v>57</v>
      </c>
      <c r="J2181" s="10">
        <v>2000000</v>
      </c>
      <c r="K2181" s="13">
        <v>30871</v>
      </c>
      <c r="L2181" s="13">
        <v>49805</v>
      </c>
      <c r="M2181" s="12">
        <f t="shared" si="184"/>
        <v>51</v>
      </c>
      <c r="N2181" s="9">
        <v>200000</v>
      </c>
      <c r="O2181" s="12">
        <v>1</v>
      </c>
      <c r="P2181" s="9">
        <f t="shared" si="185"/>
        <v>200000</v>
      </c>
      <c r="Q2181" s="9">
        <f t="shared" si="182"/>
        <v>2200000</v>
      </c>
      <c r="R2181" s="10">
        <f t="shared" si="186"/>
        <v>2200000</v>
      </c>
    </row>
    <row r="2182" spans="1:18" x14ac:dyDescent="0.35">
      <c r="A2182" s="7">
        <v>2181</v>
      </c>
      <c r="B2182" s="9" t="s">
        <v>4330</v>
      </c>
      <c r="C2182" s="9">
        <v>9631047987</v>
      </c>
      <c r="D2182" s="9" t="s">
        <v>4331</v>
      </c>
      <c r="E2182" s="10">
        <v>1000000</v>
      </c>
      <c r="F2182" s="11" t="s">
        <v>3478</v>
      </c>
      <c r="G2182" s="9" t="str">
        <f t="shared" si="183"/>
        <v>U128570425</v>
      </c>
      <c r="H2182" s="9" t="s">
        <v>21</v>
      </c>
      <c r="I2182" s="12">
        <v>57</v>
      </c>
      <c r="J2182" s="10">
        <v>1000000</v>
      </c>
      <c r="K2182" s="13">
        <v>30871</v>
      </c>
      <c r="L2182" s="13">
        <v>49259</v>
      </c>
      <c r="M2182" s="12">
        <f t="shared" si="184"/>
        <v>50</v>
      </c>
      <c r="N2182" s="9">
        <v>100000</v>
      </c>
      <c r="O2182" s="12">
        <v>1</v>
      </c>
      <c r="P2182" s="9">
        <f t="shared" si="185"/>
        <v>100000</v>
      </c>
      <c r="Q2182" s="9">
        <f t="shared" si="182"/>
        <v>1100000</v>
      </c>
      <c r="R2182" s="10">
        <f t="shared" si="186"/>
        <v>1100000</v>
      </c>
    </row>
    <row r="2183" spans="1:18" x14ac:dyDescent="0.35">
      <c r="A2183" s="7">
        <v>2182</v>
      </c>
      <c r="B2183" s="9" t="s">
        <v>4332</v>
      </c>
      <c r="C2183" s="9">
        <v>9701659602</v>
      </c>
      <c r="D2183" s="9" t="s">
        <v>4333</v>
      </c>
      <c r="E2183" s="10">
        <v>5000000</v>
      </c>
      <c r="F2183" s="11" t="s">
        <v>3485</v>
      </c>
      <c r="G2183" s="9" t="str">
        <f t="shared" si="183"/>
        <v>U110957166</v>
      </c>
      <c r="H2183" s="9" t="s">
        <v>21</v>
      </c>
      <c r="I2183" s="12">
        <v>57</v>
      </c>
      <c r="J2183" s="10">
        <v>5000000</v>
      </c>
      <c r="K2183" s="13">
        <v>30871</v>
      </c>
      <c r="L2183" s="13">
        <v>49066</v>
      </c>
      <c r="M2183" s="12">
        <f t="shared" si="184"/>
        <v>49</v>
      </c>
      <c r="N2183" s="9">
        <v>500000</v>
      </c>
      <c r="O2183" s="12">
        <v>1</v>
      </c>
      <c r="P2183" s="9">
        <f t="shared" si="185"/>
        <v>500000</v>
      </c>
      <c r="Q2183" s="9">
        <f t="shared" si="182"/>
        <v>5500000</v>
      </c>
      <c r="R2183" s="10">
        <f t="shared" si="186"/>
        <v>5500000</v>
      </c>
    </row>
    <row r="2184" spans="1:18" x14ac:dyDescent="0.35">
      <c r="A2184" s="7">
        <v>2183</v>
      </c>
      <c r="B2184" s="9" t="s">
        <v>4334</v>
      </c>
      <c r="C2184" s="9">
        <v>7584858527</v>
      </c>
      <c r="D2184" s="9" t="s">
        <v>4335</v>
      </c>
      <c r="E2184" s="10">
        <v>500000</v>
      </c>
      <c r="F2184" s="11" t="s">
        <v>3475</v>
      </c>
      <c r="G2184" s="9" t="str">
        <f t="shared" si="183"/>
        <v>U104061521</v>
      </c>
      <c r="H2184" s="9" t="s">
        <v>21</v>
      </c>
      <c r="I2184" s="12">
        <v>57</v>
      </c>
      <c r="J2184" s="10">
        <v>500000</v>
      </c>
      <c r="K2184" s="13">
        <v>30871</v>
      </c>
      <c r="L2184" s="13">
        <v>49501</v>
      </c>
      <c r="M2184" s="12">
        <f t="shared" si="184"/>
        <v>51</v>
      </c>
      <c r="N2184" s="9">
        <v>50000</v>
      </c>
      <c r="O2184" s="12">
        <v>1</v>
      </c>
      <c r="P2184" s="9">
        <f t="shared" si="185"/>
        <v>50000</v>
      </c>
      <c r="Q2184" s="9">
        <f t="shared" si="182"/>
        <v>550000</v>
      </c>
      <c r="R2184" s="10">
        <f t="shared" si="186"/>
        <v>550000</v>
      </c>
    </row>
    <row r="2185" spans="1:18" x14ac:dyDescent="0.35">
      <c r="A2185" s="7">
        <v>2184</v>
      </c>
      <c r="B2185" s="9" t="s">
        <v>4336</v>
      </c>
      <c r="C2185" s="9">
        <v>9890364626</v>
      </c>
      <c r="D2185" s="9" t="s">
        <v>4337</v>
      </c>
      <c r="E2185" s="10">
        <v>1000000</v>
      </c>
      <c r="F2185" s="11" t="s">
        <v>3475</v>
      </c>
      <c r="G2185" s="9" t="str">
        <f t="shared" si="183"/>
        <v>U100887369</v>
      </c>
      <c r="H2185" s="9" t="s">
        <v>21</v>
      </c>
      <c r="I2185" s="12">
        <v>57</v>
      </c>
      <c r="J2185" s="10">
        <v>1000000</v>
      </c>
      <c r="K2185" s="13">
        <v>30871</v>
      </c>
      <c r="L2185" s="13">
        <v>49465</v>
      </c>
      <c r="M2185" s="12">
        <f t="shared" si="184"/>
        <v>50</v>
      </c>
      <c r="N2185" s="9">
        <v>100000</v>
      </c>
      <c r="O2185" s="12">
        <v>1</v>
      </c>
      <c r="P2185" s="9">
        <f t="shared" si="185"/>
        <v>100000</v>
      </c>
      <c r="Q2185" s="9">
        <f t="shared" si="182"/>
        <v>1100000</v>
      </c>
      <c r="R2185" s="10">
        <f t="shared" si="186"/>
        <v>1100000</v>
      </c>
    </row>
    <row r="2186" spans="1:18" x14ac:dyDescent="0.35">
      <c r="A2186" s="7">
        <v>2185</v>
      </c>
      <c r="B2186" s="9" t="s">
        <v>4338</v>
      </c>
      <c r="C2186" s="9">
        <v>9685847847</v>
      </c>
      <c r="D2186" s="9" t="s">
        <v>4339</v>
      </c>
      <c r="E2186" s="10">
        <v>500000</v>
      </c>
      <c r="F2186" s="11" t="s">
        <v>3475</v>
      </c>
      <c r="G2186" s="9" t="str">
        <f t="shared" si="183"/>
        <v>U097784669</v>
      </c>
      <c r="H2186" s="9" t="s">
        <v>21</v>
      </c>
      <c r="I2186" s="12">
        <v>57</v>
      </c>
      <c r="J2186" s="10">
        <v>500000</v>
      </c>
      <c r="K2186" s="13">
        <v>30871</v>
      </c>
      <c r="L2186" s="13">
        <v>49762</v>
      </c>
      <c r="M2186" s="12">
        <f t="shared" si="184"/>
        <v>51</v>
      </c>
      <c r="N2186" s="9">
        <v>50000</v>
      </c>
      <c r="O2186" s="12">
        <v>1</v>
      </c>
      <c r="P2186" s="9">
        <f t="shared" si="185"/>
        <v>50000</v>
      </c>
      <c r="Q2186" s="9">
        <f t="shared" si="182"/>
        <v>550000</v>
      </c>
      <c r="R2186" s="10">
        <f t="shared" si="186"/>
        <v>550000</v>
      </c>
    </row>
    <row r="2187" spans="1:18" x14ac:dyDescent="0.35">
      <c r="A2187" s="7">
        <v>2186</v>
      </c>
      <c r="B2187" s="9" t="s">
        <v>4340</v>
      </c>
      <c r="C2187" s="9">
        <v>7978420287</v>
      </c>
      <c r="D2187" s="9" t="s">
        <v>4341</v>
      </c>
      <c r="E2187" s="10">
        <v>1000000</v>
      </c>
      <c r="F2187" s="11" t="s">
        <v>3475</v>
      </c>
      <c r="G2187" s="9" t="str">
        <f t="shared" si="183"/>
        <v>U014147629</v>
      </c>
      <c r="H2187" s="9" t="s">
        <v>21</v>
      </c>
      <c r="I2187" s="12">
        <v>57</v>
      </c>
      <c r="J2187" s="10">
        <v>1000000</v>
      </c>
      <c r="K2187" s="13">
        <v>30871</v>
      </c>
      <c r="L2187" s="13">
        <v>49826</v>
      </c>
      <c r="M2187" s="12">
        <f t="shared" si="184"/>
        <v>51</v>
      </c>
      <c r="N2187" s="9">
        <v>100000</v>
      </c>
      <c r="O2187" s="12">
        <v>1</v>
      </c>
      <c r="P2187" s="9">
        <f t="shared" si="185"/>
        <v>100000</v>
      </c>
      <c r="Q2187" s="9">
        <f t="shared" si="182"/>
        <v>1100000</v>
      </c>
      <c r="R2187" s="10">
        <f t="shared" si="186"/>
        <v>1100000</v>
      </c>
    </row>
    <row r="2188" spans="1:18" x14ac:dyDescent="0.35">
      <c r="A2188" s="7">
        <v>2187</v>
      </c>
      <c r="B2188" s="9" t="s">
        <v>4342</v>
      </c>
      <c r="C2188" s="9">
        <v>9546071796</v>
      </c>
      <c r="D2188" s="9" t="s">
        <v>4343</v>
      </c>
      <c r="E2188" s="10">
        <v>8285.7099999999991</v>
      </c>
      <c r="F2188" s="11" t="s">
        <v>24</v>
      </c>
      <c r="G2188" s="9" t="str">
        <f t="shared" si="183"/>
        <v>C256957402</v>
      </c>
      <c r="H2188" s="9" t="s">
        <v>21</v>
      </c>
      <c r="I2188" s="12">
        <v>57</v>
      </c>
      <c r="J2188" s="10">
        <v>8285.7099999999991</v>
      </c>
      <c r="K2188" s="13">
        <v>30871</v>
      </c>
      <c r="L2188" s="13">
        <v>49464</v>
      </c>
      <c r="M2188" s="12">
        <f t="shared" si="184"/>
        <v>50</v>
      </c>
      <c r="N2188" s="9">
        <v>20000</v>
      </c>
      <c r="O2188" s="12">
        <v>1</v>
      </c>
      <c r="P2188" s="9">
        <f t="shared" si="185"/>
        <v>20000</v>
      </c>
      <c r="Q2188" s="9">
        <f t="shared" si="182"/>
        <v>220000</v>
      </c>
      <c r="R2188" s="10">
        <f t="shared" si="186"/>
        <v>220000</v>
      </c>
    </row>
    <row r="2189" spans="1:18" x14ac:dyDescent="0.35">
      <c r="A2189" s="7">
        <v>2188</v>
      </c>
      <c r="B2189" s="9" t="s">
        <v>4344</v>
      </c>
      <c r="C2189" s="9">
        <v>8217737817</v>
      </c>
      <c r="D2189" s="9" t="s">
        <v>4345</v>
      </c>
      <c r="E2189" s="10">
        <v>198000</v>
      </c>
      <c r="F2189" s="11" t="s">
        <v>24</v>
      </c>
      <c r="G2189" s="9" t="str">
        <f t="shared" si="183"/>
        <v>C262642594</v>
      </c>
      <c r="H2189" s="9" t="s">
        <v>21</v>
      </c>
      <c r="I2189" s="12">
        <v>57</v>
      </c>
      <c r="J2189" s="10">
        <v>198000</v>
      </c>
      <c r="K2189" s="13">
        <v>30871</v>
      </c>
      <c r="L2189" s="13">
        <v>51908</v>
      </c>
      <c r="M2189" s="12">
        <f t="shared" si="184"/>
        <v>57</v>
      </c>
      <c r="N2189" s="9">
        <v>18000</v>
      </c>
      <c r="O2189" s="12">
        <v>1</v>
      </c>
      <c r="P2189" s="9">
        <f t="shared" si="185"/>
        <v>18000</v>
      </c>
      <c r="Q2189" s="9">
        <f t="shared" si="182"/>
        <v>198000</v>
      </c>
      <c r="R2189" s="10">
        <f t="shared" si="186"/>
        <v>198000</v>
      </c>
    </row>
    <row r="2190" spans="1:18" x14ac:dyDescent="0.35">
      <c r="A2190" s="7">
        <v>2189</v>
      </c>
      <c r="B2190" s="9" t="s">
        <v>4346</v>
      </c>
      <c r="C2190" s="9">
        <v>9453781222</v>
      </c>
      <c r="D2190" s="9" t="s">
        <v>4347</v>
      </c>
      <c r="E2190" s="10">
        <v>2000000</v>
      </c>
      <c r="F2190" s="11" t="s">
        <v>3478</v>
      </c>
      <c r="G2190" s="9" t="str">
        <f t="shared" si="183"/>
        <v>U204201210</v>
      </c>
      <c r="H2190" s="9" t="s">
        <v>21</v>
      </c>
      <c r="I2190" s="12">
        <v>57</v>
      </c>
      <c r="J2190" s="10">
        <v>2000000</v>
      </c>
      <c r="K2190" s="13">
        <v>30871</v>
      </c>
      <c r="L2190" s="13">
        <v>49034</v>
      </c>
      <c r="M2190" s="12">
        <f t="shared" si="184"/>
        <v>49</v>
      </c>
      <c r="N2190" s="9">
        <v>200000</v>
      </c>
      <c r="O2190" s="12">
        <v>1</v>
      </c>
      <c r="P2190" s="9">
        <f t="shared" si="185"/>
        <v>200000</v>
      </c>
      <c r="Q2190" s="9">
        <f t="shared" si="182"/>
        <v>2200000</v>
      </c>
      <c r="R2190" s="10">
        <f t="shared" si="186"/>
        <v>2200000</v>
      </c>
    </row>
    <row r="2191" spans="1:18" x14ac:dyDescent="0.35">
      <c r="A2191" s="7">
        <v>2190</v>
      </c>
      <c r="B2191" s="9" t="s">
        <v>4348</v>
      </c>
      <c r="C2191" s="9">
        <v>9827251999</v>
      </c>
      <c r="D2191" s="9" t="s">
        <v>4349</v>
      </c>
      <c r="E2191" s="10">
        <v>1500000</v>
      </c>
      <c r="F2191" s="11" t="s">
        <v>3478</v>
      </c>
      <c r="G2191" s="9" t="str">
        <f t="shared" si="183"/>
        <v>U231188160</v>
      </c>
      <c r="H2191" s="9" t="s">
        <v>21</v>
      </c>
      <c r="I2191" s="12">
        <v>57</v>
      </c>
      <c r="J2191" s="10">
        <v>1500000</v>
      </c>
      <c r="K2191" s="13">
        <v>30871</v>
      </c>
      <c r="L2191" s="13">
        <v>48743</v>
      </c>
      <c r="M2191" s="12">
        <f t="shared" si="184"/>
        <v>48</v>
      </c>
      <c r="N2191" s="9">
        <v>100000</v>
      </c>
      <c r="O2191" s="12">
        <v>1</v>
      </c>
      <c r="P2191" s="9">
        <f t="shared" si="185"/>
        <v>100000</v>
      </c>
      <c r="Q2191" s="9">
        <f t="shared" si="182"/>
        <v>1100000</v>
      </c>
      <c r="R2191" s="10">
        <f t="shared" si="186"/>
        <v>1500000</v>
      </c>
    </row>
    <row r="2192" spans="1:18" x14ac:dyDescent="0.35">
      <c r="A2192" s="7">
        <v>2191</v>
      </c>
      <c r="B2192" s="9" t="s">
        <v>4350</v>
      </c>
      <c r="C2192" s="9">
        <v>9417041695</v>
      </c>
      <c r="D2192" s="9" t="s">
        <v>4351</v>
      </c>
      <c r="E2192" s="10">
        <v>1500000</v>
      </c>
      <c r="F2192" s="11" t="s">
        <v>3475</v>
      </c>
      <c r="G2192" s="9" t="str">
        <f t="shared" si="183"/>
        <v>U234834725</v>
      </c>
      <c r="H2192" s="9" t="s">
        <v>21</v>
      </c>
      <c r="I2192" s="12">
        <v>57</v>
      </c>
      <c r="J2192" s="10">
        <v>1500000</v>
      </c>
      <c r="K2192" s="13">
        <v>30871</v>
      </c>
      <c r="L2192" s="13">
        <v>49357</v>
      </c>
      <c r="M2192" s="12">
        <f t="shared" si="184"/>
        <v>50</v>
      </c>
      <c r="N2192" s="9">
        <v>150000</v>
      </c>
      <c r="O2192" s="12">
        <v>1</v>
      </c>
      <c r="P2192" s="9">
        <f t="shared" si="185"/>
        <v>150000</v>
      </c>
      <c r="Q2192" s="9">
        <f t="shared" si="182"/>
        <v>1650000</v>
      </c>
      <c r="R2192" s="10">
        <f t="shared" si="186"/>
        <v>1650000</v>
      </c>
    </row>
    <row r="2193" spans="1:18" x14ac:dyDescent="0.35">
      <c r="A2193" s="7">
        <v>2192</v>
      </c>
      <c r="B2193" s="9" t="s">
        <v>4352</v>
      </c>
      <c r="C2193" s="9">
        <v>9915672400</v>
      </c>
      <c r="D2193" s="9" t="s">
        <v>1658</v>
      </c>
      <c r="E2193" s="10">
        <v>1500000</v>
      </c>
      <c r="F2193" s="11" t="s">
        <v>3478</v>
      </c>
      <c r="G2193" s="9" t="str">
        <f t="shared" si="183"/>
        <v>U183729211</v>
      </c>
      <c r="H2193" s="9" t="s">
        <v>21</v>
      </c>
      <c r="I2193" s="12">
        <v>57</v>
      </c>
      <c r="J2193" s="10">
        <v>1500000</v>
      </c>
      <c r="K2193" s="13">
        <v>30871</v>
      </c>
      <c r="L2193" s="13">
        <v>48812</v>
      </c>
      <c r="M2193" s="12">
        <f t="shared" si="184"/>
        <v>49</v>
      </c>
      <c r="N2193" s="9">
        <v>150000</v>
      </c>
      <c r="O2193" s="12">
        <v>1</v>
      </c>
      <c r="P2193" s="9">
        <f t="shared" si="185"/>
        <v>150000</v>
      </c>
      <c r="Q2193" s="9">
        <f t="shared" si="182"/>
        <v>1650000</v>
      </c>
      <c r="R2193" s="10">
        <f t="shared" si="186"/>
        <v>1650000</v>
      </c>
    </row>
    <row r="2194" spans="1:18" x14ac:dyDescent="0.35">
      <c r="A2194" s="7">
        <v>2193</v>
      </c>
      <c r="B2194" s="9" t="s">
        <v>4353</v>
      </c>
      <c r="C2194" s="9">
        <v>8860346499</v>
      </c>
      <c r="D2194" s="9" t="s">
        <v>4354</v>
      </c>
      <c r="E2194" s="10">
        <v>500000</v>
      </c>
      <c r="F2194" s="11" t="s">
        <v>3475</v>
      </c>
      <c r="G2194" s="9" t="str">
        <f t="shared" si="183"/>
        <v>U241138113</v>
      </c>
      <c r="H2194" s="9" t="s">
        <v>21</v>
      </c>
      <c r="I2194" s="12">
        <v>57</v>
      </c>
      <c r="J2194" s="10">
        <v>500000</v>
      </c>
      <c r="K2194" s="13">
        <v>30871</v>
      </c>
      <c r="L2194" s="13">
        <v>49753</v>
      </c>
      <c r="M2194" s="12">
        <f t="shared" si="184"/>
        <v>51</v>
      </c>
      <c r="N2194" s="9">
        <v>50000</v>
      </c>
      <c r="O2194" s="12">
        <v>1</v>
      </c>
      <c r="P2194" s="9">
        <f t="shared" si="185"/>
        <v>50000</v>
      </c>
      <c r="Q2194" s="9">
        <f t="shared" si="182"/>
        <v>550000</v>
      </c>
      <c r="R2194" s="10">
        <f t="shared" si="186"/>
        <v>550000</v>
      </c>
    </row>
    <row r="2195" spans="1:18" x14ac:dyDescent="0.35">
      <c r="A2195" s="7">
        <v>2194</v>
      </c>
      <c r="B2195" s="9" t="s">
        <v>4355</v>
      </c>
      <c r="C2195" s="9">
        <v>8360254659</v>
      </c>
      <c r="D2195" s="9" t="s">
        <v>4356</v>
      </c>
      <c r="E2195" s="10">
        <v>1500000</v>
      </c>
      <c r="F2195" s="11" t="s">
        <v>3475</v>
      </c>
      <c r="G2195" s="9" t="str">
        <f t="shared" si="183"/>
        <v>U224546858</v>
      </c>
      <c r="H2195" s="9" t="s">
        <v>21</v>
      </c>
      <c r="I2195" s="12">
        <v>57</v>
      </c>
      <c r="J2195" s="10">
        <v>1500000</v>
      </c>
      <c r="K2195" s="13">
        <v>30871</v>
      </c>
      <c r="L2195" s="13">
        <v>49737</v>
      </c>
      <c r="M2195" s="12">
        <f t="shared" si="184"/>
        <v>51</v>
      </c>
      <c r="N2195" s="9">
        <v>150000</v>
      </c>
      <c r="O2195" s="12">
        <v>1</v>
      </c>
      <c r="P2195" s="9">
        <f t="shared" si="185"/>
        <v>150000</v>
      </c>
      <c r="Q2195" s="9">
        <f t="shared" si="182"/>
        <v>1650000</v>
      </c>
      <c r="R2195" s="10">
        <f t="shared" si="186"/>
        <v>1650000</v>
      </c>
    </row>
    <row r="2196" spans="1:18" x14ac:dyDescent="0.35">
      <c r="A2196" s="7">
        <v>2195</v>
      </c>
      <c r="B2196" s="9" t="s">
        <v>4357</v>
      </c>
      <c r="C2196" s="9">
        <v>9994441112</v>
      </c>
      <c r="D2196" s="9" t="s">
        <v>4358</v>
      </c>
      <c r="E2196" s="10">
        <v>500000</v>
      </c>
      <c r="F2196" s="11" t="s">
        <v>3475</v>
      </c>
      <c r="G2196" s="9" t="str">
        <f t="shared" si="183"/>
        <v>U239462477</v>
      </c>
      <c r="H2196" s="9" t="s">
        <v>21</v>
      </c>
      <c r="I2196" s="12">
        <v>57</v>
      </c>
      <c r="J2196" s="10">
        <v>500000</v>
      </c>
      <c r="K2196" s="13">
        <v>30871</v>
      </c>
      <c r="L2196" s="13">
        <v>49835</v>
      </c>
      <c r="M2196" s="12">
        <f t="shared" si="184"/>
        <v>51</v>
      </c>
      <c r="N2196" s="9">
        <v>50000</v>
      </c>
      <c r="O2196" s="12">
        <v>1</v>
      </c>
      <c r="P2196" s="9">
        <f t="shared" si="185"/>
        <v>50000</v>
      </c>
      <c r="Q2196" s="9">
        <f t="shared" si="182"/>
        <v>550000</v>
      </c>
      <c r="R2196" s="10">
        <f t="shared" si="186"/>
        <v>550000</v>
      </c>
    </row>
    <row r="2197" spans="1:18" x14ac:dyDescent="0.35">
      <c r="A2197" s="7">
        <v>2196</v>
      </c>
      <c r="B2197" s="9" t="s">
        <v>4359</v>
      </c>
      <c r="C2197" s="9">
        <v>8484003049</v>
      </c>
      <c r="D2197" s="9" t="s">
        <v>4360</v>
      </c>
      <c r="E2197" s="10">
        <v>1000000</v>
      </c>
      <c r="F2197" s="11" t="s">
        <v>3475</v>
      </c>
      <c r="G2197" s="9" t="str">
        <f t="shared" si="183"/>
        <v>U241916827</v>
      </c>
      <c r="H2197" s="9" t="s">
        <v>21</v>
      </c>
      <c r="I2197" s="12">
        <v>57</v>
      </c>
      <c r="J2197" s="10">
        <v>1000000</v>
      </c>
      <c r="K2197" s="13">
        <v>30871</v>
      </c>
      <c r="L2197" s="13">
        <v>49852</v>
      </c>
      <c r="M2197" s="12">
        <f t="shared" si="184"/>
        <v>51</v>
      </c>
      <c r="N2197" s="9">
        <v>100000</v>
      </c>
      <c r="O2197" s="12">
        <v>1</v>
      </c>
      <c r="P2197" s="9">
        <f t="shared" si="185"/>
        <v>100000</v>
      </c>
      <c r="Q2197" s="9">
        <f t="shared" si="182"/>
        <v>1100000</v>
      </c>
      <c r="R2197" s="10">
        <f t="shared" si="186"/>
        <v>1100000</v>
      </c>
    </row>
    <row r="2198" spans="1:18" x14ac:dyDescent="0.35">
      <c r="A2198" s="7">
        <v>2197</v>
      </c>
      <c r="B2198" s="9" t="s">
        <v>4361</v>
      </c>
      <c r="C2198" s="9">
        <v>9992223347</v>
      </c>
      <c r="D2198" s="9" t="s">
        <v>4362</v>
      </c>
      <c r="E2198" s="10">
        <v>4500000</v>
      </c>
      <c r="F2198" s="11" t="s">
        <v>3475</v>
      </c>
      <c r="G2198" s="9" t="str">
        <f t="shared" si="183"/>
        <v>U241928077</v>
      </c>
      <c r="H2198" s="9" t="s">
        <v>21</v>
      </c>
      <c r="I2198" s="12">
        <v>57</v>
      </c>
      <c r="J2198" s="10">
        <v>4500000</v>
      </c>
      <c r="K2198" s="13">
        <v>30871</v>
      </c>
      <c r="L2198" s="13">
        <v>49856</v>
      </c>
      <c r="M2198" s="12">
        <f t="shared" si="184"/>
        <v>51</v>
      </c>
      <c r="N2198" s="9">
        <v>150000</v>
      </c>
      <c r="O2198" s="12">
        <v>1</v>
      </c>
      <c r="P2198" s="9">
        <f t="shared" si="185"/>
        <v>150000</v>
      </c>
      <c r="Q2198" s="9">
        <f t="shared" si="182"/>
        <v>1650000</v>
      </c>
      <c r="R2198" s="10">
        <f t="shared" si="186"/>
        <v>4500000</v>
      </c>
    </row>
    <row r="2199" spans="1:18" x14ac:dyDescent="0.35">
      <c r="A2199" s="7">
        <v>2198</v>
      </c>
      <c r="B2199" s="9" t="s">
        <v>4363</v>
      </c>
      <c r="C2199" s="9">
        <v>9894363500</v>
      </c>
      <c r="D2199" s="9" t="s">
        <v>4364</v>
      </c>
      <c r="E2199" s="10">
        <v>1875000</v>
      </c>
      <c r="F2199" s="11" t="s">
        <v>3475</v>
      </c>
      <c r="G2199" s="9" t="str">
        <f t="shared" si="183"/>
        <v>U228988674</v>
      </c>
      <c r="H2199" s="9" t="s">
        <v>21</v>
      </c>
      <c r="I2199" s="12">
        <v>57</v>
      </c>
      <c r="J2199" s="10">
        <v>1875000</v>
      </c>
      <c r="K2199" s="13">
        <v>30871</v>
      </c>
      <c r="L2199" s="13">
        <v>49765</v>
      </c>
      <c r="M2199" s="12">
        <f t="shared" si="184"/>
        <v>51</v>
      </c>
      <c r="N2199" s="9">
        <v>150000</v>
      </c>
      <c r="O2199" s="12">
        <v>1</v>
      </c>
      <c r="P2199" s="9">
        <f t="shared" si="185"/>
        <v>150000</v>
      </c>
      <c r="Q2199" s="9">
        <f t="shared" si="182"/>
        <v>1650000</v>
      </c>
      <c r="R2199" s="10">
        <f t="shared" si="186"/>
        <v>1875000</v>
      </c>
    </row>
    <row r="2200" spans="1:18" x14ac:dyDescent="0.35">
      <c r="A2200" s="7">
        <v>2199</v>
      </c>
      <c r="B2200" s="9" t="s">
        <v>4365</v>
      </c>
      <c r="C2200" s="9">
        <v>9813550160</v>
      </c>
      <c r="D2200" s="9" t="s">
        <v>975</v>
      </c>
      <c r="E2200" s="10">
        <v>550000</v>
      </c>
      <c r="F2200" s="11" t="s">
        <v>3475</v>
      </c>
      <c r="G2200" s="9" t="str">
        <f t="shared" si="183"/>
        <v>U229564479</v>
      </c>
      <c r="H2200" s="9" t="s">
        <v>21</v>
      </c>
      <c r="I2200" s="12">
        <v>57</v>
      </c>
      <c r="J2200" s="10">
        <v>550000</v>
      </c>
      <c r="K2200" s="13">
        <v>30871</v>
      </c>
      <c r="L2200" s="13">
        <v>49387</v>
      </c>
      <c r="M2200" s="12">
        <f t="shared" si="184"/>
        <v>50</v>
      </c>
      <c r="N2200" s="9">
        <v>55000</v>
      </c>
      <c r="O2200" s="12">
        <v>1</v>
      </c>
      <c r="P2200" s="9">
        <f t="shared" si="185"/>
        <v>55000</v>
      </c>
      <c r="Q2200" s="9">
        <f t="shared" si="182"/>
        <v>605000</v>
      </c>
      <c r="R2200" s="10">
        <f t="shared" si="186"/>
        <v>605000</v>
      </c>
    </row>
    <row r="2201" spans="1:18" x14ac:dyDescent="0.35">
      <c r="A2201" s="7">
        <v>2200</v>
      </c>
      <c r="B2201" s="9" t="s">
        <v>4366</v>
      </c>
      <c r="C2201" s="9">
        <v>9911576564</v>
      </c>
      <c r="D2201" s="9" t="s">
        <v>4367</v>
      </c>
      <c r="E2201" s="10">
        <v>1000000</v>
      </c>
      <c r="F2201" s="11" t="s">
        <v>3475</v>
      </c>
      <c r="G2201" s="9" t="str">
        <f t="shared" si="183"/>
        <v>U239458229</v>
      </c>
      <c r="H2201" s="9" t="s">
        <v>21</v>
      </c>
      <c r="I2201" s="12">
        <v>57</v>
      </c>
      <c r="J2201" s="10">
        <v>1000000</v>
      </c>
      <c r="K2201" s="13">
        <v>30871</v>
      </c>
      <c r="L2201" s="13">
        <v>49837</v>
      </c>
      <c r="M2201" s="12">
        <f t="shared" si="184"/>
        <v>51</v>
      </c>
      <c r="N2201" s="9">
        <v>100000</v>
      </c>
      <c r="O2201" s="12">
        <v>1</v>
      </c>
      <c r="P2201" s="9">
        <f t="shared" si="185"/>
        <v>100000</v>
      </c>
      <c r="Q2201" s="9">
        <f t="shared" si="182"/>
        <v>1100000</v>
      </c>
      <c r="R2201" s="10">
        <f t="shared" si="186"/>
        <v>1100000</v>
      </c>
    </row>
    <row r="2202" spans="1:18" x14ac:dyDescent="0.35">
      <c r="A2202" s="7">
        <v>2201</v>
      </c>
      <c r="B2202" s="9" t="s">
        <v>4368</v>
      </c>
      <c r="C2202" s="9">
        <v>7827000013</v>
      </c>
      <c r="D2202" s="9" t="s">
        <v>4307</v>
      </c>
      <c r="E2202" s="10">
        <v>2000000</v>
      </c>
      <c r="F2202" s="11" t="s">
        <v>3475</v>
      </c>
      <c r="G2202" s="9" t="str">
        <f t="shared" si="183"/>
        <v>U242470605</v>
      </c>
      <c r="H2202" s="9" t="s">
        <v>21</v>
      </c>
      <c r="I2202" s="12">
        <v>57</v>
      </c>
      <c r="J2202" s="10">
        <v>2000000</v>
      </c>
      <c r="K2202" s="13">
        <v>30871</v>
      </c>
      <c r="L2202" s="13">
        <v>49729</v>
      </c>
      <c r="M2202" s="12">
        <f t="shared" si="184"/>
        <v>51</v>
      </c>
      <c r="N2202" s="9">
        <v>200000</v>
      </c>
      <c r="O2202" s="12">
        <v>1</v>
      </c>
      <c r="P2202" s="9">
        <f t="shared" si="185"/>
        <v>200000</v>
      </c>
      <c r="Q2202" s="9">
        <f t="shared" si="182"/>
        <v>2200000</v>
      </c>
      <c r="R2202" s="10">
        <f t="shared" si="186"/>
        <v>2200000</v>
      </c>
    </row>
    <row r="2203" spans="1:18" x14ac:dyDescent="0.35">
      <c r="A2203" s="7">
        <v>2202</v>
      </c>
      <c r="B2203" s="9" t="s">
        <v>4369</v>
      </c>
      <c r="C2203" s="9">
        <v>9495204192</v>
      </c>
      <c r="D2203" s="9" t="s">
        <v>4370</v>
      </c>
      <c r="E2203" s="10">
        <v>3000000</v>
      </c>
      <c r="F2203" s="11" t="s">
        <v>3475</v>
      </c>
      <c r="G2203" s="9" t="str">
        <f t="shared" si="183"/>
        <v>U235042778</v>
      </c>
      <c r="H2203" s="9" t="s">
        <v>21</v>
      </c>
      <c r="I2203" s="12">
        <v>57</v>
      </c>
      <c r="J2203" s="10">
        <v>3000000</v>
      </c>
      <c r="K2203" s="13">
        <v>30871</v>
      </c>
      <c r="L2203" s="13">
        <v>49851</v>
      </c>
      <c r="M2203" s="12">
        <f t="shared" si="184"/>
        <v>51</v>
      </c>
      <c r="N2203" s="9">
        <v>200000</v>
      </c>
      <c r="O2203" s="12">
        <v>1</v>
      </c>
      <c r="P2203" s="9">
        <f t="shared" si="185"/>
        <v>200000</v>
      </c>
      <c r="Q2203" s="9">
        <f t="shared" si="182"/>
        <v>2200000</v>
      </c>
      <c r="R2203" s="10">
        <f t="shared" si="186"/>
        <v>3000000</v>
      </c>
    </row>
    <row r="2204" spans="1:18" x14ac:dyDescent="0.35">
      <c r="A2204" s="7">
        <v>2203</v>
      </c>
      <c r="B2204" s="9" t="s">
        <v>4371</v>
      </c>
      <c r="C2204" s="9">
        <v>8800650926</v>
      </c>
      <c r="D2204" s="9" t="s">
        <v>4372</v>
      </c>
      <c r="E2204" s="10">
        <v>500000</v>
      </c>
      <c r="F2204" s="11" t="s">
        <v>3475</v>
      </c>
      <c r="G2204" s="9" t="str">
        <f t="shared" si="183"/>
        <v>U224509442</v>
      </c>
      <c r="H2204" s="9" t="s">
        <v>21</v>
      </c>
      <c r="I2204" s="12">
        <v>57</v>
      </c>
      <c r="J2204" s="10">
        <v>500000</v>
      </c>
      <c r="K2204" s="13">
        <v>30871</v>
      </c>
      <c r="L2204" s="13">
        <v>49720</v>
      </c>
      <c r="M2204" s="12">
        <f t="shared" si="184"/>
        <v>51</v>
      </c>
      <c r="N2204" s="9">
        <v>50000</v>
      </c>
      <c r="O2204" s="12">
        <v>1</v>
      </c>
      <c r="P2204" s="9">
        <f t="shared" si="185"/>
        <v>50000</v>
      </c>
      <c r="Q2204" s="9">
        <f t="shared" si="182"/>
        <v>550000</v>
      </c>
      <c r="R2204" s="10">
        <f t="shared" si="186"/>
        <v>550000</v>
      </c>
    </row>
    <row r="2205" spans="1:18" x14ac:dyDescent="0.35">
      <c r="A2205" s="7">
        <v>2204</v>
      </c>
      <c r="B2205" s="9" t="s">
        <v>4373</v>
      </c>
      <c r="C2205" s="9">
        <v>9213291718</v>
      </c>
      <c r="D2205" s="9" t="s">
        <v>486</v>
      </c>
      <c r="E2205" s="10">
        <v>2000000</v>
      </c>
      <c r="F2205" s="11" t="s">
        <v>3475</v>
      </c>
      <c r="G2205" s="9" t="str">
        <f t="shared" si="183"/>
        <v>U229558032</v>
      </c>
      <c r="H2205" s="9" t="s">
        <v>21</v>
      </c>
      <c r="I2205" s="12">
        <v>57</v>
      </c>
      <c r="J2205" s="10">
        <v>2000000</v>
      </c>
      <c r="K2205" s="13">
        <v>30871</v>
      </c>
      <c r="L2205" s="13">
        <v>49486</v>
      </c>
      <c r="M2205" s="12">
        <f t="shared" si="184"/>
        <v>50</v>
      </c>
      <c r="N2205" s="9">
        <v>200000</v>
      </c>
      <c r="O2205" s="12">
        <v>1</v>
      </c>
      <c r="P2205" s="9">
        <f t="shared" si="185"/>
        <v>200000</v>
      </c>
      <c r="Q2205" s="9">
        <f t="shared" si="182"/>
        <v>2200000</v>
      </c>
      <c r="R2205" s="10">
        <f t="shared" si="186"/>
        <v>2200000</v>
      </c>
    </row>
    <row r="2206" spans="1:18" x14ac:dyDescent="0.35">
      <c r="A2206" s="7">
        <v>2205</v>
      </c>
      <c r="B2206" s="9" t="s">
        <v>4374</v>
      </c>
      <c r="C2206" s="9">
        <v>8589885349</v>
      </c>
      <c r="D2206" s="9" t="s">
        <v>4375</v>
      </c>
      <c r="E2206" s="10">
        <v>1500000</v>
      </c>
      <c r="F2206" s="11" t="s">
        <v>3475</v>
      </c>
      <c r="G2206" s="9" t="str">
        <f t="shared" si="183"/>
        <v>U241154029</v>
      </c>
      <c r="H2206" s="9" t="s">
        <v>21</v>
      </c>
      <c r="I2206" s="12">
        <v>57</v>
      </c>
      <c r="J2206" s="10">
        <v>1500000</v>
      </c>
      <c r="K2206" s="13">
        <v>30871</v>
      </c>
      <c r="L2206" s="13">
        <v>49830</v>
      </c>
      <c r="M2206" s="12">
        <f t="shared" si="184"/>
        <v>51</v>
      </c>
      <c r="N2206" s="9">
        <v>150000</v>
      </c>
      <c r="O2206" s="12">
        <v>1</v>
      </c>
      <c r="P2206" s="9">
        <f t="shared" si="185"/>
        <v>150000</v>
      </c>
      <c r="Q2206" s="9">
        <f t="shared" si="182"/>
        <v>1650000</v>
      </c>
      <c r="R2206" s="10">
        <f t="shared" si="186"/>
        <v>1650000</v>
      </c>
    </row>
    <row r="2207" spans="1:18" x14ac:dyDescent="0.35">
      <c r="A2207" s="7">
        <v>2206</v>
      </c>
      <c r="B2207" s="9" t="s">
        <v>4376</v>
      </c>
      <c r="C2207" s="9">
        <v>7070661811</v>
      </c>
      <c r="D2207" s="9" t="s">
        <v>4377</v>
      </c>
      <c r="E2207" s="10">
        <v>1500000</v>
      </c>
      <c r="F2207" s="11" t="s">
        <v>3475</v>
      </c>
      <c r="G2207" s="9" t="str">
        <f t="shared" si="183"/>
        <v>U234266254</v>
      </c>
      <c r="H2207" s="9" t="s">
        <v>21</v>
      </c>
      <c r="I2207" s="12">
        <v>57</v>
      </c>
      <c r="J2207" s="10">
        <v>1500000</v>
      </c>
      <c r="K2207" s="13">
        <v>30871</v>
      </c>
      <c r="L2207" s="13">
        <v>49742</v>
      </c>
      <c r="M2207" s="12">
        <f t="shared" si="184"/>
        <v>51</v>
      </c>
      <c r="N2207" s="9">
        <v>150000</v>
      </c>
      <c r="O2207" s="12">
        <v>1</v>
      </c>
      <c r="P2207" s="9">
        <f t="shared" si="185"/>
        <v>150000</v>
      </c>
      <c r="Q2207" s="9">
        <f t="shared" si="182"/>
        <v>1650000</v>
      </c>
      <c r="R2207" s="10">
        <f t="shared" si="186"/>
        <v>1650000</v>
      </c>
    </row>
    <row r="2208" spans="1:18" x14ac:dyDescent="0.35">
      <c r="A2208" s="7">
        <v>2207</v>
      </c>
      <c r="B2208" s="9" t="s">
        <v>4378</v>
      </c>
      <c r="C2208" s="9">
        <v>9449428641</v>
      </c>
      <c r="D2208" s="9" t="s">
        <v>4379</v>
      </c>
      <c r="E2208" s="10">
        <v>1200000</v>
      </c>
      <c r="F2208" s="11" t="s">
        <v>3478</v>
      </c>
      <c r="G2208" s="9" t="str">
        <f t="shared" si="183"/>
        <v>U226167976</v>
      </c>
      <c r="H2208" s="9" t="s">
        <v>21</v>
      </c>
      <c r="I2208" s="12">
        <v>57</v>
      </c>
      <c r="J2208" s="10">
        <v>1200000</v>
      </c>
      <c r="K2208" s="13">
        <v>30871</v>
      </c>
      <c r="L2208" s="13">
        <v>49021</v>
      </c>
      <c r="M2208" s="12">
        <f t="shared" si="184"/>
        <v>49</v>
      </c>
      <c r="N2208" s="9">
        <v>120000</v>
      </c>
      <c r="O2208" s="12">
        <v>1</v>
      </c>
      <c r="P2208" s="9">
        <f t="shared" si="185"/>
        <v>120000</v>
      </c>
      <c r="Q2208" s="9">
        <f t="shared" si="182"/>
        <v>1320000</v>
      </c>
      <c r="R2208" s="10">
        <f t="shared" si="186"/>
        <v>1320000</v>
      </c>
    </row>
    <row r="2209" spans="1:18" x14ac:dyDescent="0.35">
      <c r="A2209" s="7">
        <v>2208</v>
      </c>
      <c r="B2209" s="9" t="s">
        <v>4380</v>
      </c>
      <c r="C2209" s="9">
        <v>8977458100</v>
      </c>
      <c r="D2209" s="9" t="s">
        <v>4381</v>
      </c>
      <c r="E2209" s="10">
        <v>2000000</v>
      </c>
      <c r="F2209" s="11" t="s">
        <v>3475</v>
      </c>
      <c r="G2209" s="9" t="str">
        <f t="shared" si="183"/>
        <v>U239458180</v>
      </c>
      <c r="H2209" s="9" t="s">
        <v>21</v>
      </c>
      <c r="I2209" s="12">
        <v>57</v>
      </c>
      <c r="J2209" s="10">
        <v>2000000</v>
      </c>
      <c r="K2209" s="13">
        <v>30871</v>
      </c>
      <c r="L2209" s="13">
        <v>49833</v>
      </c>
      <c r="M2209" s="12">
        <f t="shared" si="184"/>
        <v>51</v>
      </c>
      <c r="N2209" s="9">
        <v>100000</v>
      </c>
      <c r="O2209" s="12">
        <v>1</v>
      </c>
      <c r="P2209" s="9">
        <f t="shared" si="185"/>
        <v>100000</v>
      </c>
      <c r="Q2209" s="9">
        <f t="shared" si="182"/>
        <v>1100000</v>
      </c>
      <c r="R2209" s="10">
        <f t="shared" si="186"/>
        <v>2000000</v>
      </c>
    </row>
    <row r="2210" spans="1:18" x14ac:dyDescent="0.35">
      <c r="A2210" s="7">
        <v>2209</v>
      </c>
      <c r="B2210" s="9" t="s">
        <v>4382</v>
      </c>
      <c r="C2210" s="9">
        <v>7602854717</v>
      </c>
      <c r="D2210" s="9" t="s">
        <v>4383</v>
      </c>
      <c r="E2210" s="10">
        <v>19679.990000000002</v>
      </c>
      <c r="F2210" s="11" t="s">
        <v>20</v>
      </c>
      <c r="G2210" s="9" t="str">
        <f t="shared" si="183"/>
        <v>C248805025</v>
      </c>
      <c r="H2210" s="9" t="s">
        <v>21</v>
      </c>
      <c r="I2210" s="12">
        <v>57</v>
      </c>
      <c r="J2210" s="10">
        <v>19679.990000000002</v>
      </c>
      <c r="K2210" s="13">
        <v>30871</v>
      </c>
      <c r="L2210" s="13">
        <v>52220</v>
      </c>
      <c r="M2210" s="12">
        <f t="shared" si="184"/>
        <v>58</v>
      </c>
      <c r="N2210" s="9">
        <v>18000</v>
      </c>
      <c r="O2210" s="12">
        <v>1</v>
      </c>
      <c r="P2210" s="9">
        <f t="shared" si="185"/>
        <v>18000</v>
      </c>
      <c r="Q2210" s="9">
        <f t="shared" si="182"/>
        <v>198000</v>
      </c>
      <c r="R2210" s="10">
        <f t="shared" si="186"/>
        <v>198000</v>
      </c>
    </row>
    <row r="2211" spans="1:18" x14ac:dyDescent="0.35">
      <c r="A2211" s="7">
        <v>2210</v>
      </c>
      <c r="B2211" s="9" t="s">
        <v>4384</v>
      </c>
      <c r="C2211" s="9">
        <v>8722188453</v>
      </c>
      <c r="D2211" s="9" t="s">
        <v>446</v>
      </c>
      <c r="E2211" s="10">
        <v>20040.84</v>
      </c>
      <c r="F2211" s="11" t="s">
        <v>2092</v>
      </c>
      <c r="G2211" s="9" t="str">
        <f t="shared" si="183"/>
        <v>C228143480</v>
      </c>
      <c r="H2211" s="9" t="s">
        <v>21</v>
      </c>
      <c r="I2211" s="12">
        <v>57</v>
      </c>
      <c r="J2211" s="10">
        <v>20040.84</v>
      </c>
      <c r="K2211" s="13">
        <v>30871</v>
      </c>
      <c r="L2211" s="13">
        <v>52594</v>
      </c>
      <c r="M2211" s="12">
        <f t="shared" si="184"/>
        <v>59</v>
      </c>
      <c r="N2211" s="9">
        <v>32000</v>
      </c>
      <c r="O2211" s="12">
        <v>1</v>
      </c>
      <c r="P2211" s="9">
        <f t="shared" si="185"/>
        <v>32000</v>
      </c>
      <c r="Q2211" s="9">
        <f t="shared" si="182"/>
        <v>352000</v>
      </c>
      <c r="R2211" s="10">
        <f t="shared" si="186"/>
        <v>352000</v>
      </c>
    </row>
    <row r="2212" spans="1:18" x14ac:dyDescent="0.35">
      <c r="A2212" s="7">
        <v>2211</v>
      </c>
      <c r="B2212" s="9" t="s">
        <v>4385</v>
      </c>
      <c r="C2212" s="9">
        <v>8770643273</v>
      </c>
      <c r="D2212" s="9" t="s">
        <v>4386</v>
      </c>
      <c r="E2212" s="10">
        <v>17760</v>
      </c>
      <c r="F2212" s="11" t="s">
        <v>24</v>
      </c>
      <c r="G2212" s="9" t="str">
        <f t="shared" si="183"/>
        <v>C195215205</v>
      </c>
      <c r="H2212" s="9" t="s">
        <v>21</v>
      </c>
      <c r="I2212" s="12">
        <v>57</v>
      </c>
      <c r="J2212" s="10">
        <v>17760</v>
      </c>
      <c r="K2212" s="13">
        <v>30871</v>
      </c>
      <c r="L2212" s="13">
        <v>51670</v>
      </c>
      <c r="M2212" s="12">
        <f t="shared" si="184"/>
        <v>56</v>
      </c>
      <c r="N2212" s="9">
        <v>30000</v>
      </c>
      <c r="O2212" s="12">
        <v>1</v>
      </c>
      <c r="P2212" s="9">
        <f t="shared" si="185"/>
        <v>30000</v>
      </c>
      <c r="Q2212" s="9">
        <f t="shared" si="182"/>
        <v>330000</v>
      </c>
      <c r="R2212" s="10">
        <f t="shared" si="186"/>
        <v>330000</v>
      </c>
    </row>
    <row r="2213" spans="1:18" x14ac:dyDescent="0.35">
      <c r="A2213" s="7">
        <v>2212</v>
      </c>
      <c r="B2213" s="9" t="s">
        <v>4387</v>
      </c>
      <c r="C2213" s="9">
        <v>9929691270</v>
      </c>
      <c r="D2213" s="9" t="s">
        <v>699</v>
      </c>
      <c r="E2213" s="10">
        <v>12666.66</v>
      </c>
      <c r="F2213" s="11" t="s">
        <v>24</v>
      </c>
      <c r="G2213" s="9" t="str">
        <f t="shared" si="183"/>
        <v>C230203444</v>
      </c>
      <c r="H2213" s="9" t="s">
        <v>21</v>
      </c>
      <c r="I2213" s="12">
        <v>57</v>
      </c>
      <c r="J2213" s="10">
        <v>12666.66</v>
      </c>
      <c r="K2213" s="13">
        <v>30871</v>
      </c>
      <c r="L2213" s="13">
        <v>53142</v>
      </c>
      <c r="M2213" s="12">
        <f t="shared" si="184"/>
        <v>60</v>
      </c>
      <c r="N2213" s="9">
        <v>20778</v>
      </c>
      <c r="O2213" s="12">
        <v>1</v>
      </c>
      <c r="P2213" s="9">
        <f t="shared" si="185"/>
        <v>20778</v>
      </c>
      <c r="Q2213" s="9">
        <f t="shared" si="182"/>
        <v>228558</v>
      </c>
      <c r="R2213" s="10">
        <f t="shared" si="186"/>
        <v>228558</v>
      </c>
    </row>
    <row r="2214" spans="1:18" x14ac:dyDescent="0.35">
      <c r="A2214" s="7">
        <v>2213</v>
      </c>
      <c r="B2214" s="9" t="s">
        <v>4388</v>
      </c>
      <c r="C2214" s="9">
        <v>8903455579</v>
      </c>
      <c r="D2214" s="9" t="s">
        <v>3223</v>
      </c>
      <c r="E2214" s="10">
        <v>38800</v>
      </c>
      <c r="F2214" s="11" t="s">
        <v>20</v>
      </c>
      <c r="G2214" s="9" t="str">
        <f t="shared" si="183"/>
        <v>C275659846</v>
      </c>
      <c r="H2214" s="9" t="s">
        <v>21</v>
      </c>
      <c r="I2214" s="12">
        <v>57</v>
      </c>
      <c r="J2214" s="10">
        <v>38800</v>
      </c>
      <c r="K2214" s="13">
        <v>30871</v>
      </c>
      <c r="L2214" s="13">
        <v>52596</v>
      </c>
      <c r="M2214" s="12">
        <f t="shared" si="184"/>
        <v>59</v>
      </c>
      <c r="N2214" s="9">
        <v>40000</v>
      </c>
      <c r="O2214" s="12">
        <v>1</v>
      </c>
      <c r="P2214" s="9">
        <f t="shared" si="185"/>
        <v>40000</v>
      </c>
      <c r="Q2214" s="9">
        <f t="shared" si="182"/>
        <v>440000</v>
      </c>
      <c r="R2214" s="10">
        <f t="shared" si="186"/>
        <v>440000</v>
      </c>
    </row>
    <row r="2215" spans="1:18" x14ac:dyDescent="0.35">
      <c r="A2215" s="7">
        <v>2214</v>
      </c>
      <c r="B2215" s="9" t="s">
        <v>4389</v>
      </c>
      <c r="C2215" s="9">
        <v>9932326460</v>
      </c>
      <c r="D2215" s="9" t="s">
        <v>4390</v>
      </c>
      <c r="E2215" s="10">
        <v>20400</v>
      </c>
      <c r="F2215" s="11" t="s">
        <v>20</v>
      </c>
      <c r="G2215" s="9" t="str">
        <f t="shared" si="183"/>
        <v>C253537883</v>
      </c>
      <c r="H2215" s="9" t="s">
        <v>21</v>
      </c>
      <c r="I2215" s="12">
        <v>57</v>
      </c>
      <c r="J2215" s="10">
        <v>20400</v>
      </c>
      <c r="K2215" s="13">
        <v>30871</v>
      </c>
      <c r="L2215" s="13">
        <v>52437</v>
      </c>
      <c r="M2215" s="12">
        <f t="shared" si="184"/>
        <v>59</v>
      </c>
      <c r="N2215" s="9">
        <v>22542</v>
      </c>
      <c r="O2215" s="12">
        <v>1</v>
      </c>
      <c r="P2215" s="9">
        <f t="shared" si="185"/>
        <v>22542</v>
      </c>
      <c r="Q2215" s="9">
        <f t="shared" si="182"/>
        <v>247962</v>
      </c>
      <c r="R2215" s="10">
        <f t="shared" si="186"/>
        <v>247962</v>
      </c>
    </row>
    <row r="2216" spans="1:18" x14ac:dyDescent="0.35">
      <c r="A2216" s="7">
        <v>2215</v>
      </c>
      <c r="B2216" s="9" t="s">
        <v>4391</v>
      </c>
      <c r="C2216" s="9">
        <v>7978984922</v>
      </c>
      <c r="D2216" s="9" t="s">
        <v>4392</v>
      </c>
      <c r="E2216" s="10">
        <v>32916.660000000003</v>
      </c>
      <c r="F2216" s="11" t="s">
        <v>20</v>
      </c>
      <c r="G2216" s="9" t="str">
        <f t="shared" si="183"/>
        <v>C194058489</v>
      </c>
      <c r="H2216" s="9" t="s">
        <v>21</v>
      </c>
      <c r="I2216" s="12">
        <v>57</v>
      </c>
      <c r="J2216" s="10">
        <v>32916.660000000003</v>
      </c>
      <c r="K2216" s="13">
        <v>30871</v>
      </c>
      <c r="L2216" s="13">
        <v>52154</v>
      </c>
      <c r="M2216" s="12">
        <f t="shared" si="184"/>
        <v>58</v>
      </c>
      <c r="N2216" s="9">
        <v>25000</v>
      </c>
      <c r="O2216" s="12">
        <v>1</v>
      </c>
      <c r="P2216" s="9">
        <f t="shared" si="185"/>
        <v>25000</v>
      </c>
      <c r="Q2216" s="9">
        <f t="shared" si="182"/>
        <v>275000</v>
      </c>
      <c r="R2216" s="10">
        <f t="shared" si="186"/>
        <v>275000</v>
      </c>
    </row>
    <row r="2217" spans="1:18" x14ac:dyDescent="0.35">
      <c r="A2217" s="7">
        <v>2216</v>
      </c>
      <c r="B2217" s="9" t="s">
        <v>4393</v>
      </c>
      <c r="C2217" s="9">
        <v>7908105838</v>
      </c>
      <c r="D2217" s="9" t="s">
        <v>4394</v>
      </c>
      <c r="E2217" s="10">
        <v>7457.14</v>
      </c>
      <c r="F2217" s="11" t="s">
        <v>20</v>
      </c>
      <c r="G2217" s="9" t="str">
        <f t="shared" si="183"/>
        <v>C241003633</v>
      </c>
      <c r="H2217" s="9" t="s">
        <v>21</v>
      </c>
      <c r="I2217" s="12">
        <v>57</v>
      </c>
      <c r="J2217" s="10">
        <v>7457.14</v>
      </c>
      <c r="K2217" s="13">
        <v>30871</v>
      </c>
      <c r="L2217" s="13">
        <v>49297</v>
      </c>
      <c r="M2217" s="12">
        <f t="shared" si="184"/>
        <v>50</v>
      </c>
      <c r="N2217" s="9">
        <v>18000</v>
      </c>
      <c r="O2217" s="12">
        <v>1</v>
      </c>
      <c r="P2217" s="9">
        <f t="shared" si="185"/>
        <v>18000</v>
      </c>
      <c r="Q2217" s="9">
        <f t="shared" si="182"/>
        <v>198000</v>
      </c>
      <c r="R2217" s="10">
        <f t="shared" si="186"/>
        <v>198000</v>
      </c>
    </row>
    <row r="2218" spans="1:18" x14ac:dyDescent="0.35">
      <c r="A2218" s="7">
        <v>2217</v>
      </c>
      <c r="B2218" s="9" t="s">
        <v>4395</v>
      </c>
      <c r="C2218" s="9">
        <v>9434932095</v>
      </c>
      <c r="D2218" s="9" t="s">
        <v>4396</v>
      </c>
      <c r="E2218" s="10">
        <v>11429.99</v>
      </c>
      <c r="F2218" s="11" t="s">
        <v>24</v>
      </c>
      <c r="G2218" s="9" t="str">
        <f t="shared" si="183"/>
        <v>C222014337</v>
      </c>
      <c r="H2218" s="9" t="s">
        <v>21</v>
      </c>
      <c r="I2218" s="12">
        <v>57</v>
      </c>
      <c r="J2218" s="10">
        <v>11429.99</v>
      </c>
      <c r="K2218" s="13">
        <v>30871</v>
      </c>
      <c r="L2218" s="13">
        <v>53135</v>
      </c>
      <c r="M2218" s="12">
        <f t="shared" si="184"/>
        <v>60</v>
      </c>
      <c r="N2218" s="9">
        <v>18000</v>
      </c>
      <c r="O2218" s="12">
        <v>1</v>
      </c>
      <c r="P2218" s="9">
        <f t="shared" si="185"/>
        <v>18000</v>
      </c>
      <c r="Q2218" s="9">
        <f t="shared" si="182"/>
        <v>198000</v>
      </c>
      <c r="R2218" s="10">
        <f t="shared" si="186"/>
        <v>198000</v>
      </c>
    </row>
    <row r="2219" spans="1:18" x14ac:dyDescent="0.35">
      <c r="A2219" s="7">
        <v>2218</v>
      </c>
      <c r="B2219" s="9" t="s">
        <v>4397</v>
      </c>
      <c r="C2219" s="9">
        <v>8133932440</v>
      </c>
      <c r="D2219" s="9" t="s">
        <v>4398</v>
      </c>
      <c r="E2219" s="10">
        <v>517000</v>
      </c>
      <c r="F2219" s="11" t="s">
        <v>20</v>
      </c>
      <c r="G2219" s="9" t="str">
        <f t="shared" si="183"/>
        <v>C265998151</v>
      </c>
      <c r="H2219" s="9" t="s">
        <v>21</v>
      </c>
      <c r="I2219" s="12">
        <v>57</v>
      </c>
      <c r="J2219" s="10">
        <v>517000</v>
      </c>
      <c r="K2219" s="13">
        <v>30871</v>
      </c>
      <c r="L2219" s="13">
        <v>52962</v>
      </c>
      <c r="M2219" s="12">
        <f t="shared" si="184"/>
        <v>60</v>
      </c>
      <c r="N2219" s="9">
        <v>4150</v>
      </c>
      <c r="O2219" s="12">
        <v>12</v>
      </c>
      <c r="P2219" s="9">
        <f t="shared" si="185"/>
        <v>49800</v>
      </c>
      <c r="Q2219" s="9">
        <f t="shared" si="182"/>
        <v>547800</v>
      </c>
      <c r="R2219" s="10">
        <f t="shared" si="186"/>
        <v>547800</v>
      </c>
    </row>
    <row r="2220" spans="1:18" x14ac:dyDescent="0.35">
      <c r="A2220" s="7">
        <v>2219</v>
      </c>
      <c r="B2220" s="9" t="s">
        <v>4399</v>
      </c>
      <c r="C2220" s="9">
        <v>9402790022</v>
      </c>
      <c r="D2220" s="9" t="s">
        <v>4400</v>
      </c>
      <c r="E2220" s="10">
        <v>17800</v>
      </c>
      <c r="F2220" s="11" t="s">
        <v>20</v>
      </c>
      <c r="G2220" s="9" t="str">
        <f t="shared" si="183"/>
        <v>C270202845</v>
      </c>
      <c r="H2220" s="9" t="s">
        <v>21</v>
      </c>
      <c r="I2220" s="12">
        <v>57</v>
      </c>
      <c r="J2220" s="10">
        <v>17800</v>
      </c>
      <c r="K2220" s="13">
        <v>30871</v>
      </c>
      <c r="L2220" s="13">
        <v>52535</v>
      </c>
      <c r="M2220" s="12">
        <f t="shared" si="184"/>
        <v>59</v>
      </c>
      <c r="N2220" s="9">
        <v>20000</v>
      </c>
      <c r="O2220" s="12">
        <v>1</v>
      </c>
      <c r="P2220" s="9">
        <f t="shared" si="185"/>
        <v>20000</v>
      </c>
      <c r="Q2220" s="9">
        <f t="shared" si="182"/>
        <v>220000</v>
      </c>
      <c r="R2220" s="10">
        <f t="shared" si="186"/>
        <v>220000</v>
      </c>
    </row>
    <row r="2221" spans="1:18" x14ac:dyDescent="0.35">
      <c r="A2221" s="7">
        <v>2220</v>
      </c>
      <c r="B2221" s="9" t="s">
        <v>4401</v>
      </c>
      <c r="C2221" s="9">
        <v>9948062997</v>
      </c>
      <c r="D2221" s="9" t="s">
        <v>4402</v>
      </c>
      <c r="E2221" s="10">
        <v>19680</v>
      </c>
      <c r="F2221" s="11" t="s">
        <v>20</v>
      </c>
      <c r="G2221" s="9" t="str">
        <f t="shared" si="183"/>
        <v>C169236362</v>
      </c>
      <c r="H2221" s="9" t="s">
        <v>21</v>
      </c>
      <c r="I2221" s="12">
        <v>57</v>
      </c>
      <c r="J2221" s="10">
        <v>19680</v>
      </c>
      <c r="K2221" s="13">
        <v>30871</v>
      </c>
      <c r="L2221" s="13">
        <v>52595</v>
      </c>
      <c r="M2221" s="12">
        <f t="shared" si="184"/>
        <v>59</v>
      </c>
      <c r="N2221" s="9">
        <v>24000</v>
      </c>
      <c r="O2221" s="12">
        <v>1</v>
      </c>
      <c r="P2221" s="9">
        <f t="shared" si="185"/>
        <v>24000</v>
      </c>
      <c r="Q2221" s="9">
        <f t="shared" si="182"/>
        <v>264000</v>
      </c>
      <c r="R2221" s="10">
        <f t="shared" si="186"/>
        <v>264000</v>
      </c>
    </row>
    <row r="2222" spans="1:18" x14ac:dyDescent="0.35">
      <c r="A2222" s="7">
        <v>2221</v>
      </c>
      <c r="B2222" s="9" t="s">
        <v>4403</v>
      </c>
      <c r="C2222" s="9">
        <v>9437965996</v>
      </c>
      <c r="D2222" s="9" t="s">
        <v>4404</v>
      </c>
      <c r="E2222" s="10">
        <v>47480.99</v>
      </c>
      <c r="F2222" s="11" t="s">
        <v>20</v>
      </c>
      <c r="G2222" s="9" t="str">
        <f t="shared" si="183"/>
        <v>C253417819</v>
      </c>
      <c r="H2222" s="9" t="s">
        <v>21</v>
      </c>
      <c r="I2222" s="12">
        <v>57</v>
      </c>
      <c r="J2222" s="10">
        <v>47480.99</v>
      </c>
      <c r="K2222" s="13">
        <v>30871</v>
      </c>
      <c r="L2222" s="13">
        <v>52224</v>
      </c>
      <c r="M2222" s="12">
        <f t="shared" si="184"/>
        <v>58</v>
      </c>
      <c r="N2222" s="9">
        <v>57000</v>
      </c>
      <c r="O2222" s="12">
        <v>1</v>
      </c>
      <c r="P2222" s="9">
        <f t="shared" si="185"/>
        <v>57000</v>
      </c>
      <c r="Q2222" s="9">
        <f t="shared" si="182"/>
        <v>627000</v>
      </c>
      <c r="R2222" s="10">
        <f t="shared" si="186"/>
        <v>627000</v>
      </c>
    </row>
    <row r="2223" spans="1:18" x14ac:dyDescent="0.35">
      <c r="A2223" s="7">
        <v>2222</v>
      </c>
      <c r="B2223" s="9" t="s">
        <v>4405</v>
      </c>
      <c r="C2223" s="9">
        <v>7008015776</v>
      </c>
      <c r="D2223" s="9" t="s">
        <v>4406</v>
      </c>
      <c r="E2223" s="10">
        <v>11142.85</v>
      </c>
      <c r="F2223" s="11" t="s">
        <v>20</v>
      </c>
      <c r="G2223" s="9" t="str">
        <f t="shared" si="183"/>
        <v>C268852029</v>
      </c>
      <c r="H2223" s="9" t="s">
        <v>21</v>
      </c>
      <c r="I2223" s="12">
        <v>57</v>
      </c>
      <c r="J2223" s="10">
        <v>11142.85</v>
      </c>
      <c r="K2223" s="13">
        <v>30871</v>
      </c>
      <c r="L2223" s="13">
        <v>48944</v>
      </c>
      <c r="M2223" s="12">
        <f t="shared" si="184"/>
        <v>49</v>
      </c>
      <c r="N2223" s="9">
        <v>20000</v>
      </c>
      <c r="O2223" s="12">
        <v>1</v>
      </c>
      <c r="P2223" s="9">
        <f t="shared" si="185"/>
        <v>20000</v>
      </c>
      <c r="Q2223" s="9">
        <f t="shared" si="182"/>
        <v>220000</v>
      </c>
      <c r="R2223" s="10">
        <f t="shared" si="186"/>
        <v>220000</v>
      </c>
    </row>
    <row r="2224" spans="1:18" x14ac:dyDescent="0.35">
      <c r="A2224" s="7">
        <v>2223</v>
      </c>
      <c r="B2224" s="9" t="s">
        <v>4407</v>
      </c>
      <c r="C2224" s="9">
        <v>9904383540</v>
      </c>
      <c r="D2224" s="9" t="s">
        <v>4408</v>
      </c>
      <c r="E2224" s="10">
        <v>35166.660000000003</v>
      </c>
      <c r="F2224" s="11" t="s">
        <v>20</v>
      </c>
      <c r="G2224" s="9" t="str">
        <f t="shared" si="183"/>
        <v>C187468264</v>
      </c>
      <c r="H2224" s="9" t="s">
        <v>21</v>
      </c>
      <c r="I2224" s="12">
        <v>57</v>
      </c>
      <c r="J2224" s="10">
        <v>35166.660000000003</v>
      </c>
      <c r="K2224" s="13">
        <v>30871</v>
      </c>
      <c r="L2224" s="13">
        <v>51844</v>
      </c>
      <c r="M2224" s="12">
        <f t="shared" si="184"/>
        <v>57</v>
      </c>
      <c r="N2224" s="9">
        <v>20000</v>
      </c>
      <c r="O2224" s="12">
        <v>1</v>
      </c>
      <c r="P2224" s="9">
        <f t="shared" si="185"/>
        <v>20000</v>
      </c>
      <c r="Q2224" s="9">
        <f t="shared" si="182"/>
        <v>220000</v>
      </c>
      <c r="R2224" s="10">
        <f t="shared" si="186"/>
        <v>220000</v>
      </c>
    </row>
    <row r="2225" spans="1:18" x14ac:dyDescent="0.35">
      <c r="A2225" s="7">
        <v>2224</v>
      </c>
      <c r="B2225" s="9" t="s">
        <v>4409</v>
      </c>
      <c r="C2225" s="9">
        <v>8921184562</v>
      </c>
      <c r="D2225" s="9" t="s">
        <v>4410</v>
      </c>
      <c r="E2225" s="10">
        <v>15363.35</v>
      </c>
      <c r="F2225" s="11" t="s">
        <v>2092</v>
      </c>
      <c r="G2225" s="9" t="str">
        <f t="shared" si="183"/>
        <v>C191722349</v>
      </c>
      <c r="H2225" s="9" t="s">
        <v>21</v>
      </c>
      <c r="I2225" s="12">
        <v>57</v>
      </c>
      <c r="J2225" s="10">
        <v>15363.35</v>
      </c>
      <c r="K2225" s="13">
        <v>30871</v>
      </c>
      <c r="L2225" s="13">
        <v>52593</v>
      </c>
      <c r="M2225" s="12">
        <f t="shared" si="184"/>
        <v>59</v>
      </c>
      <c r="N2225" s="9">
        <v>23000</v>
      </c>
      <c r="O2225" s="12">
        <v>1</v>
      </c>
      <c r="P2225" s="9">
        <f t="shared" si="185"/>
        <v>23000</v>
      </c>
      <c r="Q2225" s="9">
        <f t="shared" si="182"/>
        <v>253000</v>
      </c>
      <c r="R2225" s="10">
        <f t="shared" si="186"/>
        <v>253000</v>
      </c>
    </row>
    <row r="2226" spans="1:18" x14ac:dyDescent="0.35">
      <c r="A2226" s="7">
        <v>2225</v>
      </c>
      <c r="B2226" s="9" t="s">
        <v>4411</v>
      </c>
      <c r="C2226" s="9">
        <v>9674543645</v>
      </c>
      <c r="D2226" s="9" t="s">
        <v>4412</v>
      </c>
      <c r="E2226" s="10">
        <v>53249.99</v>
      </c>
      <c r="F2226" s="11" t="s">
        <v>20</v>
      </c>
      <c r="G2226" s="9" t="str">
        <f t="shared" si="183"/>
        <v>C230109564</v>
      </c>
      <c r="H2226" s="9" t="s">
        <v>21</v>
      </c>
      <c r="I2226" s="12">
        <v>57</v>
      </c>
      <c r="J2226" s="10">
        <v>53249.99</v>
      </c>
      <c r="K2226" s="13">
        <v>30871</v>
      </c>
      <c r="L2226" s="13">
        <v>51823</v>
      </c>
      <c r="M2226" s="12">
        <f t="shared" si="184"/>
        <v>57</v>
      </c>
      <c r="N2226" s="9">
        <v>15300</v>
      </c>
      <c r="O2226" s="12">
        <v>2</v>
      </c>
      <c r="P2226" s="9">
        <f t="shared" si="185"/>
        <v>30600</v>
      </c>
      <c r="Q2226" s="9">
        <f t="shared" si="182"/>
        <v>336600</v>
      </c>
      <c r="R2226" s="10">
        <f t="shared" si="186"/>
        <v>336600</v>
      </c>
    </row>
    <row r="2227" spans="1:18" x14ac:dyDescent="0.35">
      <c r="A2227" s="7">
        <v>2226</v>
      </c>
      <c r="B2227" s="9" t="s">
        <v>4413</v>
      </c>
      <c r="C2227" s="9">
        <v>9416323373</v>
      </c>
      <c r="D2227" s="9" t="s">
        <v>4414</v>
      </c>
      <c r="E2227" s="10">
        <v>16400</v>
      </c>
      <c r="F2227" s="11" t="s">
        <v>20</v>
      </c>
      <c r="G2227" s="9" t="str">
        <f t="shared" si="183"/>
        <v>C206317115</v>
      </c>
      <c r="H2227" s="9" t="s">
        <v>21</v>
      </c>
      <c r="I2227" s="12">
        <v>57</v>
      </c>
      <c r="J2227" s="10">
        <v>16400</v>
      </c>
      <c r="K2227" s="13">
        <v>30871</v>
      </c>
      <c r="L2227" s="13">
        <v>52575</v>
      </c>
      <c r="M2227" s="12">
        <f t="shared" si="184"/>
        <v>59</v>
      </c>
      <c r="N2227" s="9">
        <v>20000</v>
      </c>
      <c r="O2227" s="12">
        <v>1</v>
      </c>
      <c r="P2227" s="9">
        <f t="shared" si="185"/>
        <v>20000</v>
      </c>
      <c r="Q2227" s="9">
        <f t="shared" si="182"/>
        <v>220000</v>
      </c>
      <c r="R2227" s="10">
        <f t="shared" si="186"/>
        <v>220000</v>
      </c>
    </row>
    <row r="2228" spans="1:18" x14ac:dyDescent="0.35">
      <c r="A2228" s="7">
        <v>2227</v>
      </c>
      <c r="B2228" s="9" t="s">
        <v>4415</v>
      </c>
      <c r="C2228" s="9">
        <v>9544433111</v>
      </c>
      <c r="D2228" s="9" t="s">
        <v>4416</v>
      </c>
      <c r="E2228" s="10">
        <v>54006.75</v>
      </c>
      <c r="F2228" s="11" t="s">
        <v>20</v>
      </c>
      <c r="G2228" s="9" t="str">
        <f t="shared" si="183"/>
        <v>C264913836</v>
      </c>
      <c r="H2228" s="9" t="s">
        <v>21</v>
      </c>
      <c r="I2228" s="12">
        <v>57</v>
      </c>
      <c r="J2228" s="10">
        <v>54006.75</v>
      </c>
      <c r="K2228" s="13">
        <v>30871</v>
      </c>
      <c r="L2228" s="13">
        <v>52584</v>
      </c>
      <c r="M2228" s="12">
        <f t="shared" si="184"/>
        <v>59</v>
      </c>
      <c r="N2228" s="9">
        <v>54000</v>
      </c>
      <c r="O2228" s="12">
        <v>1</v>
      </c>
      <c r="P2228" s="9">
        <f t="shared" si="185"/>
        <v>54000</v>
      </c>
      <c r="Q2228" s="9">
        <f t="shared" si="182"/>
        <v>594000</v>
      </c>
      <c r="R2228" s="10">
        <f t="shared" si="186"/>
        <v>594000</v>
      </c>
    </row>
    <row r="2229" spans="1:18" x14ac:dyDescent="0.35">
      <c r="A2229" s="7">
        <v>2228</v>
      </c>
      <c r="B2229" s="9" t="s">
        <v>4417</v>
      </c>
      <c r="C2229" s="9">
        <v>9047487033</v>
      </c>
      <c r="D2229" s="9" t="s">
        <v>4418</v>
      </c>
      <c r="E2229" s="10">
        <v>12320</v>
      </c>
      <c r="F2229" s="11" t="s">
        <v>24</v>
      </c>
      <c r="G2229" s="9" t="str">
        <f t="shared" si="183"/>
        <v>C219893396</v>
      </c>
      <c r="H2229" s="9" t="s">
        <v>21</v>
      </c>
      <c r="I2229" s="12">
        <v>57</v>
      </c>
      <c r="J2229" s="10">
        <v>12320</v>
      </c>
      <c r="K2229" s="13">
        <v>30871</v>
      </c>
      <c r="L2229" s="13">
        <v>51661</v>
      </c>
      <c r="M2229" s="12">
        <f t="shared" si="184"/>
        <v>56</v>
      </c>
      <c r="N2229" s="9">
        <v>20000</v>
      </c>
      <c r="O2229" s="12">
        <v>1</v>
      </c>
      <c r="P2229" s="9">
        <f t="shared" si="185"/>
        <v>20000</v>
      </c>
      <c r="Q2229" s="9">
        <f t="shared" si="182"/>
        <v>220000</v>
      </c>
      <c r="R2229" s="10">
        <f t="shared" si="186"/>
        <v>220000</v>
      </c>
    </row>
    <row r="2230" spans="1:18" x14ac:dyDescent="0.35">
      <c r="A2230" s="7">
        <v>2229</v>
      </c>
      <c r="B2230" s="9" t="s">
        <v>4419</v>
      </c>
      <c r="C2230" s="9">
        <v>7605802007</v>
      </c>
      <c r="D2230" s="9" t="s">
        <v>4420</v>
      </c>
      <c r="E2230" s="10">
        <v>12428.56</v>
      </c>
      <c r="F2230" s="11" t="s">
        <v>20</v>
      </c>
      <c r="G2230" s="9" t="str">
        <f t="shared" si="183"/>
        <v>C263687341</v>
      </c>
      <c r="H2230" s="9" t="s">
        <v>21</v>
      </c>
      <c r="I2230" s="12">
        <v>57</v>
      </c>
      <c r="J2230" s="10">
        <v>12428.56</v>
      </c>
      <c r="K2230" s="13">
        <v>30871</v>
      </c>
      <c r="L2230" s="13">
        <v>49259</v>
      </c>
      <c r="M2230" s="12">
        <f t="shared" si="184"/>
        <v>50</v>
      </c>
      <c r="N2230" s="9">
        <v>30000</v>
      </c>
      <c r="O2230" s="12">
        <v>1</v>
      </c>
      <c r="P2230" s="9">
        <f t="shared" si="185"/>
        <v>30000</v>
      </c>
      <c r="Q2230" s="9">
        <f t="shared" si="182"/>
        <v>330000</v>
      </c>
      <c r="R2230" s="10">
        <f t="shared" si="186"/>
        <v>330000</v>
      </c>
    </row>
    <row r="2231" spans="1:18" x14ac:dyDescent="0.35">
      <c r="A2231" s="7">
        <v>2230</v>
      </c>
      <c r="B2231" s="9" t="s">
        <v>4421</v>
      </c>
      <c r="C2231" s="9">
        <v>8427168669</v>
      </c>
      <c r="D2231" s="9" t="s">
        <v>4422</v>
      </c>
      <c r="E2231" s="10">
        <v>7457.14</v>
      </c>
      <c r="F2231" s="11" t="s">
        <v>24</v>
      </c>
      <c r="G2231" s="9" t="str">
        <f t="shared" si="183"/>
        <v>C206675938</v>
      </c>
      <c r="H2231" s="9" t="s">
        <v>21</v>
      </c>
      <c r="I2231" s="12">
        <v>57</v>
      </c>
      <c r="J2231" s="10">
        <v>7457.14</v>
      </c>
      <c r="K2231" s="13">
        <v>30871</v>
      </c>
      <c r="L2231" s="13">
        <v>49490</v>
      </c>
      <c r="M2231" s="12">
        <f t="shared" si="184"/>
        <v>50</v>
      </c>
      <c r="N2231" s="9">
        <v>18000</v>
      </c>
      <c r="O2231" s="12">
        <v>1</v>
      </c>
      <c r="P2231" s="9">
        <f t="shared" si="185"/>
        <v>18000</v>
      </c>
      <c r="Q2231" s="9">
        <f t="shared" si="182"/>
        <v>198000</v>
      </c>
      <c r="R2231" s="10">
        <f t="shared" si="186"/>
        <v>198000</v>
      </c>
    </row>
    <row r="2232" spans="1:18" x14ac:dyDescent="0.35">
      <c r="A2232" s="7">
        <v>2231</v>
      </c>
      <c r="B2232" s="9" t="s">
        <v>4423</v>
      </c>
      <c r="C2232" s="9">
        <v>9098366613</v>
      </c>
      <c r="D2232" s="9" t="s">
        <v>4424</v>
      </c>
      <c r="E2232" s="10">
        <v>2365.71</v>
      </c>
      <c r="F2232" s="11" t="s">
        <v>20</v>
      </c>
      <c r="G2232" s="9" t="str">
        <f t="shared" si="183"/>
        <v>C278781889</v>
      </c>
      <c r="H2232" s="9" t="s">
        <v>21</v>
      </c>
      <c r="I2232" s="12">
        <v>57</v>
      </c>
      <c r="J2232" s="10">
        <v>2365.71</v>
      </c>
      <c r="K2232" s="13">
        <v>30871</v>
      </c>
      <c r="L2232" s="13">
        <v>49299</v>
      </c>
      <c r="M2232" s="12">
        <f t="shared" si="184"/>
        <v>50</v>
      </c>
      <c r="N2232" s="9">
        <v>18000</v>
      </c>
      <c r="O2232" s="12">
        <v>1</v>
      </c>
      <c r="P2232" s="9">
        <f t="shared" si="185"/>
        <v>18000</v>
      </c>
      <c r="Q2232" s="9">
        <f t="shared" si="182"/>
        <v>198000</v>
      </c>
      <c r="R2232" s="10">
        <f t="shared" si="186"/>
        <v>198000</v>
      </c>
    </row>
    <row r="2233" spans="1:18" x14ac:dyDescent="0.35">
      <c r="A2233" s="7">
        <v>2232</v>
      </c>
      <c r="B2233" s="9" t="s">
        <v>4425</v>
      </c>
      <c r="C2233" s="9">
        <v>7693094009</v>
      </c>
      <c r="D2233" s="9" t="s">
        <v>4426</v>
      </c>
      <c r="E2233" s="10">
        <v>6685.71</v>
      </c>
      <c r="F2233" s="11" t="s">
        <v>20</v>
      </c>
      <c r="G2233" s="9" t="str">
        <f t="shared" si="183"/>
        <v>C194511968</v>
      </c>
      <c r="H2233" s="9" t="s">
        <v>21</v>
      </c>
      <c r="I2233" s="12">
        <v>57</v>
      </c>
      <c r="J2233" s="10">
        <v>6685.71</v>
      </c>
      <c r="K2233" s="13">
        <v>30871</v>
      </c>
      <c r="L2233" s="13">
        <v>49299</v>
      </c>
      <c r="M2233" s="12">
        <f t="shared" si="184"/>
        <v>50</v>
      </c>
      <c r="N2233" s="9">
        <v>4680</v>
      </c>
      <c r="O2233" s="12">
        <v>4</v>
      </c>
      <c r="P2233" s="9">
        <f t="shared" si="185"/>
        <v>18720</v>
      </c>
      <c r="Q2233" s="9">
        <f t="shared" si="182"/>
        <v>205920</v>
      </c>
      <c r="R2233" s="10">
        <f t="shared" si="186"/>
        <v>205920</v>
      </c>
    </row>
    <row r="2234" spans="1:18" x14ac:dyDescent="0.35">
      <c r="A2234" s="7">
        <v>2233</v>
      </c>
      <c r="B2234" s="9" t="s">
        <v>4427</v>
      </c>
      <c r="C2234" s="9">
        <v>9437241713</v>
      </c>
      <c r="D2234" s="9" t="s">
        <v>4428</v>
      </c>
      <c r="E2234" s="10">
        <v>43829.99</v>
      </c>
      <c r="F2234" s="11" t="s">
        <v>2092</v>
      </c>
      <c r="G2234" s="9" t="str">
        <f t="shared" si="183"/>
        <v>C191721599</v>
      </c>
      <c r="H2234" s="9" t="s">
        <v>21</v>
      </c>
      <c r="I2234" s="12">
        <v>57</v>
      </c>
      <c r="J2234" s="10">
        <v>43829.99</v>
      </c>
      <c r="K2234" s="13">
        <v>30871</v>
      </c>
      <c r="L2234" s="13">
        <v>52596</v>
      </c>
      <c r="M2234" s="12">
        <f t="shared" si="184"/>
        <v>59</v>
      </c>
      <c r="N2234" s="9">
        <v>67000</v>
      </c>
      <c r="O2234" s="12">
        <v>1</v>
      </c>
      <c r="P2234" s="9">
        <f t="shared" si="185"/>
        <v>67000</v>
      </c>
      <c r="Q2234" s="9">
        <f t="shared" si="182"/>
        <v>737000</v>
      </c>
      <c r="R2234" s="10">
        <f t="shared" si="186"/>
        <v>737000</v>
      </c>
    </row>
    <row r="2235" spans="1:18" x14ac:dyDescent="0.35">
      <c r="A2235" s="7">
        <v>2234</v>
      </c>
      <c r="B2235" s="9" t="s">
        <v>4429</v>
      </c>
      <c r="C2235" s="9">
        <v>8435544901</v>
      </c>
      <c r="D2235" s="9" t="s">
        <v>4430</v>
      </c>
      <c r="E2235" s="10">
        <v>209000</v>
      </c>
      <c r="F2235" s="11" t="s">
        <v>24</v>
      </c>
      <c r="G2235" s="9" t="str">
        <f t="shared" si="183"/>
        <v>C211893611</v>
      </c>
      <c r="H2235" s="9" t="s">
        <v>21</v>
      </c>
      <c r="I2235" s="12">
        <v>57</v>
      </c>
      <c r="J2235" s="10">
        <v>209000</v>
      </c>
      <c r="K2235" s="13">
        <v>30871</v>
      </c>
      <c r="L2235" s="13">
        <v>51938</v>
      </c>
      <c r="M2235" s="12">
        <f t="shared" si="184"/>
        <v>57</v>
      </c>
      <c r="N2235" s="9">
        <v>19523</v>
      </c>
      <c r="O2235" s="12">
        <v>1</v>
      </c>
      <c r="P2235" s="9">
        <f t="shared" si="185"/>
        <v>19523</v>
      </c>
      <c r="Q2235" s="9">
        <f t="shared" si="182"/>
        <v>214753</v>
      </c>
      <c r="R2235" s="10">
        <f t="shared" si="186"/>
        <v>214753</v>
      </c>
    </row>
    <row r="2236" spans="1:18" x14ac:dyDescent="0.35">
      <c r="A2236" s="7">
        <v>2235</v>
      </c>
      <c r="B2236" s="9" t="s">
        <v>4431</v>
      </c>
      <c r="C2236" s="9">
        <v>7498055734</v>
      </c>
      <c r="D2236" s="9" t="s">
        <v>4432</v>
      </c>
      <c r="E2236" s="10">
        <v>13233.32</v>
      </c>
      <c r="F2236" s="11" t="s">
        <v>24</v>
      </c>
      <c r="G2236" s="9" t="str">
        <f t="shared" si="183"/>
        <v>C195207077</v>
      </c>
      <c r="H2236" s="9" t="s">
        <v>21</v>
      </c>
      <c r="I2236" s="12">
        <v>57</v>
      </c>
      <c r="J2236" s="10">
        <v>13233.32</v>
      </c>
      <c r="K2236" s="13">
        <v>30871</v>
      </c>
      <c r="L2236" s="13">
        <v>53135</v>
      </c>
      <c r="M2236" s="12">
        <f t="shared" si="184"/>
        <v>60</v>
      </c>
      <c r="N2236" s="9">
        <v>20000</v>
      </c>
      <c r="O2236" s="12">
        <v>1</v>
      </c>
      <c r="P2236" s="9">
        <f t="shared" si="185"/>
        <v>20000</v>
      </c>
      <c r="Q2236" s="9">
        <f t="shared" si="182"/>
        <v>220000</v>
      </c>
      <c r="R2236" s="10">
        <f t="shared" si="186"/>
        <v>220000</v>
      </c>
    </row>
    <row r="2237" spans="1:18" x14ac:dyDescent="0.35">
      <c r="A2237" s="7">
        <v>2236</v>
      </c>
      <c r="B2237" s="9" t="s">
        <v>4433</v>
      </c>
      <c r="C2237" s="9">
        <v>8294212549</v>
      </c>
      <c r="D2237" s="9" t="s">
        <v>4434</v>
      </c>
      <c r="E2237" s="10">
        <v>198000</v>
      </c>
      <c r="F2237" s="11" t="s">
        <v>20</v>
      </c>
      <c r="G2237" s="9" t="str">
        <f t="shared" si="183"/>
        <v>C221263189</v>
      </c>
      <c r="H2237" s="9" t="s">
        <v>21</v>
      </c>
      <c r="I2237" s="12">
        <v>57</v>
      </c>
      <c r="J2237" s="10">
        <v>198000</v>
      </c>
      <c r="K2237" s="13">
        <v>30871</v>
      </c>
      <c r="L2237" s="13">
        <v>52038</v>
      </c>
      <c r="M2237" s="12">
        <f t="shared" si="184"/>
        <v>57</v>
      </c>
      <c r="N2237" s="9">
        <v>18000</v>
      </c>
      <c r="O2237" s="12">
        <v>1</v>
      </c>
      <c r="P2237" s="9">
        <f t="shared" si="185"/>
        <v>18000</v>
      </c>
      <c r="Q2237" s="9">
        <f t="shared" si="182"/>
        <v>198000</v>
      </c>
      <c r="R2237" s="10">
        <f t="shared" si="186"/>
        <v>198000</v>
      </c>
    </row>
    <row r="2238" spans="1:18" x14ac:dyDescent="0.35">
      <c r="A2238" s="7">
        <v>2237</v>
      </c>
      <c r="B2238" s="9" t="s">
        <v>4435</v>
      </c>
      <c r="C2238" s="9">
        <v>9198573163</v>
      </c>
      <c r="D2238" s="9" t="s">
        <v>4436</v>
      </c>
      <c r="E2238" s="10">
        <v>32340</v>
      </c>
      <c r="F2238" s="11" t="s">
        <v>24</v>
      </c>
      <c r="G2238" s="9" t="str">
        <f t="shared" si="183"/>
        <v>C221613386</v>
      </c>
      <c r="H2238" s="9" t="s">
        <v>21</v>
      </c>
      <c r="I2238" s="12">
        <v>57</v>
      </c>
      <c r="J2238" s="10">
        <v>32340</v>
      </c>
      <c r="K2238" s="13">
        <v>30871</v>
      </c>
      <c r="L2238" s="13">
        <v>51670</v>
      </c>
      <c r="M2238" s="12">
        <f t="shared" si="184"/>
        <v>56</v>
      </c>
      <c r="N2238" s="9">
        <v>50000</v>
      </c>
      <c r="O2238" s="12">
        <v>1</v>
      </c>
      <c r="P2238" s="9">
        <f t="shared" si="185"/>
        <v>50000</v>
      </c>
      <c r="Q2238" s="9">
        <f t="shared" si="182"/>
        <v>550000</v>
      </c>
      <c r="R2238" s="10">
        <f t="shared" si="186"/>
        <v>550000</v>
      </c>
    </row>
    <row r="2239" spans="1:18" x14ac:dyDescent="0.35">
      <c r="A2239" s="7">
        <v>2238</v>
      </c>
      <c r="B2239" s="9" t="s">
        <v>4437</v>
      </c>
      <c r="C2239" s="9">
        <v>6207014790</v>
      </c>
      <c r="D2239" s="9" t="s">
        <v>769</v>
      </c>
      <c r="E2239" s="10">
        <v>34299.980000000003</v>
      </c>
      <c r="F2239" s="11" t="s">
        <v>24</v>
      </c>
      <c r="G2239" s="9" t="str">
        <f t="shared" si="183"/>
        <v>C254340367</v>
      </c>
      <c r="H2239" s="9" t="s">
        <v>21</v>
      </c>
      <c r="I2239" s="12">
        <v>57</v>
      </c>
      <c r="J2239" s="10">
        <v>34299.980000000003</v>
      </c>
      <c r="K2239" s="13">
        <v>30871</v>
      </c>
      <c r="L2239" s="13">
        <v>53143</v>
      </c>
      <c r="M2239" s="12">
        <f t="shared" si="184"/>
        <v>60</v>
      </c>
      <c r="N2239" s="9">
        <v>50000</v>
      </c>
      <c r="O2239" s="12">
        <v>1</v>
      </c>
      <c r="P2239" s="9">
        <f t="shared" si="185"/>
        <v>50000</v>
      </c>
      <c r="Q2239" s="9">
        <f t="shared" si="182"/>
        <v>550000</v>
      </c>
      <c r="R2239" s="10">
        <f t="shared" si="186"/>
        <v>550000</v>
      </c>
    </row>
    <row r="2240" spans="1:18" x14ac:dyDescent="0.35">
      <c r="A2240" s="7">
        <v>2239</v>
      </c>
      <c r="B2240" s="9" t="s">
        <v>4438</v>
      </c>
      <c r="C2240" s="9">
        <v>8017784349</v>
      </c>
      <c r="D2240" s="9" t="s">
        <v>4439</v>
      </c>
      <c r="E2240" s="10">
        <v>34499.99</v>
      </c>
      <c r="F2240" s="11" t="s">
        <v>20</v>
      </c>
      <c r="G2240" s="9" t="str">
        <f t="shared" si="183"/>
        <v>C038761256</v>
      </c>
      <c r="H2240" s="9" t="s">
        <v>21</v>
      </c>
      <c r="I2240" s="12">
        <v>57</v>
      </c>
      <c r="J2240" s="10">
        <v>34499.99</v>
      </c>
      <c r="K2240" s="13">
        <v>30871</v>
      </c>
      <c r="L2240" s="13">
        <v>51808</v>
      </c>
      <c r="M2240" s="12">
        <f t="shared" si="184"/>
        <v>57</v>
      </c>
      <c r="N2240" s="9">
        <v>20000</v>
      </c>
      <c r="O2240" s="12">
        <v>1</v>
      </c>
      <c r="P2240" s="9">
        <f t="shared" si="185"/>
        <v>20000</v>
      </c>
      <c r="Q2240" s="9">
        <f t="shared" si="182"/>
        <v>220000</v>
      </c>
      <c r="R2240" s="10">
        <f t="shared" si="186"/>
        <v>220000</v>
      </c>
    </row>
    <row r="2241" spans="1:18" x14ac:dyDescent="0.35">
      <c r="A2241" s="7">
        <v>2240</v>
      </c>
      <c r="B2241" s="9" t="s">
        <v>4440</v>
      </c>
      <c r="C2241" s="9">
        <v>7011995893</v>
      </c>
      <c r="D2241" s="9" t="s">
        <v>4441</v>
      </c>
      <c r="E2241" s="10">
        <v>57802.5</v>
      </c>
      <c r="F2241" s="11" t="s">
        <v>20</v>
      </c>
      <c r="G2241" s="9" t="str">
        <f t="shared" si="183"/>
        <v>C239739032</v>
      </c>
      <c r="H2241" s="9" t="s">
        <v>21</v>
      </c>
      <c r="I2241" s="12">
        <v>57</v>
      </c>
      <c r="J2241" s="10">
        <v>57802.5</v>
      </c>
      <c r="K2241" s="13">
        <v>30871</v>
      </c>
      <c r="L2241" s="13">
        <v>52509</v>
      </c>
      <c r="M2241" s="12">
        <f t="shared" si="184"/>
        <v>59</v>
      </c>
      <c r="N2241" s="9">
        <v>60000</v>
      </c>
      <c r="O2241" s="12">
        <v>1</v>
      </c>
      <c r="P2241" s="9">
        <f t="shared" si="185"/>
        <v>60000</v>
      </c>
      <c r="Q2241" s="9">
        <f t="shared" ref="Q2241:Q2304" si="187">P2241*11</f>
        <v>660000</v>
      </c>
      <c r="R2241" s="10">
        <f t="shared" si="186"/>
        <v>660000</v>
      </c>
    </row>
    <row r="2242" spans="1:18" x14ac:dyDescent="0.35">
      <c r="A2242" s="7">
        <v>2241</v>
      </c>
      <c r="B2242" s="9" t="s">
        <v>4442</v>
      </c>
      <c r="C2242" s="9">
        <v>7209431271</v>
      </c>
      <c r="D2242" s="9" t="s">
        <v>4443</v>
      </c>
      <c r="E2242" s="10">
        <v>100133.29</v>
      </c>
      <c r="F2242" s="11" t="s">
        <v>24</v>
      </c>
      <c r="G2242" s="9" t="str">
        <f t="shared" ref="G2242:G2305" si="188">B2242</f>
        <v>C220608813</v>
      </c>
      <c r="H2242" s="9" t="s">
        <v>21</v>
      </c>
      <c r="I2242" s="12">
        <v>57</v>
      </c>
      <c r="J2242" s="10">
        <v>100133.29</v>
      </c>
      <c r="K2242" s="13">
        <v>30871</v>
      </c>
      <c r="L2242" s="13">
        <v>53128</v>
      </c>
      <c r="M2242" s="12">
        <f t="shared" ref="M2242:M2305" si="189">ROUNDDOWN(YEARFRAC(K2242,L2242),0)</f>
        <v>60</v>
      </c>
      <c r="N2242" s="9">
        <v>40000</v>
      </c>
      <c r="O2242" s="12">
        <v>1</v>
      </c>
      <c r="P2242" s="9">
        <f t="shared" ref="P2242:P2305" si="190">O2242*N2242</f>
        <v>40000</v>
      </c>
      <c r="Q2242" s="9">
        <f t="shared" si="187"/>
        <v>440000</v>
      </c>
      <c r="R2242" s="10">
        <f t="shared" ref="R2242:R2305" si="191">MAX(Q2242,J2242)</f>
        <v>440000</v>
      </c>
    </row>
    <row r="2243" spans="1:18" x14ac:dyDescent="0.35">
      <c r="A2243" s="7">
        <v>2242</v>
      </c>
      <c r="B2243" s="9" t="s">
        <v>4444</v>
      </c>
      <c r="C2243" s="9">
        <v>9050224430</v>
      </c>
      <c r="D2243" s="9" t="s">
        <v>4445</v>
      </c>
      <c r="E2243" s="10">
        <v>2628.57</v>
      </c>
      <c r="F2243" s="11" t="s">
        <v>24</v>
      </c>
      <c r="G2243" s="9" t="str">
        <f t="shared" si="188"/>
        <v>C207645491</v>
      </c>
      <c r="H2243" s="9" t="s">
        <v>21</v>
      </c>
      <c r="I2243" s="12">
        <v>57</v>
      </c>
      <c r="J2243" s="10">
        <v>2628.57</v>
      </c>
      <c r="K2243" s="13">
        <v>30871</v>
      </c>
      <c r="L2243" s="13">
        <v>49490</v>
      </c>
      <c r="M2243" s="12">
        <f t="shared" si="189"/>
        <v>50</v>
      </c>
      <c r="N2243" s="9">
        <v>20000</v>
      </c>
      <c r="O2243" s="12">
        <v>1</v>
      </c>
      <c r="P2243" s="9">
        <f t="shared" si="190"/>
        <v>20000</v>
      </c>
      <c r="Q2243" s="9">
        <f t="shared" si="187"/>
        <v>220000</v>
      </c>
      <c r="R2243" s="10">
        <f t="shared" si="191"/>
        <v>220000</v>
      </c>
    </row>
    <row r="2244" spans="1:18" x14ac:dyDescent="0.35">
      <c r="A2244" s="7">
        <v>2243</v>
      </c>
      <c r="B2244" s="9" t="s">
        <v>4446</v>
      </c>
      <c r="C2244" s="9">
        <v>8830679122</v>
      </c>
      <c r="D2244" s="9" t="s">
        <v>4447</v>
      </c>
      <c r="E2244" s="10">
        <v>500000</v>
      </c>
      <c r="F2244" s="11" t="s">
        <v>3475</v>
      </c>
      <c r="G2244" s="9" t="str">
        <f t="shared" si="188"/>
        <v>U055404619</v>
      </c>
      <c r="H2244" s="9" t="s">
        <v>21</v>
      </c>
      <c r="I2244" s="12">
        <v>57</v>
      </c>
      <c r="J2244" s="10">
        <v>500000</v>
      </c>
      <c r="K2244" s="13">
        <v>30871</v>
      </c>
      <c r="L2244" s="13">
        <v>49371</v>
      </c>
      <c r="M2244" s="12">
        <f t="shared" si="189"/>
        <v>50</v>
      </c>
      <c r="N2244" s="9">
        <v>50000</v>
      </c>
      <c r="O2244" s="12">
        <v>1</v>
      </c>
      <c r="P2244" s="9">
        <f t="shared" si="190"/>
        <v>50000</v>
      </c>
      <c r="Q2244" s="9">
        <f t="shared" si="187"/>
        <v>550000</v>
      </c>
      <c r="R2244" s="10">
        <f t="shared" si="191"/>
        <v>550000</v>
      </c>
    </row>
    <row r="2245" spans="1:18" x14ac:dyDescent="0.35">
      <c r="A2245" s="7">
        <v>2244</v>
      </c>
      <c r="B2245" s="9" t="s">
        <v>4448</v>
      </c>
      <c r="C2245" s="9">
        <v>9417038098</v>
      </c>
      <c r="D2245" s="9" t="s">
        <v>4449</v>
      </c>
      <c r="E2245" s="10">
        <v>500000</v>
      </c>
      <c r="F2245" s="11" t="s">
        <v>3475</v>
      </c>
      <c r="G2245" s="9" t="str">
        <f t="shared" si="188"/>
        <v>U137850880</v>
      </c>
      <c r="H2245" s="9" t="s">
        <v>21</v>
      </c>
      <c r="I2245" s="12">
        <v>57</v>
      </c>
      <c r="J2245" s="10">
        <v>500000</v>
      </c>
      <c r="K2245" s="13">
        <v>30871</v>
      </c>
      <c r="L2245" s="13">
        <v>49504</v>
      </c>
      <c r="M2245" s="12">
        <f t="shared" si="189"/>
        <v>51</v>
      </c>
      <c r="N2245" s="9">
        <v>50000</v>
      </c>
      <c r="O2245" s="12">
        <v>1</v>
      </c>
      <c r="P2245" s="9">
        <f t="shared" si="190"/>
        <v>50000</v>
      </c>
      <c r="Q2245" s="9">
        <f t="shared" si="187"/>
        <v>550000</v>
      </c>
      <c r="R2245" s="10">
        <f t="shared" si="191"/>
        <v>550000</v>
      </c>
    </row>
    <row r="2246" spans="1:18" x14ac:dyDescent="0.35">
      <c r="A2246" s="7">
        <v>2245</v>
      </c>
      <c r="B2246" s="9" t="s">
        <v>4450</v>
      </c>
      <c r="C2246" s="9">
        <v>8194012917</v>
      </c>
      <c r="D2246" s="9" t="s">
        <v>4451</v>
      </c>
      <c r="E2246" s="10">
        <v>500000</v>
      </c>
      <c r="F2246" s="11" t="s">
        <v>3475</v>
      </c>
      <c r="G2246" s="9" t="str">
        <f t="shared" si="188"/>
        <v>U143732439</v>
      </c>
      <c r="H2246" s="9" t="s">
        <v>21</v>
      </c>
      <c r="I2246" s="12">
        <v>57</v>
      </c>
      <c r="J2246" s="10">
        <v>500000</v>
      </c>
      <c r="K2246" s="13">
        <v>30871</v>
      </c>
      <c r="L2246" s="13">
        <v>49509</v>
      </c>
      <c r="M2246" s="12">
        <f t="shared" si="189"/>
        <v>51</v>
      </c>
      <c r="N2246" s="9">
        <v>50000</v>
      </c>
      <c r="O2246" s="12">
        <v>1</v>
      </c>
      <c r="P2246" s="9">
        <f t="shared" si="190"/>
        <v>50000</v>
      </c>
      <c r="Q2246" s="9">
        <f t="shared" si="187"/>
        <v>550000</v>
      </c>
      <c r="R2246" s="10">
        <f t="shared" si="191"/>
        <v>550000</v>
      </c>
    </row>
    <row r="2247" spans="1:18" x14ac:dyDescent="0.35">
      <c r="A2247" s="7">
        <v>2246</v>
      </c>
      <c r="B2247" s="9" t="s">
        <v>4452</v>
      </c>
      <c r="C2247" s="9">
        <v>8606838274</v>
      </c>
      <c r="D2247" s="9" t="s">
        <v>4453</v>
      </c>
      <c r="E2247" s="10">
        <v>220000</v>
      </c>
      <c r="F2247" s="11" t="s">
        <v>24</v>
      </c>
      <c r="G2247" s="9" t="str">
        <f t="shared" si="188"/>
        <v>C237805942</v>
      </c>
      <c r="H2247" s="9" t="s">
        <v>21</v>
      </c>
      <c r="I2247" s="12">
        <v>57</v>
      </c>
      <c r="J2247" s="10">
        <v>220000</v>
      </c>
      <c r="K2247" s="13">
        <v>30871</v>
      </c>
      <c r="L2247" s="13">
        <v>53401</v>
      </c>
      <c r="M2247" s="12">
        <f t="shared" si="189"/>
        <v>61</v>
      </c>
      <c r="N2247" s="9">
        <v>20264</v>
      </c>
      <c r="O2247" s="12">
        <v>1</v>
      </c>
      <c r="P2247" s="9">
        <f t="shared" si="190"/>
        <v>20264</v>
      </c>
      <c r="Q2247" s="9">
        <f t="shared" si="187"/>
        <v>222904</v>
      </c>
      <c r="R2247" s="10">
        <f t="shared" si="191"/>
        <v>222904</v>
      </c>
    </row>
    <row r="2248" spans="1:18" x14ac:dyDescent="0.35">
      <c r="A2248" s="7">
        <v>2247</v>
      </c>
      <c r="B2248" s="9" t="s">
        <v>4454</v>
      </c>
      <c r="C2248" s="9">
        <v>9888134200</v>
      </c>
      <c r="D2248" s="9" t="s">
        <v>823</v>
      </c>
      <c r="E2248" s="10">
        <v>550000</v>
      </c>
      <c r="F2248" s="11" t="s">
        <v>24</v>
      </c>
      <c r="G2248" s="9" t="str">
        <f t="shared" si="188"/>
        <v>C230697403</v>
      </c>
      <c r="H2248" s="9" t="s">
        <v>21</v>
      </c>
      <c r="I2248" s="12">
        <v>57</v>
      </c>
      <c r="J2248" s="10">
        <v>550000</v>
      </c>
      <c r="K2248" s="13">
        <v>30871</v>
      </c>
      <c r="L2248" s="13">
        <v>52068</v>
      </c>
      <c r="M2248" s="12">
        <f t="shared" si="189"/>
        <v>58</v>
      </c>
      <c r="N2248" s="9">
        <v>50000</v>
      </c>
      <c r="O2248" s="12">
        <v>1</v>
      </c>
      <c r="P2248" s="9">
        <f t="shared" si="190"/>
        <v>50000</v>
      </c>
      <c r="Q2248" s="9">
        <f t="shared" si="187"/>
        <v>550000</v>
      </c>
      <c r="R2248" s="10">
        <f t="shared" si="191"/>
        <v>550000</v>
      </c>
    </row>
    <row r="2249" spans="1:18" x14ac:dyDescent="0.35">
      <c r="A2249" s="7">
        <v>2248</v>
      </c>
      <c r="B2249" s="9" t="s">
        <v>4455</v>
      </c>
      <c r="C2249" s="9">
        <v>9560910180</v>
      </c>
      <c r="D2249" s="9" t="s">
        <v>4456</v>
      </c>
      <c r="E2249" s="10">
        <v>500000</v>
      </c>
      <c r="F2249" s="11" t="s">
        <v>3475</v>
      </c>
      <c r="G2249" s="9" t="str">
        <f t="shared" si="188"/>
        <v>U041754111</v>
      </c>
      <c r="H2249" s="9" t="s">
        <v>21</v>
      </c>
      <c r="I2249" s="12">
        <v>57</v>
      </c>
      <c r="J2249" s="10">
        <v>500000</v>
      </c>
      <c r="K2249" s="13">
        <v>30871</v>
      </c>
      <c r="L2249" s="13">
        <v>49887</v>
      </c>
      <c r="M2249" s="12">
        <f t="shared" si="189"/>
        <v>52</v>
      </c>
      <c r="N2249" s="9">
        <v>50000</v>
      </c>
      <c r="O2249" s="12">
        <v>1</v>
      </c>
      <c r="P2249" s="9">
        <f t="shared" si="190"/>
        <v>50000</v>
      </c>
      <c r="Q2249" s="9">
        <f t="shared" si="187"/>
        <v>550000</v>
      </c>
      <c r="R2249" s="10">
        <f t="shared" si="191"/>
        <v>550000</v>
      </c>
    </row>
    <row r="2250" spans="1:18" x14ac:dyDescent="0.35">
      <c r="A2250" s="7">
        <v>2249</v>
      </c>
      <c r="B2250" s="9" t="s">
        <v>4457</v>
      </c>
      <c r="C2250" s="9">
        <v>9563791185</v>
      </c>
      <c r="D2250" s="9" t="s">
        <v>4458</v>
      </c>
      <c r="E2250" s="10">
        <v>600000</v>
      </c>
      <c r="F2250" s="11" t="s">
        <v>3475</v>
      </c>
      <c r="G2250" s="9" t="str">
        <f t="shared" si="188"/>
        <v>U214077117</v>
      </c>
      <c r="H2250" s="9" t="s">
        <v>21</v>
      </c>
      <c r="I2250" s="12">
        <v>57</v>
      </c>
      <c r="J2250" s="10">
        <v>600000</v>
      </c>
      <c r="K2250" s="13">
        <v>30871</v>
      </c>
      <c r="L2250" s="13">
        <v>49886</v>
      </c>
      <c r="M2250" s="12">
        <f t="shared" si="189"/>
        <v>52</v>
      </c>
      <c r="N2250" s="9">
        <v>60000</v>
      </c>
      <c r="O2250" s="12">
        <v>1</v>
      </c>
      <c r="P2250" s="9">
        <f t="shared" si="190"/>
        <v>60000</v>
      </c>
      <c r="Q2250" s="9">
        <f t="shared" si="187"/>
        <v>660000</v>
      </c>
      <c r="R2250" s="10">
        <f t="shared" si="191"/>
        <v>660000</v>
      </c>
    </row>
    <row r="2251" spans="1:18" x14ac:dyDescent="0.35">
      <c r="A2251" s="7">
        <v>2250</v>
      </c>
      <c r="B2251" s="9" t="s">
        <v>4459</v>
      </c>
      <c r="C2251" s="9">
        <v>8078607234</v>
      </c>
      <c r="D2251" s="9" t="s">
        <v>4460</v>
      </c>
      <c r="E2251" s="10">
        <v>198000</v>
      </c>
      <c r="F2251" s="11" t="s">
        <v>24</v>
      </c>
      <c r="G2251" s="9" t="str">
        <f t="shared" si="188"/>
        <v>C192648710</v>
      </c>
      <c r="H2251" s="9" t="s">
        <v>21</v>
      </c>
      <c r="I2251" s="12">
        <v>57</v>
      </c>
      <c r="J2251" s="10">
        <v>198000</v>
      </c>
      <c r="K2251" s="13">
        <v>30871</v>
      </c>
      <c r="L2251" s="13">
        <v>53509</v>
      </c>
      <c r="M2251" s="12">
        <f t="shared" si="189"/>
        <v>61</v>
      </c>
      <c r="N2251" s="9">
        <v>18000</v>
      </c>
      <c r="O2251" s="12">
        <v>1</v>
      </c>
      <c r="P2251" s="9">
        <f t="shared" si="190"/>
        <v>18000</v>
      </c>
      <c r="Q2251" s="9">
        <f t="shared" si="187"/>
        <v>198000</v>
      </c>
      <c r="R2251" s="10">
        <f t="shared" si="191"/>
        <v>198000</v>
      </c>
    </row>
    <row r="2252" spans="1:18" x14ac:dyDescent="0.35">
      <c r="A2252" s="7">
        <v>2251</v>
      </c>
      <c r="B2252" s="9" t="s">
        <v>4461</v>
      </c>
      <c r="C2252" s="9">
        <v>9670030405</v>
      </c>
      <c r="D2252" s="9" t="s">
        <v>1683</v>
      </c>
      <c r="E2252" s="10">
        <v>2000000</v>
      </c>
      <c r="F2252" s="11" t="s">
        <v>3475</v>
      </c>
      <c r="G2252" s="9" t="str">
        <f t="shared" si="188"/>
        <v>U235041009</v>
      </c>
      <c r="H2252" s="9" t="s">
        <v>21</v>
      </c>
      <c r="I2252" s="12">
        <v>57</v>
      </c>
      <c r="J2252" s="10">
        <v>2000000</v>
      </c>
      <c r="K2252" s="13">
        <v>30871</v>
      </c>
      <c r="L2252" s="13">
        <v>49857</v>
      </c>
      <c r="M2252" s="12">
        <f t="shared" si="189"/>
        <v>51</v>
      </c>
      <c r="N2252" s="9">
        <v>200000</v>
      </c>
      <c r="O2252" s="12">
        <v>1</v>
      </c>
      <c r="P2252" s="9">
        <f t="shared" si="190"/>
        <v>200000</v>
      </c>
      <c r="Q2252" s="9">
        <f t="shared" si="187"/>
        <v>2200000</v>
      </c>
      <c r="R2252" s="10">
        <f t="shared" si="191"/>
        <v>2200000</v>
      </c>
    </row>
    <row r="2253" spans="1:18" x14ac:dyDescent="0.35">
      <c r="A2253" s="7">
        <v>2252</v>
      </c>
      <c r="B2253" s="9" t="s">
        <v>4462</v>
      </c>
      <c r="C2253" s="9">
        <v>6291743665</v>
      </c>
      <c r="D2253" s="9" t="s">
        <v>4463</v>
      </c>
      <c r="E2253" s="10">
        <v>242000</v>
      </c>
      <c r="F2253" s="11" t="s">
        <v>24</v>
      </c>
      <c r="G2253" s="9" t="str">
        <f t="shared" si="188"/>
        <v>C185571438</v>
      </c>
      <c r="H2253" s="9" t="s">
        <v>21</v>
      </c>
      <c r="I2253" s="12">
        <v>57</v>
      </c>
      <c r="J2253" s="10">
        <v>242000</v>
      </c>
      <c r="K2253" s="13">
        <v>30871</v>
      </c>
      <c r="L2253" s="13">
        <v>53222</v>
      </c>
      <c r="M2253" s="12">
        <f t="shared" si="189"/>
        <v>61</v>
      </c>
      <c r="N2253" s="9">
        <v>22000</v>
      </c>
      <c r="O2253" s="12">
        <v>1</v>
      </c>
      <c r="P2253" s="9">
        <f t="shared" si="190"/>
        <v>22000</v>
      </c>
      <c r="Q2253" s="9">
        <f t="shared" si="187"/>
        <v>242000</v>
      </c>
      <c r="R2253" s="10">
        <f t="shared" si="191"/>
        <v>242000</v>
      </c>
    </row>
    <row r="2254" spans="1:18" x14ac:dyDescent="0.35">
      <c r="A2254" s="7">
        <v>2253</v>
      </c>
      <c r="B2254" s="9" t="s">
        <v>4464</v>
      </c>
      <c r="C2254" s="9">
        <v>9406722244</v>
      </c>
      <c r="D2254" s="9" t="s">
        <v>4465</v>
      </c>
      <c r="E2254" s="10">
        <v>38763.32</v>
      </c>
      <c r="F2254" s="11" t="s">
        <v>20</v>
      </c>
      <c r="G2254" s="9" t="str">
        <f t="shared" si="188"/>
        <v>C239349972</v>
      </c>
      <c r="H2254" s="9" t="s">
        <v>21</v>
      </c>
      <c r="I2254" s="12">
        <v>57</v>
      </c>
      <c r="J2254" s="10">
        <v>38763.32</v>
      </c>
      <c r="K2254" s="13">
        <v>30871</v>
      </c>
      <c r="L2254" s="13">
        <v>52262</v>
      </c>
      <c r="M2254" s="12">
        <f t="shared" si="189"/>
        <v>58</v>
      </c>
      <c r="N2254" s="9">
        <v>15414</v>
      </c>
      <c r="O2254" s="12">
        <v>2</v>
      </c>
      <c r="P2254" s="9">
        <f t="shared" si="190"/>
        <v>30828</v>
      </c>
      <c r="Q2254" s="9">
        <f t="shared" si="187"/>
        <v>339108</v>
      </c>
      <c r="R2254" s="10">
        <f t="shared" si="191"/>
        <v>339108</v>
      </c>
    </row>
    <row r="2255" spans="1:18" x14ac:dyDescent="0.35">
      <c r="A2255" s="7">
        <v>2254</v>
      </c>
      <c r="B2255" s="9" t="s">
        <v>4466</v>
      </c>
      <c r="C2255" s="9">
        <v>9941009064</v>
      </c>
      <c r="D2255" s="9" t="s">
        <v>4467</v>
      </c>
      <c r="E2255" s="10">
        <v>26066.66</v>
      </c>
      <c r="F2255" s="11" t="s">
        <v>20</v>
      </c>
      <c r="G2255" s="9" t="str">
        <f t="shared" si="188"/>
        <v>C275282158</v>
      </c>
      <c r="H2255" s="9" t="s">
        <v>21</v>
      </c>
      <c r="I2255" s="12">
        <v>57</v>
      </c>
      <c r="J2255" s="10">
        <v>26066.66</v>
      </c>
      <c r="K2255" s="13">
        <v>30871</v>
      </c>
      <c r="L2255" s="13">
        <v>52254</v>
      </c>
      <c r="M2255" s="12">
        <f t="shared" si="189"/>
        <v>58</v>
      </c>
      <c r="N2255" s="9">
        <v>20000</v>
      </c>
      <c r="O2255" s="12">
        <v>1</v>
      </c>
      <c r="P2255" s="9">
        <f t="shared" si="190"/>
        <v>20000</v>
      </c>
      <c r="Q2255" s="9">
        <f t="shared" si="187"/>
        <v>220000</v>
      </c>
      <c r="R2255" s="10">
        <f t="shared" si="191"/>
        <v>220000</v>
      </c>
    </row>
    <row r="2256" spans="1:18" x14ac:dyDescent="0.35">
      <c r="A2256" s="7">
        <v>2255</v>
      </c>
      <c r="B2256" s="9" t="s">
        <v>4468</v>
      </c>
      <c r="C2256" s="9">
        <v>9846090380</v>
      </c>
      <c r="D2256" s="9" t="s">
        <v>4469</v>
      </c>
      <c r="E2256" s="10">
        <v>121752</v>
      </c>
      <c r="F2256" s="11" t="s">
        <v>20</v>
      </c>
      <c r="G2256" s="9" t="str">
        <f t="shared" si="188"/>
        <v>C207604704</v>
      </c>
      <c r="H2256" s="9" t="s">
        <v>21</v>
      </c>
      <c r="I2256" s="12">
        <v>57</v>
      </c>
      <c r="J2256" s="10">
        <v>121752</v>
      </c>
      <c r="K2256" s="13">
        <v>30871</v>
      </c>
      <c r="L2256" s="13">
        <v>52596</v>
      </c>
      <c r="M2256" s="12">
        <f t="shared" si="189"/>
        <v>59</v>
      </c>
      <c r="N2256" s="9">
        <v>114000</v>
      </c>
      <c r="O2256" s="12">
        <v>1</v>
      </c>
      <c r="P2256" s="9">
        <f t="shared" si="190"/>
        <v>114000</v>
      </c>
      <c r="Q2256" s="9">
        <f t="shared" si="187"/>
        <v>1254000</v>
      </c>
      <c r="R2256" s="10">
        <f t="shared" si="191"/>
        <v>1254000</v>
      </c>
    </row>
    <row r="2257" spans="1:18" x14ac:dyDescent="0.35">
      <c r="A2257" s="7">
        <v>2256</v>
      </c>
      <c r="B2257" s="9" t="s">
        <v>4470</v>
      </c>
      <c r="C2257" s="9">
        <v>9305546667</v>
      </c>
      <c r="D2257" s="9" t="s">
        <v>4471</v>
      </c>
      <c r="E2257" s="10">
        <v>500000</v>
      </c>
      <c r="F2257" s="11" t="s">
        <v>3478</v>
      </c>
      <c r="G2257" s="9" t="str">
        <f t="shared" si="188"/>
        <v>U228772518</v>
      </c>
      <c r="H2257" s="9" t="s">
        <v>21</v>
      </c>
      <c r="I2257" s="12">
        <v>57</v>
      </c>
      <c r="J2257" s="10">
        <v>500000</v>
      </c>
      <c r="K2257" s="13">
        <v>30871</v>
      </c>
      <c r="L2257" s="13">
        <v>49126</v>
      </c>
      <c r="M2257" s="12">
        <f t="shared" si="189"/>
        <v>49</v>
      </c>
      <c r="N2257" s="9">
        <v>50000</v>
      </c>
      <c r="O2257" s="12">
        <v>1</v>
      </c>
      <c r="P2257" s="9">
        <f t="shared" si="190"/>
        <v>50000</v>
      </c>
      <c r="Q2257" s="9">
        <f t="shared" si="187"/>
        <v>550000</v>
      </c>
      <c r="R2257" s="10">
        <f t="shared" si="191"/>
        <v>550000</v>
      </c>
    </row>
    <row r="2258" spans="1:18" x14ac:dyDescent="0.35">
      <c r="A2258" s="7">
        <v>2257</v>
      </c>
      <c r="B2258" s="9" t="s">
        <v>4472</v>
      </c>
      <c r="C2258" s="9">
        <v>7978897679</v>
      </c>
      <c r="D2258" s="9" t="s">
        <v>4473</v>
      </c>
      <c r="E2258" s="10">
        <v>14875</v>
      </c>
      <c r="F2258" s="11" t="s">
        <v>20</v>
      </c>
      <c r="G2258" s="9" t="str">
        <f t="shared" si="188"/>
        <v>C268840044</v>
      </c>
      <c r="H2258" s="9" t="s">
        <v>21</v>
      </c>
      <c r="I2258" s="12">
        <v>57</v>
      </c>
      <c r="J2258" s="10">
        <v>14875</v>
      </c>
      <c r="K2258" s="13">
        <v>30871</v>
      </c>
      <c r="L2258" s="13">
        <v>52595</v>
      </c>
      <c r="M2258" s="12">
        <f t="shared" si="189"/>
        <v>59</v>
      </c>
      <c r="N2258" s="9">
        <v>25000</v>
      </c>
      <c r="O2258" s="12">
        <v>1</v>
      </c>
      <c r="P2258" s="9">
        <f t="shared" si="190"/>
        <v>25000</v>
      </c>
      <c r="Q2258" s="9">
        <f t="shared" si="187"/>
        <v>275000</v>
      </c>
      <c r="R2258" s="10">
        <f t="shared" si="191"/>
        <v>275000</v>
      </c>
    </row>
    <row r="2259" spans="1:18" x14ac:dyDescent="0.35">
      <c r="A2259" s="7">
        <v>2258</v>
      </c>
      <c r="B2259" s="9" t="s">
        <v>4474</v>
      </c>
      <c r="C2259" s="9">
        <v>9830944202</v>
      </c>
      <c r="D2259" s="9" t="s">
        <v>4475</v>
      </c>
      <c r="E2259" s="10">
        <v>550000</v>
      </c>
      <c r="F2259" s="11" t="s">
        <v>24</v>
      </c>
      <c r="G2259" s="9" t="str">
        <f t="shared" si="188"/>
        <v>C261635667</v>
      </c>
      <c r="H2259" s="9" t="s">
        <v>21</v>
      </c>
      <c r="I2259" s="12">
        <v>57</v>
      </c>
      <c r="J2259" s="10">
        <v>550000</v>
      </c>
      <c r="K2259" s="13">
        <v>30871</v>
      </c>
      <c r="L2259" s="13">
        <v>53531</v>
      </c>
      <c r="M2259" s="12">
        <f t="shared" si="189"/>
        <v>62</v>
      </c>
      <c r="N2259" s="9">
        <v>50000</v>
      </c>
      <c r="O2259" s="12">
        <v>1</v>
      </c>
      <c r="P2259" s="9">
        <f t="shared" si="190"/>
        <v>50000</v>
      </c>
      <c r="Q2259" s="9">
        <f t="shared" si="187"/>
        <v>550000</v>
      </c>
      <c r="R2259" s="10">
        <f t="shared" si="191"/>
        <v>550000</v>
      </c>
    </row>
    <row r="2260" spans="1:18" x14ac:dyDescent="0.35">
      <c r="A2260" s="7">
        <v>2259</v>
      </c>
      <c r="B2260" s="9" t="s">
        <v>4476</v>
      </c>
      <c r="C2260" s="9">
        <v>9041385124</v>
      </c>
      <c r="D2260" s="9" t="s">
        <v>4477</v>
      </c>
      <c r="E2260" s="10">
        <v>2000000</v>
      </c>
      <c r="F2260" s="11" t="s">
        <v>3475</v>
      </c>
      <c r="G2260" s="9" t="str">
        <f t="shared" si="188"/>
        <v>U225345553</v>
      </c>
      <c r="H2260" s="9" t="s">
        <v>21</v>
      </c>
      <c r="I2260" s="12">
        <v>57</v>
      </c>
      <c r="J2260" s="10">
        <v>2000000</v>
      </c>
      <c r="K2260" s="13">
        <v>30871</v>
      </c>
      <c r="L2260" s="13">
        <v>49886</v>
      </c>
      <c r="M2260" s="12">
        <f t="shared" si="189"/>
        <v>52</v>
      </c>
      <c r="N2260" s="9">
        <v>200000</v>
      </c>
      <c r="O2260" s="12">
        <v>1</v>
      </c>
      <c r="P2260" s="9">
        <f t="shared" si="190"/>
        <v>200000</v>
      </c>
      <c r="Q2260" s="9">
        <f t="shared" si="187"/>
        <v>2200000</v>
      </c>
      <c r="R2260" s="10">
        <f t="shared" si="191"/>
        <v>2200000</v>
      </c>
    </row>
    <row r="2261" spans="1:18" x14ac:dyDescent="0.35">
      <c r="A2261" s="7">
        <v>2260</v>
      </c>
      <c r="B2261" s="9" t="s">
        <v>4478</v>
      </c>
      <c r="C2261" s="9">
        <v>9459792407</v>
      </c>
      <c r="D2261" s="9" t="s">
        <v>4479</v>
      </c>
      <c r="E2261" s="10">
        <v>220000</v>
      </c>
      <c r="F2261" s="11" t="s">
        <v>24</v>
      </c>
      <c r="G2261" s="9" t="str">
        <f t="shared" si="188"/>
        <v>C263186635</v>
      </c>
      <c r="H2261" s="9" t="s">
        <v>21</v>
      </c>
      <c r="I2261" s="12">
        <v>57</v>
      </c>
      <c r="J2261" s="10">
        <v>220000</v>
      </c>
      <c r="K2261" s="13">
        <v>30871</v>
      </c>
      <c r="L2261" s="13">
        <v>53514</v>
      </c>
      <c r="M2261" s="12">
        <f t="shared" si="189"/>
        <v>61</v>
      </c>
      <c r="N2261" s="9">
        <v>20000</v>
      </c>
      <c r="O2261" s="12">
        <v>1</v>
      </c>
      <c r="P2261" s="9">
        <f t="shared" si="190"/>
        <v>20000</v>
      </c>
      <c r="Q2261" s="9">
        <f t="shared" si="187"/>
        <v>220000</v>
      </c>
      <c r="R2261" s="10">
        <f t="shared" si="191"/>
        <v>220000</v>
      </c>
    </row>
    <row r="2262" spans="1:18" x14ac:dyDescent="0.35">
      <c r="A2262" s="7">
        <v>2261</v>
      </c>
      <c r="B2262" s="9" t="s">
        <v>4480</v>
      </c>
      <c r="C2262" s="9">
        <v>9954281215</v>
      </c>
      <c r="D2262" s="9" t="s">
        <v>4481</v>
      </c>
      <c r="E2262" s="10">
        <v>55645.69</v>
      </c>
      <c r="F2262" s="11" t="s">
        <v>24</v>
      </c>
      <c r="G2262" s="9" t="str">
        <f t="shared" si="188"/>
        <v>C239900777</v>
      </c>
      <c r="H2262" s="9" t="s">
        <v>21</v>
      </c>
      <c r="I2262" s="12">
        <v>57</v>
      </c>
      <c r="J2262" s="10">
        <v>55645.69</v>
      </c>
      <c r="K2262" s="13">
        <v>30871</v>
      </c>
      <c r="L2262" s="13">
        <v>49505</v>
      </c>
      <c r="M2262" s="12">
        <f t="shared" si="189"/>
        <v>51</v>
      </c>
      <c r="N2262" s="9">
        <v>36000</v>
      </c>
      <c r="O2262" s="12">
        <v>1</v>
      </c>
      <c r="P2262" s="9">
        <f t="shared" si="190"/>
        <v>36000</v>
      </c>
      <c r="Q2262" s="9">
        <f t="shared" si="187"/>
        <v>396000</v>
      </c>
      <c r="R2262" s="10">
        <f t="shared" si="191"/>
        <v>396000</v>
      </c>
    </row>
    <row r="2263" spans="1:18" x14ac:dyDescent="0.35">
      <c r="A2263" s="7">
        <v>2262</v>
      </c>
      <c r="B2263" s="9" t="s">
        <v>4482</v>
      </c>
      <c r="C2263" s="9">
        <v>9957065106</v>
      </c>
      <c r="D2263" s="9" t="s">
        <v>4483</v>
      </c>
      <c r="E2263" s="10">
        <v>198000</v>
      </c>
      <c r="F2263" s="11" t="s">
        <v>24</v>
      </c>
      <c r="G2263" s="9" t="str">
        <f t="shared" si="188"/>
        <v>C247948048</v>
      </c>
      <c r="H2263" s="9" t="s">
        <v>21</v>
      </c>
      <c r="I2263" s="12">
        <v>57</v>
      </c>
      <c r="J2263" s="10">
        <v>198000</v>
      </c>
      <c r="K2263" s="13">
        <v>30871</v>
      </c>
      <c r="L2263" s="13">
        <v>49483</v>
      </c>
      <c r="M2263" s="12">
        <f t="shared" si="189"/>
        <v>50</v>
      </c>
      <c r="N2263" s="9">
        <v>18000</v>
      </c>
      <c r="O2263" s="12">
        <v>1</v>
      </c>
      <c r="P2263" s="9">
        <f t="shared" si="190"/>
        <v>18000</v>
      </c>
      <c r="Q2263" s="9">
        <f t="shared" si="187"/>
        <v>198000</v>
      </c>
      <c r="R2263" s="10">
        <f t="shared" si="191"/>
        <v>198000</v>
      </c>
    </row>
    <row r="2264" spans="1:18" x14ac:dyDescent="0.35">
      <c r="A2264" s="7">
        <v>2263</v>
      </c>
      <c r="B2264" s="9" t="s">
        <v>4484</v>
      </c>
      <c r="C2264" s="9">
        <v>6289104952</v>
      </c>
      <c r="D2264" s="9" t="s">
        <v>4485</v>
      </c>
      <c r="E2264" s="10">
        <v>2500000</v>
      </c>
      <c r="F2264" s="11" t="s">
        <v>3498</v>
      </c>
      <c r="G2264" s="9" t="str">
        <f t="shared" si="188"/>
        <v>U214085332</v>
      </c>
      <c r="H2264" s="9" t="s">
        <v>21</v>
      </c>
      <c r="I2264" s="12">
        <v>57</v>
      </c>
      <c r="J2264" s="10">
        <v>2500000</v>
      </c>
      <c r="K2264" s="13">
        <v>30871</v>
      </c>
      <c r="L2264" s="13">
        <v>49887</v>
      </c>
      <c r="M2264" s="12">
        <f t="shared" si="189"/>
        <v>52</v>
      </c>
      <c r="N2264" s="9">
        <v>250000</v>
      </c>
      <c r="O2264" s="12">
        <v>1</v>
      </c>
      <c r="P2264" s="9">
        <f t="shared" si="190"/>
        <v>250000</v>
      </c>
      <c r="Q2264" s="9">
        <f t="shared" si="187"/>
        <v>2750000</v>
      </c>
      <c r="R2264" s="10">
        <f t="shared" si="191"/>
        <v>2750000</v>
      </c>
    </row>
    <row r="2265" spans="1:18" x14ac:dyDescent="0.35">
      <c r="A2265" s="7">
        <v>2264</v>
      </c>
      <c r="B2265" s="9" t="s">
        <v>4486</v>
      </c>
      <c r="C2265" s="9">
        <v>9407262301</v>
      </c>
      <c r="D2265" s="9" t="s">
        <v>4487</v>
      </c>
      <c r="E2265" s="10">
        <v>330000</v>
      </c>
      <c r="F2265" s="11" t="s">
        <v>24</v>
      </c>
      <c r="G2265" s="9" t="str">
        <f t="shared" si="188"/>
        <v>C260110918</v>
      </c>
      <c r="H2265" s="9" t="s">
        <v>21</v>
      </c>
      <c r="I2265" s="12">
        <v>57</v>
      </c>
      <c r="J2265" s="10">
        <v>330000</v>
      </c>
      <c r="K2265" s="13">
        <v>30871</v>
      </c>
      <c r="L2265" s="13">
        <v>49858</v>
      </c>
      <c r="M2265" s="12">
        <f t="shared" si="189"/>
        <v>51</v>
      </c>
      <c r="N2265" s="9">
        <v>30000</v>
      </c>
      <c r="O2265" s="12">
        <v>1</v>
      </c>
      <c r="P2265" s="9">
        <f t="shared" si="190"/>
        <v>30000</v>
      </c>
      <c r="Q2265" s="9">
        <f t="shared" si="187"/>
        <v>330000</v>
      </c>
      <c r="R2265" s="10">
        <f t="shared" si="191"/>
        <v>330000</v>
      </c>
    </row>
    <row r="2266" spans="1:18" x14ac:dyDescent="0.35">
      <c r="A2266" s="7">
        <v>2265</v>
      </c>
      <c r="B2266" s="9" t="s">
        <v>4488</v>
      </c>
      <c r="C2266" s="9">
        <v>9456058100</v>
      </c>
      <c r="D2266" s="9" t="s">
        <v>4489</v>
      </c>
      <c r="E2266" s="10">
        <v>1100000</v>
      </c>
      <c r="F2266" s="11" t="s">
        <v>3475</v>
      </c>
      <c r="G2266" s="9" t="str">
        <f t="shared" si="188"/>
        <v>U239456658</v>
      </c>
      <c r="H2266" s="9" t="s">
        <v>21</v>
      </c>
      <c r="I2266" s="12">
        <v>57</v>
      </c>
      <c r="J2266" s="10">
        <v>1100000</v>
      </c>
      <c r="K2266" s="13">
        <v>30871</v>
      </c>
      <c r="L2266" s="13">
        <v>49866</v>
      </c>
      <c r="M2266" s="12">
        <f t="shared" si="189"/>
        <v>52</v>
      </c>
      <c r="N2266" s="9">
        <v>100000</v>
      </c>
      <c r="O2266" s="12">
        <v>1</v>
      </c>
      <c r="P2266" s="9">
        <f t="shared" si="190"/>
        <v>100000</v>
      </c>
      <c r="Q2266" s="9">
        <f t="shared" si="187"/>
        <v>1100000</v>
      </c>
      <c r="R2266" s="10">
        <f t="shared" si="191"/>
        <v>1100000</v>
      </c>
    </row>
    <row r="2267" spans="1:18" x14ac:dyDescent="0.35">
      <c r="A2267" s="7">
        <v>2266</v>
      </c>
      <c r="B2267" s="9" t="s">
        <v>4490</v>
      </c>
      <c r="C2267" s="9">
        <v>9926584786</v>
      </c>
      <c r="D2267" s="9" t="s">
        <v>4491</v>
      </c>
      <c r="E2267" s="10">
        <v>220000</v>
      </c>
      <c r="F2267" s="11" t="s">
        <v>24</v>
      </c>
      <c r="G2267" s="9" t="str">
        <f t="shared" si="188"/>
        <v>C248328803</v>
      </c>
      <c r="H2267" s="9" t="s">
        <v>21</v>
      </c>
      <c r="I2267" s="12">
        <v>57</v>
      </c>
      <c r="J2267" s="10">
        <v>220000</v>
      </c>
      <c r="K2267" s="13">
        <v>30871</v>
      </c>
      <c r="L2267" s="13">
        <v>52046</v>
      </c>
      <c r="M2267" s="12">
        <f t="shared" si="189"/>
        <v>57</v>
      </c>
      <c r="N2267" s="9">
        <v>20174</v>
      </c>
      <c r="O2267" s="12">
        <v>1</v>
      </c>
      <c r="P2267" s="9">
        <f t="shared" si="190"/>
        <v>20174</v>
      </c>
      <c r="Q2267" s="9">
        <f t="shared" si="187"/>
        <v>221914</v>
      </c>
      <c r="R2267" s="10">
        <f t="shared" si="191"/>
        <v>221914</v>
      </c>
    </row>
    <row r="2268" spans="1:18" x14ac:dyDescent="0.35">
      <c r="A2268" s="7">
        <v>2267</v>
      </c>
      <c r="B2268" s="9" t="s">
        <v>4492</v>
      </c>
      <c r="C2268" s="9">
        <v>7878003526</v>
      </c>
      <c r="D2268" s="9" t="s">
        <v>4493</v>
      </c>
      <c r="E2268" s="10">
        <v>600000</v>
      </c>
      <c r="F2268" s="11" t="s">
        <v>3475</v>
      </c>
      <c r="G2268" s="9" t="str">
        <f t="shared" si="188"/>
        <v>U038155299</v>
      </c>
      <c r="H2268" s="9" t="s">
        <v>21</v>
      </c>
      <c r="I2268" s="12">
        <v>57</v>
      </c>
      <c r="J2268" s="10">
        <v>600000</v>
      </c>
      <c r="K2268" s="13">
        <v>30871</v>
      </c>
      <c r="L2268" s="13">
        <v>49375</v>
      </c>
      <c r="M2268" s="12">
        <f t="shared" si="189"/>
        <v>50</v>
      </c>
      <c r="N2268" s="9">
        <v>60000</v>
      </c>
      <c r="O2268" s="12">
        <v>1</v>
      </c>
      <c r="P2268" s="9">
        <f t="shared" si="190"/>
        <v>60000</v>
      </c>
      <c r="Q2268" s="9">
        <f t="shared" si="187"/>
        <v>660000</v>
      </c>
      <c r="R2268" s="10">
        <f t="shared" si="191"/>
        <v>660000</v>
      </c>
    </row>
    <row r="2269" spans="1:18" x14ac:dyDescent="0.35">
      <c r="A2269" s="7">
        <v>2268</v>
      </c>
      <c r="B2269" s="9" t="s">
        <v>4494</v>
      </c>
      <c r="C2269" s="9">
        <v>9540528548</v>
      </c>
      <c r="D2269" s="9" t="s">
        <v>4495</v>
      </c>
      <c r="E2269" s="10">
        <v>330000</v>
      </c>
      <c r="F2269" s="11" t="s">
        <v>24</v>
      </c>
      <c r="G2269" s="9" t="str">
        <f t="shared" si="188"/>
        <v>C240566359</v>
      </c>
      <c r="H2269" s="9" t="s">
        <v>21</v>
      </c>
      <c r="I2269" s="12">
        <v>57</v>
      </c>
      <c r="J2269" s="10">
        <v>330000</v>
      </c>
      <c r="K2269" s="13">
        <v>30871</v>
      </c>
      <c r="L2269" s="13">
        <v>53223</v>
      </c>
      <c r="M2269" s="12">
        <f t="shared" si="189"/>
        <v>61</v>
      </c>
      <c r="N2269" s="9">
        <v>2649</v>
      </c>
      <c r="O2269" s="12">
        <v>12</v>
      </c>
      <c r="P2269" s="9">
        <f t="shared" si="190"/>
        <v>31788</v>
      </c>
      <c r="Q2269" s="9">
        <f t="shared" si="187"/>
        <v>349668</v>
      </c>
      <c r="R2269" s="10">
        <f t="shared" si="191"/>
        <v>349668</v>
      </c>
    </row>
    <row r="2270" spans="1:18" x14ac:dyDescent="0.35">
      <c r="A2270" s="7">
        <v>2269</v>
      </c>
      <c r="B2270" s="9" t="s">
        <v>4496</v>
      </c>
      <c r="C2270" s="9">
        <v>9788719578</v>
      </c>
      <c r="D2270" s="9" t="s">
        <v>4497</v>
      </c>
      <c r="E2270" s="10">
        <v>550000</v>
      </c>
      <c r="F2270" s="11" t="s">
        <v>20</v>
      </c>
      <c r="G2270" s="9" t="str">
        <f t="shared" si="188"/>
        <v>C999652747</v>
      </c>
      <c r="H2270" s="9" t="s">
        <v>21</v>
      </c>
      <c r="I2270" s="12">
        <v>57</v>
      </c>
      <c r="J2270" s="10">
        <v>550000</v>
      </c>
      <c r="K2270" s="13">
        <v>30871</v>
      </c>
      <c r="L2270" s="13">
        <v>51704</v>
      </c>
      <c r="M2270" s="12">
        <f t="shared" si="189"/>
        <v>57</v>
      </c>
      <c r="N2270" s="9">
        <v>51100</v>
      </c>
      <c r="O2270" s="12">
        <v>1</v>
      </c>
      <c r="P2270" s="9">
        <f t="shared" si="190"/>
        <v>51100</v>
      </c>
      <c r="Q2270" s="9">
        <f t="shared" si="187"/>
        <v>562100</v>
      </c>
      <c r="R2270" s="10">
        <f t="shared" si="191"/>
        <v>562100</v>
      </c>
    </row>
    <row r="2271" spans="1:18" x14ac:dyDescent="0.35">
      <c r="A2271" s="7">
        <v>2270</v>
      </c>
      <c r="B2271" s="9" t="s">
        <v>4498</v>
      </c>
      <c r="C2271" s="9">
        <v>8820748968</v>
      </c>
      <c r="D2271" s="9" t="s">
        <v>4499</v>
      </c>
      <c r="E2271" s="10">
        <v>92312.48</v>
      </c>
      <c r="F2271" s="11" t="s">
        <v>20</v>
      </c>
      <c r="G2271" s="9" t="str">
        <f t="shared" si="188"/>
        <v>C999571543</v>
      </c>
      <c r="H2271" s="9" t="s">
        <v>21</v>
      </c>
      <c r="I2271" s="12">
        <v>57</v>
      </c>
      <c r="J2271" s="10">
        <v>92312.48</v>
      </c>
      <c r="K2271" s="13">
        <v>30871</v>
      </c>
      <c r="L2271" s="13">
        <v>51689</v>
      </c>
      <c r="M2271" s="12">
        <f t="shared" si="189"/>
        <v>56</v>
      </c>
      <c r="N2271" s="9">
        <v>50000</v>
      </c>
      <c r="O2271" s="12">
        <v>1</v>
      </c>
      <c r="P2271" s="9">
        <f t="shared" si="190"/>
        <v>50000</v>
      </c>
      <c r="Q2271" s="9">
        <f t="shared" si="187"/>
        <v>550000</v>
      </c>
      <c r="R2271" s="10">
        <f t="shared" si="191"/>
        <v>550000</v>
      </c>
    </row>
    <row r="2272" spans="1:18" x14ac:dyDescent="0.35">
      <c r="A2272" s="7">
        <v>2271</v>
      </c>
      <c r="B2272" s="9" t="s">
        <v>4500</v>
      </c>
      <c r="C2272" s="9">
        <v>9841498401</v>
      </c>
      <c r="D2272" s="9" t="s">
        <v>4501</v>
      </c>
      <c r="E2272" s="10">
        <v>52874.99</v>
      </c>
      <c r="F2272" s="11" t="s">
        <v>20</v>
      </c>
      <c r="G2272" s="9" t="str">
        <f t="shared" si="188"/>
        <v>C999513925</v>
      </c>
      <c r="H2272" s="9" t="s">
        <v>21</v>
      </c>
      <c r="I2272" s="12">
        <v>57</v>
      </c>
      <c r="J2272" s="10">
        <v>52874.99</v>
      </c>
      <c r="K2272" s="13">
        <v>30871</v>
      </c>
      <c r="L2272" s="13">
        <v>48037</v>
      </c>
      <c r="M2272" s="12">
        <f t="shared" si="189"/>
        <v>47</v>
      </c>
      <c r="N2272" s="9">
        <v>50000</v>
      </c>
      <c r="O2272" s="12">
        <v>1</v>
      </c>
      <c r="P2272" s="9">
        <f t="shared" si="190"/>
        <v>50000</v>
      </c>
      <c r="Q2272" s="9">
        <f t="shared" si="187"/>
        <v>550000</v>
      </c>
      <c r="R2272" s="10">
        <f t="shared" si="191"/>
        <v>550000</v>
      </c>
    </row>
    <row r="2273" spans="1:18" x14ac:dyDescent="0.35">
      <c r="A2273" s="7">
        <v>2272</v>
      </c>
      <c r="B2273" s="9" t="s">
        <v>4502</v>
      </c>
      <c r="C2273" s="9">
        <v>8763510560</v>
      </c>
      <c r="D2273" s="9" t="s">
        <v>4503</v>
      </c>
      <c r="E2273" s="10">
        <v>220000</v>
      </c>
      <c r="F2273" s="11" t="s">
        <v>20</v>
      </c>
      <c r="G2273" s="9" t="str">
        <f t="shared" si="188"/>
        <v>C678582439</v>
      </c>
      <c r="H2273" s="9" t="s">
        <v>21</v>
      </c>
      <c r="I2273" s="12">
        <v>57</v>
      </c>
      <c r="J2273" s="10">
        <v>220000</v>
      </c>
      <c r="K2273" s="13">
        <v>30871</v>
      </c>
      <c r="L2273" s="13">
        <v>51707</v>
      </c>
      <c r="M2273" s="12">
        <f t="shared" si="189"/>
        <v>57</v>
      </c>
      <c r="N2273" s="9">
        <v>20000</v>
      </c>
      <c r="O2273" s="12">
        <v>1</v>
      </c>
      <c r="P2273" s="9">
        <f t="shared" si="190"/>
        <v>20000</v>
      </c>
      <c r="Q2273" s="9">
        <f t="shared" si="187"/>
        <v>220000</v>
      </c>
      <c r="R2273" s="10">
        <f t="shared" si="191"/>
        <v>220000</v>
      </c>
    </row>
    <row r="2274" spans="1:18" x14ac:dyDescent="0.35">
      <c r="A2274" s="7">
        <v>2273</v>
      </c>
      <c r="B2274" s="9" t="s">
        <v>4504</v>
      </c>
      <c r="C2274" s="9">
        <v>9979049752</v>
      </c>
      <c r="D2274" s="9" t="s">
        <v>4505</v>
      </c>
      <c r="E2274" s="10">
        <v>341000</v>
      </c>
      <c r="F2274" s="11" t="s">
        <v>20</v>
      </c>
      <c r="G2274" s="9" t="str">
        <f t="shared" si="188"/>
        <v>C550197065</v>
      </c>
      <c r="H2274" s="9" t="s">
        <v>21</v>
      </c>
      <c r="I2274" s="12">
        <v>57</v>
      </c>
      <c r="J2274" s="10">
        <v>341000</v>
      </c>
      <c r="K2274" s="13">
        <v>30871</v>
      </c>
      <c r="L2274" s="13">
        <v>52992</v>
      </c>
      <c r="M2274" s="12">
        <f t="shared" si="189"/>
        <v>60</v>
      </c>
      <c r="N2274" s="9">
        <v>15810</v>
      </c>
      <c r="O2274" s="12">
        <v>2</v>
      </c>
      <c r="P2274" s="9">
        <f t="shared" si="190"/>
        <v>31620</v>
      </c>
      <c r="Q2274" s="9">
        <f t="shared" si="187"/>
        <v>347820</v>
      </c>
      <c r="R2274" s="10">
        <f t="shared" si="191"/>
        <v>347820</v>
      </c>
    </row>
    <row r="2275" spans="1:18" x14ac:dyDescent="0.35">
      <c r="A2275" s="7">
        <v>2274</v>
      </c>
      <c r="B2275" s="9" t="s">
        <v>4506</v>
      </c>
      <c r="C2275" s="9">
        <v>8196921491</v>
      </c>
      <c r="D2275" s="9" t="s">
        <v>4507</v>
      </c>
      <c r="E2275" s="10">
        <v>41485.699999999997</v>
      </c>
      <c r="F2275" s="11" t="s">
        <v>24</v>
      </c>
      <c r="G2275" s="9" t="str">
        <f t="shared" si="188"/>
        <v>C239908520</v>
      </c>
      <c r="H2275" s="9" t="s">
        <v>21</v>
      </c>
      <c r="I2275" s="12">
        <v>57</v>
      </c>
      <c r="J2275" s="10">
        <v>41485.699999999997</v>
      </c>
      <c r="K2275" s="13">
        <v>30871</v>
      </c>
      <c r="L2275" s="13">
        <v>49488</v>
      </c>
      <c r="M2275" s="12">
        <f t="shared" si="189"/>
        <v>50</v>
      </c>
      <c r="N2275" s="9">
        <v>100000</v>
      </c>
      <c r="O2275" s="12">
        <v>1</v>
      </c>
      <c r="P2275" s="9">
        <f t="shared" si="190"/>
        <v>100000</v>
      </c>
      <c r="Q2275" s="9">
        <f t="shared" si="187"/>
        <v>1100000</v>
      </c>
      <c r="R2275" s="10">
        <f t="shared" si="191"/>
        <v>1100000</v>
      </c>
    </row>
    <row r="2276" spans="1:18" x14ac:dyDescent="0.35">
      <c r="A2276" s="7">
        <v>2275</v>
      </c>
      <c r="B2276" s="9" t="s">
        <v>4508</v>
      </c>
      <c r="C2276" s="9">
        <v>8280435234</v>
      </c>
      <c r="D2276" s="9" t="s">
        <v>4509</v>
      </c>
      <c r="E2276" s="10">
        <v>220000</v>
      </c>
      <c r="F2276" s="11" t="s">
        <v>24</v>
      </c>
      <c r="G2276" s="9" t="str">
        <f t="shared" si="188"/>
        <v>C360350500</v>
      </c>
      <c r="H2276" s="9" t="s">
        <v>21</v>
      </c>
      <c r="I2276" s="12">
        <v>57</v>
      </c>
      <c r="J2276" s="10">
        <v>220000</v>
      </c>
      <c r="K2276" s="13">
        <v>30871</v>
      </c>
      <c r="L2276" s="13">
        <v>53386</v>
      </c>
      <c r="M2276" s="12">
        <f t="shared" si="189"/>
        <v>61</v>
      </c>
      <c r="N2276" s="9">
        <v>20000</v>
      </c>
      <c r="O2276" s="12">
        <v>1</v>
      </c>
      <c r="P2276" s="9">
        <f t="shared" si="190"/>
        <v>20000</v>
      </c>
      <c r="Q2276" s="9">
        <f t="shared" si="187"/>
        <v>220000</v>
      </c>
      <c r="R2276" s="10">
        <f t="shared" si="191"/>
        <v>220000</v>
      </c>
    </row>
    <row r="2277" spans="1:18" x14ac:dyDescent="0.35">
      <c r="A2277" s="7">
        <v>2276</v>
      </c>
      <c r="B2277" s="9" t="s">
        <v>4510</v>
      </c>
      <c r="C2277" s="9">
        <v>8003343430</v>
      </c>
      <c r="D2277" s="9" t="s">
        <v>4511</v>
      </c>
      <c r="E2277" s="10">
        <v>1000000</v>
      </c>
      <c r="F2277" s="11" t="s">
        <v>3475</v>
      </c>
      <c r="G2277" s="9" t="str">
        <f t="shared" si="188"/>
        <v>U225338874</v>
      </c>
      <c r="H2277" s="9" t="s">
        <v>21</v>
      </c>
      <c r="I2277" s="12">
        <v>57</v>
      </c>
      <c r="J2277" s="10">
        <v>1000000</v>
      </c>
      <c r="K2277" s="13">
        <v>30871</v>
      </c>
      <c r="L2277" s="13">
        <v>49872</v>
      </c>
      <c r="M2277" s="12">
        <f t="shared" si="189"/>
        <v>52</v>
      </c>
      <c r="N2277" s="9">
        <v>100000</v>
      </c>
      <c r="O2277" s="12">
        <v>1</v>
      </c>
      <c r="P2277" s="9">
        <f t="shared" si="190"/>
        <v>100000</v>
      </c>
      <c r="Q2277" s="9">
        <f t="shared" si="187"/>
        <v>1100000</v>
      </c>
      <c r="R2277" s="10">
        <f t="shared" si="191"/>
        <v>1100000</v>
      </c>
    </row>
    <row r="2278" spans="1:18" x14ac:dyDescent="0.35">
      <c r="A2278" s="7">
        <v>2277</v>
      </c>
      <c r="B2278" s="9" t="s">
        <v>4512</v>
      </c>
      <c r="C2278" s="9">
        <v>8435027308</v>
      </c>
      <c r="D2278" s="9" t="s">
        <v>4513</v>
      </c>
      <c r="E2278" s="10">
        <v>1000000</v>
      </c>
      <c r="F2278" s="11" t="s">
        <v>3475</v>
      </c>
      <c r="G2278" s="9" t="str">
        <f t="shared" si="188"/>
        <v>U229072657</v>
      </c>
      <c r="H2278" s="9" t="s">
        <v>21</v>
      </c>
      <c r="I2278" s="12">
        <v>57</v>
      </c>
      <c r="J2278" s="10">
        <v>1000000</v>
      </c>
      <c r="K2278" s="13">
        <v>30871</v>
      </c>
      <c r="L2278" s="13">
        <v>49858</v>
      </c>
      <c r="M2278" s="12">
        <f t="shared" si="189"/>
        <v>51</v>
      </c>
      <c r="N2278" s="9">
        <v>100000</v>
      </c>
      <c r="O2278" s="12">
        <v>1</v>
      </c>
      <c r="P2278" s="9">
        <f t="shared" si="190"/>
        <v>100000</v>
      </c>
      <c r="Q2278" s="9">
        <f t="shared" si="187"/>
        <v>1100000</v>
      </c>
      <c r="R2278" s="10">
        <f t="shared" si="191"/>
        <v>1100000</v>
      </c>
    </row>
    <row r="2279" spans="1:18" x14ac:dyDescent="0.35">
      <c r="A2279" s="7">
        <v>2278</v>
      </c>
      <c r="B2279" s="9" t="s">
        <v>4514</v>
      </c>
      <c r="C2279" s="9">
        <v>9694857929</v>
      </c>
      <c r="D2279" s="9" t="s">
        <v>4515</v>
      </c>
      <c r="E2279" s="10">
        <v>264000</v>
      </c>
      <c r="F2279" s="11" t="s">
        <v>24</v>
      </c>
      <c r="G2279" s="9" t="str">
        <f t="shared" si="188"/>
        <v>C360158100</v>
      </c>
      <c r="H2279" s="9" t="s">
        <v>21</v>
      </c>
      <c r="I2279" s="12">
        <v>57</v>
      </c>
      <c r="J2279" s="10">
        <v>264000</v>
      </c>
      <c r="K2279" s="13">
        <v>30871</v>
      </c>
      <c r="L2279" s="13">
        <v>53414</v>
      </c>
      <c r="M2279" s="12">
        <f t="shared" si="189"/>
        <v>61</v>
      </c>
      <c r="N2279" s="9">
        <v>24000</v>
      </c>
      <c r="O2279" s="12">
        <v>1</v>
      </c>
      <c r="P2279" s="9">
        <f t="shared" si="190"/>
        <v>24000</v>
      </c>
      <c r="Q2279" s="9">
        <f t="shared" si="187"/>
        <v>264000</v>
      </c>
      <c r="R2279" s="10">
        <f t="shared" si="191"/>
        <v>264000</v>
      </c>
    </row>
    <row r="2280" spans="1:18" x14ac:dyDescent="0.35">
      <c r="A2280" s="7">
        <v>2279</v>
      </c>
      <c r="B2280" s="9" t="s">
        <v>4516</v>
      </c>
      <c r="C2280" s="9">
        <v>6297525742</v>
      </c>
      <c r="D2280" s="9" t="s">
        <v>4517</v>
      </c>
      <c r="E2280" s="10">
        <v>506000</v>
      </c>
      <c r="F2280" s="11" t="s">
        <v>24</v>
      </c>
      <c r="G2280" s="9" t="str">
        <f t="shared" si="188"/>
        <v>C360025505</v>
      </c>
      <c r="H2280" s="9" t="s">
        <v>21</v>
      </c>
      <c r="I2280" s="12">
        <v>57</v>
      </c>
      <c r="J2280" s="10">
        <v>506000</v>
      </c>
      <c r="K2280" s="13">
        <v>30871</v>
      </c>
      <c r="L2280" s="13">
        <v>53417</v>
      </c>
      <c r="M2280" s="12">
        <f t="shared" si="189"/>
        <v>61</v>
      </c>
      <c r="N2280" s="9">
        <v>46380</v>
      </c>
      <c r="O2280" s="12">
        <v>1</v>
      </c>
      <c r="P2280" s="9">
        <f t="shared" si="190"/>
        <v>46380</v>
      </c>
      <c r="Q2280" s="9">
        <f t="shared" si="187"/>
        <v>510180</v>
      </c>
      <c r="R2280" s="10">
        <f t="shared" si="191"/>
        <v>510180</v>
      </c>
    </row>
    <row r="2281" spans="1:18" x14ac:dyDescent="0.35">
      <c r="A2281" s="7">
        <v>2280</v>
      </c>
      <c r="B2281" s="9" t="s">
        <v>4518</v>
      </c>
      <c r="C2281" s="9">
        <v>9884778354</v>
      </c>
      <c r="D2281" s="9" t="s">
        <v>4519</v>
      </c>
      <c r="E2281" s="10">
        <v>52874.99</v>
      </c>
      <c r="F2281" s="11" t="s">
        <v>20</v>
      </c>
      <c r="G2281" s="9" t="str">
        <f t="shared" si="188"/>
        <v>C311584202</v>
      </c>
      <c r="H2281" s="9" t="s">
        <v>21</v>
      </c>
      <c r="I2281" s="12">
        <v>57</v>
      </c>
      <c r="J2281" s="10">
        <v>52874.99</v>
      </c>
      <c r="K2281" s="13">
        <v>30871</v>
      </c>
      <c r="L2281" s="13">
        <v>48241</v>
      </c>
      <c r="M2281" s="12">
        <f t="shared" si="189"/>
        <v>47</v>
      </c>
      <c r="N2281" s="9">
        <v>50000</v>
      </c>
      <c r="O2281" s="12">
        <v>1</v>
      </c>
      <c r="P2281" s="9">
        <f t="shared" si="190"/>
        <v>50000</v>
      </c>
      <c r="Q2281" s="9">
        <f t="shared" si="187"/>
        <v>550000</v>
      </c>
      <c r="R2281" s="10">
        <f t="shared" si="191"/>
        <v>550000</v>
      </c>
    </row>
    <row r="2282" spans="1:18" x14ac:dyDescent="0.35">
      <c r="A2282" s="7">
        <v>2281</v>
      </c>
      <c r="B2282" s="9" t="s">
        <v>4520</v>
      </c>
      <c r="C2282" s="9">
        <v>9993510901</v>
      </c>
      <c r="D2282" s="9" t="s">
        <v>4521</v>
      </c>
      <c r="E2282" s="10">
        <v>220000</v>
      </c>
      <c r="F2282" s="11" t="s">
        <v>24</v>
      </c>
      <c r="G2282" s="9" t="str">
        <f t="shared" si="188"/>
        <v>C275204903</v>
      </c>
      <c r="H2282" s="9" t="s">
        <v>21</v>
      </c>
      <c r="I2282" s="12">
        <v>57</v>
      </c>
      <c r="J2282" s="10">
        <v>220000</v>
      </c>
      <c r="K2282" s="13">
        <v>30871</v>
      </c>
      <c r="L2282" s="13">
        <v>49864</v>
      </c>
      <c r="M2282" s="12">
        <f t="shared" si="189"/>
        <v>52</v>
      </c>
      <c r="N2282" s="9">
        <v>20550</v>
      </c>
      <c r="O2282" s="12">
        <v>1</v>
      </c>
      <c r="P2282" s="9">
        <f t="shared" si="190"/>
        <v>20550</v>
      </c>
      <c r="Q2282" s="9">
        <f t="shared" si="187"/>
        <v>226050</v>
      </c>
      <c r="R2282" s="10">
        <f t="shared" si="191"/>
        <v>226050</v>
      </c>
    </row>
    <row r="2283" spans="1:18" x14ac:dyDescent="0.35">
      <c r="A2283" s="7">
        <v>2282</v>
      </c>
      <c r="B2283" s="9" t="s">
        <v>4522</v>
      </c>
      <c r="C2283" s="9">
        <v>7379977772</v>
      </c>
      <c r="D2283" s="9" t="s">
        <v>4523</v>
      </c>
      <c r="E2283" s="10">
        <v>396000</v>
      </c>
      <c r="F2283" s="11" t="s">
        <v>24</v>
      </c>
      <c r="G2283" s="9" t="str">
        <f t="shared" si="188"/>
        <v>C282879949</v>
      </c>
      <c r="H2283" s="9" t="s">
        <v>21</v>
      </c>
      <c r="I2283" s="12">
        <v>57</v>
      </c>
      <c r="J2283" s="10">
        <v>396000</v>
      </c>
      <c r="K2283" s="13">
        <v>30871</v>
      </c>
      <c r="L2283" s="13">
        <v>52013</v>
      </c>
      <c r="M2283" s="12">
        <f t="shared" si="189"/>
        <v>57</v>
      </c>
      <c r="N2283" s="9">
        <v>3408</v>
      </c>
      <c r="O2283" s="12">
        <v>12</v>
      </c>
      <c r="P2283" s="9">
        <f t="shared" si="190"/>
        <v>40896</v>
      </c>
      <c r="Q2283" s="9">
        <f t="shared" si="187"/>
        <v>449856</v>
      </c>
      <c r="R2283" s="10">
        <f t="shared" si="191"/>
        <v>449856</v>
      </c>
    </row>
    <row r="2284" spans="1:18" x14ac:dyDescent="0.35">
      <c r="A2284" s="7">
        <v>2283</v>
      </c>
      <c r="B2284" s="9" t="s">
        <v>4524</v>
      </c>
      <c r="C2284" s="9">
        <v>8822155301</v>
      </c>
      <c r="D2284" s="9" t="s">
        <v>4525</v>
      </c>
      <c r="E2284" s="10">
        <v>198000</v>
      </c>
      <c r="F2284" s="11" t="s">
        <v>24</v>
      </c>
      <c r="G2284" s="9" t="str">
        <f t="shared" si="188"/>
        <v>C282769444</v>
      </c>
      <c r="H2284" s="9" t="s">
        <v>21</v>
      </c>
      <c r="I2284" s="12">
        <v>57</v>
      </c>
      <c r="J2284" s="10">
        <v>198000</v>
      </c>
      <c r="K2284" s="13">
        <v>30871</v>
      </c>
      <c r="L2284" s="13">
        <v>49732</v>
      </c>
      <c r="M2284" s="12">
        <f t="shared" si="189"/>
        <v>51</v>
      </c>
      <c r="N2284" s="9">
        <v>18000</v>
      </c>
      <c r="O2284" s="12">
        <v>1</v>
      </c>
      <c r="P2284" s="9">
        <f t="shared" si="190"/>
        <v>18000</v>
      </c>
      <c r="Q2284" s="9">
        <f t="shared" si="187"/>
        <v>198000</v>
      </c>
      <c r="R2284" s="10">
        <f t="shared" si="191"/>
        <v>198000</v>
      </c>
    </row>
    <row r="2285" spans="1:18" x14ac:dyDescent="0.35">
      <c r="A2285" s="7">
        <v>2284</v>
      </c>
      <c r="B2285" s="9" t="s">
        <v>4526</v>
      </c>
      <c r="C2285" s="9">
        <v>8016156510</v>
      </c>
      <c r="D2285" s="9" t="s">
        <v>4527</v>
      </c>
      <c r="E2285" s="10">
        <v>550000</v>
      </c>
      <c r="F2285" s="11" t="s">
        <v>24</v>
      </c>
      <c r="G2285" s="9" t="str">
        <f t="shared" si="188"/>
        <v>C276274848</v>
      </c>
      <c r="H2285" s="9" t="s">
        <v>21</v>
      </c>
      <c r="I2285" s="12">
        <v>57</v>
      </c>
      <c r="J2285" s="10">
        <v>550000</v>
      </c>
      <c r="K2285" s="13">
        <v>30871</v>
      </c>
      <c r="L2285" s="13">
        <v>53355</v>
      </c>
      <c r="M2285" s="12">
        <f t="shared" si="189"/>
        <v>61</v>
      </c>
      <c r="N2285" s="9">
        <v>50000</v>
      </c>
      <c r="O2285" s="12">
        <v>1</v>
      </c>
      <c r="P2285" s="9">
        <f t="shared" si="190"/>
        <v>50000</v>
      </c>
      <c r="Q2285" s="9">
        <f t="shared" si="187"/>
        <v>550000</v>
      </c>
      <c r="R2285" s="10">
        <f t="shared" si="191"/>
        <v>550000</v>
      </c>
    </row>
    <row r="2286" spans="1:18" x14ac:dyDescent="0.35">
      <c r="A2286" s="7">
        <v>2285</v>
      </c>
      <c r="B2286" s="9" t="s">
        <v>4528</v>
      </c>
      <c r="C2286" s="9">
        <v>8698100116</v>
      </c>
      <c r="D2286" s="9" t="s">
        <v>4529</v>
      </c>
      <c r="E2286" s="10">
        <v>192254.4</v>
      </c>
      <c r="F2286" s="11" t="s">
        <v>20</v>
      </c>
      <c r="G2286" s="9" t="str">
        <f t="shared" si="188"/>
        <v>C281894815</v>
      </c>
      <c r="H2286" s="9" t="s">
        <v>21</v>
      </c>
      <c r="I2286" s="12">
        <v>57</v>
      </c>
      <c r="J2286" s="10">
        <v>192254.4</v>
      </c>
      <c r="K2286" s="13">
        <v>30871</v>
      </c>
      <c r="L2286" s="13">
        <v>51159</v>
      </c>
      <c r="M2286" s="12">
        <f t="shared" si="189"/>
        <v>55</v>
      </c>
      <c r="N2286" s="9">
        <v>169000</v>
      </c>
      <c r="O2286" s="12">
        <v>1</v>
      </c>
      <c r="P2286" s="9">
        <f t="shared" si="190"/>
        <v>169000</v>
      </c>
      <c r="Q2286" s="9">
        <f t="shared" si="187"/>
        <v>1859000</v>
      </c>
      <c r="R2286" s="10">
        <f t="shared" si="191"/>
        <v>1859000</v>
      </c>
    </row>
    <row r="2287" spans="1:18" x14ac:dyDescent="0.35">
      <c r="A2287" s="7">
        <v>2286</v>
      </c>
      <c r="B2287" s="9" t="s">
        <v>4530</v>
      </c>
      <c r="C2287" s="9">
        <v>9710159567</v>
      </c>
      <c r="D2287" s="9" t="s">
        <v>4531</v>
      </c>
      <c r="E2287" s="10">
        <v>550000</v>
      </c>
      <c r="F2287" s="11" t="s">
        <v>24</v>
      </c>
      <c r="G2287" s="9" t="str">
        <f t="shared" si="188"/>
        <v>C282738514</v>
      </c>
      <c r="H2287" s="9" t="s">
        <v>21</v>
      </c>
      <c r="I2287" s="12">
        <v>57</v>
      </c>
      <c r="J2287" s="10">
        <v>550000</v>
      </c>
      <c r="K2287" s="13">
        <v>30871</v>
      </c>
      <c r="L2287" s="13">
        <v>49760</v>
      </c>
      <c r="M2287" s="12">
        <f t="shared" si="189"/>
        <v>51</v>
      </c>
      <c r="N2287" s="9">
        <v>50000</v>
      </c>
      <c r="O2287" s="12">
        <v>1</v>
      </c>
      <c r="P2287" s="9">
        <f t="shared" si="190"/>
        <v>50000</v>
      </c>
      <c r="Q2287" s="9">
        <f t="shared" si="187"/>
        <v>550000</v>
      </c>
      <c r="R2287" s="10">
        <f t="shared" si="191"/>
        <v>550000</v>
      </c>
    </row>
    <row r="2288" spans="1:18" x14ac:dyDescent="0.35">
      <c r="A2288" s="7">
        <v>2287</v>
      </c>
      <c r="B2288" s="9" t="s">
        <v>4532</v>
      </c>
      <c r="C2288" s="9">
        <v>9465487675</v>
      </c>
      <c r="D2288" s="9" t="s">
        <v>4533</v>
      </c>
      <c r="E2288" s="10">
        <v>275000</v>
      </c>
      <c r="F2288" s="11" t="s">
        <v>24</v>
      </c>
      <c r="G2288" s="9" t="str">
        <f t="shared" si="188"/>
        <v>C279235910</v>
      </c>
      <c r="H2288" s="9" t="s">
        <v>21</v>
      </c>
      <c r="I2288" s="12">
        <v>57</v>
      </c>
      <c r="J2288" s="10">
        <v>275000</v>
      </c>
      <c r="K2288" s="13">
        <v>30871</v>
      </c>
      <c r="L2288" s="13">
        <v>49886</v>
      </c>
      <c r="M2288" s="12">
        <f t="shared" si="189"/>
        <v>52</v>
      </c>
      <c r="N2288" s="9">
        <v>25000</v>
      </c>
      <c r="O2288" s="12">
        <v>1</v>
      </c>
      <c r="P2288" s="9">
        <f t="shared" si="190"/>
        <v>25000</v>
      </c>
      <c r="Q2288" s="9">
        <f t="shared" si="187"/>
        <v>275000</v>
      </c>
      <c r="R2288" s="10">
        <f t="shared" si="191"/>
        <v>275000</v>
      </c>
    </row>
    <row r="2289" spans="1:18" x14ac:dyDescent="0.35">
      <c r="A2289" s="7">
        <v>2288</v>
      </c>
      <c r="B2289" s="9" t="s">
        <v>4534</v>
      </c>
      <c r="C2289" s="9">
        <v>8789689407</v>
      </c>
      <c r="D2289" s="9" t="s">
        <v>4535</v>
      </c>
      <c r="E2289" s="10">
        <v>396000</v>
      </c>
      <c r="F2289" s="11" t="s">
        <v>523</v>
      </c>
      <c r="G2289" s="9" t="str">
        <f t="shared" si="188"/>
        <v>C276566064</v>
      </c>
      <c r="H2289" s="9" t="s">
        <v>21</v>
      </c>
      <c r="I2289" s="12">
        <v>57</v>
      </c>
      <c r="J2289" s="10">
        <v>396000</v>
      </c>
      <c r="K2289" s="13">
        <v>30871</v>
      </c>
      <c r="L2289" s="13">
        <v>49883</v>
      </c>
      <c r="M2289" s="12">
        <f t="shared" si="189"/>
        <v>52</v>
      </c>
      <c r="N2289" s="9">
        <v>36000</v>
      </c>
      <c r="O2289" s="12">
        <v>1</v>
      </c>
      <c r="P2289" s="9">
        <f t="shared" si="190"/>
        <v>36000</v>
      </c>
      <c r="Q2289" s="9">
        <f t="shared" si="187"/>
        <v>396000</v>
      </c>
      <c r="R2289" s="10">
        <f t="shared" si="191"/>
        <v>396000</v>
      </c>
    </row>
    <row r="2290" spans="1:18" x14ac:dyDescent="0.35">
      <c r="A2290" s="7">
        <v>2289</v>
      </c>
      <c r="B2290" s="9" t="s">
        <v>4536</v>
      </c>
      <c r="C2290" s="9">
        <v>8802474235</v>
      </c>
      <c r="D2290" s="9" t="s">
        <v>4537</v>
      </c>
      <c r="E2290" s="10">
        <v>396000</v>
      </c>
      <c r="F2290" s="11" t="s">
        <v>24</v>
      </c>
      <c r="G2290" s="9" t="str">
        <f t="shared" si="188"/>
        <v>C280596790</v>
      </c>
      <c r="H2290" s="9" t="s">
        <v>21</v>
      </c>
      <c r="I2290" s="12">
        <v>57</v>
      </c>
      <c r="J2290" s="10">
        <v>396000</v>
      </c>
      <c r="K2290" s="13">
        <v>30871</v>
      </c>
      <c r="L2290" s="13">
        <v>52066</v>
      </c>
      <c r="M2290" s="12">
        <f t="shared" si="189"/>
        <v>58</v>
      </c>
      <c r="N2290" s="9">
        <v>3179</v>
      </c>
      <c r="O2290" s="12">
        <v>12</v>
      </c>
      <c r="P2290" s="9">
        <f t="shared" si="190"/>
        <v>38148</v>
      </c>
      <c r="Q2290" s="9">
        <f t="shared" si="187"/>
        <v>419628</v>
      </c>
      <c r="R2290" s="10">
        <f t="shared" si="191"/>
        <v>419628</v>
      </c>
    </row>
    <row r="2291" spans="1:18" x14ac:dyDescent="0.35">
      <c r="A2291" s="7">
        <v>2290</v>
      </c>
      <c r="B2291" s="9" t="s">
        <v>4538</v>
      </c>
      <c r="C2291" s="9">
        <v>9566364569</v>
      </c>
      <c r="D2291" s="9" t="s">
        <v>4539</v>
      </c>
      <c r="E2291" s="10">
        <v>220000</v>
      </c>
      <c r="F2291" s="11" t="s">
        <v>24</v>
      </c>
      <c r="G2291" s="9" t="str">
        <f t="shared" si="188"/>
        <v>C276229576</v>
      </c>
      <c r="H2291" s="9" t="s">
        <v>21</v>
      </c>
      <c r="I2291" s="12">
        <v>57</v>
      </c>
      <c r="J2291" s="10">
        <v>220000</v>
      </c>
      <c r="K2291" s="13">
        <v>30871</v>
      </c>
      <c r="L2291" s="13">
        <v>49883</v>
      </c>
      <c r="M2291" s="12">
        <f t="shared" si="189"/>
        <v>52</v>
      </c>
      <c r="N2291" s="9">
        <v>20110</v>
      </c>
      <c r="O2291" s="12">
        <v>1</v>
      </c>
      <c r="P2291" s="9">
        <f t="shared" si="190"/>
        <v>20110</v>
      </c>
      <c r="Q2291" s="9">
        <f t="shared" si="187"/>
        <v>221210</v>
      </c>
      <c r="R2291" s="10">
        <f t="shared" si="191"/>
        <v>221210</v>
      </c>
    </row>
    <row r="2292" spans="1:18" x14ac:dyDescent="0.35">
      <c r="A2292" s="7">
        <v>2291</v>
      </c>
      <c r="B2292" s="9" t="s">
        <v>4540</v>
      </c>
      <c r="C2292" s="9">
        <v>9994918089</v>
      </c>
      <c r="D2292" s="9" t="s">
        <v>4541</v>
      </c>
      <c r="E2292" s="10">
        <v>1320000</v>
      </c>
      <c r="F2292" s="11" t="s">
        <v>24</v>
      </c>
      <c r="G2292" s="9" t="str">
        <f t="shared" si="188"/>
        <v>C276226197</v>
      </c>
      <c r="H2292" s="9" t="s">
        <v>21</v>
      </c>
      <c r="I2292" s="12">
        <v>57</v>
      </c>
      <c r="J2292" s="10">
        <v>1320000</v>
      </c>
      <c r="K2292" s="13">
        <v>30871</v>
      </c>
      <c r="L2292" s="13">
        <v>53534</v>
      </c>
      <c r="M2292" s="12">
        <f t="shared" si="189"/>
        <v>62</v>
      </c>
      <c r="N2292" s="9">
        <v>125064</v>
      </c>
      <c r="O2292" s="12">
        <v>1</v>
      </c>
      <c r="P2292" s="9">
        <f t="shared" si="190"/>
        <v>125064</v>
      </c>
      <c r="Q2292" s="9">
        <f t="shared" si="187"/>
        <v>1375704</v>
      </c>
      <c r="R2292" s="10">
        <f t="shared" si="191"/>
        <v>1375704</v>
      </c>
    </row>
    <row r="2293" spans="1:18" x14ac:dyDescent="0.35">
      <c r="A2293" s="7">
        <v>2292</v>
      </c>
      <c r="B2293" s="9" t="s">
        <v>4542</v>
      </c>
      <c r="C2293" s="9">
        <v>9636583952</v>
      </c>
      <c r="D2293" s="9" t="s">
        <v>2839</v>
      </c>
      <c r="E2293" s="10">
        <v>440000</v>
      </c>
      <c r="F2293" s="11" t="s">
        <v>24</v>
      </c>
      <c r="G2293" s="9" t="str">
        <f t="shared" si="188"/>
        <v>C276063143</v>
      </c>
      <c r="H2293" s="9" t="s">
        <v>21</v>
      </c>
      <c r="I2293" s="12">
        <v>57</v>
      </c>
      <c r="J2293" s="10">
        <v>440000</v>
      </c>
      <c r="K2293" s="13">
        <v>30871</v>
      </c>
      <c r="L2293" s="13">
        <v>53252</v>
      </c>
      <c r="M2293" s="12">
        <f t="shared" si="189"/>
        <v>61</v>
      </c>
      <c r="N2293" s="9">
        <v>10698</v>
      </c>
      <c r="O2293" s="12">
        <v>4</v>
      </c>
      <c r="P2293" s="9">
        <f t="shared" si="190"/>
        <v>42792</v>
      </c>
      <c r="Q2293" s="9">
        <f t="shared" si="187"/>
        <v>470712</v>
      </c>
      <c r="R2293" s="10">
        <f t="shared" si="191"/>
        <v>470712</v>
      </c>
    </row>
    <row r="2294" spans="1:18" x14ac:dyDescent="0.35">
      <c r="A2294" s="7">
        <v>2293</v>
      </c>
      <c r="B2294" s="9" t="s">
        <v>4543</v>
      </c>
      <c r="C2294" s="9">
        <v>9416909377</v>
      </c>
      <c r="D2294" s="9" t="s">
        <v>2839</v>
      </c>
      <c r="E2294" s="10">
        <v>550000</v>
      </c>
      <c r="F2294" s="11" t="s">
        <v>20</v>
      </c>
      <c r="G2294" s="9" t="str">
        <f t="shared" si="188"/>
        <v>C275707837</v>
      </c>
      <c r="H2294" s="9" t="s">
        <v>21</v>
      </c>
      <c r="I2294" s="12">
        <v>57</v>
      </c>
      <c r="J2294" s="10">
        <v>550000</v>
      </c>
      <c r="K2294" s="13">
        <v>30871</v>
      </c>
      <c r="L2294" s="13">
        <v>52979</v>
      </c>
      <c r="M2294" s="12">
        <f t="shared" si="189"/>
        <v>60</v>
      </c>
      <c r="N2294" s="9">
        <v>51595</v>
      </c>
      <c r="O2294" s="12">
        <v>1</v>
      </c>
      <c r="P2294" s="9">
        <f t="shared" si="190"/>
        <v>51595</v>
      </c>
      <c r="Q2294" s="9">
        <f t="shared" si="187"/>
        <v>567545</v>
      </c>
      <c r="R2294" s="10">
        <f t="shared" si="191"/>
        <v>567545</v>
      </c>
    </row>
    <row r="2295" spans="1:18" x14ac:dyDescent="0.35">
      <c r="A2295" s="7">
        <v>2294</v>
      </c>
      <c r="B2295" s="9" t="s">
        <v>4544</v>
      </c>
      <c r="C2295" s="9">
        <v>9590694961</v>
      </c>
      <c r="D2295" s="9" t="s">
        <v>4545</v>
      </c>
      <c r="E2295" s="10">
        <v>220000</v>
      </c>
      <c r="F2295" s="11" t="s">
        <v>24</v>
      </c>
      <c r="G2295" s="9" t="str">
        <f t="shared" si="188"/>
        <v>C273969541</v>
      </c>
      <c r="H2295" s="9" t="s">
        <v>21</v>
      </c>
      <c r="I2295" s="12">
        <v>57</v>
      </c>
      <c r="J2295" s="10">
        <v>220000</v>
      </c>
      <c r="K2295" s="13">
        <v>30871</v>
      </c>
      <c r="L2295" s="13">
        <v>51921</v>
      </c>
      <c r="M2295" s="12">
        <f t="shared" si="189"/>
        <v>57</v>
      </c>
      <c r="N2295" s="9">
        <v>20174</v>
      </c>
      <c r="O2295" s="12">
        <v>1</v>
      </c>
      <c r="P2295" s="9">
        <f t="shared" si="190"/>
        <v>20174</v>
      </c>
      <c r="Q2295" s="9">
        <f t="shared" si="187"/>
        <v>221914</v>
      </c>
      <c r="R2295" s="10">
        <f t="shared" si="191"/>
        <v>221914</v>
      </c>
    </row>
    <row r="2296" spans="1:18" x14ac:dyDescent="0.35">
      <c r="A2296" s="7">
        <v>2295</v>
      </c>
      <c r="B2296" s="9" t="s">
        <v>4546</v>
      </c>
      <c r="C2296" s="9">
        <v>8895197152</v>
      </c>
      <c r="D2296" s="9" t="s">
        <v>4547</v>
      </c>
      <c r="E2296" s="10">
        <v>264000</v>
      </c>
      <c r="F2296" s="11" t="s">
        <v>24</v>
      </c>
      <c r="G2296" s="9" t="str">
        <f t="shared" si="188"/>
        <v>C272783362</v>
      </c>
      <c r="H2296" s="9" t="s">
        <v>21</v>
      </c>
      <c r="I2296" s="12">
        <v>57</v>
      </c>
      <c r="J2296" s="10">
        <v>264000</v>
      </c>
      <c r="K2296" s="13">
        <v>30871</v>
      </c>
      <c r="L2296" s="13">
        <v>51737</v>
      </c>
      <c r="M2296" s="12">
        <f t="shared" si="189"/>
        <v>57</v>
      </c>
      <c r="N2296" s="9">
        <v>24737</v>
      </c>
      <c r="O2296" s="12">
        <v>1</v>
      </c>
      <c r="P2296" s="9">
        <f t="shared" si="190"/>
        <v>24737</v>
      </c>
      <c r="Q2296" s="9">
        <f t="shared" si="187"/>
        <v>272107</v>
      </c>
      <c r="R2296" s="10">
        <f t="shared" si="191"/>
        <v>272107</v>
      </c>
    </row>
    <row r="2297" spans="1:18" x14ac:dyDescent="0.35">
      <c r="A2297" s="7">
        <v>2296</v>
      </c>
      <c r="B2297" s="9" t="s">
        <v>4548</v>
      </c>
      <c r="C2297" s="9">
        <v>9428076392</v>
      </c>
      <c r="D2297" s="9" t="s">
        <v>4549</v>
      </c>
      <c r="E2297" s="10">
        <v>198000</v>
      </c>
      <c r="F2297" s="11" t="s">
        <v>24</v>
      </c>
      <c r="G2297" s="9" t="str">
        <f t="shared" si="188"/>
        <v>C272564578</v>
      </c>
      <c r="H2297" s="9" t="s">
        <v>21</v>
      </c>
      <c r="I2297" s="12">
        <v>57</v>
      </c>
      <c r="J2297" s="10">
        <v>198000</v>
      </c>
      <c r="K2297" s="13">
        <v>30871</v>
      </c>
      <c r="L2297" s="13">
        <v>51769</v>
      </c>
      <c r="M2297" s="12">
        <f t="shared" si="189"/>
        <v>57</v>
      </c>
      <c r="N2297" s="9">
        <v>18000</v>
      </c>
      <c r="O2297" s="12">
        <v>1</v>
      </c>
      <c r="P2297" s="9">
        <f t="shared" si="190"/>
        <v>18000</v>
      </c>
      <c r="Q2297" s="9">
        <f t="shared" si="187"/>
        <v>198000</v>
      </c>
      <c r="R2297" s="10">
        <f t="shared" si="191"/>
        <v>198000</v>
      </c>
    </row>
    <row r="2298" spans="1:18" x14ac:dyDescent="0.35">
      <c r="A2298" s="7">
        <v>2297</v>
      </c>
      <c r="B2298" s="9" t="s">
        <v>4550</v>
      </c>
      <c r="C2298" s="9">
        <v>9672113861</v>
      </c>
      <c r="D2298" s="9" t="s">
        <v>4551</v>
      </c>
      <c r="E2298" s="10">
        <v>550000</v>
      </c>
      <c r="F2298" s="11" t="s">
        <v>24</v>
      </c>
      <c r="G2298" s="9" t="str">
        <f t="shared" si="188"/>
        <v>C272246825</v>
      </c>
      <c r="H2298" s="9" t="s">
        <v>21</v>
      </c>
      <c r="I2298" s="12">
        <v>57</v>
      </c>
      <c r="J2298" s="10">
        <v>550000</v>
      </c>
      <c r="K2298" s="13">
        <v>30871</v>
      </c>
      <c r="L2298" s="13">
        <v>53535</v>
      </c>
      <c r="M2298" s="12">
        <f t="shared" si="189"/>
        <v>62</v>
      </c>
      <c r="N2298" s="9">
        <v>50000</v>
      </c>
      <c r="O2298" s="12">
        <v>1</v>
      </c>
      <c r="P2298" s="9">
        <f t="shared" si="190"/>
        <v>50000</v>
      </c>
      <c r="Q2298" s="9">
        <f t="shared" si="187"/>
        <v>550000</v>
      </c>
      <c r="R2298" s="10">
        <f t="shared" si="191"/>
        <v>550000</v>
      </c>
    </row>
    <row r="2299" spans="1:18" x14ac:dyDescent="0.35">
      <c r="A2299" s="7">
        <v>2298</v>
      </c>
      <c r="B2299" s="9" t="s">
        <v>4552</v>
      </c>
      <c r="C2299" s="9">
        <v>9914562847</v>
      </c>
      <c r="D2299" s="9" t="s">
        <v>4553</v>
      </c>
      <c r="E2299" s="10">
        <v>407000</v>
      </c>
      <c r="F2299" s="11" t="s">
        <v>24</v>
      </c>
      <c r="G2299" s="9" t="str">
        <f t="shared" si="188"/>
        <v>C272394683</v>
      </c>
      <c r="H2299" s="9" t="s">
        <v>21</v>
      </c>
      <c r="I2299" s="12">
        <v>57</v>
      </c>
      <c r="J2299" s="10">
        <v>407000</v>
      </c>
      <c r="K2299" s="13">
        <v>30871</v>
      </c>
      <c r="L2299" s="13">
        <v>53539</v>
      </c>
      <c r="M2299" s="12">
        <f t="shared" si="189"/>
        <v>62</v>
      </c>
      <c r="N2299" s="9">
        <v>37305</v>
      </c>
      <c r="O2299" s="12">
        <v>1</v>
      </c>
      <c r="P2299" s="9">
        <f t="shared" si="190"/>
        <v>37305</v>
      </c>
      <c r="Q2299" s="9">
        <f t="shared" si="187"/>
        <v>410355</v>
      </c>
      <c r="R2299" s="10">
        <f t="shared" si="191"/>
        <v>410355</v>
      </c>
    </row>
    <row r="2300" spans="1:18" x14ac:dyDescent="0.35">
      <c r="A2300" s="7">
        <v>2299</v>
      </c>
      <c r="B2300" s="9" t="s">
        <v>4554</v>
      </c>
      <c r="C2300" s="9">
        <v>9744544435</v>
      </c>
      <c r="D2300" s="9" t="s">
        <v>4555</v>
      </c>
      <c r="E2300" s="10">
        <v>330000</v>
      </c>
      <c r="F2300" s="11" t="s">
        <v>24</v>
      </c>
      <c r="G2300" s="9" t="str">
        <f t="shared" si="188"/>
        <v>C272241749</v>
      </c>
      <c r="H2300" s="9" t="s">
        <v>21</v>
      </c>
      <c r="I2300" s="12">
        <v>57</v>
      </c>
      <c r="J2300" s="10">
        <v>330000</v>
      </c>
      <c r="K2300" s="13">
        <v>30871</v>
      </c>
      <c r="L2300" s="13">
        <v>52071</v>
      </c>
      <c r="M2300" s="12">
        <f t="shared" si="189"/>
        <v>58</v>
      </c>
      <c r="N2300" s="9">
        <v>30416</v>
      </c>
      <c r="O2300" s="12">
        <v>1</v>
      </c>
      <c r="P2300" s="9">
        <f t="shared" si="190"/>
        <v>30416</v>
      </c>
      <c r="Q2300" s="9">
        <f t="shared" si="187"/>
        <v>334576</v>
      </c>
      <c r="R2300" s="10">
        <f t="shared" si="191"/>
        <v>334576</v>
      </c>
    </row>
    <row r="2301" spans="1:18" x14ac:dyDescent="0.35">
      <c r="A2301" s="7">
        <v>2300</v>
      </c>
      <c r="B2301" s="9" t="s">
        <v>4556</v>
      </c>
      <c r="C2301" s="9">
        <v>8970853747</v>
      </c>
      <c r="D2301" s="9" t="s">
        <v>4557</v>
      </c>
      <c r="E2301" s="10">
        <v>198000</v>
      </c>
      <c r="F2301" s="11" t="s">
        <v>24</v>
      </c>
      <c r="G2301" s="9" t="str">
        <f t="shared" si="188"/>
        <v>C272161010</v>
      </c>
      <c r="H2301" s="9" t="s">
        <v>21</v>
      </c>
      <c r="I2301" s="12">
        <v>57</v>
      </c>
      <c r="J2301" s="10">
        <v>198000</v>
      </c>
      <c r="K2301" s="13">
        <v>30871</v>
      </c>
      <c r="L2301" s="13">
        <v>51930</v>
      </c>
      <c r="M2301" s="12">
        <f t="shared" si="189"/>
        <v>57</v>
      </c>
      <c r="N2301" s="9">
        <v>18249</v>
      </c>
      <c r="O2301" s="12">
        <v>1</v>
      </c>
      <c r="P2301" s="9">
        <f t="shared" si="190"/>
        <v>18249</v>
      </c>
      <c r="Q2301" s="9">
        <f t="shared" si="187"/>
        <v>200739</v>
      </c>
      <c r="R2301" s="10">
        <f t="shared" si="191"/>
        <v>200739</v>
      </c>
    </row>
    <row r="2302" spans="1:18" x14ac:dyDescent="0.35">
      <c r="A2302" s="7">
        <v>2301</v>
      </c>
      <c r="B2302" s="9" t="s">
        <v>4558</v>
      </c>
      <c r="C2302" s="9">
        <v>9439615812</v>
      </c>
      <c r="D2302" s="9" t="s">
        <v>4559</v>
      </c>
      <c r="E2302" s="10">
        <v>396000</v>
      </c>
      <c r="F2302" s="11" t="s">
        <v>24</v>
      </c>
      <c r="G2302" s="9" t="str">
        <f t="shared" si="188"/>
        <v>C271435051</v>
      </c>
      <c r="H2302" s="9" t="s">
        <v>21</v>
      </c>
      <c r="I2302" s="12">
        <v>57</v>
      </c>
      <c r="J2302" s="10">
        <v>396000</v>
      </c>
      <c r="K2302" s="13">
        <v>30871</v>
      </c>
      <c r="L2302" s="13">
        <v>53265</v>
      </c>
      <c r="M2302" s="12">
        <f t="shared" si="189"/>
        <v>61</v>
      </c>
      <c r="N2302" s="9">
        <v>3293</v>
      </c>
      <c r="O2302" s="12">
        <v>12</v>
      </c>
      <c r="P2302" s="9">
        <f t="shared" si="190"/>
        <v>39516</v>
      </c>
      <c r="Q2302" s="9">
        <f t="shared" si="187"/>
        <v>434676</v>
      </c>
      <c r="R2302" s="10">
        <f t="shared" si="191"/>
        <v>434676</v>
      </c>
    </row>
    <row r="2303" spans="1:18" x14ac:dyDescent="0.35">
      <c r="A2303" s="7">
        <v>2302</v>
      </c>
      <c r="B2303" s="9" t="s">
        <v>4560</v>
      </c>
      <c r="C2303" s="9">
        <v>9348540805</v>
      </c>
      <c r="D2303" s="9" t="s">
        <v>4561</v>
      </c>
      <c r="E2303" s="10">
        <v>220000</v>
      </c>
      <c r="F2303" s="11" t="s">
        <v>24</v>
      </c>
      <c r="G2303" s="9" t="str">
        <f t="shared" si="188"/>
        <v>C270875366</v>
      </c>
      <c r="H2303" s="9" t="s">
        <v>21</v>
      </c>
      <c r="I2303" s="12">
        <v>57</v>
      </c>
      <c r="J2303" s="10">
        <v>220000</v>
      </c>
      <c r="K2303" s="13">
        <v>30871</v>
      </c>
      <c r="L2303" s="13">
        <v>53530</v>
      </c>
      <c r="M2303" s="12">
        <f t="shared" si="189"/>
        <v>62</v>
      </c>
      <c r="N2303" s="9">
        <v>20000</v>
      </c>
      <c r="O2303" s="12">
        <v>1</v>
      </c>
      <c r="P2303" s="9">
        <f t="shared" si="190"/>
        <v>20000</v>
      </c>
      <c r="Q2303" s="9">
        <f t="shared" si="187"/>
        <v>220000</v>
      </c>
      <c r="R2303" s="10">
        <f t="shared" si="191"/>
        <v>220000</v>
      </c>
    </row>
    <row r="2304" spans="1:18" x14ac:dyDescent="0.35">
      <c r="A2304" s="7">
        <v>2303</v>
      </c>
      <c r="B2304" s="9" t="s">
        <v>4562</v>
      </c>
      <c r="C2304" s="9">
        <v>8607429168</v>
      </c>
      <c r="D2304" s="9" t="s">
        <v>4563</v>
      </c>
      <c r="E2304" s="10">
        <v>28746.66</v>
      </c>
      <c r="F2304" s="11" t="s">
        <v>20</v>
      </c>
      <c r="G2304" s="9" t="str">
        <f t="shared" si="188"/>
        <v>C270843327</v>
      </c>
      <c r="H2304" s="9" t="s">
        <v>21</v>
      </c>
      <c r="I2304" s="12">
        <v>57</v>
      </c>
      <c r="J2304" s="10">
        <v>28746.66</v>
      </c>
      <c r="K2304" s="13">
        <v>30871</v>
      </c>
      <c r="L2304" s="13">
        <v>52262</v>
      </c>
      <c r="M2304" s="12">
        <f t="shared" si="189"/>
        <v>58</v>
      </c>
      <c r="N2304" s="9">
        <v>22484</v>
      </c>
      <c r="O2304" s="12">
        <v>1</v>
      </c>
      <c r="P2304" s="9">
        <f t="shared" si="190"/>
        <v>22484</v>
      </c>
      <c r="Q2304" s="9">
        <f t="shared" si="187"/>
        <v>247324</v>
      </c>
      <c r="R2304" s="10">
        <f t="shared" si="191"/>
        <v>247324</v>
      </c>
    </row>
    <row r="2305" spans="1:18" x14ac:dyDescent="0.35">
      <c r="A2305" s="7">
        <v>2304</v>
      </c>
      <c r="B2305" s="9" t="s">
        <v>4564</v>
      </c>
      <c r="C2305" s="9">
        <v>9585441473</v>
      </c>
      <c r="D2305" s="9" t="s">
        <v>4565</v>
      </c>
      <c r="E2305" s="10">
        <v>1100000</v>
      </c>
      <c r="F2305" s="11" t="s">
        <v>24</v>
      </c>
      <c r="G2305" s="9" t="str">
        <f t="shared" si="188"/>
        <v>C270426692</v>
      </c>
      <c r="H2305" s="9" t="s">
        <v>21</v>
      </c>
      <c r="I2305" s="12">
        <v>57</v>
      </c>
      <c r="J2305" s="10">
        <v>1100000</v>
      </c>
      <c r="K2305" s="13">
        <v>30871</v>
      </c>
      <c r="L2305" s="13">
        <v>51996</v>
      </c>
      <c r="M2305" s="12">
        <f t="shared" si="189"/>
        <v>57</v>
      </c>
      <c r="N2305" s="9">
        <v>100000</v>
      </c>
      <c r="O2305" s="12">
        <v>1</v>
      </c>
      <c r="P2305" s="9">
        <f t="shared" si="190"/>
        <v>100000</v>
      </c>
      <c r="Q2305" s="9">
        <f t="shared" ref="Q2305:Q2368" si="192">P2305*11</f>
        <v>1100000</v>
      </c>
      <c r="R2305" s="10">
        <f t="shared" si="191"/>
        <v>1100000</v>
      </c>
    </row>
    <row r="2306" spans="1:18" x14ac:dyDescent="0.35">
      <c r="A2306" s="7">
        <v>2305</v>
      </c>
      <c r="B2306" s="9" t="s">
        <v>4566</v>
      </c>
      <c r="C2306" s="9">
        <v>9729095290</v>
      </c>
      <c r="D2306" s="9" t="s">
        <v>4567</v>
      </c>
      <c r="E2306" s="10">
        <v>23733.33</v>
      </c>
      <c r="F2306" s="11" t="s">
        <v>20</v>
      </c>
      <c r="G2306" s="9" t="str">
        <f t="shared" ref="G2306:G2369" si="193">B2306</f>
        <v>C270037175</v>
      </c>
      <c r="H2306" s="9" t="s">
        <v>21</v>
      </c>
      <c r="I2306" s="12">
        <v>57</v>
      </c>
      <c r="J2306" s="10">
        <v>23733.33</v>
      </c>
      <c r="K2306" s="13">
        <v>30871</v>
      </c>
      <c r="L2306" s="13">
        <v>52262</v>
      </c>
      <c r="M2306" s="12">
        <f t="shared" ref="M2306:M2369" si="194">ROUNDDOWN(YEARFRAC(K2306,L2306),0)</f>
        <v>58</v>
      </c>
      <c r="N2306" s="9">
        <v>20000</v>
      </c>
      <c r="O2306" s="12">
        <v>1</v>
      </c>
      <c r="P2306" s="9">
        <f t="shared" ref="P2306:P2369" si="195">O2306*N2306</f>
        <v>20000</v>
      </c>
      <c r="Q2306" s="9">
        <f t="shared" si="192"/>
        <v>220000</v>
      </c>
      <c r="R2306" s="10">
        <f t="shared" ref="R2306:R2369" si="196">MAX(Q2306,J2306)</f>
        <v>220000</v>
      </c>
    </row>
    <row r="2307" spans="1:18" x14ac:dyDescent="0.35">
      <c r="A2307" s="7">
        <v>2306</v>
      </c>
      <c r="B2307" s="9" t="s">
        <v>4568</v>
      </c>
      <c r="C2307" s="9">
        <v>9535115095</v>
      </c>
      <c r="D2307" s="9" t="s">
        <v>4569</v>
      </c>
      <c r="E2307" s="10">
        <v>275000</v>
      </c>
      <c r="F2307" s="11" t="s">
        <v>24</v>
      </c>
      <c r="G2307" s="9" t="str">
        <f t="shared" si="193"/>
        <v>C269781005</v>
      </c>
      <c r="H2307" s="9" t="s">
        <v>21</v>
      </c>
      <c r="I2307" s="12">
        <v>57</v>
      </c>
      <c r="J2307" s="10">
        <v>275000</v>
      </c>
      <c r="K2307" s="13">
        <v>30871</v>
      </c>
      <c r="L2307" s="13">
        <v>53513</v>
      </c>
      <c r="M2307" s="12">
        <f t="shared" si="194"/>
        <v>61</v>
      </c>
      <c r="N2307" s="9">
        <v>25000</v>
      </c>
      <c r="O2307" s="12">
        <v>1</v>
      </c>
      <c r="P2307" s="9">
        <f t="shared" si="195"/>
        <v>25000</v>
      </c>
      <c r="Q2307" s="9">
        <f t="shared" si="192"/>
        <v>275000</v>
      </c>
      <c r="R2307" s="10">
        <f t="shared" si="196"/>
        <v>275000</v>
      </c>
    </row>
    <row r="2308" spans="1:18" x14ac:dyDescent="0.35">
      <c r="A2308" s="7">
        <v>2307</v>
      </c>
      <c r="B2308" s="9" t="s">
        <v>4570</v>
      </c>
      <c r="C2308" s="9">
        <v>9467717684</v>
      </c>
      <c r="D2308" s="9" t="s">
        <v>2999</v>
      </c>
      <c r="E2308" s="10">
        <v>275000</v>
      </c>
      <c r="F2308" s="11" t="s">
        <v>24</v>
      </c>
      <c r="G2308" s="9" t="str">
        <f t="shared" si="193"/>
        <v>C269776191</v>
      </c>
      <c r="H2308" s="9" t="s">
        <v>21</v>
      </c>
      <c r="I2308" s="12">
        <v>57</v>
      </c>
      <c r="J2308" s="10">
        <v>275000</v>
      </c>
      <c r="K2308" s="13">
        <v>30871</v>
      </c>
      <c r="L2308" s="13">
        <v>53509</v>
      </c>
      <c r="M2308" s="12">
        <f t="shared" si="194"/>
        <v>61</v>
      </c>
      <c r="N2308" s="9">
        <v>25330</v>
      </c>
      <c r="O2308" s="12">
        <v>1</v>
      </c>
      <c r="P2308" s="9">
        <f t="shared" si="195"/>
        <v>25330</v>
      </c>
      <c r="Q2308" s="9">
        <f t="shared" si="192"/>
        <v>278630</v>
      </c>
      <c r="R2308" s="10">
        <f t="shared" si="196"/>
        <v>278630</v>
      </c>
    </row>
    <row r="2309" spans="1:18" x14ac:dyDescent="0.35">
      <c r="A2309" s="7">
        <v>2308</v>
      </c>
      <c r="B2309" s="9" t="s">
        <v>4571</v>
      </c>
      <c r="C2309" s="9">
        <v>9855980854</v>
      </c>
      <c r="D2309" s="9" t="s">
        <v>4572</v>
      </c>
      <c r="E2309" s="10">
        <v>198000</v>
      </c>
      <c r="F2309" s="11" t="s">
        <v>24</v>
      </c>
      <c r="G2309" s="9" t="str">
        <f t="shared" si="193"/>
        <v>C269646357</v>
      </c>
      <c r="H2309" s="9" t="s">
        <v>21</v>
      </c>
      <c r="I2309" s="12">
        <v>57</v>
      </c>
      <c r="J2309" s="10">
        <v>198000</v>
      </c>
      <c r="K2309" s="13">
        <v>30871</v>
      </c>
      <c r="L2309" s="13">
        <v>51773</v>
      </c>
      <c r="M2309" s="12">
        <f t="shared" si="194"/>
        <v>57</v>
      </c>
      <c r="N2309" s="9">
        <v>18000</v>
      </c>
      <c r="O2309" s="12">
        <v>1</v>
      </c>
      <c r="P2309" s="9">
        <f t="shared" si="195"/>
        <v>18000</v>
      </c>
      <c r="Q2309" s="9">
        <f t="shared" si="192"/>
        <v>198000</v>
      </c>
      <c r="R2309" s="10">
        <f t="shared" si="196"/>
        <v>198000</v>
      </c>
    </row>
    <row r="2310" spans="1:18" x14ac:dyDescent="0.35">
      <c r="A2310" s="7">
        <v>2309</v>
      </c>
      <c r="B2310" s="9" t="s">
        <v>4573</v>
      </c>
      <c r="C2310" s="9">
        <v>8171353542</v>
      </c>
      <c r="D2310" s="9" t="s">
        <v>4574</v>
      </c>
      <c r="E2310" s="10">
        <v>330000</v>
      </c>
      <c r="F2310" s="11" t="s">
        <v>24</v>
      </c>
      <c r="G2310" s="9" t="str">
        <f t="shared" si="193"/>
        <v>C269467578</v>
      </c>
      <c r="H2310" s="9" t="s">
        <v>21</v>
      </c>
      <c r="I2310" s="12">
        <v>57</v>
      </c>
      <c r="J2310" s="10">
        <v>330000</v>
      </c>
      <c r="K2310" s="13">
        <v>30871</v>
      </c>
      <c r="L2310" s="13">
        <v>53334</v>
      </c>
      <c r="M2310" s="12">
        <f t="shared" si="194"/>
        <v>61</v>
      </c>
      <c r="N2310" s="9">
        <v>30000</v>
      </c>
      <c r="O2310" s="12">
        <v>1</v>
      </c>
      <c r="P2310" s="9">
        <f t="shared" si="195"/>
        <v>30000</v>
      </c>
      <c r="Q2310" s="9">
        <f t="shared" si="192"/>
        <v>330000</v>
      </c>
      <c r="R2310" s="10">
        <f t="shared" si="196"/>
        <v>330000</v>
      </c>
    </row>
    <row r="2311" spans="1:18" x14ac:dyDescent="0.35">
      <c r="A2311" s="7">
        <v>2310</v>
      </c>
      <c r="B2311" s="9" t="s">
        <v>4575</v>
      </c>
      <c r="C2311" s="9">
        <v>9165324029</v>
      </c>
      <c r="D2311" s="9" t="s">
        <v>4576</v>
      </c>
      <c r="E2311" s="10">
        <v>220000</v>
      </c>
      <c r="F2311" s="11" t="s">
        <v>24</v>
      </c>
      <c r="G2311" s="9" t="str">
        <f t="shared" si="193"/>
        <v>C269420874</v>
      </c>
      <c r="H2311" s="9" t="s">
        <v>21</v>
      </c>
      <c r="I2311" s="12">
        <v>57</v>
      </c>
      <c r="J2311" s="10">
        <v>220000</v>
      </c>
      <c r="K2311" s="13">
        <v>30871</v>
      </c>
      <c r="L2311" s="13">
        <v>49886</v>
      </c>
      <c r="M2311" s="12">
        <f t="shared" si="194"/>
        <v>52</v>
      </c>
      <c r="N2311" s="9">
        <v>20550</v>
      </c>
      <c r="O2311" s="12">
        <v>1</v>
      </c>
      <c r="P2311" s="9">
        <f t="shared" si="195"/>
        <v>20550</v>
      </c>
      <c r="Q2311" s="9">
        <f t="shared" si="192"/>
        <v>226050</v>
      </c>
      <c r="R2311" s="10">
        <f t="shared" si="196"/>
        <v>226050</v>
      </c>
    </row>
    <row r="2312" spans="1:18" x14ac:dyDescent="0.35">
      <c r="A2312" s="7">
        <v>2311</v>
      </c>
      <c r="B2312" s="9" t="s">
        <v>4577</v>
      </c>
      <c r="C2312" s="9">
        <v>9302004097</v>
      </c>
      <c r="D2312" s="9" t="s">
        <v>4578</v>
      </c>
      <c r="E2312" s="10">
        <v>6914.28</v>
      </c>
      <c r="F2312" s="11" t="s">
        <v>20</v>
      </c>
      <c r="G2312" s="9" t="str">
        <f t="shared" si="193"/>
        <v>C278780987</v>
      </c>
      <c r="H2312" s="9" t="s">
        <v>21</v>
      </c>
      <c r="I2312" s="12">
        <v>57</v>
      </c>
      <c r="J2312" s="10">
        <v>6914.28</v>
      </c>
      <c r="K2312" s="13">
        <v>30871</v>
      </c>
      <c r="L2312" s="13">
        <v>49303</v>
      </c>
      <c r="M2312" s="12">
        <f t="shared" si="194"/>
        <v>50</v>
      </c>
      <c r="N2312" s="9">
        <v>20000</v>
      </c>
      <c r="O2312" s="12">
        <v>1</v>
      </c>
      <c r="P2312" s="9">
        <f t="shared" si="195"/>
        <v>20000</v>
      </c>
      <c r="Q2312" s="9">
        <f t="shared" si="192"/>
        <v>220000</v>
      </c>
      <c r="R2312" s="10">
        <f t="shared" si="196"/>
        <v>220000</v>
      </c>
    </row>
    <row r="2313" spans="1:18" x14ac:dyDescent="0.35">
      <c r="A2313" s="7">
        <v>2312</v>
      </c>
      <c r="B2313" s="9" t="s">
        <v>4579</v>
      </c>
      <c r="C2313" s="9">
        <v>9787719107</v>
      </c>
      <c r="D2313" s="9" t="s">
        <v>4580</v>
      </c>
      <c r="E2313" s="10">
        <v>396000</v>
      </c>
      <c r="F2313" s="11" t="s">
        <v>20</v>
      </c>
      <c r="G2313" s="9" t="str">
        <f t="shared" si="193"/>
        <v>C269031687</v>
      </c>
      <c r="H2313" s="9" t="s">
        <v>21</v>
      </c>
      <c r="I2313" s="12">
        <v>57</v>
      </c>
      <c r="J2313" s="10">
        <v>396000</v>
      </c>
      <c r="K2313" s="13">
        <v>30871</v>
      </c>
      <c r="L2313" s="13">
        <v>52859</v>
      </c>
      <c r="M2313" s="12">
        <f t="shared" si="194"/>
        <v>60</v>
      </c>
      <c r="N2313" s="9">
        <v>3179</v>
      </c>
      <c r="O2313" s="12">
        <v>12</v>
      </c>
      <c r="P2313" s="9">
        <f t="shared" si="195"/>
        <v>38148</v>
      </c>
      <c r="Q2313" s="9">
        <f t="shared" si="192"/>
        <v>419628</v>
      </c>
      <c r="R2313" s="10">
        <f t="shared" si="196"/>
        <v>419628</v>
      </c>
    </row>
    <row r="2314" spans="1:18" x14ac:dyDescent="0.35">
      <c r="A2314" s="7">
        <v>2313</v>
      </c>
      <c r="B2314" s="9" t="s">
        <v>4581</v>
      </c>
      <c r="C2314" s="9">
        <v>7999323112</v>
      </c>
      <c r="D2314" s="9" t="s">
        <v>4582</v>
      </c>
      <c r="E2314" s="10">
        <v>7971.42</v>
      </c>
      <c r="F2314" s="11" t="s">
        <v>24</v>
      </c>
      <c r="G2314" s="9" t="str">
        <f t="shared" si="193"/>
        <v>C231736716</v>
      </c>
      <c r="H2314" s="9" t="s">
        <v>21</v>
      </c>
      <c r="I2314" s="12">
        <v>57</v>
      </c>
      <c r="J2314" s="10">
        <v>7971.42</v>
      </c>
      <c r="K2314" s="13">
        <v>30871</v>
      </c>
      <c r="L2314" s="13">
        <v>49484</v>
      </c>
      <c r="M2314" s="12">
        <f t="shared" si="194"/>
        <v>50</v>
      </c>
      <c r="N2314" s="9">
        <v>9180</v>
      </c>
      <c r="O2314" s="12">
        <v>2</v>
      </c>
      <c r="P2314" s="9">
        <f t="shared" si="195"/>
        <v>18360</v>
      </c>
      <c r="Q2314" s="9">
        <f t="shared" si="192"/>
        <v>201960</v>
      </c>
      <c r="R2314" s="10">
        <f t="shared" si="196"/>
        <v>201960</v>
      </c>
    </row>
    <row r="2315" spans="1:18" x14ac:dyDescent="0.35">
      <c r="A2315" s="7">
        <v>2314</v>
      </c>
      <c r="B2315" s="9" t="s">
        <v>4583</v>
      </c>
      <c r="C2315" s="9">
        <v>8900264201</v>
      </c>
      <c r="D2315" s="9" t="s">
        <v>4584</v>
      </c>
      <c r="E2315" s="10">
        <v>220000</v>
      </c>
      <c r="F2315" s="11" t="s">
        <v>24</v>
      </c>
      <c r="G2315" s="9" t="str">
        <f t="shared" si="193"/>
        <v>C269171107</v>
      </c>
      <c r="H2315" s="9" t="s">
        <v>21</v>
      </c>
      <c r="I2315" s="12">
        <v>57</v>
      </c>
      <c r="J2315" s="10">
        <v>220000</v>
      </c>
      <c r="K2315" s="13">
        <v>30871</v>
      </c>
      <c r="L2315" s="13">
        <v>53374</v>
      </c>
      <c r="M2315" s="12">
        <f t="shared" si="194"/>
        <v>61</v>
      </c>
      <c r="N2315" s="9">
        <v>20000</v>
      </c>
      <c r="O2315" s="12">
        <v>1</v>
      </c>
      <c r="P2315" s="9">
        <f t="shared" si="195"/>
        <v>20000</v>
      </c>
      <c r="Q2315" s="9">
        <f t="shared" si="192"/>
        <v>220000</v>
      </c>
      <c r="R2315" s="10">
        <f t="shared" si="196"/>
        <v>220000</v>
      </c>
    </row>
    <row r="2316" spans="1:18" x14ac:dyDescent="0.35">
      <c r="A2316" s="7">
        <v>2315</v>
      </c>
      <c r="B2316" s="9" t="s">
        <v>4585</v>
      </c>
      <c r="C2316" s="9">
        <v>9811286222</v>
      </c>
      <c r="D2316" s="9" t="s">
        <v>4586</v>
      </c>
      <c r="E2316" s="10">
        <v>6930000</v>
      </c>
      <c r="F2316" s="11" t="s">
        <v>24</v>
      </c>
      <c r="G2316" s="9" t="str">
        <f t="shared" si="193"/>
        <v>C269163128</v>
      </c>
      <c r="H2316" s="9" t="s">
        <v>21</v>
      </c>
      <c r="I2316" s="12">
        <v>57</v>
      </c>
      <c r="J2316" s="10">
        <v>6930000</v>
      </c>
      <c r="K2316" s="13">
        <v>30871</v>
      </c>
      <c r="L2316" s="13">
        <v>49551</v>
      </c>
      <c r="M2316" s="12">
        <f t="shared" si="194"/>
        <v>51</v>
      </c>
      <c r="N2316" s="9">
        <v>163800</v>
      </c>
      <c r="O2316" s="12">
        <v>4</v>
      </c>
      <c r="P2316" s="9">
        <f t="shared" si="195"/>
        <v>655200</v>
      </c>
      <c r="Q2316" s="9">
        <f t="shared" si="192"/>
        <v>7207200</v>
      </c>
      <c r="R2316" s="10">
        <f t="shared" si="196"/>
        <v>7207200</v>
      </c>
    </row>
    <row r="2317" spans="1:18" x14ac:dyDescent="0.35">
      <c r="A2317" s="7">
        <v>2316</v>
      </c>
      <c r="B2317" s="9" t="s">
        <v>4587</v>
      </c>
      <c r="C2317" s="9">
        <v>8133836959</v>
      </c>
      <c r="D2317" s="9" t="s">
        <v>4588</v>
      </c>
      <c r="E2317" s="10">
        <v>21866.66</v>
      </c>
      <c r="F2317" s="11" t="s">
        <v>20</v>
      </c>
      <c r="G2317" s="9" t="str">
        <f t="shared" si="193"/>
        <v>C269147270</v>
      </c>
      <c r="H2317" s="9" t="s">
        <v>21</v>
      </c>
      <c r="I2317" s="12">
        <v>57</v>
      </c>
      <c r="J2317" s="10">
        <v>21866.66</v>
      </c>
      <c r="K2317" s="13">
        <v>30871</v>
      </c>
      <c r="L2317" s="13">
        <v>52253</v>
      </c>
      <c r="M2317" s="12">
        <f t="shared" si="194"/>
        <v>58</v>
      </c>
      <c r="N2317" s="9">
        <v>20000</v>
      </c>
      <c r="O2317" s="12">
        <v>1</v>
      </c>
      <c r="P2317" s="9">
        <f t="shared" si="195"/>
        <v>20000</v>
      </c>
      <c r="Q2317" s="9">
        <f t="shared" si="192"/>
        <v>220000</v>
      </c>
      <c r="R2317" s="10">
        <f t="shared" si="196"/>
        <v>220000</v>
      </c>
    </row>
    <row r="2318" spans="1:18" x14ac:dyDescent="0.35">
      <c r="A2318" s="7">
        <v>2317</v>
      </c>
      <c r="B2318" s="9" t="s">
        <v>4589</v>
      </c>
      <c r="C2318" s="9">
        <v>8600453541</v>
      </c>
      <c r="D2318" s="9" t="s">
        <v>4590</v>
      </c>
      <c r="E2318" s="10">
        <v>330000</v>
      </c>
      <c r="F2318" s="11" t="s">
        <v>24</v>
      </c>
      <c r="G2318" s="9" t="str">
        <f t="shared" si="193"/>
        <v>C268392686</v>
      </c>
      <c r="H2318" s="9" t="s">
        <v>21</v>
      </c>
      <c r="I2318" s="12">
        <v>57</v>
      </c>
      <c r="J2318" s="10">
        <v>330000</v>
      </c>
      <c r="K2318" s="13">
        <v>30871</v>
      </c>
      <c r="L2318" s="13">
        <v>52054</v>
      </c>
      <c r="M2318" s="12">
        <f t="shared" si="194"/>
        <v>57</v>
      </c>
      <c r="N2318" s="9">
        <v>30000</v>
      </c>
      <c r="O2318" s="12">
        <v>1</v>
      </c>
      <c r="P2318" s="9">
        <f t="shared" si="195"/>
        <v>30000</v>
      </c>
      <c r="Q2318" s="9">
        <f t="shared" si="192"/>
        <v>330000</v>
      </c>
      <c r="R2318" s="10">
        <f t="shared" si="196"/>
        <v>330000</v>
      </c>
    </row>
    <row r="2319" spans="1:18" x14ac:dyDescent="0.35">
      <c r="A2319" s="7">
        <v>2318</v>
      </c>
      <c r="B2319" s="9" t="s">
        <v>4591</v>
      </c>
      <c r="C2319" s="9">
        <v>9895789130</v>
      </c>
      <c r="D2319" s="9" t="s">
        <v>4592</v>
      </c>
      <c r="E2319" s="10">
        <v>55789.120000000003</v>
      </c>
      <c r="F2319" s="11" t="s">
        <v>20</v>
      </c>
      <c r="G2319" s="9" t="str">
        <f t="shared" si="193"/>
        <v>C267815096</v>
      </c>
      <c r="H2319" s="9" t="s">
        <v>21</v>
      </c>
      <c r="I2319" s="12">
        <v>57</v>
      </c>
      <c r="J2319" s="10">
        <v>55789.120000000003</v>
      </c>
      <c r="K2319" s="13">
        <v>30871</v>
      </c>
      <c r="L2319" s="13">
        <v>52626</v>
      </c>
      <c r="M2319" s="12">
        <f t="shared" si="194"/>
        <v>59</v>
      </c>
      <c r="N2319" s="9">
        <v>53000</v>
      </c>
      <c r="O2319" s="12">
        <v>1</v>
      </c>
      <c r="P2319" s="9">
        <f t="shared" si="195"/>
        <v>53000</v>
      </c>
      <c r="Q2319" s="9">
        <f t="shared" si="192"/>
        <v>583000</v>
      </c>
      <c r="R2319" s="10">
        <f t="shared" si="196"/>
        <v>583000</v>
      </c>
    </row>
    <row r="2320" spans="1:18" x14ac:dyDescent="0.35">
      <c r="A2320" s="7">
        <v>2319</v>
      </c>
      <c r="B2320" s="9" t="s">
        <v>4593</v>
      </c>
      <c r="C2320" s="9">
        <v>7225836442</v>
      </c>
      <c r="D2320" s="9" t="s">
        <v>4594</v>
      </c>
      <c r="E2320" s="10">
        <v>220000</v>
      </c>
      <c r="F2320" s="11" t="s">
        <v>24</v>
      </c>
      <c r="G2320" s="9" t="str">
        <f t="shared" si="193"/>
        <v>C267205318</v>
      </c>
      <c r="H2320" s="9" t="s">
        <v>21</v>
      </c>
      <c r="I2320" s="12">
        <v>57</v>
      </c>
      <c r="J2320" s="10">
        <v>220000</v>
      </c>
      <c r="K2320" s="13">
        <v>30871</v>
      </c>
      <c r="L2320" s="13">
        <v>49368</v>
      </c>
      <c r="M2320" s="12">
        <f t="shared" si="194"/>
        <v>50</v>
      </c>
      <c r="N2320" s="9">
        <v>20000</v>
      </c>
      <c r="O2320" s="12">
        <v>1</v>
      </c>
      <c r="P2320" s="9">
        <f t="shared" si="195"/>
        <v>20000</v>
      </c>
      <c r="Q2320" s="9">
        <f t="shared" si="192"/>
        <v>220000</v>
      </c>
      <c r="R2320" s="10">
        <f t="shared" si="196"/>
        <v>220000</v>
      </c>
    </row>
    <row r="2321" spans="1:18" x14ac:dyDescent="0.35">
      <c r="A2321" s="7">
        <v>2320</v>
      </c>
      <c r="B2321" s="9" t="s">
        <v>4595</v>
      </c>
      <c r="C2321" s="9">
        <v>9848058562</v>
      </c>
      <c r="D2321" s="9" t="s">
        <v>4596</v>
      </c>
      <c r="E2321" s="10">
        <v>600000</v>
      </c>
      <c r="F2321" s="11" t="s">
        <v>3475</v>
      </c>
      <c r="G2321" s="9" t="str">
        <f t="shared" si="193"/>
        <v>U219429731</v>
      </c>
      <c r="H2321" s="9" t="s">
        <v>21</v>
      </c>
      <c r="I2321" s="12">
        <v>57</v>
      </c>
      <c r="J2321" s="10">
        <v>600000</v>
      </c>
      <c r="K2321" s="13">
        <v>30871</v>
      </c>
      <c r="L2321" s="13">
        <v>49882</v>
      </c>
      <c r="M2321" s="12">
        <f t="shared" si="194"/>
        <v>52</v>
      </c>
      <c r="N2321" s="9">
        <v>60000</v>
      </c>
      <c r="O2321" s="12">
        <v>1</v>
      </c>
      <c r="P2321" s="9">
        <f t="shared" si="195"/>
        <v>60000</v>
      </c>
      <c r="Q2321" s="9">
        <f t="shared" si="192"/>
        <v>660000</v>
      </c>
      <c r="R2321" s="10">
        <f t="shared" si="196"/>
        <v>660000</v>
      </c>
    </row>
    <row r="2322" spans="1:18" x14ac:dyDescent="0.35">
      <c r="A2322" s="7">
        <v>2321</v>
      </c>
      <c r="B2322" s="9" t="s">
        <v>4597</v>
      </c>
      <c r="C2322" s="9">
        <v>9815352737</v>
      </c>
      <c r="D2322" s="9" t="s">
        <v>4598</v>
      </c>
      <c r="E2322" s="10">
        <v>275000</v>
      </c>
      <c r="F2322" s="11" t="s">
        <v>24</v>
      </c>
      <c r="G2322" s="9" t="str">
        <f t="shared" si="193"/>
        <v>C267082308</v>
      </c>
      <c r="H2322" s="9" t="s">
        <v>21</v>
      </c>
      <c r="I2322" s="12">
        <v>57</v>
      </c>
      <c r="J2322" s="10">
        <v>275000</v>
      </c>
      <c r="K2322" s="13">
        <v>30871</v>
      </c>
      <c r="L2322" s="13">
        <v>49749</v>
      </c>
      <c r="M2322" s="12">
        <f t="shared" si="194"/>
        <v>51</v>
      </c>
      <c r="N2322" s="9">
        <v>25084</v>
      </c>
      <c r="O2322" s="12">
        <v>1</v>
      </c>
      <c r="P2322" s="9">
        <f t="shared" si="195"/>
        <v>25084</v>
      </c>
      <c r="Q2322" s="9">
        <f t="shared" si="192"/>
        <v>275924</v>
      </c>
      <c r="R2322" s="10">
        <f t="shared" si="196"/>
        <v>275924</v>
      </c>
    </row>
    <row r="2323" spans="1:18" x14ac:dyDescent="0.35">
      <c r="A2323" s="7">
        <v>2322</v>
      </c>
      <c r="B2323" s="9" t="s">
        <v>4599</v>
      </c>
      <c r="C2323" s="9">
        <v>9337078292</v>
      </c>
      <c r="D2323" s="9" t="s">
        <v>4600</v>
      </c>
      <c r="E2323" s="10">
        <v>330000</v>
      </c>
      <c r="F2323" s="11" t="s">
        <v>24</v>
      </c>
      <c r="G2323" s="9" t="str">
        <f t="shared" si="193"/>
        <v>C266956655</v>
      </c>
      <c r="H2323" s="9" t="s">
        <v>21</v>
      </c>
      <c r="I2323" s="12">
        <v>57</v>
      </c>
      <c r="J2323" s="10">
        <v>330000</v>
      </c>
      <c r="K2323" s="13">
        <v>30871</v>
      </c>
      <c r="L2323" s="13">
        <v>53537</v>
      </c>
      <c r="M2323" s="12">
        <f t="shared" si="194"/>
        <v>62</v>
      </c>
      <c r="N2323" s="9">
        <v>30000</v>
      </c>
      <c r="O2323" s="12">
        <v>1</v>
      </c>
      <c r="P2323" s="9">
        <f t="shared" si="195"/>
        <v>30000</v>
      </c>
      <c r="Q2323" s="9">
        <f t="shared" si="192"/>
        <v>330000</v>
      </c>
      <c r="R2323" s="10">
        <f t="shared" si="196"/>
        <v>330000</v>
      </c>
    </row>
    <row r="2324" spans="1:18" x14ac:dyDescent="0.35">
      <c r="A2324" s="7">
        <v>2323</v>
      </c>
      <c r="B2324" s="9" t="s">
        <v>4601</v>
      </c>
      <c r="C2324" s="9">
        <v>8340910180</v>
      </c>
      <c r="D2324" s="9" t="s">
        <v>4602</v>
      </c>
      <c r="E2324" s="10">
        <v>275000</v>
      </c>
      <c r="F2324" s="11" t="s">
        <v>24</v>
      </c>
      <c r="G2324" s="9" t="str">
        <f t="shared" si="193"/>
        <v>C266084608</v>
      </c>
      <c r="H2324" s="9" t="s">
        <v>21</v>
      </c>
      <c r="I2324" s="12">
        <v>57</v>
      </c>
      <c r="J2324" s="10">
        <v>275000</v>
      </c>
      <c r="K2324" s="13">
        <v>30871</v>
      </c>
      <c r="L2324" s="13">
        <v>49859</v>
      </c>
      <c r="M2324" s="12">
        <f t="shared" si="194"/>
        <v>51</v>
      </c>
      <c r="N2324" s="9">
        <v>25369</v>
      </c>
      <c r="O2324" s="12">
        <v>1</v>
      </c>
      <c r="P2324" s="9">
        <f t="shared" si="195"/>
        <v>25369</v>
      </c>
      <c r="Q2324" s="9">
        <f t="shared" si="192"/>
        <v>279059</v>
      </c>
      <c r="R2324" s="10">
        <f t="shared" si="196"/>
        <v>279059</v>
      </c>
    </row>
    <row r="2325" spans="1:18" x14ac:dyDescent="0.35">
      <c r="A2325" s="7">
        <v>2324</v>
      </c>
      <c r="B2325" s="9" t="s">
        <v>4603</v>
      </c>
      <c r="C2325" s="9">
        <v>9302335483</v>
      </c>
      <c r="D2325" s="9" t="s">
        <v>4604</v>
      </c>
      <c r="E2325" s="10">
        <v>330000</v>
      </c>
      <c r="F2325" s="11" t="s">
        <v>24</v>
      </c>
      <c r="G2325" s="9" t="str">
        <f t="shared" si="193"/>
        <v>C266070641</v>
      </c>
      <c r="H2325" s="9" t="s">
        <v>21</v>
      </c>
      <c r="I2325" s="12">
        <v>57</v>
      </c>
      <c r="J2325" s="10">
        <v>330000</v>
      </c>
      <c r="K2325" s="13">
        <v>30871</v>
      </c>
      <c r="L2325" s="13">
        <v>52059</v>
      </c>
      <c r="M2325" s="12">
        <f t="shared" si="194"/>
        <v>58</v>
      </c>
      <c r="N2325" s="9">
        <v>30416</v>
      </c>
      <c r="O2325" s="12">
        <v>1</v>
      </c>
      <c r="P2325" s="9">
        <f t="shared" si="195"/>
        <v>30416</v>
      </c>
      <c r="Q2325" s="9">
        <f t="shared" si="192"/>
        <v>334576</v>
      </c>
      <c r="R2325" s="10">
        <f t="shared" si="196"/>
        <v>334576</v>
      </c>
    </row>
    <row r="2326" spans="1:18" x14ac:dyDescent="0.35">
      <c r="A2326" s="7">
        <v>2325</v>
      </c>
      <c r="B2326" s="9" t="s">
        <v>4605</v>
      </c>
      <c r="C2326" s="9">
        <v>9991617085</v>
      </c>
      <c r="D2326" s="9" t="s">
        <v>4606</v>
      </c>
      <c r="E2326" s="10">
        <v>330000</v>
      </c>
      <c r="F2326" s="11" t="s">
        <v>24</v>
      </c>
      <c r="G2326" s="9" t="str">
        <f t="shared" si="193"/>
        <v>C265587261</v>
      </c>
      <c r="H2326" s="9" t="s">
        <v>21</v>
      </c>
      <c r="I2326" s="12">
        <v>57</v>
      </c>
      <c r="J2326" s="10">
        <v>330000</v>
      </c>
      <c r="K2326" s="13">
        <v>30871</v>
      </c>
      <c r="L2326" s="13">
        <v>53383</v>
      </c>
      <c r="M2326" s="12">
        <f t="shared" si="194"/>
        <v>61</v>
      </c>
      <c r="N2326" s="9">
        <v>30000</v>
      </c>
      <c r="O2326" s="12">
        <v>1</v>
      </c>
      <c r="P2326" s="9">
        <f t="shared" si="195"/>
        <v>30000</v>
      </c>
      <c r="Q2326" s="9">
        <f t="shared" si="192"/>
        <v>330000</v>
      </c>
      <c r="R2326" s="10">
        <f t="shared" si="196"/>
        <v>330000</v>
      </c>
    </row>
    <row r="2327" spans="1:18" x14ac:dyDescent="0.35">
      <c r="A2327" s="7">
        <v>2326</v>
      </c>
      <c r="B2327" s="9" t="s">
        <v>4607</v>
      </c>
      <c r="C2327" s="9">
        <v>9423346110</v>
      </c>
      <c r="D2327" s="9" t="s">
        <v>4608</v>
      </c>
      <c r="E2327" s="10">
        <v>330000</v>
      </c>
      <c r="F2327" s="11" t="s">
        <v>24</v>
      </c>
      <c r="G2327" s="9" t="str">
        <f t="shared" si="193"/>
        <v>C265578733</v>
      </c>
      <c r="H2327" s="9" t="s">
        <v>21</v>
      </c>
      <c r="I2327" s="12">
        <v>57</v>
      </c>
      <c r="J2327" s="10">
        <v>330000</v>
      </c>
      <c r="K2327" s="13">
        <v>30871</v>
      </c>
      <c r="L2327" s="13">
        <v>49704</v>
      </c>
      <c r="M2327" s="12">
        <f t="shared" si="194"/>
        <v>51</v>
      </c>
      <c r="N2327" s="9">
        <v>30000</v>
      </c>
      <c r="O2327" s="12">
        <v>1</v>
      </c>
      <c r="P2327" s="9">
        <f t="shared" si="195"/>
        <v>30000</v>
      </c>
      <c r="Q2327" s="9">
        <f t="shared" si="192"/>
        <v>330000</v>
      </c>
      <c r="R2327" s="10">
        <f t="shared" si="196"/>
        <v>330000</v>
      </c>
    </row>
    <row r="2328" spans="1:18" x14ac:dyDescent="0.35">
      <c r="A2328" s="7">
        <v>2327</v>
      </c>
      <c r="B2328" s="9" t="s">
        <v>4609</v>
      </c>
      <c r="C2328" s="9">
        <v>7070785231</v>
      </c>
      <c r="D2328" s="9" t="s">
        <v>4610</v>
      </c>
      <c r="E2328" s="10">
        <v>35166.660000000003</v>
      </c>
      <c r="F2328" s="11" t="s">
        <v>20</v>
      </c>
      <c r="G2328" s="9" t="str">
        <f t="shared" si="193"/>
        <v>C264591083</v>
      </c>
      <c r="H2328" s="9" t="s">
        <v>21</v>
      </c>
      <c r="I2328" s="12">
        <v>57</v>
      </c>
      <c r="J2328" s="10">
        <v>35166.660000000003</v>
      </c>
      <c r="K2328" s="13">
        <v>30871</v>
      </c>
      <c r="L2328" s="13">
        <v>51877</v>
      </c>
      <c r="M2328" s="12">
        <f t="shared" si="194"/>
        <v>57</v>
      </c>
      <c r="N2328" s="9">
        <v>20000</v>
      </c>
      <c r="O2328" s="12">
        <v>1</v>
      </c>
      <c r="P2328" s="9">
        <f t="shared" si="195"/>
        <v>20000</v>
      </c>
      <c r="Q2328" s="9">
        <f t="shared" si="192"/>
        <v>220000</v>
      </c>
      <c r="R2328" s="10">
        <f t="shared" si="196"/>
        <v>220000</v>
      </c>
    </row>
    <row r="2329" spans="1:18" x14ac:dyDescent="0.35">
      <c r="A2329" s="7">
        <v>2328</v>
      </c>
      <c r="B2329" s="9" t="s">
        <v>4611</v>
      </c>
      <c r="C2329" s="9">
        <v>7080567777</v>
      </c>
      <c r="D2329" s="9" t="s">
        <v>4612</v>
      </c>
      <c r="E2329" s="10">
        <v>550000</v>
      </c>
      <c r="F2329" s="11" t="s">
        <v>20</v>
      </c>
      <c r="G2329" s="9" t="str">
        <f t="shared" si="193"/>
        <v>C264603023</v>
      </c>
      <c r="H2329" s="9" t="s">
        <v>21</v>
      </c>
      <c r="I2329" s="12">
        <v>57</v>
      </c>
      <c r="J2329" s="10">
        <v>550000</v>
      </c>
      <c r="K2329" s="13">
        <v>30871</v>
      </c>
      <c r="L2329" s="13">
        <v>48238</v>
      </c>
      <c r="M2329" s="12">
        <f t="shared" si="194"/>
        <v>47</v>
      </c>
      <c r="N2329" s="9">
        <v>50000</v>
      </c>
      <c r="O2329" s="12">
        <v>1</v>
      </c>
      <c r="P2329" s="9">
        <f t="shared" si="195"/>
        <v>50000</v>
      </c>
      <c r="Q2329" s="9">
        <f t="shared" si="192"/>
        <v>550000</v>
      </c>
      <c r="R2329" s="10">
        <f t="shared" si="196"/>
        <v>550000</v>
      </c>
    </row>
    <row r="2330" spans="1:18" x14ac:dyDescent="0.35">
      <c r="A2330" s="7">
        <v>2329</v>
      </c>
      <c r="B2330" s="9" t="s">
        <v>4613</v>
      </c>
      <c r="C2330" s="9">
        <v>9812112301</v>
      </c>
      <c r="D2330" s="9" t="s">
        <v>4614</v>
      </c>
      <c r="E2330" s="10">
        <v>880000</v>
      </c>
      <c r="F2330" s="11" t="s">
        <v>24</v>
      </c>
      <c r="G2330" s="9" t="str">
        <f t="shared" si="193"/>
        <v>C264560690</v>
      </c>
      <c r="H2330" s="9" t="s">
        <v>21</v>
      </c>
      <c r="I2330" s="12">
        <v>57</v>
      </c>
      <c r="J2330" s="10">
        <v>880000</v>
      </c>
      <c r="K2330" s="13">
        <v>30871</v>
      </c>
      <c r="L2330" s="13">
        <v>53523</v>
      </c>
      <c r="M2330" s="12">
        <f t="shared" si="194"/>
        <v>62</v>
      </c>
      <c r="N2330" s="9">
        <v>81056</v>
      </c>
      <c r="O2330" s="12">
        <v>1</v>
      </c>
      <c r="P2330" s="9">
        <f t="shared" si="195"/>
        <v>81056</v>
      </c>
      <c r="Q2330" s="9">
        <f t="shared" si="192"/>
        <v>891616</v>
      </c>
      <c r="R2330" s="10">
        <f t="shared" si="196"/>
        <v>891616</v>
      </c>
    </row>
    <row r="2331" spans="1:18" x14ac:dyDescent="0.35">
      <c r="A2331" s="7">
        <v>2330</v>
      </c>
      <c r="B2331" s="9" t="s">
        <v>4615</v>
      </c>
      <c r="C2331" s="9">
        <v>9414518107</v>
      </c>
      <c r="D2331" s="9" t="s">
        <v>4616</v>
      </c>
      <c r="E2331" s="10">
        <v>198000</v>
      </c>
      <c r="F2331" s="11" t="s">
        <v>24</v>
      </c>
      <c r="G2331" s="9" t="str">
        <f t="shared" si="193"/>
        <v>C264558398</v>
      </c>
      <c r="H2331" s="9" t="s">
        <v>21</v>
      </c>
      <c r="I2331" s="12">
        <v>57</v>
      </c>
      <c r="J2331" s="10">
        <v>198000</v>
      </c>
      <c r="K2331" s="13">
        <v>30871</v>
      </c>
      <c r="L2331" s="13">
        <v>53521</v>
      </c>
      <c r="M2331" s="12">
        <f t="shared" si="194"/>
        <v>62</v>
      </c>
      <c r="N2331" s="9">
        <v>19906</v>
      </c>
      <c r="O2331" s="12">
        <v>1</v>
      </c>
      <c r="P2331" s="9">
        <f t="shared" si="195"/>
        <v>19906</v>
      </c>
      <c r="Q2331" s="9">
        <f t="shared" si="192"/>
        <v>218966</v>
      </c>
      <c r="R2331" s="10">
        <f t="shared" si="196"/>
        <v>218966</v>
      </c>
    </row>
    <row r="2332" spans="1:18" x14ac:dyDescent="0.35">
      <c r="A2332" s="7">
        <v>2331</v>
      </c>
      <c r="B2332" s="9" t="s">
        <v>4617</v>
      </c>
      <c r="C2332" s="9">
        <v>8670654934</v>
      </c>
      <c r="D2332" s="9" t="s">
        <v>4618</v>
      </c>
      <c r="E2332" s="10">
        <v>396000</v>
      </c>
      <c r="F2332" s="11" t="s">
        <v>24</v>
      </c>
      <c r="G2332" s="9" t="str">
        <f t="shared" si="193"/>
        <v>C264554716</v>
      </c>
      <c r="H2332" s="9" t="s">
        <v>21</v>
      </c>
      <c r="I2332" s="12">
        <v>57</v>
      </c>
      <c r="J2332" s="10">
        <v>396000</v>
      </c>
      <c r="K2332" s="13">
        <v>30871</v>
      </c>
      <c r="L2332" s="13">
        <v>53530</v>
      </c>
      <c r="M2332" s="12">
        <f t="shared" si="194"/>
        <v>62</v>
      </c>
      <c r="N2332" s="9">
        <v>36075</v>
      </c>
      <c r="O2332" s="12">
        <v>1</v>
      </c>
      <c r="P2332" s="9">
        <f t="shared" si="195"/>
        <v>36075</v>
      </c>
      <c r="Q2332" s="9">
        <f t="shared" si="192"/>
        <v>396825</v>
      </c>
      <c r="R2332" s="10">
        <f t="shared" si="196"/>
        <v>396825</v>
      </c>
    </row>
    <row r="2333" spans="1:18" x14ac:dyDescent="0.35">
      <c r="A2333" s="7">
        <v>2332</v>
      </c>
      <c r="B2333" s="9" t="s">
        <v>4619</v>
      </c>
      <c r="C2333" s="9">
        <v>8917640525</v>
      </c>
      <c r="D2333" s="9" t="s">
        <v>4620</v>
      </c>
      <c r="E2333" s="10">
        <v>220000</v>
      </c>
      <c r="F2333" s="11" t="s">
        <v>24</v>
      </c>
      <c r="G2333" s="9" t="str">
        <f t="shared" si="193"/>
        <v>C263959765</v>
      </c>
      <c r="H2333" s="9" t="s">
        <v>21</v>
      </c>
      <c r="I2333" s="12">
        <v>57</v>
      </c>
      <c r="J2333" s="10">
        <v>220000</v>
      </c>
      <c r="K2333" s="13">
        <v>30871</v>
      </c>
      <c r="L2333" s="13">
        <v>51921</v>
      </c>
      <c r="M2333" s="12">
        <f t="shared" si="194"/>
        <v>57</v>
      </c>
      <c r="N2333" s="9">
        <v>20000</v>
      </c>
      <c r="O2333" s="12">
        <v>1</v>
      </c>
      <c r="P2333" s="9">
        <f t="shared" si="195"/>
        <v>20000</v>
      </c>
      <c r="Q2333" s="9">
        <f t="shared" si="192"/>
        <v>220000</v>
      </c>
      <c r="R2333" s="10">
        <f t="shared" si="196"/>
        <v>220000</v>
      </c>
    </row>
    <row r="2334" spans="1:18" x14ac:dyDescent="0.35">
      <c r="A2334" s="7">
        <v>2333</v>
      </c>
      <c r="B2334" s="9" t="s">
        <v>4621</v>
      </c>
      <c r="C2334" s="9">
        <v>7573871673</v>
      </c>
      <c r="D2334" s="9" t="s">
        <v>462</v>
      </c>
      <c r="E2334" s="10">
        <v>275000</v>
      </c>
      <c r="F2334" s="11" t="s">
        <v>20</v>
      </c>
      <c r="G2334" s="9" t="str">
        <f t="shared" si="193"/>
        <v>C263908224</v>
      </c>
      <c r="H2334" s="9" t="s">
        <v>21</v>
      </c>
      <c r="I2334" s="12">
        <v>57</v>
      </c>
      <c r="J2334" s="10">
        <v>275000</v>
      </c>
      <c r="K2334" s="13">
        <v>30871</v>
      </c>
      <c r="L2334" s="13">
        <v>52514</v>
      </c>
      <c r="M2334" s="12">
        <f t="shared" si="194"/>
        <v>59</v>
      </c>
      <c r="N2334" s="9">
        <v>12750</v>
      </c>
      <c r="O2334" s="12">
        <v>2</v>
      </c>
      <c r="P2334" s="9">
        <f t="shared" si="195"/>
        <v>25500</v>
      </c>
      <c r="Q2334" s="9">
        <f t="shared" si="192"/>
        <v>280500</v>
      </c>
      <c r="R2334" s="10">
        <f t="shared" si="196"/>
        <v>280500</v>
      </c>
    </row>
    <row r="2335" spans="1:18" x14ac:dyDescent="0.35">
      <c r="A2335" s="7">
        <v>2334</v>
      </c>
      <c r="B2335" s="9" t="s">
        <v>4622</v>
      </c>
      <c r="C2335" s="9">
        <v>8821895615</v>
      </c>
      <c r="D2335" s="9" t="s">
        <v>4623</v>
      </c>
      <c r="E2335" s="10">
        <v>242000</v>
      </c>
      <c r="F2335" s="11" t="s">
        <v>20</v>
      </c>
      <c r="G2335" s="9" t="str">
        <f t="shared" si="193"/>
        <v>C263814156</v>
      </c>
      <c r="H2335" s="9" t="s">
        <v>21</v>
      </c>
      <c r="I2335" s="12">
        <v>57</v>
      </c>
      <c r="J2335" s="10">
        <v>242000</v>
      </c>
      <c r="K2335" s="13">
        <v>30871</v>
      </c>
      <c r="L2335" s="13">
        <v>52828</v>
      </c>
      <c r="M2335" s="12">
        <f t="shared" si="194"/>
        <v>60</v>
      </c>
      <c r="N2335" s="9">
        <v>22000</v>
      </c>
      <c r="O2335" s="12">
        <v>1</v>
      </c>
      <c r="P2335" s="9">
        <f t="shared" si="195"/>
        <v>22000</v>
      </c>
      <c r="Q2335" s="9">
        <f t="shared" si="192"/>
        <v>242000</v>
      </c>
      <c r="R2335" s="10">
        <f t="shared" si="196"/>
        <v>242000</v>
      </c>
    </row>
    <row r="2336" spans="1:18" x14ac:dyDescent="0.35">
      <c r="A2336" s="7">
        <v>2335</v>
      </c>
      <c r="B2336" s="9" t="s">
        <v>4624</v>
      </c>
      <c r="C2336" s="9">
        <v>9953757517</v>
      </c>
      <c r="D2336" s="9" t="s">
        <v>4625</v>
      </c>
      <c r="E2336" s="10">
        <v>550000</v>
      </c>
      <c r="F2336" s="11" t="s">
        <v>24</v>
      </c>
      <c r="G2336" s="9" t="str">
        <f t="shared" si="193"/>
        <v>C263492633</v>
      </c>
      <c r="H2336" s="9" t="s">
        <v>21</v>
      </c>
      <c r="I2336" s="12">
        <v>57</v>
      </c>
      <c r="J2336" s="10">
        <v>550000</v>
      </c>
      <c r="K2336" s="13">
        <v>30871</v>
      </c>
      <c r="L2336" s="13">
        <v>51932</v>
      </c>
      <c r="M2336" s="12">
        <f t="shared" si="194"/>
        <v>57</v>
      </c>
      <c r="N2336" s="9">
        <v>50435</v>
      </c>
      <c r="O2336" s="12">
        <v>1</v>
      </c>
      <c r="P2336" s="9">
        <f t="shared" si="195"/>
        <v>50435</v>
      </c>
      <c r="Q2336" s="9">
        <f t="shared" si="192"/>
        <v>554785</v>
      </c>
      <c r="R2336" s="10">
        <f t="shared" si="196"/>
        <v>554785</v>
      </c>
    </row>
    <row r="2337" spans="1:18" x14ac:dyDescent="0.35">
      <c r="A2337" s="7">
        <v>2336</v>
      </c>
      <c r="B2337" s="9" t="s">
        <v>4626</v>
      </c>
      <c r="C2337" s="9">
        <v>8319556793</v>
      </c>
      <c r="D2337" s="9" t="s">
        <v>4627</v>
      </c>
      <c r="E2337" s="10">
        <v>198000</v>
      </c>
      <c r="F2337" s="11" t="s">
        <v>24</v>
      </c>
      <c r="G2337" s="9" t="str">
        <f t="shared" si="193"/>
        <v>C263202056</v>
      </c>
      <c r="H2337" s="9" t="s">
        <v>21</v>
      </c>
      <c r="I2337" s="12">
        <v>57</v>
      </c>
      <c r="J2337" s="10">
        <v>198000</v>
      </c>
      <c r="K2337" s="13">
        <v>30871</v>
      </c>
      <c r="L2337" s="13">
        <v>49758</v>
      </c>
      <c r="M2337" s="12">
        <f t="shared" si="194"/>
        <v>51</v>
      </c>
      <c r="N2337" s="9">
        <v>18000</v>
      </c>
      <c r="O2337" s="12">
        <v>1</v>
      </c>
      <c r="P2337" s="9">
        <f t="shared" si="195"/>
        <v>18000</v>
      </c>
      <c r="Q2337" s="9">
        <f t="shared" si="192"/>
        <v>198000</v>
      </c>
      <c r="R2337" s="10">
        <f t="shared" si="196"/>
        <v>198000</v>
      </c>
    </row>
    <row r="2338" spans="1:18" x14ac:dyDescent="0.35">
      <c r="A2338" s="7">
        <v>2337</v>
      </c>
      <c r="B2338" s="9" t="s">
        <v>4628</v>
      </c>
      <c r="C2338" s="9">
        <v>7087373722</v>
      </c>
      <c r="D2338" s="9" t="s">
        <v>4629</v>
      </c>
      <c r="E2338" s="10">
        <v>330000</v>
      </c>
      <c r="F2338" s="11" t="s">
        <v>24</v>
      </c>
      <c r="G2338" s="9" t="str">
        <f t="shared" si="193"/>
        <v>C263185254</v>
      </c>
      <c r="H2338" s="9" t="s">
        <v>21</v>
      </c>
      <c r="I2338" s="12">
        <v>57</v>
      </c>
      <c r="J2338" s="10">
        <v>330000</v>
      </c>
      <c r="K2338" s="13">
        <v>30871</v>
      </c>
      <c r="L2338" s="13">
        <v>49870</v>
      </c>
      <c r="M2338" s="12">
        <f t="shared" si="194"/>
        <v>52</v>
      </c>
      <c r="N2338" s="9">
        <v>30000</v>
      </c>
      <c r="O2338" s="12">
        <v>1</v>
      </c>
      <c r="P2338" s="9">
        <f t="shared" si="195"/>
        <v>30000</v>
      </c>
      <c r="Q2338" s="9">
        <f t="shared" si="192"/>
        <v>330000</v>
      </c>
      <c r="R2338" s="10">
        <f t="shared" si="196"/>
        <v>330000</v>
      </c>
    </row>
    <row r="2339" spans="1:18" x14ac:dyDescent="0.35">
      <c r="A2339" s="7">
        <v>2338</v>
      </c>
      <c r="B2339" s="9" t="s">
        <v>4630</v>
      </c>
      <c r="C2339" s="9">
        <v>9704053731</v>
      </c>
      <c r="D2339" s="9" t="s">
        <v>4631</v>
      </c>
      <c r="E2339" s="10">
        <v>198000</v>
      </c>
      <c r="F2339" s="11" t="s">
        <v>24</v>
      </c>
      <c r="G2339" s="9" t="str">
        <f t="shared" si="193"/>
        <v>C263171844</v>
      </c>
      <c r="H2339" s="9" t="s">
        <v>21</v>
      </c>
      <c r="I2339" s="12">
        <v>57</v>
      </c>
      <c r="J2339" s="10">
        <v>198000</v>
      </c>
      <c r="K2339" s="13">
        <v>30871</v>
      </c>
      <c r="L2339" s="13">
        <v>53521</v>
      </c>
      <c r="M2339" s="12">
        <f t="shared" si="194"/>
        <v>62</v>
      </c>
      <c r="N2339" s="9">
        <v>18000</v>
      </c>
      <c r="O2339" s="12">
        <v>1</v>
      </c>
      <c r="P2339" s="9">
        <f t="shared" si="195"/>
        <v>18000</v>
      </c>
      <c r="Q2339" s="9">
        <f t="shared" si="192"/>
        <v>198000</v>
      </c>
      <c r="R2339" s="10">
        <f t="shared" si="196"/>
        <v>198000</v>
      </c>
    </row>
    <row r="2340" spans="1:18" x14ac:dyDescent="0.35">
      <c r="A2340" s="7">
        <v>2339</v>
      </c>
      <c r="B2340" s="9" t="s">
        <v>4632</v>
      </c>
      <c r="C2340" s="9">
        <v>9733358815</v>
      </c>
      <c r="D2340" s="9" t="s">
        <v>4633</v>
      </c>
      <c r="E2340" s="10">
        <v>220000</v>
      </c>
      <c r="F2340" s="11" t="s">
        <v>24</v>
      </c>
      <c r="G2340" s="9" t="str">
        <f t="shared" si="193"/>
        <v>C262631589</v>
      </c>
      <c r="H2340" s="9" t="s">
        <v>21</v>
      </c>
      <c r="I2340" s="12">
        <v>57</v>
      </c>
      <c r="J2340" s="10">
        <v>220000</v>
      </c>
      <c r="K2340" s="13">
        <v>30871</v>
      </c>
      <c r="L2340" s="13">
        <v>49730</v>
      </c>
      <c r="M2340" s="12">
        <f t="shared" si="194"/>
        <v>51</v>
      </c>
      <c r="N2340" s="9">
        <v>20000</v>
      </c>
      <c r="O2340" s="12">
        <v>1</v>
      </c>
      <c r="P2340" s="9">
        <f t="shared" si="195"/>
        <v>20000</v>
      </c>
      <c r="Q2340" s="9">
        <f t="shared" si="192"/>
        <v>220000</v>
      </c>
      <c r="R2340" s="10">
        <f t="shared" si="196"/>
        <v>220000</v>
      </c>
    </row>
    <row r="2341" spans="1:18" x14ac:dyDescent="0.35">
      <c r="A2341" s="7">
        <v>2340</v>
      </c>
      <c r="B2341" s="9" t="s">
        <v>4634</v>
      </c>
      <c r="C2341" s="9">
        <v>7080624761</v>
      </c>
      <c r="D2341" s="9" t="s">
        <v>4635</v>
      </c>
      <c r="E2341" s="10">
        <v>275000</v>
      </c>
      <c r="F2341" s="11" t="s">
        <v>24</v>
      </c>
      <c r="G2341" s="9" t="str">
        <f t="shared" si="193"/>
        <v>C262401528</v>
      </c>
      <c r="H2341" s="9" t="s">
        <v>21</v>
      </c>
      <c r="I2341" s="12">
        <v>57</v>
      </c>
      <c r="J2341" s="10">
        <v>275000</v>
      </c>
      <c r="K2341" s="13">
        <v>30871</v>
      </c>
      <c r="L2341" s="13">
        <v>51906</v>
      </c>
      <c r="M2341" s="12">
        <f t="shared" si="194"/>
        <v>57</v>
      </c>
      <c r="N2341" s="9">
        <v>25000</v>
      </c>
      <c r="O2341" s="12">
        <v>1</v>
      </c>
      <c r="P2341" s="9">
        <f t="shared" si="195"/>
        <v>25000</v>
      </c>
      <c r="Q2341" s="9">
        <f t="shared" si="192"/>
        <v>275000</v>
      </c>
      <c r="R2341" s="10">
        <f t="shared" si="196"/>
        <v>275000</v>
      </c>
    </row>
    <row r="2342" spans="1:18" x14ac:dyDescent="0.35">
      <c r="A2342" s="7">
        <v>2341</v>
      </c>
      <c r="B2342" s="9" t="s">
        <v>4636</v>
      </c>
      <c r="C2342" s="9">
        <v>6295734315</v>
      </c>
      <c r="D2342" s="9" t="s">
        <v>4637</v>
      </c>
      <c r="E2342" s="10">
        <v>440000</v>
      </c>
      <c r="F2342" s="11" t="s">
        <v>24</v>
      </c>
      <c r="G2342" s="9" t="str">
        <f t="shared" si="193"/>
        <v>C261645291</v>
      </c>
      <c r="H2342" s="9" t="s">
        <v>21</v>
      </c>
      <c r="I2342" s="12">
        <v>57</v>
      </c>
      <c r="J2342" s="10">
        <v>440000</v>
      </c>
      <c r="K2342" s="13">
        <v>30871</v>
      </c>
      <c r="L2342" s="13">
        <v>49871</v>
      </c>
      <c r="M2342" s="12">
        <f t="shared" si="194"/>
        <v>52</v>
      </c>
      <c r="N2342" s="9">
        <v>40084</v>
      </c>
      <c r="O2342" s="12">
        <v>1</v>
      </c>
      <c r="P2342" s="9">
        <f t="shared" si="195"/>
        <v>40084</v>
      </c>
      <c r="Q2342" s="9">
        <f t="shared" si="192"/>
        <v>440924</v>
      </c>
      <c r="R2342" s="10">
        <f t="shared" si="196"/>
        <v>440924</v>
      </c>
    </row>
    <row r="2343" spans="1:18" x14ac:dyDescent="0.35">
      <c r="A2343" s="7">
        <v>2342</v>
      </c>
      <c r="B2343" s="9" t="s">
        <v>4638</v>
      </c>
      <c r="C2343" s="9">
        <v>8895645424</v>
      </c>
      <c r="D2343" s="9" t="s">
        <v>4639</v>
      </c>
      <c r="E2343" s="10">
        <v>198000</v>
      </c>
      <c r="F2343" s="11" t="s">
        <v>24</v>
      </c>
      <c r="G2343" s="9" t="str">
        <f t="shared" si="193"/>
        <v>C261632194</v>
      </c>
      <c r="H2343" s="9" t="s">
        <v>21</v>
      </c>
      <c r="I2343" s="12">
        <v>57</v>
      </c>
      <c r="J2343" s="10">
        <v>198000</v>
      </c>
      <c r="K2343" s="13">
        <v>30871</v>
      </c>
      <c r="L2343" s="13">
        <v>53524</v>
      </c>
      <c r="M2343" s="12">
        <f t="shared" si="194"/>
        <v>62</v>
      </c>
      <c r="N2343" s="9">
        <v>18000</v>
      </c>
      <c r="O2343" s="12">
        <v>1</v>
      </c>
      <c r="P2343" s="9">
        <f t="shared" si="195"/>
        <v>18000</v>
      </c>
      <c r="Q2343" s="9">
        <f t="shared" si="192"/>
        <v>198000</v>
      </c>
      <c r="R2343" s="10">
        <f t="shared" si="196"/>
        <v>198000</v>
      </c>
    </row>
    <row r="2344" spans="1:18" x14ac:dyDescent="0.35">
      <c r="A2344" s="7">
        <v>2343</v>
      </c>
      <c r="B2344" s="9" t="s">
        <v>4640</v>
      </c>
      <c r="C2344" s="9">
        <v>9936198777</v>
      </c>
      <c r="D2344" s="9" t="s">
        <v>4641</v>
      </c>
      <c r="E2344" s="10">
        <v>319000</v>
      </c>
      <c r="F2344" s="11" t="s">
        <v>20</v>
      </c>
      <c r="G2344" s="9" t="str">
        <f t="shared" si="193"/>
        <v>C261226801</v>
      </c>
      <c r="H2344" s="9" t="s">
        <v>21</v>
      </c>
      <c r="I2344" s="12">
        <v>57</v>
      </c>
      <c r="J2344" s="10">
        <v>319000</v>
      </c>
      <c r="K2344" s="13">
        <v>30871</v>
      </c>
      <c r="L2344" s="13">
        <v>52989</v>
      </c>
      <c r="M2344" s="12">
        <f t="shared" si="194"/>
        <v>60</v>
      </c>
      <c r="N2344" s="9">
        <v>14790</v>
      </c>
      <c r="O2344" s="12">
        <v>2</v>
      </c>
      <c r="P2344" s="9">
        <f t="shared" si="195"/>
        <v>29580</v>
      </c>
      <c r="Q2344" s="9">
        <f t="shared" si="192"/>
        <v>325380</v>
      </c>
      <c r="R2344" s="10">
        <f t="shared" si="196"/>
        <v>325380</v>
      </c>
    </row>
    <row r="2345" spans="1:18" x14ac:dyDescent="0.35">
      <c r="A2345" s="7">
        <v>2344</v>
      </c>
      <c r="B2345" s="9" t="s">
        <v>4642</v>
      </c>
      <c r="C2345" s="9">
        <v>9774021302</v>
      </c>
      <c r="D2345" s="9" t="s">
        <v>4643</v>
      </c>
      <c r="E2345" s="10">
        <v>330000</v>
      </c>
      <c r="F2345" s="11" t="s">
        <v>24</v>
      </c>
      <c r="G2345" s="9" t="str">
        <f t="shared" si="193"/>
        <v>C261149425</v>
      </c>
      <c r="H2345" s="9" t="s">
        <v>21</v>
      </c>
      <c r="I2345" s="12">
        <v>57</v>
      </c>
      <c r="J2345" s="10">
        <v>330000</v>
      </c>
      <c r="K2345" s="13">
        <v>30871</v>
      </c>
      <c r="L2345" s="13">
        <v>49708</v>
      </c>
      <c r="M2345" s="12">
        <f t="shared" si="194"/>
        <v>51</v>
      </c>
      <c r="N2345" s="9">
        <v>30000</v>
      </c>
      <c r="O2345" s="12">
        <v>1</v>
      </c>
      <c r="P2345" s="9">
        <f t="shared" si="195"/>
        <v>30000</v>
      </c>
      <c r="Q2345" s="9">
        <f t="shared" si="192"/>
        <v>330000</v>
      </c>
      <c r="R2345" s="10">
        <f t="shared" si="196"/>
        <v>330000</v>
      </c>
    </row>
    <row r="2346" spans="1:18" x14ac:dyDescent="0.35">
      <c r="A2346" s="7">
        <v>2345</v>
      </c>
      <c r="B2346" s="9" t="s">
        <v>4644</v>
      </c>
      <c r="C2346" s="9">
        <v>9813915801</v>
      </c>
      <c r="D2346" s="9" t="s">
        <v>4645</v>
      </c>
      <c r="E2346" s="10">
        <v>275000</v>
      </c>
      <c r="F2346" s="11" t="s">
        <v>24</v>
      </c>
      <c r="G2346" s="9" t="str">
        <f t="shared" si="193"/>
        <v>C261224748</v>
      </c>
      <c r="H2346" s="9" t="s">
        <v>21</v>
      </c>
      <c r="I2346" s="12">
        <v>57</v>
      </c>
      <c r="J2346" s="10">
        <v>275000</v>
      </c>
      <c r="K2346" s="13">
        <v>30871</v>
      </c>
      <c r="L2346" s="13">
        <v>53017</v>
      </c>
      <c r="M2346" s="12">
        <f t="shared" si="194"/>
        <v>60</v>
      </c>
      <c r="N2346" s="9">
        <v>25718</v>
      </c>
      <c r="O2346" s="12">
        <v>1</v>
      </c>
      <c r="P2346" s="9">
        <f t="shared" si="195"/>
        <v>25718</v>
      </c>
      <c r="Q2346" s="9">
        <f t="shared" si="192"/>
        <v>282898</v>
      </c>
      <c r="R2346" s="10">
        <f t="shared" si="196"/>
        <v>282898</v>
      </c>
    </row>
    <row r="2347" spans="1:18" x14ac:dyDescent="0.35">
      <c r="A2347" s="7">
        <v>2346</v>
      </c>
      <c r="B2347" s="9" t="s">
        <v>4646</v>
      </c>
      <c r="C2347" s="9">
        <v>8763106198</v>
      </c>
      <c r="D2347" s="9" t="s">
        <v>4647</v>
      </c>
      <c r="E2347" s="10">
        <v>198000</v>
      </c>
      <c r="F2347" s="11" t="s">
        <v>24</v>
      </c>
      <c r="G2347" s="9" t="str">
        <f t="shared" si="193"/>
        <v>C260906863</v>
      </c>
      <c r="H2347" s="9" t="s">
        <v>21</v>
      </c>
      <c r="I2347" s="12">
        <v>57</v>
      </c>
      <c r="J2347" s="10">
        <v>198000</v>
      </c>
      <c r="K2347" s="13">
        <v>30871</v>
      </c>
      <c r="L2347" s="13">
        <v>53517</v>
      </c>
      <c r="M2347" s="12">
        <f t="shared" si="194"/>
        <v>62</v>
      </c>
      <c r="N2347" s="9">
        <v>18703</v>
      </c>
      <c r="O2347" s="12">
        <v>1</v>
      </c>
      <c r="P2347" s="9">
        <f t="shared" si="195"/>
        <v>18703</v>
      </c>
      <c r="Q2347" s="9">
        <f t="shared" si="192"/>
        <v>205733</v>
      </c>
      <c r="R2347" s="10">
        <f t="shared" si="196"/>
        <v>205733</v>
      </c>
    </row>
    <row r="2348" spans="1:18" x14ac:dyDescent="0.35">
      <c r="A2348" s="7">
        <v>2347</v>
      </c>
      <c r="B2348" s="9" t="s">
        <v>4648</v>
      </c>
      <c r="C2348" s="9">
        <v>8940555514</v>
      </c>
      <c r="D2348" s="9" t="s">
        <v>4649</v>
      </c>
      <c r="E2348" s="10">
        <v>330000</v>
      </c>
      <c r="F2348" s="11" t="s">
        <v>24</v>
      </c>
      <c r="G2348" s="9" t="str">
        <f t="shared" si="193"/>
        <v>C260527718</v>
      </c>
      <c r="H2348" s="9" t="s">
        <v>21</v>
      </c>
      <c r="I2348" s="12">
        <v>57</v>
      </c>
      <c r="J2348" s="10">
        <v>330000</v>
      </c>
      <c r="K2348" s="13">
        <v>30871</v>
      </c>
      <c r="L2348" s="13">
        <v>53156</v>
      </c>
      <c r="M2348" s="12">
        <f t="shared" si="194"/>
        <v>61</v>
      </c>
      <c r="N2348" s="9">
        <v>30000</v>
      </c>
      <c r="O2348" s="12">
        <v>1</v>
      </c>
      <c r="P2348" s="9">
        <f t="shared" si="195"/>
        <v>30000</v>
      </c>
      <c r="Q2348" s="9">
        <f t="shared" si="192"/>
        <v>330000</v>
      </c>
      <c r="R2348" s="10">
        <f t="shared" si="196"/>
        <v>330000</v>
      </c>
    </row>
    <row r="2349" spans="1:18" x14ac:dyDescent="0.35">
      <c r="A2349" s="7">
        <v>2348</v>
      </c>
      <c r="B2349" s="9" t="s">
        <v>4650</v>
      </c>
      <c r="C2349" s="9">
        <v>7488775415</v>
      </c>
      <c r="D2349" s="9" t="s">
        <v>4651</v>
      </c>
      <c r="E2349" s="10">
        <v>550000</v>
      </c>
      <c r="F2349" s="11" t="s">
        <v>24</v>
      </c>
      <c r="G2349" s="9" t="str">
        <f t="shared" si="193"/>
        <v>C260815569</v>
      </c>
      <c r="H2349" s="9" t="s">
        <v>21</v>
      </c>
      <c r="I2349" s="12">
        <v>57</v>
      </c>
      <c r="J2349" s="10">
        <v>550000</v>
      </c>
      <c r="K2349" s="13">
        <v>30871</v>
      </c>
      <c r="L2349" s="13">
        <v>53515</v>
      </c>
      <c r="M2349" s="12">
        <f t="shared" si="194"/>
        <v>61</v>
      </c>
      <c r="N2349" s="9">
        <v>50000</v>
      </c>
      <c r="O2349" s="12">
        <v>1</v>
      </c>
      <c r="P2349" s="9">
        <f t="shared" si="195"/>
        <v>50000</v>
      </c>
      <c r="Q2349" s="9">
        <f t="shared" si="192"/>
        <v>550000</v>
      </c>
      <c r="R2349" s="10">
        <f t="shared" si="196"/>
        <v>550000</v>
      </c>
    </row>
    <row r="2350" spans="1:18" x14ac:dyDescent="0.35">
      <c r="A2350" s="7">
        <v>2349</v>
      </c>
      <c r="B2350" s="9" t="s">
        <v>4652</v>
      </c>
      <c r="C2350" s="9">
        <v>8658941185</v>
      </c>
      <c r="D2350" s="9" t="s">
        <v>4653</v>
      </c>
      <c r="E2350" s="10">
        <v>220000</v>
      </c>
      <c r="F2350" s="11" t="s">
        <v>24</v>
      </c>
      <c r="G2350" s="9" t="str">
        <f t="shared" si="193"/>
        <v>C260121020</v>
      </c>
      <c r="H2350" s="9" t="s">
        <v>21</v>
      </c>
      <c r="I2350" s="12">
        <v>57</v>
      </c>
      <c r="J2350" s="10">
        <v>220000</v>
      </c>
      <c r="K2350" s="13">
        <v>30871</v>
      </c>
      <c r="L2350" s="13">
        <v>53520</v>
      </c>
      <c r="M2350" s="12">
        <f t="shared" si="194"/>
        <v>62</v>
      </c>
      <c r="N2350" s="9">
        <v>20000</v>
      </c>
      <c r="O2350" s="12">
        <v>1</v>
      </c>
      <c r="P2350" s="9">
        <f t="shared" si="195"/>
        <v>20000</v>
      </c>
      <c r="Q2350" s="9">
        <f t="shared" si="192"/>
        <v>220000</v>
      </c>
      <c r="R2350" s="10">
        <f t="shared" si="196"/>
        <v>220000</v>
      </c>
    </row>
    <row r="2351" spans="1:18" x14ac:dyDescent="0.35">
      <c r="A2351" s="7">
        <v>2350</v>
      </c>
      <c r="B2351" s="9" t="s">
        <v>4654</v>
      </c>
      <c r="C2351" s="9">
        <v>8539875622</v>
      </c>
      <c r="D2351" s="9" t="s">
        <v>4655</v>
      </c>
      <c r="E2351" s="10">
        <v>275000</v>
      </c>
      <c r="F2351" s="11" t="s">
        <v>24</v>
      </c>
      <c r="G2351" s="9" t="str">
        <f t="shared" si="193"/>
        <v>C260115023</v>
      </c>
      <c r="H2351" s="9" t="s">
        <v>21</v>
      </c>
      <c r="I2351" s="12">
        <v>57</v>
      </c>
      <c r="J2351" s="10">
        <v>275000</v>
      </c>
      <c r="K2351" s="13">
        <v>30871</v>
      </c>
      <c r="L2351" s="13">
        <v>49873</v>
      </c>
      <c r="M2351" s="12">
        <f t="shared" si="194"/>
        <v>52</v>
      </c>
      <c r="N2351" s="9">
        <v>25000</v>
      </c>
      <c r="O2351" s="12">
        <v>1</v>
      </c>
      <c r="P2351" s="9">
        <f t="shared" si="195"/>
        <v>25000</v>
      </c>
      <c r="Q2351" s="9">
        <f t="shared" si="192"/>
        <v>275000</v>
      </c>
      <c r="R2351" s="10">
        <f t="shared" si="196"/>
        <v>275000</v>
      </c>
    </row>
    <row r="2352" spans="1:18" x14ac:dyDescent="0.35">
      <c r="A2352" s="7">
        <v>2351</v>
      </c>
      <c r="B2352" s="9" t="s">
        <v>4656</v>
      </c>
      <c r="C2352" s="9">
        <v>9416084617</v>
      </c>
      <c r="D2352" s="9" t="s">
        <v>4657</v>
      </c>
      <c r="E2352" s="10">
        <v>52874.99</v>
      </c>
      <c r="F2352" s="11" t="s">
        <v>20</v>
      </c>
      <c r="G2352" s="9" t="str">
        <f t="shared" si="193"/>
        <v>C260096728</v>
      </c>
      <c r="H2352" s="9" t="s">
        <v>21</v>
      </c>
      <c r="I2352" s="12">
        <v>57</v>
      </c>
      <c r="J2352" s="10">
        <v>52874.99</v>
      </c>
      <c r="K2352" s="13">
        <v>30871</v>
      </c>
      <c r="L2352" s="13">
        <v>48226</v>
      </c>
      <c r="M2352" s="12">
        <f t="shared" si="194"/>
        <v>47</v>
      </c>
      <c r="N2352" s="9">
        <v>50000</v>
      </c>
      <c r="O2352" s="12">
        <v>1</v>
      </c>
      <c r="P2352" s="9">
        <f t="shared" si="195"/>
        <v>50000</v>
      </c>
      <c r="Q2352" s="9">
        <f t="shared" si="192"/>
        <v>550000</v>
      </c>
      <c r="R2352" s="10">
        <f t="shared" si="196"/>
        <v>550000</v>
      </c>
    </row>
    <row r="2353" spans="1:18" x14ac:dyDescent="0.35">
      <c r="A2353" s="7">
        <v>2352</v>
      </c>
      <c r="B2353" s="9" t="s">
        <v>4658</v>
      </c>
      <c r="C2353" s="9">
        <v>8700511221</v>
      </c>
      <c r="D2353" s="9" t="s">
        <v>4659</v>
      </c>
      <c r="E2353" s="10">
        <v>231000</v>
      </c>
      <c r="F2353" s="11" t="s">
        <v>24</v>
      </c>
      <c r="G2353" s="9" t="str">
        <f t="shared" si="193"/>
        <v>C122128857</v>
      </c>
      <c r="H2353" s="9" t="s">
        <v>21</v>
      </c>
      <c r="I2353" s="12">
        <v>57</v>
      </c>
      <c r="J2353" s="10">
        <v>231000</v>
      </c>
      <c r="K2353" s="13">
        <v>30871</v>
      </c>
      <c r="L2353" s="13">
        <v>53374</v>
      </c>
      <c r="M2353" s="12">
        <f t="shared" si="194"/>
        <v>61</v>
      </c>
      <c r="N2353" s="9">
        <v>21603</v>
      </c>
      <c r="O2353" s="12">
        <v>1</v>
      </c>
      <c r="P2353" s="9">
        <f t="shared" si="195"/>
        <v>21603</v>
      </c>
      <c r="Q2353" s="9">
        <f t="shared" si="192"/>
        <v>237633</v>
      </c>
      <c r="R2353" s="10">
        <f t="shared" si="196"/>
        <v>237633</v>
      </c>
    </row>
    <row r="2354" spans="1:18" x14ac:dyDescent="0.35">
      <c r="A2354" s="7">
        <v>2353</v>
      </c>
      <c r="B2354" s="9" t="s">
        <v>4660</v>
      </c>
      <c r="C2354" s="9">
        <v>7017197180</v>
      </c>
      <c r="D2354" s="9" t="s">
        <v>4661</v>
      </c>
      <c r="E2354" s="10">
        <v>198000</v>
      </c>
      <c r="F2354" s="11" t="s">
        <v>24</v>
      </c>
      <c r="G2354" s="9" t="str">
        <f t="shared" si="193"/>
        <v>C259664093</v>
      </c>
      <c r="H2354" s="9" t="s">
        <v>21</v>
      </c>
      <c r="I2354" s="12">
        <v>57</v>
      </c>
      <c r="J2354" s="10">
        <v>198000</v>
      </c>
      <c r="K2354" s="13">
        <v>30871</v>
      </c>
      <c r="L2354" s="13">
        <v>53536</v>
      </c>
      <c r="M2354" s="12">
        <f t="shared" si="194"/>
        <v>62</v>
      </c>
      <c r="N2354" s="9">
        <v>18000</v>
      </c>
      <c r="O2354" s="12">
        <v>1</v>
      </c>
      <c r="P2354" s="9">
        <f t="shared" si="195"/>
        <v>18000</v>
      </c>
      <c r="Q2354" s="9">
        <f t="shared" si="192"/>
        <v>198000</v>
      </c>
      <c r="R2354" s="10">
        <f t="shared" si="196"/>
        <v>198000</v>
      </c>
    </row>
    <row r="2355" spans="1:18" x14ac:dyDescent="0.35">
      <c r="A2355" s="7">
        <v>2354</v>
      </c>
      <c r="B2355" s="9" t="s">
        <v>4662</v>
      </c>
      <c r="C2355" s="9">
        <v>8328992874</v>
      </c>
      <c r="D2355" s="9" t="s">
        <v>2231</v>
      </c>
      <c r="E2355" s="10">
        <v>275000</v>
      </c>
      <c r="F2355" s="11" t="s">
        <v>24</v>
      </c>
      <c r="G2355" s="9" t="str">
        <f t="shared" si="193"/>
        <v>C246943374</v>
      </c>
      <c r="H2355" s="9" t="s">
        <v>21</v>
      </c>
      <c r="I2355" s="12">
        <v>57</v>
      </c>
      <c r="J2355" s="10">
        <v>275000</v>
      </c>
      <c r="K2355" s="13">
        <v>30871</v>
      </c>
      <c r="L2355" s="13">
        <v>53524</v>
      </c>
      <c r="M2355" s="12">
        <f t="shared" si="194"/>
        <v>62</v>
      </c>
      <c r="N2355" s="9">
        <v>25206</v>
      </c>
      <c r="O2355" s="12">
        <v>1</v>
      </c>
      <c r="P2355" s="9">
        <f t="shared" si="195"/>
        <v>25206</v>
      </c>
      <c r="Q2355" s="9">
        <f t="shared" si="192"/>
        <v>277266</v>
      </c>
      <c r="R2355" s="10">
        <f t="shared" si="196"/>
        <v>277266</v>
      </c>
    </row>
    <row r="2356" spans="1:18" x14ac:dyDescent="0.35">
      <c r="A2356" s="7">
        <v>2355</v>
      </c>
      <c r="B2356" s="9" t="s">
        <v>4663</v>
      </c>
      <c r="C2356" s="9">
        <v>9454356584</v>
      </c>
      <c r="D2356" s="9" t="s">
        <v>4664</v>
      </c>
      <c r="E2356" s="10">
        <v>330000</v>
      </c>
      <c r="F2356" s="11" t="s">
        <v>24</v>
      </c>
      <c r="G2356" s="9" t="str">
        <f t="shared" si="193"/>
        <v>C259411987</v>
      </c>
      <c r="H2356" s="9" t="s">
        <v>21</v>
      </c>
      <c r="I2356" s="12">
        <v>57</v>
      </c>
      <c r="J2356" s="10">
        <v>330000</v>
      </c>
      <c r="K2356" s="13">
        <v>30871</v>
      </c>
      <c r="L2356" s="13">
        <v>51918</v>
      </c>
      <c r="M2356" s="12">
        <f t="shared" si="194"/>
        <v>57</v>
      </c>
      <c r="N2356" s="9">
        <v>30000</v>
      </c>
      <c r="O2356" s="12">
        <v>1</v>
      </c>
      <c r="P2356" s="9">
        <f t="shared" si="195"/>
        <v>30000</v>
      </c>
      <c r="Q2356" s="9">
        <f t="shared" si="192"/>
        <v>330000</v>
      </c>
      <c r="R2356" s="10">
        <f t="shared" si="196"/>
        <v>330000</v>
      </c>
    </row>
    <row r="2357" spans="1:18" x14ac:dyDescent="0.35">
      <c r="A2357" s="7">
        <v>2356</v>
      </c>
      <c r="B2357" s="9" t="s">
        <v>4665</v>
      </c>
      <c r="C2357" s="9">
        <v>8695449117</v>
      </c>
      <c r="D2357" s="9" t="s">
        <v>4666</v>
      </c>
      <c r="E2357" s="10">
        <v>20050</v>
      </c>
      <c r="F2357" s="11" t="s">
        <v>20</v>
      </c>
      <c r="G2357" s="9" t="str">
        <f t="shared" si="193"/>
        <v>C259101899</v>
      </c>
      <c r="H2357" s="9" t="s">
        <v>21</v>
      </c>
      <c r="I2357" s="12">
        <v>57</v>
      </c>
      <c r="J2357" s="10">
        <v>20050</v>
      </c>
      <c r="K2357" s="13">
        <v>30871</v>
      </c>
      <c r="L2357" s="13">
        <v>52621</v>
      </c>
      <c r="M2357" s="12">
        <f t="shared" si="194"/>
        <v>59</v>
      </c>
      <c r="N2357" s="9">
        <v>20000</v>
      </c>
      <c r="O2357" s="12">
        <v>1</v>
      </c>
      <c r="P2357" s="9">
        <f t="shared" si="195"/>
        <v>20000</v>
      </c>
      <c r="Q2357" s="9">
        <f t="shared" si="192"/>
        <v>220000</v>
      </c>
      <c r="R2357" s="10">
        <f t="shared" si="196"/>
        <v>220000</v>
      </c>
    </row>
    <row r="2358" spans="1:18" x14ac:dyDescent="0.35">
      <c r="A2358" s="7">
        <v>2357</v>
      </c>
      <c r="B2358" s="9" t="s">
        <v>4667</v>
      </c>
      <c r="C2358" s="9">
        <v>9090054012</v>
      </c>
      <c r="D2358" s="9" t="s">
        <v>4668</v>
      </c>
      <c r="E2358" s="10">
        <v>38099.99</v>
      </c>
      <c r="F2358" s="11" t="s">
        <v>20</v>
      </c>
      <c r="G2358" s="9" t="str">
        <f t="shared" si="193"/>
        <v>C258716285</v>
      </c>
      <c r="H2358" s="9" t="s">
        <v>21</v>
      </c>
      <c r="I2358" s="12">
        <v>57</v>
      </c>
      <c r="J2358" s="10">
        <v>38099.99</v>
      </c>
      <c r="K2358" s="13">
        <v>30871</v>
      </c>
      <c r="L2358" s="13">
        <v>52239</v>
      </c>
      <c r="M2358" s="12">
        <f t="shared" si="194"/>
        <v>58</v>
      </c>
      <c r="N2358" s="9">
        <v>30000</v>
      </c>
      <c r="O2358" s="12">
        <v>1</v>
      </c>
      <c r="P2358" s="9">
        <f t="shared" si="195"/>
        <v>30000</v>
      </c>
      <c r="Q2358" s="9">
        <f t="shared" si="192"/>
        <v>330000</v>
      </c>
      <c r="R2358" s="10">
        <f t="shared" si="196"/>
        <v>330000</v>
      </c>
    </row>
    <row r="2359" spans="1:18" x14ac:dyDescent="0.35">
      <c r="A2359" s="7">
        <v>2358</v>
      </c>
      <c r="B2359" s="9" t="s">
        <v>4669</v>
      </c>
      <c r="C2359" s="9">
        <v>9825707815</v>
      </c>
      <c r="D2359" s="9" t="s">
        <v>4670</v>
      </c>
      <c r="E2359" s="10">
        <v>213599.97</v>
      </c>
      <c r="F2359" s="11" t="s">
        <v>20</v>
      </c>
      <c r="G2359" s="9" t="str">
        <f t="shared" si="193"/>
        <v>C258724028</v>
      </c>
      <c r="H2359" s="9" t="s">
        <v>21</v>
      </c>
      <c r="I2359" s="12">
        <v>57</v>
      </c>
      <c r="J2359" s="10">
        <v>213599.97</v>
      </c>
      <c r="K2359" s="13">
        <v>30871</v>
      </c>
      <c r="L2359" s="13">
        <v>52262</v>
      </c>
      <c r="M2359" s="12">
        <f t="shared" si="194"/>
        <v>58</v>
      </c>
      <c r="N2359" s="9">
        <v>150000</v>
      </c>
      <c r="O2359" s="12">
        <v>1</v>
      </c>
      <c r="P2359" s="9">
        <f t="shared" si="195"/>
        <v>150000</v>
      </c>
      <c r="Q2359" s="9">
        <f t="shared" si="192"/>
        <v>1650000</v>
      </c>
      <c r="R2359" s="10">
        <f t="shared" si="196"/>
        <v>1650000</v>
      </c>
    </row>
    <row r="2360" spans="1:18" x14ac:dyDescent="0.35">
      <c r="A2360" s="7">
        <v>2359</v>
      </c>
      <c r="B2360" s="9" t="s">
        <v>4671</v>
      </c>
      <c r="C2360" s="9">
        <v>9641625918</v>
      </c>
      <c r="D2360" s="9" t="s">
        <v>4672</v>
      </c>
      <c r="E2360" s="10">
        <v>275000</v>
      </c>
      <c r="F2360" s="11" t="s">
        <v>24</v>
      </c>
      <c r="G2360" s="9" t="str">
        <f t="shared" si="193"/>
        <v>C258644056</v>
      </c>
      <c r="H2360" s="9" t="s">
        <v>21</v>
      </c>
      <c r="I2360" s="12">
        <v>57</v>
      </c>
      <c r="J2360" s="10">
        <v>275000</v>
      </c>
      <c r="K2360" s="13">
        <v>30871</v>
      </c>
      <c r="L2360" s="13">
        <v>53515</v>
      </c>
      <c r="M2360" s="12">
        <f t="shared" si="194"/>
        <v>61</v>
      </c>
      <c r="N2360" s="9">
        <v>25000</v>
      </c>
      <c r="O2360" s="12">
        <v>1</v>
      </c>
      <c r="P2360" s="9">
        <f t="shared" si="195"/>
        <v>25000</v>
      </c>
      <c r="Q2360" s="9">
        <f t="shared" si="192"/>
        <v>275000</v>
      </c>
      <c r="R2360" s="10">
        <f t="shared" si="196"/>
        <v>275000</v>
      </c>
    </row>
    <row r="2361" spans="1:18" x14ac:dyDescent="0.35">
      <c r="A2361" s="7">
        <v>2360</v>
      </c>
      <c r="B2361" s="9" t="s">
        <v>4673</v>
      </c>
      <c r="C2361" s="9">
        <v>6379335180</v>
      </c>
      <c r="D2361" s="9" t="s">
        <v>4674</v>
      </c>
      <c r="E2361" s="10">
        <v>396000</v>
      </c>
      <c r="F2361" s="11" t="s">
        <v>24</v>
      </c>
      <c r="G2361" s="9" t="str">
        <f t="shared" si="193"/>
        <v>C257895343</v>
      </c>
      <c r="H2361" s="9" t="s">
        <v>21</v>
      </c>
      <c r="I2361" s="12">
        <v>57</v>
      </c>
      <c r="J2361" s="10">
        <v>396000</v>
      </c>
      <c r="K2361" s="13">
        <v>30871</v>
      </c>
      <c r="L2361" s="13">
        <v>53319</v>
      </c>
      <c r="M2361" s="12">
        <f t="shared" si="194"/>
        <v>61</v>
      </c>
      <c r="N2361" s="9">
        <v>9360</v>
      </c>
      <c r="O2361" s="12">
        <v>4</v>
      </c>
      <c r="P2361" s="9">
        <f t="shared" si="195"/>
        <v>37440</v>
      </c>
      <c r="Q2361" s="9">
        <f t="shared" si="192"/>
        <v>411840</v>
      </c>
      <c r="R2361" s="10">
        <f t="shared" si="196"/>
        <v>411840</v>
      </c>
    </row>
    <row r="2362" spans="1:18" x14ac:dyDescent="0.35">
      <c r="A2362" s="7">
        <v>2361</v>
      </c>
      <c r="B2362" s="9" t="s">
        <v>4675</v>
      </c>
      <c r="C2362" s="9">
        <v>9118152456</v>
      </c>
      <c r="D2362" s="9" t="s">
        <v>4676</v>
      </c>
      <c r="E2362" s="10">
        <v>396000</v>
      </c>
      <c r="F2362" s="11" t="s">
        <v>24</v>
      </c>
      <c r="G2362" s="9" t="str">
        <f t="shared" si="193"/>
        <v>C258641240</v>
      </c>
      <c r="H2362" s="9" t="s">
        <v>21</v>
      </c>
      <c r="I2362" s="12">
        <v>57</v>
      </c>
      <c r="J2362" s="10">
        <v>396000</v>
      </c>
      <c r="K2362" s="13">
        <v>30871</v>
      </c>
      <c r="L2362" s="13">
        <v>49863</v>
      </c>
      <c r="M2362" s="12">
        <f t="shared" si="194"/>
        <v>51</v>
      </c>
      <c r="N2362" s="9">
        <v>36000</v>
      </c>
      <c r="O2362" s="12">
        <v>1</v>
      </c>
      <c r="P2362" s="9">
        <f t="shared" si="195"/>
        <v>36000</v>
      </c>
      <c r="Q2362" s="9">
        <f t="shared" si="192"/>
        <v>396000</v>
      </c>
      <c r="R2362" s="10">
        <f t="shared" si="196"/>
        <v>396000</v>
      </c>
    </row>
    <row r="2363" spans="1:18" x14ac:dyDescent="0.35">
      <c r="A2363" s="7">
        <v>2362</v>
      </c>
      <c r="B2363" s="9" t="s">
        <v>4677</v>
      </c>
      <c r="C2363" s="9">
        <v>9674520948</v>
      </c>
      <c r="D2363" s="9" t="s">
        <v>4678</v>
      </c>
      <c r="E2363" s="10">
        <v>43537.5</v>
      </c>
      <c r="F2363" s="11" t="s">
        <v>20</v>
      </c>
      <c r="G2363" s="9" t="str">
        <f t="shared" si="193"/>
        <v>C257865690</v>
      </c>
      <c r="H2363" s="9" t="s">
        <v>21</v>
      </c>
      <c r="I2363" s="12">
        <v>57</v>
      </c>
      <c r="J2363" s="10">
        <v>43537.5</v>
      </c>
      <c r="K2363" s="13">
        <v>30871</v>
      </c>
      <c r="L2363" s="13">
        <v>52472</v>
      </c>
      <c r="M2363" s="12">
        <f t="shared" si="194"/>
        <v>59</v>
      </c>
      <c r="N2363" s="9">
        <v>43000</v>
      </c>
      <c r="O2363" s="12">
        <v>1</v>
      </c>
      <c r="P2363" s="9">
        <f t="shared" si="195"/>
        <v>43000</v>
      </c>
      <c r="Q2363" s="9">
        <f t="shared" si="192"/>
        <v>473000</v>
      </c>
      <c r="R2363" s="10">
        <f t="shared" si="196"/>
        <v>473000</v>
      </c>
    </row>
    <row r="2364" spans="1:18" x14ac:dyDescent="0.35">
      <c r="A2364" s="7">
        <v>2363</v>
      </c>
      <c r="B2364" s="9" t="s">
        <v>4679</v>
      </c>
      <c r="C2364" s="9">
        <v>9173005167</v>
      </c>
      <c r="D2364" s="9" t="s">
        <v>4680</v>
      </c>
      <c r="E2364" s="10">
        <v>330000</v>
      </c>
      <c r="F2364" s="11" t="s">
        <v>24</v>
      </c>
      <c r="G2364" s="9" t="str">
        <f t="shared" si="193"/>
        <v>C257004228</v>
      </c>
      <c r="H2364" s="9" t="s">
        <v>21</v>
      </c>
      <c r="I2364" s="12">
        <v>57</v>
      </c>
      <c r="J2364" s="10">
        <v>330000</v>
      </c>
      <c r="K2364" s="13">
        <v>30871</v>
      </c>
      <c r="L2364" s="13">
        <v>53376</v>
      </c>
      <c r="M2364" s="12">
        <f t="shared" si="194"/>
        <v>61</v>
      </c>
      <c r="N2364" s="9">
        <v>30000</v>
      </c>
      <c r="O2364" s="12">
        <v>1</v>
      </c>
      <c r="P2364" s="9">
        <f t="shared" si="195"/>
        <v>30000</v>
      </c>
      <c r="Q2364" s="9">
        <f t="shared" si="192"/>
        <v>330000</v>
      </c>
      <c r="R2364" s="10">
        <f t="shared" si="196"/>
        <v>330000</v>
      </c>
    </row>
    <row r="2365" spans="1:18" x14ac:dyDescent="0.35">
      <c r="A2365" s="7">
        <v>2364</v>
      </c>
      <c r="B2365" s="9" t="s">
        <v>4681</v>
      </c>
      <c r="C2365" s="9">
        <v>8484918408</v>
      </c>
      <c r="D2365" s="9" t="s">
        <v>1610</v>
      </c>
      <c r="E2365" s="10">
        <v>275000</v>
      </c>
      <c r="F2365" s="11" t="s">
        <v>24</v>
      </c>
      <c r="G2365" s="9" t="str">
        <f t="shared" si="193"/>
        <v>C257002246</v>
      </c>
      <c r="H2365" s="9" t="s">
        <v>21</v>
      </c>
      <c r="I2365" s="12">
        <v>57</v>
      </c>
      <c r="J2365" s="10">
        <v>275000</v>
      </c>
      <c r="K2365" s="13">
        <v>30871</v>
      </c>
      <c r="L2365" s="13">
        <v>51897</v>
      </c>
      <c r="M2365" s="12">
        <f t="shared" si="194"/>
        <v>57</v>
      </c>
      <c r="N2365" s="9">
        <v>25000</v>
      </c>
      <c r="O2365" s="12">
        <v>1</v>
      </c>
      <c r="P2365" s="9">
        <f t="shared" si="195"/>
        <v>25000</v>
      </c>
      <c r="Q2365" s="9">
        <f t="shared" si="192"/>
        <v>275000</v>
      </c>
      <c r="R2365" s="10">
        <f t="shared" si="196"/>
        <v>275000</v>
      </c>
    </row>
    <row r="2366" spans="1:18" x14ac:dyDescent="0.35">
      <c r="A2366" s="7">
        <v>2365</v>
      </c>
      <c r="B2366" s="9" t="s">
        <v>4682</v>
      </c>
      <c r="C2366" s="9">
        <v>8145640130</v>
      </c>
      <c r="D2366" s="9" t="s">
        <v>4683</v>
      </c>
      <c r="E2366" s="10">
        <v>56674.26</v>
      </c>
      <c r="F2366" s="11" t="s">
        <v>20</v>
      </c>
      <c r="G2366" s="9" t="str">
        <f t="shared" si="193"/>
        <v>C256831997</v>
      </c>
      <c r="H2366" s="9" t="s">
        <v>21</v>
      </c>
      <c r="I2366" s="12">
        <v>57</v>
      </c>
      <c r="J2366" s="10">
        <v>56674.26</v>
      </c>
      <c r="K2366" s="13">
        <v>30871</v>
      </c>
      <c r="L2366" s="13">
        <v>49336</v>
      </c>
      <c r="M2366" s="12">
        <f t="shared" si="194"/>
        <v>50</v>
      </c>
      <c r="N2366" s="9">
        <v>36000</v>
      </c>
      <c r="O2366" s="12">
        <v>1</v>
      </c>
      <c r="P2366" s="9">
        <f t="shared" si="195"/>
        <v>36000</v>
      </c>
      <c r="Q2366" s="9">
        <f t="shared" si="192"/>
        <v>396000</v>
      </c>
      <c r="R2366" s="10">
        <f t="shared" si="196"/>
        <v>396000</v>
      </c>
    </row>
    <row r="2367" spans="1:18" x14ac:dyDescent="0.35">
      <c r="A2367" s="7">
        <v>2366</v>
      </c>
      <c r="B2367" s="9" t="s">
        <v>4684</v>
      </c>
      <c r="C2367" s="9">
        <v>9771667571</v>
      </c>
      <c r="D2367" s="9" t="s">
        <v>4685</v>
      </c>
      <c r="E2367" s="10">
        <v>275000</v>
      </c>
      <c r="F2367" s="11" t="s">
        <v>24</v>
      </c>
      <c r="G2367" s="9" t="str">
        <f t="shared" si="193"/>
        <v>C256247756</v>
      </c>
      <c r="H2367" s="9" t="s">
        <v>21</v>
      </c>
      <c r="I2367" s="12">
        <v>57</v>
      </c>
      <c r="J2367" s="10">
        <v>275000</v>
      </c>
      <c r="K2367" s="13">
        <v>30871</v>
      </c>
      <c r="L2367" s="13">
        <v>49872</v>
      </c>
      <c r="M2367" s="12">
        <f t="shared" si="194"/>
        <v>52</v>
      </c>
      <c r="N2367" s="9">
        <v>25000</v>
      </c>
      <c r="O2367" s="12">
        <v>1</v>
      </c>
      <c r="P2367" s="9">
        <f t="shared" si="195"/>
        <v>25000</v>
      </c>
      <c r="Q2367" s="9">
        <f t="shared" si="192"/>
        <v>275000</v>
      </c>
      <c r="R2367" s="10">
        <f t="shared" si="196"/>
        <v>275000</v>
      </c>
    </row>
    <row r="2368" spans="1:18" x14ac:dyDescent="0.35">
      <c r="A2368" s="7">
        <v>2367</v>
      </c>
      <c r="B2368" s="9" t="s">
        <v>4686</v>
      </c>
      <c r="C2368" s="9">
        <v>9826715954</v>
      </c>
      <c r="D2368" s="9" t="s">
        <v>4687</v>
      </c>
      <c r="E2368" s="10">
        <v>198000</v>
      </c>
      <c r="F2368" s="11" t="s">
        <v>24</v>
      </c>
      <c r="G2368" s="9" t="str">
        <f t="shared" si="193"/>
        <v>C256244814</v>
      </c>
      <c r="H2368" s="9" t="s">
        <v>21</v>
      </c>
      <c r="I2368" s="12">
        <v>57</v>
      </c>
      <c r="J2368" s="10">
        <v>198000</v>
      </c>
      <c r="K2368" s="13">
        <v>30871</v>
      </c>
      <c r="L2368" s="13">
        <v>52055</v>
      </c>
      <c r="M2368" s="12">
        <f t="shared" si="194"/>
        <v>58</v>
      </c>
      <c r="N2368" s="9">
        <v>18000</v>
      </c>
      <c r="O2368" s="12">
        <v>1</v>
      </c>
      <c r="P2368" s="9">
        <f t="shared" si="195"/>
        <v>18000</v>
      </c>
      <c r="Q2368" s="9">
        <f t="shared" si="192"/>
        <v>198000</v>
      </c>
      <c r="R2368" s="10">
        <f t="shared" si="196"/>
        <v>198000</v>
      </c>
    </row>
    <row r="2369" spans="1:18" x14ac:dyDescent="0.35">
      <c r="A2369" s="7">
        <v>2368</v>
      </c>
      <c r="B2369" s="9" t="s">
        <v>4688</v>
      </c>
      <c r="C2369" s="9">
        <v>9424634026</v>
      </c>
      <c r="D2369" s="9" t="s">
        <v>4689</v>
      </c>
      <c r="E2369" s="10">
        <v>220000</v>
      </c>
      <c r="F2369" s="11" t="s">
        <v>24</v>
      </c>
      <c r="G2369" s="9" t="str">
        <f t="shared" si="193"/>
        <v>C256234882</v>
      </c>
      <c r="H2369" s="9" t="s">
        <v>21</v>
      </c>
      <c r="I2369" s="12">
        <v>57</v>
      </c>
      <c r="J2369" s="10">
        <v>220000</v>
      </c>
      <c r="K2369" s="13">
        <v>30871</v>
      </c>
      <c r="L2369" s="13">
        <v>49873</v>
      </c>
      <c r="M2369" s="12">
        <f t="shared" si="194"/>
        <v>52</v>
      </c>
      <c r="N2369" s="9">
        <v>20050</v>
      </c>
      <c r="O2369" s="12">
        <v>1</v>
      </c>
      <c r="P2369" s="9">
        <f t="shared" si="195"/>
        <v>20050</v>
      </c>
      <c r="Q2369" s="9">
        <f t="shared" ref="Q2369:Q2432" si="197">P2369*11</f>
        <v>220550</v>
      </c>
      <c r="R2369" s="10">
        <f t="shared" si="196"/>
        <v>220550</v>
      </c>
    </row>
    <row r="2370" spans="1:18" x14ac:dyDescent="0.35">
      <c r="A2370" s="7">
        <v>2369</v>
      </c>
      <c r="B2370" s="9" t="s">
        <v>4690</v>
      </c>
      <c r="C2370" s="9">
        <v>8072487288</v>
      </c>
      <c r="D2370" s="9" t="s">
        <v>4691</v>
      </c>
      <c r="E2370" s="10">
        <v>275000</v>
      </c>
      <c r="F2370" s="11" t="s">
        <v>24</v>
      </c>
      <c r="G2370" s="9" t="str">
        <f t="shared" ref="G2370:G2433" si="198">B2370</f>
        <v>C256094556</v>
      </c>
      <c r="H2370" s="9" t="s">
        <v>21</v>
      </c>
      <c r="I2370" s="12">
        <v>57</v>
      </c>
      <c r="J2370" s="10">
        <v>275000</v>
      </c>
      <c r="K2370" s="13">
        <v>30871</v>
      </c>
      <c r="L2370" s="13">
        <v>51832</v>
      </c>
      <c r="M2370" s="12">
        <f t="shared" ref="M2370:M2433" si="199">ROUNDDOWN(YEARFRAC(K2370,L2370),0)</f>
        <v>57</v>
      </c>
      <c r="N2370" s="9">
        <v>25000</v>
      </c>
      <c r="O2370" s="12">
        <v>1</v>
      </c>
      <c r="P2370" s="9">
        <f t="shared" ref="P2370:P2433" si="200">O2370*N2370</f>
        <v>25000</v>
      </c>
      <c r="Q2370" s="9">
        <f t="shared" si="197"/>
        <v>275000</v>
      </c>
      <c r="R2370" s="10">
        <f t="shared" ref="R2370:R2433" si="201">MAX(Q2370,J2370)</f>
        <v>275000</v>
      </c>
    </row>
    <row r="2371" spans="1:18" x14ac:dyDescent="0.35">
      <c r="A2371" s="7">
        <v>2370</v>
      </c>
      <c r="B2371" s="9" t="s">
        <v>4692</v>
      </c>
      <c r="C2371" s="9">
        <v>9902189539</v>
      </c>
      <c r="D2371" s="9" t="s">
        <v>4693</v>
      </c>
      <c r="E2371" s="10">
        <v>330000</v>
      </c>
      <c r="F2371" s="11" t="s">
        <v>24</v>
      </c>
      <c r="G2371" s="9" t="str">
        <f t="shared" si="198"/>
        <v>C255738923</v>
      </c>
      <c r="H2371" s="9" t="s">
        <v>21</v>
      </c>
      <c r="I2371" s="12">
        <v>57</v>
      </c>
      <c r="J2371" s="10">
        <v>330000</v>
      </c>
      <c r="K2371" s="13">
        <v>30871</v>
      </c>
      <c r="L2371" s="13">
        <v>53358</v>
      </c>
      <c r="M2371" s="12">
        <f t="shared" si="199"/>
        <v>61</v>
      </c>
      <c r="N2371" s="9">
        <v>15300</v>
      </c>
      <c r="O2371" s="12">
        <v>2</v>
      </c>
      <c r="P2371" s="9">
        <f t="shared" si="200"/>
        <v>30600</v>
      </c>
      <c r="Q2371" s="9">
        <f t="shared" si="197"/>
        <v>336600</v>
      </c>
      <c r="R2371" s="10">
        <f t="shared" si="201"/>
        <v>336600</v>
      </c>
    </row>
    <row r="2372" spans="1:18" x14ac:dyDescent="0.35">
      <c r="A2372" s="7">
        <v>2371</v>
      </c>
      <c r="B2372" s="9" t="s">
        <v>4694</v>
      </c>
      <c r="C2372" s="9">
        <v>9833466385</v>
      </c>
      <c r="D2372" s="9" t="s">
        <v>4695</v>
      </c>
      <c r="E2372" s="10">
        <v>396000</v>
      </c>
      <c r="F2372" s="11" t="s">
        <v>24</v>
      </c>
      <c r="G2372" s="9" t="str">
        <f t="shared" si="198"/>
        <v>C255732372</v>
      </c>
      <c r="H2372" s="9" t="s">
        <v>21</v>
      </c>
      <c r="I2372" s="12">
        <v>57</v>
      </c>
      <c r="J2372" s="10">
        <v>396000</v>
      </c>
      <c r="K2372" s="13">
        <v>30871</v>
      </c>
      <c r="L2372" s="13">
        <v>53340</v>
      </c>
      <c r="M2372" s="12">
        <f t="shared" si="199"/>
        <v>61</v>
      </c>
      <c r="N2372" s="9">
        <v>36000</v>
      </c>
      <c r="O2372" s="12">
        <v>1</v>
      </c>
      <c r="P2372" s="9">
        <f t="shared" si="200"/>
        <v>36000</v>
      </c>
      <c r="Q2372" s="9">
        <f t="shared" si="197"/>
        <v>396000</v>
      </c>
      <c r="R2372" s="10">
        <f t="shared" si="201"/>
        <v>396000</v>
      </c>
    </row>
    <row r="2373" spans="1:18" x14ac:dyDescent="0.35">
      <c r="A2373" s="7">
        <v>2372</v>
      </c>
      <c r="B2373" s="9" t="s">
        <v>4696</v>
      </c>
      <c r="C2373" s="9">
        <v>9812227487</v>
      </c>
      <c r="D2373" s="9" t="s">
        <v>4697</v>
      </c>
      <c r="E2373" s="10">
        <v>19047.5</v>
      </c>
      <c r="F2373" s="11" t="s">
        <v>20</v>
      </c>
      <c r="G2373" s="9" t="str">
        <f t="shared" si="198"/>
        <v>C254733945</v>
      </c>
      <c r="H2373" s="9" t="s">
        <v>21</v>
      </c>
      <c r="I2373" s="12">
        <v>57</v>
      </c>
      <c r="J2373" s="10">
        <v>19047.5</v>
      </c>
      <c r="K2373" s="13">
        <v>30871</v>
      </c>
      <c r="L2373" s="13">
        <v>52625</v>
      </c>
      <c r="M2373" s="12">
        <f t="shared" si="199"/>
        <v>59</v>
      </c>
      <c r="N2373" s="9">
        <v>19000</v>
      </c>
      <c r="O2373" s="12">
        <v>1</v>
      </c>
      <c r="P2373" s="9">
        <f t="shared" si="200"/>
        <v>19000</v>
      </c>
      <c r="Q2373" s="9">
        <f t="shared" si="197"/>
        <v>209000</v>
      </c>
      <c r="R2373" s="10">
        <f t="shared" si="201"/>
        <v>209000</v>
      </c>
    </row>
    <row r="2374" spans="1:18" x14ac:dyDescent="0.35">
      <c r="A2374" s="7">
        <v>2373</v>
      </c>
      <c r="B2374" s="9" t="s">
        <v>4698</v>
      </c>
      <c r="C2374" s="9">
        <v>9421359645</v>
      </c>
      <c r="D2374" s="9" t="s">
        <v>4699</v>
      </c>
      <c r="E2374" s="10">
        <v>198000</v>
      </c>
      <c r="F2374" s="11" t="s">
        <v>24</v>
      </c>
      <c r="G2374" s="9" t="str">
        <f t="shared" si="198"/>
        <v>C254351479</v>
      </c>
      <c r="H2374" s="9" t="s">
        <v>21</v>
      </c>
      <c r="I2374" s="12">
        <v>57</v>
      </c>
      <c r="J2374" s="10">
        <v>198000</v>
      </c>
      <c r="K2374" s="13">
        <v>30871</v>
      </c>
      <c r="L2374" s="13">
        <v>49880</v>
      </c>
      <c r="M2374" s="12">
        <f t="shared" si="199"/>
        <v>52</v>
      </c>
      <c r="N2374" s="9">
        <v>18166</v>
      </c>
      <c r="O2374" s="12">
        <v>1</v>
      </c>
      <c r="P2374" s="9">
        <f t="shared" si="200"/>
        <v>18166</v>
      </c>
      <c r="Q2374" s="9">
        <f t="shared" si="197"/>
        <v>199826</v>
      </c>
      <c r="R2374" s="10">
        <f t="shared" si="201"/>
        <v>199826</v>
      </c>
    </row>
    <row r="2375" spans="1:18" x14ac:dyDescent="0.35">
      <c r="A2375" s="7">
        <v>2374</v>
      </c>
      <c r="B2375" s="9" t="s">
        <v>4700</v>
      </c>
      <c r="C2375" s="9">
        <v>8815445136</v>
      </c>
      <c r="D2375" s="9" t="s">
        <v>4701</v>
      </c>
      <c r="E2375" s="10">
        <v>198000</v>
      </c>
      <c r="F2375" s="11" t="s">
        <v>24</v>
      </c>
      <c r="G2375" s="9" t="str">
        <f t="shared" si="198"/>
        <v>C254303773</v>
      </c>
      <c r="H2375" s="9" t="s">
        <v>21</v>
      </c>
      <c r="I2375" s="12">
        <v>57</v>
      </c>
      <c r="J2375" s="10">
        <v>198000</v>
      </c>
      <c r="K2375" s="13">
        <v>30871</v>
      </c>
      <c r="L2375" s="13">
        <v>49551</v>
      </c>
      <c r="M2375" s="12">
        <f t="shared" si="199"/>
        <v>51</v>
      </c>
      <c r="N2375" s="9">
        <v>18495</v>
      </c>
      <c r="O2375" s="12">
        <v>1</v>
      </c>
      <c r="P2375" s="9">
        <f t="shared" si="200"/>
        <v>18495</v>
      </c>
      <c r="Q2375" s="9">
        <f t="shared" si="197"/>
        <v>203445</v>
      </c>
      <c r="R2375" s="10">
        <f t="shared" si="201"/>
        <v>203445</v>
      </c>
    </row>
    <row r="2376" spans="1:18" x14ac:dyDescent="0.35">
      <c r="A2376" s="7">
        <v>2375</v>
      </c>
      <c r="B2376" s="9" t="s">
        <v>4702</v>
      </c>
      <c r="C2376" s="9">
        <v>8838153284</v>
      </c>
      <c r="D2376" s="9" t="s">
        <v>4703</v>
      </c>
      <c r="E2376" s="10">
        <v>198000</v>
      </c>
      <c r="F2376" s="11" t="s">
        <v>24</v>
      </c>
      <c r="G2376" s="9" t="str">
        <f t="shared" si="198"/>
        <v>C254302295</v>
      </c>
      <c r="H2376" s="9" t="s">
        <v>21</v>
      </c>
      <c r="I2376" s="12">
        <v>57</v>
      </c>
      <c r="J2376" s="10">
        <v>198000</v>
      </c>
      <c r="K2376" s="13">
        <v>30871</v>
      </c>
      <c r="L2376" s="13">
        <v>53215</v>
      </c>
      <c r="M2376" s="12">
        <f t="shared" si="199"/>
        <v>61</v>
      </c>
      <c r="N2376" s="9">
        <v>18000</v>
      </c>
      <c r="O2376" s="12">
        <v>1</v>
      </c>
      <c r="P2376" s="9">
        <f t="shared" si="200"/>
        <v>18000</v>
      </c>
      <c r="Q2376" s="9">
        <f t="shared" si="197"/>
        <v>198000</v>
      </c>
      <c r="R2376" s="10">
        <f t="shared" si="201"/>
        <v>198000</v>
      </c>
    </row>
    <row r="2377" spans="1:18" x14ac:dyDescent="0.35">
      <c r="A2377" s="7">
        <v>2376</v>
      </c>
      <c r="B2377" s="9" t="s">
        <v>4704</v>
      </c>
      <c r="C2377" s="9">
        <v>9775008384</v>
      </c>
      <c r="D2377" s="9" t="s">
        <v>4705</v>
      </c>
      <c r="E2377" s="10">
        <v>31706.66</v>
      </c>
      <c r="F2377" s="11" t="s">
        <v>20</v>
      </c>
      <c r="G2377" s="9" t="str">
        <f t="shared" si="198"/>
        <v>C255718888</v>
      </c>
      <c r="H2377" s="9" t="s">
        <v>21</v>
      </c>
      <c r="I2377" s="12">
        <v>57</v>
      </c>
      <c r="J2377" s="10">
        <v>31706.66</v>
      </c>
      <c r="K2377" s="13">
        <v>30871</v>
      </c>
      <c r="L2377" s="13">
        <v>52255</v>
      </c>
      <c r="M2377" s="12">
        <f t="shared" si="199"/>
        <v>58</v>
      </c>
      <c r="N2377" s="9">
        <v>29798</v>
      </c>
      <c r="O2377" s="12">
        <v>1</v>
      </c>
      <c r="P2377" s="9">
        <f t="shared" si="200"/>
        <v>29798</v>
      </c>
      <c r="Q2377" s="9">
        <f t="shared" si="197"/>
        <v>327778</v>
      </c>
      <c r="R2377" s="10">
        <f t="shared" si="201"/>
        <v>327778</v>
      </c>
    </row>
    <row r="2378" spans="1:18" x14ac:dyDescent="0.35">
      <c r="A2378" s="7">
        <v>2377</v>
      </c>
      <c r="B2378" s="9" t="s">
        <v>4706</v>
      </c>
      <c r="C2378" s="9">
        <v>9831208083</v>
      </c>
      <c r="D2378" s="9" t="s">
        <v>4707</v>
      </c>
      <c r="E2378" s="10">
        <v>517000</v>
      </c>
      <c r="F2378" s="11" t="s">
        <v>24</v>
      </c>
      <c r="G2378" s="9" t="str">
        <f t="shared" si="198"/>
        <v>C254127506</v>
      </c>
      <c r="H2378" s="9" t="s">
        <v>21</v>
      </c>
      <c r="I2378" s="12">
        <v>57</v>
      </c>
      <c r="J2378" s="10">
        <v>517000</v>
      </c>
      <c r="K2378" s="13">
        <v>30871</v>
      </c>
      <c r="L2378" s="13">
        <v>53383</v>
      </c>
      <c r="M2378" s="12">
        <f t="shared" si="199"/>
        <v>61</v>
      </c>
      <c r="N2378" s="9">
        <v>47000</v>
      </c>
      <c r="O2378" s="12">
        <v>1</v>
      </c>
      <c r="P2378" s="9">
        <f t="shared" si="200"/>
        <v>47000</v>
      </c>
      <c r="Q2378" s="9">
        <f t="shared" si="197"/>
        <v>517000</v>
      </c>
      <c r="R2378" s="10">
        <f t="shared" si="201"/>
        <v>517000</v>
      </c>
    </row>
    <row r="2379" spans="1:18" x14ac:dyDescent="0.35">
      <c r="A2379" s="7">
        <v>2378</v>
      </c>
      <c r="B2379" s="9" t="s">
        <v>4708</v>
      </c>
      <c r="C2379" s="9">
        <v>7832872791</v>
      </c>
      <c r="D2379" s="9" t="s">
        <v>4709</v>
      </c>
      <c r="E2379" s="10">
        <v>275000</v>
      </c>
      <c r="F2379" s="11" t="s">
        <v>24</v>
      </c>
      <c r="G2379" s="9" t="str">
        <f t="shared" si="198"/>
        <v>C254126206</v>
      </c>
      <c r="H2379" s="9" t="s">
        <v>21</v>
      </c>
      <c r="I2379" s="12">
        <v>57</v>
      </c>
      <c r="J2379" s="10">
        <v>275000</v>
      </c>
      <c r="K2379" s="13">
        <v>30871</v>
      </c>
      <c r="L2379" s="13">
        <v>49709</v>
      </c>
      <c r="M2379" s="12">
        <f t="shared" si="199"/>
        <v>51</v>
      </c>
      <c r="N2379" s="9">
        <v>25000</v>
      </c>
      <c r="O2379" s="12">
        <v>1</v>
      </c>
      <c r="P2379" s="9">
        <f t="shared" si="200"/>
        <v>25000</v>
      </c>
      <c r="Q2379" s="9">
        <f t="shared" si="197"/>
        <v>275000</v>
      </c>
      <c r="R2379" s="10">
        <f t="shared" si="201"/>
        <v>275000</v>
      </c>
    </row>
    <row r="2380" spans="1:18" x14ac:dyDescent="0.35">
      <c r="A2380" s="7">
        <v>2379</v>
      </c>
      <c r="B2380" s="9" t="s">
        <v>4710</v>
      </c>
      <c r="C2380" s="9">
        <v>9744449778</v>
      </c>
      <c r="D2380" s="9" t="s">
        <v>4711</v>
      </c>
      <c r="E2380" s="10">
        <v>198000</v>
      </c>
      <c r="F2380" s="11" t="s">
        <v>24</v>
      </c>
      <c r="G2380" s="9" t="str">
        <f t="shared" si="198"/>
        <v>C254110733</v>
      </c>
      <c r="H2380" s="9" t="s">
        <v>21</v>
      </c>
      <c r="I2380" s="12">
        <v>57</v>
      </c>
      <c r="J2380" s="10">
        <v>198000</v>
      </c>
      <c r="K2380" s="13">
        <v>30871</v>
      </c>
      <c r="L2380" s="13">
        <v>49710</v>
      </c>
      <c r="M2380" s="12">
        <f t="shared" si="199"/>
        <v>51</v>
      </c>
      <c r="N2380" s="9">
        <v>18000</v>
      </c>
      <c r="O2380" s="12">
        <v>1</v>
      </c>
      <c r="P2380" s="9">
        <f t="shared" si="200"/>
        <v>18000</v>
      </c>
      <c r="Q2380" s="9">
        <f t="shared" si="197"/>
        <v>198000</v>
      </c>
      <c r="R2380" s="10">
        <f t="shared" si="201"/>
        <v>198000</v>
      </c>
    </row>
    <row r="2381" spans="1:18" x14ac:dyDescent="0.35">
      <c r="A2381" s="7">
        <v>2380</v>
      </c>
      <c r="B2381" s="9" t="s">
        <v>4712</v>
      </c>
      <c r="C2381" s="9">
        <v>9366533239</v>
      </c>
      <c r="D2381" s="9" t="s">
        <v>4713</v>
      </c>
      <c r="E2381" s="10">
        <v>220000</v>
      </c>
      <c r="F2381" s="11" t="s">
        <v>24</v>
      </c>
      <c r="G2381" s="9" t="str">
        <f t="shared" si="198"/>
        <v>C253669528</v>
      </c>
      <c r="H2381" s="9" t="s">
        <v>21</v>
      </c>
      <c r="I2381" s="12">
        <v>57</v>
      </c>
      <c r="J2381" s="10">
        <v>220000</v>
      </c>
      <c r="K2381" s="13">
        <v>30871</v>
      </c>
      <c r="L2381" s="13">
        <v>53415</v>
      </c>
      <c r="M2381" s="12">
        <f t="shared" si="199"/>
        <v>61</v>
      </c>
      <c r="N2381" s="9">
        <v>20000</v>
      </c>
      <c r="O2381" s="12">
        <v>1</v>
      </c>
      <c r="P2381" s="9">
        <f t="shared" si="200"/>
        <v>20000</v>
      </c>
      <c r="Q2381" s="9">
        <f t="shared" si="197"/>
        <v>220000</v>
      </c>
      <c r="R2381" s="10">
        <f t="shared" si="201"/>
        <v>220000</v>
      </c>
    </row>
    <row r="2382" spans="1:18" x14ac:dyDescent="0.35">
      <c r="A2382" s="7">
        <v>2381</v>
      </c>
      <c r="B2382" s="9" t="s">
        <v>4714</v>
      </c>
      <c r="C2382" s="9">
        <v>9804474450</v>
      </c>
      <c r="D2382" s="9" t="s">
        <v>4715</v>
      </c>
      <c r="E2382" s="10">
        <v>220000</v>
      </c>
      <c r="F2382" s="11" t="s">
        <v>24</v>
      </c>
      <c r="G2382" s="9" t="str">
        <f t="shared" si="198"/>
        <v>C253341176</v>
      </c>
      <c r="H2382" s="9" t="s">
        <v>21</v>
      </c>
      <c r="I2382" s="12">
        <v>57</v>
      </c>
      <c r="J2382" s="10">
        <v>220000</v>
      </c>
      <c r="K2382" s="13">
        <v>30871</v>
      </c>
      <c r="L2382" s="13">
        <v>52048</v>
      </c>
      <c r="M2382" s="12">
        <f t="shared" si="199"/>
        <v>57</v>
      </c>
      <c r="N2382" s="9">
        <v>20000</v>
      </c>
      <c r="O2382" s="12">
        <v>1</v>
      </c>
      <c r="P2382" s="9">
        <f t="shared" si="200"/>
        <v>20000</v>
      </c>
      <c r="Q2382" s="9">
        <f t="shared" si="197"/>
        <v>220000</v>
      </c>
      <c r="R2382" s="10">
        <f t="shared" si="201"/>
        <v>220000</v>
      </c>
    </row>
    <row r="2383" spans="1:18" x14ac:dyDescent="0.35">
      <c r="A2383" s="7">
        <v>2382</v>
      </c>
      <c r="B2383" s="9" t="s">
        <v>4716</v>
      </c>
      <c r="C2383" s="9">
        <v>9009004256</v>
      </c>
      <c r="D2383" s="9" t="s">
        <v>4717</v>
      </c>
      <c r="E2383" s="10">
        <v>220000</v>
      </c>
      <c r="F2383" s="11" t="s">
        <v>24</v>
      </c>
      <c r="G2383" s="9" t="str">
        <f t="shared" si="198"/>
        <v>C252596977</v>
      </c>
      <c r="H2383" s="9" t="s">
        <v>21</v>
      </c>
      <c r="I2383" s="12">
        <v>57</v>
      </c>
      <c r="J2383" s="10">
        <v>220000</v>
      </c>
      <c r="K2383" s="13">
        <v>30871</v>
      </c>
      <c r="L2383" s="13">
        <v>51645</v>
      </c>
      <c r="M2383" s="12">
        <f t="shared" si="199"/>
        <v>56</v>
      </c>
      <c r="N2383" s="9">
        <v>20000</v>
      </c>
      <c r="O2383" s="12">
        <v>1</v>
      </c>
      <c r="P2383" s="9">
        <f t="shared" si="200"/>
        <v>20000</v>
      </c>
      <c r="Q2383" s="9">
        <f t="shared" si="197"/>
        <v>220000</v>
      </c>
      <c r="R2383" s="10">
        <f t="shared" si="201"/>
        <v>220000</v>
      </c>
    </row>
    <row r="2384" spans="1:18" x14ac:dyDescent="0.35">
      <c r="A2384" s="7">
        <v>2383</v>
      </c>
      <c r="B2384" s="9" t="s">
        <v>4718</v>
      </c>
      <c r="C2384" s="9">
        <v>9547322855</v>
      </c>
      <c r="D2384" s="9" t="s">
        <v>4719</v>
      </c>
      <c r="E2384" s="10">
        <v>330000</v>
      </c>
      <c r="F2384" s="11" t="s">
        <v>24</v>
      </c>
      <c r="G2384" s="9" t="str">
        <f t="shared" si="198"/>
        <v>C251950996</v>
      </c>
      <c r="H2384" s="9" t="s">
        <v>21</v>
      </c>
      <c r="I2384" s="12">
        <v>57</v>
      </c>
      <c r="J2384" s="10">
        <v>330000</v>
      </c>
      <c r="K2384" s="13">
        <v>30871</v>
      </c>
      <c r="L2384" s="13">
        <v>53518</v>
      </c>
      <c r="M2384" s="12">
        <f t="shared" si="199"/>
        <v>62</v>
      </c>
      <c r="N2384" s="9">
        <v>30149</v>
      </c>
      <c r="O2384" s="12">
        <v>1</v>
      </c>
      <c r="P2384" s="9">
        <f t="shared" si="200"/>
        <v>30149</v>
      </c>
      <c r="Q2384" s="9">
        <f t="shared" si="197"/>
        <v>331639</v>
      </c>
      <c r="R2384" s="10">
        <f t="shared" si="201"/>
        <v>331639</v>
      </c>
    </row>
    <row r="2385" spans="1:18" x14ac:dyDescent="0.35">
      <c r="A2385" s="7">
        <v>2384</v>
      </c>
      <c r="B2385" s="9" t="s">
        <v>4720</v>
      </c>
      <c r="C2385" s="9">
        <v>8763691813</v>
      </c>
      <c r="D2385" s="9" t="s">
        <v>4721</v>
      </c>
      <c r="E2385" s="10">
        <v>53249.99</v>
      </c>
      <c r="F2385" s="11" t="s">
        <v>20</v>
      </c>
      <c r="G2385" s="9" t="str">
        <f t="shared" si="198"/>
        <v>C252113062</v>
      </c>
      <c r="H2385" s="9" t="s">
        <v>21</v>
      </c>
      <c r="I2385" s="12">
        <v>57</v>
      </c>
      <c r="J2385" s="10">
        <v>53249.99</v>
      </c>
      <c r="K2385" s="13">
        <v>30871</v>
      </c>
      <c r="L2385" s="13">
        <v>51889</v>
      </c>
      <c r="M2385" s="12">
        <f t="shared" si="199"/>
        <v>57</v>
      </c>
      <c r="N2385" s="9">
        <v>30000</v>
      </c>
      <c r="O2385" s="12">
        <v>1</v>
      </c>
      <c r="P2385" s="9">
        <f t="shared" si="200"/>
        <v>30000</v>
      </c>
      <c r="Q2385" s="9">
        <f t="shared" si="197"/>
        <v>330000</v>
      </c>
      <c r="R2385" s="10">
        <f t="shared" si="201"/>
        <v>330000</v>
      </c>
    </row>
    <row r="2386" spans="1:18" x14ac:dyDescent="0.35">
      <c r="A2386" s="7">
        <v>2385</v>
      </c>
      <c r="B2386" s="9" t="s">
        <v>4722</v>
      </c>
      <c r="C2386" s="9">
        <v>9165076912</v>
      </c>
      <c r="D2386" s="9" t="s">
        <v>4723</v>
      </c>
      <c r="E2386" s="10">
        <v>220000</v>
      </c>
      <c r="F2386" s="11" t="s">
        <v>24</v>
      </c>
      <c r="G2386" s="9" t="str">
        <f t="shared" si="198"/>
        <v>C251312725</v>
      </c>
      <c r="H2386" s="9" t="s">
        <v>21</v>
      </c>
      <c r="I2386" s="12">
        <v>57</v>
      </c>
      <c r="J2386" s="10">
        <v>220000</v>
      </c>
      <c r="K2386" s="13">
        <v>30871</v>
      </c>
      <c r="L2386" s="13">
        <v>49887</v>
      </c>
      <c r="M2386" s="12">
        <f t="shared" si="199"/>
        <v>52</v>
      </c>
      <c r="N2386" s="9">
        <v>20185</v>
      </c>
      <c r="O2386" s="12">
        <v>1</v>
      </c>
      <c r="P2386" s="9">
        <f t="shared" si="200"/>
        <v>20185</v>
      </c>
      <c r="Q2386" s="9">
        <f t="shared" si="197"/>
        <v>222035</v>
      </c>
      <c r="R2386" s="10">
        <f t="shared" si="201"/>
        <v>222035</v>
      </c>
    </row>
    <row r="2387" spans="1:18" x14ac:dyDescent="0.35">
      <c r="A2387" s="7">
        <v>2386</v>
      </c>
      <c r="B2387" s="9" t="s">
        <v>4724</v>
      </c>
      <c r="C2387" s="9">
        <v>9894919450</v>
      </c>
      <c r="D2387" s="9" t="s">
        <v>4725</v>
      </c>
      <c r="E2387" s="10">
        <v>550000</v>
      </c>
      <c r="F2387" s="11" t="s">
        <v>24</v>
      </c>
      <c r="G2387" s="9" t="str">
        <f t="shared" si="198"/>
        <v>C251306511</v>
      </c>
      <c r="H2387" s="9" t="s">
        <v>21</v>
      </c>
      <c r="I2387" s="12">
        <v>57</v>
      </c>
      <c r="J2387" s="10">
        <v>550000</v>
      </c>
      <c r="K2387" s="13">
        <v>30871</v>
      </c>
      <c r="L2387" s="13">
        <v>53535</v>
      </c>
      <c r="M2387" s="12">
        <f t="shared" si="199"/>
        <v>62</v>
      </c>
      <c r="N2387" s="9">
        <v>50000</v>
      </c>
      <c r="O2387" s="12">
        <v>1</v>
      </c>
      <c r="P2387" s="9">
        <f t="shared" si="200"/>
        <v>50000</v>
      </c>
      <c r="Q2387" s="9">
        <f t="shared" si="197"/>
        <v>550000</v>
      </c>
      <c r="R2387" s="10">
        <f t="shared" si="201"/>
        <v>550000</v>
      </c>
    </row>
    <row r="2388" spans="1:18" x14ac:dyDescent="0.35">
      <c r="A2388" s="7">
        <v>2387</v>
      </c>
      <c r="B2388" s="9" t="s">
        <v>4726</v>
      </c>
      <c r="C2388" s="9">
        <v>7408449064</v>
      </c>
      <c r="D2388" s="9" t="s">
        <v>4727</v>
      </c>
      <c r="E2388" s="10">
        <v>330000</v>
      </c>
      <c r="F2388" s="11" t="s">
        <v>24</v>
      </c>
      <c r="G2388" s="9" t="str">
        <f t="shared" si="198"/>
        <v>C251182586</v>
      </c>
      <c r="H2388" s="9" t="s">
        <v>21</v>
      </c>
      <c r="I2388" s="12">
        <v>57</v>
      </c>
      <c r="J2388" s="10">
        <v>330000</v>
      </c>
      <c r="K2388" s="13">
        <v>30871</v>
      </c>
      <c r="L2388" s="13">
        <v>53364</v>
      </c>
      <c r="M2388" s="12">
        <f t="shared" si="199"/>
        <v>61</v>
      </c>
      <c r="N2388" s="9">
        <v>30000</v>
      </c>
      <c r="O2388" s="12">
        <v>1</v>
      </c>
      <c r="P2388" s="9">
        <f t="shared" si="200"/>
        <v>30000</v>
      </c>
      <c r="Q2388" s="9">
        <f t="shared" si="197"/>
        <v>330000</v>
      </c>
      <c r="R2388" s="10">
        <f t="shared" si="201"/>
        <v>330000</v>
      </c>
    </row>
    <row r="2389" spans="1:18" x14ac:dyDescent="0.35">
      <c r="A2389" s="7">
        <v>2388</v>
      </c>
      <c r="B2389" s="9" t="s">
        <v>4728</v>
      </c>
      <c r="C2389" s="9">
        <v>9560854147</v>
      </c>
      <c r="D2389" s="9" t="s">
        <v>4729</v>
      </c>
      <c r="E2389" s="10">
        <v>198000</v>
      </c>
      <c r="F2389" s="11" t="s">
        <v>24</v>
      </c>
      <c r="G2389" s="9" t="str">
        <f t="shared" si="198"/>
        <v>C251296388</v>
      </c>
      <c r="H2389" s="9" t="s">
        <v>21</v>
      </c>
      <c r="I2389" s="12">
        <v>57</v>
      </c>
      <c r="J2389" s="10">
        <v>198000</v>
      </c>
      <c r="K2389" s="13">
        <v>30871</v>
      </c>
      <c r="L2389" s="13">
        <v>49886</v>
      </c>
      <c r="M2389" s="12">
        <f t="shared" si="199"/>
        <v>52</v>
      </c>
      <c r="N2389" s="9">
        <v>18099</v>
      </c>
      <c r="O2389" s="12">
        <v>1</v>
      </c>
      <c r="P2389" s="9">
        <f t="shared" si="200"/>
        <v>18099</v>
      </c>
      <c r="Q2389" s="9">
        <f t="shared" si="197"/>
        <v>199089</v>
      </c>
      <c r="R2389" s="10">
        <f t="shared" si="201"/>
        <v>199089</v>
      </c>
    </row>
    <row r="2390" spans="1:18" x14ac:dyDescent="0.35">
      <c r="A2390" s="7">
        <v>2389</v>
      </c>
      <c r="B2390" s="9" t="s">
        <v>4730</v>
      </c>
      <c r="C2390" s="9">
        <v>9778546748</v>
      </c>
      <c r="D2390" s="9" t="s">
        <v>4731</v>
      </c>
      <c r="E2390" s="10">
        <v>198000</v>
      </c>
      <c r="F2390" s="11" t="s">
        <v>523</v>
      </c>
      <c r="G2390" s="9" t="str">
        <f t="shared" si="198"/>
        <v>C249695328</v>
      </c>
      <c r="H2390" s="9" t="s">
        <v>21</v>
      </c>
      <c r="I2390" s="12">
        <v>57</v>
      </c>
      <c r="J2390" s="10">
        <v>198000</v>
      </c>
      <c r="K2390" s="13">
        <v>30871</v>
      </c>
      <c r="L2390" s="13">
        <v>49377</v>
      </c>
      <c r="M2390" s="12">
        <f t="shared" si="199"/>
        <v>50</v>
      </c>
      <c r="N2390" s="9">
        <v>18000</v>
      </c>
      <c r="O2390" s="12">
        <v>1</v>
      </c>
      <c r="P2390" s="9">
        <f t="shared" si="200"/>
        <v>18000</v>
      </c>
      <c r="Q2390" s="9">
        <f t="shared" si="197"/>
        <v>198000</v>
      </c>
      <c r="R2390" s="10">
        <f t="shared" si="201"/>
        <v>198000</v>
      </c>
    </row>
    <row r="2391" spans="1:18" x14ac:dyDescent="0.35">
      <c r="A2391" s="7">
        <v>2390</v>
      </c>
      <c r="B2391" s="9" t="s">
        <v>4732</v>
      </c>
      <c r="C2391" s="9">
        <v>7772822525</v>
      </c>
      <c r="D2391" s="9" t="s">
        <v>4733</v>
      </c>
      <c r="E2391" s="10">
        <v>209000</v>
      </c>
      <c r="F2391" s="11" t="s">
        <v>24</v>
      </c>
      <c r="G2391" s="9" t="str">
        <f t="shared" si="198"/>
        <v>C251223788</v>
      </c>
      <c r="H2391" s="9" t="s">
        <v>21</v>
      </c>
      <c r="I2391" s="12">
        <v>57</v>
      </c>
      <c r="J2391" s="10">
        <v>209000</v>
      </c>
      <c r="K2391" s="13">
        <v>30871</v>
      </c>
      <c r="L2391" s="13">
        <v>53400</v>
      </c>
      <c r="M2391" s="12">
        <f t="shared" si="199"/>
        <v>61</v>
      </c>
      <c r="N2391" s="9">
        <v>19000</v>
      </c>
      <c r="O2391" s="12">
        <v>1</v>
      </c>
      <c r="P2391" s="9">
        <f t="shared" si="200"/>
        <v>19000</v>
      </c>
      <c r="Q2391" s="9">
        <f t="shared" si="197"/>
        <v>209000</v>
      </c>
      <c r="R2391" s="10">
        <f t="shared" si="201"/>
        <v>209000</v>
      </c>
    </row>
    <row r="2392" spans="1:18" x14ac:dyDescent="0.35">
      <c r="A2392" s="7">
        <v>2391</v>
      </c>
      <c r="B2392" s="9" t="s">
        <v>4734</v>
      </c>
      <c r="C2392" s="9">
        <v>9437157192</v>
      </c>
      <c r="D2392" s="9" t="s">
        <v>4735</v>
      </c>
      <c r="E2392" s="10">
        <v>20050</v>
      </c>
      <c r="F2392" s="11" t="s">
        <v>20</v>
      </c>
      <c r="G2392" s="9" t="str">
        <f t="shared" si="198"/>
        <v>C248686914</v>
      </c>
      <c r="H2392" s="9" t="s">
        <v>21</v>
      </c>
      <c r="I2392" s="12">
        <v>57</v>
      </c>
      <c r="J2392" s="10">
        <v>20050</v>
      </c>
      <c r="K2392" s="13">
        <v>30871</v>
      </c>
      <c r="L2392" s="13">
        <v>52618</v>
      </c>
      <c r="M2392" s="12">
        <f t="shared" si="199"/>
        <v>59</v>
      </c>
      <c r="N2392" s="9">
        <v>20000</v>
      </c>
      <c r="O2392" s="12">
        <v>1</v>
      </c>
      <c r="P2392" s="9">
        <f t="shared" si="200"/>
        <v>20000</v>
      </c>
      <c r="Q2392" s="9">
        <f t="shared" si="197"/>
        <v>220000</v>
      </c>
      <c r="R2392" s="10">
        <f t="shared" si="201"/>
        <v>220000</v>
      </c>
    </row>
    <row r="2393" spans="1:18" x14ac:dyDescent="0.35">
      <c r="A2393" s="7">
        <v>2392</v>
      </c>
      <c r="B2393" s="9" t="s">
        <v>4736</v>
      </c>
      <c r="C2393" s="9">
        <v>9786225603</v>
      </c>
      <c r="D2393" s="9" t="s">
        <v>4737</v>
      </c>
      <c r="E2393" s="10">
        <v>550000</v>
      </c>
      <c r="F2393" s="11" t="s">
        <v>24</v>
      </c>
      <c r="G2393" s="9" t="str">
        <f t="shared" si="198"/>
        <v>C248324784</v>
      </c>
      <c r="H2393" s="9" t="s">
        <v>21</v>
      </c>
      <c r="I2393" s="12">
        <v>57</v>
      </c>
      <c r="J2393" s="10">
        <v>550000</v>
      </c>
      <c r="K2393" s="13">
        <v>30871</v>
      </c>
      <c r="L2393" s="13">
        <v>52049</v>
      </c>
      <c r="M2393" s="12">
        <f t="shared" si="199"/>
        <v>57</v>
      </c>
      <c r="N2393" s="9">
        <v>50435</v>
      </c>
      <c r="O2393" s="12">
        <v>1</v>
      </c>
      <c r="P2393" s="9">
        <f t="shared" si="200"/>
        <v>50435</v>
      </c>
      <c r="Q2393" s="9">
        <f t="shared" si="197"/>
        <v>554785</v>
      </c>
      <c r="R2393" s="10">
        <f t="shared" si="201"/>
        <v>554785</v>
      </c>
    </row>
    <row r="2394" spans="1:18" x14ac:dyDescent="0.35">
      <c r="A2394" s="7">
        <v>2393</v>
      </c>
      <c r="B2394" s="9" t="s">
        <v>4738</v>
      </c>
      <c r="C2394" s="9">
        <v>8709346736</v>
      </c>
      <c r="D2394" s="9" t="s">
        <v>486</v>
      </c>
      <c r="E2394" s="10">
        <v>198000</v>
      </c>
      <c r="F2394" s="11" t="s">
        <v>20</v>
      </c>
      <c r="G2394" s="9" t="str">
        <f t="shared" si="198"/>
        <v>C248391500</v>
      </c>
      <c r="H2394" s="9" t="s">
        <v>21</v>
      </c>
      <c r="I2394" s="12">
        <v>57</v>
      </c>
      <c r="J2394" s="10">
        <v>198000</v>
      </c>
      <c r="K2394" s="13">
        <v>30871</v>
      </c>
      <c r="L2394" s="13">
        <v>52762</v>
      </c>
      <c r="M2394" s="12">
        <f t="shared" si="199"/>
        <v>59</v>
      </c>
      <c r="N2394" s="9">
        <v>18000</v>
      </c>
      <c r="O2394" s="12">
        <v>1</v>
      </c>
      <c r="P2394" s="9">
        <f t="shared" si="200"/>
        <v>18000</v>
      </c>
      <c r="Q2394" s="9">
        <f t="shared" si="197"/>
        <v>198000</v>
      </c>
      <c r="R2394" s="10">
        <f t="shared" si="201"/>
        <v>198000</v>
      </c>
    </row>
    <row r="2395" spans="1:18" x14ac:dyDescent="0.35">
      <c r="A2395" s="7">
        <v>2394</v>
      </c>
      <c r="B2395" s="9" t="s">
        <v>4739</v>
      </c>
      <c r="C2395" s="9">
        <v>7681057207</v>
      </c>
      <c r="D2395" s="9" t="s">
        <v>4740</v>
      </c>
      <c r="E2395" s="10">
        <v>385000</v>
      </c>
      <c r="F2395" s="11" t="s">
        <v>24</v>
      </c>
      <c r="G2395" s="9" t="str">
        <f t="shared" si="198"/>
        <v>C248318596</v>
      </c>
      <c r="H2395" s="9" t="s">
        <v>21</v>
      </c>
      <c r="I2395" s="12">
        <v>57</v>
      </c>
      <c r="J2395" s="10">
        <v>385000</v>
      </c>
      <c r="K2395" s="13">
        <v>30871</v>
      </c>
      <c r="L2395" s="13">
        <v>53517</v>
      </c>
      <c r="M2395" s="12">
        <f t="shared" si="199"/>
        <v>62</v>
      </c>
      <c r="N2395" s="9">
        <v>35462</v>
      </c>
      <c r="O2395" s="12">
        <v>1</v>
      </c>
      <c r="P2395" s="9">
        <f t="shared" si="200"/>
        <v>35462</v>
      </c>
      <c r="Q2395" s="9">
        <f t="shared" si="197"/>
        <v>390082</v>
      </c>
      <c r="R2395" s="10">
        <f t="shared" si="201"/>
        <v>390082</v>
      </c>
    </row>
    <row r="2396" spans="1:18" x14ac:dyDescent="0.35">
      <c r="A2396" s="7">
        <v>2395</v>
      </c>
      <c r="B2396" s="9" t="s">
        <v>4741</v>
      </c>
      <c r="C2396" s="9">
        <v>9903448257</v>
      </c>
      <c r="D2396" s="9" t="s">
        <v>4742</v>
      </c>
      <c r="E2396" s="10">
        <v>242000</v>
      </c>
      <c r="F2396" s="11" t="s">
        <v>24</v>
      </c>
      <c r="G2396" s="9" t="str">
        <f t="shared" si="198"/>
        <v>C248311713</v>
      </c>
      <c r="H2396" s="9" t="s">
        <v>21</v>
      </c>
      <c r="I2396" s="12">
        <v>57</v>
      </c>
      <c r="J2396" s="10">
        <v>242000</v>
      </c>
      <c r="K2396" s="13">
        <v>30871</v>
      </c>
      <c r="L2396" s="13">
        <v>53529</v>
      </c>
      <c r="M2396" s="12">
        <f t="shared" si="199"/>
        <v>62</v>
      </c>
      <c r="N2396" s="9">
        <v>22000</v>
      </c>
      <c r="O2396" s="12">
        <v>1</v>
      </c>
      <c r="P2396" s="9">
        <f t="shared" si="200"/>
        <v>22000</v>
      </c>
      <c r="Q2396" s="9">
        <f t="shared" si="197"/>
        <v>242000</v>
      </c>
      <c r="R2396" s="10">
        <f t="shared" si="201"/>
        <v>242000</v>
      </c>
    </row>
    <row r="2397" spans="1:18" x14ac:dyDescent="0.35">
      <c r="A2397" s="7">
        <v>2396</v>
      </c>
      <c r="B2397" s="9" t="s">
        <v>4743</v>
      </c>
      <c r="C2397" s="9">
        <v>9971080469</v>
      </c>
      <c r="D2397" s="9" t="s">
        <v>4661</v>
      </c>
      <c r="E2397" s="10">
        <v>245050</v>
      </c>
      <c r="F2397" s="11" t="s">
        <v>20</v>
      </c>
      <c r="G2397" s="9" t="str">
        <f t="shared" si="198"/>
        <v>C248170381</v>
      </c>
      <c r="H2397" s="9" t="s">
        <v>21</v>
      </c>
      <c r="I2397" s="12">
        <v>57</v>
      </c>
      <c r="J2397" s="10">
        <v>245050</v>
      </c>
      <c r="K2397" s="13">
        <v>30871</v>
      </c>
      <c r="L2397" s="13">
        <v>52456</v>
      </c>
      <c r="M2397" s="12">
        <f t="shared" si="199"/>
        <v>59</v>
      </c>
      <c r="N2397" s="9">
        <v>200000</v>
      </c>
      <c r="O2397" s="12">
        <v>1</v>
      </c>
      <c r="P2397" s="9">
        <f t="shared" si="200"/>
        <v>200000</v>
      </c>
      <c r="Q2397" s="9">
        <f t="shared" si="197"/>
        <v>2200000</v>
      </c>
      <c r="R2397" s="10">
        <f t="shared" si="201"/>
        <v>2200000</v>
      </c>
    </row>
    <row r="2398" spans="1:18" x14ac:dyDescent="0.35">
      <c r="A2398" s="7">
        <v>2397</v>
      </c>
      <c r="B2398" s="9" t="s">
        <v>4744</v>
      </c>
      <c r="C2398" s="9">
        <v>8146080991</v>
      </c>
      <c r="D2398" s="9" t="s">
        <v>4745</v>
      </c>
      <c r="E2398" s="10">
        <v>341000</v>
      </c>
      <c r="F2398" s="11" t="s">
        <v>24</v>
      </c>
      <c r="G2398" s="9" t="str">
        <f t="shared" si="198"/>
        <v>C247724631</v>
      </c>
      <c r="H2398" s="9" t="s">
        <v>21</v>
      </c>
      <c r="I2398" s="12">
        <v>57</v>
      </c>
      <c r="J2398" s="10">
        <v>341000</v>
      </c>
      <c r="K2398" s="13">
        <v>30871</v>
      </c>
      <c r="L2398" s="13">
        <v>51905</v>
      </c>
      <c r="M2398" s="12">
        <f t="shared" si="199"/>
        <v>57</v>
      </c>
      <c r="N2398" s="9">
        <v>31140</v>
      </c>
      <c r="O2398" s="12">
        <v>1</v>
      </c>
      <c r="P2398" s="9">
        <f t="shared" si="200"/>
        <v>31140</v>
      </c>
      <c r="Q2398" s="9">
        <f t="shared" si="197"/>
        <v>342540</v>
      </c>
      <c r="R2398" s="10">
        <f t="shared" si="201"/>
        <v>342540</v>
      </c>
    </row>
    <row r="2399" spans="1:18" x14ac:dyDescent="0.35">
      <c r="A2399" s="7">
        <v>2398</v>
      </c>
      <c r="B2399" s="9" t="s">
        <v>4746</v>
      </c>
      <c r="C2399" s="9">
        <v>9854860405</v>
      </c>
      <c r="D2399" s="9" t="s">
        <v>4747</v>
      </c>
      <c r="E2399" s="10">
        <v>56051.9</v>
      </c>
      <c r="F2399" s="11" t="s">
        <v>20</v>
      </c>
      <c r="G2399" s="9" t="str">
        <f t="shared" si="198"/>
        <v>C247390984</v>
      </c>
      <c r="H2399" s="9" t="s">
        <v>21</v>
      </c>
      <c r="I2399" s="12">
        <v>57</v>
      </c>
      <c r="J2399" s="10">
        <v>56051.9</v>
      </c>
      <c r="K2399" s="13">
        <v>30871</v>
      </c>
      <c r="L2399" s="13">
        <v>52584</v>
      </c>
      <c r="M2399" s="12">
        <f t="shared" si="199"/>
        <v>59</v>
      </c>
      <c r="N2399" s="9">
        <v>4680</v>
      </c>
      <c r="O2399" s="12">
        <v>12</v>
      </c>
      <c r="P2399" s="9">
        <f t="shared" si="200"/>
        <v>56160</v>
      </c>
      <c r="Q2399" s="9">
        <f t="shared" si="197"/>
        <v>617760</v>
      </c>
      <c r="R2399" s="10">
        <f t="shared" si="201"/>
        <v>617760</v>
      </c>
    </row>
    <row r="2400" spans="1:18" x14ac:dyDescent="0.35">
      <c r="A2400" s="7">
        <v>2399</v>
      </c>
      <c r="B2400" s="9" t="s">
        <v>4748</v>
      </c>
      <c r="C2400" s="9">
        <v>7815853011</v>
      </c>
      <c r="D2400" s="9" t="s">
        <v>4749</v>
      </c>
      <c r="E2400" s="10">
        <v>1100000</v>
      </c>
      <c r="F2400" s="11" t="s">
        <v>24</v>
      </c>
      <c r="G2400" s="9" t="str">
        <f t="shared" si="198"/>
        <v>C244311607</v>
      </c>
      <c r="H2400" s="9" t="s">
        <v>21</v>
      </c>
      <c r="I2400" s="12">
        <v>57</v>
      </c>
      <c r="J2400" s="10">
        <v>1100000</v>
      </c>
      <c r="K2400" s="13">
        <v>30871</v>
      </c>
      <c r="L2400" s="13">
        <v>53339</v>
      </c>
      <c r="M2400" s="12">
        <f t="shared" si="199"/>
        <v>61</v>
      </c>
      <c r="N2400" s="9">
        <v>51000</v>
      </c>
      <c r="O2400" s="12">
        <v>2</v>
      </c>
      <c r="P2400" s="9">
        <f t="shared" si="200"/>
        <v>102000</v>
      </c>
      <c r="Q2400" s="9">
        <f t="shared" si="197"/>
        <v>1122000</v>
      </c>
      <c r="R2400" s="10">
        <f t="shared" si="201"/>
        <v>1122000</v>
      </c>
    </row>
    <row r="2401" spans="1:18" x14ac:dyDescent="0.35">
      <c r="A2401" s="7">
        <v>2400</v>
      </c>
      <c r="B2401" s="9" t="s">
        <v>4750</v>
      </c>
      <c r="C2401" s="9">
        <v>9938966928</v>
      </c>
      <c r="D2401" s="9" t="s">
        <v>4751</v>
      </c>
      <c r="E2401" s="10">
        <v>242000</v>
      </c>
      <c r="F2401" s="11" t="s">
        <v>24</v>
      </c>
      <c r="G2401" s="9" t="str">
        <f t="shared" si="198"/>
        <v>C242838878</v>
      </c>
      <c r="H2401" s="9" t="s">
        <v>21</v>
      </c>
      <c r="I2401" s="12">
        <v>57</v>
      </c>
      <c r="J2401" s="10">
        <v>242000</v>
      </c>
      <c r="K2401" s="13">
        <v>30871</v>
      </c>
      <c r="L2401" s="13">
        <v>53132</v>
      </c>
      <c r="M2401" s="12">
        <f t="shared" si="199"/>
        <v>60</v>
      </c>
      <c r="N2401" s="9">
        <v>5877</v>
      </c>
      <c r="O2401" s="12">
        <v>4</v>
      </c>
      <c r="P2401" s="9">
        <f t="shared" si="200"/>
        <v>23508</v>
      </c>
      <c r="Q2401" s="9">
        <f t="shared" si="197"/>
        <v>258588</v>
      </c>
      <c r="R2401" s="10">
        <f t="shared" si="201"/>
        <v>258588</v>
      </c>
    </row>
    <row r="2402" spans="1:18" x14ac:dyDescent="0.35">
      <c r="A2402" s="7">
        <v>2401</v>
      </c>
      <c r="B2402" s="9" t="s">
        <v>4752</v>
      </c>
      <c r="C2402" s="9">
        <v>6260154175</v>
      </c>
      <c r="D2402" s="9" t="s">
        <v>4753</v>
      </c>
      <c r="E2402" s="10">
        <v>550000</v>
      </c>
      <c r="F2402" s="11" t="s">
        <v>24</v>
      </c>
      <c r="G2402" s="9" t="str">
        <f t="shared" si="198"/>
        <v>C241865761</v>
      </c>
      <c r="H2402" s="9" t="s">
        <v>21</v>
      </c>
      <c r="I2402" s="12">
        <v>57</v>
      </c>
      <c r="J2402" s="10">
        <v>550000</v>
      </c>
      <c r="K2402" s="13">
        <v>30871</v>
      </c>
      <c r="L2402" s="13">
        <v>49562</v>
      </c>
      <c r="M2402" s="12">
        <f t="shared" si="199"/>
        <v>51</v>
      </c>
      <c r="N2402" s="9">
        <v>25500</v>
      </c>
      <c r="O2402" s="12">
        <v>2</v>
      </c>
      <c r="P2402" s="9">
        <f t="shared" si="200"/>
        <v>51000</v>
      </c>
      <c r="Q2402" s="9">
        <f t="shared" si="197"/>
        <v>561000</v>
      </c>
      <c r="R2402" s="10">
        <f t="shared" si="201"/>
        <v>561000</v>
      </c>
    </row>
    <row r="2403" spans="1:18" x14ac:dyDescent="0.35">
      <c r="A2403" s="7">
        <v>2402</v>
      </c>
      <c r="B2403" s="9" t="s">
        <v>4754</v>
      </c>
      <c r="C2403" s="9">
        <v>9043239228</v>
      </c>
      <c r="D2403" s="9" t="s">
        <v>4755</v>
      </c>
      <c r="E2403" s="10">
        <v>209000</v>
      </c>
      <c r="F2403" s="11" t="s">
        <v>24</v>
      </c>
      <c r="G2403" s="9" t="str">
        <f t="shared" si="198"/>
        <v>C247718346</v>
      </c>
      <c r="H2403" s="9" t="s">
        <v>21</v>
      </c>
      <c r="I2403" s="12">
        <v>57</v>
      </c>
      <c r="J2403" s="10">
        <v>209000</v>
      </c>
      <c r="K2403" s="13">
        <v>30871</v>
      </c>
      <c r="L2403" s="13">
        <v>53371</v>
      </c>
      <c r="M2403" s="12">
        <f t="shared" si="199"/>
        <v>61</v>
      </c>
      <c r="N2403" s="9">
        <v>19504</v>
      </c>
      <c r="O2403" s="12">
        <v>1</v>
      </c>
      <c r="P2403" s="9">
        <f t="shared" si="200"/>
        <v>19504</v>
      </c>
      <c r="Q2403" s="9">
        <f t="shared" si="197"/>
        <v>214544</v>
      </c>
      <c r="R2403" s="10">
        <f t="shared" si="201"/>
        <v>214544</v>
      </c>
    </row>
    <row r="2404" spans="1:18" x14ac:dyDescent="0.35">
      <c r="A2404" s="7">
        <v>2403</v>
      </c>
      <c r="B2404" s="9" t="s">
        <v>4756</v>
      </c>
      <c r="C2404" s="9">
        <v>8169782988</v>
      </c>
      <c r="D2404" s="9" t="s">
        <v>4757</v>
      </c>
      <c r="E2404" s="10">
        <v>220000</v>
      </c>
      <c r="F2404" s="11" t="s">
        <v>24</v>
      </c>
      <c r="G2404" s="9" t="str">
        <f t="shared" si="198"/>
        <v>C224562434</v>
      </c>
      <c r="H2404" s="9" t="s">
        <v>21</v>
      </c>
      <c r="I2404" s="12">
        <v>57</v>
      </c>
      <c r="J2404" s="10">
        <v>220000</v>
      </c>
      <c r="K2404" s="13">
        <v>30871</v>
      </c>
      <c r="L2404" s="13">
        <v>53338</v>
      </c>
      <c r="M2404" s="12">
        <f t="shared" si="199"/>
        <v>61</v>
      </c>
      <c r="N2404" s="9">
        <v>20000</v>
      </c>
      <c r="O2404" s="12">
        <v>1</v>
      </c>
      <c r="P2404" s="9">
        <f t="shared" si="200"/>
        <v>20000</v>
      </c>
      <c r="Q2404" s="9">
        <f t="shared" si="197"/>
        <v>220000</v>
      </c>
      <c r="R2404" s="10">
        <f t="shared" si="201"/>
        <v>220000</v>
      </c>
    </row>
    <row r="2405" spans="1:18" x14ac:dyDescent="0.35">
      <c r="A2405" s="7">
        <v>2404</v>
      </c>
      <c r="B2405" s="9" t="s">
        <v>4758</v>
      </c>
      <c r="C2405" s="9">
        <v>8790649661</v>
      </c>
      <c r="D2405" s="9" t="s">
        <v>4759</v>
      </c>
      <c r="E2405" s="10">
        <v>231000</v>
      </c>
      <c r="F2405" s="11" t="s">
        <v>24</v>
      </c>
      <c r="G2405" s="9" t="str">
        <f t="shared" si="198"/>
        <v>C241852305</v>
      </c>
      <c r="H2405" s="9" t="s">
        <v>21</v>
      </c>
      <c r="I2405" s="12">
        <v>57</v>
      </c>
      <c r="J2405" s="10">
        <v>231000</v>
      </c>
      <c r="K2405" s="13">
        <v>30871</v>
      </c>
      <c r="L2405" s="13">
        <v>49554</v>
      </c>
      <c r="M2405" s="12">
        <f t="shared" si="199"/>
        <v>51</v>
      </c>
      <c r="N2405" s="9">
        <v>21000</v>
      </c>
      <c r="O2405" s="12">
        <v>1</v>
      </c>
      <c r="P2405" s="9">
        <f t="shared" si="200"/>
        <v>21000</v>
      </c>
      <c r="Q2405" s="9">
        <f t="shared" si="197"/>
        <v>231000</v>
      </c>
      <c r="R2405" s="10">
        <f t="shared" si="201"/>
        <v>231000</v>
      </c>
    </row>
    <row r="2406" spans="1:18" x14ac:dyDescent="0.35">
      <c r="A2406" s="7">
        <v>2405</v>
      </c>
      <c r="B2406" s="9" t="s">
        <v>4760</v>
      </c>
      <c r="C2406" s="9">
        <v>9573367145</v>
      </c>
      <c r="D2406" s="9" t="s">
        <v>4761</v>
      </c>
      <c r="E2406" s="10">
        <v>198000</v>
      </c>
      <c r="F2406" s="11" t="s">
        <v>24</v>
      </c>
      <c r="G2406" s="9" t="str">
        <f t="shared" si="198"/>
        <v>C241548198</v>
      </c>
      <c r="H2406" s="9" t="s">
        <v>21</v>
      </c>
      <c r="I2406" s="12">
        <v>57</v>
      </c>
      <c r="J2406" s="10">
        <v>198000</v>
      </c>
      <c r="K2406" s="13">
        <v>30871</v>
      </c>
      <c r="L2406" s="13">
        <v>53535</v>
      </c>
      <c r="M2406" s="12">
        <f t="shared" si="199"/>
        <v>62</v>
      </c>
      <c r="N2406" s="9">
        <v>18733</v>
      </c>
      <c r="O2406" s="12">
        <v>1</v>
      </c>
      <c r="P2406" s="9">
        <f t="shared" si="200"/>
        <v>18733</v>
      </c>
      <c r="Q2406" s="9">
        <f t="shared" si="197"/>
        <v>206063</v>
      </c>
      <c r="R2406" s="10">
        <f t="shared" si="201"/>
        <v>206063</v>
      </c>
    </row>
    <row r="2407" spans="1:18" x14ac:dyDescent="0.35">
      <c r="A2407" s="7">
        <v>2406</v>
      </c>
      <c r="B2407" s="9" t="s">
        <v>4762</v>
      </c>
      <c r="C2407" s="9">
        <v>9098099172</v>
      </c>
      <c r="D2407" s="9" t="s">
        <v>4763</v>
      </c>
      <c r="E2407" s="10">
        <v>220000</v>
      </c>
      <c r="F2407" s="11" t="s">
        <v>24</v>
      </c>
      <c r="G2407" s="9" t="str">
        <f t="shared" si="198"/>
        <v>C241377301</v>
      </c>
      <c r="H2407" s="9" t="s">
        <v>21</v>
      </c>
      <c r="I2407" s="12">
        <v>57</v>
      </c>
      <c r="J2407" s="10">
        <v>220000</v>
      </c>
      <c r="K2407" s="13">
        <v>30871</v>
      </c>
      <c r="L2407" s="13">
        <v>49476</v>
      </c>
      <c r="M2407" s="12">
        <f t="shared" si="199"/>
        <v>50</v>
      </c>
      <c r="N2407" s="9">
        <v>20000</v>
      </c>
      <c r="O2407" s="12">
        <v>1</v>
      </c>
      <c r="P2407" s="9">
        <f t="shared" si="200"/>
        <v>20000</v>
      </c>
      <c r="Q2407" s="9">
        <f t="shared" si="197"/>
        <v>220000</v>
      </c>
      <c r="R2407" s="10">
        <f t="shared" si="201"/>
        <v>220000</v>
      </c>
    </row>
    <row r="2408" spans="1:18" x14ac:dyDescent="0.35">
      <c r="A2408" s="7">
        <v>2407</v>
      </c>
      <c r="B2408" s="9" t="s">
        <v>4764</v>
      </c>
      <c r="C2408" s="9">
        <v>9609531862</v>
      </c>
      <c r="D2408" s="9" t="s">
        <v>4765</v>
      </c>
      <c r="E2408" s="10">
        <v>550000</v>
      </c>
      <c r="F2408" s="11" t="s">
        <v>24</v>
      </c>
      <c r="G2408" s="9" t="str">
        <f t="shared" si="198"/>
        <v>C240669463</v>
      </c>
      <c r="H2408" s="9" t="s">
        <v>21</v>
      </c>
      <c r="I2408" s="12">
        <v>57</v>
      </c>
      <c r="J2408" s="10">
        <v>550000</v>
      </c>
      <c r="K2408" s="13">
        <v>30871</v>
      </c>
      <c r="L2408" s="13">
        <v>52077</v>
      </c>
      <c r="M2408" s="12">
        <f t="shared" si="199"/>
        <v>58</v>
      </c>
      <c r="N2408" s="9">
        <v>50000</v>
      </c>
      <c r="O2408" s="12">
        <v>1</v>
      </c>
      <c r="P2408" s="9">
        <f t="shared" si="200"/>
        <v>50000</v>
      </c>
      <c r="Q2408" s="9">
        <f t="shared" si="197"/>
        <v>550000</v>
      </c>
      <c r="R2408" s="10">
        <f t="shared" si="201"/>
        <v>550000</v>
      </c>
    </row>
    <row r="2409" spans="1:18" x14ac:dyDescent="0.35">
      <c r="A2409" s="7">
        <v>2408</v>
      </c>
      <c r="B2409" s="9" t="s">
        <v>4766</v>
      </c>
      <c r="C2409" s="9">
        <v>9332175135</v>
      </c>
      <c r="D2409" s="9" t="s">
        <v>4767</v>
      </c>
      <c r="E2409" s="10">
        <v>220000</v>
      </c>
      <c r="F2409" s="11" t="s">
        <v>24</v>
      </c>
      <c r="G2409" s="9" t="str">
        <f t="shared" si="198"/>
        <v>C240661238</v>
      </c>
      <c r="H2409" s="9" t="s">
        <v>21</v>
      </c>
      <c r="I2409" s="12">
        <v>57</v>
      </c>
      <c r="J2409" s="10">
        <v>220000</v>
      </c>
      <c r="K2409" s="13">
        <v>30871</v>
      </c>
      <c r="L2409" s="13">
        <v>49863</v>
      </c>
      <c r="M2409" s="12">
        <f t="shared" si="199"/>
        <v>51</v>
      </c>
      <c r="N2409" s="9">
        <v>20000</v>
      </c>
      <c r="O2409" s="12">
        <v>1</v>
      </c>
      <c r="P2409" s="9">
        <f t="shared" si="200"/>
        <v>20000</v>
      </c>
      <c r="Q2409" s="9">
        <f t="shared" si="197"/>
        <v>220000</v>
      </c>
      <c r="R2409" s="10">
        <f t="shared" si="201"/>
        <v>220000</v>
      </c>
    </row>
    <row r="2410" spans="1:18" x14ac:dyDescent="0.35">
      <c r="A2410" s="7">
        <v>2409</v>
      </c>
      <c r="B2410" s="9" t="s">
        <v>4768</v>
      </c>
      <c r="C2410" s="9">
        <v>7890617430</v>
      </c>
      <c r="D2410" s="9" t="s">
        <v>4769</v>
      </c>
      <c r="E2410" s="10">
        <v>198000</v>
      </c>
      <c r="F2410" s="11" t="s">
        <v>24</v>
      </c>
      <c r="G2410" s="9" t="str">
        <f t="shared" si="198"/>
        <v>C240657954</v>
      </c>
      <c r="H2410" s="9" t="s">
        <v>21</v>
      </c>
      <c r="I2410" s="12">
        <v>57</v>
      </c>
      <c r="J2410" s="10">
        <v>198000</v>
      </c>
      <c r="K2410" s="13">
        <v>30871</v>
      </c>
      <c r="L2410" s="13">
        <v>53516</v>
      </c>
      <c r="M2410" s="12">
        <f t="shared" si="199"/>
        <v>62</v>
      </c>
      <c r="N2410" s="9">
        <v>18000</v>
      </c>
      <c r="O2410" s="12">
        <v>1</v>
      </c>
      <c r="P2410" s="9">
        <f t="shared" si="200"/>
        <v>18000</v>
      </c>
      <c r="Q2410" s="9">
        <f t="shared" si="197"/>
        <v>198000</v>
      </c>
      <c r="R2410" s="10">
        <f t="shared" si="201"/>
        <v>198000</v>
      </c>
    </row>
    <row r="2411" spans="1:18" x14ac:dyDescent="0.35">
      <c r="A2411" s="7">
        <v>2410</v>
      </c>
      <c r="B2411" s="9" t="s">
        <v>4770</v>
      </c>
      <c r="C2411" s="9">
        <v>9527003700</v>
      </c>
      <c r="D2411" s="9" t="s">
        <v>4771</v>
      </c>
      <c r="E2411" s="10">
        <v>209000</v>
      </c>
      <c r="F2411" s="11" t="s">
        <v>24</v>
      </c>
      <c r="G2411" s="9" t="str">
        <f t="shared" si="198"/>
        <v>C240651112</v>
      </c>
      <c r="H2411" s="9" t="s">
        <v>21</v>
      </c>
      <c r="I2411" s="12">
        <v>57</v>
      </c>
      <c r="J2411" s="10">
        <v>209000</v>
      </c>
      <c r="K2411" s="13">
        <v>30871</v>
      </c>
      <c r="L2411" s="13">
        <v>49874</v>
      </c>
      <c r="M2411" s="12">
        <f t="shared" si="199"/>
        <v>52</v>
      </c>
      <c r="N2411" s="9">
        <v>19000</v>
      </c>
      <c r="O2411" s="12">
        <v>1</v>
      </c>
      <c r="P2411" s="9">
        <f t="shared" si="200"/>
        <v>19000</v>
      </c>
      <c r="Q2411" s="9">
        <f t="shared" si="197"/>
        <v>209000</v>
      </c>
      <c r="R2411" s="10">
        <f t="shared" si="201"/>
        <v>209000</v>
      </c>
    </row>
    <row r="2412" spans="1:18" x14ac:dyDescent="0.35">
      <c r="A2412" s="7">
        <v>2411</v>
      </c>
      <c r="B2412" s="9" t="s">
        <v>4772</v>
      </c>
      <c r="C2412" s="9">
        <v>8709371969</v>
      </c>
      <c r="D2412" s="9" t="s">
        <v>4773</v>
      </c>
      <c r="E2412" s="10">
        <v>396000</v>
      </c>
      <c r="F2412" s="11" t="s">
        <v>24</v>
      </c>
      <c r="G2412" s="9" t="str">
        <f t="shared" si="198"/>
        <v>C239751748</v>
      </c>
      <c r="H2412" s="9" t="s">
        <v>21</v>
      </c>
      <c r="I2412" s="12">
        <v>57</v>
      </c>
      <c r="J2412" s="10">
        <v>396000</v>
      </c>
      <c r="K2412" s="13">
        <v>30871</v>
      </c>
      <c r="L2412" s="13">
        <v>53023</v>
      </c>
      <c r="M2412" s="12">
        <f t="shared" si="199"/>
        <v>60</v>
      </c>
      <c r="N2412" s="9">
        <v>36000</v>
      </c>
      <c r="O2412" s="12">
        <v>1</v>
      </c>
      <c r="P2412" s="9">
        <f t="shared" si="200"/>
        <v>36000</v>
      </c>
      <c r="Q2412" s="9">
        <f t="shared" si="197"/>
        <v>396000</v>
      </c>
      <c r="R2412" s="10">
        <f t="shared" si="201"/>
        <v>396000</v>
      </c>
    </row>
    <row r="2413" spans="1:18" x14ac:dyDescent="0.35">
      <c r="A2413" s="7">
        <v>2412</v>
      </c>
      <c r="B2413" s="9" t="s">
        <v>4774</v>
      </c>
      <c r="C2413" s="9">
        <v>9842338474</v>
      </c>
      <c r="D2413" s="9" t="s">
        <v>4775</v>
      </c>
      <c r="E2413" s="10">
        <v>220000</v>
      </c>
      <c r="F2413" s="11" t="s">
        <v>24</v>
      </c>
      <c r="G2413" s="9" t="str">
        <f t="shared" si="198"/>
        <v>C238868069</v>
      </c>
      <c r="H2413" s="9" t="s">
        <v>21</v>
      </c>
      <c r="I2413" s="12">
        <v>57</v>
      </c>
      <c r="J2413" s="10">
        <v>220000</v>
      </c>
      <c r="K2413" s="13">
        <v>30871</v>
      </c>
      <c r="L2413" s="13">
        <v>52049</v>
      </c>
      <c r="M2413" s="12">
        <f t="shared" si="199"/>
        <v>57</v>
      </c>
      <c r="N2413" s="9">
        <v>20174</v>
      </c>
      <c r="O2413" s="12">
        <v>1</v>
      </c>
      <c r="P2413" s="9">
        <f t="shared" si="200"/>
        <v>20174</v>
      </c>
      <c r="Q2413" s="9">
        <f t="shared" si="197"/>
        <v>221914</v>
      </c>
      <c r="R2413" s="10">
        <f t="shared" si="201"/>
        <v>221914</v>
      </c>
    </row>
    <row r="2414" spans="1:18" x14ac:dyDescent="0.35">
      <c r="A2414" s="7">
        <v>2413</v>
      </c>
      <c r="B2414" s="9" t="s">
        <v>4776</v>
      </c>
      <c r="C2414" s="9">
        <v>9427414113</v>
      </c>
      <c r="D2414" s="9" t="s">
        <v>4777</v>
      </c>
      <c r="E2414" s="10">
        <v>500000</v>
      </c>
      <c r="F2414" s="11" t="s">
        <v>3475</v>
      </c>
      <c r="G2414" s="9" t="str">
        <f t="shared" si="198"/>
        <v>U089599927</v>
      </c>
      <c r="H2414" s="9" t="s">
        <v>21</v>
      </c>
      <c r="I2414" s="12">
        <v>57</v>
      </c>
      <c r="J2414" s="10">
        <v>500000</v>
      </c>
      <c r="K2414" s="13">
        <v>30871</v>
      </c>
      <c r="L2414" s="13">
        <v>49492</v>
      </c>
      <c r="M2414" s="12">
        <f t="shared" si="199"/>
        <v>50</v>
      </c>
      <c r="N2414" s="9">
        <v>50000</v>
      </c>
      <c r="O2414" s="12">
        <v>1</v>
      </c>
      <c r="P2414" s="9">
        <f t="shared" si="200"/>
        <v>50000</v>
      </c>
      <c r="Q2414" s="9">
        <f t="shared" si="197"/>
        <v>550000</v>
      </c>
      <c r="R2414" s="10">
        <f t="shared" si="201"/>
        <v>550000</v>
      </c>
    </row>
    <row r="2415" spans="1:18" x14ac:dyDescent="0.35">
      <c r="A2415" s="7">
        <v>2414</v>
      </c>
      <c r="B2415" s="9" t="s">
        <v>4778</v>
      </c>
      <c r="C2415" s="9">
        <v>9765756565</v>
      </c>
      <c r="D2415" s="9" t="s">
        <v>4779</v>
      </c>
      <c r="E2415" s="10">
        <v>220000</v>
      </c>
      <c r="F2415" s="11" t="s">
        <v>24</v>
      </c>
      <c r="G2415" s="9" t="str">
        <f t="shared" si="198"/>
        <v>C238297122</v>
      </c>
      <c r="H2415" s="9" t="s">
        <v>21</v>
      </c>
      <c r="I2415" s="12">
        <v>57</v>
      </c>
      <c r="J2415" s="10">
        <v>220000</v>
      </c>
      <c r="K2415" s="13">
        <v>30871</v>
      </c>
      <c r="L2415" s="13">
        <v>51731</v>
      </c>
      <c r="M2415" s="12">
        <f t="shared" si="199"/>
        <v>57</v>
      </c>
      <c r="N2415" s="9">
        <v>20000</v>
      </c>
      <c r="O2415" s="12">
        <v>1</v>
      </c>
      <c r="P2415" s="9">
        <f t="shared" si="200"/>
        <v>20000</v>
      </c>
      <c r="Q2415" s="9">
        <f t="shared" si="197"/>
        <v>220000</v>
      </c>
      <c r="R2415" s="10">
        <f t="shared" si="201"/>
        <v>220000</v>
      </c>
    </row>
    <row r="2416" spans="1:18" x14ac:dyDescent="0.35">
      <c r="A2416" s="7">
        <v>2415</v>
      </c>
      <c r="B2416" s="9" t="s">
        <v>4780</v>
      </c>
      <c r="C2416" s="9">
        <v>9655096111</v>
      </c>
      <c r="D2416" s="9" t="s">
        <v>4781</v>
      </c>
      <c r="E2416" s="10">
        <v>220000</v>
      </c>
      <c r="F2416" s="11" t="s">
        <v>24</v>
      </c>
      <c r="G2416" s="9" t="str">
        <f t="shared" si="198"/>
        <v>C238271397</v>
      </c>
      <c r="H2416" s="9" t="s">
        <v>21</v>
      </c>
      <c r="I2416" s="12">
        <v>57</v>
      </c>
      <c r="J2416" s="10">
        <v>220000</v>
      </c>
      <c r="K2416" s="13">
        <v>30871</v>
      </c>
      <c r="L2416" s="13">
        <v>51919</v>
      </c>
      <c r="M2416" s="12">
        <f t="shared" si="199"/>
        <v>57</v>
      </c>
      <c r="N2416" s="9">
        <v>20000</v>
      </c>
      <c r="O2416" s="12">
        <v>1</v>
      </c>
      <c r="P2416" s="9">
        <f t="shared" si="200"/>
        <v>20000</v>
      </c>
      <c r="Q2416" s="9">
        <f t="shared" si="197"/>
        <v>220000</v>
      </c>
      <c r="R2416" s="10">
        <f t="shared" si="201"/>
        <v>220000</v>
      </c>
    </row>
    <row r="2417" spans="1:18" x14ac:dyDescent="0.35">
      <c r="A2417" s="7">
        <v>2416</v>
      </c>
      <c r="B2417" s="9" t="s">
        <v>4782</v>
      </c>
      <c r="C2417" s="9">
        <v>9433213724</v>
      </c>
      <c r="D2417" s="9" t="s">
        <v>4783</v>
      </c>
      <c r="E2417" s="10">
        <v>330000</v>
      </c>
      <c r="F2417" s="11" t="s">
        <v>20</v>
      </c>
      <c r="G2417" s="9" t="str">
        <f t="shared" si="198"/>
        <v>C237769431</v>
      </c>
      <c r="H2417" s="9" t="s">
        <v>21</v>
      </c>
      <c r="I2417" s="12">
        <v>57</v>
      </c>
      <c r="J2417" s="10">
        <v>330000</v>
      </c>
      <c r="K2417" s="13">
        <v>30871</v>
      </c>
      <c r="L2417" s="13">
        <v>52823</v>
      </c>
      <c r="M2417" s="12">
        <f t="shared" si="199"/>
        <v>60</v>
      </c>
      <c r="N2417" s="9">
        <v>30000</v>
      </c>
      <c r="O2417" s="12">
        <v>1</v>
      </c>
      <c r="P2417" s="9">
        <f t="shared" si="200"/>
        <v>30000</v>
      </c>
      <c r="Q2417" s="9">
        <f t="shared" si="197"/>
        <v>330000</v>
      </c>
      <c r="R2417" s="10">
        <f t="shared" si="201"/>
        <v>330000</v>
      </c>
    </row>
    <row r="2418" spans="1:18" x14ac:dyDescent="0.35">
      <c r="A2418" s="7">
        <v>2417</v>
      </c>
      <c r="B2418" s="9" t="s">
        <v>4784</v>
      </c>
      <c r="C2418" s="9">
        <v>7078600096</v>
      </c>
      <c r="D2418" s="9" t="s">
        <v>4785</v>
      </c>
      <c r="E2418" s="10">
        <v>330000</v>
      </c>
      <c r="F2418" s="11" t="s">
        <v>24</v>
      </c>
      <c r="G2418" s="9" t="str">
        <f t="shared" si="198"/>
        <v>C237506720</v>
      </c>
      <c r="H2418" s="9" t="s">
        <v>21</v>
      </c>
      <c r="I2418" s="12">
        <v>57</v>
      </c>
      <c r="J2418" s="10">
        <v>330000</v>
      </c>
      <c r="K2418" s="13">
        <v>30871</v>
      </c>
      <c r="L2418" s="13">
        <v>51949</v>
      </c>
      <c r="M2418" s="12">
        <f t="shared" si="199"/>
        <v>57</v>
      </c>
      <c r="N2418" s="9">
        <v>30000</v>
      </c>
      <c r="O2418" s="12">
        <v>1</v>
      </c>
      <c r="P2418" s="9">
        <f t="shared" si="200"/>
        <v>30000</v>
      </c>
      <c r="Q2418" s="9">
        <f t="shared" si="197"/>
        <v>330000</v>
      </c>
      <c r="R2418" s="10">
        <f t="shared" si="201"/>
        <v>330000</v>
      </c>
    </row>
    <row r="2419" spans="1:18" x14ac:dyDescent="0.35">
      <c r="A2419" s="7">
        <v>2418</v>
      </c>
      <c r="B2419" s="9" t="s">
        <v>4786</v>
      </c>
      <c r="C2419" s="9">
        <v>8059803859</v>
      </c>
      <c r="D2419" s="9" t="s">
        <v>1928</v>
      </c>
      <c r="E2419" s="10">
        <v>220000</v>
      </c>
      <c r="F2419" s="11" t="s">
        <v>24</v>
      </c>
      <c r="G2419" s="9" t="str">
        <f t="shared" si="198"/>
        <v>C237506539</v>
      </c>
      <c r="H2419" s="9" t="s">
        <v>21</v>
      </c>
      <c r="I2419" s="12">
        <v>57</v>
      </c>
      <c r="J2419" s="10">
        <v>220000</v>
      </c>
      <c r="K2419" s="13">
        <v>30871</v>
      </c>
      <c r="L2419" s="13">
        <v>51952</v>
      </c>
      <c r="M2419" s="12">
        <f t="shared" si="199"/>
        <v>57</v>
      </c>
      <c r="N2419" s="9">
        <v>20277</v>
      </c>
      <c r="O2419" s="12">
        <v>1</v>
      </c>
      <c r="P2419" s="9">
        <f t="shared" si="200"/>
        <v>20277</v>
      </c>
      <c r="Q2419" s="9">
        <f t="shared" si="197"/>
        <v>223047</v>
      </c>
      <c r="R2419" s="10">
        <f t="shared" si="201"/>
        <v>223047</v>
      </c>
    </row>
    <row r="2420" spans="1:18" x14ac:dyDescent="0.35">
      <c r="A2420" s="7">
        <v>2419</v>
      </c>
      <c r="B2420" s="9" t="s">
        <v>4787</v>
      </c>
      <c r="C2420" s="9">
        <v>6001380334</v>
      </c>
      <c r="D2420" s="9" t="s">
        <v>4788</v>
      </c>
      <c r="E2420" s="10">
        <v>275000</v>
      </c>
      <c r="F2420" s="11" t="s">
        <v>24</v>
      </c>
      <c r="G2420" s="9" t="str">
        <f t="shared" si="198"/>
        <v>C237485993</v>
      </c>
      <c r="H2420" s="9" t="s">
        <v>21</v>
      </c>
      <c r="I2420" s="12">
        <v>57</v>
      </c>
      <c r="J2420" s="10">
        <v>275000</v>
      </c>
      <c r="K2420" s="13">
        <v>30871</v>
      </c>
      <c r="L2420" s="13">
        <v>53514</v>
      </c>
      <c r="M2420" s="12">
        <f t="shared" si="199"/>
        <v>61</v>
      </c>
      <c r="N2420" s="9">
        <v>25000</v>
      </c>
      <c r="O2420" s="12">
        <v>1</v>
      </c>
      <c r="P2420" s="9">
        <f t="shared" si="200"/>
        <v>25000</v>
      </c>
      <c r="Q2420" s="9">
        <f t="shared" si="197"/>
        <v>275000</v>
      </c>
      <c r="R2420" s="10">
        <f t="shared" si="201"/>
        <v>275000</v>
      </c>
    </row>
    <row r="2421" spans="1:18" x14ac:dyDescent="0.35">
      <c r="A2421" s="7">
        <v>2420</v>
      </c>
      <c r="B2421" s="9" t="s">
        <v>4789</v>
      </c>
      <c r="C2421" s="9">
        <v>7037025305</v>
      </c>
      <c r="D2421" s="9" t="s">
        <v>4790</v>
      </c>
      <c r="E2421" s="10">
        <v>196392.84</v>
      </c>
      <c r="F2421" s="11" t="s">
        <v>20</v>
      </c>
      <c r="G2421" s="9" t="str">
        <f t="shared" si="198"/>
        <v>C103015086</v>
      </c>
      <c r="H2421" s="9" t="s">
        <v>21</v>
      </c>
      <c r="I2421" s="12">
        <v>57</v>
      </c>
      <c r="J2421" s="10">
        <v>196392.84</v>
      </c>
      <c r="K2421" s="13">
        <v>30871</v>
      </c>
      <c r="L2421" s="13">
        <v>48287</v>
      </c>
      <c r="M2421" s="12">
        <f t="shared" si="199"/>
        <v>47</v>
      </c>
      <c r="N2421" s="9">
        <v>13000</v>
      </c>
      <c r="O2421" s="12">
        <v>4</v>
      </c>
      <c r="P2421" s="9">
        <f t="shared" si="200"/>
        <v>52000</v>
      </c>
      <c r="Q2421" s="9">
        <f t="shared" si="197"/>
        <v>572000</v>
      </c>
      <c r="R2421" s="10">
        <f t="shared" si="201"/>
        <v>572000</v>
      </c>
    </row>
    <row r="2422" spans="1:18" x14ac:dyDescent="0.35">
      <c r="A2422" s="7">
        <v>2421</v>
      </c>
      <c r="B2422" s="9" t="s">
        <v>4791</v>
      </c>
      <c r="C2422" s="9">
        <v>9557915224</v>
      </c>
      <c r="D2422" s="9" t="s">
        <v>4792</v>
      </c>
      <c r="E2422" s="10">
        <v>550000</v>
      </c>
      <c r="F2422" s="11" t="s">
        <v>24</v>
      </c>
      <c r="G2422" s="9" t="str">
        <f t="shared" si="198"/>
        <v>C232875964</v>
      </c>
      <c r="H2422" s="9" t="s">
        <v>21</v>
      </c>
      <c r="I2422" s="12">
        <v>57</v>
      </c>
      <c r="J2422" s="10">
        <v>550000</v>
      </c>
      <c r="K2422" s="13">
        <v>30871</v>
      </c>
      <c r="L2422" s="13">
        <v>49503</v>
      </c>
      <c r="M2422" s="12">
        <f t="shared" si="199"/>
        <v>51</v>
      </c>
      <c r="N2422" s="9">
        <v>50000</v>
      </c>
      <c r="O2422" s="12">
        <v>1</v>
      </c>
      <c r="P2422" s="9">
        <f t="shared" si="200"/>
        <v>50000</v>
      </c>
      <c r="Q2422" s="9">
        <f t="shared" si="197"/>
        <v>550000</v>
      </c>
      <c r="R2422" s="10">
        <f t="shared" si="201"/>
        <v>550000</v>
      </c>
    </row>
    <row r="2423" spans="1:18" x14ac:dyDescent="0.35">
      <c r="A2423" s="7">
        <v>2422</v>
      </c>
      <c r="B2423" s="9" t="s">
        <v>4793</v>
      </c>
      <c r="C2423" s="9">
        <v>7909669633</v>
      </c>
      <c r="D2423" s="9" t="s">
        <v>4794</v>
      </c>
      <c r="E2423" s="10">
        <v>220000</v>
      </c>
      <c r="F2423" s="11" t="s">
        <v>24</v>
      </c>
      <c r="G2423" s="9" t="str">
        <f t="shared" si="198"/>
        <v>C231682365</v>
      </c>
      <c r="H2423" s="9" t="s">
        <v>21</v>
      </c>
      <c r="I2423" s="12">
        <v>57</v>
      </c>
      <c r="J2423" s="10">
        <v>220000</v>
      </c>
      <c r="K2423" s="13">
        <v>30871</v>
      </c>
      <c r="L2423" s="13">
        <v>49718</v>
      </c>
      <c r="M2423" s="12">
        <f t="shared" si="199"/>
        <v>51</v>
      </c>
      <c r="N2423" s="9">
        <v>20000</v>
      </c>
      <c r="O2423" s="12">
        <v>1</v>
      </c>
      <c r="P2423" s="9">
        <f t="shared" si="200"/>
        <v>20000</v>
      </c>
      <c r="Q2423" s="9">
        <f t="shared" si="197"/>
        <v>220000</v>
      </c>
      <c r="R2423" s="10">
        <f t="shared" si="201"/>
        <v>220000</v>
      </c>
    </row>
    <row r="2424" spans="1:18" x14ac:dyDescent="0.35">
      <c r="A2424" s="7">
        <v>2423</v>
      </c>
      <c r="B2424" s="9" t="s">
        <v>4795</v>
      </c>
      <c r="C2424" s="9">
        <v>9724656257</v>
      </c>
      <c r="D2424" s="9" t="s">
        <v>4796</v>
      </c>
      <c r="E2424" s="10">
        <v>43124.99</v>
      </c>
      <c r="F2424" s="11" t="s">
        <v>20</v>
      </c>
      <c r="G2424" s="9" t="str">
        <f t="shared" si="198"/>
        <v>C231555942</v>
      </c>
      <c r="H2424" s="9" t="s">
        <v>21</v>
      </c>
      <c r="I2424" s="12">
        <v>57</v>
      </c>
      <c r="J2424" s="10">
        <v>43124.99</v>
      </c>
      <c r="K2424" s="13">
        <v>30871</v>
      </c>
      <c r="L2424" s="13">
        <v>51735</v>
      </c>
      <c r="M2424" s="12">
        <f t="shared" si="199"/>
        <v>57</v>
      </c>
      <c r="N2424" s="9">
        <v>25550</v>
      </c>
      <c r="O2424" s="12">
        <v>1</v>
      </c>
      <c r="P2424" s="9">
        <f t="shared" si="200"/>
        <v>25550</v>
      </c>
      <c r="Q2424" s="9">
        <f t="shared" si="197"/>
        <v>281050</v>
      </c>
      <c r="R2424" s="10">
        <f t="shared" si="201"/>
        <v>281050</v>
      </c>
    </row>
    <row r="2425" spans="1:18" x14ac:dyDescent="0.35">
      <c r="A2425" s="7">
        <v>2424</v>
      </c>
      <c r="B2425" s="9" t="s">
        <v>4797</v>
      </c>
      <c r="C2425" s="9">
        <v>9489601452</v>
      </c>
      <c r="D2425" s="9" t="s">
        <v>4798</v>
      </c>
      <c r="E2425" s="10">
        <v>220000</v>
      </c>
      <c r="F2425" s="11" t="s">
        <v>24</v>
      </c>
      <c r="G2425" s="9" t="str">
        <f t="shared" si="198"/>
        <v>C230694477</v>
      </c>
      <c r="H2425" s="9" t="s">
        <v>21</v>
      </c>
      <c r="I2425" s="12">
        <v>57</v>
      </c>
      <c r="J2425" s="10">
        <v>220000</v>
      </c>
      <c r="K2425" s="13">
        <v>30871</v>
      </c>
      <c r="L2425" s="13">
        <v>49869</v>
      </c>
      <c r="M2425" s="12">
        <f t="shared" si="199"/>
        <v>52</v>
      </c>
      <c r="N2425" s="9">
        <v>20000</v>
      </c>
      <c r="O2425" s="12">
        <v>1</v>
      </c>
      <c r="P2425" s="9">
        <f t="shared" si="200"/>
        <v>20000</v>
      </c>
      <c r="Q2425" s="9">
        <f t="shared" si="197"/>
        <v>220000</v>
      </c>
      <c r="R2425" s="10">
        <f t="shared" si="201"/>
        <v>220000</v>
      </c>
    </row>
    <row r="2426" spans="1:18" x14ac:dyDescent="0.35">
      <c r="A2426" s="7">
        <v>2425</v>
      </c>
      <c r="B2426" s="9" t="s">
        <v>4799</v>
      </c>
      <c r="C2426" s="9">
        <v>7034791791</v>
      </c>
      <c r="D2426" s="9" t="s">
        <v>4800</v>
      </c>
      <c r="E2426" s="10">
        <v>275000</v>
      </c>
      <c r="F2426" s="11" t="s">
        <v>24</v>
      </c>
      <c r="G2426" s="9" t="str">
        <f t="shared" si="198"/>
        <v>C230682777</v>
      </c>
      <c r="H2426" s="9" t="s">
        <v>21</v>
      </c>
      <c r="I2426" s="12">
        <v>57</v>
      </c>
      <c r="J2426" s="10">
        <v>275000</v>
      </c>
      <c r="K2426" s="13">
        <v>30871</v>
      </c>
      <c r="L2426" s="13">
        <v>52055</v>
      </c>
      <c r="M2426" s="12">
        <f t="shared" si="199"/>
        <v>58</v>
      </c>
      <c r="N2426" s="9">
        <v>26135</v>
      </c>
      <c r="O2426" s="12">
        <v>1</v>
      </c>
      <c r="P2426" s="9">
        <f t="shared" si="200"/>
        <v>26135</v>
      </c>
      <c r="Q2426" s="9">
        <f t="shared" si="197"/>
        <v>287485</v>
      </c>
      <c r="R2426" s="10">
        <f t="shared" si="201"/>
        <v>287485</v>
      </c>
    </row>
    <row r="2427" spans="1:18" x14ac:dyDescent="0.35">
      <c r="A2427" s="7">
        <v>2426</v>
      </c>
      <c r="B2427" s="9" t="s">
        <v>4801</v>
      </c>
      <c r="C2427" s="9">
        <v>8072046512</v>
      </c>
      <c r="D2427" s="9" t="s">
        <v>4802</v>
      </c>
      <c r="E2427" s="10">
        <v>220000</v>
      </c>
      <c r="F2427" s="11" t="s">
        <v>24</v>
      </c>
      <c r="G2427" s="9" t="str">
        <f t="shared" si="198"/>
        <v>C230679023</v>
      </c>
      <c r="H2427" s="9" t="s">
        <v>21</v>
      </c>
      <c r="I2427" s="12">
        <v>57</v>
      </c>
      <c r="J2427" s="10">
        <v>220000</v>
      </c>
      <c r="K2427" s="13">
        <v>30871</v>
      </c>
      <c r="L2427" s="13">
        <v>49862</v>
      </c>
      <c r="M2427" s="12">
        <f t="shared" si="199"/>
        <v>51</v>
      </c>
      <c r="N2427" s="9">
        <v>20084</v>
      </c>
      <c r="O2427" s="12">
        <v>1</v>
      </c>
      <c r="P2427" s="9">
        <f t="shared" si="200"/>
        <v>20084</v>
      </c>
      <c r="Q2427" s="9">
        <f t="shared" si="197"/>
        <v>220924</v>
      </c>
      <c r="R2427" s="10">
        <f t="shared" si="201"/>
        <v>220924</v>
      </c>
    </row>
    <row r="2428" spans="1:18" x14ac:dyDescent="0.35">
      <c r="A2428" s="7">
        <v>2427</v>
      </c>
      <c r="B2428" s="9" t="s">
        <v>4803</v>
      </c>
      <c r="C2428" s="9">
        <v>9888498198</v>
      </c>
      <c r="D2428" s="9" t="s">
        <v>4804</v>
      </c>
      <c r="E2428" s="10">
        <v>264000</v>
      </c>
      <c r="F2428" s="11" t="s">
        <v>24</v>
      </c>
      <c r="G2428" s="9" t="str">
        <f t="shared" si="198"/>
        <v>C230274363</v>
      </c>
      <c r="H2428" s="9" t="s">
        <v>21</v>
      </c>
      <c r="I2428" s="12">
        <v>57</v>
      </c>
      <c r="J2428" s="10">
        <v>264000</v>
      </c>
      <c r="K2428" s="13">
        <v>30871</v>
      </c>
      <c r="L2428" s="13">
        <v>53000</v>
      </c>
      <c r="M2428" s="12">
        <f t="shared" si="199"/>
        <v>60</v>
      </c>
      <c r="N2428" s="9">
        <v>24000</v>
      </c>
      <c r="O2428" s="12">
        <v>1</v>
      </c>
      <c r="P2428" s="9">
        <f t="shared" si="200"/>
        <v>24000</v>
      </c>
      <c r="Q2428" s="9">
        <f t="shared" si="197"/>
        <v>264000</v>
      </c>
      <c r="R2428" s="10">
        <f t="shared" si="201"/>
        <v>264000</v>
      </c>
    </row>
    <row r="2429" spans="1:18" x14ac:dyDescent="0.35">
      <c r="A2429" s="7">
        <v>2428</v>
      </c>
      <c r="B2429" s="9" t="s">
        <v>4805</v>
      </c>
      <c r="C2429" s="9">
        <v>8486555481</v>
      </c>
      <c r="D2429" s="9" t="s">
        <v>4806</v>
      </c>
      <c r="E2429" s="10">
        <v>440000</v>
      </c>
      <c r="F2429" s="11" t="s">
        <v>20</v>
      </c>
      <c r="G2429" s="9" t="str">
        <f t="shared" si="198"/>
        <v>C229437276</v>
      </c>
      <c r="H2429" s="9" t="s">
        <v>21</v>
      </c>
      <c r="I2429" s="12">
        <v>57</v>
      </c>
      <c r="J2429" s="10">
        <v>440000</v>
      </c>
      <c r="K2429" s="13">
        <v>30871</v>
      </c>
      <c r="L2429" s="13">
        <v>52587</v>
      </c>
      <c r="M2429" s="12">
        <f t="shared" si="199"/>
        <v>59</v>
      </c>
      <c r="N2429" s="9">
        <v>3532</v>
      </c>
      <c r="O2429" s="12">
        <v>12</v>
      </c>
      <c r="P2429" s="9">
        <f t="shared" si="200"/>
        <v>42384</v>
      </c>
      <c r="Q2429" s="9">
        <f t="shared" si="197"/>
        <v>466224</v>
      </c>
      <c r="R2429" s="10">
        <f t="shared" si="201"/>
        <v>466224</v>
      </c>
    </row>
    <row r="2430" spans="1:18" x14ac:dyDescent="0.35">
      <c r="A2430" s="7">
        <v>2429</v>
      </c>
      <c r="B2430" s="9" t="s">
        <v>4807</v>
      </c>
      <c r="C2430" s="9">
        <v>8428260607</v>
      </c>
      <c r="D2430" s="9" t="s">
        <v>4808</v>
      </c>
      <c r="E2430" s="10">
        <v>660000</v>
      </c>
      <c r="F2430" s="11" t="s">
        <v>24</v>
      </c>
      <c r="G2430" s="9" t="str">
        <f t="shared" si="198"/>
        <v>C228767921</v>
      </c>
      <c r="H2430" s="9" t="s">
        <v>21</v>
      </c>
      <c r="I2430" s="12">
        <v>57</v>
      </c>
      <c r="J2430" s="10">
        <v>660000</v>
      </c>
      <c r="K2430" s="13">
        <v>30871</v>
      </c>
      <c r="L2430" s="13">
        <v>49596</v>
      </c>
      <c r="M2430" s="12">
        <f t="shared" si="199"/>
        <v>51</v>
      </c>
      <c r="N2430" s="9">
        <v>15600</v>
      </c>
      <c r="O2430" s="12">
        <v>4</v>
      </c>
      <c r="P2430" s="9">
        <f t="shared" si="200"/>
        <v>62400</v>
      </c>
      <c r="Q2430" s="9">
        <f t="shared" si="197"/>
        <v>686400</v>
      </c>
      <c r="R2430" s="10">
        <f t="shared" si="201"/>
        <v>686400</v>
      </c>
    </row>
    <row r="2431" spans="1:18" x14ac:dyDescent="0.35">
      <c r="A2431" s="7">
        <v>2430</v>
      </c>
      <c r="B2431" s="9" t="s">
        <v>4809</v>
      </c>
      <c r="C2431" s="9">
        <v>9694215961</v>
      </c>
      <c r="D2431" s="9" t="s">
        <v>4810</v>
      </c>
      <c r="E2431" s="10">
        <v>198000</v>
      </c>
      <c r="F2431" s="11" t="s">
        <v>24</v>
      </c>
      <c r="G2431" s="9" t="str">
        <f t="shared" si="198"/>
        <v>C228713399</v>
      </c>
      <c r="H2431" s="9" t="s">
        <v>21</v>
      </c>
      <c r="I2431" s="12">
        <v>57</v>
      </c>
      <c r="J2431" s="10">
        <v>198000</v>
      </c>
      <c r="K2431" s="13">
        <v>30871</v>
      </c>
      <c r="L2431" s="13">
        <v>53538</v>
      </c>
      <c r="M2431" s="12">
        <f t="shared" si="199"/>
        <v>62</v>
      </c>
      <c r="N2431" s="9">
        <v>18149</v>
      </c>
      <c r="O2431" s="12">
        <v>1</v>
      </c>
      <c r="P2431" s="9">
        <f t="shared" si="200"/>
        <v>18149</v>
      </c>
      <c r="Q2431" s="9">
        <f t="shared" si="197"/>
        <v>199639</v>
      </c>
      <c r="R2431" s="10">
        <f t="shared" si="201"/>
        <v>199639</v>
      </c>
    </row>
    <row r="2432" spans="1:18" x14ac:dyDescent="0.35">
      <c r="A2432" s="7">
        <v>2431</v>
      </c>
      <c r="B2432" s="9" t="s">
        <v>4811</v>
      </c>
      <c r="C2432" s="9">
        <v>9551881735</v>
      </c>
      <c r="D2432" s="9" t="s">
        <v>4812</v>
      </c>
      <c r="E2432" s="10">
        <v>220000</v>
      </c>
      <c r="F2432" s="11" t="s">
        <v>24</v>
      </c>
      <c r="G2432" s="9" t="str">
        <f t="shared" si="198"/>
        <v>C228710295</v>
      </c>
      <c r="H2432" s="9" t="s">
        <v>21</v>
      </c>
      <c r="I2432" s="12">
        <v>57</v>
      </c>
      <c r="J2432" s="10">
        <v>220000</v>
      </c>
      <c r="K2432" s="13">
        <v>30871</v>
      </c>
      <c r="L2432" s="13">
        <v>49883</v>
      </c>
      <c r="M2432" s="12">
        <f t="shared" si="199"/>
        <v>52</v>
      </c>
      <c r="N2432" s="9">
        <v>20110</v>
      </c>
      <c r="O2432" s="12">
        <v>1</v>
      </c>
      <c r="P2432" s="9">
        <f t="shared" si="200"/>
        <v>20110</v>
      </c>
      <c r="Q2432" s="9">
        <f t="shared" si="197"/>
        <v>221210</v>
      </c>
      <c r="R2432" s="10">
        <f t="shared" si="201"/>
        <v>221210</v>
      </c>
    </row>
    <row r="2433" spans="1:18" x14ac:dyDescent="0.35">
      <c r="A2433" s="7">
        <v>2432</v>
      </c>
      <c r="B2433" s="9" t="s">
        <v>4813</v>
      </c>
      <c r="C2433" s="9">
        <v>9630363706</v>
      </c>
      <c r="D2433" s="9" t="s">
        <v>4814</v>
      </c>
      <c r="E2433" s="10">
        <v>330000</v>
      </c>
      <c r="F2433" s="11" t="s">
        <v>24</v>
      </c>
      <c r="G2433" s="9" t="str">
        <f t="shared" si="198"/>
        <v>C228709332</v>
      </c>
      <c r="H2433" s="9" t="s">
        <v>21</v>
      </c>
      <c r="I2433" s="12">
        <v>57</v>
      </c>
      <c r="J2433" s="10">
        <v>330000</v>
      </c>
      <c r="K2433" s="13">
        <v>30871</v>
      </c>
      <c r="L2433" s="13">
        <v>49883</v>
      </c>
      <c r="M2433" s="12">
        <f t="shared" si="199"/>
        <v>52</v>
      </c>
      <c r="N2433" s="9">
        <v>30277</v>
      </c>
      <c r="O2433" s="12">
        <v>1</v>
      </c>
      <c r="P2433" s="9">
        <f t="shared" si="200"/>
        <v>30277</v>
      </c>
      <c r="Q2433" s="9">
        <f t="shared" ref="Q2433:Q2496" si="202">P2433*11</f>
        <v>333047</v>
      </c>
      <c r="R2433" s="10">
        <f t="shared" si="201"/>
        <v>333047</v>
      </c>
    </row>
    <row r="2434" spans="1:18" x14ac:dyDescent="0.35">
      <c r="A2434" s="7">
        <v>2433</v>
      </c>
      <c r="B2434" s="9" t="s">
        <v>4815</v>
      </c>
      <c r="C2434" s="9">
        <v>9425505136</v>
      </c>
      <c r="D2434" s="9" t="s">
        <v>4816</v>
      </c>
      <c r="E2434" s="10">
        <v>2365.71</v>
      </c>
      <c r="F2434" s="11" t="s">
        <v>24</v>
      </c>
      <c r="G2434" s="9" t="str">
        <f t="shared" ref="G2434:G2497" si="203">B2434</f>
        <v>C260523204</v>
      </c>
      <c r="H2434" s="9" t="s">
        <v>21</v>
      </c>
      <c r="I2434" s="12">
        <v>57</v>
      </c>
      <c r="J2434" s="10">
        <v>2365.71</v>
      </c>
      <c r="K2434" s="13">
        <v>30871</v>
      </c>
      <c r="L2434" s="13">
        <v>49490</v>
      </c>
      <c r="M2434" s="12">
        <f t="shared" ref="M2434:M2497" si="204">ROUNDDOWN(YEARFRAC(K2434,L2434),0)</f>
        <v>50</v>
      </c>
      <c r="N2434" s="9">
        <v>18000</v>
      </c>
      <c r="O2434" s="12">
        <v>1</v>
      </c>
      <c r="P2434" s="9">
        <f t="shared" ref="P2434:P2497" si="205">O2434*N2434</f>
        <v>18000</v>
      </c>
      <c r="Q2434" s="9">
        <f t="shared" si="202"/>
        <v>198000</v>
      </c>
      <c r="R2434" s="10">
        <f t="shared" ref="R2434:R2497" si="206">MAX(Q2434,J2434)</f>
        <v>198000</v>
      </c>
    </row>
    <row r="2435" spans="1:18" x14ac:dyDescent="0.35">
      <c r="A2435" s="7">
        <v>2434</v>
      </c>
      <c r="B2435" s="9" t="s">
        <v>4817</v>
      </c>
      <c r="C2435" s="9">
        <v>8959829929</v>
      </c>
      <c r="D2435" s="9" t="s">
        <v>4818</v>
      </c>
      <c r="E2435" s="10">
        <v>220000</v>
      </c>
      <c r="F2435" s="11" t="s">
        <v>24</v>
      </c>
      <c r="G2435" s="9" t="str">
        <f t="shared" si="203"/>
        <v>C228463571</v>
      </c>
      <c r="H2435" s="9" t="s">
        <v>21</v>
      </c>
      <c r="I2435" s="12">
        <v>57</v>
      </c>
      <c r="J2435" s="10">
        <v>220000</v>
      </c>
      <c r="K2435" s="13">
        <v>30871</v>
      </c>
      <c r="L2435" s="13">
        <v>49722</v>
      </c>
      <c r="M2435" s="12">
        <f t="shared" si="204"/>
        <v>51</v>
      </c>
      <c r="N2435" s="9">
        <v>20000</v>
      </c>
      <c r="O2435" s="12">
        <v>1</v>
      </c>
      <c r="P2435" s="9">
        <f t="shared" si="205"/>
        <v>20000</v>
      </c>
      <c r="Q2435" s="9">
        <f t="shared" si="202"/>
        <v>220000</v>
      </c>
      <c r="R2435" s="10">
        <f t="shared" si="206"/>
        <v>220000</v>
      </c>
    </row>
    <row r="2436" spans="1:18" x14ac:dyDescent="0.35">
      <c r="A2436" s="7">
        <v>2435</v>
      </c>
      <c r="B2436" s="9" t="s">
        <v>4819</v>
      </c>
      <c r="C2436" s="9">
        <v>9873788321</v>
      </c>
      <c r="D2436" s="9" t="s">
        <v>4820</v>
      </c>
      <c r="E2436" s="10">
        <v>198000</v>
      </c>
      <c r="F2436" s="11" t="s">
        <v>24</v>
      </c>
      <c r="G2436" s="9" t="str">
        <f t="shared" si="203"/>
        <v>C228017613</v>
      </c>
      <c r="H2436" s="9" t="s">
        <v>21</v>
      </c>
      <c r="I2436" s="12">
        <v>57</v>
      </c>
      <c r="J2436" s="10">
        <v>198000</v>
      </c>
      <c r="K2436" s="13">
        <v>30871</v>
      </c>
      <c r="L2436" s="13">
        <v>53408</v>
      </c>
      <c r="M2436" s="12">
        <f t="shared" si="204"/>
        <v>61</v>
      </c>
      <c r="N2436" s="9">
        <v>18000</v>
      </c>
      <c r="O2436" s="12">
        <v>1</v>
      </c>
      <c r="P2436" s="9">
        <f t="shared" si="205"/>
        <v>18000</v>
      </c>
      <c r="Q2436" s="9">
        <f t="shared" si="202"/>
        <v>198000</v>
      </c>
      <c r="R2436" s="10">
        <f t="shared" si="206"/>
        <v>198000</v>
      </c>
    </row>
    <row r="2437" spans="1:18" x14ac:dyDescent="0.35">
      <c r="A2437" s="7">
        <v>2436</v>
      </c>
      <c r="B2437" s="9" t="s">
        <v>4821</v>
      </c>
      <c r="C2437" s="9">
        <v>9045787924</v>
      </c>
      <c r="D2437" s="9" t="s">
        <v>4822</v>
      </c>
      <c r="E2437" s="10">
        <v>330000</v>
      </c>
      <c r="F2437" s="11" t="s">
        <v>24</v>
      </c>
      <c r="G2437" s="9" t="str">
        <f t="shared" si="203"/>
        <v>C227703313</v>
      </c>
      <c r="H2437" s="9" t="s">
        <v>21</v>
      </c>
      <c r="I2437" s="12">
        <v>57</v>
      </c>
      <c r="J2437" s="10">
        <v>330000</v>
      </c>
      <c r="K2437" s="13">
        <v>30871</v>
      </c>
      <c r="L2437" s="13">
        <v>49756</v>
      </c>
      <c r="M2437" s="12">
        <f t="shared" si="204"/>
        <v>51</v>
      </c>
      <c r="N2437" s="9">
        <v>30000</v>
      </c>
      <c r="O2437" s="12">
        <v>1</v>
      </c>
      <c r="P2437" s="9">
        <f t="shared" si="205"/>
        <v>30000</v>
      </c>
      <c r="Q2437" s="9">
        <f t="shared" si="202"/>
        <v>330000</v>
      </c>
      <c r="R2437" s="10">
        <f t="shared" si="206"/>
        <v>330000</v>
      </c>
    </row>
    <row r="2438" spans="1:18" x14ac:dyDescent="0.35">
      <c r="A2438" s="7">
        <v>2437</v>
      </c>
      <c r="B2438" s="9" t="s">
        <v>4823</v>
      </c>
      <c r="C2438" s="9">
        <v>9494060685</v>
      </c>
      <c r="D2438" s="9" t="s">
        <v>4824</v>
      </c>
      <c r="E2438" s="10">
        <v>1500000</v>
      </c>
      <c r="F2438" s="11" t="s">
        <v>3475</v>
      </c>
      <c r="G2438" s="9" t="str">
        <f t="shared" si="203"/>
        <v>U213304001</v>
      </c>
      <c r="H2438" s="9" t="s">
        <v>21</v>
      </c>
      <c r="I2438" s="12">
        <v>57</v>
      </c>
      <c r="J2438" s="10">
        <v>1500000</v>
      </c>
      <c r="K2438" s="13">
        <v>30871</v>
      </c>
      <c r="L2438" s="13">
        <v>49858</v>
      </c>
      <c r="M2438" s="12">
        <f t="shared" si="204"/>
        <v>51</v>
      </c>
      <c r="N2438" s="9">
        <v>150000</v>
      </c>
      <c r="O2438" s="12">
        <v>1</v>
      </c>
      <c r="P2438" s="9">
        <f t="shared" si="205"/>
        <v>150000</v>
      </c>
      <c r="Q2438" s="9">
        <f t="shared" si="202"/>
        <v>1650000</v>
      </c>
      <c r="R2438" s="10">
        <f t="shared" si="206"/>
        <v>1650000</v>
      </c>
    </row>
    <row r="2439" spans="1:18" x14ac:dyDescent="0.35">
      <c r="A2439" s="7">
        <v>2438</v>
      </c>
      <c r="B2439" s="9" t="s">
        <v>4825</v>
      </c>
      <c r="C2439" s="9">
        <v>9894808491</v>
      </c>
      <c r="D2439" s="9" t="s">
        <v>4826</v>
      </c>
      <c r="E2439" s="10">
        <v>220000</v>
      </c>
      <c r="F2439" s="11" t="s">
        <v>24</v>
      </c>
      <c r="G2439" s="9" t="str">
        <f t="shared" si="203"/>
        <v>C223495609</v>
      </c>
      <c r="H2439" s="9" t="s">
        <v>21</v>
      </c>
      <c r="I2439" s="12">
        <v>57</v>
      </c>
      <c r="J2439" s="10">
        <v>220000</v>
      </c>
      <c r="K2439" s="13">
        <v>30871</v>
      </c>
      <c r="L2439" s="13">
        <v>51935</v>
      </c>
      <c r="M2439" s="12">
        <f t="shared" si="204"/>
        <v>57</v>
      </c>
      <c r="N2439" s="9">
        <v>20539</v>
      </c>
      <c r="O2439" s="12">
        <v>1</v>
      </c>
      <c r="P2439" s="9">
        <f t="shared" si="205"/>
        <v>20539</v>
      </c>
      <c r="Q2439" s="9">
        <f t="shared" si="202"/>
        <v>225929</v>
      </c>
      <c r="R2439" s="10">
        <f t="shared" si="206"/>
        <v>225929</v>
      </c>
    </row>
    <row r="2440" spans="1:18" x14ac:dyDescent="0.35">
      <c r="A2440" s="7">
        <v>2439</v>
      </c>
      <c r="B2440" s="9" t="s">
        <v>4827</v>
      </c>
      <c r="C2440" s="9">
        <v>8001868715</v>
      </c>
      <c r="D2440" s="9" t="s">
        <v>4828</v>
      </c>
      <c r="E2440" s="10">
        <v>198000</v>
      </c>
      <c r="F2440" s="11" t="s">
        <v>24</v>
      </c>
      <c r="G2440" s="9" t="str">
        <f t="shared" si="203"/>
        <v>C222659064</v>
      </c>
      <c r="H2440" s="9" t="s">
        <v>21</v>
      </c>
      <c r="I2440" s="12">
        <v>57</v>
      </c>
      <c r="J2440" s="10">
        <v>198000</v>
      </c>
      <c r="K2440" s="13">
        <v>30871</v>
      </c>
      <c r="L2440" s="13">
        <v>53047</v>
      </c>
      <c r="M2440" s="12">
        <f t="shared" si="204"/>
        <v>60</v>
      </c>
      <c r="N2440" s="9">
        <v>18000</v>
      </c>
      <c r="O2440" s="12">
        <v>1</v>
      </c>
      <c r="P2440" s="9">
        <f t="shared" si="205"/>
        <v>18000</v>
      </c>
      <c r="Q2440" s="9">
        <f t="shared" si="202"/>
        <v>198000</v>
      </c>
      <c r="R2440" s="10">
        <f t="shared" si="206"/>
        <v>198000</v>
      </c>
    </row>
    <row r="2441" spans="1:18" x14ac:dyDescent="0.35">
      <c r="A2441" s="7">
        <v>2440</v>
      </c>
      <c r="B2441" s="9" t="s">
        <v>4829</v>
      </c>
      <c r="C2441" s="9">
        <v>9748207251</v>
      </c>
      <c r="D2441" s="9" t="s">
        <v>4830</v>
      </c>
      <c r="E2441" s="10">
        <v>242000</v>
      </c>
      <c r="F2441" s="11" t="s">
        <v>24</v>
      </c>
      <c r="G2441" s="9" t="str">
        <f t="shared" si="203"/>
        <v>C222674175</v>
      </c>
      <c r="H2441" s="9" t="s">
        <v>21</v>
      </c>
      <c r="I2441" s="12">
        <v>57</v>
      </c>
      <c r="J2441" s="10">
        <v>242000</v>
      </c>
      <c r="K2441" s="13">
        <v>30871</v>
      </c>
      <c r="L2441" s="13">
        <v>53006</v>
      </c>
      <c r="M2441" s="12">
        <f t="shared" si="204"/>
        <v>60</v>
      </c>
      <c r="N2441" s="9">
        <v>22000</v>
      </c>
      <c r="O2441" s="12">
        <v>1</v>
      </c>
      <c r="P2441" s="9">
        <f t="shared" si="205"/>
        <v>22000</v>
      </c>
      <c r="Q2441" s="9">
        <f t="shared" si="202"/>
        <v>242000</v>
      </c>
      <c r="R2441" s="10">
        <f t="shared" si="206"/>
        <v>242000</v>
      </c>
    </row>
    <row r="2442" spans="1:18" x14ac:dyDescent="0.35">
      <c r="A2442" s="7">
        <v>2441</v>
      </c>
      <c r="B2442" s="9" t="s">
        <v>4831</v>
      </c>
      <c r="C2442" s="9">
        <v>9955607498</v>
      </c>
      <c r="D2442" s="9" t="s">
        <v>4832</v>
      </c>
      <c r="E2442" s="10">
        <v>550000</v>
      </c>
      <c r="F2442" s="11" t="s">
        <v>24</v>
      </c>
      <c r="G2442" s="9" t="str">
        <f t="shared" si="203"/>
        <v>C221684690</v>
      </c>
      <c r="H2442" s="9" t="s">
        <v>21</v>
      </c>
      <c r="I2442" s="12">
        <v>57</v>
      </c>
      <c r="J2442" s="10">
        <v>550000</v>
      </c>
      <c r="K2442" s="13">
        <v>30871</v>
      </c>
      <c r="L2442" s="13">
        <v>53399</v>
      </c>
      <c r="M2442" s="12">
        <f t="shared" si="204"/>
        <v>61</v>
      </c>
      <c r="N2442" s="9">
        <v>50075</v>
      </c>
      <c r="O2442" s="12">
        <v>1</v>
      </c>
      <c r="P2442" s="9">
        <f t="shared" si="205"/>
        <v>50075</v>
      </c>
      <c r="Q2442" s="9">
        <f t="shared" si="202"/>
        <v>550825</v>
      </c>
      <c r="R2442" s="10">
        <f t="shared" si="206"/>
        <v>550825</v>
      </c>
    </row>
    <row r="2443" spans="1:18" x14ac:dyDescent="0.35">
      <c r="A2443" s="7">
        <v>2442</v>
      </c>
      <c r="B2443" s="9" t="s">
        <v>4833</v>
      </c>
      <c r="C2443" s="9">
        <v>9381027110</v>
      </c>
      <c r="D2443" s="9" t="s">
        <v>4834</v>
      </c>
      <c r="E2443" s="10">
        <v>330000</v>
      </c>
      <c r="F2443" s="11" t="s">
        <v>24</v>
      </c>
      <c r="G2443" s="9" t="str">
        <f t="shared" si="203"/>
        <v>C221396276</v>
      </c>
      <c r="H2443" s="9" t="s">
        <v>21</v>
      </c>
      <c r="I2443" s="12">
        <v>57</v>
      </c>
      <c r="J2443" s="10">
        <v>330000</v>
      </c>
      <c r="K2443" s="13">
        <v>30871</v>
      </c>
      <c r="L2443" s="13">
        <v>51817</v>
      </c>
      <c r="M2443" s="12">
        <f t="shared" si="204"/>
        <v>57</v>
      </c>
      <c r="N2443" s="9">
        <v>2649</v>
      </c>
      <c r="O2443" s="12">
        <v>12</v>
      </c>
      <c r="P2443" s="9">
        <f t="shared" si="205"/>
        <v>31788</v>
      </c>
      <c r="Q2443" s="9">
        <f t="shared" si="202"/>
        <v>349668</v>
      </c>
      <c r="R2443" s="10">
        <f t="shared" si="206"/>
        <v>349668</v>
      </c>
    </row>
    <row r="2444" spans="1:18" x14ac:dyDescent="0.35">
      <c r="A2444" s="7">
        <v>2443</v>
      </c>
      <c r="B2444" s="9" t="s">
        <v>4835</v>
      </c>
      <c r="C2444" s="9">
        <v>7275243136</v>
      </c>
      <c r="D2444" s="9" t="s">
        <v>4836</v>
      </c>
      <c r="E2444" s="10">
        <v>528000</v>
      </c>
      <c r="F2444" s="11" t="s">
        <v>24</v>
      </c>
      <c r="G2444" s="9" t="str">
        <f t="shared" si="203"/>
        <v>C219883775</v>
      </c>
      <c r="H2444" s="9" t="s">
        <v>21</v>
      </c>
      <c r="I2444" s="12">
        <v>57</v>
      </c>
      <c r="J2444" s="10">
        <v>528000</v>
      </c>
      <c r="K2444" s="13">
        <v>30871</v>
      </c>
      <c r="L2444" s="13">
        <v>53335</v>
      </c>
      <c r="M2444" s="12">
        <f t="shared" si="204"/>
        <v>61</v>
      </c>
      <c r="N2444" s="9">
        <v>25183</v>
      </c>
      <c r="O2444" s="12">
        <v>2</v>
      </c>
      <c r="P2444" s="9">
        <f t="shared" si="205"/>
        <v>50366</v>
      </c>
      <c r="Q2444" s="9">
        <f t="shared" si="202"/>
        <v>554026</v>
      </c>
      <c r="R2444" s="10">
        <f t="shared" si="206"/>
        <v>554026</v>
      </c>
    </row>
    <row r="2445" spans="1:18" x14ac:dyDescent="0.35">
      <c r="A2445" s="7">
        <v>2444</v>
      </c>
      <c r="B2445" s="9" t="s">
        <v>4837</v>
      </c>
      <c r="C2445" s="9">
        <v>8486141526</v>
      </c>
      <c r="D2445" s="9" t="s">
        <v>4838</v>
      </c>
      <c r="E2445" s="10">
        <v>220000</v>
      </c>
      <c r="F2445" s="11" t="s">
        <v>24</v>
      </c>
      <c r="G2445" s="9" t="str">
        <f t="shared" si="203"/>
        <v>C221645697</v>
      </c>
      <c r="H2445" s="9" t="s">
        <v>21</v>
      </c>
      <c r="I2445" s="12">
        <v>57</v>
      </c>
      <c r="J2445" s="10">
        <v>220000</v>
      </c>
      <c r="K2445" s="13">
        <v>30871</v>
      </c>
      <c r="L2445" s="13">
        <v>49707</v>
      </c>
      <c r="M2445" s="12">
        <f t="shared" si="204"/>
        <v>51</v>
      </c>
      <c r="N2445" s="9">
        <v>20000</v>
      </c>
      <c r="O2445" s="12">
        <v>1</v>
      </c>
      <c r="P2445" s="9">
        <f t="shared" si="205"/>
        <v>20000</v>
      </c>
      <c r="Q2445" s="9">
        <f t="shared" si="202"/>
        <v>220000</v>
      </c>
      <c r="R2445" s="10">
        <f t="shared" si="206"/>
        <v>220000</v>
      </c>
    </row>
    <row r="2446" spans="1:18" x14ac:dyDescent="0.35">
      <c r="A2446" s="7">
        <v>2445</v>
      </c>
      <c r="B2446" s="9" t="s">
        <v>4839</v>
      </c>
      <c r="C2446" s="9">
        <v>7978551454</v>
      </c>
      <c r="D2446" s="9" t="s">
        <v>4840</v>
      </c>
      <c r="E2446" s="10">
        <v>220000</v>
      </c>
      <c r="F2446" s="11" t="s">
        <v>24</v>
      </c>
      <c r="G2446" s="9" t="str">
        <f t="shared" si="203"/>
        <v>C218505012</v>
      </c>
      <c r="H2446" s="9" t="s">
        <v>21</v>
      </c>
      <c r="I2446" s="12">
        <v>57</v>
      </c>
      <c r="J2446" s="10">
        <v>220000</v>
      </c>
      <c r="K2446" s="13">
        <v>30871</v>
      </c>
      <c r="L2446" s="13">
        <v>52078</v>
      </c>
      <c r="M2446" s="12">
        <f t="shared" si="204"/>
        <v>58</v>
      </c>
      <c r="N2446" s="9">
        <v>20103</v>
      </c>
      <c r="O2446" s="12">
        <v>1</v>
      </c>
      <c r="P2446" s="9">
        <f t="shared" si="205"/>
        <v>20103</v>
      </c>
      <c r="Q2446" s="9">
        <f t="shared" si="202"/>
        <v>221133</v>
      </c>
      <c r="R2446" s="10">
        <f t="shared" si="206"/>
        <v>221133</v>
      </c>
    </row>
    <row r="2447" spans="1:18" x14ac:dyDescent="0.35">
      <c r="A2447" s="7">
        <v>2446</v>
      </c>
      <c r="B2447" s="9" t="s">
        <v>4841</v>
      </c>
      <c r="C2447" s="9">
        <v>9437191170</v>
      </c>
      <c r="D2447" s="9" t="s">
        <v>4842</v>
      </c>
      <c r="E2447" s="10">
        <v>275000</v>
      </c>
      <c r="F2447" s="11" t="s">
        <v>24</v>
      </c>
      <c r="G2447" s="9" t="str">
        <f t="shared" si="203"/>
        <v>C218494563</v>
      </c>
      <c r="H2447" s="9" t="s">
        <v>21</v>
      </c>
      <c r="I2447" s="12">
        <v>57</v>
      </c>
      <c r="J2447" s="10">
        <v>275000</v>
      </c>
      <c r="K2447" s="13">
        <v>30871</v>
      </c>
      <c r="L2447" s="13">
        <v>53538</v>
      </c>
      <c r="M2447" s="12">
        <f t="shared" si="204"/>
        <v>62</v>
      </c>
      <c r="N2447" s="9">
        <v>25000</v>
      </c>
      <c r="O2447" s="12">
        <v>1</v>
      </c>
      <c r="P2447" s="9">
        <f t="shared" si="205"/>
        <v>25000</v>
      </c>
      <c r="Q2447" s="9">
        <f t="shared" si="202"/>
        <v>275000</v>
      </c>
      <c r="R2447" s="10">
        <f t="shared" si="206"/>
        <v>275000</v>
      </c>
    </row>
    <row r="2448" spans="1:18" x14ac:dyDescent="0.35">
      <c r="A2448" s="7">
        <v>2447</v>
      </c>
      <c r="B2448" s="9" t="s">
        <v>4843</v>
      </c>
      <c r="C2448" s="9">
        <v>7992809456</v>
      </c>
      <c r="D2448" s="9" t="s">
        <v>4844</v>
      </c>
      <c r="E2448" s="10">
        <v>34986.660000000003</v>
      </c>
      <c r="F2448" s="11" t="s">
        <v>20</v>
      </c>
      <c r="G2448" s="9" t="str">
        <f t="shared" si="203"/>
        <v>C217559616</v>
      </c>
      <c r="H2448" s="9" t="s">
        <v>21</v>
      </c>
      <c r="I2448" s="12">
        <v>57</v>
      </c>
      <c r="J2448" s="10">
        <v>34986.660000000003</v>
      </c>
      <c r="K2448" s="13">
        <v>30871</v>
      </c>
      <c r="L2448" s="13">
        <v>52255</v>
      </c>
      <c r="M2448" s="12">
        <f t="shared" si="204"/>
        <v>58</v>
      </c>
      <c r="N2448" s="9">
        <v>32000</v>
      </c>
      <c r="O2448" s="12">
        <v>1</v>
      </c>
      <c r="P2448" s="9">
        <f t="shared" si="205"/>
        <v>32000</v>
      </c>
      <c r="Q2448" s="9">
        <f t="shared" si="202"/>
        <v>352000</v>
      </c>
      <c r="R2448" s="10">
        <f t="shared" si="206"/>
        <v>352000</v>
      </c>
    </row>
    <row r="2449" spans="1:18" x14ac:dyDescent="0.35">
      <c r="A2449" s="7">
        <v>2448</v>
      </c>
      <c r="B2449" s="9" t="s">
        <v>4845</v>
      </c>
      <c r="C2449" s="9">
        <v>9617606724</v>
      </c>
      <c r="D2449" s="9" t="s">
        <v>4846</v>
      </c>
      <c r="E2449" s="10">
        <v>275000</v>
      </c>
      <c r="F2449" s="11" t="s">
        <v>24</v>
      </c>
      <c r="G2449" s="9" t="str">
        <f t="shared" si="203"/>
        <v>C211898755</v>
      </c>
      <c r="H2449" s="9" t="s">
        <v>21</v>
      </c>
      <c r="I2449" s="12">
        <v>57</v>
      </c>
      <c r="J2449" s="10">
        <v>275000</v>
      </c>
      <c r="K2449" s="13">
        <v>30871</v>
      </c>
      <c r="L2449" s="13">
        <v>49731</v>
      </c>
      <c r="M2449" s="12">
        <f t="shared" si="204"/>
        <v>51</v>
      </c>
      <c r="N2449" s="9">
        <v>25000</v>
      </c>
      <c r="O2449" s="12">
        <v>1</v>
      </c>
      <c r="P2449" s="9">
        <f t="shared" si="205"/>
        <v>25000</v>
      </c>
      <c r="Q2449" s="9">
        <f t="shared" si="202"/>
        <v>275000</v>
      </c>
      <c r="R2449" s="10">
        <f t="shared" si="206"/>
        <v>275000</v>
      </c>
    </row>
    <row r="2450" spans="1:18" x14ac:dyDescent="0.35">
      <c r="A2450" s="7">
        <v>2449</v>
      </c>
      <c r="B2450" s="9" t="s">
        <v>4847</v>
      </c>
      <c r="C2450" s="9">
        <v>7889841116</v>
      </c>
      <c r="D2450" s="9" t="s">
        <v>4848</v>
      </c>
      <c r="E2450" s="10">
        <v>149700</v>
      </c>
      <c r="F2450" s="11" t="s">
        <v>20</v>
      </c>
      <c r="G2450" s="9" t="str">
        <f t="shared" si="203"/>
        <v>C211033138</v>
      </c>
      <c r="H2450" s="9" t="s">
        <v>21</v>
      </c>
      <c r="I2450" s="12">
        <v>57</v>
      </c>
      <c r="J2450" s="10">
        <v>149700</v>
      </c>
      <c r="K2450" s="13">
        <v>30871</v>
      </c>
      <c r="L2450" s="13">
        <v>52619</v>
      </c>
      <c r="M2450" s="12">
        <f t="shared" si="204"/>
        <v>59</v>
      </c>
      <c r="N2450" s="9">
        <v>40000</v>
      </c>
      <c r="O2450" s="12">
        <v>1</v>
      </c>
      <c r="P2450" s="9">
        <f t="shared" si="205"/>
        <v>40000</v>
      </c>
      <c r="Q2450" s="9">
        <f t="shared" si="202"/>
        <v>440000</v>
      </c>
      <c r="R2450" s="10">
        <f t="shared" si="206"/>
        <v>440000</v>
      </c>
    </row>
    <row r="2451" spans="1:18" x14ac:dyDescent="0.35">
      <c r="A2451" s="7">
        <v>2450</v>
      </c>
      <c r="B2451" s="9" t="s">
        <v>4849</v>
      </c>
      <c r="C2451" s="9">
        <v>7331151799</v>
      </c>
      <c r="D2451" s="9" t="s">
        <v>4850</v>
      </c>
      <c r="E2451" s="10">
        <v>506000</v>
      </c>
      <c r="F2451" s="11" t="s">
        <v>24</v>
      </c>
      <c r="G2451" s="9" t="str">
        <f t="shared" si="203"/>
        <v>C210857577</v>
      </c>
      <c r="H2451" s="9" t="s">
        <v>21</v>
      </c>
      <c r="I2451" s="12">
        <v>57</v>
      </c>
      <c r="J2451" s="10">
        <v>506000</v>
      </c>
      <c r="K2451" s="13">
        <v>30871</v>
      </c>
      <c r="L2451" s="13">
        <v>49748</v>
      </c>
      <c r="M2451" s="12">
        <f t="shared" si="204"/>
        <v>51</v>
      </c>
      <c r="N2451" s="9">
        <v>4062</v>
      </c>
      <c r="O2451" s="12">
        <v>12</v>
      </c>
      <c r="P2451" s="9">
        <f t="shared" si="205"/>
        <v>48744</v>
      </c>
      <c r="Q2451" s="9">
        <f t="shared" si="202"/>
        <v>536184</v>
      </c>
      <c r="R2451" s="10">
        <f t="shared" si="206"/>
        <v>536184</v>
      </c>
    </row>
    <row r="2452" spans="1:18" x14ac:dyDescent="0.35">
      <c r="A2452" s="7">
        <v>2451</v>
      </c>
      <c r="B2452" s="9" t="s">
        <v>4851</v>
      </c>
      <c r="C2452" s="9">
        <v>9302524200</v>
      </c>
      <c r="D2452" s="9" t="s">
        <v>4852</v>
      </c>
      <c r="E2452" s="10">
        <v>275000</v>
      </c>
      <c r="F2452" s="11" t="s">
        <v>24</v>
      </c>
      <c r="G2452" s="9" t="str">
        <f t="shared" si="203"/>
        <v>C210812965</v>
      </c>
      <c r="H2452" s="9" t="s">
        <v>21</v>
      </c>
      <c r="I2452" s="12">
        <v>57</v>
      </c>
      <c r="J2452" s="10">
        <v>275000</v>
      </c>
      <c r="K2452" s="13">
        <v>30871</v>
      </c>
      <c r="L2452" s="13">
        <v>53522</v>
      </c>
      <c r="M2452" s="12">
        <f t="shared" si="204"/>
        <v>62</v>
      </c>
      <c r="N2452" s="9">
        <v>25297</v>
      </c>
      <c r="O2452" s="12">
        <v>1</v>
      </c>
      <c r="P2452" s="9">
        <f t="shared" si="205"/>
        <v>25297</v>
      </c>
      <c r="Q2452" s="9">
        <f t="shared" si="202"/>
        <v>278267</v>
      </c>
      <c r="R2452" s="10">
        <f t="shared" si="206"/>
        <v>278267</v>
      </c>
    </row>
    <row r="2453" spans="1:18" x14ac:dyDescent="0.35">
      <c r="A2453" s="7">
        <v>2452</v>
      </c>
      <c r="B2453" s="9" t="s">
        <v>4853</v>
      </c>
      <c r="C2453" s="9">
        <v>9957211576</v>
      </c>
      <c r="D2453" s="9" t="s">
        <v>4854</v>
      </c>
      <c r="E2453" s="10">
        <v>275000</v>
      </c>
      <c r="F2453" s="11" t="s">
        <v>24</v>
      </c>
      <c r="G2453" s="9" t="str">
        <f t="shared" si="203"/>
        <v>C210808678</v>
      </c>
      <c r="H2453" s="9" t="s">
        <v>21</v>
      </c>
      <c r="I2453" s="12">
        <v>57</v>
      </c>
      <c r="J2453" s="10">
        <v>275000</v>
      </c>
      <c r="K2453" s="13">
        <v>30871</v>
      </c>
      <c r="L2453" s="13">
        <v>53517</v>
      </c>
      <c r="M2453" s="12">
        <f t="shared" si="204"/>
        <v>62</v>
      </c>
      <c r="N2453" s="9">
        <v>25000</v>
      </c>
      <c r="O2453" s="12">
        <v>1</v>
      </c>
      <c r="P2453" s="9">
        <f t="shared" si="205"/>
        <v>25000</v>
      </c>
      <c r="Q2453" s="9">
        <f t="shared" si="202"/>
        <v>275000</v>
      </c>
      <c r="R2453" s="10">
        <f t="shared" si="206"/>
        <v>275000</v>
      </c>
    </row>
    <row r="2454" spans="1:18" x14ac:dyDescent="0.35">
      <c r="A2454" s="7">
        <v>2453</v>
      </c>
      <c r="B2454" s="9" t="s">
        <v>4855</v>
      </c>
      <c r="C2454" s="9">
        <v>7002398944</v>
      </c>
      <c r="D2454" s="9" t="s">
        <v>4856</v>
      </c>
      <c r="E2454" s="10">
        <v>1210000</v>
      </c>
      <c r="F2454" s="11" t="s">
        <v>24</v>
      </c>
      <c r="G2454" s="9" t="str">
        <f t="shared" si="203"/>
        <v>C209481789</v>
      </c>
      <c r="H2454" s="9" t="s">
        <v>21</v>
      </c>
      <c r="I2454" s="12">
        <v>57</v>
      </c>
      <c r="J2454" s="10">
        <v>1210000</v>
      </c>
      <c r="K2454" s="13">
        <v>30871</v>
      </c>
      <c r="L2454" s="13">
        <v>49400</v>
      </c>
      <c r="M2454" s="12">
        <f t="shared" si="204"/>
        <v>50</v>
      </c>
      <c r="N2454" s="9">
        <v>110000</v>
      </c>
      <c r="O2454" s="12">
        <v>1</v>
      </c>
      <c r="P2454" s="9">
        <f t="shared" si="205"/>
        <v>110000</v>
      </c>
      <c r="Q2454" s="9">
        <f t="shared" si="202"/>
        <v>1210000</v>
      </c>
      <c r="R2454" s="10">
        <f t="shared" si="206"/>
        <v>1210000</v>
      </c>
    </row>
    <row r="2455" spans="1:18" x14ac:dyDescent="0.35">
      <c r="A2455" s="7">
        <v>2454</v>
      </c>
      <c r="B2455" s="9" t="s">
        <v>4857</v>
      </c>
      <c r="C2455" s="9">
        <v>7044191361</v>
      </c>
      <c r="D2455" s="9" t="s">
        <v>4858</v>
      </c>
      <c r="E2455" s="10">
        <v>440000</v>
      </c>
      <c r="F2455" s="11" t="s">
        <v>24</v>
      </c>
      <c r="G2455" s="9" t="str">
        <f t="shared" si="203"/>
        <v>C194038548</v>
      </c>
      <c r="H2455" s="9" t="s">
        <v>21</v>
      </c>
      <c r="I2455" s="12">
        <v>57</v>
      </c>
      <c r="J2455" s="10">
        <v>440000</v>
      </c>
      <c r="K2455" s="13">
        <v>30871</v>
      </c>
      <c r="L2455" s="13">
        <v>53025</v>
      </c>
      <c r="M2455" s="12">
        <f t="shared" si="204"/>
        <v>60</v>
      </c>
      <c r="N2455" s="9">
        <v>40000</v>
      </c>
      <c r="O2455" s="12">
        <v>1</v>
      </c>
      <c r="P2455" s="9">
        <f t="shared" si="205"/>
        <v>40000</v>
      </c>
      <c r="Q2455" s="9">
        <f t="shared" si="202"/>
        <v>440000</v>
      </c>
      <c r="R2455" s="10">
        <f t="shared" si="206"/>
        <v>440000</v>
      </c>
    </row>
    <row r="2456" spans="1:18" x14ac:dyDescent="0.35">
      <c r="A2456" s="7">
        <v>2455</v>
      </c>
      <c r="B2456" s="9" t="s">
        <v>4859</v>
      </c>
      <c r="C2456" s="9">
        <v>6397241799</v>
      </c>
      <c r="D2456" s="9" t="s">
        <v>4860</v>
      </c>
      <c r="E2456" s="10">
        <v>330000</v>
      </c>
      <c r="F2456" s="11" t="s">
        <v>24</v>
      </c>
      <c r="G2456" s="9" t="str">
        <f t="shared" si="203"/>
        <v>C208777261</v>
      </c>
      <c r="H2456" s="9" t="s">
        <v>21</v>
      </c>
      <c r="I2456" s="12">
        <v>57</v>
      </c>
      <c r="J2456" s="10">
        <v>330000</v>
      </c>
      <c r="K2456" s="13">
        <v>30871</v>
      </c>
      <c r="L2456" s="13">
        <v>52056</v>
      </c>
      <c r="M2456" s="12">
        <f t="shared" si="204"/>
        <v>58</v>
      </c>
      <c r="N2456" s="9">
        <v>30000</v>
      </c>
      <c r="O2456" s="12">
        <v>1</v>
      </c>
      <c r="P2456" s="9">
        <f t="shared" si="205"/>
        <v>30000</v>
      </c>
      <c r="Q2456" s="9">
        <f t="shared" si="202"/>
        <v>330000</v>
      </c>
      <c r="R2456" s="10">
        <f t="shared" si="206"/>
        <v>330000</v>
      </c>
    </row>
    <row r="2457" spans="1:18" x14ac:dyDescent="0.35">
      <c r="A2457" s="7">
        <v>2456</v>
      </c>
      <c r="B2457" s="9" t="s">
        <v>4861</v>
      </c>
      <c r="C2457" s="9">
        <v>9160379209</v>
      </c>
      <c r="D2457" s="9" t="s">
        <v>4862</v>
      </c>
      <c r="E2457" s="10">
        <v>440000</v>
      </c>
      <c r="F2457" s="11" t="s">
        <v>20</v>
      </c>
      <c r="G2457" s="9" t="str">
        <f t="shared" si="203"/>
        <v>C209103504</v>
      </c>
      <c r="H2457" s="9" t="s">
        <v>21</v>
      </c>
      <c r="I2457" s="12">
        <v>57</v>
      </c>
      <c r="J2457" s="10">
        <v>440000</v>
      </c>
      <c r="K2457" s="13">
        <v>30871</v>
      </c>
      <c r="L2457" s="13">
        <v>52993</v>
      </c>
      <c r="M2457" s="12">
        <f t="shared" si="204"/>
        <v>60</v>
      </c>
      <c r="N2457" s="9">
        <v>20400</v>
      </c>
      <c r="O2457" s="12">
        <v>2</v>
      </c>
      <c r="P2457" s="9">
        <f t="shared" si="205"/>
        <v>40800</v>
      </c>
      <c r="Q2457" s="9">
        <f t="shared" si="202"/>
        <v>448800</v>
      </c>
      <c r="R2457" s="10">
        <f t="shared" si="206"/>
        <v>448800</v>
      </c>
    </row>
    <row r="2458" spans="1:18" x14ac:dyDescent="0.35">
      <c r="A2458" s="7">
        <v>2457</v>
      </c>
      <c r="B2458" s="9" t="s">
        <v>4863</v>
      </c>
      <c r="C2458" s="9">
        <v>9348035945</v>
      </c>
      <c r="D2458" s="9" t="s">
        <v>4864</v>
      </c>
      <c r="E2458" s="10">
        <v>6408</v>
      </c>
      <c r="F2458" s="11" t="s">
        <v>24</v>
      </c>
      <c r="G2458" s="9" t="str">
        <f t="shared" si="203"/>
        <v>C239901530</v>
      </c>
      <c r="H2458" s="9" t="s">
        <v>21</v>
      </c>
      <c r="I2458" s="12">
        <v>57</v>
      </c>
      <c r="J2458" s="10">
        <v>6408</v>
      </c>
      <c r="K2458" s="13">
        <v>30871</v>
      </c>
      <c r="L2458" s="13">
        <v>51663</v>
      </c>
      <c r="M2458" s="12">
        <f t="shared" si="204"/>
        <v>56</v>
      </c>
      <c r="N2458" s="9">
        <v>18000</v>
      </c>
      <c r="O2458" s="12">
        <v>1</v>
      </c>
      <c r="P2458" s="9">
        <f t="shared" si="205"/>
        <v>18000</v>
      </c>
      <c r="Q2458" s="9">
        <f t="shared" si="202"/>
        <v>198000</v>
      </c>
      <c r="R2458" s="10">
        <f t="shared" si="206"/>
        <v>198000</v>
      </c>
    </row>
    <row r="2459" spans="1:18" x14ac:dyDescent="0.35">
      <c r="A2459" s="7">
        <v>2458</v>
      </c>
      <c r="B2459" s="9" t="s">
        <v>4865</v>
      </c>
      <c r="C2459" s="9">
        <v>9996111152</v>
      </c>
      <c r="D2459" s="9" t="s">
        <v>4866</v>
      </c>
      <c r="E2459" s="10">
        <v>209000</v>
      </c>
      <c r="F2459" s="11" t="s">
        <v>24</v>
      </c>
      <c r="G2459" s="9" t="str">
        <f t="shared" si="203"/>
        <v>C208769389</v>
      </c>
      <c r="H2459" s="9" t="s">
        <v>21</v>
      </c>
      <c r="I2459" s="12">
        <v>57</v>
      </c>
      <c r="J2459" s="10">
        <v>209000</v>
      </c>
      <c r="K2459" s="13">
        <v>30871</v>
      </c>
      <c r="L2459" s="13">
        <v>53537</v>
      </c>
      <c r="M2459" s="12">
        <f t="shared" si="204"/>
        <v>62</v>
      </c>
      <c r="N2459" s="9">
        <v>19150</v>
      </c>
      <c r="O2459" s="12">
        <v>1</v>
      </c>
      <c r="P2459" s="9">
        <f t="shared" si="205"/>
        <v>19150</v>
      </c>
      <c r="Q2459" s="9">
        <f t="shared" si="202"/>
        <v>210650</v>
      </c>
      <c r="R2459" s="10">
        <f t="shared" si="206"/>
        <v>210650</v>
      </c>
    </row>
    <row r="2460" spans="1:18" x14ac:dyDescent="0.35">
      <c r="A2460" s="7">
        <v>2459</v>
      </c>
      <c r="B2460" s="9" t="s">
        <v>4867</v>
      </c>
      <c r="C2460" s="9">
        <v>9845347970</v>
      </c>
      <c r="D2460" s="9" t="s">
        <v>4868</v>
      </c>
      <c r="E2460" s="10">
        <v>2500000</v>
      </c>
      <c r="F2460" s="11" t="s">
        <v>3498</v>
      </c>
      <c r="G2460" s="9" t="str">
        <f t="shared" si="203"/>
        <v>U204729695</v>
      </c>
      <c r="H2460" s="9" t="s">
        <v>21</v>
      </c>
      <c r="I2460" s="12">
        <v>57</v>
      </c>
      <c r="J2460" s="10">
        <v>2500000</v>
      </c>
      <c r="K2460" s="13">
        <v>30871</v>
      </c>
      <c r="L2460" s="13">
        <v>49862</v>
      </c>
      <c r="M2460" s="12">
        <f t="shared" si="204"/>
        <v>51</v>
      </c>
      <c r="N2460" s="9">
        <v>250000</v>
      </c>
      <c r="O2460" s="12">
        <v>1</v>
      </c>
      <c r="P2460" s="9">
        <f t="shared" si="205"/>
        <v>250000</v>
      </c>
      <c r="Q2460" s="9">
        <f t="shared" si="202"/>
        <v>2750000</v>
      </c>
      <c r="R2460" s="10">
        <f t="shared" si="206"/>
        <v>2750000</v>
      </c>
    </row>
    <row r="2461" spans="1:18" x14ac:dyDescent="0.35">
      <c r="A2461" s="7">
        <v>2460</v>
      </c>
      <c r="B2461" s="9" t="s">
        <v>4869</v>
      </c>
      <c r="C2461" s="9">
        <v>9989134400</v>
      </c>
      <c r="D2461" s="9" t="s">
        <v>4870</v>
      </c>
      <c r="E2461" s="10">
        <v>473000</v>
      </c>
      <c r="F2461" s="11" t="s">
        <v>24</v>
      </c>
      <c r="G2461" s="9" t="str">
        <f t="shared" si="203"/>
        <v>C208289380</v>
      </c>
      <c r="H2461" s="9" t="s">
        <v>21</v>
      </c>
      <c r="I2461" s="12">
        <v>57</v>
      </c>
      <c r="J2461" s="10">
        <v>473000</v>
      </c>
      <c r="K2461" s="13">
        <v>30871</v>
      </c>
      <c r="L2461" s="13">
        <v>53066</v>
      </c>
      <c r="M2461" s="12">
        <f t="shared" si="204"/>
        <v>60</v>
      </c>
      <c r="N2461" s="9">
        <v>43000</v>
      </c>
      <c r="O2461" s="12">
        <v>1</v>
      </c>
      <c r="P2461" s="9">
        <f t="shared" si="205"/>
        <v>43000</v>
      </c>
      <c r="Q2461" s="9">
        <f t="shared" si="202"/>
        <v>473000</v>
      </c>
      <c r="R2461" s="10">
        <f t="shared" si="206"/>
        <v>473000</v>
      </c>
    </row>
    <row r="2462" spans="1:18" x14ac:dyDescent="0.35">
      <c r="A2462" s="7">
        <v>2461</v>
      </c>
      <c r="B2462" s="9" t="s">
        <v>4871</v>
      </c>
      <c r="C2462" s="9">
        <v>9322431199</v>
      </c>
      <c r="D2462" s="9" t="s">
        <v>4872</v>
      </c>
      <c r="E2462" s="10">
        <v>275000</v>
      </c>
      <c r="F2462" s="11" t="s">
        <v>20</v>
      </c>
      <c r="G2462" s="9" t="str">
        <f t="shared" si="203"/>
        <v>C207485596</v>
      </c>
      <c r="H2462" s="9" t="s">
        <v>21</v>
      </c>
      <c r="I2462" s="12">
        <v>57</v>
      </c>
      <c r="J2462" s="10">
        <v>275000</v>
      </c>
      <c r="K2462" s="13">
        <v>30871</v>
      </c>
      <c r="L2462" s="13">
        <v>52950</v>
      </c>
      <c r="M2462" s="12">
        <f t="shared" si="204"/>
        <v>60</v>
      </c>
      <c r="N2462" s="9">
        <v>2208</v>
      </c>
      <c r="O2462" s="12">
        <v>12</v>
      </c>
      <c r="P2462" s="9">
        <f t="shared" si="205"/>
        <v>26496</v>
      </c>
      <c r="Q2462" s="9">
        <f t="shared" si="202"/>
        <v>291456</v>
      </c>
      <c r="R2462" s="10">
        <f t="shared" si="206"/>
        <v>291456</v>
      </c>
    </row>
    <row r="2463" spans="1:18" x14ac:dyDescent="0.35">
      <c r="A2463" s="7">
        <v>2462</v>
      </c>
      <c r="B2463" s="9" t="s">
        <v>4873</v>
      </c>
      <c r="C2463" s="9">
        <v>9774234259</v>
      </c>
      <c r="D2463" s="9" t="s">
        <v>4874</v>
      </c>
      <c r="E2463" s="10">
        <v>43124.99</v>
      </c>
      <c r="F2463" s="11" t="s">
        <v>20</v>
      </c>
      <c r="G2463" s="9" t="str">
        <f t="shared" si="203"/>
        <v>C207282456</v>
      </c>
      <c r="H2463" s="9" t="s">
        <v>21</v>
      </c>
      <c r="I2463" s="12">
        <v>57</v>
      </c>
      <c r="J2463" s="10">
        <v>43124.99</v>
      </c>
      <c r="K2463" s="13">
        <v>30871</v>
      </c>
      <c r="L2463" s="13">
        <v>51883</v>
      </c>
      <c r="M2463" s="12">
        <f t="shared" si="204"/>
        <v>57</v>
      </c>
      <c r="N2463" s="9">
        <v>25000</v>
      </c>
      <c r="O2463" s="12">
        <v>1</v>
      </c>
      <c r="P2463" s="9">
        <f t="shared" si="205"/>
        <v>25000</v>
      </c>
      <c r="Q2463" s="9">
        <f t="shared" si="202"/>
        <v>275000</v>
      </c>
      <c r="R2463" s="10">
        <f t="shared" si="206"/>
        <v>275000</v>
      </c>
    </row>
    <row r="2464" spans="1:18" x14ac:dyDescent="0.35">
      <c r="A2464" s="7">
        <v>2463</v>
      </c>
      <c r="B2464" s="9" t="s">
        <v>4875</v>
      </c>
      <c r="C2464" s="9">
        <v>9234509305</v>
      </c>
      <c r="D2464" s="9" t="s">
        <v>4876</v>
      </c>
      <c r="E2464" s="10">
        <v>126246</v>
      </c>
      <c r="F2464" s="11" t="s">
        <v>20</v>
      </c>
      <c r="G2464" s="9" t="str">
        <f t="shared" si="203"/>
        <v>C207271768</v>
      </c>
      <c r="H2464" s="9" t="s">
        <v>21</v>
      </c>
      <c r="I2464" s="12">
        <v>57</v>
      </c>
      <c r="J2464" s="10">
        <v>126246</v>
      </c>
      <c r="K2464" s="13">
        <v>30871</v>
      </c>
      <c r="L2464" s="13">
        <v>52619</v>
      </c>
      <c r="M2464" s="12">
        <f t="shared" si="204"/>
        <v>59</v>
      </c>
      <c r="N2464" s="9">
        <v>106000</v>
      </c>
      <c r="O2464" s="12">
        <v>1</v>
      </c>
      <c r="P2464" s="9">
        <f t="shared" si="205"/>
        <v>106000</v>
      </c>
      <c r="Q2464" s="9">
        <f t="shared" si="202"/>
        <v>1166000</v>
      </c>
      <c r="R2464" s="10">
        <f t="shared" si="206"/>
        <v>1166000</v>
      </c>
    </row>
    <row r="2465" spans="1:18" x14ac:dyDescent="0.35">
      <c r="A2465" s="7">
        <v>2464</v>
      </c>
      <c r="B2465" s="9" t="s">
        <v>4877</v>
      </c>
      <c r="C2465" s="9">
        <v>9085419000</v>
      </c>
      <c r="D2465" s="9" t="s">
        <v>4878</v>
      </c>
      <c r="E2465" s="10">
        <v>11142.85</v>
      </c>
      <c r="F2465" s="11" t="s">
        <v>24</v>
      </c>
      <c r="G2465" s="9" t="str">
        <f t="shared" si="203"/>
        <v>C247936050</v>
      </c>
      <c r="H2465" s="9" t="s">
        <v>21</v>
      </c>
      <c r="I2465" s="12">
        <v>57</v>
      </c>
      <c r="J2465" s="10">
        <v>11142.85</v>
      </c>
      <c r="K2465" s="13">
        <v>30871</v>
      </c>
      <c r="L2465" s="13">
        <v>49483</v>
      </c>
      <c r="M2465" s="12">
        <f t="shared" si="204"/>
        <v>50</v>
      </c>
      <c r="N2465" s="9">
        <v>30000</v>
      </c>
      <c r="O2465" s="12">
        <v>1</v>
      </c>
      <c r="P2465" s="9">
        <f t="shared" si="205"/>
        <v>30000</v>
      </c>
      <c r="Q2465" s="9">
        <f t="shared" si="202"/>
        <v>330000</v>
      </c>
      <c r="R2465" s="10">
        <f t="shared" si="206"/>
        <v>330000</v>
      </c>
    </row>
    <row r="2466" spans="1:18" x14ac:dyDescent="0.35">
      <c r="A2466" s="7">
        <v>2465</v>
      </c>
      <c r="B2466" s="9" t="s">
        <v>4879</v>
      </c>
      <c r="C2466" s="9">
        <v>8260362845</v>
      </c>
      <c r="D2466" s="9" t="s">
        <v>4880</v>
      </c>
      <c r="E2466" s="10">
        <v>198000</v>
      </c>
      <c r="F2466" s="11" t="s">
        <v>24</v>
      </c>
      <c r="G2466" s="9" t="str">
        <f t="shared" si="203"/>
        <v>C207258163</v>
      </c>
      <c r="H2466" s="9" t="s">
        <v>21</v>
      </c>
      <c r="I2466" s="12">
        <v>57</v>
      </c>
      <c r="J2466" s="10">
        <v>198000</v>
      </c>
      <c r="K2466" s="13">
        <v>30871</v>
      </c>
      <c r="L2466" s="13">
        <v>53528</v>
      </c>
      <c r="M2466" s="12">
        <f t="shared" si="204"/>
        <v>62</v>
      </c>
      <c r="N2466" s="9">
        <v>18238</v>
      </c>
      <c r="O2466" s="12">
        <v>1</v>
      </c>
      <c r="P2466" s="9">
        <f t="shared" si="205"/>
        <v>18238</v>
      </c>
      <c r="Q2466" s="9">
        <f t="shared" si="202"/>
        <v>200618</v>
      </c>
      <c r="R2466" s="10">
        <f t="shared" si="206"/>
        <v>200618</v>
      </c>
    </row>
    <row r="2467" spans="1:18" x14ac:dyDescent="0.35">
      <c r="A2467" s="7">
        <v>2466</v>
      </c>
      <c r="B2467" s="9" t="s">
        <v>4881</v>
      </c>
      <c r="C2467" s="9">
        <v>9907219445</v>
      </c>
      <c r="D2467" s="9" t="s">
        <v>4882</v>
      </c>
      <c r="E2467" s="10">
        <v>7428.56</v>
      </c>
      <c r="F2467" s="11" t="s">
        <v>24</v>
      </c>
      <c r="G2467" s="9" t="str">
        <f t="shared" si="203"/>
        <v>C263054770</v>
      </c>
      <c r="H2467" s="9" t="s">
        <v>21</v>
      </c>
      <c r="I2467" s="12">
        <v>57</v>
      </c>
      <c r="J2467" s="10">
        <v>7428.56</v>
      </c>
      <c r="K2467" s="13">
        <v>30871</v>
      </c>
      <c r="L2467" s="13">
        <v>49484</v>
      </c>
      <c r="M2467" s="12">
        <f t="shared" si="204"/>
        <v>50</v>
      </c>
      <c r="N2467" s="9">
        <v>20000</v>
      </c>
      <c r="O2467" s="12">
        <v>1</v>
      </c>
      <c r="P2467" s="9">
        <f t="shared" si="205"/>
        <v>20000</v>
      </c>
      <c r="Q2467" s="9">
        <f t="shared" si="202"/>
        <v>220000</v>
      </c>
      <c r="R2467" s="10">
        <f t="shared" si="206"/>
        <v>220000</v>
      </c>
    </row>
    <row r="2468" spans="1:18" x14ac:dyDescent="0.35">
      <c r="A2468" s="7">
        <v>2467</v>
      </c>
      <c r="B2468" s="9" t="s">
        <v>4883</v>
      </c>
      <c r="C2468" s="9">
        <v>9437990140</v>
      </c>
      <c r="D2468" s="9" t="s">
        <v>4884</v>
      </c>
      <c r="E2468" s="10">
        <v>56924.99</v>
      </c>
      <c r="F2468" s="11" t="s">
        <v>20</v>
      </c>
      <c r="G2468" s="9" t="str">
        <f t="shared" si="203"/>
        <v>C125658162</v>
      </c>
      <c r="H2468" s="9" t="s">
        <v>21</v>
      </c>
      <c r="I2468" s="12">
        <v>57</v>
      </c>
      <c r="J2468" s="10">
        <v>56924.99</v>
      </c>
      <c r="K2468" s="13">
        <v>30871</v>
      </c>
      <c r="L2468" s="13">
        <v>51713</v>
      </c>
      <c r="M2468" s="12">
        <f t="shared" si="204"/>
        <v>57</v>
      </c>
      <c r="N2468" s="9">
        <v>33750</v>
      </c>
      <c r="O2468" s="12">
        <v>1</v>
      </c>
      <c r="P2468" s="9">
        <f t="shared" si="205"/>
        <v>33750</v>
      </c>
      <c r="Q2468" s="9">
        <f t="shared" si="202"/>
        <v>371250</v>
      </c>
      <c r="R2468" s="10">
        <f t="shared" si="206"/>
        <v>371250</v>
      </c>
    </row>
    <row r="2469" spans="1:18" x14ac:dyDescent="0.35">
      <c r="A2469" s="7">
        <v>2468</v>
      </c>
      <c r="B2469" s="9" t="s">
        <v>4885</v>
      </c>
      <c r="C2469" s="9">
        <v>8819067371</v>
      </c>
      <c r="D2469" s="9" t="s">
        <v>4886</v>
      </c>
      <c r="E2469" s="10">
        <v>198000</v>
      </c>
      <c r="F2469" s="11" t="s">
        <v>24</v>
      </c>
      <c r="G2469" s="9" t="str">
        <f t="shared" si="203"/>
        <v>C206886798</v>
      </c>
      <c r="H2469" s="9" t="s">
        <v>21</v>
      </c>
      <c r="I2469" s="12">
        <v>57</v>
      </c>
      <c r="J2469" s="10">
        <v>198000</v>
      </c>
      <c r="K2469" s="13">
        <v>30871</v>
      </c>
      <c r="L2469" s="13">
        <v>49873</v>
      </c>
      <c r="M2469" s="12">
        <f t="shared" si="204"/>
        <v>52</v>
      </c>
      <c r="N2469" s="9">
        <v>18166</v>
      </c>
      <c r="O2469" s="12">
        <v>1</v>
      </c>
      <c r="P2469" s="9">
        <f t="shared" si="205"/>
        <v>18166</v>
      </c>
      <c r="Q2469" s="9">
        <f t="shared" si="202"/>
        <v>199826</v>
      </c>
      <c r="R2469" s="10">
        <f t="shared" si="206"/>
        <v>199826</v>
      </c>
    </row>
    <row r="2470" spans="1:18" x14ac:dyDescent="0.35">
      <c r="A2470" s="7">
        <v>2469</v>
      </c>
      <c r="B2470" s="9" t="s">
        <v>4887</v>
      </c>
      <c r="C2470" s="9">
        <v>8001556800</v>
      </c>
      <c r="D2470" s="9" t="s">
        <v>4888</v>
      </c>
      <c r="E2470" s="10">
        <v>275000</v>
      </c>
      <c r="F2470" s="11" t="s">
        <v>523</v>
      </c>
      <c r="G2470" s="9" t="str">
        <f t="shared" si="203"/>
        <v>C206661243</v>
      </c>
      <c r="H2470" s="9" t="s">
        <v>21</v>
      </c>
      <c r="I2470" s="12">
        <v>57</v>
      </c>
      <c r="J2470" s="10">
        <v>275000</v>
      </c>
      <c r="K2470" s="13">
        <v>30871</v>
      </c>
      <c r="L2470" s="13">
        <v>49501</v>
      </c>
      <c r="M2470" s="12">
        <f t="shared" si="204"/>
        <v>51</v>
      </c>
      <c r="N2470" s="9">
        <v>25000</v>
      </c>
      <c r="O2470" s="12">
        <v>1</v>
      </c>
      <c r="P2470" s="9">
        <f t="shared" si="205"/>
        <v>25000</v>
      </c>
      <c r="Q2470" s="9">
        <f t="shared" si="202"/>
        <v>275000</v>
      </c>
      <c r="R2470" s="10">
        <f t="shared" si="206"/>
        <v>275000</v>
      </c>
    </row>
    <row r="2471" spans="1:18" x14ac:dyDescent="0.35">
      <c r="A2471" s="7">
        <v>2470</v>
      </c>
      <c r="B2471" s="9" t="s">
        <v>4889</v>
      </c>
      <c r="C2471" s="9">
        <v>8697357269</v>
      </c>
      <c r="D2471" s="9" t="s">
        <v>4890</v>
      </c>
      <c r="E2471" s="10">
        <v>116593.73</v>
      </c>
      <c r="F2471" s="11" t="s">
        <v>20</v>
      </c>
      <c r="G2471" s="9" t="str">
        <f t="shared" si="203"/>
        <v>C204852368</v>
      </c>
      <c r="H2471" s="9" t="s">
        <v>21</v>
      </c>
      <c r="I2471" s="12">
        <v>57</v>
      </c>
      <c r="J2471" s="10">
        <v>116593.73</v>
      </c>
      <c r="K2471" s="13">
        <v>30871</v>
      </c>
      <c r="L2471" s="13">
        <v>51897</v>
      </c>
      <c r="M2471" s="12">
        <f t="shared" si="204"/>
        <v>57</v>
      </c>
      <c r="N2471" s="9">
        <v>65000</v>
      </c>
      <c r="O2471" s="12">
        <v>1</v>
      </c>
      <c r="P2471" s="9">
        <f t="shared" si="205"/>
        <v>65000</v>
      </c>
      <c r="Q2471" s="9">
        <f t="shared" si="202"/>
        <v>715000</v>
      </c>
      <c r="R2471" s="10">
        <f t="shared" si="206"/>
        <v>715000</v>
      </c>
    </row>
    <row r="2472" spans="1:18" x14ac:dyDescent="0.35">
      <c r="A2472" s="7">
        <v>2471</v>
      </c>
      <c r="B2472" s="9" t="s">
        <v>4891</v>
      </c>
      <c r="C2472" s="9">
        <v>9467411948</v>
      </c>
      <c r="D2472" s="9" t="s">
        <v>4892</v>
      </c>
      <c r="E2472" s="10">
        <v>245999.96</v>
      </c>
      <c r="F2472" s="11" t="s">
        <v>20</v>
      </c>
      <c r="G2472" s="9" t="str">
        <f t="shared" si="203"/>
        <v>C204847344</v>
      </c>
      <c r="H2472" s="9" t="s">
        <v>21</v>
      </c>
      <c r="I2472" s="12">
        <v>57</v>
      </c>
      <c r="J2472" s="10">
        <v>245999.96</v>
      </c>
      <c r="K2472" s="13">
        <v>30871</v>
      </c>
      <c r="L2472" s="13">
        <v>51897</v>
      </c>
      <c r="M2472" s="12">
        <f t="shared" si="204"/>
        <v>57</v>
      </c>
      <c r="N2472" s="9">
        <v>37066</v>
      </c>
      <c r="O2472" s="12">
        <v>1</v>
      </c>
      <c r="P2472" s="9">
        <f t="shared" si="205"/>
        <v>37066</v>
      </c>
      <c r="Q2472" s="9">
        <f t="shared" si="202"/>
        <v>407726</v>
      </c>
      <c r="R2472" s="10">
        <f t="shared" si="206"/>
        <v>407726</v>
      </c>
    </row>
    <row r="2473" spans="1:18" x14ac:dyDescent="0.35">
      <c r="A2473" s="7">
        <v>2472</v>
      </c>
      <c r="B2473" s="9" t="s">
        <v>4893</v>
      </c>
      <c r="C2473" s="9">
        <v>9411184105</v>
      </c>
      <c r="D2473" s="9" t="s">
        <v>4894</v>
      </c>
      <c r="E2473" s="10">
        <v>345624.94</v>
      </c>
      <c r="F2473" s="11" t="s">
        <v>20</v>
      </c>
      <c r="G2473" s="9" t="str">
        <f t="shared" si="203"/>
        <v>C204639361</v>
      </c>
      <c r="H2473" s="9" t="s">
        <v>21</v>
      </c>
      <c r="I2473" s="12">
        <v>57</v>
      </c>
      <c r="J2473" s="10">
        <v>345624.94</v>
      </c>
      <c r="K2473" s="13">
        <v>30871</v>
      </c>
      <c r="L2473" s="13">
        <v>51897</v>
      </c>
      <c r="M2473" s="12">
        <f t="shared" si="204"/>
        <v>57</v>
      </c>
      <c r="N2473" s="9">
        <v>51340</v>
      </c>
      <c r="O2473" s="12">
        <v>1</v>
      </c>
      <c r="P2473" s="9">
        <f t="shared" si="205"/>
        <v>51340</v>
      </c>
      <c r="Q2473" s="9">
        <f t="shared" si="202"/>
        <v>564740</v>
      </c>
      <c r="R2473" s="10">
        <f t="shared" si="206"/>
        <v>564740</v>
      </c>
    </row>
    <row r="2474" spans="1:18" x14ac:dyDescent="0.35">
      <c r="A2474" s="7">
        <v>2473</v>
      </c>
      <c r="B2474" s="9" t="s">
        <v>4895</v>
      </c>
      <c r="C2474" s="9">
        <v>8950481920</v>
      </c>
      <c r="D2474" s="9" t="s">
        <v>4896</v>
      </c>
      <c r="E2474" s="10">
        <v>32249.99</v>
      </c>
      <c r="F2474" s="11" t="s">
        <v>20</v>
      </c>
      <c r="G2474" s="9" t="str">
        <f t="shared" si="203"/>
        <v>C199143852</v>
      </c>
      <c r="H2474" s="9" t="s">
        <v>21</v>
      </c>
      <c r="I2474" s="12">
        <v>57</v>
      </c>
      <c r="J2474" s="10">
        <v>32249.99</v>
      </c>
      <c r="K2474" s="13">
        <v>30871</v>
      </c>
      <c r="L2474" s="13">
        <v>51591</v>
      </c>
      <c r="M2474" s="12">
        <f t="shared" si="204"/>
        <v>56</v>
      </c>
      <c r="N2474" s="9">
        <v>10762</v>
      </c>
      <c r="O2474" s="12">
        <v>2</v>
      </c>
      <c r="P2474" s="9">
        <f t="shared" si="205"/>
        <v>21524</v>
      </c>
      <c r="Q2474" s="9">
        <f t="shared" si="202"/>
        <v>236764</v>
      </c>
      <c r="R2474" s="10">
        <f t="shared" si="206"/>
        <v>236764</v>
      </c>
    </row>
    <row r="2475" spans="1:18" x14ac:dyDescent="0.35">
      <c r="A2475" s="7">
        <v>2474</v>
      </c>
      <c r="B2475" s="9" t="s">
        <v>4897</v>
      </c>
      <c r="C2475" s="9">
        <v>9987789596</v>
      </c>
      <c r="D2475" s="9" t="s">
        <v>4898</v>
      </c>
      <c r="E2475" s="10">
        <v>3300000</v>
      </c>
      <c r="F2475" s="11" t="s">
        <v>24</v>
      </c>
      <c r="G2475" s="9" t="str">
        <f t="shared" si="203"/>
        <v>C195830091</v>
      </c>
      <c r="H2475" s="9" t="s">
        <v>21</v>
      </c>
      <c r="I2475" s="12">
        <v>57</v>
      </c>
      <c r="J2475" s="10">
        <v>3300000</v>
      </c>
      <c r="K2475" s="13">
        <v>30871</v>
      </c>
      <c r="L2475" s="13">
        <v>53317</v>
      </c>
      <c r="M2475" s="12">
        <f t="shared" si="204"/>
        <v>61</v>
      </c>
      <c r="N2475" s="9">
        <v>300000</v>
      </c>
      <c r="O2475" s="12">
        <v>1</v>
      </c>
      <c r="P2475" s="9">
        <f t="shared" si="205"/>
        <v>300000</v>
      </c>
      <c r="Q2475" s="9">
        <f t="shared" si="202"/>
        <v>3300000</v>
      </c>
      <c r="R2475" s="10">
        <f t="shared" si="206"/>
        <v>3300000</v>
      </c>
    </row>
    <row r="2476" spans="1:18" x14ac:dyDescent="0.35">
      <c r="A2476" s="7">
        <v>2475</v>
      </c>
      <c r="B2476" s="9" t="s">
        <v>4899</v>
      </c>
      <c r="C2476" s="9">
        <v>9981221816</v>
      </c>
      <c r="D2476" s="9" t="s">
        <v>4900</v>
      </c>
      <c r="E2476" s="10">
        <v>330000</v>
      </c>
      <c r="F2476" s="11" t="s">
        <v>523</v>
      </c>
      <c r="G2476" s="9" t="str">
        <f t="shared" si="203"/>
        <v>C195169830</v>
      </c>
      <c r="H2476" s="9" t="s">
        <v>21</v>
      </c>
      <c r="I2476" s="12">
        <v>57</v>
      </c>
      <c r="J2476" s="10">
        <v>330000</v>
      </c>
      <c r="K2476" s="13">
        <v>30871</v>
      </c>
      <c r="L2476" s="13">
        <v>49729</v>
      </c>
      <c r="M2476" s="12">
        <f t="shared" si="204"/>
        <v>51</v>
      </c>
      <c r="N2476" s="9">
        <v>30000</v>
      </c>
      <c r="O2476" s="12">
        <v>1</v>
      </c>
      <c r="P2476" s="9">
        <f t="shared" si="205"/>
        <v>30000</v>
      </c>
      <c r="Q2476" s="9">
        <f t="shared" si="202"/>
        <v>330000</v>
      </c>
      <c r="R2476" s="10">
        <f t="shared" si="206"/>
        <v>330000</v>
      </c>
    </row>
    <row r="2477" spans="1:18" x14ac:dyDescent="0.35">
      <c r="A2477" s="7">
        <v>2476</v>
      </c>
      <c r="B2477" s="9" t="s">
        <v>4901</v>
      </c>
      <c r="C2477" s="9">
        <v>8707633749</v>
      </c>
      <c r="D2477" s="9" t="s">
        <v>4902</v>
      </c>
      <c r="E2477" s="10">
        <v>334390.87</v>
      </c>
      <c r="F2477" s="11" t="s">
        <v>20</v>
      </c>
      <c r="G2477" s="9" t="str">
        <f t="shared" si="203"/>
        <v>C194228277</v>
      </c>
      <c r="H2477" s="9" t="s">
        <v>21</v>
      </c>
      <c r="I2477" s="12">
        <v>57</v>
      </c>
      <c r="J2477" s="10">
        <v>334390.87</v>
      </c>
      <c r="K2477" s="13">
        <v>30871</v>
      </c>
      <c r="L2477" s="13">
        <v>49331</v>
      </c>
      <c r="M2477" s="12">
        <f t="shared" si="204"/>
        <v>50</v>
      </c>
      <c r="N2477" s="9">
        <v>204000</v>
      </c>
      <c r="O2477" s="12">
        <v>1</v>
      </c>
      <c r="P2477" s="9">
        <f t="shared" si="205"/>
        <v>204000</v>
      </c>
      <c r="Q2477" s="9">
        <f t="shared" si="202"/>
        <v>2244000</v>
      </c>
      <c r="R2477" s="10">
        <f t="shared" si="206"/>
        <v>2244000</v>
      </c>
    </row>
    <row r="2478" spans="1:18" x14ac:dyDescent="0.35">
      <c r="A2478" s="7">
        <v>2477</v>
      </c>
      <c r="B2478" s="9" t="s">
        <v>4903</v>
      </c>
      <c r="C2478" s="9">
        <v>9671048251</v>
      </c>
      <c r="D2478" s="9" t="s">
        <v>4904</v>
      </c>
      <c r="E2478" s="10">
        <v>396000</v>
      </c>
      <c r="F2478" s="11" t="s">
        <v>20</v>
      </c>
      <c r="G2478" s="9" t="str">
        <f t="shared" si="203"/>
        <v>C194503468</v>
      </c>
      <c r="H2478" s="9" t="s">
        <v>21</v>
      </c>
      <c r="I2478" s="12">
        <v>57</v>
      </c>
      <c r="J2478" s="10">
        <v>396000</v>
      </c>
      <c r="K2478" s="13">
        <v>30871</v>
      </c>
      <c r="L2478" s="13">
        <v>52950</v>
      </c>
      <c r="M2478" s="12">
        <f t="shared" si="204"/>
        <v>60</v>
      </c>
      <c r="N2478" s="9">
        <v>37148</v>
      </c>
      <c r="O2478" s="12">
        <v>1</v>
      </c>
      <c r="P2478" s="9">
        <f t="shared" si="205"/>
        <v>37148</v>
      </c>
      <c r="Q2478" s="9">
        <f t="shared" si="202"/>
        <v>408628</v>
      </c>
      <c r="R2478" s="10">
        <f t="shared" si="206"/>
        <v>408628</v>
      </c>
    </row>
    <row r="2479" spans="1:18" x14ac:dyDescent="0.35">
      <c r="A2479" s="7">
        <v>2478</v>
      </c>
      <c r="B2479" s="9" t="s">
        <v>4905</v>
      </c>
      <c r="C2479" s="9">
        <v>7003854935</v>
      </c>
      <c r="D2479" s="9" t="s">
        <v>4906</v>
      </c>
      <c r="E2479" s="10">
        <v>660000</v>
      </c>
      <c r="F2479" s="11" t="s">
        <v>20</v>
      </c>
      <c r="G2479" s="9" t="str">
        <f t="shared" si="203"/>
        <v>C194226486</v>
      </c>
      <c r="H2479" s="9" t="s">
        <v>21</v>
      </c>
      <c r="I2479" s="12">
        <v>57</v>
      </c>
      <c r="J2479" s="10">
        <v>660000</v>
      </c>
      <c r="K2479" s="13">
        <v>30871</v>
      </c>
      <c r="L2479" s="13">
        <v>52993</v>
      </c>
      <c r="M2479" s="12">
        <f t="shared" si="204"/>
        <v>60</v>
      </c>
      <c r="N2479" s="9">
        <v>5298</v>
      </c>
      <c r="O2479" s="12">
        <v>12</v>
      </c>
      <c r="P2479" s="9">
        <f t="shared" si="205"/>
        <v>63576</v>
      </c>
      <c r="Q2479" s="9">
        <f t="shared" si="202"/>
        <v>699336</v>
      </c>
      <c r="R2479" s="10">
        <f t="shared" si="206"/>
        <v>699336</v>
      </c>
    </row>
    <row r="2480" spans="1:18" x14ac:dyDescent="0.35">
      <c r="A2480" s="7">
        <v>2479</v>
      </c>
      <c r="B2480" s="9" t="s">
        <v>4907</v>
      </c>
      <c r="C2480" s="9">
        <v>9973439475</v>
      </c>
      <c r="D2480" s="9" t="s">
        <v>4908</v>
      </c>
      <c r="E2480" s="10">
        <v>550000</v>
      </c>
      <c r="F2480" s="11" t="s">
        <v>24</v>
      </c>
      <c r="G2480" s="9" t="str">
        <f t="shared" si="203"/>
        <v>C194167150</v>
      </c>
      <c r="H2480" s="9" t="s">
        <v>21</v>
      </c>
      <c r="I2480" s="12">
        <v>57</v>
      </c>
      <c r="J2480" s="10">
        <v>550000</v>
      </c>
      <c r="K2480" s="13">
        <v>30871</v>
      </c>
      <c r="L2480" s="13">
        <v>49878</v>
      </c>
      <c r="M2480" s="12">
        <f t="shared" si="204"/>
        <v>52</v>
      </c>
      <c r="N2480" s="9">
        <v>50462</v>
      </c>
      <c r="O2480" s="12">
        <v>1</v>
      </c>
      <c r="P2480" s="9">
        <f t="shared" si="205"/>
        <v>50462</v>
      </c>
      <c r="Q2480" s="9">
        <f t="shared" si="202"/>
        <v>555082</v>
      </c>
      <c r="R2480" s="10">
        <f t="shared" si="206"/>
        <v>555082</v>
      </c>
    </row>
    <row r="2481" spans="1:18" x14ac:dyDescent="0.35">
      <c r="A2481" s="7">
        <v>2480</v>
      </c>
      <c r="B2481" s="9" t="s">
        <v>4909</v>
      </c>
      <c r="C2481" s="9">
        <v>9687619803</v>
      </c>
      <c r="D2481" s="9" t="s">
        <v>4910</v>
      </c>
      <c r="E2481" s="10">
        <v>72008.990000000005</v>
      </c>
      <c r="F2481" s="11" t="s">
        <v>20</v>
      </c>
      <c r="G2481" s="9" t="str">
        <f t="shared" si="203"/>
        <v>C193660328</v>
      </c>
      <c r="H2481" s="9" t="s">
        <v>21</v>
      </c>
      <c r="I2481" s="12">
        <v>57</v>
      </c>
      <c r="J2481" s="10">
        <v>72008.990000000005</v>
      </c>
      <c r="K2481" s="13">
        <v>30871</v>
      </c>
      <c r="L2481" s="13">
        <v>52254</v>
      </c>
      <c r="M2481" s="12">
        <f t="shared" si="204"/>
        <v>58</v>
      </c>
      <c r="N2481" s="9">
        <v>54000</v>
      </c>
      <c r="O2481" s="12">
        <v>1</v>
      </c>
      <c r="P2481" s="9">
        <f t="shared" si="205"/>
        <v>54000</v>
      </c>
      <c r="Q2481" s="9">
        <f t="shared" si="202"/>
        <v>594000</v>
      </c>
      <c r="R2481" s="10">
        <f t="shared" si="206"/>
        <v>594000</v>
      </c>
    </row>
    <row r="2482" spans="1:18" x14ac:dyDescent="0.35">
      <c r="A2482" s="7">
        <v>2481</v>
      </c>
      <c r="B2482" s="9" t="s">
        <v>4911</v>
      </c>
      <c r="C2482" s="9">
        <v>8011608221</v>
      </c>
      <c r="D2482" s="9" t="s">
        <v>4912</v>
      </c>
      <c r="E2482" s="10">
        <v>220000</v>
      </c>
      <c r="F2482" s="11" t="s">
        <v>24</v>
      </c>
      <c r="G2482" s="9" t="str">
        <f t="shared" si="203"/>
        <v>C192660552</v>
      </c>
      <c r="H2482" s="9" t="s">
        <v>21</v>
      </c>
      <c r="I2482" s="12">
        <v>57</v>
      </c>
      <c r="J2482" s="10">
        <v>220000</v>
      </c>
      <c r="K2482" s="13">
        <v>30871</v>
      </c>
      <c r="L2482" s="13">
        <v>53513</v>
      </c>
      <c r="M2482" s="12">
        <f t="shared" si="204"/>
        <v>61</v>
      </c>
      <c r="N2482" s="9">
        <v>20000</v>
      </c>
      <c r="O2482" s="12">
        <v>1</v>
      </c>
      <c r="P2482" s="9">
        <f t="shared" si="205"/>
        <v>20000</v>
      </c>
      <c r="Q2482" s="9">
        <f t="shared" si="202"/>
        <v>220000</v>
      </c>
      <c r="R2482" s="10">
        <f t="shared" si="206"/>
        <v>220000</v>
      </c>
    </row>
    <row r="2483" spans="1:18" x14ac:dyDescent="0.35">
      <c r="A2483" s="7">
        <v>2482</v>
      </c>
      <c r="B2483" s="9" t="s">
        <v>4913</v>
      </c>
      <c r="C2483" s="9">
        <v>8867614525</v>
      </c>
      <c r="D2483" s="9" t="s">
        <v>4914</v>
      </c>
      <c r="E2483" s="10">
        <v>231000</v>
      </c>
      <c r="F2483" s="11" t="s">
        <v>24</v>
      </c>
      <c r="G2483" s="9" t="str">
        <f t="shared" si="203"/>
        <v>C194169860</v>
      </c>
      <c r="H2483" s="9" t="s">
        <v>21</v>
      </c>
      <c r="I2483" s="12">
        <v>57</v>
      </c>
      <c r="J2483" s="10">
        <v>231000</v>
      </c>
      <c r="K2483" s="13">
        <v>30871</v>
      </c>
      <c r="L2483" s="13">
        <v>53524</v>
      </c>
      <c r="M2483" s="12">
        <f t="shared" si="204"/>
        <v>62</v>
      </c>
      <c r="N2483" s="9">
        <v>21000</v>
      </c>
      <c r="O2483" s="12">
        <v>1</v>
      </c>
      <c r="P2483" s="9">
        <f t="shared" si="205"/>
        <v>21000</v>
      </c>
      <c r="Q2483" s="9">
        <f t="shared" si="202"/>
        <v>231000</v>
      </c>
      <c r="R2483" s="10">
        <f t="shared" si="206"/>
        <v>231000</v>
      </c>
    </row>
    <row r="2484" spans="1:18" x14ac:dyDescent="0.35">
      <c r="A2484" s="7">
        <v>2483</v>
      </c>
      <c r="B2484" s="9" t="s">
        <v>4915</v>
      </c>
      <c r="C2484" s="9">
        <v>7873325923</v>
      </c>
      <c r="D2484" s="9" t="s">
        <v>4916</v>
      </c>
      <c r="E2484" s="10">
        <v>550000</v>
      </c>
      <c r="F2484" s="11" t="s">
        <v>24</v>
      </c>
      <c r="G2484" s="9" t="str">
        <f t="shared" si="203"/>
        <v>C192651574</v>
      </c>
      <c r="H2484" s="9" t="s">
        <v>21</v>
      </c>
      <c r="I2484" s="12">
        <v>57</v>
      </c>
      <c r="J2484" s="10">
        <v>550000</v>
      </c>
      <c r="K2484" s="13">
        <v>30871</v>
      </c>
      <c r="L2484" s="13">
        <v>49875</v>
      </c>
      <c r="M2484" s="12">
        <f t="shared" si="204"/>
        <v>52</v>
      </c>
      <c r="N2484" s="9">
        <v>50000</v>
      </c>
      <c r="O2484" s="12">
        <v>1</v>
      </c>
      <c r="P2484" s="9">
        <f t="shared" si="205"/>
        <v>50000</v>
      </c>
      <c r="Q2484" s="9">
        <f t="shared" si="202"/>
        <v>550000</v>
      </c>
      <c r="R2484" s="10">
        <f t="shared" si="206"/>
        <v>550000</v>
      </c>
    </row>
    <row r="2485" spans="1:18" x14ac:dyDescent="0.35">
      <c r="A2485" s="7">
        <v>2484</v>
      </c>
      <c r="B2485" s="9" t="s">
        <v>4917</v>
      </c>
      <c r="C2485" s="9">
        <v>9785284690</v>
      </c>
      <c r="D2485" s="9" t="s">
        <v>4918</v>
      </c>
      <c r="E2485" s="10">
        <v>990000</v>
      </c>
      <c r="F2485" s="11" t="s">
        <v>24</v>
      </c>
      <c r="G2485" s="9" t="str">
        <f t="shared" si="203"/>
        <v>C142795299</v>
      </c>
      <c r="H2485" s="9" t="s">
        <v>21</v>
      </c>
      <c r="I2485" s="12">
        <v>57</v>
      </c>
      <c r="J2485" s="10">
        <v>990000</v>
      </c>
      <c r="K2485" s="13">
        <v>30871</v>
      </c>
      <c r="L2485" s="13">
        <v>53339</v>
      </c>
      <c r="M2485" s="12">
        <f t="shared" si="204"/>
        <v>61</v>
      </c>
      <c r="N2485" s="9">
        <v>92584</v>
      </c>
      <c r="O2485" s="12">
        <v>1</v>
      </c>
      <c r="P2485" s="9">
        <f t="shared" si="205"/>
        <v>92584</v>
      </c>
      <c r="Q2485" s="9">
        <f t="shared" si="202"/>
        <v>1018424</v>
      </c>
      <c r="R2485" s="10">
        <f t="shared" si="206"/>
        <v>1018424</v>
      </c>
    </row>
    <row r="2486" spans="1:18" x14ac:dyDescent="0.35">
      <c r="A2486" s="7">
        <v>2485</v>
      </c>
      <c r="B2486" s="9" t="s">
        <v>4919</v>
      </c>
      <c r="C2486" s="9">
        <v>9562286622</v>
      </c>
      <c r="D2486" s="9" t="s">
        <v>4920</v>
      </c>
      <c r="E2486" s="10">
        <v>264000</v>
      </c>
      <c r="F2486" s="11" t="s">
        <v>24</v>
      </c>
      <c r="G2486" s="9" t="str">
        <f t="shared" si="203"/>
        <v>C149307871</v>
      </c>
      <c r="H2486" s="9" t="s">
        <v>21</v>
      </c>
      <c r="I2486" s="12">
        <v>57</v>
      </c>
      <c r="J2486" s="10">
        <v>264000</v>
      </c>
      <c r="K2486" s="13">
        <v>30871</v>
      </c>
      <c r="L2486" s="13">
        <v>53341</v>
      </c>
      <c r="M2486" s="12">
        <f t="shared" si="204"/>
        <v>61</v>
      </c>
      <c r="N2486" s="9">
        <v>12240</v>
      </c>
      <c r="O2486" s="12">
        <v>2</v>
      </c>
      <c r="P2486" s="9">
        <f t="shared" si="205"/>
        <v>24480</v>
      </c>
      <c r="Q2486" s="9">
        <f t="shared" si="202"/>
        <v>269280</v>
      </c>
      <c r="R2486" s="10">
        <f t="shared" si="206"/>
        <v>269280</v>
      </c>
    </row>
    <row r="2487" spans="1:18" x14ac:dyDescent="0.35">
      <c r="A2487" s="7">
        <v>2486</v>
      </c>
      <c r="B2487" s="9" t="s">
        <v>4921</v>
      </c>
      <c r="C2487" s="9">
        <v>7739373492</v>
      </c>
      <c r="D2487" s="9" t="s">
        <v>4922</v>
      </c>
      <c r="E2487" s="10">
        <v>33019.99</v>
      </c>
      <c r="F2487" s="11" t="s">
        <v>20</v>
      </c>
      <c r="G2487" s="9" t="str">
        <f t="shared" si="203"/>
        <v>C136630470</v>
      </c>
      <c r="H2487" s="9" t="s">
        <v>21</v>
      </c>
      <c r="I2487" s="12">
        <v>57</v>
      </c>
      <c r="J2487" s="10">
        <v>33019.99</v>
      </c>
      <c r="K2487" s="13">
        <v>30871</v>
      </c>
      <c r="L2487" s="13">
        <v>52262</v>
      </c>
      <c r="M2487" s="12">
        <f t="shared" si="204"/>
        <v>58</v>
      </c>
      <c r="N2487" s="9">
        <v>26000</v>
      </c>
      <c r="O2487" s="12">
        <v>1</v>
      </c>
      <c r="P2487" s="9">
        <f t="shared" si="205"/>
        <v>26000</v>
      </c>
      <c r="Q2487" s="9">
        <f t="shared" si="202"/>
        <v>286000</v>
      </c>
      <c r="R2487" s="10">
        <f t="shared" si="206"/>
        <v>286000</v>
      </c>
    </row>
    <row r="2488" spans="1:18" x14ac:dyDescent="0.35">
      <c r="A2488" s="7">
        <v>2487</v>
      </c>
      <c r="B2488" s="9" t="s">
        <v>4923</v>
      </c>
      <c r="C2488" s="9">
        <v>9836466116</v>
      </c>
      <c r="D2488" s="9" t="s">
        <v>4924</v>
      </c>
      <c r="E2488" s="10">
        <v>440000</v>
      </c>
      <c r="F2488" s="11" t="s">
        <v>24</v>
      </c>
      <c r="G2488" s="9" t="str">
        <f t="shared" si="203"/>
        <v>C119176485</v>
      </c>
      <c r="H2488" s="9" t="s">
        <v>21</v>
      </c>
      <c r="I2488" s="12">
        <v>57</v>
      </c>
      <c r="J2488" s="10">
        <v>440000</v>
      </c>
      <c r="K2488" s="13">
        <v>30871</v>
      </c>
      <c r="L2488" s="13">
        <v>53417</v>
      </c>
      <c r="M2488" s="12">
        <f t="shared" si="204"/>
        <v>61</v>
      </c>
      <c r="N2488" s="9">
        <v>40000</v>
      </c>
      <c r="O2488" s="12">
        <v>1</v>
      </c>
      <c r="P2488" s="9">
        <f t="shared" si="205"/>
        <v>40000</v>
      </c>
      <c r="Q2488" s="9">
        <f t="shared" si="202"/>
        <v>440000</v>
      </c>
      <c r="R2488" s="10">
        <f t="shared" si="206"/>
        <v>440000</v>
      </c>
    </row>
    <row r="2489" spans="1:18" x14ac:dyDescent="0.35">
      <c r="A2489" s="7">
        <v>2488</v>
      </c>
      <c r="B2489" s="9" t="s">
        <v>4925</v>
      </c>
      <c r="C2489" s="9">
        <v>8085818546</v>
      </c>
      <c r="D2489" s="9" t="s">
        <v>4926</v>
      </c>
      <c r="E2489" s="10">
        <v>12933.32</v>
      </c>
      <c r="F2489" s="11" t="s">
        <v>24</v>
      </c>
      <c r="G2489" s="9" t="str">
        <f t="shared" si="203"/>
        <v>C211475550</v>
      </c>
      <c r="H2489" s="9" t="s">
        <v>21</v>
      </c>
      <c r="I2489" s="12">
        <v>57</v>
      </c>
      <c r="J2489" s="10">
        <v>12933.32</v>
      </c>
      <c r="K2489" s="13">
        <v>30871</v>
      </c>
      <c r="L2489" s="13">
        <v>53135</v>
      </c>
      <c r="M2489" s="12">
        <f t="shared" si="204"/>
        <v>60</v>
      </c>
      <c r="N2489" s="9">
        <v>10200</v>
      </c>
      <c r="O2489" s="12">
        <v>2</v>
      </c>
      <c r="P2489" s="9">
        <f t="shared" si="205"/>
        <v>20400</v>
      </c>
      <c r="Q2489" s="9">
        <f t="shared" si="202"/>
        <v>224400</v>
      </c>
      <c r="R2489" s="10">
        <f t="shared" si="206"/>
        <v>224400</v>
      </c>
    </row>
    <row r="2490" spans="1:18" x14ac:dyDescent="0.35">
      <c r="A2490" s="7">
        <v>2489</v>
      </c>
      <c r="B2490" s="9" t="s">
        <v>4927</v>
      </c>
      <c r="C2490" s="9">
        <v>8120475354</v>
      </c>
      <c r="D2490" s="9" t="s">
        <v>4928</v>
      </c>
      <c r="E2490" s="10">
        <v>25143.33</v>
      </c>
      <c r="F2490" s="11" t="s">
        <v>20</v>
      </c>
      <c r="G2490" s="9" t="str">
        <f t="shared" si="203"/>
        <v>C110327505</v>
      </c>
      <c r="H2490" s="9" t="s">
        <v>21</v>
      </c>
      <c r="I2490" s="12">
        <v>57</v>
      </c>
      <c r="J2490" s="10">
        <v>25143.33</v>
      </c>
      <c r="K2490" s="13">
        <v>30871</v>
      </c>
      <c r="L2490" s="13">
        <v>52249</v>
      </c>
      <c r="M2490" s="12">
        <f t="shared" si="204"/>
        <v>58</v>
      </c>
      <c r="N2490" s="9">
        <v>19000</v>
      </c>
      <c r="O2490" s="12">
        <v>1</v>
      </c>
      <c r="P2490" s="9">
        <f t="shared" si="205"/>
        <v>19000</v>
      </c>
      <c r="Q2490" s="9">
        <f t="shared" si="202"/>
        <v>209000</v>
      </c>
      <c r="R2490" s="10">
        <f t="shared" si="206"/>
        <v>209000</v>
      </c>
    </row>
    <row r="2491" spans="1:18" x14ac:dyDescent="0.35">
      <c r="A2491" s="7">
        <v>2490</v>
      </c>
      <c r="B2491" s="9" t="s">
        <v>4929</v>
      </c>
      <c r="C2491" s="9">
        <v>9966088660</v>
      </c>
      <c r="D2491" s="9" t="s">
        <v>4930</v>
      </c>
      <c r="E2491" s="10">
        <v>1100000</v>
      </c>
      <c r="F2491" s="11" t="s">
        <v>24</v>
      </c>
      <c r="G2491" s="9" t="str">
        <f t="shared" si="203"/>
        <v>C113971178</v>
      </c>
      <c r="H2491" s="9" t="s">
        <v>21</v>
      </c>
      <c r="I2491" s="12">
        <v>57</v>
      </c>
      <c r="J2491" s="10">
        <v>1100000</v>
      </c>
      <c r="K2491" s="13">
        <v>30871</v>
      </c>
      <c r="L2491" s="13">
        <v>53205</v>
      </c>
      <c r="M2491" s="12">
        <f t="shared" si="204"/>
        <v>61</v>
      </c>
      <c r="N2491" s="9">
        <v>100000</v>
      </c>
      <c r="O2491" s="12">
        <v>1</v>
      </c>
      <c r="P2491" s="9">
        <f t="shared" si="205"/>
        <v>100000</v>
      </c>
      <c r="Q2491" s="9">
        <f t="shared" si="202"/>
        <v>1100000</v>
      </c>
      <c r="R2491" s="10">
        <f t="shared" si="206"/>
        <v>1100000</v>
      </c>
    </row>
    <row r="2492" spans="1:18" x14ac:dyDescent="0.35">
      <c r="A2492" s="7">
        <v>2491</v>
      </c>
      <c r="B2492" s="9" t="s">
        <v>4931</v>
      </c>
      <c r="C2492" s="9">
        <v>7389198889</v>
      </c>
      <c r="D2492" s="9" t="s">
        <v>4932</v>
      </c>
      <c r="E2492" s="10">
        <v>220000</v>
      </c>
      <c r="F2492" s="11" t="s">
        <v>24</v>
      </c>
      <c r="G2492" s="9" t="str">
        <f t="shared" si="203"/>
        <v>C104304291</v>
      </c>
      <c r="H2492" s="9" t="s">
        <v>21</v>
      </c>
      <c r="I2492" s="12">
        <v>57</v>
      </c>
      <c r="J2492" s="10">
        <v>220000</v>
      </c>
      <c r="K2492" s="13">
        <v>30871</v>
      </c>
      <c r="L2492" s="13">
        <v>52067</v>
      </c>
      <c r="M2492" s="12">
        <f t="shared" si="204"/>
        <v>58</v>
      </c>
      <c r="N2492" s="9">
        <v>20174</v>
      </c>
      <c r="O2492" s="12">
        <v>1</v>
      </c>
      <c r="P2492" s="9">
        <f t="shared" si="205"/>
        <v>20174</v>
      </c>
      <c r="Q2492" s="9">
        <f t="shared" si="202"/>
        <v>221914</v>
      </c>
      <c r="R2492" s="10">
        <f t="shared" si="206"/>
        <v>221914</v>
      </c>
    </row>
    <row r="2493" spans="1:18" x14ac:dyDescent="0.35">
      <c r="A2493" s="7">
        <v>2492</v>
      </c>
      <c r="B2493" s="9" t="s">
        <v>4933</v>
      </c>
      <c r="C2493" s="9">
        <v>9632989143</v>
      </c>
      <c r="D2493" s="9" t="s">
        <v>4934</v>
      </c>
      <c r="E2493" s="10">
        <v>220000</v>
      </c>
      <c r="F2493" s="11" t="s">
        <v>24</v>
      </c>
      <c r="G2493" s="9" t="str">
        <f t="shared" si="203"/>
        <v>C100957257</v>
      </c>
      <c r="H2493" s="9" t="s">
        <v>21</v>
      </c>
      <c r="I2493" s="12">
        <v>57</v>
      </c>
      <c r="J2493" s="10">
        <v>220000</v>
      </c>
      <c r="K2493" s="13">
        <v>30871</v>
      </c>
      <c r="L2493" s="13">
        <v>49561</v>
      </c>
      <c r="M2493" s="12">
        <f t="shared" si="204"/>
        <v>51</v>
      </c>
      <c r="N2493" s="9">
        <v>20000</v>
      </c>
      <c r="O2493" s="12">
        <v>1</v>
      </c>
      <c r="P2493" s="9">
        <f t="shared" si="205"/>
        <v>20000</v>
      </c>
      <c r="Q2493" s="9">
        <f t="shared" si="202"/>
        <v>220000</v>
      </c>
      <c r="R2493" s="10">
        <f t="shared" si="206"/>
        <v>220000</v>
      </c>
    </row>
    <row r="2494" spans="1:18" x14ac:dyDescent="0.35">
      <c r="A2494" s="7">
        <v>2493</v>
      </c>
      <c r="B2494" s="9" t="s">
        <v>4935</v>
      </c>
      <c r="C2494" s="9">
        <v>9829432646</v>
      </c>
      <c r="D2494" s="9" t="s">
        <v>4936</v>
      </c>
      <c r="E2494" s="10">
        <v>21583.32</v>
      </c>
      <c r="F2494" s="11" t="s">
        <v>20</v>
      </c>
      <c r="G2494" s="9" t="str">
        <f t="shared" si="203"/>
        <v>C054133486</v>
      </c>
      <c r="H2494" s="9" t="s">
        <v>21</v>
      </c>
      <c r="I2494" s="12">
        <v>57</v>
      </c>
      <c r="J2494" s="10">
        <v>21583.32</v>
      </c>
      <c r="K2494" s="13">
        <v>30871</v>
      </c>
      <c r="L2494" s="13">
        <v>51897</v>
      </c>
      <c r="M2494" s="12">
        <f t="shared" si="204"/>
        <v>57</v>
      </c>
      <c r="N2494" s="9">
        <v>20000</v>
      </c>
      <c r="O2494" s="12">
        <v>1</v>
      </c>
      <c r="P2494" s="9">
        <f t="shared" si="205"/>
        <v>20000</v>
      </c>
      <c r="Q2494" s="9">
        <f t="shared" si="202"/>
        <v>220000</v>
      </c>
      <c r="R2494" s="10">
        <f t="shared" si="206"/>
        <v>220000</v>
      </c>
    </row>
    <row r="2495" spans="1:18" x14ac:dyDescent="0.35">
      <c r="A2495" s="7">
        <v>2494</v>
      </c>
      <c r="B2495" s="9" t="s">
        <v>4937</v>
      </c>
      <c r="C2495" s="9">
        <v>9800568011</v>
      </c>
      <c r="D2495" s="9" t="s">
        <v>4938</v>
      </c>
      <c r="E2495" s="10">
        <v>44624.99</v>
      </c>
      <c r="F2495" s="11" t="s">
        <v>20</v>
      </c>
      <c r="G2495" s="9" t="str">
        <f t="shared" si="203"/>
        <v>C075104672</v>
      </c>
      <c r="H2495" s="9" t="s">
        <v>21</v>
      </c>
      <c r="I2495" s="12">
        <v>57</v>
      </c>
      <c r="J2495" s="10">
        <v>44624.99</v>
      </c>
      <c r="K2495" s="13">
        <v>30871</v>
      </c>
      <c r="L2495" s="13">
        <v>51897</v>
      </c>
      <c r="M2495" s="12">
        <f t="shared" si="204"/>
        <v>57</v>
      </c>
      <c r="N2495" s="9">
        <v>30000</v>
      </c>
      <c r="O2495" s="12">
        <v>1</v>
      </c>
      <c r="P2495" s="9">
        <f t="shared" si="205"/>
        <v>30000</v>
      </c>
      <c r="Q2495" s="9">
        <f t="shared" si="202"/>
        <v>330000</v>
      </c>
      <c r="R2495" s="10">
        <f t="shared" si="206"/>
        <v>330000</v>
      </c>
    </row>
    <row r="2496" spans="1:18" x14ac:dyDescent="0.35">
      <c r="A2496" s="7">
        <v>2495</v>
      </c>
      <c r="B2496" s="9" t="s">
        <v>4939</v>
      </c>
      <c r="C2496" s="9">
        <v>6299871783</v>
      </c>
      <c r="D2496" s="9" t="s">
        <v>4940</v>
      </c>
      <c r="E2496" s="10">
        <v>275000</v>
      </c>
      <c r="F2496" s="11" t="s">
        <v>24</v>
      </c>
      <c r="G2496" s="9" t="str">
        <f t="shared" si="203"/>
        <v>C058808953</v>
      </c>
      <c r="H2496" s="9" t="s">
        <v>21</v>
      </c>
      <c r="I2496" s="12">
        <v>57</v>
      </c>
      <c r="J2496" s="10">
        <v>275000</v>
      </c>
      <c r="K2496" s="13">
        <v>30871</v>
      </c>
      <c r="L2496" s="13">
        <v>51874</v>
      </c>
      <c r="M2496" s="12">
        <f t="shared" si="204"/>
        <v>57</v>
      </c>
      <c r="N2496" s="9">
        <v>25000</v>
      </c>
      <c r="O2496" s="12">
        <v>1</v>
      </c>
      <c r="P2496" s="9">
        <f t="shared" si="205"/>
        <v>25000</v>
      </c>
      <c r="Q2496" s="9">
        <f t="shared" si="202"/>
        <v>275000</v>
      </c>
      <c r="R2496" s="10">
        <f t="shared" si="206"/>
        <v>275000</v>
      </c>
    </row>
    <row r="2497" spans="1:18" x14ac:dyDescent="0.35">
      <c r="A2497" s="7">
        <v>2496</v>
      </c>
      <c r="B2497" s="9" t="s">
        <v>4941</v>
      </c>
      <c r="C2497" s="9">
        <v>8974333996</v>
      </c>
      <c r="D2497" s="9" t="s">
        <v>4942</v>
      </c>
      <c r="E2497" s="10">
        <v>330000</v>
      </c>
      <c r="F2497" s="11" t="s">
        <v>24</v>
      </c>
      <c r="G2497" s="9" t="str">
        <f t="shared" si="203"/>
        <v>C043096534</v>
      </c>
      <c r="H2497" s="9" t="s">
        <v>21</v>
      </c>
      <c r="I2497" s="12">
        <v>57</v>
      </c>
      <c r="J2497" s="10">
        <v>330000</v>
      </c>
      <c r="K2497" s="13">
        <v>30871</v>
      </c>
      <c r="L2497" s="13">
        <v>53538</v>
      </c>
      <c r="M2497" s="12">
        <f t="shared" si="204"/>
        <v>62</v>
      </c>
      <c r="N2497" s="9">
        <v>30000</v>
      </c>
      <c r="O2497" s="12">
        <v>1</v>
      </c>
      <c r="P2497" s="9">
        <f t="shared" si="205"/>
        <v>30000</v>
      </c>
      <c r="Q2497" s="9">
        <f t="shared" ref="Q2497:Q2560" si="207">P2497*11</f>
        <v>330000</v>
      </c>
      <c r="R2497" s="10">
        <f t="shared" si="206"/>
        <v>330000</v>
      </c>
    </row>
    <row r="2498" spans="1:18" x14ac:dyDescent="0.35">
      <c r="A2498" s="7">
        <v>2497</v>
      </c>
      <c r="B2498" s="9" t="s">
        <v>4943</v>
      </c>
      <c r="C2498" s="9">
        <v>8514919160</v>
      </c>
      <c r="D2498" s="9" t="s">
        <v>4944</v>
      </c>
      <c r="E2498" s="10">
        <v>29749.99</v>
      </c>
      <c r="F2498" s="11" t="s">
        <v>20</v>
      </c>
      <c r="G2498" s="9" t="str">
        <f t="shared" ref="G2498:G2561" si="208">B2498</f>
        <v>C051458960</v>
      </c>
      <c r="H2498" s="9" t="s">
        <v>21</v>
      </c>
      <c r="I2498" s="12">
        <v>57</v>
      </c>
      <c r="J2498" s="10">
        <v>29749.99</v>
      </c>
      <c r="K2498" s="13">
        <v>30871</v>
      </c>
      <c r="L2498" s="13">
        <v>51871</v>
      </c>
      <c r="M2498" s="12">
        <f t="shared" ref="M2498:M2561" si="209">ROUNDDOWN(YEARFRAC(K2498,L2498),0)</f>
        <v>57</v>
      </c>
      <c r="N2498" s="9">
        <v>20000</v>
      </c>
      <c r="O2498" s="12">
        <v>1</v>
      </c>
      <c r="P2498" s="9">
        <f t="shared" ref="P2498:P2561" si="210">O2498*N2498</f>
        <v>20000</v>
      </c>
      <c r="Q2498" s="9">
        <f t="shared" si="207"/>
        <v>220000</v>
      </c>
      <c r="R2498" s="10">
        <f t="shared" ref="R2498:R2561" si="211">MAX(Q2498,J2498)</f>
        <v>220000</v>
      </c>
    </row>
    <row r="2499" spans="1:18" x14ac:dyDescent="0.35">
      <c r="A2499" s="7">
        <v>2498</v>
      </c>
      <c r="B2499" s="9" t="s">
        <v>4945</v>
      </c>
      <c r="C2499" s="9">
        <v>8098384895</v>
      </c>
      <c r="D2499" s="9" t="s">
        <v>4946</v>
      </c>
      <c r="E2499" s="10">
        <v>242000</v>
      </c>
      <c r="F2499" s="11" t="s">
        <v>24</v>
      </c>
      <c r="G2499" s="9" t="str">
        <f t="shared" si="208"/>
        <v>C006409171</v>
      </c>
      <c r="H2499" s="9" t="s">
        <v>21</v>
      </c>
      <c r="I2499" s="12">
        <v>57</v>
      </c>
      <c r="J2499" s="10">
        <v>242000</v>
      </c>
      <c r="K2499" s="13">
        <v>30871</v>
      </c>
      <c r="L2499" s="13">
        <v>53006</v>
      </c>
      <c r="M2499" s="12">
        <f t="shared" si="209"/>
        <v>60</v>
      </c>
      <c r="N2499" s="9">
        <v>22000</v>
      </c>
      <c r="O2499" s="12">
        <v>1</v>
      </c>
      <c r="P2499" s="9">
        <f t="shared" si="210"/>
        <v>22000</v>
      </c>
      <c r="Q2499" s="9">
        <f t="shared" si="207"/>
        <v>242000</v>
      </c>
      <c r="R2499" s="10">
        <f t="shared" si="211"/>
        <v>242000</v>
      </c>
    </row>
    <row r="2500" spans="1:18" x14ac:dyDescent="0.35">
      <c r="A2500" s="7">
        <v>2499</v>
      </c>
      <c r="B2500" s="9" t="s">
        <v>4947</v>
      </c>
      <c r="C2500" s="9">
        <v>8962712877</v>
      </c>
      <c r="D2500" s="9" t="s">
        <v>4948</v>
      </c>
      <c r="E2500" s="10">
        <v>220000</v>
      </c>
      <c r="F2500" s="11" t="s">
        <v>24</v>
      </c>
      <c r="G2500" s="9" t="str">
        <f t="shared" si="208"/>
        <v>C192650591</v>
      </c>
      <c r="H2500" s="9" t="s">
        <v>21</v>
      </c>
      <c r="I2500" s="12">
        <v>57</v>
      </c>
      <c r="J2500" s="10">
        <v>220000</v>
      </c>
      <c r="K2500" s="13">
        <v>30871</v>
      </c>
      <c r="L2500" s="13">
        <v>49857</v>
      </c>
      <c r="M2500" s="12">
        <f t="shared" si="209"/>
        <v>51</v>
      </c>
      <c r="N2500" s="9">
        <v>20000</v>
      </c>
      <c r="O2500" s="12">
        <v>1</v>
      </c>
      <c r="P2500" s="9">
        <f t="shared" si="210"/>
        <v>20000</v>
      </c>
      <c r="Q2500" s="9">
        <f t="shared" si="207"/>
        <v>220000</v>
      </c>
      <c r="R2500" s="10">
        <f t="shared" si="211"/>
        <v>220000</v>
      </c>
    </row>
    <row r="2501" spans="1:18" x14ac:dyDescent="0.35">
      <c r="A2501" s="7">
        <v>2500</v>
      </c>
      <c r="B2501" s="9" t="s">
        <v>4949</v>
      </c>
      <c r="C2501" s="9">
        <v>9588362580</v>
      </c>
      <c r="D2501" s="9" t="s">
        <v>4950</v>
      </c>
      <c r="E2501" s="10">
        <v>638000</v>
      </c>
      <c r="F2501" s="11" t="s">
        <v>24</v>
      </c>
      <c r="G2501" s="9" t="str">
        <f t="shared" si="208"/>
        <v>C192607476</v>
      </c>
      <c r="H2501" s="9" t="s">
        <v>21</v>
      </c>
      <c r="I2501" s="12">
        <v>57</v>
      </c>
      <c r="J2501" s="10">
        <v>638000</v>
      </c>
      <c r="K2501" s="13">
        <v>30871</v>
      </c>
      <c r="L2501" s="13">
        <v>52010</v>
      </c>
      <c r="M2501" s="12">
        <f t="shared" si="209"/>
        <v>57</v>
      </c>
      <c r="N2501" s="9">
        <v>5121</v>
      </c>
      <c r="O2501" s="12">
        <v>12</v>
      </c>
      <c r="P2501" s="9">
        <f t="shared" si="210"/>
        <v>61452</v>
      </c>
      <c r="Q2501" s="9">
        <f t="shared" si="207"/>
        <v>675972</v>
      </c>
      <c r="R2501" s="10">
        <f t="shared" si="211"/>
        <v>675972</v>
      </c>
    </row>
    <row r="2502" spans="1:18" x14ac:dyDescent="0.35">
      <c r="A2502" s="7">
        <v>2501</v>
      </c>
      <c r="B2502" s="9" t="s">
        <v>4951</v>
      </c>
      <c r="C2502" s="9">
        <v>7086294178</v>
      </c>
      <c r="D2502" s="9" t="s">
        <v>4952</v>
      </c>
      <c r="E2502" s="10">
        <v>198000</v>
      </c>
      <c r="F2502" s="11" t="s">
        <v>20</v>
      </c>
      <c r="G2502" s="9" t="str">
        <f t="shared" si="208"/>
        <v>C047134492</v>
      </c>
      <c r="H2502" s="9" t="s">
        <v>21</v>
      </c>
      <c r="I2502" s="12">
        <v>57</v>
      </c>
      <c r="J2502" s="10">
        <v>198000</v>
      </c>
      <c r="K2502" s="13">
        <v>30871</v>
      </c>
      <c r="L2502" s="13">
        <v>52856</v>
      </c>
      <c r="M2502" s="12">
        <f t="shared" si="209"/>
        <v>60</v>
      </c>
      <c r="N2502" s="9">
        <v>18000</v>
      </c>
      <c r="O2502" s="12">
        <v>1</v>
      </c>
      <c r="P2502" s="9">
        <f t="shared" si="210"/>
        <v>18000</v>
      </c>
      <c r="Q2502" s="9">
        <f t="shared" si="207"/>
        <v>198000</v>
      </c>
      <c r="R2502" s="10">
        <f t="shared" si="211"/>
        <v>198000</v>
      </c>
    </row>
    <row r="2503" spans="1:18" x14ac:dyDescent="0.35">
      <c r="A2503" s="7">
        <v>2502</v>
      </c>
      <c r="B2503" s="9" t="s">
        <v>4953</v>
      </c>
      <c r="C2503" s="9">
        <v>9914222007</v>
      </c>
      <c r="D2503" s="9" t="s">
        <v>4954</v>
      </c>
      <c r="E2503" s="10">
        <v>330000</v>
      </c>
      <c r="F2503" s="11" t="s">
        <v>24</v>
      </c>
      <c r="G2503" s="9" t="str">
        <f t="shared" si="208"/>
        <v>C192289551</v>
      </c>
      <c r="H2503" s="9" t="s">
        <v>21</v>
      </c>
      <c r="I2503" s="12">
        <v>57</v>
      </c>
      <c r="J2503" s="10">
        <v>330000</v>
      </c>
      <c r="K2503" s="13">
        <v>30871</v>
      </c>
      <c r="L2503" s="13">
        <v>49882</v>
      </c>
      <c r="M2503" s="12">
        <f t="shared" si="209"/>
        <v>52</v>
      </c>
      <c r="N2503" s="9">
        <v>30165</v>
      </c>
      <c r="O2503" s="12">
        <v>1</v>
      </c>
      <c r="P2503" s="9">
        <f t="shared" si="210"/>
        <v>30165</v>
      </c>
      <c r="Q2503" s="9">
        <f t="shared" si="207"/>
        <v>331815</v>
      </c>
      <c r="R2503" s="10">
        <f t="shared" si="211"/>
        <v>331815</v>
      </c>
    </row>
    <row r="2504" spans="1:18" x14ac:dyDescent="0.35">
      <c r="A2504" s="7">
        <v>2503</v>
      </c>
      <c r="B2504" s="9" t="s">
        <v>4955</v>
      </c>
      <c r="C2504" s="9">
        <v>9811575721</v>
      </c>
      <c r="D2504" s="9" t="s">
        <v>4956</v>
      </c>
      <c r="E2504" s="10">
        <v>330000</v>
      </c>
      <c r="F2504" s="11" t="s">
        <v>24</v>
      </c>
      <c r="G2504" s="9" t="str">
        <f t="shared" si="208"/>
        <v>C192199913</v>
      </c>
      <c r="H2504" s="9" t="s">
        <v>21</v>
      </c>
      <c r="I2504" s="12">
        <v>57</v>
      </c>
      <c r="J2504" s="10">
        <v>330000</v>
      </c>
      <c r="K2504" s="13">
        <v>30871</v>
      </c>
      <c r="L2504" s="13">
        <v>51815</v>
      </c>
      <c r="M2504" s="12">
        <f t="shared" si="209"/>
        <v>57</v>
      </c>
      <c r="N2504" s="9">
        <v>30000</v>
      </c>
      <c r="O2504" s="12">
        <v>1</v>
      </c>
      <c r="P2504" s="9">
        <f t="shared" si="210"/>
        <v>30000</v>
      </c>
      <c r="Q2504" s="9">
        <f t="shared" si="207"/>
        <v>330000</v>
      </c>
      <c r="R2504" s="10">
        <f t="shared" si="211"/>
        <v>330000</v>
      </c>
    </row>
    <row r="2505" spans="1:18" x14ac:dyDescent="0.35">
      <c r="A2505" s="7">
        <v>2504</v>
      </c>
      <c r="B2505" s="9" t="s">
        <v>4957</v>
      </c>
      <c r="C2505" s="9">
        <v>9475347241</v>
      </c>
      <c r="D2505" s="9" t="s">
        <v>4958</v>
      </c>
      <c r="E2505" s="10">
        <v>319000</v>
      </c>
      <c r="F2505" s="11" t="s">
        <v>24</v>
      </c>
      <c r="G2505" s="9" t="str">
        <f t="shared" si="208"/>
        <v>C192195357</v>
      </c>
      <c r="H2505" s="9" t="s">
        <v>21</v>
      </c>
      <c r="I2505" s="12">
        <v>57</v>
      </c>
      <c r="J2505" s="10">
        <v>319000</v>
      </c>
      <c r="K2505" s="13">
        <v>30871</v>
      </c>
      <c r="L2505" s="13">
        <v>53279</v>
      </c>
      <c r="M2505" s="12">
        <f t="shared" si="209"/>
        <v>61</v>
      </c>
      <c r="N2505" s="9">
        <v>29000</v>
      </c>
      <c r="O2505" s="12">
        <v>1</v>
      </c>
      <c r="P2505" s="9">
        <f t="shared" si="210"/>
        <v>29000</v>
      </c>
      <c r="Q2505" s="9">
        <f t="shared" si="207"/>
        <v>319000</v>
      </c>
      <c r="R2505" s="10">
        <f t="shared" si="211"/>
        <v>319000</v>
      </c>
    </row>
    <row r="2506" spans="1:18" x14ac:dyDescent="0.35">
      <c r="A2506" s="7">
        <v>2505</v>
      </c>
      <c r="B2506" s="9" t="s">
        <v>4959</v>
      </c>
      <c r="C2506" s="9">
        <v>8719945711</v>
      </c>
      <c r="D2506" s="9" t="s">
        <v>4960</v>
      </c>
      <c r="E2506" s="10">
        <v>220000</v>
      </c>
      <c r="F2506" s="11" t="s">
        <v>20</v>
      </c>
      <c r="G2506" s="9" t="str">
        <f t="shared" si="208"/>
        <v>C185484185</v>
      </c>
      <c r="H2506" s="9" t="s">
        <v>21</v>
      </c>
      <c r="I2506" s="12">
        <v>57</v>
      </c>
      <c r="J2506" s="10">
        <v>220000</v>
      </c>
      <c r="K2506" s="13">
        <v>30871</v>
      </c>
      <c r="L2506" s="13">
        <v>51529</v>
      </c>
      <c r="M2506" s="12">
        <f t="shared" si="209"/>
        <v>56</v>
      </c>
      <c r="N2506" s="9">
        <v>20000</v>
      </c>
      <c r="O2506" s="12">
        <v>1</v>
      </c>
      <c r="P2506" s="9">
        <f t="shared" si="210"/>
        <v>20000</v>
      </c>
      <c r="Q2506" s="9">
        <f t="shared" si="207"/>
        <v>220000</v>
      </c>
      <c r="R2506" s="10">
        <f t="shared" si="211"/>
        <v>220000</v>
      </c>
    </row>
    <row r="2507" spans="1:18" x14ac:dyDescent="0.35">
      <c r="A2507" s="7">
        <v>2506</v>
      </c>
      <c r="B2507" s="9" t="s">
        <v>4961</v>
      </c>
      <c r="C2507" s="9">
        <v>7011673535</v>
      </c>
      <c r="D2507" s="9" t="s">
        <v>4962</v>
      </c>
      <c r="E2507" s="10">
        <v>242000</v>
      </c>
      <c r="F2507" s="11" t="s">
        <v>20</v>
      </c>
      <c r="G2507" s="9" t="str">
        <f t="shared" si="208"/>
        <v>C184424418</v>
      </c>
      <c r="H2507" s="9" t="s">
        <v>21</v>
      </c>
      <c r="I2507" s="12">
        <v>57</v>
      </c>
      <c r="J2507" s="10">
        <v>242000</v>
      </c>
      <c r="K2507" s="13">
        <v>30871</v>
      </c>
      <c r="L2507" s="13">
        <v>52984</v>
      </c>
      <c r="M2507" s="12">
        <f t="shared" si="209"/>
        <v>60</v>
      </c>
      <c r="N2507" s="9">
        <v>22000</v>
      </c>
      <c r="O2507" s="12">
        <v>1</v>
      </c>
      <c r="P2507" s="9">
        <f t="shared" si="210"/>
        <v>22000</v>
      </c>
      <c r="Q2507" s="9">
        <f t="shared" si="207"/>
        <v>242000</v>
      </c>
      <c r="R2507" s="10">
        <f t="shared" si="211"/>
        <v>242000</v>
      </c>
    </row>
    <row r="2508" spans="1:18" x14ac:dyDescent="0.35">
      <c r="A2508" s="7">
        <v>2507</v>
      </c>
      <c r="B2508" s="9" t="s">
        <v>4963</v>
      </c>
      <c r="C2508" s="9">
        <v>7280950301</v>
      </c>
      <c r="D2508" s="9" t="s">
        <v>4964</v>
      </c>
      <c r="E2508" s="10">
        <v>550000</v>
      </c>
      <c r="F2508" s="11" t="s">
        <v>24</v>
      </c>
      <c r="G2508" s="9" t="str">
        <f t="shared" si="208"/>
        <v>C184366880</v>
      </c>
      <c r="H2508" s="9" t="s">
        <v>21</v>
      </c>
      <c r="I2508" s="12">
        <v>57</v>
      </c>
      <c r="J2508" s="10">
        <v>550000</v>
      </c>
      <c r="K2508" s="13">
        <v>30871</v>
      </c>
      <c r="L2508" s="13">
        <v>53521</v>
      </c>
      <c r="M2508" s="12">
        <f t="shared" si="209"/>
        <v>62</v>
      </c>
      <c r="N2508" s="9">
        <v>50000</v>
      </c>
      <c r="O2508" s="12">
        <v>1</v>
      </c>
      <c r="P2508" s="9">
        <f t="shared" si="210"/>
        <v>50000</v>
      </c>
      <c r="Q2508" s="9">
        <f t="shared" si="207"/>
        <v>550000</v>
      </c>
      <c r="R2508" s="10">
        <f t="shared" si="211"/>
        <v>550000</v>
      </c>
    </row>
    <row r="2509" spans="1:18" x14ac:dyDescent="0.35">
      <c r="A2509" s="7">
        <v>2508</v>
      </c>
      <c r="B2509" s="9" t="s">
        <v>4965</v>
      </c>
      <c r="C2509" s="9">
        <v>9463751863</v>
      </c>
      <c r="D2509" s="9" t="s">
        <v>4307</v>
      </c>
      <c r="E2509" s="10">
        <v>220000</v>
      </c>
      <c r="F2509" s="11" t="s">
        <v>24</v>
      </c>
      <c r="G2509" s="9" t="str">
        <f t="shared" si="208"/>
        <v>C184361445</v>
      </c>
      <c r="H2509" s="9" t="s">
        <v>21</v>
      </c>
      <c r="I2509" s="12">
        <v>57</v>
      </c>
      <c r="J2509" s="10">
        <v>220000</v>
      </c>
      <c r="K2509" s="13">
        <v>30871</v>
      </c>
      <c r="L2509" s="13">
        <v>53531</v>
      </c>
      <c r="M2509" s="12">
        <f t="shared" si="209"/>
        <v>62</v>
      </c>
      <c r="N2509" s="9">
        <v>20165</v>
      </c>
      <c r="O2509" s="12">
        <v>1</v>
      </c>
      <c r="P2509" s="9">
        <f t="shared" si="210"/>
        <v>20165</v>
      </c>
      <c r="Q2509" s="9">
        <f t="shared" si="207"/>
        <v>221815</v>
      </c>
      <c r="R2509" s="10">
        <f t="shared" si="211"/>
        <v>221815</v>
      </c>
    </row>
    <row r="2510" spans="1:18" x14ac:dyDescent="0.35">
      <c r="A2510" s="7">
        <v>2509</v>
      </c>
      <c r="B2510" s="9" t="s">
        <v>4966</v>
      </c>
      <c r="C2510" s="9">
        <v>9641031298</v>
      </c>
      <c r="D2510" s="9" t="s">
        <v>4967</v>
      </c>
      <c r="E2510" s="10">
        <v>242000</v>
      </c>
      <c r="F2510" s="11" t="s">
        <v>24</v>
      </c>
      <c r="G2510" s="9" t="str">
        <f t="shared" si="208"/>
        <v>C184360404</v>
      </c>
      <c r="H2510" s="9" t="s">
        <v>21</v>
      </c>
      <c r="I2510" s="12">
        <v>57</v>
      </c>
      <c r="J2510" s="10">
        <v>242000</v>
      </c>
      <c r="K2510" s="13">
        <v>30871</v>
      </c>
      <c r="L2510" s="13">
        <v>53531</v>
      </c>
      <c r="M2510" s="12">
        <f t="shared" si="209"/>
        <v>62</v>
      </c>
      <c r="N2510" s="9">
        <v>22000</v>
      </c>
      <c r="O2510" s="12">
        <v>1</v>
      </c>
      <c r="P2510" s="9">
        <f t="shared" si="210"/>
        <v>22000</v>
      </c>
      <c r="Q2510" s="9">
        <f t="shared" si="207"/>
        <v>242000</v>
      </c>
      <c r="R2510" s="10">
        <f t="shared" si="211"/>
        <v>242000</v>
      </c>
    </row>
    <row r="2511" spans="1:18" x14ac:dyDescent="0.35">
      <c r="A2511" s="7">
        <v>2510</v>
      </c>
      <c r="B2511" s="9" t="s">
        <v>4968</v>
      </c>
      <c r="C2511" s="9">
        <v>9355674085</v>
      </c>
      <c r="D2511" s="9" t="s">
        <v>4969</v>
      </c>
      <c r="E2511" s="10">
        <v>1100000</v>
      </c>
      <c r="F2511" s="11" t="s">
        <v>24</v>
      </c>
      <c r="G2511" s="9" t="str">
        <f t="shared" si="208"/>
        <v>C184359554</v>
      </c>
      <c r="H2511" s="9" t="s">
        <v>21</v>
      </c>
      <c r="I2511" s="12">
        <v>57</v>
      </c>
      <c r="J2511" s="10">
        <v>1100000</v>
      </c>
      <c r="K2511" s="13">
        <v>30871</v>
      </c>
      <c r="L2511" s="13">
        <v>53524</v>
      </c>
      <c r="M2511" s="12">
        <f t="shared" si="209"/>
        <v>62</v>
      </c>
      <c r="N2511" s="9">
        <v>106550</v>
      </c>
      <c r="O2511" s="12">
        <v>1</v>
      </c>
      <c r="P2511" s="9">
        <f t="shared" si="210"/>
        <v>106550</v>
      </c>
      <c r="Q2511" s="9">
        <f t="shared" si="207"/>
        <v>1172050</v>
      </c>
      <c r="R2511" s="10">
        <f t="shared" si="211"/>
        <v>1172050</v>
      </c>
    </row>
    <row r="2512" spans="1:18" x14ac:dyDescent="0.35">
      <c r="A2512" s="7">
        <v>2511</v>
      </c>
      <c r="B2512" s="9" t="s">
        <v>4970</v>
      </c>
      <c r="C2512" s="9">
        <v>8637832532</v>
      </c>
      <c r="D2512" s="9" t="s">
        <v>4971</v>
      </c>
      <c r="E2512" s="10">
        <v>330000</v>
      </c>
      <c r="F2512" s="11" t="s">
        <v>24</v>
      </c>
      <c r="G2512" s="9" t="str">
        <f t="shared" si="208"/>
        <v>C182326246</v>
      </c>
      <c r="H2512" s="9" t="s">
        <v>21</v>
      </c>
      <c r="I2512" s="12">
        <v>57</v>
      </c>
      <c r="J2512" s="10">
        <v>330000</v>
      </c>
      <c r="K2512" s="13">
        <v>30871</v>
      </c>
      <c r="L2512" s="13">
        <v>49613</v>
      </c>
      <c r="M2512" s="12">
        <f t="shared" si="209"/>
        <v>51</v>
      </c>
      <c r="N2512" s="9">
        <v>30000</v>
      </c>
      <c r="O2512" s="12">
        <v>1</v>
      </c>
      <c r="P2512" s="9">
        <f t="shared" si="210"/>
        <v>30000</v>
      </c>
      <c r="Q2512" s="9">
        <f t="shared" si="207"/>
        <v>330000</v>
      </c>
      <c r="R2512" s="10">
        <f t="shared" si="211"/>
        <v>330000</v>
      </c>
    </row>
    <row r="2513" spans="1:18" x14ac:dyDescent="0.35">
      <c r="A2513" s="7">
        <v>2512</v>
      </c>
      <c r="B2513" s="9" t="s">
        <v>4972</v>
      </c>
      <c r="C2513" s="9">
        <v>9885844121</v>
      </c>
      <c r="D2513" s="9" t="s">
        <v>4973</v>
      </c>
      <c r="E2513" s="10">
        <v>2500000</v>
      </c>
      <c r="F2513" s="11" t="s">
        <v>3485</v>
      </c>
      <c r="G2513" s="9" t="str">
        <f t="shared" si="208"/>
        <v>U213551540</v>
      </c>
      <c r="H2513" s="9" t="s">
        <v>21</v>
      </c>
      <c r="I2513" s="12">
        <v>57</v>
      </c>
      <c r="J2513" s="10">
        <v>2500000</v>
      </c>
      <c r="K2513" s="13">
        <v>30871</v>
      </c>
      <c r="L2513" s="13">
        <v>49095</v>
      </c>
      <c r="M2513" s="12">
        <f t="shared" si="209"/>
        <v>49</v>
      </c>
      <c r="N2513" s="9">
        <v>250000</v>
      </c>
      <c r="O2513" s="12">
        <v>1</v>
      </c>
      <c r="P2513" s="9">
        <f t="shared" si="210"/>
        <v>250000</v>
      </c>
      <c r="Q2513" s="9">
        <f t="shared" si="207"/>
        <v>2750000</v>
      </c>
      <c r="R2513" s="10">
        <f t="shared" si="211"/>
        <v>2750000</v>
      </c>
    </row>
    <row r="2514" spans="1:18" x14ac:dyDescent="0.35">
      <c r="A2514" s="7">
        <v>2513</v>
      </c>
      <c r="B2514" s="9" t="s">
        <v>4974</v>
      </c>
      <c r="C2514" s="9">
        <v>9652701999</v>
      </c>
      <c r="D2514" s="9" t="s">
        <v>4975</v>
      </c>
      <c r="E2514" s="10">
        <v>26979.16</v>
      </c>
      <c r="F2514" s="11" t="s">
        <v>20</v>
      </c>
      <c r="G2514" s="9" t="str">
        <f t="shared" si="208"/>
        <v>C180530607</v>
      </c>
      <c r="H2514" s="9" t="s">
        <v>21</v>
      </c>
      <c r="I2514" s="12">
        <v>57</v>
      </c>
      <c r="J2514" s="10">
        <v>26979.16</v>
      </c>
      <c r="K2514" s="13">
        <v>30871</v>
      </c>
      <c r="L2514" s="13">
        <v>51893</v>
      </c>
      <c r="M2514" s="12">
        <f t="shared" si="209"/>
        <v>57</v>
      </c>
      <c r="N2514" s="9">
        <v>25000</v>
      </c>
      <c r="O2514" s="12">
        <v>1</v>
      </c>
      <c r="P2514" s="9">
        <f t="shared" si="210"/>
        <v>25000</v>
      </c>
      <c r="Q2514" s="9">
        <f t="shared" si="207"/>
        <v>275000</v>
      </c>
      <c r="R2514" s="10">
        <f t="shared" si="211"/>
        <v>275000</v>
      </c>
    </row>
    <row r="2515" spans="1:18" x14ac:dyDescent="0.35">
      <c r="A2515" s="7">
        <v>2514</v>
      </c>
      <c r="B2515" s="9" t="s">
        <v>4976</v>
      </c>
      <c r="C2515" s="9">
        <v>9881688355</v>
      </c>
      <c r="D2515" s="9" t="s">
        <v>4977</v>
      </c>
      <c r="E2515" s="10">
        <v>220000</v>
      </c>
      <c r="F2515" s="11" t="s">
        <v>24</v>
      </c>
      <c r="G2515" s="9" t="str">
        <f t="shared" si="208"/>
        <v>C167288480</v>
      </c>
      <c r="H2515" s="9" t="s">
        <v>21</v>
      </c>
      <c r="I2515" s="12">
        <v>57</v>
      </c>
      <c r="J2515" s="10">
        <v>220000</v>
      </c>
      <c r="K2515" s="13">
        <v>30871</v>
      </c>
      <c r="L2515" s="13">
        <v>52059</v>
      </c>
      <c r="M2515" s="12">
        <f t="shared" si="209"/>
        <v>58</v>
      </c>
      <c r="N2515" s="9">
        <v>20277</v>
      </c>
      <c r="O2515" s="12">
        <v>1</v>
      </c>
      <c r="P2515" s="9">
        <f t="shared" si="210"/>
        <v>20277</v>
      </c>
      <c r="Q2515" s="9">
        <f t="shared" si="207"/>
        <v>223047</v>
      </c>
      <c r="R2515" s="10">
        <f t="shared" si="211"/>
        <v>223047</v>
      </c>
    </row>
    <row r="2516" spans="1:18" x14ac:dyDescent="0.35">
      <c r="A2516" s="7">
        <v>2515</v>
      </c>
      <c r="B2516" s="9" t="s">
        <v>4978</v>
      </c>
      <c r="C2516" s="9">
        <v>9958861986</v>
      </c>
      <c r="D2516" s="9" t="s">
        <v>4979</v>
      </c>
      <c r="E2516" s="10">
        <v>35520</v>
      </c>
      <c r="F2516" s="11" t="s">
        <v>20</v>
      </c>
      <c r="G2516" s="9" t="str">
        <f t="shared" si="208"/>
        <v>C173635904</v>
      </c>
      <c r="H2516" s="9" t="s">
        <v>21</v>
      </c>
      <c r="I2516" s="12">
        <v>57</v>
      </c>
      <c r="J2516" s="10">
        <v>35520</v>
      </c>
      <c r="K2516" s="13">
        <v>30871</v>
      </c>
      <c r="L2516" s="13">
        <v>50668</v>
      </c>
      <c r="M2516" s="12">
        <f t="shared" si="209"/>
        <v>54</v>
      </c>
      <c r="N2516" s="9">
        <v>30825</v>
      </c>
      <c r="O2516" s="12">
        <v>1</v>
      </c>
      <c r="P2516" s="9">
        <f t="shared" si="210"/>
        <v>30825</v>
      </c>
      <c r="Q2516" s="9">
        <f t="shared" si="207"/>
        <v>339075</v>
      </c>
      <c r="R2516" s="10">
        <f t="shared" si="211"/>
        <v>339075</v>
      </c>
    </row>
    <row r="2517" spans="1:18" x14ac:dyDescent="0.35">
      <c r="A2517" s="7">
        <v>2516</v>
      </c>
      <c r="B2517" s="9" t="s">
        <v>4980</v>
      </c>
      <c r="C2517" s="9">
        <v>9456655022</v>
      </c>
      <c r="D2517" s="9" t="s">
        <v>4981</v>
      </c>
      <c r="E2517" s="10">
        <v>1030686.56</v>
      </c>
      <c r="F2517" s="11" t="s">
        <v>20</v>
      </c>
      <c r="G2517" s="9" t="str">
        <f t="shared" si="208"/>
        <v>C159877142</v>
      </c>
      <c r="H2517" s="9" t="s">
        <v>21</v>
      </c>
      <c r="I2517" s="12">
        <v>57</v>
      </c>
      <c r="J2517" s="10">
        <v>1030686.56</v>
      </c>
      <c r="K2517" s="13">
        <v>30871</v>
      </c>
      <c r="L2517" s="13">
        <v>52246</v>
      </c>
      <c r="M2517" s="12">
        <f t="shared" si="209"/>
        <v>58</v>
      </c>
      <c r="N2517" s="9">
        <v>200000</v>
      </c>
      <c r="O2517" s="12">
        <v>1</v>
      </c>
      <c r="P2517" s="9">
        <f t="shared" si="210"/>
        <v>200000</v>
      </c>
      <c r="Q2517" s="9">
        <f t="shared" si="207"/>
        <v>2200000</v>
      </c>
      <c r="R2517" s="10">
        <f t="shared" si="211"/>
        <v>2200000</v>
      </c>
    </row>
    <row r="2518" spans="1:18" x14ac:dyDescent="0.35">
      <c r="A2518" s="7">
        <v>2517</v>
      </c>
      <c r="B2518" s="9" t="s">
        <v>4982</v>
      </c>
      <c r="C2518" s="9">
        <v>8658383499</v>
      </c>
      <c r="D2518" s="9" t="s">
        <v>4983</v>
      </c>
      <c r="E2518" s="10">
        <v>25146.66</v>
      </c>
      <c r="F2518" s="11" t="s">
        <v>20</v>
      </c>
      <c r="G2518" s="9" t="str">
        <f t="shared" si="208"/>
        <v>C143428934</v>
      </c>
      <c r="H2518" s="9" t="s">
        <v>21</v>
      </c>
      <c r="I2518" s="12">
        <v>57</v>
      </c>
      <c r="J2518" s="10">
        <v>25146.66</v>
      </c>
      <c r="K2518" s="13">
        <v>30871</v>
      </c>
      <c r="L2518" s="13">
        <v>52262</v>
      </c>
      <c r="M2518" s="12">
        <f t="shared" si="209"/>
        <v>58</v>
      </c>
      <c r="N2518" s="9">
        <v>23000</v>
      </c>
      <c r="O2518" s="12">
        <v>1</v>
      </c>
      <c r="P2518" s="9">
        <f t="shared" si="210"/>
        <v>23000</v>
      </c>
      <c r="Q2518" s="9">
        <f t="shared" si="207"/>
        <v>253000</v>
      </c>
      <c r="R2518" s="10">
        <f t="shared" si="211"/>
        <v>253000</v>
      </c>
    </row>
    <row r="2519" spans="1:18" x14ac:dyDescent="0.35">
      <c r="A2519" s="7">
        <v>2518</v>
      </c>
      <c r="B2519" s="9" t="s">
        <v>4984</v>
      </c>
      <c r="C2519" s="9">
        <v>7797141173</v>
      </c>
      <c r="D2519" s="9" t="s">
        <v>4985</v>
      </c>
      <c r="E2519" s="10">
        <v>396000</v>
      </c>
      <c r="F2519" s="11" t="s">
        <v>24</v>
      </c>
      <c r="G2519" s="9" t="str">
        <f t="shared" si="208"/>
        <v>C140178973</v>
      </c>
      <c r="H2519" s="9" t="s">
        <v>21</v>
      </c>
      <c r="I2519" s="12">
        <v>57</v>
      </c>
      <c r="J2519" s="10">
        <v>396000</v>
      </c>
      <c r="K2519" s="13">
        <v>30871</v>
      </c>
      <c r="L2519" s="13">
        <v>49713</v>
      </c>
      <c r="M2519" s="12">
        <f t="shared" si="209"/>
        <v>51</v>
      </c>
      <c r="N2519" s="9">
        <v>36000</v>
      </c>
      <c r="O2519" s="12">
        <v>1</v>
      </c>
      <c r="P2519" s="9">
        <f t="shared" si="210"/>
        <v>36000</v>
      </c>
      <c r="Q2519" s="9">
        <f t="shared" si="207"/>
        <v>396000</v>
      </c>
      <c r="R2519" s="10">
        <f t="shared" si="211"/>
        <v>396000</v>
      </c>
    </row>
    <row r="2520" spans="1:18" x14ac:dyDescent="0.35">
      <c r="A2520" s="7">
        <v>2519</v>
      </c>
      <c r="B2520" s="9" t="s">
        <v>4986</v>
      </c>
      <c r="C2520" s="9">
        <v>7059691597</v>
      </c>
      <c r="D2520" s="9" t="s">
        <v>4987</v>
      </c>
      <c r="E2520" s="10">
        <v>440000</v>
      </c>
      <c r="F2520" s="11" t="s">
        <v>24</v>
      </c>
      <c r="G2520" s="9" t="str">
        <f t="shared" si="208"/>
        <v>C120714742</v>
      </c>
      <c r="H2520" s="9" t="s">
        <v>21</v>
      </c>
      <c r="I2520" s="12">
        <v>57</v>
      </c>
      <c r="J2520" s="10">
        <v>440000</v>
      </c>
      <c r="K2520" s="13">
        <v>30871</v>
      </c>
      <c r="L2520" s="13">
        <v>53536</v>
      </c>
      <c r="M2520" s="12">
        <f t="shared" si="209"/>
        <v>62</v>
      </c>
      <c r="N2520" s="9">
        <v>40090</v>
      </c>
      <c r="O2520" s="12">
        <v>1</v>
      </c>
      <c r="P2520" s="9">
        <f t="shared" si="210"/>
        <v>40090</v>
      </c>
      <c r="Q2520" s="9">
        <f t="shared" si="207"/>
        <v>440990</v>
      </c>
      <c r="R2520" s="10">
        <f t="shared" si="211"/>
        <v>440990</v>
      </c>
    </row>
    <row r="2521" spans="1:18" x14ac:dyDescent="0.35">
      <c r="A2521" s="7">
        <v>2520</v>
      </c>
      <c r="B2521" s="9" t="s">
        <v>4988</v>
      </c>
      <c r="C2521" s="9">
        <v>8054518007</v>
      </c>
      <c r="D2521" s="9" t="s">
        <v>4989</v>
      </c>
      <c r="E2521" s="10">
        <v>330000</v>
      </c>
      <c r="F2521" s="11" t="s">
        <v>24</v>
      </c>
      <c r="G2521" s="9" t="str">
        <f t="shared" si="208"/>
        <v>C117010666</v>
      </c>
      <c r="H2521" s="9" t="s">
        <v>21</v>
      </c>
      <c r="I2521" s="12">
        <v>57</v>
      </c>
      <c r="J2521" s="10">
        <v>330000</v>
      </c>
      <c r="K2521" s="13">
        <v>30871</v>
      </c>
      <c r="L2521" s="13">
        <v>49679</v>
      </c>
      <c r="M2521" s="12">
        <f t="shared" si="209"/>
        <v>51</v>
      </c>
      <c r="N2521" s="9">
        <v>30000</v>
      </c>
      <c r="O2521" s="12">
        <v>1</v>
      </c>
      <c r="P2521" s="9">
        <f t="shared" si="210"/>
        <v>30000</v>
      </c>
      <c r="Q2521" s="9">
        <f t="shared" si="207"/>
        <v>330000</v>
      </c>
      <c r="R2521" s="10">
        <f t="shared" si="211"/>
        <v>330000</v>
      </c>
    </row>
    <row r="2522" spans="1:18" x14ac:dyDescent="0.35">
      <c r="A2522" s="7">
        <v>2521</v>
      </c>
      <c r="B2522" s="9" t="s">
        <v>4990</v>
      </c>
      <c r="C2522" s="9">
        <v>8980289986</v>
      </c>
      <c r="D2522" s="9" t="s">
        <v>4991</v>
      </c>
      <c r="E2522" s="10">
        <v>117123.98</v>
      </c>
      <c r="F2522" s="11" t="s">
        <v>20</v>
      </c>
      <c r="G2522" s="9" t="str">
        <f t="shared" si="208"/>
        <v>C106917518</v>
      </c>
      <c r="H2522" s="9" t="s">
        <v>21</v>
      </c>
      <c r="I2522" s="12">
        <v>57</v>
      </c>
      <c r="J2522" s="10">
        <v>117123.98</v>
      </c>
      <c r="K2522" s="13">
        <v>30871</v>
      </c>
      <c r="L2522" s="13">
        <v>52248</v>
      </c>
      <c r="M2522" s="12">
        <f t="shared" si="209"/>
        <v>58</v>
      </c>
      <c r="N2522" s="9">
        <v>8300</v>
      </c>
      <c r="O2522" s="12">
        <v>12</v>
      </c>
      <c r="P2522" s="9">
        <f t="shared" si="210"/>
        <v>99600</v>
      </c>
      <c r="Q2522" s="9">
        <f t="shared" si="207"/>
        <v>1095600</v>
      </c>
      <c r="R2522" s="10">
        <f t="shared" si="211"/>
        <v>1095600</v>
      </c>
    </row>
    <row r="2523" spans="1:18" x14ac:dyDescent="0.35">
      <c r="A2523" s="7">
        <v>2522</v>
      </c>
      <c r="B2523" s="9" t="s">
        <v>4992</v>
      </c>
      <c r="C2523" s="9">
        <v>9926553215</v>
      </c>
      <c r="D2523" s="9" t="s">
        <v>4993</v>
      </c>
      <c r="E2523" s="10">
        <v>220000</v>
      </c>
      <c r="F2523" s="11" t="s">
        <v>24</v>
      </c>
      <c r="G2523" s="9" t="str">
        <f t="shared" si="208"/>
        <v>C070340787</v>
      </c>
      <c r="H2523" s="9" t="s">
        <v>21</v>
      </c>
      <c r="I2523" s="12">
        <v>57</v>
      </c>
      <c r="J2523" s="10">
        <v>220000</v>
      </c>
      <c r="K2523" s="13">
        <v>30871</v>
      </c>
      <c r="L2523" s="13">
        <v>49709</v>
      </c>
      <c r="M2523" s="12">
        <f t="shared" si="209"/>
        <v>51</v>
      </c>
      <c r="N2523" s="9">
        <v>20000</v>
      </c>
      <c r="O2523" s="12">
        <v>1</v>
      </c>
      <c r="P2523" s="9">
        <f t="shared" si="210"/>
        <v>20000</v>
      </c>
      <c r="Q2523" s="9">
        <f t="shared" si="207"/>
        <v>220000</v>
      </c>
      <c r="R2523" s="10">
        <f t="shared" si="211"/>
        <v>220000</v>
      </c>
    </row>
    <row r="2524" spans="1:18" x14ac:dyDescent="0.35">
      <c r="A2524" s="7">
        <v>2523</v>
      </c>
      <c r="B2524" s="9" t="s">
        <v>4994</v>
      </c>
      <c r="C2524" s="9">
        <v>9250888102</v>
      </c>
      <c r="D2524" s="9" t="s">
        <v>4995</v>
      </c>
      <c r="E2524" s="10">
        <v>330000</v>
      </c>
      <c r="F2524" s="11" t="s">
        <v>24</v>
      </c>
      <c r="G2524" s="9" t="str">
        <f t="shared" si="208"/>
        <v>C063519677</v>
      </c>
      <c r="H2524" s="9" t="s">
        <v>21</v>
      </c>
      <c r="I2524" s="12">
        <v>57</v>
      </c>
      <c r="J2524" s="10">
        <v>330000</v>
      </c>
      <c r="K2524" s="13">
        <v>30871</v>
      </c>
      <c r="L2524" s="13">
        <v>52078</v>
      </c>
      <c r="M2524" s="12">
        <f t="shared" si="209"/>
        <v>58</v>
      </c>
      <c r="N2524" s="9">
        <v>30261</v>
      </c>
      <c r="O2524" s="12">
        <v>1</v>
      </c>
      <c r="P2524" s="9">
        <f t="shared" si="210"/>
        <v>30261</v>
      </c>
      <c r="Q2524" s="9">
        <f t="shared" si="207"/>
        <v>332871</v>
      </c>
      <c r="R2524" s="10">
        <f t="shared" si="211"/>
        <v>332871</v>
      </c>
    </row>
    <row r="2525" spans="1:18" x14ac:dyDescent="0.35">
      <c r="A2525" s="7">
        <v>2524</v>
      </c>
      <c r="B2525" s="9" t="s">
        <v>4996</v>
      </c>
      <c r="C2525" s="9">
        <v>9583147649</v>
      </c>
      <c r="D2525" s="9" t="s">
        <v>4997</v>
      </c>
      <c r="E2525" s="10">
        <v>32400</v>
      </c>
      <c r="F2525" s="11" t="s">
        <v>20</v>
      </c>
      <c r="G2525" s="9" t="str">
        <f t="shared" si="208"/>
        <v>C054068357</v>
      </c>
      <c r="H2525" s="9" t="s">
        <v>21</v>
      </c>
      <c r="I2525" s="12">
        <v>57</v>
      </c>
      <c r="J2525" s="10">
        <v>32400</v>
      </c>
      <c r="K2525" s="13">
        <v>30871</v>
      </c>
      <c r="L2525" s="13">
        <v>50436</v>
      </c>
      <c r="M2525" s="12">
        <f t="shared" si="209"/>
        <v>53</v>
      </c>
      <c r="N2525" s="9">
        <v>20000</v>
      </c>
      <c r="O2525" s="12">
        <v>1</v>
      </c>
      <c r="P2525" s="9">
        <f t="shared" si="210"/>
        <v>20000</v>
      </c>
      <c r="Q2525" s="9">
        <f t="shared" si="207"/>
        <v>220000</v>
      </c>
      <c r="R2525" s="10">
        <f t="shared" si="211"/>
        <v>220000</v>
      </c>
    </row>
    <row r="2526" spans="1:18" x14ac:dyDescent="0.35">
      <c r="A2526" s="7">
        <v>2525</v>
      </c>
      <c r="B2526" s="9" t="s">
        <v>4998</v>
      </c>
      <c r="C2526" s="9">
        <v>8210305040</v>
      </c>
      <c r="D2526" s="9" t="s">
        <v>4999</v>
      </c>
      <c r="E2526" s="10">
        <v>275000</v>
      </c>
      <c r="F2526" s="11" t="s">
        <v>24</v>
      </c>
      <c r="G2526" s="9" t="str">
        <f t="shared" si="208"/>
        <v>C012622748</v>
      </c>
      <c r="H2526" s="9" t="s">
        <v>21</v>
      </c>
      <c r="I2526" s="12">
        <v>57</v>
      </c>
      <c r="J2526" s="10">
        <v>275000</v>
      </c>
      <c r="K2526" s="13">
        <v>30871</v>
      </c>
      <c r="L2526" s="13">
        <v>53358</v>
      </c>
      <c r="M2526" s="12">
        <f t="shared" si="209"/>
        <v>61</v>
      </c>
      <c r="N2526" s="9">
        <v>25718</v>
      </c>
      <c r="O2526" s="12">
        <v>1</v>
      </c>
      <c r="P2526" s="9">
        <f t="shared" si="210"/>
        <v>25718</v>
      </c>
      <c r="Q2526" s="9">
        <f t="shared" si="207"/>
        <v>282898</v>
      </c>
      <c r="R2526" s="10">
        <f t="shared" si="211"/>
        <v>282898</v>
      </c>
    </row>
    <row r="2527" spans="1:18" x14ac:dyDescent="0.35">
      <c r="A2527" s="7">
        <v>2526</v>
      </c>
      <c r="B2527" s="9" t="s">
        <v>5000</v>
      </c>
      <c r="C2527" s="9">
        <v>8420782123</v>
      </c>
      <c r="D2527" s="9" t="s">
        <v>5001</v>
      </c>
      <c r="E2527" s="10">
        <v>14483.32</v>
      </c>
      <c r="F2527" s="11" t="s">
        <v>24</v>
      </c>
      <c r="G2527" s="9" t="str">
        <f t="shared" si="208"/>
        <v>C247741342</v>
      </c>
      <c r="H2527" s="9" t="s">
        <v>21</v>
      </c>
      <c r="I2527" s="12">
        <v>57</v>
      </c>
      <c r="J2527" s="10">
        <v>14483.32</v>
      </c>
      <c r="K2527" s="13">
        <v>30871</v>
      </c>
      <c r="L2527" s="13">
        <v>53142</v>
      </c>
      <c r="M2527" s="12">
        <f t="shared" si="209"/>
        <v>60</v>
      </c>
      <c r="N2527" s="9">
        <v>22000</v>
      </c>
      <c r="O2527" s="12">
        <v>1</v>
      </c>
      <c r="P2527" s="9">
        <f t="shared" si="210"/>
        <v>22000</v>
      </c>
      <c r="Q2527" s="9">
        <f t="shared" si="207"/>
        <v>242000</v>
      </c>
      <c r="R2527" s="10">
        <f t="shared" si="211"/>
        <v>242000</v>
      </c>
    </row>
    <row r="2528" spans="1:18" x14ac:dyDescent="0.35">
      <c r="A2528" s="7">
        <v>2527</v>
      </c>
      <c r="B2528" s="9" t="s">
        <v>5002</v>
      </c>
      <c r="C2528" s="9">
        <v>7631661133</v>
      </c>
      <c r="D2528" s="9" t="s">
        <v>5003</v>
      </c>
      <c r="E2528" s="10">
        <v>13666.66</v>
      </c>
      <c r="F2528" s="11" t="s">
        <v>24</v>
      </c>
      <c r="G2528" s="9" t="str">
        <f t="shared" si="208"/>
        <v>C221924279</v>
      </c>
      <c r="H2528" s="9" t="s">
        <v>21</v>
      </c>
      <c r="I2528" s="12">
        <v>57</v>
      </c>
      <c r="J2528" s="10">
        <v>13666.66</v>
      </c>
      <c r="K2528" s="13">
        <v>30871</v>
      </c>
      <c r="L2528" s="13">
        <v>53137</v>
      </c>
      <c r="M2528" s="12">
        <f t="shared" si="209"/>
        <v>60</v>
      </c>
      <c r="N2528" s="9">
        <v>25000</v>
      </c>
      <c r="O2528" s="12">
        <v>1</v>
      </c>
      <c r="P2528" s="9">
        <f t="shared" si="210"/>
        <v>25000</v>
      </c>
      <c r="Q2528" s="9">
        <f t="shared" si="207"/>
        <v>275000</v>
      </c>
      <c r="R2528" s="10">
        <f t="shared" si="211"/>
        <v>275000</v>
      </c>
    </row>
    <row r="2529" spans="1:18" x14ac:dyDescent="0.35">
      <c r="A2529" s="7">
        <v>2528</v>
      </c>
      <c r="B2529" s="9" t="s">
        <v>5004</v>
      </c>
      <c r="C2529" s="9">
        <v>9051167496</v>
      </c>
      <c r="D2529" s="9" t="s">
        <v>5005</v>
      </c>
      <c r="E2529" s="10">
        <v>98399.96</v>
      </c>
      <c r="F2529" s="11" t="s">
        <v>24</v>
      </c>
      <c r="G2529" s="9" t="str">
        <f t="shared" si="208"/>
        <v>C208487085</v>
      </c>
      <c r="H2529" s="9" t="s">
        <v>21</v>
      </c>
      <c r="I2529" s="12">
        <v>57</v>
      </c>
      <c r="J2529" s="10">
        <v>98399.96</v>
      </c>
      <c r="K2529" s="13">
        <v>30871</v>
      </c>
      <c r="L2529" s="13">
        <v>53140</v>
      </c>
      <c r="M2529" s="12">
        <f t="shared" si="209"/>
        <v>60</v>
      </c>
      <c r="N2529" s="9">
        <v>150000</v>
      </c>
      <c r="O2529" s="12">
        <v>1</v>
      </c>
      <c r="P2529" s="9">
        <f t="shared" si="210"/>
        <v>150000</v>
      </c>
      <c r="Q2529" s="9">
        <f t="shared" si="207"/>
        <v>1650000</v>
      </c>
      <c r="R2529" s="10">
        <f t="shared" si="211"/>
        <v>1650000</v>
      </c>
    </row>
    <row r="2530" spans="1:18" x14ac:dyDescent="0.35">
      <c r="A2530" s="7">
        <v>2529</v>
      </c>
      <c r="B2530" s="9" t="s">
        <v>5006</v>
      </c>
      <c r="C2530" s="9">
        <v>9937349312</v>
      </c>
      <c r="D2530" s="9" t="s">
        <v>5007</v>
      </c>
      <c r="E2530" s="10">
        <v>14875</v>
      </c>
      <c r="F2530" s="11" t="s">
        <v>20</v>
      </c>
      <c r="G2530" s="9" t="str">
        <f t="shared" si="208"/>
        <v>C165636830</v>
      </c>
      <c r="H2530" s="9" t="s">
        <v>21</v>
      </c>
      <c r="I2530" s="12">
        <v>57</v>
      </c>
      <c r="J2530" s="10">
        <v>14875</v>
      </c>
      <c r="K2530" s="13">
        <v>30871</v>
      </c>
      <c r="L2530" s="13">
        <v>52549</v>
      </c>
      <c r="M2530" s="12">
        <f t="shared" si="209"/>
        <v>59</v>
      </c>
      <c r="N2530" s="9">
        <v>25000</v>
      </c>
      <c r="O2530" s="12">
        <v>1</v>
      </c>
      <c r="P2530" s="9">
        <f t="shared" si="210"/>
        <v>25000</v>
      </c>
      <c r="Q2530" s="9">
        <f t="shared" si="207"/>
        <v>275000</v>
      </c>
      <c r="R2530" s="10">
        <f t="shared" si="211"/>
        <v>275000</v>
      </c>
    </row>
    <row r="2531" spans="1:18" x14ac:dyDescent="0.35">
      <c r="A2531" s="7">
        <v>2530</v>
      </c>
      <c r="B2531" s="9" t="s">
        <v>5008</v>
      </c>
      <c r="C2531" s="9">
        <v>8249822931</v>
      </c>
      <c r="D2531" s="9" t="s">
        <v>5009</v>
      </c>
      <c r="E2531" s="10">
        <v>21866.65</v>
      </c>
      <c r="F2531" s="11" t="s">
        <v>24</v>
      </c>
      <c r="G2531" s="9" t="str">
        <f t="shared" si="208"/>
        <v>C230201200</v>
      </c>
      <c r="H2531" s="9" t="s">
        <v>21</v>
      </c>
      <c r="I2531" s="12">
        <v>57</v>
      </c>
      <c r="J2531" s="10">
        <v>21866.65</v>
      </c>
      <c r="K2531" s="13">
        <v>30871</v>
      </c>
      <c r="L2531" s="13">
        <v>53137</v>
      </c>
      <c r="M2531" s="12">
        <f t="shared" si="209"/>
        <v>60</v>
      </c>
      <c r="N2531" s="9">
        <v>40000</v>
      </c>
      <c r="O2531" s="12">
        <v>1</v>
      </c>
      <c r="P2531" s="9">
        <f t="shared" si="210"/>
        <v>40000</v>
      </c>
      <c r="Q2531" s="9">
        <f t="shared" si="207"/>
        <v>440000</v>
      </c>
      <c r="R2531" s="10">
        <f t="shared" si="211"/>
        <v>440000</v>
      </c>
    </row>
    <row r="2532" spans="1:18" x14ac:dyDescent="0.35">
      <c r="A2532" s="7">
        <v>2531</v>
      </c>
      <c r="B2532" s="9" t="s">
        <v>5010</v>
      </c>
      <c r="C2532" s="9">
        <v>9907719494</v>
      </c>
      <c r="D2532" s="9" t="s">
        <v>655</v>
      </c>
      <c r="E2532" s="10">
        <v>6685.71</v>
      </c>
      <c r="F2532" s="11" t="s">
        <v>20</v>
      </c>
      <c r="G2532" s="9" t="str">
        <f t="shared" si="208"/>
        <v>C220976875</v>
      </c>
      <c r="H2532" s="9" t="s">
        <v>21</v>
      </c>
      <c r="I2532" s="12">
        <v>57</v>
      </c>
      <c r="J2532" s="10">
        <v>6685.71</v>
      </c>
      <c r="K2532" s="13">
        <v>30871</v>
      </c>
      <c r="L2532" s="13">
        <v>49297</v>
      </c>
      <c r="M2532" s="12">
        <f t="shared" si="209"/>
        <v>50</v>
      </c>
      <c r="N2532" s="9">
        <v>18000</v>
      </c>
      <c r="O2532" s="12">
        <v>1</v>
      </c>
      <c r="P2532" s="9">
        <f t="shared" si="210"/>
        <v>18000</v>
      </c>
      <c r="Q2532" s="9">
        <f t="shared" si="207"/>
        <v>198000</v>
      </c>
      <c r="R2532" s="10">
        <f t="shared" si="211"/>
        <v>198000</v>
      </c>
    </row>
    <row r="2533" spans="1:18" x14ac:dyDescent="0.35">
      <c r="A2533" s="7">
        <v>2532</v>
      </c>
      <c r="B2533" s="9" t="s">
        <v>5011</v>
      </c>
      <c r="C2533" s="9">
        <v>9435022892</v>
      </c>
      <c r="D2533" s="9" t="s">
        <v>5012</v>
      </c>
      <c r="E2533" s="10">
        <v>72764.990000000005</v>
      </c>
      <c r="F2533" s="11" t="s">
        <v>20</v>
      </c>
      <c r="G2533" s="9" t="str">
        <f t="shared" si="208"/>
        <v>C110343712</v>
      </c>
      <c r="H2533" s="9" t="s">
        <v>21</v>
      </c>
      <c r="I2533" s="12">
        <v>57</v>
      </c>
      <c r="J2533" s="10">
        <v>72764.990000000005</v>
      </c>
      <c r="K2533" s="13">
        <v>30871</v>
      </c>
      <c r="L2533" s="13">
        <v>52211</v>
      </c>
      <c r="M2533" s="12">
        <f t="shared" si="209"/>
        <v>58</v>
      </c>
      <c r="N2533" s="9">
        <v>54000</v>
      </c>
      <c r="O2533" s="12">
        <v>1</v>
      </c>
      <c r="P2533" s="9">
        <f t="shared" si="210"/>
        <v>54000</v>
      </c>
      <c r="Q2533" s="9">
        <f t="shared" si="207"/>
        <v>594000</v>
      </c>
      <c r="R2533" s="10">
        <f t="shared" si="211"/>
        <v>594000</v>
      </c>
    </row>
    <row r="2534" spans="1:18" x14ac:dyDescent="0.35">
      <c r="A2534" s="7">
        <v>2533</v>
      </c>
      <c r="B2534" s="9" t="s">
        <v>5013</v>
      </c>
      <c r="C2534" s="9">
        <v>9439064323</v>
      </c>
      <c r="D2534" s="9" t="s">
        <v>5014</v>
      </c>
      <c r="E2534" s="10">
        <v>20050</v>
      </c>
      <c r="F2534" s="11" t="s">
        <v>20</v>
      </c>
      <c r="G2534" s="9" t="str">
        <f t="shared" si="208"/>
        <v>C157649903</v>
      </c>
      <c r="H2534" s="9" t="s">
        <v>21</v>
      </c>
      <c r="I2534" s="12">
        <v>57</v>
      </c>
      <c r="J2534" s="10">
        <v>20050</v>
      </c>
      <c r="K2534" s="13">
        <v>30871</v>
      </c>
      <c r="L2534" s="13">
        <v>52565</v>
      </c>
      <c r="M2534" s="12">
        <f t="shared" si="209"/>
        <v>59</v>
      </c>
      <c r="N2534" s="9">
        <v>20720</v>
      </c>
      <c r="O2534" s="12">
        <v>1</v>
      </c>
      <c r="P2534" s="9">
        <f t="shared" si="210"/>
        <v>20720</v>
      </c>
      <c r="Q2534" s="9">
        <f t="shared" si="207"/>
        <v>227920</v>
      </c>
      <c r="R2534" s="10">
        <f t="shared" si="211"/>
        <v>227920</v>
      </c>
    </row>
    <row r="2535" spans="1:18" x14ac:dyDescent="0.35">
      <c r="A2535" s="7">
        <v>2534</v>
      </c>
      <c r="B2535" s="9" t="s">
        <v>5015</v>
      </c>
      <c r="C2535" s="9">
        <v>9952143399</v>
      </c>
      <c r="D2535" s="9" t="s">
        <v>5016</v>
      </c>
      <c r="E2535" s="10">
        <v>10760</v>
      </c>
      <c r="F2535" s="11" t="s">
        <v>24</v>
      </c>
      <c r="G2535" s="9" t="str">
        <f t="shared" si="208"/>
        <v>C240380920</v>
      </c>
      <c r="H2535" s="9" t="s">
        <v>21</v>
      </c>
      <c r="I2535" s="12">
        <v>57</v>
      </c>
      <c r="J2535" s="10">
        <v>10760</v>
      </c>
      <c r="K2535" s="13">
        <v>30871</v>
      </c>
      <c r="L2535" s="13">
        <v>51675</v>
      </c>
      <c r="M2535" s="12">
        <f t="shared" si="209"/>
        <v>56</v>
      </c>
      <c r="N2535" s="9">
        <v>20000</v>
      </c>
      <c r="O2535" s="12">
        <v>1</v>
      </c>
      <c r="P2535" s="9">
        <f t="shared" si="210"/>
        <v>20000</v>
      </c>
      <c r="Q2535" s="9">
        <f t="shared" si="207"/>
        <v>220000</v>
      </c>
      <c r="R2535" s="10">
        <f t="shared" si="211"/>
        <v>220000</v>
      </c>
    </row>
    <row r="2536" spans="1:18" x14ac:dyDescent="0.35">
      <c r="A2536" s="7">
        <v>2535</v>
      </c>
      <c r="B2536" s="9" t="s">
        <v>5017</v>
      </c>
      <c r="C2536" s="9">
        <v>9745802636</v>
      </c>
      <c r="D2536" s="9" t="s">
        <v>5018</v>
      </c>
      <c r="E2536" s="10">
        <v>27880</v>
      </c>
      <c r="F2536" s="11" t="s">
        <v>20</v>
      </c>
      <c r="G2536" s="9" t="str">
        <f t="shared" si="208"/>
        <v>C268849935</v>
      </c>
      <c r="H2536" s="9" t="s">
        <v>21</v>
      </c>
      <c r="I2536" s="12">
        <v>57</v>
      </c>
      <c r="J2536" s="10">
        <v>27880</v>
      </c>
      <c r="K2536" s="13">
        <v>30871</v>
      </c>
      <c r="L2536" s="13">
        <v>52596</v>
      </c>
      <c r="M2536" s="12">
        <f t="shared" si="209"/>
        <v>59</v>
      </c>
      <c r="N2536" s="9">
        <v>34000</v>
      </c>
      <c r="O2536" s="12">
        <v>1</v>
      </c>
      <c r="P2536" s="9">
        <f t="shared" si="210"/>
        <v>34000</v>
      </c>
      <c r="Q2536" s="9">
        <f t="shared" si="207"/>
        <v>374000</v>
      </c>
      <c r="R2536" s="10">
        <f t="shared" si="211"/>
        <v>374000</v>
      </c>
    </row>
    <row r="2537" spans="1:18" x14ac:dyDescent="0.35">
      <c r="A2537" s="7">
        <v>2536</v>
      </c>
      <c r="B2537" s="9" t="s">
        <v>5019</v>
      </c>
      <c r="C2537" s="9">
        <v>9812821590</v>
      </c>
      <c r="D2537" s="9" t="s">
        <v>5020</v>
      </c>
      <c r="E2537" s="10">
        <v>117600</v>
      </c>
      <c r="F2537" s="11" t="s">
        <v>20</v>
      </c>
      <c r="G2537" s="9" t="str">
        <f t="shared" si="208"/>
        <v>C237957887</v>
      </c>
      <c r="H2537" s="9" t="s">
        <v>21</v>
      </c>
      <c r="I2537" s="12">
        <v>57</v>
      </c>
      <c r="J2537" s="10">
        <v>117600</v>
      </c>
      <c r="K2537" s="13">
        <v>30871</v>
      </c>
      <c r="L2537" s="13">
        <v>52580</v>
      </c>
      <c r="M2537" s="12">
        <f t="shared" si="209"/>
        <v>59</v>
      </c>
      <c r="N2537" s="9">
        <v>100000</v>
      </c>
      <c r="O2537" s="12">
        <v>1</v>
      </c>
      <c r="P2537" s="9">
        <f t="shared" si="210"/>
        <v>100000</v>
      </c>
      <c r="Q2537" s="9">
        <f t="shared" si="207"/>
        <v>1100000</v>
      </c>
      <c r="R2537" s="10">
        <f t="shared" si="211"/>
        <v>1100000</v>
      </c>
    </row>
    <row r="2538" spans="1:18" x14ac:dyDescent="0.35">
      <c r="A2538" s="7">
        <v>2537</v>
      </c>
      <c r="B2538" s="9" t="s">
        <v>5021</v>
      </c>
      <c r="C2538" s="9">
        <v>9765610948</v>
      </c>
      <c r="D2538" s="9" t="s">
        <v>5022</v>
      </c>
      <c r="E2538" s="10">
        <v>330000</v>
      </c>
      <c r="F2538" s="11" t="s">
        <v>24</v>
      </c>
      <c r="G2538" s="9" t="str">
        <f t="shared" si="208"/>
        <v>C249014323</v>
      </c>
      <c r="H2538" s="9" t="s">
        <v>21</v>
      </c>
      <c r="I2538" s="12">
        <v>57</v>
      </c>
      <c r="J2538" s="10">
        <v>330000</v>
      </c>
      <c r="K2538" s="13">
        <v>30871</v>
      </c>
      <c r="L2538" s="13">
        <v>52025</v>
      </c>
      <c r="M2538" s="12">
        <f t="shared" si="209"/>
        <v>57</v>
      </c>
      <c r="N2538" s="9">
        <v>30261</v>
      </c>
      <c r="O2538" s="12">
        <v>1</v>
      </c>
      <c r="P2538" s="9">
        <f t="shared" si="210"/>
        <v>30261</v>
      </c>
      <c r="Q2538" s="9">
        <f t="shared" si="207"/>
        <v>332871</v>
      </c>
      <c r="R2538" s="10">
        <f t="shared" si="211"/>
        <v>332871</v>
      </c>
    </row>
    <row r="2539" spans="1:18" x14ac:dyDescent="0.35">
      <c r="A2539" s="7">
        <v>2538</v>
      </c>
      <c r="B2539" s="9" t="s">
        <v>5023</v>
      </c>
      <c r="C2539" s="9">
        <v>9895016819</v>
      </c>
      <c r="D2539" s="9" t="s">
        <v>5024</v>
      </c>
      <c r="E2539" s="10">
        <v>7428.56</v>
      </c>
      <c r="F2539" s="11" t="s">
        <v>20</v>
      </c>
      <c r="G2539" s="9" t="str">
        <f t="shared" si="208"/>
        <v>C276392005</v>
      </c>
      <c r="H2539" s="9" t="s">
        <v>21</v>
      </c>
      <c r="I2539" s="12">
        <v>57</v>
      </c>
      <c r="J2539" s="10">
        <v>7428.56</v>
      </c>
      <c r="K2539" s="13">
        <v>30871</v>
      </c>
      <c r="L2539" s="13">
        <v>49028</v>
      </c>
      <c r="M2539" s="12">
        <f t="shared" si="209"/>
        <v>49</v>
      </c>
      <c r="N2539" s="9">
        <v>20000</v>
      </c>
      <c r="O2539" s="12">
        <v>1</v>
      </c>
      <c r="P2539" s="9">
        <f t="shared" si="210"/>
        <v>20000</v>
      </c>
      <c r="Q2539" s="9">
        <f t="shared" si="207"/>
        <v>220000</v>
      </c>
      <c r="R2539" s="10">
        <f t="shared" si="211"/>
        <v>220000</v>
      </c>
    </row>
    <row r="2540" spans="1:18" x14ac:dyDescent="0.35">
      <c r="A2540" s="7">
        <v>2539</v>
      </c>
      <c r="B2540" s="9" t="s">
        <v>5025</v>
      </c>
      <c r="C2540" s="9">
        <v>8200932223</v>
      </c>
      <c r="D2540" s="9" t="s">
        <v>5026</v>
      </c>
      <c r="E2540" s="10">
        <v>86945.13</v>
      </c>
      <c r="F2540" s="11" t="s">
        <v>20</v>
      </c>
      <c r="G2540" s="9" t="str">
        <f t="shared" si="208"/>
        <v>C263611647</v>
      </c>
      <c r="H2540" s="9" t="s">
        <v>21</v>
      </c>
      <c r="I2540" s="12">
        <v>57</v>
      </c>
      <c r="J2540" s="10">
        <v>86945.13</v>
      </c>
      <c r="K2540" s="13">
        <v>30871</v>
      </c>
      <c r="L2540" s="13">
        <v>48940</v>
      </c>
      <c r="M2540" s="12">
        <f t="shared" si="209"/>
        <v>49</v>
      </c>
      <c r="N2540" s="9">
        <v>107000</v>
      </c>
      <c r="O2540" s="12">
        <v>1</v>
      </c>
      <c r="P2540" s="9">
        <f t="shared" si="210"/>
        <v>107000</v>
      </c>
      <c r="Q2540" s="9">
        <f t="shared" si="207"/>
        <v>1177000</v>
      </c>
      <c r="R2540" s="10">
        <f t="shared" si="211"/>
        <v>1177000</v>
      </c>
    </row>
    <row r="2541" spans="1:18" x14ac:dyDescent="0.35">
      <c r="A2541" s="7">
        <v>2540</v>
      </c>
      <c r="B2541" s="9" t="s">
        <v>5027</v>
      </c>
      <c r="C2541" s="9">
        <v>9253077118</v>
      </c>
      <c r="D2541" s="9" t="s">
        <v>2914</v>
      </c>
      <c r="E2541" s="10">
        <v>57256.480000000003</v>
      </c>
      <c r="F2541" s="11" t="s">
        <v>20</v>
      </c>
      <c r="G2541" s="9" t="str">
        <f t="shared" si="208"/>
        <v>C218702789</v>
      </c>
      <c r="H2541" s="9" t="s">
        <v>21</v>
      </c>
      <c r="I2541" s="12">
        <v>57</v>
      </c>
      <c r="J2541" s="10">
        <v>57256.480000000003</v>
      </c>
      <c r="K2541" s="13">
        <v>30871</v>
      </c>
      <c r="L2541" s="13">
        <v>52410</v>
      </c>
      <c r="M2541" s="12">
        <f t="shared" si="209"/>
        <v>58</v>
      </c>
      <c r="N2541" s="9">
        <v>29070</v>
      </c>
      <c r="O2541" s="12">
        <v>2</v>
      </c>
      <c r="P2541" s="9">
        <f t="shared" si="210"/>
        <v>58140</v>
      </c>
      <c r="Q2541" s="9">
        <f t="shared" si="207"/>
        <v>639540</v>
      </c>
      <c r="R2541" s="10">
        <f t="shared" si="211"/>
        <v>639540</v>
      </c>
    </row>
    <row r="2542" spans="1:18" x14ac:dyDescent="0.35">
      <c r="A2542" s="7">
        <v>2541</v>
      </c>
      <c r="B2542" s="9" t="s">
        <v>5028</v>
      </c>
      <c r="C2542" s="9">
        <v>9084480005</v>
      </c>
      <c r="D2542" s="9" t="s">
        <v>5029</v>
      </c>
      <c r="E2542" s="10">
        <v>198000</v>
      </c>
      <c r="F2542" s="11" t="s">
        <v>24</v>
      </c>
      <c r="G2542" s="9" t="str">
        <f t="shared" si="208"/>
        <v>C261134061</v>
      </c>
      <c r="H2542" s="9" t="s">
        <v>21</v>
      </c>
      <c r="I2542" s="12">
        <v>57</v>
      </c>
      <c r="J2542" s="10">
        <v>198000</v>
      </c>
      <c r="K2542" s="13">
        <v>30871</v>
      </c>
      <c r="L2542" s="13">
        <v>51896</v>
      </c>
      <c r="M2542" s="12">
        <f t="shared" si="209"/>
        <v>57</v>
      </c>
      <c r="N2542" s="9">
        <v>18000</v>
      </c>
      <c r="O2542" s="12">
        <v>1</v>
      </c>
      <c r="P2542" s="9">
        <f t="shared" si="210"/>
        <v>18000</v>
      </c>
      <c r="Q2542" s="9">
        <f t="shared" si="207"/>
        <v>198000</v>
      </c>
      <c r="R2542" s="10">
        <f t="shared" si="211"/>
        <v>198000</v>
      </c>
    </row>
    <row r="2543" spans="1:18" x14ac:dyDescent="0.35">
      <c r="A2543" s="7">
        <v>2542</v>
      </c>
      <c r="B2543" s="9" t="s">
        <v>5030</v>
      </c>
      <c r="C2543" s="9">
        <v>9935752809</v>
      </c>
      <c r="D2543" s="9" t="s">
        <v>5031</v>
      </c>
      <c r="E2543" s="10">
        <v>24524.99</v>
      </c>
      <c r="F2543" s="11" t="s">
        <v>20</v>
      </c>
      <c r="G2543" s="9" t="str">
        <f t="shared" si="208"/>
        <v>C187469959</v>
      </c>
      <c r="H2543" s="9" t="s">
        <v>21</v>
      </c>
      <c r="I2543" s="12">
        <v>57</v>
      </c>
      <c r="J2543" s="10">
        <v>24524.99</v>
      </c>
      <c r="K2543" s="13">
        <v>30871</v>
      </c>
      <c r="L2543" s="13">
        <v>51842</v>
      </c>
      <c r="M2543" s="12">
        <f t="shared" si="209"/>
        <v>57</v>
      </c>
      <c r="N2543" s="9">
        <v>18000</v>
      </c>
      <c r="O2543" s="12">
        <v>1</v>
      </c>
      <c r="P2543" s="9">
        <f t="shared" si="210"/>
        <v>18000</v>
      </c>
      <c r="Q2543" s="9">
        <f t="shared" si="207"/>
        <v>198000</v>
      </c>
      <c r="R2543" s="10">
        <f t="shared" si="211"/>
        <v>198000</v>
      </c>
    </row>
    <row r="2544" spans="1:18" x14ac:dyDescent="0.35">
      <c r="A2544" s="7">
        <v>2543</v>
      </c>
      <c r="B2544" s="9" t="s">
        <v>5032</v>
      </c>
      <c r="C2544" s="9">
        <v>9836016407</v>
      </c>
      <c r="D2544" s="9" t="s">
        <v>5033</v>
      </c>
      <c r="E2544" s="10">
        <v>71400</v>
      </c>
      <c r="F2544" s="11" t="s">
        <v>20</v>
      </c>
      <c r="G2544" s="9" t="str">
        <f t="shared" si="208"/>
        <v>C247378553</v>
      </c>
      <c r="H2544" s="9" t="s">
        <v>21</v>
      </c>
      <c r="I2544" s="12">
        <v>57</v>
      </c>
      <c r="J2544" s="10">
        <v>71400</v>
      </c>
      <c r="K2544" s="13">
        <v>30871</v>
      </c>
      <c r="L2544" s="13">
        <v>52562</v>
      </c>
      <c r="M2544" s="12">
        <f t="shared" si="209"/>
        <v>59</v>
      </c>
      <c r="N2544" s="9">
        <v>100000</v>
      </c>
      <c r="O2544" s="12">
        <v>1</v>
      </c>
      <c r="P2544" s="9">
        <f t="shared" si="210"/>
        <v>100000</v>
      </c>
      <c r="Q2544" s="9">
        <f t="shared" si="207"/>
        <v>1100000</v>
      </c>
      <c r="R2544" s="10">
        <f t="shared" si="211"/>
        <v>1100000</v>
      </c>
    </row>
    <row r="2545" spans="1:18" x14ac:dyDescent="0.35">
      <c r="A2545" s="7">
        <v>2544</v>
      </c>
      <c r="B2545" s="9" t="s">
        <v>5034</v>
      </c>
      <c r="C2545" s="9">
        <v>7488264924</v>
      </c>
      <c r="D2545" s="9" t="s">
        <v>5035</v>
      </c>
      <c r="E2545" s="10">
        <v>12200</v>
      </c>
      <c r="F2545" s="11" t="s">
        <v>24</v>
      </c>
      <c r="G2545" s="9" t="str">
        <f t="shared" si="208"/>
        <v>C193059528</v>
      </c>
      <c r="H2545" s="9" t="s">
        <v>21</v>
      </c>
      <c r="I2545" s="12">
        <v>57</v>
      </c>
      <c r="J2545" s="10">
        <v>12200</v>
      </c>
      <c r="K2545" s="13">
        <v>30871</v>
      </c>
      <c r="L2545" s="13">
        <v>51679</v>
      </c>
      <c r="M2545" s="12">
        <f t="shared" si="209"/>
        <v>56</v>
      </c>
      <c r="N2545" s="9">
        <v>20000</v>
      </c>
      <c r="O2545" s="12">
        <v>1</v>
      </c>
      <c r="P2545" s="9">
        <f t="shared" si="210"/>
        <v>20000</v>
      </c>
      <c r="Q2545" s="9">
        <f t="shared" si="207"/>
        <v>220000</v>
      </c>
      <c r="R2545" s="10">
        <f t="shared" si="211"/>
        <v>220000</v>
      </c>
    </row>
    <row r="2546" spans="1:18" x14ac:dyDescent="0.35">
      <c r="A2546" s="7">
        <v>2545</v>
      </c>
      <c r="B2546" s="9" t="s">
        <v>5036</v>
      </c>
      <c r="C2546" s="9">
        <v>9830501739</v>
      </c>
      <c r="D2546" s="9" t="s">
        <v>5037</v>
      </c>
      <c r="E2546" s="10">
        <v>45037.120000000003</v>
      </c>
      <c r="F2546" s="11" t="s">
        <v>20</v>
      </c>
      <c r="G2546" s="9" t="str">
        <f t="shared" si="208"/>
        <v>C259361338</v>
      </c>
      <c r="H2546" s="9" t="s">
        <v>21</v>
      </c>
      <c r="I2546" s="12">
        <v>57</v>
      </c>
      <c r="J2546" s="10">
        <v>45037.120000000003</v>
      </c>
      <c r="K2546" s="13">
        <v>30871</v>
      </c>
      <c r="L2546" s="13">
        <v>52474</v>
      </c>
      <c r="M2546" s="12">
        <f t="shared" si="209"/>
        <v>59</v>
      </c>
      <c r="N2546" s="9">
        <v>57000</v>
      </c>
      <c r="O2546" s="12">
        <v>1</v>
      </c>
      <c r="P2546" s="9">
        <f t="shared" si="210"/>
        <v>57000</v>
      </c>
      <c r="Q2546" s="9">
        <f t="shared" si="207"/>
        <v>627000</v>
      </c>
      <c r="R2546" s="10">
        <f t="shared" si="211"/>
        <v>627000</v>
      </c>
    </row>
    <row r="2547" spans="1:18" x14ac:dyDescent="0.35">
      <c r="A2547" s="7">
        <v>2546</v>
      </c>
      <c r="B2547" s="9" t="s">
        <v>5038</v>
      </c>
      <c r="C2547" s="9">
        <v>9836831302</v>
      </c>
      <c r="D2547" s="9" t="s">
        <v>5039</v>
      </c>
      <c r="E2547" s="10">
        <v>169866.59</v>
      </c>
      <c r="F2547" s="11" t="s">
        <v>24</v>
      </c>
      <c r="G2547" s="9" t="str">
        <f t="shared" si="208"/>
        <v>C239904951</v>
      </c>
      <c r="H2547" s="9" t="s">
        <v>21</v>
      </c>
      <c r="I2547" s="12">
        <v>57</v>
      </c>
      <c r="J2547" s="10">
        <v>169866.59</v>
      </c>
      <c r="K2547" s="13">
        <v>30871</v>
      </c>
      <c r="L2547" s="13">
        <v>53135</v>
      </c>
      <c r="M2547" s="12">
        <f t="shared" si="209"/>
        <v>60</v>
      </c>
      <c r="N2547" s="9">
        <v>200000</v>
      </c>
      <c r="O2547" s="12">
        <v>1</v>
      </c>
      <c r="P2547" s="9">
        <f t="shared" si="210"/>
        <v>200000</v>
      </c>
      <c r="Q2547" s="9">
        <f t="shared" si="207"/>
        <v>2200000</v>
      </c>
      <c r="R2547" s="10">
        <f t="shared" si="211"/>
        <v>2200000</v>
      </c>
    </row>
    <row r="2548" spans="1:18" x14ac:dyDescent="0.35">
      <c r="A2548" s="7">
        <v>2547</v>
      </c>
      <c r="B2548" s="9" t="s">
        <v>5040</v>
      </c>
      <c r="C2548" s="9">
        <v>7602405099</v>
      </c>
      <c r="D2548" s="9" t="s">
        <v>5041</v>
      </c>
      <c r="E2548" s="10">
        <v>26240</v>
      </c>
      <c r="F2548" s="11" t="s">
        <v>20</v>
      </c>
      <c r="G2548" s="9" t="str">
        <f t="shared" si="208"/>
        <v>C219213374</v>
      </c>
      <c r="H2548" s="9" t="s">
        <v>21</v>
      </c>
      <c r="I2548" s="12">
        <v>57</v>
      </c>
      <c r="J2548" s="10">
        <v>26240</v>
      </c>
      <c r="K2548" s="13">
        <v>30871</v>
      </c>
      <c r="L2548" s="13">
        <v>52565</v>
      </c>
      <c r="M2548" s="12">
        <f t="shared" si="209"/>
        <v>59</v>
      </c>
      <c r="N2548" s="9">
        <v>32000</v>
      </c>
      <c r="O2548" s="12">
        <v>1</v>
      </c>
      <c r="P2548" s="9">
        <f t="shared" si="210"/>
        <v>32000</v>
      </c>
      <c r="Q2548" s="9">
        <f t="shared" si="207"/>
        <v>352000</v>
      </c>
      <c r="R2548" s="10">
        <f t="shared" si="211"/>
        <v>352000</v>
      </c>
    </row>
    <row r="2549" spans="1:18" x14ac:dyDescent="0.35">
      <c r="A2549" s="7">
        <v>2548</v>
      </c>
      <c r="B2549" s="9" t="s">
        <v>5042</v>
      </c>
      <c r="C2549" s="9">
        <v>9733093249</v>
      </c>
      <c r="D2549" s="9" t="s">
        <v>5043</v>
      </c>
      <c r="E2549" s="10">
        <v>160577.09</v>
      </c>
      <c r="F2549" s="11" t="s">
        <v>20</v>
      </c>
      <c r="G2549" s="9" t="str">
        <f t="shared" si="208"/>
        <v>C269603413</v>
      </c>
      <c r="H2549" s="9" t="s">
        <v>21</v>
      </c>
      <c r="I2549" s="12">
        <v>57</v>
      </c>
      <c r="J2549" s="10">
        <v>160577.09</v>
      </c>
      <c r="K2549" s="13">
        <v>30871</v>
      </c>
      <c r="L2549" s="13">
        <v>49287</v>
      </c>
      <c r="M2549" s="12">
        <f t="shared" si="209"/>
        <v>50</v>
      </c>
      <c r="N2549" s="9">
        <v>100000</v>
      </c>
      <c r="O2549" s="12">
        <v>1</v>
      </c>
      <c r="P2549" s="9">
        <f t="shared" si="210"/>
        <v>100000</v>
      </c>
      <c r="Q2549" s="9">
        <f t="shared" si="207"/>
        <v>1100000</v>
      </c>
      <c r="R2549" s="10">
        <f t="shared" si="211"/>
        <v>1100000</v>
      </c>
    </row>
    <row r="2550" spans="1:18" x14ac:dyDescent="0.35">
      <c r="A2550" s="7">
        <v>2549</v>
      </c>
      <c r="B2550" s="9" t="s">
        <v>5044</v>
      </c>
      <c r="C2550" s="9">
        <v>9748236729</v>
      </c>
      <c r="D2550" s="9" t="s">
        <v>5045</v>
      </c>
      <c r="E2550" s="10">
        <v>14800</v>
      </c>
      <c r="F2550" s="11" t="s">
        <v>24</v>
      </c>
      <c r="G2550" s="9" t="str">
        <f t="shared" si="208"/>
        <v>C194893259</v>
      </c>
      <c r="H2550" s="9" t="s">
        <v>21</v>
      </c>
      <c r="I2550" s="12">
        <v>57</v>
      </c>
      <c r="J2550" s="10">
        <v>14800</v>
      </c>
      <c r="K2550" s="13">
        <v>30871</v>
      </c>
      <c r="L2550" s="13">
        <v>51672</v>
      </c>
      <c r="M2550" s="12">
        <f t="shared" si="209"/>
        <v>56</v>
      </c>
      <c r="N2550" s="9">
        <v>6500</v>
      </c>
      <c r="O2550" s="12">
        <v>4</v>
      </c>
      <c r="P2550" s="9">
        <f t="shared" si="210"/>
        <v>26000</v>
      </c>
      <c r="Q2550" s="9">
        <f t="shared" si="207"/>
        <v>286000</v>
      </c>
      <c r="R2550" s="10">
        <f t="shared" si="211"/>
        <v>286000</v>
      </c>
    </row>
    <row r="2551" spans="1:18" x14ac:dyDescent="0.35">
      <c r="A2551" s="7">
        <v>2550</v>
      </c>
      <c r="B2551" s="9" t="s">
        <v>5046</v>
      </c>
      <c r="C2551" s="9">
        <v>9110949428</v>
      </c>
      <c r="D2551" s="9" t="s">
        <v>5047</v>
      </c>
      <c r="E2551" s="10">
        <v>7457.14</v>
      </c>
      <c r="F2551" s="11" t="s">
        <v>20</v>
      </c>
      <c r="G2551" s="9" t="str">
        <f t="shared" si="208"/>
        <v>C133661303</v>
      </c>
      <c r="H2551" s="9" t="s">
        <v>21</v>
      </c>
      <c r="I2551" s="12">
        <v>57</v>
      </c>
      <c r="J2551" s="10">
        <v>7457.14</v>
      </c>
      <c r="K2551" s="13">
        <v>30871</v>
      </c>
      <c r="L2551" s="13">
        <v>49304</v>
      </c>
      <c r="M2551" s="12">
        <f t="shared" si="209"/>
        <v>50</v>
      </c>
      <c r="N2551" s="9">
        <v>18000</v>
      </c>
      <c r="O2551" s="12">
        <v>1</v>
      </c>
      <c r="P2551" s="9">
        <f t="shared" si="210"/>
        <v>18000</v>
      </c>
      <c r="Q2551" s="9">
        <f t="shared" si="207"/>
        <v>198000</v>
      </c>
      <c r="R2551" s="10">
        <f t="shared" si="211"/>
        <v>198000</v>
      </c>
    </row>
    <row r="2552" spans="1:18" x14ac:dyDescent="0.35">
      <c r="A2552" s="7">
        <v>2551</v>
      </c>
      <c r="B2552" s="9" t="s">
        <v>5048</v>
      </c>
      <c r="C2552" s="9">
        <v>9733831809</v>
      </c>
      <c r="D2552" s="9" t="s">
        <v>5049</v>
      </c>
      <c r="E2552" s="10">
        <v>38099.99</v>
      </c>
      <c r="F2552" s="11" t="s">
        <v>20</v>
      </c>
      <c r="G2552" s="9" t="str">
        <f t="shared" si="208"/>
        <v>C265535077</v>
      </c>
      <c r="H2552" s="9" t="s">
        <v>21</v>
      </c>
      <c r="I2552" s="12">
        <v>57</v>
      </c>
      <c r="J2552" s="10">
        <v>38099.99</v>
      </c>
      <c r="K2552" s="13">
        <v>30871</v>
      </c>
      <c r="L2552" s="13">
        <v>52170</v>
      </c>
      <c r="M2552" s="12">
        <f t="shared" si="209"/>
        <v>58</v>
      </c>
      <c r="N2552" s="9">
        <v>30000</v>
      </c>
      <c r="O2552" s="12">
        <v>1</v>
      </c>
      <c r="P2552" s="9">
        <f t="shared" si="210"/>
        <v>30000</v>
      </c>
      <c r="Q2552" s="9">
        <f t="shared" si="207"/>
        <v>330000</v>
      </c>
      <c r="R2552" s="10">
        <f t="shared" si="211"/>
        <v>330000</v>
      </c>
    </row>
    <row r="2553" spans="1:18" x14ac:dyDescent="0.35">
      <c r="A2553" s="7">
        <v>2552</v>
      </c>
      <c r="B2553" s="9" t="s">
        <v>5050</v>
      </c>
      <c r="C2553" s="9">
        <v>9041122771</v>
      </c>
      <c r="D2553" s="9" t="s">
        <v>5051</v>
      </c>
      <c r="E2553" s="10">
        <v>119100</v>
      </c>
      <c r="F2553" s="11" t="s">
        <v>20</v>
      </c>
      <c r="G2553" s="9" t="str">
        <f t="shared" si="208"/>
        <v>C181924869</v>
      </c>
      <c r="H2553" s="9" t="s">
        <v>21</v>
      </c>
      <c r="I2553" s="12">
        <v>57</v>
      </c>
      <c r="J2553" s="10">
        <v>119100</v>
      </c>
      <c r="K2553" s="13">
        <v>30871</v>
      </c>
      <c r="L2553" s="13">
        <v>52576</v>
      </c>
      <c r="M2553" s="12">
        <f t="shared" si="209"/>
        <v>59</v>
      </c>
      <c r="N2553" s="9">
        <v>100000</v>
      </c>
      <c r="O2553" s="12">
        <v>1</v>
      </c>
      <c r="P2553" s="9">
        <f t="shared" si="210"/>
        <v>100000</v>
      </c>
      <c r="Q2553" s="9">
        <f t="shared" si="207"/>
        <v>1100000</v>
      </c>
      <c r="R2553" s="10">
        <f t="shared" si="211"/>
        <v>1100000</v>
      </c>
    </row>
    <row r="2554" spans="1:18" x14ac:dyDescent="0.35">
      <c r="A2554" s="7">
        <v>2553</v>
      </c>
      <c r="B2554" s="9" t="s">
        <v>5052</v>
      </c>
      <c r="C2554" s="9">
        <v>7278485837</v>
      </c>
      <c r="D2554" s="9" t="s">
        <v>5053</v>
      </c>
      <c r="E2554" s="10">
        <v>53142.84</v>
      </c>
      <c r="F2554" s="11" t="s">
        <v>20</v>
      </c>
      <c r="G2554" s="9" t="str">
        <f t="shared" si="208"/>
        <v>C204496928</v>
      </c>
      <c r="H2554" s="9" t="s">
        <v>21</v>
      </c>
      <c r="I2554" s="12">
        <v>57</v>
      </c>
      <c r="J2554" s="10">
        <v>53142.84</v>
      </c>
      <c r="K2554" s="13">
        <v>30871</v>
      </c>
      <c r="L2554" s="13">
        <v>49305</v>
      </c>
      <c r="M2554" s="12">
        <f t="shared" si="209"/>
        <v>50</v>
      </c>
      <c r="N2554" s="9">
        <v>100000</v>
      </c>
      <c r="O2554" s="12">
        <v>1</v>
      </c>
      <c r="P2554" s="9">
        <f t="shared" si="210"/>
        <v>100000</v>
      </c>
      <c r="Q2554" s="9">
        <f t="shared" si="207"/>
        <v>1100000</v>
      </c>
      <c r="R2554" s="10">
        <f t="shared" si="211"/>
        <v>1100000</v>
      </c>
    </row>
    <row r="2555" spans="1:18" x14ac:dyDescent="0.35">
      <c r="A2555" s="7">
        <v>2554</v>
      </c>
      <c r="B2555" s="9" t="s">
        <v>5054</v>
      </c>
      <c r="C2555" s="9">
        <v>9474805475</v>
      </c>
      <c r="D2555" s="9" t="s">
        <v>5055</v>
      </c>
      <c r="E2555" s="10">
        <v>32112.48</v>
      </c>
      <c r="F2555" s="11" t="s">
        <v>24</v>
      </c>
      <c r="G2555" s="9" t="str">
        <f t="shared" si="208"/>
        <v>C208844204</v>
      </c>
      <c r="H2555" s="9" t="s">
        <v>21</v>
      </c>
      <c r="I2555" s="12">
        <v>57</v>
      </c>
      <c r="J2555" s="10">
        <v>32112.48</v>
      </c>
      <c r="K2555" s="13">
        <v>30871</v>
      </c>
      <c r="L2555" s="13">
        <v>53123</v>
      </c>
      <c r="M2555" s="12">
        <f t="shared" si="209"/>
        <v>60</v>
      </c>
      <c r="N2555" s="9">
        <v>50000</v>
      </c>
      <c r="O2555" s="12">
        <v>1</v>
      </c>
      <c r="P2555" s="9">
        <f t="shared" si="210"/>
        <v>50000</v>
      </c>
      <c r="Q2555" s="9">
        <f t="shared" si="207"/>
        <v>550000</v>
      </c>
      <c r="R2555" s="10">
        <f t="shared" si="211"/>
        <v>550000</v>
      </c>
    </row>
    <row r="2556" spans="1:18" x14ac:dyDescent="0.35">
      <c r="A2556" s="7">
        <v>2555</v>
      </c>
      <c r="B2556" s="9" t="s">
        <v>5056</v>
      </c>
      <c r="C2556" s="9">
        <v>7278103014</v>
      </c>
      <c r="D2556" s="9" t="s">
        <v>5057</v>
      </c>
      <c r="E2556" s="10">
        <v>550000</v>
      </c>
      <c r="F2556" s="11" t="s">
        <v>20</v>
      </c>
      <c r="G2556" s="9" t="str">
        <f t="shared" si="208"/>
        <v>C191771976</v>
      </c>
      <c r="H2556" s="9" t="s">
        <v>21</v>
      </c>
      <c r="I2556" s="12">
        <v>57</v>
      </c>
      <c r="J2556" s="10">
        <v>550000</v>
      </c>
      <c r="K2556" s="13">
        <v>30871</v>
      </c>
      <c r="L2556" s="13">
        <v>52909</v>
      </c>
      <c r="M2556" s="12">
        <f t="shared" si="209"/>
        <v>60</v>
      </c>
      <c r="N2556" s="9">
        <v>50000</v>
      </c>
      <c r="O2556" s="12">
        <v>1</v>
      </c>
      <c r="P2556" s="9">
        <f t="shared" si="210"/>
        <v>50000</v>
      </c>
      <c r="Q2556" s="9">
        <f t="shared" si="207"/>
        <v>550000</v>
      </c>
      <c r="R2556" s="10">
        <f t="shared" si="211"/>
        <v>550000</v>
      </c>
    </row>
    <row r="2557" spans="1:18" x14ac:dyDescent="0.35">
      <c r="A2557" s="7">
        <v>2556</v>
      </c>
      <c r="B2557" s="9" t="s">
        <v>5058</v>
      </c>
      <c r="C2557" s="9">
        <v>7988608588</v>
      </c>
      <c r="D2557" s="9" t="s">
        <v>5059</v>
      </c>
      <c r="E2557" s="10">
        <v>6342.85</v>
      </c>
      <c r="F2557" s="11" t="s">
        <v>20</v>
      </c>
      <c r="G2557" s="9" t="str">
        <f t="shared" si="208"/>
        <v>C207494354</v>
      </c>
      <c r="H2557" s="9" t="s">
        <v>21</v>
      </c>
      <c r="I2557" s="12">
        <v>57</v>
      </c>
      <c r="J2557" s="10">
        <v>6342.85</v>
      </c>
      <c r="K2557" s="13">
        <v>30871</v>
      </c>
      <c r="L2557" s="13">
        <v>49296</v>
      </c>
      <c r="M2557" s="12">
        <f t="shared" si="209"/>
        <v>50</v>
      </c>
      <c r="N2557" s="9">
        <v>30000</v>
      </c>
      <c r="O2557" s="12">
        <v>1</v>
      </c>
      <c r="P2557" s="9">
        <f t="shared" si="210"/>
        <v>30000</v>
      </c>
      <c r="Q2557" s="9">
        <f t="shared" si="207"/>
        <v>330000</v>
      </c>
      <c r="R2557" s="10">
        <f t="shared" si="211"/>
        <v>330000</v>
      </c>
    </row>
    <row r="2558" spans="1:18" x14ac:dyDescent="0.35">
      <c r="A2558" s="7">
        <v>2557</v>
      </c>
      <c r="B2558" s="9" t="s">
        <v>5060</v>
      </c>
      <c r="C2558" s="9">
        <v>9424033660</v>
      </c>
      <c r="D2558" s="9" t="s">
        <v>5061</v>
      </c>
      <c r="E2558" s="10">
        <v>6685.71</v>
      </c>
      <c r="F2558" s="11" t="s">
        <v>20</v>
      </c>
      <c r="G2558" s="9" t="str">
        <f t="shared" si="208"/>
        <v>C265993347</v>
      </c>
      <c r="H2558" s="9" t="s">
        <v>21</v>
      </c>
      <c r="I2558" s="12">
        <v>57</v>
      </c>
      <c r="J2558" s="10">
        <v>6685.71</v>
      </c>
      <c r="K2558" s="13">
        <v>30871</v>
      </c>
      <c r="L2558" s="13">
        <v>49305</v>
      </c>
      <c r="M2558" s="12">
        <f t="shared" si="209"/>
        <v>50</v>
      </c>
      <c r="N2558" s="9">
        <v>18000</v>
      </c>
      <c r="O2558" s="12">
        <v>1</v>
      </c>
      <c r="P2558" s="9">
        <f t="shared" si="210"/>
        <v>18000</v>
      </c>
      <c r="Q2558" s="9">
        <f t="shared" si="207"/>
        <v>198000</v>
      </c>
      <c r="R2558" s="10">
        <f t="shared" si="211"/>
        <v>198000</v>
      </c>
    </row>
    <row r="2559" spans="1:18" x14ac:dyDescent="0.35">
      <c r="A2559" s="7">
        <v>2558</v>
      </c>
      <c r="B2559" s="9" t="s">
        <v>5062</v>
      </c>
      <c r="C2559" s="9">
        <v>9862114893</v>
      </c>
      <c r="D2559" s="9" t="s">
        <v>5063</v>
      </c>
      <c r="E2559" s="10">
        <v>19499.990000000002</v>
      </c>
      <c r="F2559" s="11" t="s">
        <v>24</v>
      </c>
      <c r="G2559" s="9" t="str">
        <f t="shared" si="208"/>
        <v>C250902725</v>
      </c>
      <c r="H2559" s="9" t="s">
        <v>21</v>
      </c>
      <c r="I2559" s="12">
        <v>57</v>
      </c>
      <c r="J2559" s="10">
        <v>19499.990000000002</v>
      </c>
      <c r="K2559" s="13">
        <v>30871</v>
      </c>
      <c r="L2559" s="13">
        <v>49478</v>
      </c>
      <c r="M2559" s="12">
        <f t="shared" si="209"/>
        <v>50</v>
      </c>
      <c r="N2559" s="9">
        <v>50000</v>
      </c>
      <c r="O2559" s="12">
        <v>1</v>
      </c>
      <c r="P2559" s="9">
        <f t="shared" si="210"/>
        <v>50000</v>
      </c>
      <c r="Q2559" s="9">
        <f t="shared" si="207"/>
        <v>550000</v>
      </c>
      <c r="R2559" s="10">
        <f t="shared" si="211"/>
        <v>550000</v>
      </c>
    </row>
    <row r="2560" spans="1:18" x14ac:dyDescent="0.35">
      <c r="A2560" s="7">
        <v>2559</v>
      </c>
      <c r="B2560" s="9" t="s">
        <v>5064</v>
      </c>
      <c r="C2560" s="9">
        <v>9578881790</v>
      </c>
      <c r="D2560" s="9" t="s">
        <v>5065</v>
      </c>
      <c r="E2560" s="10">
        <v>22687.49</v>
      </c>
      <c r="F2560" s="11" t="s">
        <v>20</v>
      </c>
      <c r="G2560" s="9" t="str">
        <f t="shared" si="208"/>
        <v>C210499540</v>
      </c>
      <c r="H2560" s="9" t="s">
        <v>21</v>
      </c>
      <c r="I2560" s="12">
        <v>57</v>
      </c>
      <c r="J2560" s="10">
        <v>22687.49</v>
      </c>
      <c r="K2560" s="13">
        <v>30871</v>
      </c>
      <c r="L2560" s="13">
        <v>49064</v>
      </c>
      <c r="M2560" s="12">
        <f t="shared" si="209"/>
        <v>49</v>
      </c>
      <c r="N2560" s="9">
        <v>13000</v>
      </c>
      <c r="O2560" s="12">
        <v>4</v>
      </c>
      <c r="P2560" s="9">
        <f t="shared" si="210"/>
        <v>52000</v>
      </c>
      <c r="Q2560" s="9">
        <f t="shared" si="207"/>
        <v>572000</v>
      </c>
      <c r="R2560" s="10">
        <f t="shared" si="211"/>
        <v>572000</v>
      </c>
    </row>
    <row r="2561" spans="1:18" x14ac:dyDescent="0.35">
      <c r="A2561" s="7">
        <v>2560</v>
      </c>
      <c r="B2561" s="9" t="s">
        <v>5066</v>
      </c>
      <c r="C2561" s="9">
        <v>7797416024</v>
      </c>
      <c r="D2561" s="9" t="s">
        <v>5067</v>
      </c>
      <c r="E2561" s="10">
        <v>10386.66</v>
      </c>
      <c r="F2561" s="11" t="s">
        <v>24</v>
      </c>
      <c r="G2561" s="9" t="str">
        <f t="shared" si="208"/>
        <v>C192065199</v>
      </c>
      <c r="H2561" s="9" t="s">
        <v>21</v>
      </c>
      <c r="I2561" s="12">
        <v>57</v>
      </c>
      <c r="J2561" s="10">
        <v>10386.66</v>
      </c>
      <c r="K2561" s="13">
        <v>30871</v>
      </c>
      <c r="L2561" s="13">
        <v>53143</v>
      </c>
      <c r="M2561" s="12">
        <f t="shared" si="209"/>
        <v>60</v>
      </c>
      <c r="N2561" s="9">
        <v>19000</v>
      </c>
      <c r="O2561" s="12">
        <v>1</v>
      </c>
      <c r="P2561" s="9">
        <f t="shared" si="210"/>
        <v>19000</v>
      </c>
      <c r="Q2561" s="9">
        <f t="shared" ref="Q2561:Q2624" si="212">P2561*11</f>
        <v>209000</v>
      </c>
      <c r="R2561" s="10">
        <f t="shared" si="211"/>
        <v>209000</v>
      </c>
    </row>
    <row r="2562" spans="1:18" x14ac:dyDescent="0.35">
      <c r="A2562" s="7">
        <v>2561</v>
      </c>
      <c r="B2562" s="9" t="s">
        <v>5068</v>
      </c>
      <c r="C2562" s="9">
        <v>9774186270</v>
      </c>
      <c r="D2562" s="9" t="s">
        <v>5069</v>
      </c>
      <c r="E2562" s="10">
        <v>19849.990000000002</v>
      </c>
      <c r="F2562" s="11" t="s">
        <v>24</v>
      </c>
      <c r="G2562" s="9" t="str">
        <f t="shared" ref="G2562:G2625" si="213">B2562</f>
        <v>C242849472</v>
      </c>
      <c r="H2562" s="9" t="s">
        <v>21</v>
      </c>
      <c r="I2562" s="12">
        <v>57</v>
      </c>
      <c r="J2562" s="10">
        <v>19849.990000000002</v>
      </c>
      <c r="K2562" s="13">
        <v>30871</v>
      </c>
      <c r="L2562" s="13">
        <v>53133</v>
      </c>
      <c r="M2562" s="12">
        <f t="shared" ref="M2562:M2625" si="214">ROUNDDOWN(YEARFRAC(K2562,L2562),0)</f>
        <v>60</v>
      </c>
      <c r="N2562" s="9">
        <v>30000</v>
      </c>
      <c r="O2562" s="12">
        <v>1</v>
      </c>
      <c r="P2562" s="9">
        <f t="shared" ref="P2562:P2625" si="215">O2562*N2562</f>
        <v>30000</v>
      </c>
      <c r="Q2562" s="9">
        <f t="shared" si="212"/>
        <v>330000</v>
      </c>
      <c r="R2562" s="10">
        <f t="shared" ref="R2562:R2625" si="216">MAX(Q2562,J2562)</f>
        <v>330000</v>
      </c>
    </row>
    <row r="2563" spans="1:18" x14ac:dyDescent="0.35">
      <c r="A2563" s="7">
        <v>2562</v>
      </c>
      <c r="B2563" s="9" t="s">
        <v>5070</v>
      </c>
      <c r="C2563" s="9">
        <v>9962147376</v>
      </c>
      <c r="D2563" s="9" t="s">
        <v>5071</v>
      </c>
      <c r="E2563" s="10">
        <v>1490512.85</v>
      </c>
      <c r="F2563" s="11" t="s">
        <v>20</v>
      </c>
      <c r="G2563" s="9" t="str">
        <f t="shared" si="213"/>
        <v>C184745346</v>
      </c>
      <c r="H2563" s="9" t="s">
        <v>21</v>
      </c>
      <c r="I2563" s="12">
        <v>57</v>
      </c>
      <c r="J2563" s="10">
        <v>1490512.85</v>
      </c>
      <c r="K2563" s="13">
        <v>30871</v>
      </c>
      <c r="L2563" s="13">
        <v>52144</v>
      </c>
      <c r="M2563" s="12">
        <f t="shared" si="214"/>
        <v>58</v>
      </c>
      <c r="N2563" s="9">
        <v>293126</v>
      </c>
      <c r="O2563" s="12">
        <v>1</v>
      </c>
      <c r="P2563" s="9">
        <f t="shared" si="215"/>
        <v>293126</v>
      </c>
      <c r="Q2563" s="9">
        <f t="shared" si="212"/>
        <v>3224386</v>
      </c>
      <c r="R2563" s="10">
        <f t="shared" si="216"/>
        <v>3224386</v>
      </c>
    </row>
    <row r="2564" spans="1:18" x14ac:dyDescent="0.35">
      <c r="A2564" s="7">
        <v>2563</v>
      </c>
      <c r="B2564" s="9" t="s">
        <v>5072</v>
      </c>
      <c r="C2564" s="9">
        <v>9002443797</v>
      </c>
      <c r="D2564" s="9" t="s">
        <v>5073</v>
      </c>
      <c r="E2564" s="10">
        <v>39049.99</v>
      </c>
      <c r="F2564" s="11" t="s">
        <v>20</v>
      </c>
      <c r="G2564" s="9" t="str">
        <f t="shared" si="213"/>
        <v>C208967783</v>
      </c>
      <c r="H2564" s="9" t="s">
        <v>21</v>
      </c>
      <c r="I2564" s="12">
        <v>57</v>
      </c>
      <c r="J2564" s="10">
        <v>39049.99</v>
      </c>
      <c r="K2564" s="13">
        <v>30871</v>
      </c>
      <c r="L2564" s="13">
        <v>51638</v>
      </c>
      <c r="M2564" s="12">
        <f t="shared" si="214"/>
        <v>56</v>
      </c>
      <c r="N2564" s="9">
        <v>10200</v>
      </c>
      <c r="O2564" s="12">
        <v>2</v>
      </c>
      <c r="P2564" s="9">
        <f t="shared" si="215"/>
        <v>20400</v>
      </c>
      <c r="Q2564" s="9">
        <f t="shared" si="212"/>
        <v>224400</v>
      </c>
      <c r="R2564" s="10">
        <f t="shared" si="216"/>
        <v>224400</v>
      </c>
    </row>
    <row r="2565" spans="1:18" x14ac:dyDescent="0.35">
      <c r="A2565" s="7">
        <v>2564</v>
      </c>
      <c r="B2565" s="9" t="s">
        <v>5074</v>
      </c>
      <c r="C2565" s="9">
        <v>9098057182</v>
      </c>
      <c r="D2565" s="9" t="s">
        <v>5075</v>
      </c>
      <c r="E2565" s="10">
        <v>7868.56</v>
      </c>
      <c r="F2565" s="11" t="s">
        <v>24</v>
      </c>
      <c r="G2565" s="9" t="str">
        <f t="shared" si="213"/>
        <v>C252600342</v>
      </c>
      <c r="H2565" s="9" t="s">
        <v>21</v>
      </c>
      <c r="I2565" s="12">
        <v>57</v>
      </c>
      <c r="J2565" s="10">
        <v>7868.56</v>
      </c>
      <c r="K2565" s="13">
        <v>30871</v>
      </c>
      <c r="L2565" s="13">
        <v>49469</v>
      </c>
      <c r="M2565" s="12">
        <f t="shared" si="214"/>
        <v>50</v>
      </c>
      <c r="N2565" s="9">
        <v>18000</v>
      </c>
      <c r="O2565" s="12">
        <v>1</v>
      </c>
      <c r="P2565" s="9">
        <f t="shared" si="215"/>
        <v>18000</v>
      </c>
      <c r="Q2565" s="9">
        <f t="shared" si="212"/>
        <v>198000</v>
      </c>
      <c r="R2565" s="10">
        <f t="shared" si="216"/>
        <v>198000</v>
      </c>
    </row>
    <row r="2566" spans="1:18" x14ac:dyDescent="0.35">
      <c r="A2566" s="7">
        <v>2565</v>
      </c>
      <c r="B2566" s="9" t="s">
        <v>5076</v>
      </c>
      <c r="C2566" s="9">
        <v>9337509818</v>
      </c>
      <c r="D2566" s="9" t="s">
        <v>5077</v>
      </c>
      <c r="E2566" s="10">
        <v>396000</v>
      </c>
      <c r="F2566" s="11" t="s">
        <v>20</v>
      </c>
      <c r="G2566" s="9" t="str">
        <f t="shared" si="213"/>
        <v>C249900482</v>
      </c>
      <c r="H2566" s="9" t="s">
        <v>21</v>
      </c>
      <c r="I2566" s="12">
        <v>57</v>
      </c>
      <c r="J2566" s="10">
        <v>396000</v>
      </c>
      <c r="K2566" s="13">
        <v>30871</v>
      </c>
      <c r="L2566" s="13">
        <v>52975</v>
      </c>
      <c r="M2566" s="12">
        <f t="shared" si="214"/>
        <v>60</v>
      </c>
      <c r="N2566" s="9">
        <v>36000</v>
      </c>
      <c r="O2566" s="12">
        <v>1</v>
      </c>
      <c r="P2566" s="9">
        <f t="shared" si="215"/>
        <v>36000</v>
      </c>
      <c r="Q2566" s="9">
        <f t="shared" si="212"/>
        <v>396000</v>
      </c>
      <c r="R2566" s="10">
        <f t="shared" si="216"/>
        <v>396000</v>
      </c>
    </row>
    <row r="2567" spans="1:18" x14ac:dyDescent="0.35">
      <c r="A2567" s="7">
        <v>2566</v>
      </c>
      <c r="B2567" s="9" t="s">
        <v>5078</v>
      </c>
      <c r="C2567" s="9">
        <v>6263826138</v>
      </c>
      <c r="D2567" s="9" t="s">
        <v>5079</v>
      </c>
      <c r="E2567" s="10">
        <v>3942.85</v>
      </c>
      <c r="F2567" s="11" t="s">
        <v>20</v>
      </c>
      <c r="G2567" s="9" t="str">
        <f t="shared" si="213"/>
        <v>C254958306</v>
      </c>
      <c r="H2567" s="9" t="s">
        <v>21</v>
      </c>
      <c r="I2567" s="12">
        <v>57</v>
      </c>
      <c r="J2567" s="10">
        <v>3942.85</v>
      </c>
      <c r="K2567" s="13">
        <v>30871</v>
      </c>
      <c r="L2567" s="13">
        <v>49295</v>
      </c>
      <c r="M2567" s="12">
        <f t="shared" si="214"/>
        <v>50</v>
      </c>
      <c r="N2567" s="9">
        <v>30825</v>
      </c>
      <c r="O2567" s="12">
        <v>1</v>
      </c>
      <c r="P2567" s="9">
        <f t="shared" si="215"/>
        <v>30825</v>
      </c>
      <c r="Q2567" s="9">
        <f t="shared" si="212"/>
        <v>339075</v>
      </c>
      <c r="R2567" s="10">
        <f t="shared" si="216"/>
        <v>339075</v>
      </c>
    </row>
    <row r="2568" spans="1:18" x14ac:dyDescent="0.35">
      <c r="A2568" s="7">
        <v>2567</v>
      </c>
      <c r="B2568" s="9" t="s">
        <v>5080</v>
      </c>
      <c r="C2568" s="9">
        <v>9782191730</v>
      </c>
      <c r="D2568" s="9" t="s">
        <v>5081</v>
      </c>
      <c r="E2568" s="10">
        <v>18480</v>
      </c>
      <c r="F2568" s="11" t="s">
        <v>24</v>
      </c>
      <c r="G2568" s="9" t="str">
        <f t="shared" si="213"/>
        <v>C221924693</v>
      </c>
      <c r="H2568" s="9" t="s">
        <v>21</v>
      </c>
      <c r="I2568" s="12">
        <v>57</v>
      </c>
      <c r="J2568" s="10">
        <v>18480</v>
      </c>
      <c r="K2568" s="13">
        <v>30871</v>
      </c>
      <c r="L2568" s="13">
        <v>51676</v>
      </c>
      <c r="M2568" s="12">
        <f t="shared" si="214"/>
        <v>56</v>
      </c>
      <c r="N2568" s="9">
        <v>30000</v>
      </c>
      <c r="O2568" s="12">
        <v>1</v>
      </c>
      <c r="P2568" s="9">
        <f t="shared" si="215"/>
        <v>30000</v>
      </c>
      <c r="Q2568" s="9">
        <f t="shared" si="212"/>
        <v>330000</v>
      </c>
      <c r="R2568" s="10">
        <f t="shared" si="216"/>
        <v>330000</v>
      </c>
    </row>
    <row r="2569" spans="1:18" x14ac:dyDescent="0.35">
      <c r="A2569" s="7">
        <v>2568</v>
      </c>
      <c r="B2569" s="9" t="s">
        <v>5082</v>
      </c>
      <c r="C2569" s="9">
        <v>9575216375</v>
      </c>
      <c r="D2569" s="9" t="s">
        <v>5083</v>
      </c>
      <c r="E2569" s="10">
        <v>5297.14</v>
      </c>
      <c r="F2569" s="11" t="s">
        <v>20</v>
      </c>
      <c r="G2569" s="9" t="str">
        <f t="shared" si="213"/>
        <v>C230617807</v>
      </c>
      <c r="H2569" s="9" t="s">
        <v>21</v>
      </c>
      <c r="I2569" s="12">
        <v>57</v>
      </c>
      <c r="J2569" s="10">
        <v>5297.14</v>
      </c>
      <c r="K2569" s="13">
        <v>30871</v>
      </c>
      <c r="L2569" s="13">
        <v>49309</v>
      </c>
      <c r="M2569" s="12">
        <f t="shared" si="214"/>
        <v>50</v>
      </c>
      <c r="N2569" s="9">
        <v>18000</v>
      </c>
      <c r="O2569" s="12">
        <v>1</v>
      </c>
      <c r="P2569" s="9">
        <f t="shared" si="215"/>
        <v>18000</v>
      </c>
      <c r="Q2569" s="9">
        <f t="shared" si="212"/>
        <v>198000</v>
      </c>
      <c r="R2569" s="10">
        <f t="shared" si="216"/>
        <v>198000</v>
      </c>
    </row>
    <row r="2570" spans="1:18" x14ac:dyDescent="0.35">
      <c r="A2570" s="7">
        <v>2569</v>
      </c>
      <c r="B2570" s="9" t="s">
        <v>5084</v>
      </c>
      <c r="C2570" s="9">
        <v>8282951470</v>
      </c>
      <c r="D2570" s="9" t="s">
        <v>5085</v>
      </c>
      <c r="E2570" s="10">
        <v>23733.33</v>
      </c>
      <c r="F2570" s="11" t="s">
        <v>20</v>
      </c>
      <c r="G2570" s="9" t="str">
        <f t="shared" si="213"/>
        <v>C195070990</v>
      </c>
      <c r="H2570" s="9" t="s">
        <v>21</v>
      </c>
      <c r="I2570" s="12">
        <v>57</v>
      </c>
      <c r="J2570" s="10">
        <v>23733.33</v>
      </c>
      <c r="K2570" s="13">
        <v>30871</v>
      </c>
      <c r="L2570" s="13">
        <v>52213</v>
      </c>
      <c r="M2570" s="12">
        <f t="shared" si="214"/>
        <v>58</v>
      </c>
      <c r="N2570" s="9">
        <v>20000</v>
      </c>
      <c r="O2570" s="12">
        <v>1</v>
      </c>
      <c r="P2570" s="9">
        <f t="shared" si="215"/>
        <v>20000</v>
      </c>
      <c r="Q2570" s="9">
        <f t="shared" si="212"/>
        <v>220000</v>
      </c>
      <c r="R2570" s="10">
        <f t="shared" si="216"/>
        <v>220000</v>
      </c>
    </row>
    <row r="2571" spans="1:18" x14ac:dyDescent="0.35">
      <c r="A2571" s="7">
        <v>2570</v>
      </c>
      <c r="B2571" s="9" t="s">
        <v>5086</v>
      </c>
      <c r="C2571" s="9">
        <v>8794146490</v>
      </c>
      <c r="D2571" s="9" t="s">
        <v>5087</v>
      </c>
      <c r="E2571" s="10">
        <v>21866.66</v>
      </c>
      <c r="F2571" s="11" t="s">
        <v>20</v>
      </c>
      <c r="G2571" s="9" t="str">
        <f t="shared" si="213"/>
        <v>C207723847</v>
      </c>
      <c r="H2571" s="9" t="s">
        <v>21</v>
      </c>
      <c r="I2571" s="12">
        <v>57</v>
      </c>
      <c r="J2571" s="10">
        <v>21866.66</v>
      </c>
      <c r="K2571" s="13">
        <v>30871</v>
      </c>
      <c r="L2571" s="13">
        <v>52205</v>
      </c>
      <c r="M2571" s="12">
        <f t="shared" si="214"/>
        <v>58</v>
      </c>
      <c r="N2571" s="9">
        <v>20000</v>
      </c>
      <c r="O2571" s="12">
        <v>1</v>
      </c>
      <c r="P2571" s="9">
        <f t="shared" si="215"/>
        <v>20000</v>
      </c>
      <c r="Q2571" s="9">
        <f t="shared" si="212"/>
        <v>220000</v>
      </c>
      <c r="R2571" s="10">
        <f t="shared" si="216"/>
        <v>220000</v>
      </c>
    </row>
    <row r="2572" spans="1:18" x14ac:dyDescent="0.35">
      <c r="A2572" s="7">
        <v>2571</v>
      </c>
      <c r="B2572" s="9" t="s">
        <v>5088</v>
      </c>
      <c r="C2572" s="9">
        <v>7652008358</v>
      </c>
      <c r="D2572" s="9" t="s">
        <v>5089</v>
      </c>
      <c r="E2572" s="10">
        <v>147600</v>
      </c>
      <c r="F2572" s="11" t="s">
        <v>20</v>
      </c>
      <c r="G2572" s="9" t="str">
        <f t="shared" si="213"/>
        <v>C268847335</v>
      </c>
      <c r="H2572" s="9" t="s">
        <v>21</v>
      </c>
      <c r="I2572" s="12">
        <v>57</v>
      </c>
      <c r="J2572" s="10">
        <v>147600</v>
      </c>
      <c r="K2572" s="13">
        <v>30871</v>
      </c>
      <c r="L2572" s="13">
        <v>52580</v>
      </c>
      <c r="M2572" s="12">
        <f t="shared" si="214"/>
        <v>59</v>
      </c>
      <c r="N2572" s="9">
        <v>150000</v>
      </c>
      <c r="O2572" s="12">
        <v>1</v>
      </c>
      <c r="P2572" s="9">
        <f t="shared" si="215"/>
        <v>150000</v>
      </c>
      <c r="Q2572" s="9">
        <f t="shared" si="212"/>
        <v>1650000</v>
      </c>
      <c r="R2572" s="10">
        <f t="shared" si="216"/>
        <v>1650000</v>
      </c>
    </row>
    <row r="2573" spans="1:18" x14ac:dyDescent="0.35">
      <c r="A2573" s="7">
        <v>2572</v>
      </c>
      <c r="B2573" s="9" t="s">
        <v>5090</v>
      </c>
      <c r="C2573" s="9">
        <v>9819623159</v>
      </c>
      <c r="D2573" s="9" t="s">
        <v>5091</v>
      </c>
      <c r="E2573" s="10">
        <v>275000</v>
      </c>
      <c r="F2573" s="11" t="s">
        <v>24</v>
      </c>
      <c r="G2573" s="9" t="str">
        <f t="shared" si="213"/>
        <v>C196778628</v>
      </c>
      <c r="H2573" s="9" t="s">
        <v>21</v>
      </c>
      <c r="I2573" s="12">
        <v>57</v>
      </c>
      <c r="J2573" s="10">
        <v>275000</v>
      </c>
      <c r="K2573" s="13">
        <v>30871</v>
      </c>
      <c r="L2573" s="13">
        <v>51927</v>
      </c>
      <c r="M2573" s="12">
        <f t="shared" si="214"/>
        <v>57</v>
      </c>
      <c r="N2573" s="9">
        <v>25000</v>
      </c>
      <c r="O2573" s="12">
        <v>1</v>
      </c>
      <c r="P2573" s="9">
        <f t="shared" si="215"/>
        <v>25000</v>
      </c>
      <c r="Q2573" s="9">
        <f t="shared" si="212"/>
        <v>275000</v>
      </c>
      <c r="R2573" s="10">
        <f t="shared" si="216"/>
        <v>275000</v>
      </c>
    </row>
    <row r="2574" spans="1:18" x14ac:dyDescent="0.35">
      <c r="A2574" s="7">
        <v>2573</v>
      </c>
      <c r="B2574" s="9" t="s">
        <v>5092</v>
      </c>
      <c r="C2574" s="9">
        <v>9340810657</v>
      </c>
      <c r="D2574" s="9" t="s">
        <v>5093</v>
      </c>
      <c r="E2574" s="10">
        <v>12933.32</v>
      </c>
      <c r="F2574" s="11" t="s">
        <v>24</v>
      </c>
      <c r="G2574" s="9" t="str">
        <f t="shared" si="213"/>
        <v>C263065798</v>
      </c>
      <c r="H2574" s="9" t="s">
        <v>21</v>
      </c>
      <c r="I2574" s="12">
        <v>57</v>
      </c>
      <c r="J2574" s="10">
        <v>12933.32</v>
      </c>
      <c r="K2574" s="13">
        <v>30871</v>
      </c>
      <c r="L2574" s="13">
        <v>53137</v>
      </c>
      <c r="M2574" s="12">
        <f t="shared" si="214"/>
        <v>60</v>
      </c>
      <c r="N2574" s="9">
        <v>20000</v>
      </c>
      <c r="O2574" s="12">
        <v>1</v>
      </c>
      <c r="P2574" s="9">
        <f t="shared" si="215"/>
        <v>20000</v>
      </c>
      <c r="Q2574" s="9">
        <f t="shared" si="212"/>
        <v>220000</v>
      </c>
      <c r="R2574" s="10">
        <f t="shared" si="216"/>
        <v>220000</v>
      </c>
    </row>
    <row r="2575" spans="1:18" x14ac:dyDescent="0.35">
      <c r="A2575" s="7">
        <v>2574</v>
      </c>
      <c r="B2575" s="9" t="s">
        <v>5094</v>
      </c>
      <c r="C2575" s="9">
        <v>8768658640</v>
      </c>
      <c r="D2575" s="9" t="s">
        <v>5095</v>
      </c>
      <c r="E2575" s="10">
        <v>19679.990000000002</v>
      </c>
      <c r="F2575" s="11" t="s">
        <v>24</v>
      </c>
      <c r="G2575" s="9" t="str">
        <f t="shared" si="213"/>
        <v>C239906593</v>
      </c>
      <c r="H2575" s="9" t="s">
        <v>21</v>
      </c>
      <c r="I2575" s="12">
        <v>57</v>
      </c>
      <c r="J2575" s="10">
        <v>19679.990000000002</v>
      </c>
      <c r="K2575" s="13">
        <v>30871</v>
      </c>
      <c r="L2575" s="13">
        <v>53139</v>
      </c>
      <c r="M2575" s="12">
        <f t="shared" si="214"/>
        <v>60</v>
      </c>
      <c r="N2575" s="9">
        <v>36455</v>
      </c>
      <c r="O2575" s="12">
        <v>1</v>
      </c>
      <c r="P2575" s="9">
        <f t="shared" si="215"/>
        <v>36455</v>
      </c>
      <c r="Q2575" s="9">
        <f t="shared" si="212"/>
        <v>401005</v>
      </c>
      <c r="R2575" s="10">
        <f t="shared" si="216"/>
        <v>401005</v>
      </c>
    </row>
    <row r="2576" spans="1:18" x14ac:dyDescent="0.35">
      <c r="A2576" s="7">
        <v>2575</v>
      </c>
      <c r="B2576" s="9" t="s">
        <v>5096</v>
      </c>
      <c r="C2576" s="9">
        <v>9830990553</v>
      </c>
      <c r="D2576" s="9" t="s">
        <v>5097</v>
      </c>
      <c r="E2576" s="10">
        <v>51749.99</v>
      </c>
      <c r="F2576" s="11" t="s">
        <v>20</v>
      </c>
      <c r="G2576" s="9" t="str">
        <f t="shared" si="213"/>
        <v>C249635896</v>
      </c>
      <c r="H2576" s="9" t="s">
        <v>21</v>
      </c>
      <c r="I2576" s="12">
        <v>57</v>
      </c>
      <c r="J2576" s="10">
        <v>51749.99</v>
      </c>
      <c r="K2576" s="13">
        <v>30871</v>
      </c>
      <c r="L2576" s="13">
        <v>51774</v>
      </c>
      <c r="M2576" s="12">
        <f t="shared" si="214"/>
        <v>57</v>
      </c>
      <c r="N2576" s="9">
        <v>30000</v>
      </c>
      <c r="O2576" s="12">
        <v>1</v>
      </c>
      <c r="P2576" s="9">
        <f t="shared" si="215"/>
        <v>30000</v>
      </c>
      <c r="Q2576" s="9">
        <f t="shared" si="212"/>
        <v>330000</v>
      </c>
      <c r="R2576" s="10">
        <f t="shared" si="216"/>
        <v>330000</v>
      </c>
    </row>
    <row r="2577" spans="1:18" x14ac:dyDescent="0.35">
      <c r="A2577" s="7">
        <v>2576</v>
      </c>
      <c r="B2577" s="9" t="s">
        <v>5098</v>
      </c>
      <c r="C2577" s="9">
        <v>9862671567</v>
      </c>
      <c r="D2577" s="9" t="s">
        <v>5099</v>
      </c>
      <c r="E2577" s="10">
        <v>54006.75</v>
      </c>
      <c r="F2577" s="11" t="s">
        <v>20</v>
      </c>
      <c r="G2577" s="9" t="str">
        <f t="shared" si="213"/>
        <v>C186110665</v>
      </c>
      <c r="H2577" s="9" t="s">
        <v>21</v>
      </c>
      <c r="I2577" s="12">
        <v>57</v>
      </c>
      <c r="J2577" s="10">
        <v>54006.75</v>
      </c>
      <c r="K2577" s="13">
        <v>30871</v>
      </c>
      <c r="L2577" s="13">
        <v>52596</v>
      </c>
      <c r="M2577" s="12">
        <f t="shared" si="214"/>
        <v>59</v>
      </c>
      <c r="N2577" s="9">
        <v>54000</v>
      </c>
      <c r="O2577" s="12">
        <v>1</v>
      </c>
      <c r="P2577" s="9">
        <f t="shared" si="215"/>
        <v>54000</v>
      </c>
      <c r="Q2577" s="9">
        <f t="shared" si="212"/>
        <v>594000</v>
      </c>
      <c r="R2577" s="10">
        <f t="shared" si="216"/>
        <v>594000</v>
      </c>
    </row>
    <row r="2578" spans="1:18" x14ac:dyDescent="0.35">
      <c r="A2578" s="7">
        <v>2577</v>
      </c>
      <c r="B2578" s="9" t="s">
        <v>5100</v>
      </c>
      <c r="C2578" s="9">
        <v>9981827321</v>
      </c>
      <c r="D2578" s="9" t="s">
        <v>5101</v>
      </c>
      <c r="E2578" s="10">
        <v>11160</v>
      </c>
      <c r="F2578" s="11" t="s">
        <v>24</v>
      </c>
      <c r="G2578" s="9" t="str">
        <f t="shared" si="213"/>
        <v>C209804450</v>
      </c>
      <c r="H2578" s="9" t="s">
        <v>21</v>
      </c>
      <c r="I2578" s="12">
        <v>57</v>
      </c>
      <c r="J2578" s="10">
        <v>11160</v>
      </c>
      <c r="K2578" s="13">
        <v>30871</v>
      </c>
      <c r="L2578" s="13">
        <v>51674</v>
      </c>
      <c r="M2578" s="12">
        <f t="shared" si="214"/>
        <v>56</v>
      </c>
      <c r="N2578" s="9">
        <v>20000</v>
      </c>
      <c r="O2578" s="12">
        <v>1</v>
      </c>
      <c r="P2578" s="9">
        <f t="shared" si="215"/>
        <v>20000</v>
      </c>
      <c r="Q2578" s="9">
        <f t="shared" si="212"/>
        <v>220000</v>
      </c>
      <c r="R2578" s="10">
        <f t="shared" si="216"/>
        <v>220000</v>
      </c>
    </row>
    <row r="2579" spans="1:18" x14ac:dyDescent="0.35">
      <c r="A2579" s="7">
        <v>2578</v>
      </c>
      <c r="B2579" s="9" t="s">
        <v>5102</v>
      </c>
      <c r="C2579" s="9">
        <v>9954854290</v>
      </c>
      <c r="D2579" s="9" t="s">
        <v>5103</v>
      </c>
      <c r="E2579" s="10">
        <v>7457.14</v>
      </c>
      <c r="F2579" s="11" t="s">
        <v>24</v>
      </c>
      <c r="G2579" s="9" t="str">
        <f t="shared" si="213"/>
        <v>C262365295</v>
      </c>
      <c r="H2579" s="9" t="s">
        <v>21</v>
      </c>
      <c r="I2579" s="12">
        <v>57</v>
      </c>
      <c r="J2579" s="10">
        <v>7457.14</v>
      </c>
      <c r="K2579" s="13">
        <v>30871</v>
      </c>
      <c r="L2579" s="13">
        <v>49486</v>
      </c>
      <c r="M2579" s="12">
        <f t="shared" si="214"/>
        <v>50</v>
      </c>
      <c r="N2579" s="9">
        <v>18000</v>
      </c>
      <c r="O2579" s="12">
        <v>1</v>
      </c>
      <c r="P2579" s="9">
        <f t="shared" si="215"/>
        <v>18000</v>
      </c>
      <c r="Q2579" s="9">
        <f t="shared" si="212"/>
        <v>198000</v>
      </c>
      <c r="R2579" s="10">
        <f t="shared" si="216"/>
        <v>198000</v>
      </c>
    </row>
    <row r="2580" spans="1:18" x14ac:dyDescent="0.35">
      <c r="A2580" s="7">
        <v>2579</v>
      </c>
      <c r="B2580" s="9" t="s">
        <v>5104</v>
      </c>
      <c r="C2580" s="9">
        <v>9471323662</v>
      </c>
      <c r="D2580" s="9" t="s">
        <v>5105</v>
      </c>
      <c r="E2580" s="10">
        <v>41649.99</v>
      </c>
      <c r="F2580" s="11" t="s">
        <v>20</v>
      </c>
      <c r="G2580" s="9" t="str">
        <f t="shared" si="213"/>
        <v>C221621129</v>
      </c>
      <c r="H2580" s="9" t="s">
        <v>21</v>
      </c>
      <c r="I2580" s="12">
        <v>57</v>
      </c>
      <c r="J2580" s="10">
        <v>41649.99</v>
      </c>
      <c r="K2580" s="13">
        <v>30871</v>
      </c>
      <c r="L2580" s="13">
        <v>51865</v>
      </c>
      <c r="M2580" s="12">
        <f t="shared" si="214"/>
        <v>57</v>
      </c>
      <c r="N2580" s="9">
        <v>14453</v>
      </c>
      <c r="O2580" s="12">
        <v>2</v>
      </c>
      <c r="P2580" s="9">
        <f t="shared" si="215"/>
        <v>28906</v>
      </c>
      <c r="Q2580" s="9">
        <f t="shared" si="212"/>
        <v>317966</v>
      </c>
      <c r="R2580" s="10">
        <f t="shared" si="216"/>
        <v>317966</v>
      </c>
    </row>
    <row r="2581" spans="1:18" x14ac:dyDescent="0.35">
      <c r="A2581" s="7">
        <v>2580</v>
      </c>
      <c r="B2581" s="9" t="s">
        <v>5106</v>
      </c>
      <c r="C2581" s="9">
        <v>8413985706</v>
      </c>
      <c r="D2581" s="9" t="s">
        <v>5107</v>
      </c>
      <c r="E2581" s="10">
        <v>11802.85</v>
      </c>
      <c r="F2581" s="11" t="s">
        <v>24</v>
      </c>
      <c r="G2581" s="9" t="str">
        <f t="shared" si="213"/>
        <v>C231728614</v>
      </c>
      <c r="H2581" s="9" t="s">
        <v>21</v>
      </c>
      <c r="I2581" s="12">
        <v>57</v>
      </c>
      <c r="J2581" s="10">
        <v>11802.85</v>
      </c>
      <c r="K2581" s="13">
        <v>30871</v>
      </c>
      <c r="L2581" s="13">
        <v>49472</v>
      </c>
      <c r="M2581" s="12">
        <f t="shared" si="214"/>
        <v>50</v>
      </c>
      <c r="N2581" s="9">
        <v>27000</v>
      </c>
      <c r="O2581" s="12">
        <v>1</v>
      </c>
      <c r="P2581" s="9">
        <f t="shared" si="215"/>
        <v>27000</v>
      </c>
      <c r="Q2581" s="9">
        <f t="shared" si="212"/>
        <v>297000</v>
      </c>
      <c r="R2581" s="10">
        <f t="shared" si="216"/>
        <v>297000</v>
      </c>
    </row>
    <row r="2582" spans="1:18" x14ac:dyDescent="0.35">
      <c r="A2582" s="7">
        <v>2581</v>
      </c>
      <c r="B2582" s="9" t="s">
        <v>5108</v>
      </c>
      <c r="C2582" s="9">
        <v>8200418299</v>
      </c>
      <c r="D2582" s="9" t="s">
        <v>5109</v>
      </c>
      <c r="E2582" s="10">
        <v>17459.990000000002</v>
      </c>
      <c r="F2582" s="11" t="s">
        <v>24</v>
      </c>
      <c r="G2582" s="9" t="str">
        <f t="shared" si="213"/>
        <v>C251471200</v>
      </c>
      <c r="H2582" s="9" t="s">
        <v>21</v>
      </c>
      <c r="I2582" s="12">
        <v>57</v>
      </c>
      <c r="J2582" s="10">
        <v>17459.990000000002</v>
      </c>
      <c r="K2582" s="13">
        <v>30871</v>
      </c>
      <c r="L2582" s="13">
        <v>53131</v>
      </c>
      <c r="M2582" s="12">
        <f t="shared" si="214"/>
        <v>60</v>
      </c>
      <c r="N2582" s="9">
        <v>27000</v>
      </c>
      <c r="O2582" s="12">
        <v>1</v>
      </c>
      <c r="P2582" s="9">
        <f t="shared" si="215"/>
        <v>27000</v>
      </c>
      <c r="Q2582" s="9">
        <f t="shared" si="212"/>
        <v>297000</v>
      </c>
      <c r="R2582" s="10">
        <f t="shared" si="216"/>
        <v>297000</v>
      </c>
    </row>
    <row r="2583" spans="1:18" x14ac:dyDescent="0.35">
      <c r="A2583" s="7">
        <v>2582</v>
      </c>
      <c r="B2583" s="9" t="s">
        <v>5110</v>
      </c>
      <c r="C2583" s="9">
        <v>9674155896</v>
      </c>
      <c r="D2583" s="9" t="s">
        <v>5111</v>
      </c>
      <c r="E2583" s="10">
        <v>352000</v>
      </c>
      <c r="F2583" s="11" t="s">
        <v>20</v>
      </c>
      <c r="G2583" s="9" t="str">
        <f t="shared" si="213"/>
        <v>C196171607</v>
      </c>
      <c r="H2583" s="9" t="s">
        <v>21</v>
      </c>
      <c r="I2583" s="12">
        <v>57</v>
      </c>
      <c r="J2583" s="10">
        <v>352000</v>
      </c>
      <c r="K2583" s="13">
        <v>30871</v>
      </c>
      <c r="L2583" s="13">
        <v>51658</v>
      </c>
      <c r="M2583" s="12">
        <f t="shared" si="214"/>
        <v>56</v>
      </c>
      <c r="N2583" s="9">
        <v>32000</v>
      </c>
      <c r="O2583" s="12">
        <v>1</v>
      </c>
      <c r="P2583" s="9">
        <f t="shared" si="215"/>
        <v>32000</v>
      </c>
      <c r="Q2583" s="9">
        <f t="shared" si="212"/>
        <v>352000</v>
      </c>
      <c r="R2583" s="10">
        <f t="shared" si="216"/>
        <v>352000</v>
      </c>
    </row>
    <row r="2584" spans="1:18" x14ac:dyDescent="0.35">
      <c r="A2584" s="7">
        <v>2583</v>
      </c>
      <c r="B2584" s="9" t="s">
        <v>5112</v>
      </c>
      <c r="C2584" s="9">
        <v>7004420629</v>
      </c>
      <c r="D2584" s="9" t="s">
        <v>5113</v>
      </c>
      <c r="E2584" s="10">
        <v>29400</v>
      </c>
      <c r="F2584" s="11" t="s">
        <v>20</v>
      </c>
      <c r="G2584" s="9" t="str">
        <f t="shared" si="213"/>
        <v>C259092869</v>
      </c>
      <c r="H2584" s="9" t="s">
        <v>21</v>
      </c>
      <c r="I2584" s="12">
        <v>57</v>
      </c>
      <c r="J2584" s="10">
        <v>29400</v>
      </c>
      <c r="K2584" s="13">
        <v>30871</v>
      </c>
      <c r="L2584" s="13">
        <v>52585</v>
      </c>
      <c r="M2584" s="12">
        <f t="shared" si="214"/>
        <v>59</v>
      </c>
      <c r="N2584" s="9">
        <v>30000</v>
      </c>
      <c r="O2584" s="12">
        <v>1</v>
      </c>
      <c r="P2584" s="9">
        <f t="shared" si="215"/>
        <v>30000</v>
      </c>
      <c r="Q2584" s="9">
        <f t="shared" si="212"/>
        <v>330000</v>
      </c>
      <c r="R2584" s="10">
        <f t="shared" si="216"/>
        <v>330000</v>
      </c>
    </row>
    <row r="2585" spans="1:18" x14ac:dyDescent="0.35">
      <c r="A2585" s="7">
        <v>2584</v>
      </c>
      <c r="B2585" s="9" t="s">
        <v>5114</v>
      </c>
      <c r="C2585" s="9">
        <v>9979667054</v>
      </c>
      <c r="D2585" s="9" t="s">
        <v>5115</v>
      </c>
      <c r="E2585" s="10">
        <v>63209.99</v>
      </c>
      <c r="F2585" s="11" t="s">
        <v>20</v>
      </c>
      <c r="G2585" s="9" t="str">
        <f t="shared" si="213"/>
        <v>C257199447</v>
      </c>
      <c r="H2585" s="9" t="s">
        <v>21</v>
      </c>
      <c r="I2585" s="12">
        <v>57</v>
      </c>
      <c r="J2585" s="10">
        <v>63209.99</v>
      </c>
      <c r="K2585" s="13">
        <v>30871</v>
      </c>
      <c r="L2585" s="13">
        <v>52231</v>
      </c>
      <c r="M2585" s="12">
        <f t="shared" si="214"/>
        <v>58</v>
      </c>
      <c r="N2585" s="9">
        <v>30600</v>
      </c>
      <c r="O2585" s="12">
        <v>2</v>
      </c>
      <c r="P2585" s="9">
        <f t="shared" si="215"/>
        <v>61200</v>
      </c>
      <c r="Q2585" s="9">
        <f t="shared" si="212"/>
        <v>673200</v>
      </c>
      <c r="R2585" s="10">
        <f t="shared" si="216"/>
        <v>673200</v>
      </c>
    </row>
    <row r="2586" spans="1:18" x14ac:dyDescent="0.35">
      <c r="A2586" s="7">
        <v>2585</v>
      </c>
      <c r="B2586" s="9" t="s">
        <v>5116</v>
      </c>
      <c r="C2586" s="9">
        <v>9345800015</v>
      </c>
      <c r="D2586" s="9" t="s">
        <v>5117</v>
      </c>
      <c r="E2586" s="10">
        <v>550000</v>
      </c>
      <c r="F2586" s="11" t="s">
        <v>24</v>
      </c>
      <c r="G2586" s="9" t="str">
        <f t="shared" si="213"/>
        <v>C252082562</v>
      </c>
      <c r="H2586" s="9" t="s">
        <v>21</v>
      </c>
      <c r="I2586" s="12">
        <v>57</v>
      </c>
      <c r="J2586" s="10">
        <v>550000</v>
      </c>
      <c r="K2586" s="13">
        <v>30871</v>
      </c>
      <c r="L2586" s="13">
        <v>53339</v>
      </c>
      <c r="M2586" s="12">
        <f t="shared" si="214"/>
        <v>61</v>
      </c>
      <c r="N2586" s="9">
        <v>13373</v>
      </c>
      <c r="O2586" s="12">
        <v>4</v>
      </c>
      <c r="P2586" s="9">
        <f t="shared" si="215"/>
        <v>53492</v>
      </c>
      <c r="Q2586" s="9">
        <f t="shared" si="212"/>
        <v>588412</v>
      </c>
      <c r="R2586" s="10">
        <f t="shared" si="216"/>
        <v>588412</v>
      </c>
    </row>
    <row r="2587" spans="1:18" x14ac:dyDescent="0.35">
      <c r="A2587" s="7">
        <v>2586</v>
      </c>
      <c r="B2587" s="9" t="s">
        <v>5118</v>
      </c>
      <c r="C2587" s="9">
        <v>7007322781</v>
      </c>
      <c r="D2587" s="9" t="s">
        <v>5119</v>
      </c>
      <c r="E2587" s="10">
        <v>19399.990000000002</v>
      </c>
      <c r="F2587" s="11" t="s">
        <v>24</v>
      </c>
      <c r="G2587" s="9" t="str">
        <f t="shared" si="213"/>
        <v>C241706820</v>
      </c>
      <c r="H2587" s="9" t="s">
        <v>21</v>
      </c>
      <c r="I2587" s="12">
        <v>57</v>
      </c>
      <c r="J2587" s="10">
        <v>19399.990000000002</v>
      </c>
      <c r="K2587" s="13">
        <v>30871</v>
      </c>
      <c r="L2587" s="13">
        <v>53137</v>
      </c>
      <c r="M2587" s="12">
        <f t="shared" si="214"/>
        <v>60</v>
      </c>
      <c r="N2587" s="9">
        <v>30000</v>
      </c>
      <c r="O2587" s="12">
        <v>1</v>
      </c>
      <c r="P2587" s="9">
        <f t="shared" si="215"/>
        <v>30000</v>
      </c>
      <c r="Q2587" s="9">
        <f t="shared" si="212"/>
        <v>330000</v>
      </c>
      <c r="R2587" s="10">
        <f t="shared" si="216"/>
        <v>330000</v>
      </c>
    </row>
    <row r="2588" spans="1:18" x14ac:dyDescent="0.35">
      <c r="A2588" s="7">
        <v>2587</v>
      </c>
      <c r="B2588" s="9" t="s">
        <v>5120</v>
      </c>
      <c r="C2588" s="9">
        <v>6361193205</v>
      </c>
      <c r="D2588" s="9" t="s">
        <v>5121</v>
      </c>
      <c r="E2588" s="10">
        <v>220000</v>
      </c>
      <c r="F2588" s="11" t="s">
        <v>523</v>
      </c>
      <c r="G2588" s="9" t="str">
        <f t="shared" si="213"/>
        <v>C259628592</v>
      </c>
      <c r="H2588" s="9" t="s">
        <v>21</v>
      </c>
      <c r="I2588" s="12">
        <v>57</v>
      </c>
      <c r="J2588" s="10">
        <v>220000</v>
      </c>
      <c r="K2588" s="13">
        <v>30871</v>
      </c>
      <c r="L2588" s="13">
        <v>49473</v>
      </c>
      <c r="M2588" s="12">
        <f t="shared" si="214"/>
        <v>50</v>
      </c>
      <c r="N2588" s="9">
        <v>10200</v>
      </c>
      <c r="O2588" s="12">
        <v>2</v>
      </c>
      <c r="P2588" s="9">
        <f t="shared" si="215"/>
        <v>20400</v>
      </c>
      <c r="Q2588" s="9">
        <f t="shared" si="212"/>
        <v>224400</v>
      </c>
      <c r="R2588" s="10">
        <f t="shared" si="216"/>
        <v>224400</v>
      </c>
    </row>
    <row r="2589" spans="1:18" x14ac:dyDescent="0.35">
      <c r="A2589" s="7">
        <v>2588</v>
      </c>
      <c r="B2589" s="9" t="s">
        <v>5122</v>
      </c>
      <c r="C2589" s="9">
        <v>9831707869</v>
      </c>
      <c r="D2589" s="9" t="s">
        <v>5123</v>
      </c>
      <c r="E2589" s="10">
        <v>99107.12</v>
      </c>
      <c r="F2589" s="11" t="s">
        <v>20</v>
      </c>
      <c r="G2589" s="9" t="str">
        <f t="shared" si="213"/>
        <v>C218938498</v>
      </c>
      <c r="H2589" s="9" t="s">
        <v>21</v>
      </c>
      <c r="I2589" s="12">
        <v>57</v>
      </c>
      <c r="J2589" s="10">
        <v>99107.12</v>
      </c>
      <c r="K2589" s="13">
        <v>30871</v>
      </c>
      <c r="L2589" s="13">
        <v>49117</v>
      </c>
      <c r="M2589" s="12">
        <f t="shared" si="214"/>
        <v>49</v>
      </c>
      <c r="N2589" s="9">
        <v>25500</v>
      </c>
      <c r="O2589" s="12">
        <v>2</v>
      </c>
      <c r="P2589" s="9">
        <f t="shared" si="215"/>
        <v>51000</v>
      </c>
      <c r="Q2589" s="9">
        <f t="shared" si="212"/>
        <v>561000</v>
      </c>
      <c r="R2589" s="10">
        <f t="shared" si="216"/>
        <v>561000</v>
      </c>
    </row>
    <row r="2590" spans="1:18" x14ac:dyDescent="0.35">
      <c r="A2590" s="7">
        <v>2589</v>
      </c>
      <c r="B2590" s="9" t="s">
        <v>5124</v>
      </c>
      <c r="C2590" s="9">
        <v>7799951358</v>
      </c>
      <c r="D2590" s="9" t="s">
        <v>5125</v>
      </c>
      <c r="E2590" s="10">
        <v>198000</v>
      </c>
      <c r="F2590" s="11" t="s">
        <v>24</v>
      </c>
      <c r="G2590" s="9" t="str">
        <f t="shared" si="213"/>
        <v>C229771288</v>
      </c>
      <c r="H2590" s="9" t="s">
        <v>21</v>
      </c>
      <c r="I2590" s="12">
        <v>57</v>
      </c>
      <c r="J2590" s="10">
        <v>198000</v>
      </c>
      <c r="K2590" s="13">
        <v>30871</v>
      </c>
      <c r="L2590" s="13">
        <v>52028</v>
      </c>
      <c r="M2590" s="12">
        <f t="shared" si="214"/>
        <v>57</v>
      </c>
      <c r="N2590" s="9">
        <v>18000</v>
      </c>
      <c r="O2590" s="12">
        <v>1</v>
      </c>
      <c r="P2590" s="9">
        <f t="shared" si="215"/>
        <v>18000</v>
      </c>
      <c r="Q2590" s="9">
        <f t="shared" si="212"/>
        <v>198000</v>
      </c>
      <c r="R2590" s="10">
        <f t="shared" si="216"/>
        <v>198000</v>
      </c>
    </row>
    <row r="2591" spans="1:18" x14ac:dyDescent="0.35">
      <c r="A2591" s="7">
        <v>2590</v>
      </c>
      <c r="B2591" s="9" t="s">
        <v>5126</v>
      </c>
      <c r="C2591" s="9">
        <v>9785854444</v>
      </c>
      <c r="D2591" s="9" t="s">
        <v>5127</v>
      </c>
      <c r="E2591" s="10">
        <v>385000</v>
      </c>
      <c r="F2591" s="11" t="s">
        <v>24</v>
      </c>
      <c r="G2591" s="9" t="str">
        <f t="shared" si="213"/>
        <v>C219560496</v>
      </c>
      <c r="H2591" s="9" t="s">
        <v>21</v>
      </c>
      <c r="I2591" s="12">
        <v>57</v>
      </c>
      <c r="J2591" s="10">
        <v>385000</v>
      </c>
      <c r="K2591" s="13">
        <v>30871</v>
      </c>
      <c r="L2591" s="13">
        <v>53487</v>
      </c>
      <c r="M2591" s="12">
        <f t="shared" si="214"/>
        <v>61</v>
      </c>
      <c r="N2591" s="9">
        <v>35000</v>
      </c>
      <c r="O2591" s="12">
        <v>1</v>
      </c>
      <c r="P2591" s="9">
        <f t="shared" si="215"/>
        <v>35000</v>
      </c>
      <c r="Q2591" s="9">
        <f t="shared" si="212"/>
        <v>385000</v>
      </c>
      <c r="R2591" s="10">
        <f t="shared" si="216"/>
        <v>385000</v>
      </c>
    </row>
    <row r="2592" spans="1:18" x14ac:dyDescent="0.35">
      <c r="A2592" s="7">
        <v>2591</v>
      </c>
      <c r="B2592" s="9" t="s">
        <v>5128</v>
      </c>
      <c r="C2592" s="9">
        <v>9749704599</v>
      </c>
      <c r="D2592" s="9" t="s">
        <v>5129</v>
      </c>
      <c r="E2592" s="10">
        <v>62299.99</v>
      </c>
      <c r="F2592" s="11" t="s">
        <v>20</v>
      </c>
      <c r="G2592" s="9" t="str">
        <f t="shared" si="213"/>
        <v>C231658108</v>
      </c>
      <c r="H2592" s="9" t="s">
        <v>21</v>
      </c>
      <c r="I2592" s="12">
        <v>57</v>
      </c>
      <c r="J2592" s="10">
        <v>62299.99</v>
      </c>
      <c r="K2592" s="13">
        <v>30871</v>
      </c>
      <c r="L2592" s="13">
        <v>52173</v>
      </c>
      <c r="M2592" s="12">
        <f t="shared" si="214"/>
        <v>58</v>
      </c>
      <c r="N2592" s="9">
        <v>50000</v>
      </c>
      <c r="O2592" s="12">
        <v>1</v>
      </c>
      <c r="P2592" s="9">
        <f t="shared" si="215"/>
        <v>50000</v>
      </c>
      <c r="Q2592" s="9">
        <f t="shared" si="212"/>
        <v>550000</v>
      </c>
      <c r="R2592" s="10">
        <f t="shared" si="216"/>
        <v>550000</v>
      </c>
    </row>
    <row r="2593" spans="1:18" x14ac:dyDescent="0.35">
      <c r="A2593" s="7">
        <v>2592</v>
      </c>
      <c r="B2593" s="9" t="s">
        <v>5130</v>
      </c>
      <c r="C2593" s="9">
        <v>8095527356</v>
      </c>
      <c r="D2593" s="9" t="s">
        <v>5131</v>
      </c>
      <c r="E2593" s="10">
        <v>23279.99</v>
      </c>
      <c r="F2593" s="11" t="s">
        <v>24</v>
      </c>
      <c r="G2593" s="9" t="str">
        <f t="shared" si="213"/>
        <v>C256729274</v>
      </c>
      <c r="H2593" s="9" t="s">
        <v>21</v>
      </c>
      <c r="I2593" s="12">
        <v>57</v>
      </c>
      <c r="J2593" s="10">
        <v>23279.99</v>
      </c>
      <c r="K2593" s="13">
        <v>30871</v>
      </c>
      <c r="L2593" s="13">
        <v>53115</v>
      </c>
      <c r="M2593" s="12">
        <f t="shared" si="214"/>
        <v>60</v>
      </c>
      <c r="N2593" s="9">
        <v>36000</v>
      </c>
      <c r="O2593" s="12">
        <v>1</v>
      </c>
      <c r="P2593" s="9">
        <f t="shared" si="215"/>
        <v>36000</v>
      </c>
      <c r="Q2593" s="9">
        <f t="shared" si="212"/>
        <v>396000</v>
      </c>
      <c r="R2593" s="10">
        <f t="shared" si="216"/>
        <v>396000</v>
      </c>
    </row>
    <row r="2594" spans="1:18" x14ac:dyDescent="0.35">
      <c r="A2594" s="7">
        <v>2593</v>
      </c>
      <c r="B2594" s="9" t="s">
        <v>5132</v>
      </c>
      <c r="C2594" s="9">
        <v>9562718120</v>
      </c>
      <c r="D2594" s="9" t="s">
        <v>5133</v>
      </c>
      <c r="E2594" s="10">
        <v>2365.71</v>
      </c>
      <c r="F2594" s="11" t="s">
        <v>24</v>
      </c>
      <c r="G2594" s="9" t="str">
        <f t="shared" si="213"/>
        <v>C241143823</v>
      </c>
      <c r="H2594" s="9" t="s">
        <v>21</v>
      </c>
      <c r="I2594" s="12">
        <v>57</v>
      </c>
      <c r="J2594" s="10">
        <v>2365.71</v>
      </c>
      <c r="K2594" s="13">
        <v>30871</v>
      </c>
      <c r="L2594" s="13">
        <v>49472</v>
      </c>
      <c r="M2594" s="12">
        <f t="shared" si="214"/>
        <v>50</v>
      </c>
      <c r="N2594" s="9">
        <v>18000</v>
      </c>
      <c r="O2594" s="12">
        <v>1</v>
      </c>
      <c r="P2594" s="9">
        <f t="shared" si="215"/>
        <v>18000</v>
      </c>
      <c r="Q2594" s="9">
        <f t="shared" si="212"/>
        <v>198000</v>
      </c>
      <c r="R2594" s="10">
        <f t="shared" si="216"/>
        <v>198000</v>
      </c>
    </row>
    <row r="2595" spans="1:18" x14ac:dyDescent="0.35">
      <c r="A2595" s="7">
        <v>2594</v>
      </c>
      <c r="B2595" s="9" t="s">
        <v>5134</v>
      </c>
      <c r="C2595" s="9">
        <v>8489156676</v>
      </c>
      <c r="D2595" s="9" t="s">
        <v>5135</v>
      </c>
      <c r="E2595" s="10">
        <v>16400</v>
      </c>
      <c r="F2595" s="11" t="s">
        <v>20</v>
      </c>
      <c r="G2595" s="9" t="str">
        <f t="shared" si="213"/>
        <v>C195567306</v>
      </c>
      <c r="H2595" s="9" t="s">
        <v>21</v>
      </c>
      <c r="I2595" s="12">
        <v>57</v>
      </c>
      <c r="J2595" s="10">
        <v>16400</v>
      </c>
      <c r="K2595" s="13">
        <v>30871</v>
      </c>
      <c r="L2595" s="13">
        <v>52583</v>
      </c>
      <c r="M2595" s="12">
        <f t="shared" si="214"/>
        <v>59</v>
      </c>
      <c r="N2595" s="9">
        <v>20000</v>
      </c>
      <c r="O2595" s="12">
        <v>1</v>
      </c>
      <c r="P2595" s="9">
        <f t="shared" si="215"/>
        <v>20000</v>
      </c>
      <c r="Q2595" s="9">
        <f t="shared" si="212"/>
        <v>220000</v>
      </c>
      <c r="R2595" s="10">
        <f t="shared" si="216"/>
        <v>220000</v>
      </c>
    </row>
    <row r="2596" spans="1:18" x14ac:dyDescent="0.35">
      <c r="A2596" s="7">
        <v>2595</v>
      </c>
      <c r="B2596" s="9" t="s">
        <v>5136</v>
      </c>
      <c r="C2596" s="9">
        <v>9007136787</v>
      </c>
      <c r="D2596" s="9" t="s">
        <v>5137</v>
      </c>
      <c r="E2596" s="10">
        <v>11900</v>
      </c>
      <c r="F2596" s="11" t="s">
        <v>20</v>
      </c>
      <c r="G2596" s="9" t="str">
        <f t="shared" si="213"/>
        <v>C268847940</v>
      </c>
      <c r="H2596" s="9" t="s">
        <v>21</v>
      </c>
      <c r="I2596" s="12">
        <v>57</v>
      </c>
      <c r="J2596" s="10">
        <v>11900</v>
      </c>
      <c r="K2596" s="13">
        <v>30871</v>
      </c>
      <c r="L2596" s="13">
        <v>52593</v>
      </c>
      <c r="M2596" s="12">
        <f t="shared" si="214"/>
        <v>59</v>
      </c>
      <c r="N2596" s="9">
        <v>20000</v>
      </c>
      <c r="O2596" s="12">
        <v>1</v>
      </c>
      <c r="P2596" s="9">
        <f t="shared" si="215"/>
        <v>20000</v>
      </c>
      <c r="Q2596" s="9">
        <f t="shared" si="212"/>
        <v>220000</v>
      </c>
      <c r="R2596" s="10">
        <f t="shared" si="216"/>
        <v>220000</v>
      </c>
    </row>
    <row r="2597" spans="1:18" x14ac:dyDescent="0.35">
      <c r="A2597" s="7">
        <v>2596</v>
      </c>
      <c r="B2597" s="9" t="s">
        <v>5138</v>
      </c>
      <c r="C2597" s="9">
        <v>8708783054</v>
      </c>
      <c r="D2597" s="9" t="s">
        <v>3450</v>
      </c>
      <c r="E2597" s="10">
        <v>10928.56</v>
      </c>
      <c r="F2597" s="11" t="s">
        <v>20</v>
      </c>
      <c r="G2597" s="9" t="str">
        <f t="shared" si="213"/>
        <v>C207490633</v>
      </c>
      <c r="H2597" s="9" t="s">
        <v>21</v>
      </c>
      <c r="I2597" s="12">
        <v>57</v>
      </c>
      <c r="J2597" s="10">
        <v>10928.56</v>
      </c>
      <c r="K2597" s="13">
        <v>30871</v>
      </c>
      <c r="L2597" s="13">
        <v>49299</v>
      </c>
      <c r="M2597" s="12">
        <f t="shared" si="214"/>
        <v>50</v>
      </c>
      <c r="N2597" s="9">
        <v>25000</v>
      </c>
      <c r="O2597" s="12">
        <v>1</v>
      </c>
      <c r="P2597" s="9">
        <f t="shared" si="215"/>
        <v>25000</v>
      </c>
      <c r="Q2597" s="9">
        <f t="shared" si="212"/>
        <v>275000</v>
      </c>
      <c r="R2597" s="10">
        <f t="shared" si="216"/>
        <v>275000</v>
      </c>
    </row>
    <row r="2598" spans="1:18" x14ac:dyDescent="0.35">
      <c r="A2598" s="7">
        <v>2597</v>
      </c>
      <c r="B2598" s="9" t="s">
        <v>5139</v>
      </c>
      <c r="C2598" s="9">
        <v>8766382221</v>
      </c>
      <c r="D2598" s="9" t="s">
        <v>5140</v>
      </c>
      <c r="E2598" s="10">
        <v>7199.99</v>
      </c>
      <c r="F2598" s="11" t="s">
        <v>24</v>
      </c>
      <c r="G2598" s="9" t="str">
        <f t="shared" si="213"/>
        <v>C221927904</v>
      </c>
      <c r="H2598" s="9" t="s">
        <v>21</v>
      </c>
      <c r="I2598" s="12">
        <v>57</v>
      </c>
      <c r="J2598" s="10">
        <v>7199.99</v>
      </c>
      <c r="K2598" s="13">
        <v>30871</v>
      </c>
      <c r="L2598" s="13">
        <v>49468</v>
      </c>
      <c r="M2598" s="12">
        <f t="shared" si="214"/>
        <v>50</v>
      </c>
      <c r="N2598" s="9">
        <v>18000</v>
      </c>
      <c r="O2598" s="12">
        <v>1</v>
      </c>
      <c r="P2598" s="9">
        <f t="shared" si="215"/>
        <v>18000</v>
      </c>
      <c r="Q2598" s="9">
        <f t="shared" si="212"/>
        <v>198000</v>
      </c>
      <c r="R2598" s="10">
        <f t="shared" si="216"/>
        <v>198000</v>
      </c>
    </row>
    <row r="2599" spans="1:18" x14ac:dyDescent="0.35">
      <c r="A2599" s="7">
        <v>2598</v>
      </c>
      <c r="B2599" s="9" t="s">
        <v>5141</v>
      </c>
      <c r="C2599" s="9">
        <v>9921169394</v>
      </c>
      <c r="D2599" s="9" t="s">
        <v>5142</v>
      </c>
      <c r="E2599" s="10">
        <v>330000</v>
      </c>
      <c r="F2599" s="11" t="s">
        <v>24</v>
      </c>
      <c r="G2599" s="9" t="str">
        <f t="shared" si="213"/>
        <v>C249030792</v>
      </c>
      <c r="H2599" s="9" t="s">
        <v>21</v>
      </c>
      <c r="I2599" s="12">
        <v>57</v>
      </c>
      <c r="J2599" s="10">
        <v>330000</v>
      </c>
      <c r="K2599" s="13">
        <v>30871</v>
      </c>
      <c r="L2599" s="13">
        <v>49837</v>
      </c>
      <c r="M2599" s="12">
        <f t="shared" si="214"/>
        <v>51</v>
      </c>
      <c r="N2599" s="9">
        <v>30000</v>
      </c>
      <c r="O2599" s="12">
        <v>1</v>
      </c>
      <c r="P2599" s="9">
        <f t="shared" si="215"/>
        <v>30000</v>
      </c>
      <c r="Q2599" s="9">
        <f t="shared" si="212"/>
        <v>330000</v>
      </c>
      <c r="R2599" s="10">
        <f t="shared" si="216"/>
        <v>330000</v>
      </c>
    </row>
    <row r="2600" spans="1:18" x14ac:dyDescent="0.35">
      <c r="A2600" s="7">
        <v>2599</v>
      </c>
      <c r="B2600" s="9" t="s">
        <v>5143</v>
      </c>
      <c r="C2600" s="9">
        <v>9938217212</v>
      </c>
      <c r="D2600" s="9" t="s">
        <v>5144</v>
      </c>
      <c r="E2600" s="10">
        <v>24299.99</v>
      </c>
      <c r="F2600" s="11" t="s">
        <v>20</v>
      </c>
      <c r="G2600" s="9" t="str">
        <f t="shared" si="213"/>
        <v>C068671219</v>
      </c>
      <c r="H2600" s="9" t="s">
        <v>21</v>
      </c>
      <c r="I2600" s="12">
        <v>57</v>
      </c>
      <c r="J2600" s="10">
        <v>24299.99</v>
      </c>
      <c r="K2600" s="13">
        <v>30871</v>
      </c>
      <c r="L2600" s="13">
        <v>52204</v>
      </c>
      <c r="M2600" s="12">
        <f t="shared" si="214"/>
        <v>58</v>
      </c>
      <c r="N2600" s="9">
        <v>19917</v>
      </c>
      <c r="O2600" s="12">
        <v>1</v>
      </c>
      <c r="P2600" s="9">
        <f t="shared" si="215"/>
        <v>19917</v>
      </c>
      <c r="Q2600" s="9">
        <f t="shared" si="212"/>
        <v>219087</v>
      </c>
      <c r="R2600" s="10">
        <f t="shared" si="216"/>
        <v>219087</v>
      </c>
    </row>
    <row r="2601" spans="1:18" x14ac:dyDescent="0.35">
      <c r="A2601" s="7">
        <v>2600</v>
      </c>
      <c r="B2601" s="9" t="s">
        <v>5145</v>
      </c>
      <c r="C2601" s="9">
        <v>7295024204</v>
      </c>
      <c r="D2601" s="9" t="s">
        <v>5146</v>
      </c>
      <c r="E2601" s="10">
        <v>18300</v>
      </c>
      <c r="F2601" s="11" t="s">
        <v>24</v>
      </c>
      <c r="G2601" s="9" t="str">
        <f t="shared" si="213"/>
        <v>C241374210</v>
      </c>
      <c r="H2601" s="9" t="s">
        <v>21</v>
      </c>
      <c r="I2601" s="12">
        <v>57</v>
      </c>
      <c r="J2601" s="10">
        <v>18300</v>
      </c>
      <c r="K2601" s="13">
        <v>30871</v>
      </c>
      <c r="L2601" s="13">
        <v>51662</v>
      </c>
      <c r="M2601" s="12">
        <f t="shared" si="214"/>
        <v>56</v>
      </c>
      <c r="N2601" s="9">
        <v>30000</v>
      </c>
      <c r="O2601" s="12">
        <v>1</v>
      </c>
      <c r="P2601" s="9">
        <f t="shared" si="215"/>
        <v>30000</v>
      </c>
      <c r="Q2601" s="9">
        <f t="shared" si="212"/>
        <v>330000</v>
      </c>
      <c r="R2601" s="10">
        <f t="shared" si="216"/>
        <v>330000</v>
      </c>
    </row>
    <row r="2602" spans="1:18" x14ac:dyDescent="0.35">
      <c r="A2602" s="7">
        <v>2601</v>
      </c>
      <c r="B2602" s="9" t="s">
        <v>5147</v>
      </c>
      <c r="C2602" s="9">
        <v>9572960501</v>
      </c>
      <c r="D2602" s="9" t="s">
        <v>5148</v>
      </c>
      <c r="E2602" s="10">
        <v>24500</v>
      </c>
      <c r="F2602" s="11" t="s">
        <v>20</v>
      </c>
      <c r="G2602" s="9" t="str">
        <f t="shared" si="213"/>
        <v>C228144829</v>
      </c>
      <c r="H2602" s="9" t="s">
        <v>21</v>
      </c>
      <c r="I2602" s="12">
        <v>57</v>
      </c>
      <c r="J2602" s="10">
        <v>24500</v>
      </c>
      <c r="K2602" s="13">
        <v>30871</v>
      </c>
      <c r="L2602" s="13">
        <v>52586</v>
      </c>
      <c r="M2602" s="12">
        <f t="shared" si="214"/>
        <v>59</v>
      </c>
      <c r="N2602" s="9">
        <v>25000</v>
      </c>
      <c r="O2602" s="12">
        <v>1</v>
      </c>
      <c r="P2602" s="9">
        <f t="shared" si="215"/>
        <v>25000</v>
      </c>
      <c r="Q2602" s="9">
        <f t="shared" si="212"/>
        <v>275000</v>
      </c>
      <c r="R2602" s="10">
        <f t="shared" si="216"/>
        <v>275000</v>
      </c>
    </row>
    <row r="2603" spans="1:18" x14ac:dyDescent="0.35">
      <c r="A2603" s="7">
        <v>2602</v>
      </c>
      <c r="B2603" s="9" t="s">
        <v>5149</v>
      </c>
      <c r="C2603" s="9">
        <v>7003681849</v>
      </c>
      <c r="D2603" s="9" t="s">
        <v>5150</v>
      </c>
      <c r="E2603" s="10">
        <v>10680</v>
      </c>
      <c r="F2603" s="11" t="s">
        <v>20</v>
      </c>
      <c r="G2603" s="9" t="str">
        <f t="shared" si="213"/>
        <v>C268616731</v>
      </c>
      <c r="H2603" s="9" t="s">
        <v>21</v>
      </c>
      <c r="I2603" s="12">
        <v>57</v>
      </c>
      <c r="J2603" s="10">
        <v>10680</v>
      </c>
      <c r="K2603" s="13">
        <v>30871</v>
      </c>
      <c r="L2603" s="13">
        <v>51110</v>
      </c>
      <c r="M2603" s="12">
        <f t="shared" si="214"/>
        <v>55</v>
      </c>
      <c r="N2603" s="9">
        <v>20000</v>
      </c>
      <c r="O2603" s="12">
        <v>1</v>
      </c>
      <c r="P2603" s="9">
        <f t="shared" si="215"/>
        <v>20000</v>
      </c>
      <c r="Q2603" s="9">
        <f t="shared" si="212"/>
        <v>220000</v>
      </c>
      <c r="R2603" s="10">
        <f t="shared" si="216"/>
        <v>220000</v>
      </c>
    </row>
    <row r="2604" spans="1:18" x14ac:dyDescent="0.35">
      <c r="A2604" s="7">
        <v>2603</v>
      </c>
      <c r="B2604" s="9" t="s">
        <v>5151</v>
      </c>
      <c r="C2604" s="9">
        <v>9156792297</v>
      </c>
      <c r="D2604" s="9" t="s">
        <v>5152</v>
      </c>
      <c r="E2604" s="10">
        <v>1500000</v>
      </c>
      <c r="F2604" s="11" t="s">
        <v>3475</v>
      </c>
      <c r="G2604" s="9" t="str">
        <f t="shared" si="213"/>
        <v>U234250354</v>
      </c>
      <c r="H2604" s="9" t="s">
        <v>21</v>
      </c>
      <c r="I2604" s="12">
        <v>57</v>
      </c>
      <c r="J2604" s="10">
        <v>1500000</v>
      </c>
      <c r="K2604" s="13">
        <v>30871</v>
      </c>
      <c r="L2604" s="13">
        <v>49765</v>
      </c>
      <c r="M2604" s="12">
        <f t="shared" si="214"/>
        <v>51</v>
      </c>
      <c r="N2604" s="9">
        <v>150000</v>
      </c>
      <c r="O2604" s="12">
        <v>1</v>
      </c>
      <c r="P2604" s="9">
        <f t="shared" si="215"/>
        <v>150000</v>
      </c>
      <c r="Q2604" s="9">
        <f t="shared" si="212"/>
        <v>1650000</v>
      </c>
      <c r="R2604" s="10">
        <f t="shared" si="216"/>
        <v>1650000</v>
      </c>
    </row>
    <row r="2605" spans="1:18" x14ac:dyDescent="0.35">
      <c r="A2605" s="7">
        <v>2604</v>
      </c>
      <c r="B2605" s="9" t="s">
        <v>5153</v>
      </c>
      <c r="C2605" s="9">
        <v>8700025052</v>
      </c>
      <c r="D2605" s="9" t="s">
        <v>5154</v>
      </c>
      <c r="E2605" s="10">
        <v>8828.56</v>
      </c>
      <c r="F2605" s="11" t="s">
        <v>20</v>
      </c>
      <c r="G2605" s="9" t="str">
        <f t="shared" si="213"/>
        <v>C256834457</v>
      </c>
      <c r="H2605" s="9" t="s">
        <v>21</v>
      </c>
      <c r="I2605" s="12">
        <v>57</v>
      </c>
      <c r="J2605" s="10">
        <v>8828.56</v>
      </c>
      <c r="K2605" s="13">
        <v>30871</v>
      </c>
      <c r="L2605" s="13">
        <v>49284</v>
      </c>
      <c r="M2605" s="12">
        <f t="shared" si="214"/>
        <v>50</v>
      </c>
      <c r="N2605" s="9">
        <v>30000</v>
      </c>
      <c r="O2605" s="12">
        <v>1</v>
      </c>
      <c r="P2605" s="9">
        <f t="shared" si="215"/>
        <v>30000</v>
      </c>
      <c r="Q2605" s="9">
        <f t="shared" si="212"/>
        <v>330000</v>
      </c>
      <c r="R2605" s="10">
        <f t="shared" si="216"/>
        <v>330000</v>
      </c>
    </row>
    <row r="2606" spans="1:18" x14ac:dyDescent="0.35">
      <c r="A2606" s="7">
        <v>2605</v>
      </c>
      <c r="B2606" s="9" t="s">
        <v>5155</v>
      </c>
      <c r="C2606" s="9">
        <v>8170980946</v>
      </c>
      <c r="D2606" s="9" t="s">
        <v>5156</v>
      </c>
      <c r="E2606" s="10">
        <v>500000</v>
      </c>
      <c r="F2606" s="11" t="s">
        <v>3478</v>
      </c>
      <c r="G2606" s="9" t="str">
        <f t="shared" si="213"/>
        <v>U211168760</v>
      </c>
      <c r="H2606" s="9" t="s">
        <v>21</v>
      </c>
      <c r="I2606" s="12">
        <v>57</v>
      </c>
      <c r="J2606" s="10">
        <v>500000</v>
      </c>
      <c r="K2606" s="13">
        <v>30871</v>
      </c>
      <c r="L2606" s="13">
        <v>48772</v>
      </c>
      <c r="M2606" s="12">
        <f t="shared" si="214"/>
        <v>49</v>
      </c>
      <c r="N2606" s="9">
        <v>50000</v>
      </c>
      <c r="O2606" s="12">
        <v>1</v>
      </c>
      <c r="P2606" s="9">
        <f t="shared" si="215"/>
        <v>50000</v>
      </c>
      <c r="Q2606" s="9">
        <f t="shared" si="212"/>
        <v>550000</v>
      </c>
      <c r="R2606" s="10">
        <f t="shared" si="216"/>
        <v>550000</v>
      </c>
    </row>
    <row r="2607" spans="1:18" x14ac:dyDescent="0.35">
      <c r="A2607" s="7">
        <v>2606</v>
      </c>
      <c r="B2607" s="9" t="s">
        <v>5157</v>
      </c>
      <c r="C2607" s="9">
        <v>7057765711</v>
      </c>
      <c r="D2607" s="9" t="s">
        <v>5158</v>
      </c>
      <c r="E2607" s="10">
        <v>29952</v>
      </c>
      <c r="F2607" s="11" t="s">
        <v>20</v>
      </c>
      <c r="G2607" s="9" t="str">
        <f t="shared" si="213"/>
        <v>C228664435</v>
      </c>
      <c r="H2607" s="9" t="s">
        <v>21</v>
      </c>
      <c r="I2607" s="12">
        <v>57</v>
      </c>
      <c r="J2607" s="10">
        <v>29952</v>
      </c>
      <c r="K2607" s="13">
        <v>30871</v>
      </c>
      <c r="L2607" s="13">
        <v>50748</v>
      </c>
      <c r="M2607" s="12">
        <f t="shared" si="214"/>
        <v>54</v>
      </c>
      <c r="N2607" s="9">
        <v>24000</v>
      </c>
      <c r="O2607" s="12">
        <v>1</v>
      </c>
      <c r="P2607" s="9">
        <f t="shared" si="215"/>
        <v>24000</v>
      </c>
      <c r="Q2607" s="9">
        <f t="shared" si="212"/>
        <v>264000</v>
      </c>
      <c r="R2607" s="10">
        <f t="shared" si="216"/>
        <v>264000</v>
      </c>
    </row>
    <row r="2608" spans="1:18" x14ac:dyDescent="0.35">
      <c r="A2608" s="7">
        <v>2607</v>
      </c>
      <c r="B2608" s="9" t="s">
        <v>5159</v>
      </c>
      <c r="C2608" s="9">
        <v>9330952005</v>
      </c>
      <c r="D2608" s="9" t="s">
        <v>5160</v>
      </c>
      <c r="E2608" s="10">
        <v>19833.330000000002</v>
      </c>
      <c r="F2608" s="11" t="s">
        <v>20</v>
      </c>
      <c r="G2608" s="9" t="str">
        <f t="shared" si="213"/>
        <v>C229553956</v>
      </c>
      <c r="H2608" s="9" t="s">
        <v>21</v>
      </c>
      <c r="I2608" s="12">
        <v>57</v>
      </c>
      <c r="J2608" s="10">
        <v>19833.330000000002</v>
      </c>
      <c r="K2608" s="13">
        <v>30871</v>
      </c>
      <c r="L2608" s="13">
        <v>52230</v>
      </c>
      <c r="M2608" s="12">
        <f t="shared" si="214"/>
        <v>58</v>
      </c>
      <c r="N2608" s="9">
        <v>25000</v>
      </c>
      <c r="O2608" s="12">
        <v>1</v>
      </c>
      <c r="P2608" s="9">
        <f t="shared" si="215"/>
        <v>25000</v>
      </c>
      <c r="Q2608" s="9">
        <f t="shared" si="212"/>
        <v>275000</v>
      </c>
      <c r="R2608" s="10">
        <f t="shared" si="216"/>
        <v>275000</v>
      </c>
    </row>
    <row r="2609" spans="1:18" x14ac:dyDescent="0.35">
      <c r="A2609" s="7">
        <v>2608</v>
      </c>
      <c r="B2609" s="9" t="s">
        <v>5161</v>
      </c>
      <c r="C2609" s="9">
        <v>6371973681</v>
      </c>
      <c r="D2609" s="9" t="s">
        <v>5162</v>
      </c>
      <c r="E2609" s="10">
        <v>11900</v>
      </c>
      <c r="F2609" s="11" t="s">
        <v>20</v>
      </c>
      <c r="G2609" s="9" t="str">
        <f t="shared" si="213"/>
        <v>C253793698</v>
      </c>
      <c r="H2609" s="9" t="s">
        <v>21</v>
      </c>
      <c r="I2609" s="12">
        <v>57</v>
      </c>
      <c r="J2609" s="10">
        <v>11900</v>
      </c>
      <c r="K2609" s="13">
        <v>30871</v>
      </c>
      <c r="L2609" s="13">
        <v>52596</v>
      </c>
      <c r="M2609" s="12">
        <f t="shared" si="214"/>
        <v>59</v>
      </c>
      <c r="N2609" s="9">
        <v>20000</v>
      </c>
      <c r="O2609" s="12">
        <v>1</v>
      </c>
      <c r="P2609" s="9">
        <f t="shared" si="215"/>
        <v>20000</v>
      </c>
      <c r="Q2609" s="9">
        <f t="shared" si="212"/>
        <v>220000</v>
      </c>
      <c r="R2609" s="10">
        <f t="shared" si="216"/>
        <v>220000</v>
      </c>
    </row>
    <row r="2610" spans="1:18" x14ac:dyDescent="0.35">
      <c r="A2610" s="7">
        <v>2609</v>
      </c>
      <c r="B2610" s="9" t="s">
        <v>5163</v>
      </c>
      <c r="C2610" s="9">
        <v>7903983276</v>
      </c>
      <c r="D2610" s="9" t="s">
        <v>4223</v>
      </c>
      <c r="E2610" s="10">
        <v>9840</v>
      </c>
      <c r="F2610" s="11" t="s">
        <v>24</v>
      </c>
      <c r="G2610" s="9" t="str">
        <f t="shared" si="213"/>
        <v>C259436645</v>
      </c>
      <c r="H2610" s="9" t="s">
        <v>21</v>
      </c>
      <c r="I2610" s="12">
        <v>57</v>
      </c>
      <c r="J2610" s="10">
        <v>9840</v>
      </c>
      <c r="K2610" s="13">
        <v>30871</v>
      </c>
      <c r="L2610" s="13">
        <v>51678</v>
      </c>
      <c r="M2610" s="12">
        <f t="shared" si="214"/>
        <v>56</v>
      </c>
      <c r="N2610" s="9">
        <v>20000</v>
      </c>
      <c r="O2610" s="12">
        <v>1</v>
      </c>
      <c r="P2610" s="9">
        <f t="shared" si="215"/>
        <v>20000</v>
      </c>
      <c r="Q2610" s="9">
        <f t="shared" si="212"/>
        <v>220000</v>
      </c>
      <c r="R2610" s="10">
        <f t="shared" si="216"/>
        <v>220000</v>
      </c>
    </row>
    <row r="2611" spans="1:18" x14ac:dyDescent="0.35">
      <c r="A2611" s="7">
        <v>2610</v>
      </c>
      <c r="B2611" s="9" t="s">
        <v>5164</v>
      </c>
      <c r="C2611" s="9">
        <v>9919257078</v>
      </c>
      <c r="D2611" s="9" t="s">
        <v>5165</v>
      </c>
      <c r="E2611" s="10">
        <v>660000</v>
      </c>
      <c r="F2611" s="11" t="s">
        <v>24</v>
      </c>
      <c r="G2611" s="9" t="str">
        <f t="shared" si="213"/>
        <v>C249029428</v>
      </c>
      <c r="H2611" s="9" t="s">
        <v>21</v>
      </c>
      <c r="I2611" s="12">
        <v>57</v>
      </c>
      <c r="J2611" s="10">
        <v>660000</v>
      </c>
      <c r="K2611" s="13">
        <v>30871</v>
      </c>
      <c r="L2611" s="13">
        <v>52039</v>
      </c>
      <c r="M2611" s="12">
        <f t="shared" si="214"/>
        <v>57</v>
      </c>
      <c r="N2611" s="9">
        <v>60000</v>
      </c>
      <c r="O2611" s="12">
        <v>1</v>
      </c>
      <c r="P2611" s="9">
        <f t="shared" si="215"/>
        <v>60000</v>
      </c>
      <c r="Q2611" s="9">
        <f t="shared" si="212"/>
        <v>660000</v>
      </c>
      <c r="R2611" s="10">
        <f t="shared" si="216"/>
        <v>660000</v>
      </c>
    </row>
    <row r="2612" spans="1:18" x14ac:dyDescent="0.35">
      <c r="A2612" s="7">
        <v>2611</v>
      </c>
      <c r="B2612" s="9" t="s">
        <v>5166</v>
      </c>
      <c r="C2612" s="9">
        <v>7355789323</v>
      </c>
      <c r="D2612" s="9" t="s">
        <v>5167</v>
      </c>
      <c r="E2612" s="10">
        <v>78714.259999999995</v>
      </c>
      <c r="F2612" s="11" t="s">
        <v>24</v>
      </c>
      <c r="G2612" s="9" t="str">
        <f t="shared" si="213"/>
        <v>C255817145</v>
      </c>
      <c r="H2612" s="9" t="s">
        <v>21</v>
      </c>
      <c r="I2612" s="12">
        <v>57</v>
      </c>
      <c r="J2612" s="10">
        <v>78714.259999999995</v>
      </c>
      <c r="K2612" s="13">
        <v>30871</v>
      </c>
      <c r="L2612" s="13">
        <v>49483</v>
      </c>
      <c r="M2612" s="12">
        <f t="shared" si="214"/>
        <v>50</v>
      </c>
      <c r="N2612" s="9">
        <v>50000</v>
      </c>
      <c r="O2612" s="12">
        <v>1</v>
      </c>
      <c r="P2612" s="9">
        <f t="shared" si="215"/>
        <v>50000</v>
      </c>
      <c r="Q2612" s="9">
        <f t="shared" si="212"/>
        <v>550000</v>
      </c>
      <c r="R2612" s="10">
        <f t="shared" si="216"/>
        <v>550000</v>
      </c>
    </row>
    <row r="2613" spans="1:18" x14ac:dyDescent="0.35">
      <c r="A2613" s="7">
        <v>2612</v>
      </c>
      <c r="B2613" s="9" t="s">
        <v>5168</v>
      </c>
      <c r="C2613" s="9">
        <v>9837986753</v>
      </c>
      <c r="D2613" s="9" t="s">
        <v>3489</v>
      </c>
      <c r="E2613" s="10">
        <v>10357.129999999999</v>
      </c>
      <c r="F2613" s="11" t="s">
        <v>24</v>
      </c>
      <c r="G2613" s="9" t="str">
        <f t="shared" si="213"/>
        <v>C221607965</v>
      </c>
      <c r="H2613" s="9" t="s">
        <v>21</v>
      </c>
      <c r="I2613" s="12">
        <v>57</v>
      </c>
      <c r="J2613" s="10">
        <v>10357.129999999999</v>
      </c>
      <c r="K2613" s="13">
        <v>30871</v>
      </c>
      <c r="L2613" s="13">
        <v>49442</v>
      </c>
      <c r="M2613" s="12">
        <f t="shared" si="214"/>
        <v>50</v>
      </c>
      <c r="N2613" s="9">
        <v>6500</v>
      </c>
      <c r="O2613" s="12">
        <v>4</v>
      </c>
      <c r="P2613" s="9">
        <f t="shared" si="215"/>
        <v>26000</v>
      </c>
      <c r="Q2613" s="9">
        <f t="shared" si="212"/>
        <v>286000</v>
      </c>
      <c r="R2613" s="10">
        <f t="shared" si="216"/>
        <v>286000</v>
      </c>
    </row>
    <row r="2614" spans="1:18" x14ac:dyDescent="0.35">
      <c r="A2614" s="7">
        <v>2613</v>
      </c>
      <c r="B2614" s="9" t="s">
        <v>5169</v>
      </c>
      <c r="C2614" s="9">
        <v>9864078059</v>
      </c>
      <c r="D2614" s="9" t="s">
        <v>909</v>
      </c>
      <c r="E2614" s="10">
        <v>103200</v>
      </c>
      <c r="F2614" s="11" t="s">
        <v>24</v>
      </c>
      <c r="G2614" s="9" t="str">
        <f t="shared" si="213"/>
        <v>C263064812</v>
      </c>
      <c r="H2614" s="9" t="s">
        <v>21</v>
      </c>
      <c r="I2614" s="12">
        <v>57</v>
      </c>
      <c r="J2614" s="10">
        <v>103200</v>
      </c>
      <c r="K2614" s="13">
        <v>30871</v>
      </c>
      <c r="L2614" s="13">
        <v>51676</v>
      </c>
      <c r="M2614" s="12">
        <f t="shared" si="214"/>
        <v>56</v>
      </c>
      <c r="N2614" s="9">
        <v>50000</v>
      </c>
      <c r="O2614" s="12">
        <v>1</v>
      </c>
      <c r="P2614" s="9">
        <f t="shared" si="215"/>
        <v>50000</v>
      </c>
      <c r="Q2614" s="9">
        <f t="shared" si="212"/>
        <v>550000</v>
      </c>
      <c r="R2614" s="10">
        <f t="shared" si="216"/>
        <v>550000</v>
      </c>
    </row>
    <row r="2615" spans="1:18" x14ac:dyDescent="0.35">
      <c r="A2615" s="7">
        <v>2614</v>
      </c>
      <c r="B2615" s="9" t="s">
        <v>5170</v>
      </c>
      <c r="C2615" s="9">
        <v>9593188021</v>
      </c>
      <c r="D2615" s="9" t="s">
        <v>5171</v>
      </c>
      <c r="E2615" s="10">
        <v>550000</v>
      </c>
      <c r="F2615" s="11" t="s">
        <v>24</v>
      </c>
      <c r="G2615" s="9" t="str">
        <f t="shared" si="213"/>
        <v>C228759793</v>
      </c>
      <c r="H2615" s="9" t="s">
        <v>21</v>
      </c>
      <c r="I2615" s="12">
        <v>57</v>
      </c>
      <c r="J2615" s="10">
        <v>550000</v>
      </c>
      <c r="K2615" s="13">
        <v>30871</v>
      </c>
      <c r="L2615" s="13">
        <v>53303</v>
      </c>
      <c r="M2615" s="12">
        <f t="shared" si="214"/>
        <v>61</v>
      </c>
      <c r="N2615" s="9">
        <v>13000</v>
      </c>
      <c r="O2615" s="12">
        <v>4</v>
      </c>
      <c r="P2615" s="9">
        <f t="shared" si="215"/>
        <v>52000</v>
      </c>
      <c r="Q2615" s="9">
        <f t="shared" si="212"/>
        <v>572000</v>
      </c>
      <c r="R2615" s="10">
        <f t="shared" si="216"/>
        <v>572000</v>
      </c>
    </row>
    <row r="2616" spans="1:18" x14ac:dyDescent="0.35">
      <c r="A2616" s="7">
        <v>2615</v>
      </c>
      <c r="B2616" s="9" t="s">
        <v>5172</v>
      </c>
      <c r="C2616" s="9">
        <v>9977306134</v>
      </c>
      <c r="D2616" s="9" t="s">
        <v>5173</v>
      </c>
      <c r="E2616" s="10">
        <v>10656</v>
      </c>
      <c r="F2616" s="11" t="s">
        <v>24</v>
      </c>
      <c r="G2616" s="9" t="str">
        <f t="shared" si="213"/>
        <v>C208485935</v>
      </c>
      <c r="H2616" s="9" t="s">
        <v>21</v>
      </c>
      <c r="I2616" s="12">
        <v>57</v>
      </c>
      <c r="J2616" s="10">
        <v>10656</v>
      </c>
      <c r="K2616" s="13">
        <v>30871</v>
      </c>
      <c r="L2616" s="13">
        <v>51676</v>
      </c>
      <c r="M2616" s="12">
        <f t="shared" si="214"/>
        <v>56</v>
      </c>
      <c r="N2616" s="9">
        <v>18495</v>
      </c>
      <c r="O2616" s="12">
        <v>1</v>
      </c>
      <c r="P2616" s="9">
        <f t="shared" si="215"/>
        <v>18495</v>
      </c>
      <c r="Q2616" s="9">
        <f t="shared" si="212"/>
        <v>203445</v>
      </c>
      <c r="R2616" s="10">
        <f t="shared" si="216"/>
        <v>203445</v>
      </c>
    </row>
    <row r="2617" spans="1:18" x14ac:dyDescent="0.35">
      <c r="A2617" s="7">
        <v>2616</v>
      </c>
      <c r="B2617" s="9" t="s">
        <v>5174</v>
      </c>
      <c r="C2617" s="9">
        <v>7736319133</v>
      </c>
      <c r="D2617" s="9" t="s">
        <v>5175</v>
      </c>
      <c r="E2617" s="10">
        <v>13885.71</v>
      </c>
      <c r="F2617" s="11" t="s">
        <v>24</v>
      </c>
      <c r="G2617" s="9" t="str">
        <f t="shared" si="213"/>
        <v>C249365894</v>
      </c>
      <c r="H2617" s="9" t="s">
        <v>21</v>
      </c>
      <c r="I2617" s="12">
        <v>57</v>
      </c>
      <c r="J2617" s="10">
        <v>13885.71</v>
      </c>
      <c r="K2617" s="13">
        <v>30871</v>
      </c>
      <c r="L2617" s="13">
        <v>49477</v>
      </c>
      <c r="M2617" s="12">
        <f t="shared" si="214"/>
        <v>50</v>
      </c>
      <c r="N2617" s="9">
        <v>30000</v>
      </c>
      <c r="O2617" s="12">
        <v>1</v>
      </c>
      <c r="P2617" s="9">
        <f t="shared" si="215"/>
        <v>30000</v>
      </c>
      <c r="Q2617" s="9">
        <f t="shared" si="212"/>
        <v>330000</v>
      </c>
      <c r="R2617" s="10">
        <f t="shared" si="216"/>
        <v>330000</v>
      </c>
    </row>
    <row r="2618" spans="1:18" x14ac:dyDescent="0.35">
      <c r="A2618" s="7">
        <v>2617</v>
      </c>
      <c r="B2618" s="9" t="s">
        <v>5176</v>
      </c>
      <c r="C2618" s="9">
        <v>9630760001</v>
      </c>
      <c r="D2618" s="9" t="s">
        <v>5177</v>
      </c>
      <c r="E2618" s="10">
        <v>8285.7099999999991</v>
      </c>
      <c r="F2618" s="11" t="s">
        <v>20</v>
      </c>
      <c r="G2618" s="9" t="str">
        <f t="shared" si="213"/>
        <v>C265998481</v>
      </c>
      <c r="H2618" s="9" t="s">
        <v>21</v>
      </c>
      <c r="I2618" s="12">
        <v>57</v>
      </c>
      <c r="J2618" s="10">
        <v>8285.7099999999991</v>
      </c>
      <c r="K2618" s="13">
        <v>30871</v>
      </c>
      <c r="L2618" s="13">
        <v>49304</v>
      </c>
      <c r="M2618" s="12">
        <f t="shared" si="214"/>
        <v>50</v>
      </c>
      <c r="N2618" s="9">
        <v>20000</v>
      </c>
      <c r="O2618" s="12">
        <v>1</v>
      </c>
      <c r="P2618" s="9">
        <f t="shared" si="215"/>
        <v>20000</v>
      </c>
      <c r="Q2618" s="9">
        <f t="shared" si="212"/>
        <v>220000</v>
      </c>
      <c r="R2618" s="10">
        <f t="shared" si="216"/>
        <v>220000</v>
      </c>
    </row>
    <row r="2619" spans="1:18" x14ac:dyDescent="0.35">
      <c r="A2619" s="7">
        <v>2618</v>
      </c>
      <c r="B2619" s="9" t="s">
        <v>5178</v>
      </c>
      <c r="C2619" s="9">
        <v>9234781245</v>
      </c>
      <c r="D2619" s="9" t="s">
        <v>5179</v>
      </c>
      <c r="E2619" s="10">
        <v>108240</v>
      </c>
      <c r="F2619" s="11" t="s">
        <v>20</v>
      </c>
      <c r="G2619" s="9" t="str">
        <f t="shared" si="213"/>
        <v>C330495534</v>
      </c>
      <c r="H2619" s="9" t="s">
        <v>21</v>
      </c>
      <c r="I2619" s="12">
        <v>57</v>
      </c>
      <c r="J2619" s="10">
        <v>108240</v>
      </c>
      <c r="K2619" s="13">
        <v>30871</v>
      </c>
      <c r="L2619" s="13">
        <v>52582</v>
      </c>
      <c r="M2619" s="12">
        <f t="shared" si="214"/>
        <v>59</v>
      </c>
      <c r="N2619" s="9">
        <v>110000</v>
      </c>
      <c r="O2619" s="12">
        <v>1</v>
      </c>
      <c r="P2619" s="9">
        <f t="shared" si="215"/>
        <v>110000</v>
      </c>
      <c r="Q2619" s="9">
        <f t="shared" si="212"/>
        <v>1210000</v>
      </c>
      <c r="R2619" s="10">
        <f t="shared" si="216"/>
        <v>1210000</v>
      </c>
    </row>
    <row r="2620" spans="1:18" x14ac:dyDescent="0.35">
      <c r="A2620" s="7">
        <v>2619</v>
      </c>
      <c r="B2620" s="9" t="s">
        <v>5180</v>
      </c>
      <c r="C2620" s="9">
        <v>9897122851</v>
      </c>
      <c r="D2620" s="9" t="s">
        <v>5181</v>
      </c>
      <c r="E2620" s="10">
        <v>253000</v>
      </c>
      <c r="F2620" s="11" t="s">
        <v>20</v>
      </c>
      <c r="G2620" s="9" t="str">
        <f t="shared" si="213"/>
        <v>C195661697</v>
      </c>
      <c r="H2620" s="9" t="s">
        <v>21</v>
      </c>
      <c r="I2620" s="12">
        <v>57</v>
      </c>
      <c r="J2620" s="10">
        <v>253000</v>
      </c>
      <c r="K2620" s="13">
        <v>30871</v>
      </c>
      <c r="L2620" s="13">
        <v>50401</v>
      </c>
      <c r="M2620" s="12">
        <f t="shared" si="214"/>
        <v>53</v>
      </c>
      <c r="N2620" s="9">
        <v>12053</v>
      </c>
      <c r="O2620" s="12">
        <v>2</v>
      </c>
      <c r="P2620" s="9">
        <f t="shared" si="215"/>
        <v>24106</v>
      </c>
      <c r="Q2620" s="9">
        <f t="shared" si="212"/>
        <v>265166</v>
      </c>
      <c r="R2620" s="10">
        <f t="shared" si="216"/>
        <v>265166</v>
      </c>
    </row>
    <row r="2621" spans="1:18" x14ac:dyDescent="0.35">
      <c r="A2621" s="7">
        <v>2620</v>
      </c>
      <c r="B2621" s="9" t="s">
        <v>5182</v>
      </c>
      <c r="C2621" s="9">
        <v>9306068436</v>
      </c>
      <c r="D2621" s="9" t="s">
        <v>791</v>
      </c>
      <c r="E2621" s="10">
        <v>33949.980000000003</v>
      </c>
      <c r="F2621" s="11" t="s">
        <v>24</v>
      </c>
      <c r="G2621" s="9" t="str">
        <f t="shared" si="213"/>
        <v>C256961074</v>
      </c>
      <c r="H2621" s="9" t="s">
        <v>21</v>
      </c>
      <c r="I2621" s="12">
        <v>57</v>
      </c>
      <c r="J2621" s="10">
        <v>33949.980000000003</v>
      </c>
      <c r="K2621" s="13">
        <v>30871</v>
      </c>
      <c r="L2621" s="13">
        <v>53130</v>
      </c>
      <c r="M2621" s="12">
        <f t="shared" si="214"/>
        <v>60</v>
      </c>
      <c r="N2621" s="9">
        <v>26232</v>
      </c>
      <c r="O2621" s="12">
        <v>2</v>
      </c>
      <c r="P2621" s="9">
        <f t="shared" si="215"/>
        <v>52464</v>
      </c>
      <c r="Q2621" s="9">
        <f t="shared" si="212"/>
        <v>577104</v>
      </c>
      <c r="R2621" s="10">
        <f t="shared" si="216"/>
        <v>577104</v>
      </c>
    </row>
    <row r="2622" spans="1:18" x14ac:dyDescent="0.35">
      <c r="A2622" s="7">
        <v>2621</v>
      </c>
      <c r="B2622" s="9" t="s">
        <v>5183</v>
      </c>
      <c r="C2622" s="9">
        <v>9711725101</v>
      </c>
      <c r="D2622" s="9" t="s">
        <v>462</v>
      </c>
      <c r="E2622" s="10">
        <v>56879.98</v>
      </c>
      <c r="F2622" s="11" t="s">
        <v>20</v>
      </c>
      <c r="G2622" s="9" t="str">
        <f t="shared" si="213"/>
        <v>C194262291</v>
      </c>
      <c r="H2622" s="9" t="s">
        <v>21</v>
      </c>
      <c r="I2622" s="12">
        <v>57</v>
      </c>
      <c r="J2622" s="10">
        <v>56879.98</v>
      </c>
      <c r="K2622" s="13">
        <v>30871</v>
      </c>
      <c r="L2622" s="13">
        <v>49278</v>
      </c>
      <c r="M2622" s="12">
        <f t="shared" si="214"/>
        <v>50</v>
      </c>
      <c r="N2622" s="9">
        <v>36000</v>
      </c>
      <c r="O2622" s="12">
        <v>1</v>
      </c>
      <c r="P2622" s="9">
        <f t="shared" si="215"/>
        <v>36000</v>
      </c>
      <c r="Q2622" s="9">
        <f t="shared" si="212"/>
        <v>396000</v>
      </c>
      <c r="R2622" s="10">
        <f t="shared" si="216"/>
        <v>396000</v>
      </c>
    </row>
    <row r="2623" spans="1:18" x14ac:dyDescent="0.35">
      <c r="A2623" s="7">
        <v>2622</v>
      </c>
      <c r="B2623" s="9" t="s">
        <v>5184</v>
      </c>
      <c r="C2623" s="9">
        <v>8146238138</v>
      </c>
      <c r="D2623" s="9" t="s">
        <v>5185</v>
      </c>
      <c r="E2623" s="10">
        <v>450000</v>
      </c>
      <c r="F2623" s="11" t="s">
        <v>3475</v>
      </c>
      <c r="G2623" s="9" t="str">
        <f t="shared" si="213"/>
        <v>U203815762</v>
      </c>
      <c r="H2623" s="9" t="s">
        <v>21</v>
      </c>
      <c r="I2623" s="12">
        <v>57</v>
      </c>
      <c r="J2623" s="10">
        <v>450000</v>
      </c>
      <c r="K2623" s="13">
        <v>30871</v>
      </c>
      <c r="L2623" s="13">
        <v>53490</v>
      </c>
      <c r="M2623" s="12">
        <f t="shared" si="214"/>
        <v>61</v>
      </c>
      <c r="N2623" s="9">
        <v>2999</v>
      </c>
      <c r="O2623" s="12">
        <v>12</v>
      </c>
      <c r="P2623" s="9">
        <f t="shared" si="215"/>
        <v>35988</v>
      </c>
      <c r="Q2623" s="9">
        <f t="shared" si="212"/>
        <v>395868</v>
      </c>
      <c r="R2623" s="10">
        <f t="shared" si="216"/>
        <v>450000</v>
      </c>
    </row>
    <row r="2624" spans="1:18" x14ac:dyDescent="0.35">
      <c r="A2624" s="7">
        <v>2623</v>
      </c>
      <c r="B2624" s="9" t="s">
        <v>5186</v>
      </c>
      <c r="C2624" s="9">
        <v>7085874783</v>
      </c>
      <c r="D2624" s="9" t="s">
        <v>5187</v>
      </c>
      <c r="E2624" s="10">
        <v>396000</v>
      </c>
      <c r="F2624" s="11" t="s">
        <v>24</v>
      </c>
      <c r="G2624" s="9" t="str">
        <f t="shared" si="213"/>
        <v>C253338998</v>
      </c>
      <c r="H2624" s="9" t="s">
        <v>21</v>
      </c>
      <c r="I2624" s="12">
        <v>57</v>
      </c>
      <c r="J2624" s="10">
        <v>396000</v>
      </c>
      <c r="K2624" s="13">
        <v>30871</v>
      </c>
      <c r="L2624" s="13">
        <v>49855</v>
      </c>
      <c r="M2624" s="12">
        <f t="shared" si="214"/>
        <v>51</v>
      </c>
      <c r="N2624" s="9">
        <v>36000</v>
      </c>
      <c r="O2624" s="12">
        <v>1</v>
      </c>
      <c r="P2624" s="9">
        <f t="shared" si="215"/>
        <v>36000</v>
      </c>
      <c r="Q2624" s="9">
        <f t="shared" si="212"/>
        <v>396000</v>
      </c>
      <c r="R2624" s="10">
        <f t="shared" si="216"/>
        <v>396000</v>
      </c>
    </row>
    <row r="2625" spans="1:18" x14ac:dyDescent="0.35">
      <c r="A2625" s="7">
        <v>2624</v>
      </c>
      <c r="B2625" s="9" t="s">
        <v>5188</v>
      </c>
      <c r="C2625" s="9">
        <v>9929151212</v>
      </c>
      <c r="D2625" s="9" t="s">
        <v>486</v>
      </c>
      <c r="E2625" s="10">
        <v>13969.99</v>
      </c>
      <c r="F2625" s="11" t="s">
        <v>24</v>
      </c>
      <c r="G2625" s="9" t="str">
        <f t="shared" si="213"/>
        <v>C230198410</v>
      </c>
      <c r="H2625" s="9" t="s">
        <v>21</v>
      </c>
      <c r="I2625" s="12">
        <v>57</v>
      </c>
      <c r="J2625" s="10">
        <v>13969.99</v>
      </c>
      <c r="K2625" s="13">
        <v>30871</v>
      </c>
      <c r="L2625" s="13">
        <v>53139</v>
      </c>
      <c r="M2625" s="12">
        <f t="shared" si="214"/>
        <v>60</v>
      </c>
      <c r="N2625" s="9">
        <v>22000</v>
      </c>
      <c r="O2625" s="12">
        <v>1</v>
      </c>
      <c r="P2625" s="9">
        <f t="shared" si="215"/>
        <v>22000</v>
      </c>
      <c r="Q2625" s="9">
        <f t="shared" ref="Q2625:Q2688" si="217">P2625*11</f>
        <v>242000</v>
      </c>
      <c r="R2625" s="10">
        <f t="shared" si="216"/>
        <v>242000</v>
      </c>
    </row>
    <row r="2626" spans="1:18" x14ac:dyDescent="0.35">
      <c r="A2626" s="7">
        <v>2625</v>
      </c>
      <c r="B2626" s="9" t="s">
        <v>5189</v>
      </c>
      <c r="C2626" s="9">
        <v>8708403317</v>
      </c>
      <c r="D2626" s="9" t="s">
        <v>5190</v>
      </c>
      <c r="E2626" s="10">
        <v>8742.85</v>
      </c>
      <c r="F2626" s="11" t="s">
        <v>20</v>
      </c>
      <c r="G2626" s="9" t="str">
        <f t="shared" ref="G2626:G2689" si="218">B2626</f>
        <v>C250762693</v>
      </c>
      <c r="H2626" s="9" t="s">
        <v>21</v>
      </c>
      <c r="I2626" s="12">
        <v>57</v>
      </c>
      <c r="J2626" s="10">
        <v>8742.85</v>
      </c>
      <c r="K2626" s="13">
        <v>30871</v>
      </c>
      <c r="L2626" s="13">
        <v>49295</v>
      </c>
      <c r="M2626" s="12">
        <f t="shared" ref="M2626:M2689" si="219">ROUNDDOWN(YEARFRAC(K2626,L2626),0)</f>
        <v>50</v>
      </c>
      <c r="N2626" s="9">
        <v>20000</v>
      </c>
      <c r="O2626" s="12">
        <v>1</v>
      </c>
      <c r="P2626" s="9">
        <f t="shared" ref="P2626:P2689" si="220">O2626*N2626</f>
        <v>20000</v>
      </c>
      <c r="Q2626" s="9">
        <f t="shared" si="217"/>
        <v>220000</v>
      </c>
      <c r="R2626" s="10">
        <f t="shared" ref="R2626:R2689" si="221">MAX(Q2626,J2626)</f>
        <v>220000</v>
      </c>
    </row>
    <row r="2627" spans="1:18" x14ac:dyDescent="0.35">
      <c r="A2627" s="7">
        <v>2626</v>
      </c>
      <c r="B2627" s="9" t="s">
        <v>5191</v>
      </c>
      <c r="C2627" s="9">
        <v>7020658773</v>
      </c>
      <c r="D2627" s="9" t="s">
        <v>5192</v>
      </c>
      <c r="E2627" s="10">
        <v>1500000</v>
      </c>
      <c r="F2627" s="11" t="s">
        <v>3475</v>
      </c>
      <c r="G2627" s="9" t="str">
        <f t="shared" si="218"/>
        <v>U219095709</v>
      </c>
      <c r="H2627" s="9" t="s">
        <v>21</v>
      </c>
      <c r="I2627" s="12">
        <v>57</v>
      </c>
      <c r="J2627" s="10">
        <v>1500000</v>
      </c>
      <c r="K2627" s="13">
        <v>30871</v>
      </c>
      <c r="L2627" s="13">
        <v>49765</v>
      </c>
      <c r="M2627" s="12">
        <f t="shared" si="219"/>
        <v>51</v>
      </c>
      <c r="N2627" s="9">
        <v>150000</v>
      </c>
      <c r="O2627" s="12">
        <v>1</v>
      </c>
      <c r="P2627" s="9">
        <f t="shared" si="220"/>
        <v>150000</v>
      </c>
      <c r="Q2627" s="9">
        <f t="shared" si="217"/>
        <v>1650000</v>
      </c>
      <c r="R2627" s="10">
        <f t="shared" si="221"/>
        <v>1650000</v>
      </c>
    </row>
    <row r="2628" spans="1:18" x14ac:dyDescent="0.35">
      <c r="A2628" s="7">
        <v>2627</v>
      </c>
      <c r="B2628" s="9" t="s">
        <v>5193</v>
      </c>
      <c r="C2628" s="9">
        <v>9072768466</v>
      </c>
      <c r="D2628" s="9" t="s">
        <v>5194</v>
      </c>
      <c r="E2628" s="10">
        <v>20955</v>
      </c>
      <c r="F2628" s="11" t="s">
        <v>20</v>
      </c>
      <c r="G2628" s="9" t="str">
        <f t="shared" si="218"/>
        <v>C259070292</v>
      </c>
      <c r="H2628" s="9" t="s">
        <v>21</v>
      </c>
      <c r="I2628" s="12">
        <v>57</v>
      </c>
      <c r="J2628" s="10">
        <v>20955</v>
      </c>
      <c r="K2628" s="13">
        <v>30871</v>
      </c>
      <c r="L2628" s="13">
        <v>52596</v>
      </c>
      <c r="M2628" s="12">
        <f t="shared" si="219"/>
        <v>59</v>
      </c>
      <c r="N2628" s="9">
        <v>22000</v>
      </c>
      <c r="O2628" s="12">
        <v>1</v>
      </c>
      <c r="P2628" s="9">
        <f t="shared" si="220"/>
        <v>22000</v>
      </c>
      <c r="Q2628" s="9">
        <f t="shared" si="217"/>
        <v>242000</v>
      </c>
      <c r="R2628" s="10">
        <f t="shared" si="221"/>
        <v>242000</v>
      </c>
    </row>
    <row r="2629" spans="1:18" x14ac:dyDescent="0.35">
      <c r="A2629" s="7">
        <v>2628</v>
      </c>
      <c r="B2629" s="9" t="s">
        <v>5195</v>
      </c>
      <c r="C2629" s="9">
        <v>7735672116</v>
      </c>
      <c r="D2629" s="9" t="s">
        <v>5196</v>
      </c>
      <c r="E2629" s="10">
        <v>275000</v>
      </c>
      <c r="F2629" s="11" t="s">
        <v>24</v>
      </c>
      <c r="G2629" s="9" t="str">
        <f t="shared" si="218"/>
        <v>C218850547</v>
      </c>
      <c r="H2629" s="9" t="s">
        <v>21</v>
      </c>
      <c r="I2629" s="12">
        <v>57</v>
      </c>
      <c r="J2629" s="10">
        <v>275000</v>
      </c>
      <c r="K2629" s="13">
        <v>30871</v>
      </c>
      <c r="L2629" s="13">
        <v>53508</v>
      </c>
      <c r="M2629" s="12">
        <f t="shared" si="219"/>
        <v>61</v>
      </c>
      <c r="N2629" s="9">
        <v>26018</v>
      </c>
      <c r="O2629" s="12">
        <v>1</v>
      </c>
      <c r="P2629" s="9">
        <f t="shared" si="220"/>
        <v>26018</v>
      </c>
      <c r="Q2629" s="9">
        <f t="shared" si="217"/>
        <v>286198</v>
      </c>
      <c r="R2629" s="10">
        <f t="shared" si="221"/>
        <v>286198</v>
      </c>
    </row>
    <row r="2630" spans="1:18" x14ac:dyDescent="0.35">
      <c r="A2630" s="7">
        <v>2629</v>
      </c>
      <c r="B2630" s="9" t="s">
        <v>5197</v>
      </c>
      <c r="C2630" s="9">
        <v>8944906067</v>
      </c>
      <c r="D2630" s="9" t="s">
        <v>5198</v>
      </c>
      <c r="E2630" s="10">
        <v>220000</v>
      </c>
      <c r="F2630" s="11" t="s">
        <v>24</v>
      </c>
      <c r="G2630" s="9" t="str">
        <f t="shared" si="218"/>
        <v>C242329099</v>
      </c>
      <c r="H2630" s="9" t="s">
        <v>21</v>
      </c>
      <c r="I2630" s="12">
        <v>57</v>
      </c>
      <c r="J2630" s="10">
        <v>220000</v>
      </c>
      <c r="K2630" s="13">
        <v>30871</v>
      </c>
      <c r="L2630" s="13">
        <v>49655</v>
      </c>
      <c r="M2630" s="12">
        <f t="shared" si="219"/>
        <v>51</v>
      </c>
      <c r="N2630" s="9">
        <v>20000</v>
      </c>
      <c r="O2630" s="12">
        <v>1</v>
      </c>
      <c r="P2630" s="9">
        <f t="shared" si="220"/>
        <v>20000</v>
      </c>
      <c r="Q2630" s="9">
        <f t="shared" si="217"/>
        <v>220000</v>
      </c>
      <c r="R2630" s="10">
        <f t="shared" si="221"/>
        <v>220000</v>
      </c>
    </row>
    <row r="2631" spans="1:18" x14ac:dyDescent="0.35">
      <c r="A2631" s="7">
        <v>2630</v>
      </c>
      <c r="B2631" s="9" t="s">
        <v>5199</v>
      </c>
      <c r="C2631" s="9">
        <v>6296692051</v>
      </c>
      <c r="D2631" s="9" t="s">
        <v>5200</v>
      </c>
      <c r="E2631" s="10">
        <v>440000</v>
      </c>
      <c r="F2631" s="11" t="s">
        <v>24</v>
      </c>
      <c r="G2631" s="9" t="str">
        <f t="shared" si="218"/>
        <v>C253339955</v>
      </c>
      <c r="H2631" s="9" t="s">
        <v>21</v>
      </c>
      <c r="I2631" s="12">
        <v>57</v>
      </c>
      <c r="J2631" s="10">
        <v>440000</v>
      </c>
      <c r="K2631" s="13">
        <v>30871</v>
      </c>
      <c r="L2631" s="13">
        <v>49851</v>
      </c>
      <c r="M2631" s="12">
        <f t="shared" si="219"/>
        <v>51</v>
      </c>
      <c r="N2631" s="9">
        <v>40000</v>
      </c>
      <c r="O2631" s="12">
        <v>1</v>
      </c>
      <c r="P2631" s="9">
        <f t="shared" si="220"/>
        <v>40000</v>
      </c>
      <c r="Q2631" s="9">
        <f t="shared" si="217"/>
        <v>440000</v>
      </c>
      <c r="R2631" s="10">
        <f t="shared" si="221"/>
        <v>440000</v>
      </c>
    </row>
    <row r="2632" spans="1:18" x14ac:dyDescent="0.35">
      <c r="A2632" s="7">
        <v>2631</v>
      </c>
      <c r="B2632" s="9" t="s">
        <v>5201</v>
      </c>
      <c r="C2632" s="9">
        <v>7973788622</v>
      </c>
      <c r="D2632" s="9" t="s">
        <v>5202</v>
      </c>
      <c r="E2632" s="10">
        <v>209000</v>
      </c>
      <c r="F2632" s="11" t="s">
        <v>24</v>
      </c>
      <c r="G2632" s="9" t="str">
        <f t="shared" si="218"/>
        <v>C232208780</v>
      </c>
      <c r="H2632" s="9" t="s">
        <v>21</v>
      </c>
      <c r="I2632" s="12">
        <v>57</v>
      </c>
      <c r="J2632" s="10">
        <v>209000</v>
      </c>
      <c r="K2632" s="13">
        <v>30871</v>
      </c>
      <c r="L2632" s="13">
        <v>53417</v>
      </c>
      <c r="M2632" s="12">
        <f t="shared" si="219"/>
        <v>61</v>
      </c>
      <c r="N2632" s="9">
        <v>19000</v>
      </c>
      <c r="O2632" s="12">
        <v>1</v>
      </c>
      <c r="P2632" s="9">
        <f t="shared" si="220"/>
        <v>19000</v>
      </c>
      <c r="Q2632" s="9">
        <f t="shared" si="217"/>
        <v>209000</v>
      </c>
      <c r="R2632" s="10">
        <f t="shared" si="221"/>
        <v>209000</v>
      </c>
    </row>
    <row r="2633" spans="1:18" x14ac:dyDescent="0.35">
      <c r="A2633" s="7">
        <v>2632</v>
      </c>
      <c r="B2633" s="9" t="s">
        <v>5203</v>
      </c>
      <c r="C2633" s="9">
        <v>8319338506</v>
      </c>
      <c r="D2633" s="9" t="s">
        <v>4141</v>
      </c>
      <c r="E2633" s="10">
        <v>10357.129999999999</v>
      </c>
      <c r="F2633" s="11" t="s">
        <v>24</v>
      </c>
      <c r="G2633" s="9" t="str">
        <f t="shared" si="218"/>
        <v>C230412015</v>
      </c>
      <c r="H2633" s="9" t="s">
        <v>21</v>
      </c>
      <c r="I2633" s="12">
        <v>57</v>
      </c>
      <c r="J2633" s="10">
        <v>10357.129999999999</v>
      </c>
      <c r="K2633" s="13">
        <v>30871</v>
      </c>
      <c r="L2633" s="13">
        <v>49468</v>
      </c>
      <c r="M2633" s="12">
        <f t="shared" si="219"/>
        <v>50</v>
      </c>
      <c r="N2633" s="9">
        <v>25000</v>
      </c>
      <c r="O2633" s="12">
        <v>1</v>
      </c>
      <c r="P2633" s="9">
        <f t="shared" si="220"/>
        <v>25000</v>
      </c>
      <c r="Q2633" s="9">
        <f t="shared" si="217"/>
        <v>275000</v>
      </c>
      <c r="R2633" s="10">
        <f t="shared" si="221"/>
        <v>275000</v>
      </c>
    </row>
    <row r="2634" spans="1:18" x14ac:dyDescent="0.35">
      <c r="A2634" s="7">
        <v>2633</v>
      </c>
      <c r="B2634" s="9" t="s">
        <v>5204</v>
      </c>
      <c r="C2634" s="9">
        <v>9815207086</v>
      </c>
      <c r="D2634" s="9" t="s">
        <v>5205</v>
      </c>
      <c r="E2634" s="10">
        <v>500000</v>
      </c>
      <c r="F2634" s="11" t="s">
        <v>3475</v>
      </c>
      <c r="G2634" s="9" t="str">
        <f t="shared" si="218"/>
        <v>U126124488</v>
      </c>
      <c r="H2634" s="9" t="s">
        <v>21</v>
      </c>
      <c r="I2634" s="12">
        <v>57</v>
      </c>
      <c r="J2634" s="10">
        <v>500000</v>
      </c>
      <c r="K2634" s="13">
        <v>30871</v>
      </c>
      <c r="L2634" s="13">
        <v>49864</v>
      </c>
      <c r="M2634" s="12">
        <f t="shared" si="219"/>
        <v>52</v>
      </c>
      <c r="N2634" s="9">
        <v>50000</v>
      </c>
      <c r="O2634" s="12">
        <v>1</v>
      </c>
      <c r="P2634" s="9">
        <f t="shared" si="220"/>
        <v>50000</v>
      </c>
      <c r="Q2634" s="9">
        <f t="shared" si="217"/>
        <v>550000</v>
      </c>
      <c r="R2634" s="10">
        <f t="shared" si="221"/>
        <v>550000</v>
      </c>
    </row>
    <row r="2635" spans="1:18" x14ac:dyDescent="0.35">
      <c r="A2635" s="7">
        <v>2634</v>
      </c>
      <c r="B2635" s="9" t="s">
        <v>5206</v>
      </c>
      <c r="C2635" s="9">
        <v>8509872995</v>
      </c>
      <c r="D2635" s="9" t="s">
        <v>5207</v>
      </c>
      <c r="E2635" s="10">
        <v>242000</v>
      </c>
      <c r="F2635" s="11" t="s">
        <v>24</v>
      </c>
      <c r="G2635" s="9" t="str">
        <f t="shared" si="218"/>
        <v>C248004774</v>
      </c>
      <c r="H2635" s="9" t="s">
        <v>21</v>
      </c>
      <c r="I2635" s="12">
        <v>57</v>
      </c>
      <c r="J2635" s="10">
        <v>242000</v>
      </c>
      <c r="K2635" s="13">
        <v>30871</v>
      </c>
      <c r="L2635" s="13">
        <v>53367</v>
      </c>
      <c r="M2635" s="12">
        <f t="shared" si="219"/>
        <v>61</v>
      </c>
      <c r="N2635" s="9">
        <v>22000</v>
      </c>
      <c r="O2635" s="12">
        <v>1</v>
      </c>
      <c r="P2635" s="9">
        <f t="shared" si="220"/>
        <v>22000</v>
      </c>
      <c r="Q2635" s="9">
        <f t="shared" si="217"/>
        <v>242000</v>
      </c>
      <c r="R2635" s="10">
        <f t="shared" si="221"/>
        <v>242000</v>
      </c>
    </row>
    <row r="2636" spans="1:18" x14ac:dyDescent="0.35">
      <c r="A2636" s="7">
        <v>2635</v>
      </c>
      <c r="B2636" s="9" t="s">
        <v>5208</v>
      </c>
      <c r="C2636" s="9">
        <v>7491958434</v>
      </c>
      <c r="D2636" s="9" t="s">
        <v>5209</v>
      </c>
      <c r="E2636" s="10">
        <v>440000</v>
      </c>
      <c r="F2636" s="11" t="s">
        <v>24</v>
      </c>
      <c r="G2636" s="9" t="str">
        <f t="shared" si="218"/>
        <v>C254711174</v>
      </c>
      <c r="H2636" s="9" t="s">
        <v>21</v>
      </c>
      <c r="I2636" s="12">
        <v>57</v>
      </c>
      <c r="J2636" s="10">
        <v>440000</v>
      </c>
      <c r="K2636" s="13">
        <v>30871</v>
      </c>
      <c r="L2636" s="13">
        <v>53503</v>
      </c>
      <c r="M2636" s="12">
        <f t="shared" si="219"/>
        <v>61</v>
      </c>
      <c r="N2636" s="9">
        <v>40000</v>
      </c>
      <c r="O2636" s="12">
        <v>1</v>
      </c>
      <c r="P2636" s="9">
        <f t="shared" si="220"/>
        <v>40000</v>
      </c>
      <c r="Q2636" s="9">
        <f t="shared" si="217"/>
        <v>440000</v>
      </c>
      <c r="R2636" s="10">
        <f t="shared" si="221"/>
        <v>440000</v>
      </c>
    </row>
    <row r="2637" spans="1:18" x14ac:dyDescent="0.35">
      <c r="A2637" s="7">
        <v>2636</v>
      </c>
      <c r="B2637" s="9" t="s">
        <v>5210</v>
      </c>
      <c r="C2637" s="9">
        <v>7738635613</v>
      </c>
      <c r="D2637" s="9" t="s">
        <v>2590</v>
      </c>
      <c r="E2637" s="10">
        <v>13928.57</v>
      </c>
      <c r="F2637" s="11" t="s">
        <v>41</v>
      </c>
      <c r="G2637" s="9" t="str">
        <f t="shared" si="218"/>
        <v>C217917627</v>
      </c>
      <c r="H2637" s="9" t="s">
        <v>21</v>
      </c>
      <c r="I2637" s="12">
        <v>57</v>
      </c>
      <c r="J2637" s="10">
        <v>13928.57</v>
      </c>
      <c r="K2637" s="13">
        <v>30871</v>
      </c>
      <c r="L2637" s="13">
        <v>48935</v>
      </c>
      <c r="M2637" s="12">
        <f t="shared" si="219"/>
        <v>49</v>
      </c>
      <c r="N2637" s="9">
        <v>25000</v>
      </c>
      <c r="O2637" s="12">
        <v>1</v>
      </c>
      <c r="P2637" s="9">
        <f t="shared" si="220"/>
        <v>25000</v>
      </c>
      <c r="Q2637" s="9">
        <f t="shared" si="217"/>
        <v>275000</v>
      </c>
      <c r="R2637" s="10">
        <f t="shared" si="221"/>
        <v>275000</v>
      </c>
    </row>
    <row r="2638" spans="1:18" x14ac:dyDescent="0.35">
      <c r="A2638" s="7">
        <v>2637</v>
      </c>
      <c r="B2638" s="9" t="s">
        <v>5211</v>
      </c>
      <c r="C2638" s="9">
        <v>9957610573</v>
      </c>
      <c r="D2638" s="9" t="s">
        <v>5212</v>
      </c>
      <c r="E2638" s="10">
        <v>330000</v>
      </c>
      <c r="F2638" s="11" t="s">
        <v>24</v>
      </c>
      <c r="G2638" s="9" t="str">
        <f t="shared" si="218"/>
        <v>C251444185</v>
      </c>
      <c r="H2638" s="9" t="s">
        <v>21</v>
      </c>
      <c r="I2638" s="12">
        <v>57</v>
      </c>
      <c r="J2638" s="10">
        <v>330000</v>
      </c>
      <c r="K2638" s="13">
        <v>30871</v>
      </c>
      <c r="L2638" s="13">
        <v>49842</v>
      </c>
      <c r="M2638" s="12">
        <f t="shared" si="219"/>
        <v>51</v>
      </c>
      <c r="N2638" s="9">
        <v>30000</v>
      </c>
      <c r="O2638" s="12">
        <v>1</v>
      </c>
      <c r="P2638" s="9">
        <f t="shared" si="220"/>
        <v>30000</v>
      </c>
      <c r="Q2638" s="9">
        <f t="shared" si="217"/>
        <v>330000</v>
      </c>
      <c r="R2638" s="10">
        <f t="shared" si="221"/>
        <v>330000</v>
      </c>
    </row>
    <row r="2639" spans="1:18" x14ac:dyDescent="0.35">
      <c r="A2639" s="7">
        <v>2638</v>
      </c>
      <c r="B2639" s="9" t="s">
        <v>5213</v>
      </c>
      <c r="C2639" s="9">
        <v>9053640000</v>
      </c>
      <c r="D2639" s="9" t="s">
        <v>5214</v>
      </c>
      <c r="E2639" s="10">
        <v>275000</v>
      </c>
      <c r="F2639" s="11" t="s">
        <v>24</v>
      </c>
      <c r="G2639" s="9" t="str">
        <f t="shared" si="218"/>
        <v>C246948065</v>
      </c>
      <c r="H2639" s="9" t="s">
        <v>21</v>
      </c>
      <c r="I2639" s="12">
        <v>57</v>
      </c>
      <c r="J2639" s="10">
        <v>275000</v>
      </c>
      <c r="K2639" s="13">
        <v>30871</v>
      </c>
      <c r="L2639" s="13">
        <v>49855</v>
      </c>
      <c r="M2639" s="12">
        <f t="shared" si="219"/>
        <v>51</v>
      </c>
      <c r="N2639" s="9">
        <v>25231</v>
      </c>
      <c r="O2639" s="12">
        <v>1</v>
      </c>
      <c r="P2639" s="9">
        <f t="shared" si="220"/>
        <v>25231</v>
      </c>
      <c r="Q2639" s="9">
        <f t="shared" si="217"/>
        <v>277541</v>
      </c>
      <c r="R2639" s="10">
        <f t="shared" si="221"/>
        <v>277541</v>
      </c>
    </row>
    <row r="2640" spans="1:18" x14ac:dyDescent="0.35">
      <c r="A2640" s="7">
        <v>2639</v>
      </c>
      <c r="B2640" s="9" t="s">
        <v>5215</v>
      </c>
      <c r="C2640" s="9">
        <v>9440252050</v>
      </c>
      <c r="D2640" s="9" t="s">
        <v>5216</v>
      </c>
      <c r="E2640" s="10">
        <v>550000</v>
      </c>
      <c r="F2640" s="11" t="s">
        <v>24</v>
      </c>
      <c r="G2640" s="9" t="str">
        <f t="shared" si="218"/>
        <v>C246934956</v>
      </c>
      <c r="H2640" s="9" t="s">
        <v>21</v>
      </c>
      <c r="I2640" s="12">
        <v>57</v>
      </c>
      <c r="J2640" s="10">
        <v>550000</v>
      </c>
      <c r="K2640" s="13">
        <v>30871</v>
      </c>
      <c r="L2640" s="13">
        <v>52046</v>
      </c>
      <c r="M2640" s="12">
        <f t="shared" si="219"/>
        <v>57</v>
      </c>
      <c r="N2640" s="9">
        <v>50000</v>
      </c>
      <c r="O2640" s="12">
        <v>1</v>
      </c>
      <c r="P2640" s="9">
        <f t="shared" si="220"/>
        <v>50000</v>
      </c>
      <c r="Q2640" s="9">
        <f t="shared" si="217"/>
        <v>550000</v>
      </c>
      <c r="R2640" s="10">
        <f t="shared" si="221"/>
        <v>550000</v>
      </c>
    </row>
    <row r="2641" spans="1:18" x14ac:dyDescent="0.35">
      <c r="A2641" s="7">
        <v>2640</v>
      </c>
      <c r="B2641" s="9" t="s">
        <v>5217</v>
      </c>
      <c r="C2641" s="9">
        <v>9819120649</v>
      </c>
      <c r="D2641" s="9" t="s">
        <v>5218</v>
      </c>
      <c r="E2641" s="10">
        <v>500000</v>
      </c>
      <c r="F2641" s="11" t="s">
        <v>3475</v>
      </c>
      <c r="G2641" s="9" t="str">
        <f t="shared" si="218"/>
        <v>U145689315</v>
      </c>
      <c r="H2641" s="9" t="s">
        <v>21</v>
      </c>
      <c r="I2641" s="12">
        <v>57</v>
      </c>
      <c r="J2641" s="10">
        <v>500000</v>
      </c>
      <c r="K2641" s="13">
        <v>30871</v>
      </c>
      <c r="L2641" s="13">
        <v>49704</v>
      </c>
      <c r="M2641" s="12">
        <f t="shared" si="219"/>
        <v>51</v>
      </c>
      <c r="N2641" s="9">
        <v>50000</v>
      </c>
      <c r="O2641" s="12">
        <v>1</v>
      </c>
      <c r="P2641" s="9">
        <f t="shared" si="220"/>
        <v>50000</v>
      </c>
      <c r="Q2641" s="9">
        <f t="shared" si="217"/>
        <v>550000</v>
      </c>
      <c r="R2641" s="10">
        <f t="shared" si="221"/>
        <v>550000</v>
      </c>
    </row>
    <row r="2642" spans="1:18" x14ac:dyDescent="0.35">
      <c r="A2642" s="7">
        <v>2641</v>
      </c>
      <c r="B2642" s="9" t="s">
        <v>5219</v>
      </c>
      <c r="C2642" s="9">
        <v>9831594666</v>
      </c>
      <c r="D2642" s="9" t="s">
        <v>5220</v>
      </c>
      <c r="E2642" s="10">
        <v>500000</v>
      </c>
      <c r="F2642" s="11" t="s">
        <v>3475</v>
      </c>
      <c r="G2642" s="9" t="str">
        <f t="shared" si="218"/>
        <v>U144295959</v>
      </c>
      <c r="H2642" s="9" t="s">
        <v>21</v>
      </c>
      <c r="I2642" s="12">
        <v>57</v>
      </c>
      <c r="J2642" s="10">
        <v>500000</v>
      </c>
      <c r="K2642" s="13">
        <v>30871</v>
      </c>
      <c r="L2642" s="13">
        <v>49762</v>
      </c>
      <c r="M2642" s="12">
        <f t="shared" si="219"/>
        <v>51</v>
      </c>
      <c r="N2642" s="9">
        <v>50000</v>
      </c>
      <c r="O2642" s="12">
        <v>1</v>
      </c>
      <c r="P2642" s="9">
        <f t="shared" si="220"/>
        <v>50000</v>
      </c>
      <c r="Q2642" s="9">
        <f t="shared" si="217"/>
        <v>550000</v>
      </c>
      <c r="R2642" s="10">
        <f t="shared" si="221"/>
        <v>550000</v>
      </c>
    </row>
    <row r="2643" spans="1:18" x14ac:dyDescent="0.35">
      <c r="A2643" s="7">
        <v>2642</v>
      </c>
      <c r="B2643" s="9" t="s">
        <v>5221</v>
      </c>
      <c r="C2643" s="9">
        <v>8329178041</v>
      </c>
      <c r="D2643" s="9" t="s">
        <v>5222</v>
      </c>
      <c r="E2643" s="10">
        <v>2000000</v>
      </c>
      <c r="F2643" s="11" t="s">
        <v>3475</v>
      </c>
      <c r="G2643" s="9" t="str">
        <f t="shared" si="218"/>
        <v>U140398339</v>
      </c>
      <c r="H2643" s="9" t="s">
        <v>21</v>
      </c>
      <c r="I2643" s="12">
        <v>57</v>
      </c>
      <c r="J2643" s="10">
        <v>2000000</v>
      </c>
      <c r="K2643" s="13">
        <v>30871</v>
      </c>
      <c r="L2643" s="13">
        <v>49493</v>
      </c>
      <c r="M2643" s="12">
        <f t="shared" si="219"/>
        <v>50</v>
      </c>
      <c r="N2643" s="9">
        <v>200000</v>
      </c>
      <c r="O2643" s="12">
        <v>1</v>
      </c>
      <c r="P2643" s="9">
        <f t="shared" si="220"/>
        <v>200000</v>
      </c>
      <c r="Q2643" s="9">
        <f t="shared" si="217"/>
        <v>2200000</v>
      </c>
      <c r="R2643" s="10">
        <f t="shared" si="221"/>
        <v>2200000</v>
      </c>
    </row>
    <row r="2644" spans="1:18" x14ac:dyDescent="0.35">
      <c r="A2644" s="7">
        <v>2643</v>
      </c>
      <c r="B2644" s="9" t="s">
        <v>5223</v>
      </c>
      <c r="C2644" s="9">
        <v>9586953777</v>
      </c>
      <c r="D2644" s="9" t="s">
        <v>5224</v>
      </c>
      <c r="E2644" s="10">
        <v>500000</v>
      </c>
      <c r="F2644" s="11" t="s">
        <v>3475</v>
      </c>
      <c r="G2644" s="9" t="str">
        <f t="shared" si="218"/>
        <v>U127587257</v>
      </c>
      <c r="H2644" s="9" t="s">
        <v>21</v>
      </c>
      <c r="I2644" s="12">
        <v>57</v>
      </c>
      <c r="J2644" s="10">
        <v>500000</v>
      </c>
      <c r="K2644" s="13">
        <v>30871</v>
      </c>
      <c r="L2644" s="13">
        <v>49375</v>
      </c>
      <c r="M2644" s="12">
        <f t="shared" si="219"/>
        <v>50</v>
      </c>
      <c r="N2644" s="9">
        <v>50000</v>
      </c>
      <c r="O2644" s="12">
        <v>1</v>
      </c>
      <c r="P2644" s="9">
        <f t="shared" si="220"/>
        <v>50000</v>
      </c>
      <c r="Q2644" s="9">
        <f t="shared" si="217"/>
        <v>550000</v>
      </c>
      <c r="R2644" s="10">
        <f t="shared" si="221"/>
        <v>550000</v>
      </c>
    </row>
    <row r="2645" spans="1:18" x14ac:dyDescent="0.35">
      <c r="A2645" s="7">
        <v>2644</v>
      </c>
      <c r="B2645" s="9" t="s">
        <v>5225</v>
      </c>
      <c r="C2645" s="9">
        <v>7977058320</v>
      </c>
      <c r="D2645" s="9" t="s">
        <v>5226</v>
      </c>
      <c r="E2645" s="10">
        <v>600000</v>
      </c>
      <c r="F2645" s="11" t="s">
        <v>3475</v>
      </c>
      <c r="G2645" s="9" t="str">
        <f t="shared" si="218"/>
        <v>U139703346</v>
      </c>
      <c r="H2645" s="9" t="s">
        <v>21</v>
      </c>
      <c r="I2645" s="12">
        <v>57</v>
      </c>
      <c r="J2645" s="10">
        <v>600000</v>
      </c>
      <c r="K2645" s="13">
        <v>30871</v>
      </c>
      <c r="L2645" s="13">
        <v>49871</v>
      </c>
      <c r="M2645" s="12">
        <f t="shared" si="219"/>
        <v>52</v>
      </c>
      <c r="N2645" s="9">
        <v>60000</v>
      </c>
      <c r="O2645" s="12">
        <v>1</v>
      </c>
      <c r="P2645" s="9">
        <f t="shared" si="220"/>
        <v>60000</v>
      </c>
      <c r="Q2645" s="9">
        <f t="shared" si="217"/>
        <v>660000</v>
      </c>
      <c r="R2645" s="10">
        <f t="shared" si="221"/>
        <v>660000</v>
      </c>
    </row>
    <row r="2646" spans="1:18" x14ac:dyDescent="0.35">
      <c r="A2646" s="7">
        <v>2645</v>
      </c>
      <c r="B2646" s="9" t="s">
        <v>5227</v>
      </c>
      <c r="C2646" s="9">
        <v>9452653435</v>
      </c>
      <c r="D2646" s="9" t="s">
        <v>5228</v>
      </c>
      <c r="E2646" s="10">
        <v>2000000</v>
      </c>
      <c r="F2646" s="11" t="s">
        <v>3475</v>
      </c>
      <c r="G2646" s="9" t="str">
        <f t="shared" si="218"/>
        <v>U118030946</v>
      </c>
      <c r="H2646" s="9" t="s">
        <v>21</v>
      </c>
      <c r="I2646" s="12">
        <v>57</v>
      </c>
      <c r="J2646" s="10">
        <v>2000000</v>
      </c>
      <c r="K2646" s="13">
        <v>30871</v>
      </c>
      <c r="L2646" s="13">
        <v>49739</v>
      </c>
      <c r="M2646" s="12">
        <f t="shared" si="219"/>
        <v>51</v>
      </c>
      <c r="N2646" s="9">
        <v>200000</v>
      </c>
      <c r="O2646" s="12">
        <v>1</v>
      </c>
      <c r="P2646" s="9">
        <f t="shared" si="220"/>
        <v>200000</v>
      </c>
      <c r="Q2646" s="9">
        <f t="shared" si="217"/>
        <v>2200000</v>
      </c>
      <c r="R2646" s="10">
        <f t="shared" si="221"/>
        <v>2200000</v>
      </c>
    </row>
    <row r="2647" spans="1:18" x14ac:dyDescent="0.35">
      <c r="A2647" s="7">
        <v>2646</v>
      </c>
      <c r="B2647" s="9" t="s">
        <v>5229</v>
      </c>
      <c r="C2647" s="9">
        <v>9417978637</v>
      </c>
      <c r="D2647" s="9" t="s">
        <v>5230</v>
      </c>
      <c r="E2647" s="10">
        <v>1000000</v>
      </c>
      <c r="F2647" s="11" t="s">
        <v>3475</v>
      </c>
      <c r="G2647" s="9" t="str">
        <f t="shared" si="218"/>
        <v>U117657391</v>
      </c>
      <c r="H2647" s="9" t="s">
        <v>21</v>
      </c>
      <c r="I2647" s="12">
        <v>57</v>
      </c>
      <c r="J2647" s="10">
        <v>1000000</v>
      </c>
      <c r="K2647" s="13">
        <v>30871</v>
      </c>
      <c r="L2647" s="13">
        <v>49882</v>
      </c>
      <c r="M2647" s="12">
        <f t="shared" si="219"/>
        <v>52</v>
      </c>
      <c r="N2647" s="9">
        <v>100000</v>
      </c>
      <c r="O2647" s="12">
        <v>1</v>
      </c>
      <c r="P2647" s="9">
        <f t="shared" si="220"/>
        <v>100000</v>
      </c>
      <c r="Q2647" s="9">
        <f t="shared" si="217"/>
        <v>1100000</v>
      </c>
      <c r="R2647" s="10">
        <f t="shared" si="221"/>
        <v>1100000</v>
      </c>
    </row>
    <row r="2648" spans="1:18" x14ac:dyDescent="0.35">
      <c r="A2648" s="7">
        <v>2647</v>
      </c>
      <c r="B2648" s="9" t="s">
        <v>5231</v>
      </c>
      <c r="C2648" s="9">
        <v>9899601484</v>
      </c>
      <c r="D2648" s="9" t="s">
        <v>5232</v>
      </c>
      <c r="E2648" s="10">
        <v>1500000</v>
      </c>
      <c r="F2648" s="11" t="s">
        <v>3475</v>
      </c>
      <c r="G2648" s="9" t="str">
        <f t="shared" si="218"/>
        <v>U117553291</v>
      </c>
      <c r="H2648" s="9" t="s">
        <v>21</v>
      </c>
      <c r="I2648" s="12">
        <v>57</v>
      </c>
      <c r="J2648" s="10">
        <v>1500000</v>
      </c>
      <c r="K2648" s="13">
        <v>30871</v>
      </c>
      <c r="L2648" s="13">
        <v>49499</v>
      </c>
      <c r="M2648" s="12">
        <f t="shared" si="219"/>
        <v>51</v>
      </c>
      <c r="N2648" s="9">
        <v>150000</v>
      </c>
      <c r="O2648" s="12">
        <v>1</v>
      </c>
      <c r="P2648" s="9">
        <f t="shared" si="220"/>
        <v>150000</v>
      </c>
      <c r="Q2648" s="9">
        <f t="shared" si="217"/>
        <v>1650000</v>
      </c>
      <c r="R2648" s="10">
        <f t="shared" si="221"/>
        <v>1650000</v>
      </c>
    </row>
    <row r="2649" spans="1:18" x14ac:dyDescent="0.35">
      <c r="A2649" s="7">
        <v>2648</v>
      </c>
      <c r="B2649" s="9" t="s">
        <v>5233</v>
      </c>
      <c r="C2649" s="9">
        <v>8625988017</v>
      </c>
      <c r="D2649" s="9" t="s">
        <v>5234</v>
      </c>
      <c r="E2649" s="10">
        <v>264000</v>
      </c>
      <c r="F2649" s="11" t="s">
        <v>24</v>
      </c>
      <c r="G2649" s="9" t="str">
        <f t="shared" si="218"/>
        <v>C260116763</v>
      </c>
      <c r="H2649" s="9" t="s">
        <v>21</v>
      </c>
      <c r="I2649" s="12">
        <v>57</v>
      </c>
      <c r="J2649" s="10">
        <v>264000</v>
      </c>
      <c r="K2649" s="13">
        <v>30871</v>
      </c>
      <c r="L2649" s="13">
        <v>52046</v>
      </c>
      <c r="M2649" s="12">
        <f t="shared" si="219"/>
        <v>57</v>
      </c>
      <c r="N2649" s="9">
        <v>24209</v>
      </c>
      <c r="O2649" s="12">
        <v>1</v>
      </c>
      <c r="P2649" s="9">
        <f t="shared" si="220"/>
        <v>24209</v>
      </c>
      <c r="Q2649" s="9">
        <f t="shared" si="217"/>
        <v>266299</v>
      </c>
      <c r="R2649" s="10">
        <f t="shared" si="221"/>
        <v>266299</v>
      </c>
    </row>
    <row r="2650" spans="1:18" x14ac:dyDescent="0.35">
      <c r="A2650" s="7">
        <v>2649</v>
      </c>
      <c r="B2650" s="9" t="s">
        <v>5235</v>
      </c>
      <c r="C2650" s="9">
        <v>7565069970</v>
      </c>
      <c r="D2650" s="9" t="s">
        <v>5236</v>
      </c>
      <c r="E2650" s="10">
        <v>500000</v>
      </c>
      <c r="F2650" s="11" t="s">
        <v>3475</v>
      </c>
      <c r="G2650" s="9" t="str">
        <f t="shared" si="218"/>
        <v>U214068139</v>
      </c>
      <c r="H2650" s="9" t="s">
        <v>21</v>
      </c>
      <c r="I2650" s="12">
        <v>57</v>
      </c>
      <c r="J2650" s="10">
        <v>500000</v>
      </c>
      <c r="K2650" s="13">
        <v>30871</v>
      </c>
      <c r="L2650" s="13">
        <v>49857</v>
      </c>
      <c r="M2650" s="12">
        <f t="shared" si="219"/>
        <v>51</v>
      </c>
      <c r="N2650" s="9">
        <v>50000</v>
      </c>
      <c r="O2650" s="12">
        <v>1</v>
      </c>
      <c r="P2650" s="9">
        <f t="shared" si="220"/>
        <v>50000</v>
      </c>
      <c r="Q2650" s="9">
        <f t="shared" si="217"/>
        <v>550000</v>
      </c>
      <c r="R2650" s="10">
        <f t="shared" si="221"/>
        <v>550000</v>
      </c>
    </row>
    <row r="2651" spans="1:18" x14ac:dyDescent="0.35">
      <c r="A2651" s="7">
        <v>2650</v>
      </c>
      <c r="B2651" s="9" t="s">
        <v>5237</v>
      </c>
      <c r="C2651" s="9">
        <v>8108288353</v>
      </c>
      <c r="D2651" s="9" t="s">
        <v>3246</v>
      </c>
      <c r="E2651" s="10">
        <v>2000000</v>
      </c>
      <c r="F2651" s="11" t="s">
        <v>3475</v>
      </c>
      <c r="G2651" s="9" t="str">
        <f t="shared" si="218"/>
        <v>U177339280</v>
      </c>
      <c r="H2651" s="9" t="s">
        <v>21</v>
      </c>
      <c r="I2651" s="12">
        <v>57</v>
      </c>
      <c r="J2651" s="10">
        <v>2000000</v>
      </c>
      <c r="K2651" s="13">
        <v>30871</v>
      </c>
      <c r="L2651" s="13">
        <v>49885</v>
      </c>
      <c r="M2651" s="12">
        <f t="shared" si="219"/>
        <v>52</v>
      </c>
      <c r="N2651" s="9">
        <v>200000</v>
      </c>
      <c r="O2651" s="12">
        <v>1</v>
      </c>
      <c r="P2651" s="9">
        <f t="shared" si="220"/>
        <v>200000</v>
      </c>
      <c r="Q2651" s="9">
        <f t="shared" si="217"/>
        <v>2200000</v>
      </c>
      <c r="R2651" s="10">
        <f t="shared" si="221"/>
        <v>2200000</v>
      </c>
    </row>
    <row r="2652" spans="1:18" x14ac:dyDescent="0.35">
      <c r="A2652" s="7">
        <v>2651</v>
      </c>
      <c r="B2652" s="9" t="s">
        <v>5238</v>
      </c>
      <c r="C2652" s="9">
        <v>9903399109</v>
      </c>
      <c r="D2652" s="9" t="s">
        <v>5239</v>
      </c>
      <c r="E2652" s="10">
        <v>762500</v>
      </c>
      <c r="F2652" s="11" t="s">
        <v>3478</v>
      </c>
      <c r="G2652" s="9" t="str">
        <f t="shared" si="218"/>
        <v>U080074328</v>
      </c>
      <c r="H2652" s="9" t="s">
        <v>21</v>
      </c>
      <c r="I2652" s="12">
        <v>57</v>
      </c>
      <c r="J2652" s="10">
        <v>762500</v>
      </c>
      <c r="K2652" s="13">
        <v>30871</v>
      </c>
      <c r="L2652" s="13">
        <v>52784</v>
      </c>
      <c r="M2652" s="12">
        <f t="shared" si="219"/>
        <v>59</v>
      </c>
      <c r="N2652" s="9">
        <v>61000</v>
      </c>
      <c r="O2652" s="12">
        <v>1</v>
      </c>
      <c r="P2652" s="9">
        <f t="shared" si="220"/>
        <v>61000</v>
      </c>
      <c r="Q2652" s="9">
        <f t="shared" si="217"/>
        <v>671000</v>
      </c>
      <c r="R2652" s="10">
        <f t="shared" si="221"/>
        <v>762500</v>
      </c>
    </row>
    <row r="2653" spans="1:18" x14ac:dyDescent="0.35">
      <c r="A2653" s="7">
        <v>2652</v>
      </c>
      <c r="B2653" s="9" t="s">
        <v>5240</v>
      </c>
      <c r="C2653" s="9">
        <v>9820951235</v>
      </c>
      <c r="D2653" s="9" t="s">
        <v>5241</v>
      </c>
      <c r="E2653" s="10">
        <v>2000000</v>
      </c>
      <c r="F2653" s="11" t="s">
        <v>3478</v>
      </c>
      <c r="G2653" s="9" t="str">
        <f t="shared" si="218"/>
        <v>U230673090</v>
      </c>
      <c r="H2653" s="9" t="s">
        <v>21</v>
      </c>
      <c r="I2653" s="12">
        <v>57</v>
      </c>
      <c r="J2653" s="10">
        <v>2000000</v>
      </c>
      <c r="K2653" s="13">
        <v>30871</v>
      </c>
      <c r="L2653" s="13">
        <v>49034</v>
      </c>
      <c r="M2653" s="12">
        <f t="shared" si="219"/>
        <v>49</v>
      </c>
      <c r="N2653" s="9">
        <v>200000</v>
      </c>
      <c r="O2653" s="12">
        <v>1</v>
      </c>
      <c r="P2653" s="9">
        <f t="shared" si="220"/>
        <v>200000</v>
      </c>
      <c r="Q2653" s="9">
        <f t="shared" si="217"/>
        <v>2200000</v>
      </c>
      <c r="R2653" s="10">
        <f t="shared" si="221"/>
        <v>2200000</v>
      </c>
    </row>
    <row r="2654" spans="1:18" x14ac:dyDescent="0.35">
      <c r="A2654" s="7">
        <v>2653</v>
      </c>
      <c r="B2654" s="9" t="s">
        <v>5242</v>
      </c>
      <c r="C2654" s="9">
        <v>7803339332</v>
      </c>
      <c r="D2654" s="9" t="s">
        <v>5243</v>
      </c>
      <c r="E2654" s="10">
        <v>1000000</v>
      </c>
      <c r="F2654" s="11" t="s">
        <v>3478</v>
      </c>
      <c r="G2654" s="9" t="str">
        <f t="shared" si="218"/>
        <v>U226183219</v>
      </c>
      <c r="H2654" s="9" t="s">
        <v>21</v>
      </c>
      <c r="I2654" s="12">
        <v>57</v>
      </c>
      <c r="J2654" s="10">
        <v>1000000</v>
      </c>
      <c r="K2654" s="13">
        <v>30871</v>
      </c>
      <c r="L2654" s="13">
        <v>48995</v>
      </c>
      <c r="M2654" s="12">
        <f t="shared" si="219"/>
        <v>49</v>
      </c>
      <c r="N2654" s="9">
        <v>100000</v>
      </c>
      <c r="O2654" s="12">
        <v>1</v>
      </c>
      <c r="P2654" s="9">
        <f t="shared" si="220"/>
        <v>100000</v>
      </c>
      <c r="Q2654" s="9">
        <f t="shared" si="217"/>
        <v>1100000</v>
      </c>
      <c r="R2654" s="10">
        <f t="shared" si="221"/>
        <v>1100000</v>
      </c>
    </row>
    <row r="2655" spans="1:18" x14ac:dyDescent="0.35">
      <c r="A2655" s="7">
        <v>2654</v>
      </c>
      <c r="B2655" s="9" t="s">
        <v>5244</v>
      </c>
      <c r="C2655" s="9">
        <v>9902754455</v>
      </c>
      <c r="D2655" s="9" t="s">
        <v>5245</v>
      </c>
      <c r="E2655" s="10">
        <v>218214.28</v>
      </c>
      <c r="F2655" s="11" t="s">
        <v>20</v>
      </c>
      <c r="G2655" s="9" t="str">
        <f t="shared" si="218"/>
        <v>C222361611</v>
      </c>
      <c r="H2655" s="9" t="s">
        <v>21</v>
      </c>
      <c r="I2655" s="12">
        <v>57</v>
      </c>
      <c r="J2655" s="10">
        <v>218214.28</v>
      </c>
      <c r="K2655" s="13">
        <v>30871</v>
      </c>
      <c r="L2655" s="13">
        <v>48213</v>
      </c>
      <c r="M2655" s="12">
        <f t="shared" si="219"/>
        <v>47</v>
      </c>
      <c r="N2655" s="9">
        <v>50000</v>
      </c>
      <c r="O2655" s="12">
        <v>1</v>
      </c>
      <c r="P2655" s="9">
        <f t="shared" si="220"/>
        <v>50000</v>
      </c>
      <c r="Q2655" s="9">
        <f t="shared" si="217"/>
        <v>550000</v>
      </c>
      <c r="R2655" s="10">
        <f t="shared" si="221"/>
        <v>550000</v>
      </c>
    </row>
    <row r="2656" spans="1:18" x14ac:dyDescent="0.35">
      <c r="A2656" s="7">
        <v>2655</v>
      </c>
      <c r="B2656" s="9" t="s">
        <v>5246</v>
      </c>
      <c r="C2656" s="9">
        <v>9860072606</v>
      </c>
      <c r="D2656" s="9" t="s">
        <v>3594</v>
      </c>
      <c r="E2656" s="10">
        <v>500000</v>
      </c>
      <c r="F2656" s="11" t="s">
        <v>3475</v>
      </c>
      <c r="G2656" s="9" t="str">
        <f t="shared" si="218"/>
        <v>U163058025</v>
      </c>
      <c r="H2656" s="9" t="s">
        <v>21</v>
      </c>
      <c r="I2656" s="12">
        <v>57</v>
      </c>
      <c r="J2656" s="10">
        <v>500000</v>
      </c>
      <c r="K2656" s="13">
        <v>30871</v>
      </c>
      <c r="L2656" s="13">
        <v>49868</v>
      </c>
      <c r="M2656" s="12">
        <f t="shared" si="219"/>
        <v>52</v>
      </c>
      <c r="N2656" s="9">
        <v>50000</v>
      </c>
      <c r="O2656" s="12">
        <v>1</v>
      </c>
      <c r="P2656" s="9">
        <f t="shared" si="220"/>
        <v>50000</v>
      </c>
      <c r="Q2656" s="9">
        <f t="shared" si="217"/>
        <v>550000</v>
      </c>
      <c r="R2656" s="10">
        <f t="shared" si="221"/>
        <v>550000</v>
      </c>
    </row>
    <row r="2657" spans="1:18" x14ac:dyDescent="0.35">
      <c r="A2657" s="7">
        <v>2656</v>
      </c>
      <c r="B2657" s="9" t="s">
        <v>5247</v>
      </c>
      <c r="C2657" s="9">
        <v>8890210710</v>
      </c>
      <c r="D2657" s="9" t="s">
        <v>5248</v>
      </c>
      <c r="E2657" s="10">
        <v>550000</v>
      </c>
      <c r="F2657" s="11" t="s">
        <v>24</v>
      </c>
      <c r="G2657" s="9" t="str">
        <f t="shared" si="218"/>
        <v>C430037494</v>
      </c>
      <c r="H2657" s="9" t="s">
        <v>21</v>
      </c>
      <c r="I2657" s="12">
        <v>57</v>
      </c>
      <c r="J2657" s="10">
        <v>550000</v>
      </c>
      <c r="K2657" s="13">
        <v>30871</v>
      </c>
      <c r="L2657" s="13">
        <v>49613</v>
      </c>
      <c r="M2657" s="12">
        <f t="shared" si="219"/>
        <v>51</v>
      </c>
      <c r="N2657" s="9">
        <v>13000</v>
      </c>
      <c r="O2657" s="12">
        <v>4</v>
      </c>
      <c r="P2657" s="9">
        <f t="shared" si="220"/>
        <v>52000</v>
      </c>
      <c r="Q2657" s="9">
        <f t="shared" si="217"/>
        <v>572000</v>
      </c>
      <c r="R2657" s="10">
        <f t="shared" si="221"/>
        <v>572000</v>
      </c>
    </row>
    <row r="2658" spans="1:18" x14ac:dyDescent="0.35">
      <c r="A2658" s="7">
        <v>2657</v>
      </c>
      <c r="B2658" s="9" t="s">
        <v>5249</v>
      </c>
      <c r="C2658" s="9">
        <v>9612163464</v>
      </c>
      <c r="D2658" s="9" t="s">
        <v>5250</v>
      </c>
      <c r="E2658" s="10">
        <v>550000</v>
      </c>
      <c r="F2658" s="11" t="s">
        <v>24</v>
      </c>
      <c r="G2658" s="9" t="str">
        <f t="shared" si="218"/>
        <v>C360030147</v>
      </c>
      <c r="H2658" s="9" t="s">
        <v>21</v>
      </c>
      <c r="I2658" s="12">
        <v>57</v>
      </c>
      <c r="J2658" s="10">
        <v>550000</v>
      </c>
      <c r="K2658" s="13">
        <v>30871</v>
      </c>
      <c r="L2658" s="13">
        <v>49764</v>
      </c>
      <c r="M2658" s="12">
        <f t="shared" si="219"/>
        <v>51</v>
      </c>
      <c r="N2658" s="9">
        <v>50000</v>
      </c>
      <c r="O2658" s="12">
        <v>1</v>
      </c>
      <c r="P2658" s="9">
        <f t="shared" si="220"/>
        <v>50000</v>
      </c>
      <c r="Q2658" s="9">
        <f t="shared" si="217"/>
        <v>550000</v>
      </c>
      <c r="R2658" s="10">
        <f t="shared" si="221"/>
        <v>550000</v>
      </c>
    </row>
    <row r="2659" spans="1:18" x14ac:dyDescent="0.35">
      <c r="A2659" s="7">
        <v>2658</v>
      </c>
      <c r="B2659" s="9" t="s">
        <v>5251</v>
      </c>
      <c r="C2659" s="9">
        <v>8527124707</v>
      </c>
      <c r="D2659" s="9" t="s">
        <v>5252</v>
      </c>
      <c r="E2659" s="10">
        <v>396000</v>
      </c>
      <c r="F2659" s="11" t="s">
        <v>24</v>
      </c>
      <c r="G2659" s="9" t="str">
        <f t="shared" si="218"/>
        <v>C282876573</v>
      </c>
      <c r="H2659" s="9" t="s">
        <v>21</v>
      </c>
      <c r="I2659" s="12">
        <v>57</v>
      </c>
      <c r="J2659" s="10">
        <v>396000</v>
      </c>
      <c r="K2659" s="13">
        <v>30871</v>
      </c>
      <c r="L2659" s="13">
        <v>51989</v>
      </c>
      <c r="M2659" s="12">
        <f t="shared" si="219"/>
        <v>57</v>
      </c>
      <c r="N2659" s="9">
        <v>3179</v>
      </c>
      <c r="O2659" s="12">
        <v>12</v>
      </c>
      <c r="P2659" s="9">
        <f t="shared" si="220"/>
        <v>38148</v>
      </c>
      <c r="Q2659" s="9">
        <f t="shared" si="217"/>
        <v>419628</v>
      </c>
      <c r="R2659" s="10">
        <f t="shared" si="221"/>
        <v>419628</v>
      </c>
    </row>
    <row r="2660" spans="1:18" x14ac:dyDescent="0.35">
      <c r="A2660" s="7">
        <v>2659</v>
      </c>
      <c r="B2660" s="9" t="s">
        <v>5253</v>
      </c>
      <c r="C2660" s="9">
        <v>9365087214</v>
      </c>
      <c r="D2660" s="9" t="s">
        <v>5254</v>
      </c>
      <c r="E2660" s="10">
        <v>1100000</v>
      </c>
      <c r="F2660" s="11" t="s">
        <v>24</v>
      </c>
      <c r="G2660" s="9" t="str">
        <f t="shared" si="218"/>
        <v>C279124681</v>
      </c>
      <c r="H2660" s="9" t="s">
        <v>21</v>
      </c>
      <c r="I2660" s="12">
        <v>57</v>
      </c>
      <c r="J2660" s="10">
        <v>1100000</v>
      </c>
      <c r="K2660" s="13">
        <v>30871</v>
      </c>
      <c r="L2660" s="13">
        <v>53474</v>
      </c>
      <c r="M2660" s="12">
        <f t="shared" si="219"/>
        <v>61</v>
      </c>
      <c r="N2660" s="9">
        <v>100000</v>
      </c>
      <c r="O2660" s="12">
        <v>1</v>
      </c>
      <c r="P2660" s="9">
        <f t="shared" si="220"/>
        <v>100000</v>
      </c>
      <c r="Q2660" s="9">
        <f t="shared" si="217"/>
        <v>1100000</v>
      </c>
      <c r="R2660" s="10">
        <f t="shared" si="221"/>
        <v>1100000</v>
      </c>
    </row>
    <row r="2661" spans="1:18" x14ac:dyDescent="0.35">
      <c r="A2661" s="7">
        <v>2660</v>
      </c>
      <c r="B2661" s="9" t="s">
        <v>5255</v>
      </c>
      <c r="C2661" s="9">
        <v>9875692438</v>
      </c>
      <c r="D2661" s="9" t="s">
        <v>5256</v>
      </c>
      <c r="E2661" s="10">
        <v>275000</v>
      </c>
      <c r="F2661" s="11" t="s">
        <v>20</v>
      </c>
      <c r="G2661" s="9" t="str">
        <f t="shared" si="218"/>
        <v>C276874099</v>
      </c>
      <c r="H2661" s="9" t="s">
        <v>21</v>
      </c>
      <c r="I2661" s="12">
        <v>57</v>
      </c>
      <c r="J2661" s="10">
        <v>275000</v>
      </c>
      <c r="K2661" s="13">
        <v>30871</v>
      </c>
      <c r="L2661" s="13">
        <v>52850</v>
      </c>
      <c r="M2661" s="12">
        <f t="shared" si="219"/>
        <v>60</v>
      </c>
      <c r="N2661" s="9">
        <v>2208</v>
      </c>
      <c r="O2661" s="12">
        <v>12</v>
      </c>
      <c r="P2661" s="9">
        <f t="shared" si="220"/>
        <v>26496</v>
      </c>
      <c r="Q2661" s="9">
        <f t="shared" si="217"/>
        <v>291456</v>
      </c>
      <c r="R2661" s="10">
        <f t="shared" si="221"/>
        <v>291456</v>
      </c>
    </row>
    <row r="2662" spans="1:18" x14ac:dyDescent="0.35">
      <c r="A2662" s="7">
        <v>2661</v>
      </c>
      <c r="B2662" s="9" t="s">
        <v>5257</v>
      </c>
      <c r="C2662" s="9">
        <v>9940593079</v>
      </c>
      <c r="D2662" s="9" t="s">
        <v>5258</v>
      </c>
      <c r="E2662" s="10">
        <v>330000</v>
      </c>
      <c r="F2662" s="11" t="s">
        <v>24</v>
      </c>
      <c r="G2662" s="9" t="str">
        <f t="shared" si="218"/>
        <v>C275979801</v>
      </c>
      <c r="H2662" s="9" t="s">
        <v>21</v>
      </c>
      <c r="I2662" s="12">
        <v>57</v>
      </c>
      <c r="J2662" s="10">
        <v>330000</v>
      </c>
      <c r="K2662" s="13">
        <v>30871</v>
      </c>
      <c r="L2662" s="13">
        <v>51920</v>
      </c>
      <c r="M2662" s="12">
        <f t="shared" si="219"/>
        <v>57</v>
      </c>
      <c r="N2662" s="9">
        <v>30000</v>
      </c>
      <c r="O2662" s="12">
        <v>1</v>
      </c>
      <c r="P2662" s="9">
        <f t="shared" si="220"/>
        <v>30000</v>
      </c>
      <c r="Q2662" s="9">
        <f t="shared" si="217"/>
        <v>330000</v>
      </c>
      <c r="R2662" s="10">
        <f t="shared" si="221"/>
        <v>330000</v>
      </c>
    </row>
    <row r="2663" spans="1:18" x14ac:dyDescent="0.35">
      <c r="A2663" s="7">
        <v>2662</v>
      </c>
      <c r="B2663" s="9" t="s">
        <v>5259</v>
      </c>
      <c r="C2663" s="9">
        <v>9497683574</v>
      </c>
      <c r="D2663" s="9" t="s">
        <v>5260</v>
      </c>
      <c r="E2663" s="10">
        <v>71021.990000000005</v>
      </c>
      <c r="F2663" s="11" t="s">
        <v>20</v>
      </c>
      <c r="G2663" s="9" t="str">
        <f t="shared" si="218"/>
        <v>C275291217</v>
      </c>
      <c r="H2663" s="9" t="s">
        <v>21</v>
      </c>
      <c r="I2663" s="12">
        <v>57</v>
      </c>
      <c r="J2663" s="10">
        <v>71021.990000000005</v>
      </c>
      <c r="K2663" s="13">
        <v>30871</v>
      </c>
      <c r="L2663" s="13">
        <v>52248</v>
      </c>
      <c r="M2663" s="12">
        <f t="shared" si="219"/>
        <v>58</v>
      </c>
      <c r="N2663" s="9">
        <v>57000</v>
      </c>
      <c r="O2663" s="12">
        <v>1</v>
      </c>
      <c r="P2663" s="9">
        <f t="shared" si="220"/>
        <v>57000</v>
      </c>
      <c r="Q2663" s="9">
        <f t="shared" si="217"/>
        <v>627000</v>
      </c>
      <c r="R2663" s="10">
        <f t="shared" si="221"/>
        <v>627000</v>
      </c>
    </row>
    <row r="2664" spans="1:18" x14ac:dyDescent="0.35">
      <c r="A2664" s="7">
        <v>2663</v>
      </c>
      <c r="B2664" s="9" t="s">
        <v>5261</v>
      </c>
      <c r="C2664" s="9">
        <v>9106299261</v>
      </c>
      <c r="D2664" s="9" t="s">
        <v>5262</v>
      </c>
      <c r="E2664" s="10">
        <v>231000</v>
      </c>
      <c r="F2664" s="11" t="s">
        <v>24</v>
      </c>
      <c r="G2664" s="9" t="str">
        <f t="shared" si="218"/>
        <v>C273973252</v>
      </c>
      <c r="H2664" s="9" t="s">
        <v>21</v>
      </c>
      <c r="I2664" s="12">
        <v>57</v>
      </c>
      <c r="J2664" s="10">
        <v>231000</v>
      </c>
      <c r="K2664" s="13">
        <v>30871</v>
      </c>
      <c r="L2664" s="13">
        <v>49740</v>
      </c>
      <c r="M2664" s="12">
        <f t="shared" si="219"/>
        <v>51</v>
      </c>
      <c r="N2664" s="9">
        <v>21000</v>
      </c>
      <c r="O2664" s="12">
        <v>1</v>
      </c>
      <c r="P2664" s="9">
        <f t="shared" si="220"/>
        <v>21000</v>
      </c>
      <c r="Q2664" s="9">
        <f t="shared" si="217"/>
        <v>231000</v>
      </c>
      <c r="R2664" s="10">
        <f t="shared" si="221"/>
        <v>231000</v>
      </c>
    </row>
    <row r="2665" spans="1:18" x14ac:dyDescent="0.35">
      <c r="A2665" s="7">
        <v>2664</v>
      </c>
      <c r="B2665" s="9" t="s">
        <v>5263</v>
      </c>
      <c r="C2665" s="9">
        <v>7354574617</v>
      </c>
      <c r="D2665" s="9" t="s">
        <v>5264</v>
      </c>
      <c r="E2665" s="10">
        <v>198000</v>
      </c>
      <c r="F2665" s="11" t="s">
        <v>24</v>
      </c>
      <c r="G2665" s="9" t="str">
        <f t="shared" si="218"/>
        <v>C272252903</v>
      </c>
      <c r="H2665" s="9" t="s">
        <v>21</v>
      </c>
      <c r="I2665" s="12">
        <v>57</v>
      </c>
      <c r="J2665" s="10">
        <v>198000</v>
      </c>
      <c r="K2665" s="13">
        <v>30871</v>
      </c>
      <c r="L2665" s="13">
        <v>49873</v>
      </c>
      <c r="M2665" s="12">
        <f t="shared" si="219"/>
        <v>52</v>
      </c>
      <c r="N2665" s="9">
        <v>18000</v>
      </c>
      <c r="O2665" s="12">
        <v>1</v>
      </c>
      <c r="P2665" s="9">
        <f t="shared" si="220"/>
        <v>18000</v>
      </c>
      <c r="Q2665" s="9">
        <f t="shared" si="217"/>
        <v>198000</v>
      </c>
      <c r="R2665" s="10">
        <f t="shared" si="221"/>
        <v>198000</v>
      </c>
    </row>
    <row r="2666" spans="1:18" x14ac:dyDescent="0.35">
      <c r="A2666" s="7">
        <v>2665</v>
      </c>
      <c r="B2666" s="9" t="s">
        <v>5265</v>
      </c>
      <c r="C2666" s="9">
        <v>9592423800</v>
      </c>
      <c r="D2666" s="9" t="s">
        <v>5266</v>
      </c>
      <c r="E2666" s="10">
        <v>220000</v>
      </c>
      <c r="F2666" s="11" t="s">
        <v>24</v>
      </c>
      <c r="G2666" s="9" t="str">
        <f t="shared" si="218"/>
        <v>C272358409</v>
      </c>
      <c r="H2666" s="9" t="s">
        <v>21</v>
      </c>
      <c r="I2666" s="12">
        <v>57</v>
      </c>
      <c r="J2666" s="10">
        <v>220000</v>
      </c>
      <c r="K2666" s="13">
        <v>30871</v>
      </c>
      <c r="L2666" s="13">
        <v>53383</v>
      </c>
      <c r="M2666" s="12">
        <f t="shared" si="219"/>
        <v>61</v>
      </c>
      <c r="N2666" s="9">
        <v>20165</v>
      </c>
      <c r="O2666" s="12">
        <v>1</v>
      </c>
      <c r="P2666" s="9">
        <f t="shared" si="220"/>
        <v>20165</v>
      </c>
      <c r="Q2666" s="9">
        <f t="shared" si="217"/>
        <v>221815</v>
      </c>
      <c r="R2666" s="10">
        <f t="shared" si="221"/>
        <v>221815</v>
      </c>
    </row>
    <row r="2667" spans="1:18" x14ac:dyDescent="0.35">
      <c r="A2667" s="7">
        <v>2666</v>
      </c>
      <c r="B2667" s="9" t="s">
        <v>5267</v>
      </c>
      <c r="C2667" s="9">
        <v>7085905144</v>
      </c>
      <c r="D2667" s="9" t="s">
        <v>5268</v>
      </c>
      <c r="E2667" s="10">
        <v>330000</v>
      </c>
      <c r="F2667" s="11" t="s">
        <v>24</v>
      </c>
      <c r="G2667" s="9" t="str">
        <f t="shared" si="218"/>
        <v>C272131354</v>
      </c>
      <c r="H2667" s="9" t="s">
        <v>21</v>
      </c>
      <c r="I2667" s="12">
        <v>57</v>
      </c>
      <c r="J2667" s="10">
        <v>330000</v>
      </c>
      <c r="K2667" s="13">
        <v>30871</v>
      </c>
      <c r="L2667" s="13">
        <v>53358</v>
      </c>
      <c r="M2667" s="12">
        <f t="shared" si="219"/>
        <v>61</v>
      </c>
      <c r="N2667" s="9">
        <v>30848</v>
      </c>
      <c r="O2667" s="12">
        <v>1</v>
      </c>
      <c r="P2667" s="9">
        <f t="shared" si="220"/>
        <v>30848</v>
      </c>
      <c r="Q2667" s="9">
        <f t="shared" si="217"/>
        <v>339328</v>
      </c>
      <c r="R2667" s="10">
        <f t="shared" si="221"/>
        <v>339328</v>
      </c>
    </row>
    <row r="2668" spans="1:18" x14ac:dyDescent="0.35">
      <c r="A2668" s="7">
        <v>2667</v>
      </c>
      <c r="B2668" s="9" t="s">
        <v>5269</v>
      </c>
      <c r="C2668" s="9">
        <v>9544016181</v>
      </c>
      <c r="D2668" s="9" t="s">
        <v>5270</v>
      </c>
      <c r="E2668" s="10">
        <v>220000</v>
      </c>
      <c r="F2668" s="11" t="s">
        <v>24</v>
      </c>
      <c r="G2668" s="9" t="str">
        <f t="shared" si="218"/>
        <v>C271867409</v>
      </c>
      <c r="H2668" s="9" t="s">
        <v>21</v>
      </c>
      <c r="I2668" s="12">
        <v>57</v>
      </c>
      <c r="J2668" s="10">
        <v>220000</v>
      </c>
      <c r="K2668" s="13">
        <v>30871</v>
      </c>
      <c r="L2668" s="13">
        <v>49631</v>
      </c>
      <c r="M2668" s="12">
        <f t="shared" si="219"/>
        <v>51</v>
      </c>
      <c r="N2668" s="9">
        <v>20000</v>
      </c>
      <c r="O2668" s="12">
        <v>1</v>
      </c>
      <c r="P2668" s="9">
        <f t="shared" si="220"/>
        <v>20000</v>
      </c>
      <c r="Q2668" s="9">
        <f t="shared" si="217"/>
        <v>220000</v>
      </c>
      <c r="R2668" s="10">
        <f t="shared" si="221"/>
        <v>220000</v>
      </c>
    </row>
    <row r="2669" spans="1:18" x14ac:dyDescent="0.35">
      <c r="A2669" s="7">
        <v>2668</v>
      </c>
      <c r="B2669" s="9" t="s">
        <v>5271</v>
      </c>
      <c r="C2669" s="9">
        <v>9909000042</v>
      </c>
      <c r="D2669" s="9" t="s">
        <v>5272</v>
      </c>
      <c r="E2669" s="10">
        <v>5500000</v>
      </c>
      <c r="F2669" s="11" t="s">
        <v>24</v>
      </c>
      <c r="G2669" s="9" t="str">
        <f t="shared" si="218"/>
        <v>C271595849</v>
      </c>
      <c r="H2669" s="9" t="s">
        <v>21</v>
      </c>
      <c r="I2669" s="12">
        <v>57</v>
      </c>
      <c r="J2669" s="10">
        <v>5500000</v>
      </c>
      <c r="K2669" s="13">
        <v>30871</v>
      </c>
      <c r="L2669" s="13">
        <v>53054</v>
      </c>
      <c r="M2669" s="12">
        <f t="shared" si="219"/>
        <v>60</v>
      </c>
      <c r="N2669" s="9">
        <v>130000</v>
      </c>
      <c r="O2669" s="12">
        <v>4</v>
      </c>
      <c r="P2669" s="9">
        <f t="shared" si="220"/>
        <v>520000</v>
      </c>
      <c r="Q2669" s="9">
        <f t="shared" si="217"/>
        <v>5720000</v>
      </c>
      <c r="R2669" s="10">
        <f t="shared" si="221"/>
        <v>5720000</v>
      </c>
    </row>
    <row r="2670" spans="1:18" x14ac:dyDescent="0.35">
      <c r="A2670" s="7">
        <v>2669</v>
      </c>
      <c r="B2670" s="9" t="s">
        <v>5273</v>
      </c>
      <c r="C2670" s="9">
        <v>9102742050</v>
      </c>
      <c r="D2670" s="9" t="s">
        <v>5274</v>
      </c>
      <c r="E2670" s="10">
        <v>605000</v>
      </c>
      <c r="F2670" s="11" t="s">
        <v>24</v>
      </c>
      <c r="G2670" s="9" t="str">
        <f t="shared" si="218"/>
        <v>C269411016</v>
      </c>
      <c r="H2670" s="9" t="s">
        <v>21</v>
      </c>
      <c r="I2670" s="12">
        <v>57</v>
      </c>
      <c r="J2670" s="10">
        <v>605000</v>
      </c>
      <c r="K2670" s="13">
        <v>30871</v>
      </c>
      <c r="L2670" s="13">
        <v>53532</v>
      </c>
      <c r="M2670" s="12">
        <f t="shared" si="219"/>
        <v>62</v>
      </c>
      <c r="N2670" s="9">
        <v>55000</v>
      </c>
      <c r="O2670" s="12">
        <v>1</v>
      </c>
      <c r="P2670" s="9">
        <f t="shared" si="220"/>
        <v>55000</v>
      </c>
      <c r="Q2670" s="9">
        <f t="shared" si="217"/>
        <v>605000</v>
      </c>
      <c r="R2670" s="10">
        <f t="shared" si="221"/>
        <v>605000</v>
      </c>
    </row>
    <row r="2671" spans="1:18" x14ac:dyDescent="0.35">
      <c r="A2671" s="7">
        <v>2670</v>
      </c>
      <c r="B2671" s="9" t="s">
        <v>5275</v>
      </c>
      <c r="C2671" s="9">
        <v>9631840963</v>
      </c>
      <c r="D2671" s="9" t="s">
        <v>5276</v>
      </c>
      <c r="E2671" s="10">
        <v>264000</v>
      </c>
      <c r="F2671" s="11" t="s">
        <v>24</v>
      </c>
      <c r="G2671" s="9" t="str">
        <f t="shared" si="218"/>
        <v>C266086651</v>
      </c>
      <c r="H2671" s="9" t="s">
        <v>21</v>
      </c>
      <c r="I2671" s="12">
        <v>57</v>
      </c>
      <c r="J2671" s="10">
        <v>264000</v>
      </c>
      <c r="K2671" s="13">
        <v>30871</v>
      </c>
      <c r="L2671" s="13">
        <v>53527</v>
      </c>
      <c r="M2671" s="12">
        <f t="shared" si="219"/>
        <v>62</v>
      </c>
      <c r="N2671" s="9">
        <v>24000</v>
      </c>
      <c r="O2671" s="12">
        <v>1</v>
      </c>
      <c r="P2671" s="9">
        <f t="shared" si="220"/>
        <v>24000</v>
      </c>
      <c r="Q2671" s="9">
        <f t="shared" si="217"/>
        <v>264000</v>
      </c>
      <c r="R2671" s="10">
        <f t="shared" si="221"/>
        <v>264000</v>
      </c>
    </row>
    <row r="2672" spans="1:18" x14ac:dyDescent="0.35">
      <c r="A2672" s="7">
        <v>2671</v>
      </c>
      <c r="B2672" s="9" t="s">
        <v>5277</v>
      </c>
      <c r="C2672" s="9">
        <v>7257845841</v>
      </c>
      <c r="D2672" s="9" t="s">
        <v>5278</v>
      </c>
      <c r="E2672" s="10">
        <v>220000</v>
      </c>
      <c r="F2672" s="11" t="s">
        <v>24</v>
      </c>
      <c r="G2672" s="9" t="str">
        <f t="shared" si="218"/>
        <v>C264961493</v>
      </c>
      <c r="H2672" s="9" t="s">
        <v>21</v>
      </c>
      <c r="I2672" s="12">
        <v>57</v>
      </c>
      <c r="J2672" s="10">
        <v>220000</v>
      </c>
      <c r="K2672" s="13">
        <v>30871</v>
      </c>
      <c r="L2672" s="13">
        <v>49521</v>
      </c>
      <c r="M2672" s="12">
        <f t="shared" si="219"/>
        <v>51</v>
      </c>
      <c r="N2672" s="9">
        <v>20000</v>
      </c>
      <c r="O2672" s="12">
        <v>1</v>
      </c>
      <c r="P2672" s="9">
        <f t="shared" si="220"/>
        <v>20000</v>
      </c>
      <c r="Q2672" s="9">
        <f t="shared" si="217"/>
        <v>220000</v>
      </c>
      <c r="R2672" s="10">
        <f t="shared" si="221"/>
        <v>220000</v>
      </c>
    </row>
    <row r="2673" spans="1:18" x14ac:dyDescent="0.35">
      <c r="A2673" s="7">
        <v>2672</v>
      </c>
      <c r="B2673" s="9" t="s">
        <v>5279</v>
      </c>
      <c r="C2673" s="9">
        <v>9416785458</v>
      </c>
      <c r="D2673" s="9" t="s">
        <v>5280</v>
      </c>
      <c r="E2673" s="10">
        <v>550000</v>
      </c>
      <c r="F2673" s="11" t="s">
        <v>24</v>
      </c>
      <c r="G2673" s="9" t="str">
        <f t="shared" si="218"/>
        <v>C267090785</v>
      </c>
      <c r="H2673" s="9" t="s">
        <v>21</v>
      </c>
      <c r="I2673" s="12">
        <v>57</v>
      </c>
      <c r="J2673" s="10">
        <v>550000</v>
      </c>
      <c r="K2673" s="13">
        <v>30871</v>
      </c>
      <c r="L2673" s="13">
        <v>49861</v>
      </c>
      <c r="M2673" s="12">
        <f t="shared" si="219"/>
        <v>51</v>
      </c>
      <c r="N2673" s="9">
        <v>50000</v>
      </c>
      <c r="O2673" s="12">
        <v>1</v>
      </c>
      <c r="P2673" s="9">
        <f t="shared" si="220"/>
        <v>50000</v>
      </c>
      <c r="Q2673" s="9">
        <f t="shared" si="217"/>
        <v>550000</v>
      </c>
      <c r="R2673" s="10">
        <f t="shared" si="221"/>
        <v>550000</v>
      </c>
    </row>
    <row r="2674" spans="1:18" x14ac:dyDescent="0.35">
      <c r="A2674" s="7">
        <v>2673</v>
      </c>
      <c r="B2674" s="9" t="s">
        <v>5281</v>
      </c>
      <c r="C2674" s="9">
        <v>9853683737</v>
      </c>
      <c r="D2674" s="9" t="s">
        <v>5282</v>
      </c>
      <c r="E2674" s="10">
        <v>330000</v>
      </c>
      <c r="F2674" s="11" t="s">
        <v>24</v>
      </c>
      <c r="G2674" s="9" t="str">
        <f t="shared" si="218"/>
        <v>C263170777</v>
      </c>
      <c r="H2674" s="9" t="s">
        <v>21</v>
      </c>
      <c r="I2674" s="12">
        <v>57</v>
      </c>
      <c r="J2674" s="10">
        <v>330000</v>
      </c>
      <c r="K2674" s="13">
        <v>30871</v>
      </c>
      <c r="L2674" s="13">
        <v>53510</v>
      </c>
      <c r="M2674" s="12">
        <f t="shared" si="219"/>
        <v>61</v>
      </c>
      <c r="N2674" s="9">
        <v>30000</v>
      </c>
      <c r="O2674" s="12">
        <v>1</v>
      </c>
      <c r="P2674" s="9">
        <f t="shared" si="220"/>
        <v>30000</v>
      </c>
      <c r="Q2674" s="9">
        <f t="shared" si="217"/>
        <v>330000</v>
      </c>
      <c r="R2674" s="10">
        <f t="shared" si="221"/>
        <v>330000</v>
      </c>
    </row>
    <row r="2675" spans="1:18" x14ac:dyDescent="0.35">
      <c r="A2675" s="7">
        <v>2674</v>
      </c>
      <c r="B2675" s="9" t="s">
        <v>5283</v>
      </c>
      <c r="C2675" s="9">
        <v>9734304759</v>
      </c>
      <c r="D2675" s="9" t="s">
        <v>5284</v>
      </c>
      <c r="E2675" s="10">
        <v>1100000</v>
      </c>
      <c r="F2675" s="11" t="s">
        <v>24</v>
      </c>
      <c r="G2675" s="9" t="str">
        <f t="shared" si="218"/>
        <v>C262517195</v>
      </c>
      <c r="H2675" s="9" t="s">
        <v>21</v>
      </c>
      <c r="I2675" s="12">
        <v>57</v>
      </c>
      <c r="J2675" s="10">
        <v>1100000</v>
      </c>
      <c r="K2675" s="13">
        <v>30871</v>
      </c>
      <c r="L2675" s="13">
        <v>53539</v>
      </c>
      <c r="M2675" s="12">
        <f t="shared" si="219"/>
        <v>62</v>
      </c>
      <c r="N2675" s="9">
        <v>100000</v>
      </c>
      <c r="O2675" s="12">
        <v>1</v>
      </c>
      <c r="P2675" s="9">
        <f t="shared" si="220"/>
        <v>100000</v>
      </c>
      <c r="Q2675" s="9">
        <f t="shared" si="217"/>
        <v>1100000</v>
      </c>
      <c r="R2675" s="10">
        <f t="shared" si="221"/>
        <v>1100000</v>
      </c>
    </row>
    <row r="2676" spans="1:18" x14ac:dyDescent="0.35">
      <c r="A2676" s="7">
        <v>2675</v>
      </c>
      <c r="B2676" s="9" t="s">
        <v>5285</v>
      </c>
      <c r="C2676" s="9">
        <v>9663780123</v>
      </c>
      <c r="D2676" s="9" t="s">
        <v>5286</v>
      </c>
      <c r="E2676" s="10">
        <v>1100000</v>
      </c>
      <c r="F2676" s="11" t="s">
        <v>24</v>
      </c>
      <c r="G2676" s="9" t="str">
        <f t="shared" si="218"/>
        <v>C262404091</v>
      </c>
      <c r="H2676" s="9" t="s">
        <v>21</v>
      </c>
      <c r="I2676" s="12">
        <v>57</v>
      </c>
      <c r="J2676" s="10">
        <v>1100000</v>
      </c>
      <c r="K2676" s="13">
        <v>30871</v>
      </c>
      <c r="L2676" s="13">
        <v>51894</v>
      </c>
      <c r="M2676" s="12">
        <f t="shared" si="219"/>
        <v>57</v>
      </c>
      <c r="N2676" s="9">
        <v>26000</v>
      </c>
      <c r="O2676" s="12">
        <v>4</v>
      </c>
      <c r="P2676" s="9">
        <f t="shared" si="220"/>
        <v>104000</v>
      </c>
      <c r="Q2676" s="9">
        <f t="shared" si="217"/>
        <v>1144000</v>
      </c>
      <c r="R2676" s="10">
        <f t="shared" si="221"/>
        <v>1144000</v>
      </c>
    </row>
    <row r="2677" spans="1:18" x14ac:dyDescent="0.35">
      <c r="A2677" s="7">
        <v>2676</v>
      </c>
      <c r="B2677" s="9" t="s">
        <v>5287</v>
      </c>
      <c r="C2677" s="9">
        <v>9475377073</v>
      </c>
      <c r="D2677" s="9" t="s">
        <v>5288</v>
      </c>
      <c r="E2677" s="10">
        <v>25399.99</v>
      </c>
      <c r="F2677" s="11" t="s">
        <v>20</v>
      </c>
      <c r="G2677" s="9" t="str">
        <f t="shared" si="218"/>
        <v>C261112740</v>
      </c>
      <c r="H2677" s="9" t="s">
        <v>21</v>
      </c>
      <c r="I2677" s="12">
        <v>57</v>
      </c>
      <c r="J2677" s="10">
        <v>25399.99</v>
      </c>
      <c r="K2677" s="13">
        <v>30871</v>
      </c>
      <c r="L2677" s="13">
        <v>52258</v>
      </c>
      <c r="M2677" s="12">
        <f t="shared" si="219"/>
        <v>58</v>
      </c>
      <c r="N2677" s="9">
        <v>20000</v>
      </c>
      <c r="O2677" s="12">
        <v>1</v>
      </c>
      <c r="P2677" s="9">
        <f t="shared" si="220"/>
        <v>20000</v>
      </c>
      <c r="Q2677" s="9">
        <f t="shared" si="217"/>
        <v>220000</v>
      </c>
      <c r="R2677" s="10">
        <f t="shared" si="221"/>
        <v>220000</v>
      </c>
    </row>
    <row r="2678" spans="1:18" x14ac:dyDescent="0.35">
      <c r="A2678" s="7">
        <v>2677</v>
      </c>
      <c r="B2678" s="9" t="s">
        <v>5289</v>
      </c>
      <c r="C2678" s="9">
        <v>9852337712</v>
      </c>
      <c r="D2678" s="9" t="s">
        <v>5290</v>
      </c>
      <c r="E2678" s="10">
        <v>220000</v>
      </c>
      <c r="F2678" s="11" t="s">
        <v>24</v>
      </c>
      <c r="G2678" s="9" t="str">
        <f t="shared" si="218"/>
        <v>C259660602</v>
      </c>
      <c r="H2678" s="9" t="s">
        <v>21</v>
      </c>
      <c r="I2678" s="12">
        <v>57</v>
      </c>
      <c r="J2678" s="10">
        <v>220000</v>
      </c>
      <c r="K2678" s="13">
        <v>30871</v>
      </c>
      <c r="L2678" s="13">
        <v>49883</v>
      </c>
      <c r="M2678" s="12">
        <f t="shared" si="219"/>
        <v>52</v>
      </c>
      <c r="N2678" s="9">
        <v>20110</v>
      </c>
      <c r="O2678" s="12">
        <v>1</v>
      </c>
      <c r="P2678" s="9">
        <f t="shared" si="220"/>
        <v>20110</v>
      </c>
      <c r="Q2678" s="9">
        <f t="shared" si="217"/>
        <v>221210</v>
      </c>
      <c r="R2678" s="10">
        <f t="shared" si="221"/>
        <v>221210</v>
      </c>
    </row>
    <row r="2679" spans="1:18" x14ac:dyDescent="0.35">
      <c r="A2679" s="7">
        <v>2678</v>
      </c>
      <c r="B2679" s="9" t="s">
        <v>5291</v>
      </c>
      <c r="C2679" s="9">
        <v>8837262684</v>
      </c>
      <c r="D2679" s="9" t="s">
        <v>5292</v>
      </c>
      <c r="E2679" s="10">
        <v>242000</v>
      </c>
      <c r="F2679" s="11" t="s">
        <v>24</v>
      </c>
      <c r="G2679" s="9" t="str">
        <f t="shared" si="218"/>
        <v>C259554938</v>
      </c>
      <c r="H2679" s="9" t="s">
        <v>21</v>
      </c>
      <c r="I2679" s="12">
        <v>57</v>
      </c>
      <c r="J2679" s="10">
        <v>242000</v>
      </c>
      <c r="K2679" s="13">
        <v>30871</v>
      </c>
      <c r="L2679" s="13">
        <v>53284</v>
      </c>
      <c r="M2679" s="12">
        <f t="shared" si="219"/>
        <v>61</v>
      </c>
      <c r="N2679" s="9">
        <v>22000</v>
      </c>
      <c r="O2679" s="12">
        <v>1</v>
      </c>
      <c r="P2679" s="9">
        <f t="shared" si="220"/>
        <v>22000</v>
      </c>
      <c r="Q2679" s="9">
        <f t="shared" si="217"/>
        <v>242000</v>
      </c>
      <c r="R2679" s="10">
        <f t="shared" si="221"/>
        <v>242000</v>
      </c>
    </row>
    <row r="2680" spans="1:18" x14ac:dyDescent="0.35">
      <c r="A2680" s="7">
        <v>2679</v>
      </c>
      <c r="B2680" s="9" t="s">
        <v>5293</v>
      </c>
      <c r="C2680" s="9">
        <v>8449037728</v>
      </c>
      <c r="D2680" s="9" t="s">
        <v>5294</v>
      </c>
      <c r="E2680" s="10">
        <v>198000</v>
      </c>
      <c r="F2680" s="11" t="s">
        <v>24</v>
      </c>
      <c r="G2680" s="9" t="str">
        <f t="shared" si="218"/>
        <v>C258645246</v>
      </c>
      <c r="H2680" s="9" t="s">
        <v>21</v>
      </c>
      <c r="I2680" s="12">
        <v>57</v>
      </c>
      <c r="J2680" s="10">
        <v>198000</v>
      </c>
      <c r="K2680" s="13">
        <v>30871</v>
      </c>
      <c r="L2680" s="13">
        <v>51956</v>
      </c>
      <c r="M2680" s="12">
        <f t="shared" si="219"/>
        <v>57</v>
      </c>
      <c r="N2680" s="9">
        <v>18000</v>
      </c>
      <c r="O2680" s="12">
        <v>1</v>
      </c>
      <c r="P2680" s="9">
        <f t="shared" si="220"/>
        <v>18000</v>
      </c>
      <c r="Q2680" s="9">
        <f t="shared" si="217"/>
        <v>198000</v>
      </c>
      <c r="R2680" s="10">
        <f t="shared" si="221"/>
        <v>198000</v>
      </c>
    </row>
    <row r="2681" spans="1:18" x14ac:dyDescent="0.35">
      <c r="A2681" s="7">
        <v>2680</v>
      </c>
      <c r="B2681" s="9" t="s">
        <v>5295</v>
      </c>
      <c r="C2681" s="9">
        <v>9978790366</v>
      </c>
      <c r="D2681" s="9" t="s">
        <v>5296</v>
      </c>
      <c r="E2681" s="10">
        <v>440000</v>
      </c>
      <c r="F2681" s="11" t="s">
        <v>24</v>
      </c>
      <c r="G2681" s="9" t="str">
        <f t="shared" si="218"/>
        <v>C257262646</v>
      </c>
      <c r="H2681" s="9" t="s">
        <v>21</v>
      </c>
      <c r="I2681" s="12">
        <v>57</v>
      </c>
      <c r="J2681" s="10">
        <v>440000</v>
      </c>
      <c r="K2681" s="13">
        <v>30871</v>
      </c>
      <c r="L2681" s="13">
        <v>53515</v>
      </c>
      <c r="M2681" s="12">
        <f t="shared" si="219"/>
        <v>61</v>
      </c>
      <c r="N2681" s="9">
        <v>40000</v>
      </c>
      <c r="O2681" s="12">
        <v>1</v>
      </c>
      <c r="P2681" s="9">
        <f t="shared" si="220"/>
        <v>40000</v>
      </c>
      <c r="Q2681" s="9">
        <f t="shared" si="217"/>
        <v>440000</v>
      </c>
      <c r="R2681" s="10">
        <f t="shared" si="221"/>
        <v>440000</v>
      </c>
    </row>
    <row r="2682" spans="1:18" x14ac:dyDescent="0.35">
      <c r="A2682" s="7">
        <v>2681</v>
      </c>
      <c r="B2682" s="9" t="s">
        <v>5297</v>
      </c>
      <c r="C2682" s="9">
        <v>9957286137</v>
      </c>
      <c r="D2682" s="9" t="s">
        <v>5298</v>
      </c>
      <c r="E2682" s="10">
        <v>198000</v>
      </c>
      <c r="F2682" s="11" t="s">
        <v>24</v>
      </c>
      <c r="G2682" s="9" t="str">
        <f t="shared" si="218"/>
        <v>C257239381</v>
      </c>
      <c r="H2682" s="9" t="s">
        <v>21</v>
      </c>
      <c r="I2682" s="12">
        <v>57</v>
      </c>
      <c r="J2682" s="10">
        <v>198000</v>
      </c>
      <c r="K2682" s="13">
        <v>30871</v>
      </c>
      <c r="L2682" s="13">
        <v>51915</v>
      </c>
      <c r="M2682" s="12">
        <f t="shared" si="219"/>
        <v>57</v>
      </c>
      <c r="N2682" s="9">
        <v>18000</v>
      </c>
      <c r="O2682" s="12">
        <v>1</v>
      </c>
      <c r="P2682" s="9">
        <f t="shared" si="220"/>
        <v>18000</v>
      </c>
      <c r="Q2682" s="9">
        <f t="shared" si="217"/>
        <v>198000</v>
      </c>
      <c r="R2682" s="10">
        <f t="shared" si="221"/>
        <v>198000</v>
      </c>
    </row>
    <row r="2683" spans="1:18" x14ac:dyDescent="0.35">
      <c r="A2683" s="7">
        <v>2682</v>
      </c>
      <c r="B2683" s="9" t="s">
        <v>5299</v>
      </c>
      <c r="C2683" s="9">
        <v>9177999966</v>
      </c>
      <c r="D2683" s="9" t="s">
        <v>5300</v>
      </c>
      <c r="E2683" s="10">
        <v>198000</v>
      </c>
      <c r="F2683" s="11" t="s">
        <v>24</v>
      </c>
      <c r="G2683" s="9" t="str">
        <f t="shared" si="218"/>
        <v>C257115120</v>
      </c>
      <c r="H2683" s="9" t="s">
        <v>21</v>
      </c>
      <c r="I2683" s="12">
        <v>57</v>
      </c>
      <c r="J2683" s="10">
        <v>198000</v>
      </c>
      <c r="K2683" s="13">
        <v>30871</v>
      </c>
      <c r="L2683" s="13">
        <v>53537</v>
      </c>
      <c r="M2683" s="12">
        <f t="shared" si="219"/>
        <v>62</v>
      </c>
      <c r="N2683" s="9">
        <v>18238</v>
      </c>
      <c r="O2683" s="12">
        <v>1</v>
      </c>
      <c r="P2683" s="9">
        <f t="shared" si="220"/>
        <v>18238</v>
      </c>
      <c r="Q2683" s="9">
        <f t="shared" si="217"/>
        <v>200618</v>
      </c>
      <c r="R2683" s="10">
        <f t="shared" si="221"/>
        <v>200618</v>
      </c>
    </row>
    <row r="2684" spans="1:18" x14ac:dyDescent="0.35">
      <c r="A2684" s="7">
        <v>2683</v>
      </c>
      <c r="B2684" s="9" t="s">
        <v>5301</v>
      </c>
      <c r="C2684" s="9">
        <v>9900502689</v>
      </c>
      <c r="D2684" s="9" t="s">
        <v>5302</v>
      </c>
      <c r="E2684" s="10">
        <v>330000</v>
      </c>
      <c r="F2684" s="11" t="s">
        <v>24</v>
      </c>
      <c r="G2684" s="9" t="str">
        <f t="shared" si="218"/>
        <v>C256734612</v>
      </c>
      <c r="H2684" s="9" t="s">
        <v>21</v>
      </c>
      <c r="I2684" s="12">
        <v>57</v>
      </c>
      <c r="J2684" s="10">
        <v>330000</v>
      </c>
      <c r="K2684" s="13">
        <v>30871</v>
      </c>
      <c r="L2684" s="13">
        <v>49642</v>
      </c>
      <c r="M2684" s="12">
        <f t="shared" si="219"/>
        <v>51</v>
      </c>
      <c r="N2684" s="9">
        <v>30000</v>
      </c>
      <c r="O2684" s="12">
        <v>1</v>
      </c>
      <c r="P2684" s="9">
        <f t="shared" si="220"/>
        <v>30000</v>
      </c>
      <c r="Q2684" s="9">
        <f t="shared" si="217"/>
        <v>330000</v>
      </c>
      <c r="R2684" s="10">
        <f t="shared" si="221"/>
        <v>330000</v>
      </c>
    </row>
    <row r="2685" spans="1:18" x14ac:dyDescent="0.35">
      <c r="A2685" s="7">
        <v>2684</v>
      </c>
      <c r="B2685" s="9" t="s">
        <v>5303</v>
      </c>
      <c r="C2685" s="9">
        <v>8013314518</v>
      </c>
      <c r="D2685" s="9" t="s">
        <v>5304</v>
      </c>
      <c r="E2685" s="10">
        <v>198000</v>
      </c>
      <c r="F2685" s="11" t="s">
        <v>20</v>
      </c>
      <c r="G2685" s="9" t="str">
        <f t="shared" si="218"/>
        <v>C256154878</v>
      </c>
      <c r="H2685" s="9" t="s">
        <v>21</v>
      </c>
      <c r="I2685" s="12">
        <v>57</v>
      </c>
      <c r="J2685" s="10">
        <v>198000</v>
      </c>
      <c r="K2685" s="13">
        <v>30871</v>
      </c>
      <c r="L2685" s="13">
        <v>52976</v>
      </c>
      <c r="M2685" s="12">
        <f t="shared" si="219"/>
        <v>60</v>
      </c>
      <c r="N2685" s="9">
        <v>18000</v>
      </c>
      <c r="O2685" s="12">
        <v>1</v>
      </c>
      <c r="P2685" s="9">
        <f t="shared" si="220"/>
        <v>18000</v>
      </c>
      <c r="Q2685" s="9">
        <f t="shared" si="217"/>
        <v>198000</v>
      </c>
      <c r="R2685" s="10">
        <f t="shared" si="221"/>
        <v>198000</v>
      </c>
    </row>
    <row r="2686" spans="1:18" x14ac:dyDescent="0.35">
      <c r="A2686" s="7">
        <v>2685</v>
      </c>
      <c r="B2686" s="9" t="s">
        <v>5305</v>
      </c>
      <c r="C2686" s="9">
        <v>8053543447</v>
      </c>
      <c r="D2686" s="9" t="s">
        <v>5306</v>
      </c>
      <c r="E2686" s="10">
        <v>330000</v>
      </c>
      <c r="F2686" s="11" t="s">
        <v>24</v>
      </c>
      <c r="G2686" s="9" t="str">
        <f t="shared" si="218"/>
        <v>C254366037</v>
      </c>
      <c r="H2686" s="9" t="s">
        <v>21</v>
      </c>
      <c r="I2686" s="12">
        <v>57</v>
      </c>
      <c r="J2686" s="10">
        <v>330000</v>
      </c>
      <c r="K2686" s="13">
        <v>30871</v>
      </c>
      <c r="L2686" s="13">
        <v>53531</v>
      </c>
      <c r="M2686" s="12">
        <f t="shared" si="219"/>
        <v>62</v>
      </c>
      <c r="N2686" s="9">
        <v>30248</v>
      </c>
      <c r="O2686" s="12">
        <v>1</v>
      </c>
      <c r="P2686" s="9">
        <f t="shared" si="220"/>
        <v>30248</v>
      </c>
      <c r="Q2686" s="9">
        <f t="shared" si="217"/>
        <v>332728</v>
      </c>
      <c r="R2686" s="10">
        <f t="shared" si="221"/>
        <v>332728</v>
      </c>
    </row>
    <row r="2687" spans="1:18" x14ac:dyDescent="0.35">
      <c r="A2687" s="7">
        <v>2686</v>
      </c>
      <c r="B2687" s="9" t="s">
        <v>5307</v>
      </c>
      <c r="C2687" s="9">
        <v>9828593606</v>
      </c>
      <c r="D2687" s="9" t="s">
        <v>5308</v>
      </c>
      <c r="E2687" s="10">
        <v>98392.84</v>
      </c>
      <c r="F2687" s="11" t="s">
        <v>20</v>
      </c>
      <c r="G2687" s="9" t="str">
        <f t="shared" si="218"/>
        <v>C253594538</v>
      </c>
      <c r="H2687" s="9" t="s">
        <v>21</v>
      </c>
      <c r="I2687" s="12">
        <v>57</v>
      </c>
      <c r="J2687" s="10">
        <v>98392.84</v>
      </c>
      <c r="K2687" s="13">
        <v>30871</v>
      </c>
      <c r="L2687" s="13">
        <v>49034</v>
      </c>
      <c r="M2687" s="12">
        <f t="shared" si="219"/>
        <v>49</v>
      </c>
      <c r="N2687" s="9">
        <v>25500</v>
      </c>
      <c r="O2687" s="12">
        <v>2</v>
      </c>
      <c r="P2687" s="9">
        <f t="shared" si="220"/>
        <v>51000</v>
      </c>
      <c r="Q2687" s="9">
        <f t="shared" si="217"/>
        <v>561000</v>
      </c>
      <c r="R2687" s="10">
        <f t="shared" si="221"/>
        <v>561000</v>
      </c>
    </row>
    <row r="2688" spans="1:18" x14ac:dyDescent="0.35">
      <c r="A2688" s="7">
        <v>2687</v>
      </c>
      <c r="B2688" s="9" t="s">
        <v>5309</v>
      </c>
      <c r="C2688" s="9">
        <v>9475482762</v>
      </c>
      <c r="D2688" s="9" t="s">
        <v>5310</v>
      </c>
      <c r="E2688" s="10">
        <v>24066.66</v>
      </c>
      <c r="F2688" s="11" t="s">
        <v>20</v>
      </c>
      <c r="G2688" s="9" t="str">
        <f t="shared" si="218"/>
        <v>C255722544</v>
      </c>
      <c r="H2688" s="9" t="s">
        <v>21</v>
      </c>
      <c r="I2688" s="12">
        <v>57</v>
      </c>
      <c r="J2688" s="10">
        <v>24066.66</v>
      </c>
      <c r="K2688" s="13">
        <v>30871</v>
      </c>
      <c r="L2688" s="13">
        <v>52256</v>
      </c>
      <c r="M2688" s="12">
        <f t="shared" si="219"/>
        <v>58</v>
      </c>
      <c r="N2688" s="9">
        <v>19000</v>
      </c>
      <c r="O2688" s="12">
        <v>1</v>
      </c>
      <c r="P2688" s="9">
        <f t="shared" si="220"/>
        <v>19000</v>
      </c>
      <c r="Q2688" s="9">
        <f t="shared" si="217"/>
        <v>209000</v>
      </c>
      <c r="R2688" s="10">
        <f t="shared" si="221"/>
        <v>209000</v>
      </c>
    </row>
    <row r="2689" spans="1:18" x14ac:dyDescent="0.35">
      <c r="A2689" s="7">
        <v>2688</v>
      </c>
      <c r="B2689" s="9" t="s">
        <v>5311</v>
      </c>
      <c r="C2689" s="9">
        <v>9000198358</v>
      </c>
      <c r="D2689" s="9" t="s">
        <v>5312</v>
      </c>
      <c r="E2689" s="10">
        <v>264000</v>
      </c>
      <c r="F2689" s="11" t="s">
        <v>24</v>
      </c>
      <c r="G2689" s="9" t="str">
        <f t="shared" si="218"/>
        <v>C251301040</v>
      </c>
      <c r="H2689" s="9" t="s">
        <v>21</v>
      </c>
      <c r="I2689" s="12">
        <v>57</v>
      </c>
      <c r="J2689" s="10">
        <v>264000</v>
      </c>
      <c r="K2689" s="13">
        <v>30871</v>
      </c>
      <c r="L2689" s="13">
        <v>53538</v>
      </c>
      <c r="M2689" s="12">
        <f t="shared" si="219"/>
        <v>62</v>
      </c>
      <c r="N2689" s="9">
        <v>24000</v>
      </c>
      <c r="O2689" s="12">
        <v>1</v>
      </c>
      <c r="P2689" s="9">
        <f t="shared" si="220"/>
        <v>24000</v>
      </c>
      <c r="Q2689" s="9">
        <f t="shared" ref="Q2689:Q2752" si="222">P2689*11</f>
        <v>264000</v>
      </c>
      <c r="R2689" s="10">
        <f t="shared" si="221"/>
        <v>264000</v>
      </c>
    </row>
    <row r="2690" spans="1:18" x14ac:dyDescent="0.35">
      <c r="A2690" s="7">
        <v>2689</v>
      </c>
      <c r="B2690" s="9" t="s">
        <v>5313</v>
      </c>
      <c r="C2690" s="9">
        <v>8942853791</v>
      </c>
      <c r="D2690" s="9" t="s">
        <v>5314</v>
      </c>
      <c r="E2690" s="10">
        <v>220000</v>
      </c>
      <c r="F2690" s="11" t="s">
        <v>24</v>
      </c>
      <c r="G2690" s="9" t="str">
        <f t="shared" ref="G2690:G2753" si="223">B2690</f>
        <v>C251139364</v>
      </c>
      <c r="H2690" s="9" t="s">
        <v>21</v>
      </c>
      <c r="I2690" s="12">
        <v>57</v>
      </c>
      <c r="J2690" s="10">
        <v>220000</v>
      </c>
      <c r="K2690" s="13">
        <v>30871</v>
      </c>
      <c r="L2690" s="13">
        <v>49482</v>
      </c>
      <c r="M2690" s="12">
        <f t="shared" ref="M2690:M2753" si="224">ROUNDDOWN(YEARFRAC(K2690,L2690),0)</f>
        <v>50</v>
      </c>
      <c r="N2690" s="9">
        <v>20000</v>
      </c>
      <c r="O2690" s="12">
        <v>1</v>
      </c>
      <c r="P2690" s="9">
        <f t="shared" ref="P2690:P2753" si="225">O2690*N2690</f>
        <v>20000</v>
      </c>
      <c r="Q2690" s="9">
        <f t="shared" si="222"/>
        <v>220000</v>
      </c>
      <c r="R2690" s="10">
        <f t="shared" ref="R2690:R2753" si="226">MAX(Q2690,J2690)</f>
        <v>220000</v>
      </c>
    </row>
    <row r="2691" spans="1:18" x14ac:dyDescent="0.35">
      <c r="A2691" s="7">
        <v>2690</v>
      </c>
      <c r="B2691" s="9" t="s">
        <v>5315</v>
      </c>
      <c r="C2691" s="9">
        <v>9943351290</v>
      </c>
      <c r="D2691" s="9" t="s">
        <v>5316</v>
      </c>
      <c r="E2691" s="10">
        <v>198000</v>
      </c>
      <c r="F2691" s="11" t="s">
        <v>24</v>
      </c>
      <c r="G2691" s="9" t="str">
        <f t="shared" si="223"/>
        <v>C249836433</v>
      </c>
      <c r="H2691" s="9" t="s">
        <v>21</v>
      </c>
      <c r="I2691" s="12">
        <v>57</v>
      </c>
      <c r="J2691" s="10">
        <v>198000</v>
      </c>
      <c r="K2691" s="13">
        <v>30871</v>
      </c>
      <c r="L2691" s="13">
        <v>53517</v>
      </c>
      <c r="M2691" s="12">
        <f t="shared" si="224"/>
        <v>62</v>
      </c>
      <c r="N2691" s="9">
        <v>18000</v>
      </c>
      <c r="O2691" s="12">
        <v>1</v>
      </c>
      <c r="P2691" s="9">
        <f t="shared" si="225"/>
        <v>18000</v>
      </c>
      <c r="Q2691" s="9">
        <f t="shared" si="222"/>
        <v>198000</v>
      </c>
      <c r="R2691" s="10">
        <f t="shared" si="226"/>
        <v>198000</v>
      </c>
    </row>
    <row r="2692" spans="1:18" x14ac:dyDescent="0.35">
      <c r="A2692" s="7">
        <v>2691</v>
      </c>
      <c r="B2692" s="9" t="s">
        <v>5317</v>
      </c>
      <c r="C2692" s="9">
        <v>9479340295</v>
      </c>
      <c r="D2692" s="9" t="s">
        <v>5318</v>
      </c>
      <c r="E2692" s="10">
        <v>330000</v>
      </c>
      <c r="F2692" s="11" t="s">
        <v>24</v>
      </c>
      <c r="G2692" s="9" t="str">
        <f t="shared" si="223"/>
        <v>C249834134</v>
      </c>
      <c r="H2692" s="9" t="s">
        <v>21</v>
      </c>
      <c r="I2692" s="12">
        <v>57</v>
      </c>
      <c r="J2692" s="10">
        <v>330000</v>
      </c>
      <c r="K2692" s="13">
        <v>30871</v>
      </c>
      <c r="L2692" s="13">
        <v>52078</v>
      </c>
      <c r="M2692" s="12">
        <f t="shared" si="224"/>
        <v>58</v>
      </c>
      <c r="N2692" s="9">
        <v>30000</v>
      </c>
      <c r="O2692" s="12">
        <v>1</v>
      </c>
      <c r="P2692" s="9">
        <f t="shared" si="225"/>
        <v>30000</v>
      </c>
      <c r="Q2692" s="9">
        <f t="shared" si="222"/>
        <v>330000</v>
      </c>
      <c r="R2692" s="10">
        <f t="shared" si="226"/>
        <v>330000</v>
      </c>
    </row>
    <row r="2693" spans="1:18" x14ac:dyDescent="0.35">
      <c r="A2693" s="7">
        <v>2692</v>
      </c>
      <c r="B2693" s="9" t="s">
        <v>5319</v>
      </c>
      <c r="C2693" s="9">
        <v>9999256552</v>
      </c>
      <c r="D2693" s="9" t="s">
        <v>1330</v>
      </c>
      <c r="E2693" s="10">
        <v>550000</v>
      </c>
      <c r="F2693" s="11" t="s">
        <v>24</v>
      </c>
      <c r="G2693" s="9" t="str">
        <f t="shared" si="223"/>
        <v>C249709586</v>
      </c>
      <c r="H2693" s="9" t="s">
        <v>21</v>
      </c>
      <c r="I2693" s="12">
        <v>57</v>
      </c>
      <c r="J2693" s="10">
        <v>550000</v>
      </c>
      <c r="K2693" s="13">
        <v>30871</v>
      </c>
      <c r="L2693" s="13">
        <v>51582</v>
      </c>
      <c r="M2693" s="12">
        <f t="shared" si="224"/>
        <v>56</v>
      </c>
      <c r="N2693" s="9">
        <v>50000</v>
      </c>
      <c r="O2693" s="12">
        <v>1</v>
      </c>
      <c r="P2693" s="9">
        <f t="shared" si="225"/>
        <v>50000</v>
      </c>
      <c r="Q2693" s="9">
        <f t="shared" si="222"/>
        <v>550000</v>
      </c>
      <c r="R2693" s="10">
        <f t="shared" si="226"/>
        <v>550000</v>
      </c>
    </row>
    <row r="2694" spans="1:18" x14ac:dyDescent="0.35">
      <c r="A2694" s="7">
        <v>2693</v>
      </c>
      <c r="B2694" s="9" t="s">
        <v>5320</v>
      </c>
      <c r="C2694" s="9">
        <v>9334549661</v>
      </c>
      <c r="D2694" s="9" t="s">
        <v>5321</v>
      </c>
      <c r="E2694" s="10">
        <v>34253.32</v>
      </c>
      <c r="F2694" s="11" t="s">
        <v>20</v>
      </c>
      <c r="G2694" s="9" t="str">
        <f t="shared" si="223"/>
        <v>C249325449</v>
      </c>
      <c r="H2694" s="9" t="s">
        <v>21</v>
      </c>
      <c r="I2694" s="12">
        <v>57</v>
      </c>
      <c r="J2694" s="10">
        <v>34253.32</v>
      </c>
      <c r="K2694" s="13">
        <v>30871</v>
      </c>
      <c r="L2694" s="13">
        <v>52262</v>
      </c>
      <c r="M2694" s="12">
        <f t="shared" si="224"/>
        <v>58</v>
      </c>
      <c r="N2694" s="9">
        <v>28000</v>
      </c>
      <c r="O2694" s="12">
        <v>1</v>
      </c>
      <c r="P2694" s="9">
        <f t="shared" si="225"/>
        <v>28000</v>
      </c>
      <c r="Q2694" s="9">
        <f t="shared" si="222"/>
        <v>308000</v>
      </c>
      <c r="R2694" s="10">
        <f t="shared" si="226"/>
        <v>308000</v>
      </c>
    </row>
    <row r="2695" spans="1:18" x14ac:dyDescent="0.35">
      <c r="A2695" s="7">
        <v>2694</v>
      </c>
      <c r="B2695" s="9" t="s">
        <v>5322</v>
      </c>
      <c r="C2695" s="9">
        <v>8948602242</v>
      </c>
      <c r="D2695" s="9" t="s">
        <v>5323</v>
      </c>
      <c r="E2695" s="10">
        <v>385000</v>
      </c>
      <c r="F2695" s="11" t="s">
        <v>24</v>
      </c>
      <c r="G2695" s="9" t="str">
        <f t="shared" si="223"/>
        <v>C247713134</v>
      </c>
      <c r="H2695" s="9" t="s">
        <v>21</v>
      </c>
      <c r="I2695" s="12">
        <v>57</v>
      </c>
      <c r="J2695" s="10">
        <v>385000</v>
      </c>
      <c r="K2695" s="13">
        <v>30871</v>
      </c>
      <c r="L2695" s="13">
        <v>51907</v>
      </c>
      <c r="M2695" s="12">
        <f t="shared" si="224"/>
        <v>57</v>
      </c>
      <c r="N2695" s="9">
        <v>35000</v>
      </c>
      <c r="O2695" s="12">
        <v>1</v>
      </c>
      <c r="P2695" s="9">
        <f t="shared" si="225"/>
        <v>35000</v>
      </c>
      <c r="Q2695" s="9">
        <f t="shared" si="222"/>
        <v>385000</v>
      </c>
      <c r="R2695" s="10">
        <f t="shared" si="226"/>
        <v>385000</v>
      </c>
    </row>
    <row r="2696" spans="1:18" x14ac:dyDescent="0.35">
      <c r="A2696" s="7">
        <v>2695</v>
      </c>
      <c r="B2696" s="9" t="s">
        <v>5324</v>
      </c>
      <c r="C2696" s="9">
        <v>9554222216</v>
      </c>
      <c r="D2696" s="9" t="s">
        <v>5325</v>
      </c>
      <c r="E2696" s="10">
        <v>275000</v>
      </c>
      <c r="F2696" s="11" t="s">
        <v>24</v>
      </c>
      <c r="G2696" s="9" t="str">
        <f t="shared" si="223"/>
        <v>C241865305</v>
      </c>
      <c r="H2696" s="9" t="s">
        <v>21</v>
      </c>
      <c r="I2696" s="12">
        <v>57</v>
      </c>
      <c r="J2696" s="10">
        <v>275000</v>
      </c>
      <c r="K2696" s="13">
        <v>30871</v>
      </c>
      <c r="L2696" s="13">
        <v>53227</v>
      </c>
      <c r="M2696" s="12">
        <f t="shared" si="224"/>
        <v>61</v>
      </c>
      <c r="N2696" s="9">
        <v>25000</v>
      </c>
      <c r="O2696" s="12">
        <v>1</v>
      </c>
      <c r="P2696" s="9">
        <f t="shared" si="225"/>
        <v>25000</v>
      </c>
      <c r="Q2696" s="9">
        <f t="shared" si="222"/>
        <v>275000</v>
      </c>
      <c r="R2696" s="10">
        <f t="shared" si="226"/>
        <v>275000</v>
      </c>
    </row>
    <row r="2697" spans="1:18" x14ac:dyDescent="0.35">
      <c r="A2697" s="7">
        <v>2696</v>
      </c>
      <c r="B2697" s="9" t="s">
        <v>5326</v>
      </c>
      <c r="C2697" s="9">
        <v>8698862697</v>
      </c>
      <c r="D2697" s="9" t="s">
        <v>5327</v>
      </c>
      <c r="E2697" s="10">
        <v>275000</v>
      </c>
      <c r="F2697" s="11" t="s">
        <v>24</v>
      </c>
      <c r="G2697" s="9" t="str">
        <f t="shared" si="223"/>
        <v>C241429482</v>
      </c>
      <c r="H2697" s="9" t="s">
        <v>21</v>
      </c>
      <c r="I2697" s="12">
        <v>57</v>
      </c>
      <c r="J2697" s="10">
        <v>275000</v>
      </c>
      <c r="K2697" s="13">
        <v>30871</v>
      </c>
      <c r="L2697" s="13">
        <v>51873</v>
      </c>
      <c r="M2697" s="12">
        <f t="shared" si="224"/>
        <v>57</v>
      </c>
      <c r="N2697" s="9">
        <v>25000</v>
      </c>
      <c r="O2697" s="12">
        <v>1</v>
      </c>
      <c r="P2697" s="9">
        <f t="shared" si="225"/>
        <v>25000</v>
      </c>
      <c r="Q2697" s="9">
        <f t="shared" si="222"/>
        <v>275000</v>
      </c>
      <c r="R2697" s="10">
        <f t="shared" si="226"/>
        <v>275000</v>
      </c>
    </row>
    <row r="2698" spans="1:18" x14ac:dyDescent="0.35">
      <c r="A2698" s="7">
        <v>2697</v>
      </c>
      <c r="B2698" s="9" t="s">
        <v>5328</v>
      </c>
      <c r="C2698" s="9">
        <v>7888203182</v>
      </c>
      <c r="D2698" s="9" t="s">
        <v>5329</v>
      </c>
      <c r="E2698" s="10">
        <v>153291.38</v>
      </c>
      <c r="F2698" s="11" t="s">
        <v>20</v>
      </c>
      <c r="G2698" s="9" t="str">
        <f t="shared" si="223"/>
        <v>C240716219</v>
      </c>
      <c r="H2698" s="9" t="s">
        <v>21</v>
      </c>
      <c r="I2698" s="12">
        <v>57</v>
      </c>
      <c r="J2698" s="10">
        <v>153291.38</v>
      </c>
      <c r="K2698" s="13">
        <v>30871</v>
      </c>
      <c r="L2698" s="13">
        <v>49339</v>
      </c>
      <c r="M2698" s="12">
        <f t="shared" si="224"/>
        <v>50</v>
      </c>
      <c r="N2698" s="9">
        <v>8830</v>
      </c>
      <c r="O2698" s="12">
        <v>12</v>
      </c>
      <c r="P2698" s="9">
        <f t="shared" si="225"/>
        <v>105960</v>
      </c>
      <c r="Q2698" s="9">
        <f t="shared" si="222"/>
        <v>1165560</v>
      </c>
      <c r="R2698" s="10">
        <f t="shared" si="226"/>
        <v>1165560</v>
      </c>
    </row>
    <row r="2699" spans="1:18" x14ac:dyDescent="0.35">
      <c r="A2699" s="7">
        <v>2698</v>
      </c>
      <c r="B2699" s="9" t="s">
        <v>5330</v>
      </c>
      <c r="C2699" s="9">
        <v>7377032182</v>
      </c>
      <c r="D2699" s="9" t="s">
        <v>5331</v>
      </c>
      <c r="E2699" s="10">
        <v>22859.99</v>
      </c>
      <c r="F2699" s="11" t="s">
        <v>20</v>
      </c>
      <c r="G2699" s="9" t="str">
        <f t="shared" si="223"/>
        <v>C239870933</v>
      </c>
      <c r="H2699" s="9" t="s">
        <v>21</v>
      </c>
      <c r="I2699" s="12">
        <v>57</v>
      </c>
      <c r="J2699" s="10">
        <v>22859.99</v>
      </c>
      <c r="K2699" s="13">
        <v>30871</v>
      </c>
      <c r="L2699" s="13">
        <v>52255</v>
      </c>
      <c r="M2699" s="12">
        <f t="shared" si="224"/>
        <v>58</v>
      </c>
      <c r="N2699" s="9">
        <v>18000</v>
      </c>
      <c r="O2699" s="12">
        <v>1</v>
      </c>
      <c r="P2699" s="9">
        <f t="shared" si="225"/>
        <v>18000</v>
      </c>
      <c r="Q2699" s="9">
        <f t="shared" si="222"/>
        <v>198000</v>
      </c>
      <c r="R2699" s="10">
        <f t="shared" si="226"/>
        <v>198000</v>
      </c>
    </row>
    <row r="2700" spans="1:18" x14ac:dyDescent="0.35">
      <c r="A2700" s="7">
        <v>2699</v>
      </c>
      <c r="B2700" s="9" t="s">
        <v>5332</v>
      </c>
      <c r="C2700" s="9">
        <v>9810713209</v>
      </c>
      <c r="D2700" s="9" t="s">
        <v>5333</v>
      </c>
      <c r="E2700" s="10">
        <v>37699.99</v>
      </c>
      <c r="F2700" s="11" t="s">
        <v>20</v>
      </c>
      <c r="G2700" s="9" t="str">
        <f t="shared" si="223"/>
        <v>C239862543</v>
      </c>
      <c r="H2700" s="9" t="s">
        <v>21</v>
      </c>
      <c r="I2700" s="12">
        <v>57</v>
      </c>
      <c r="J2700" s="10">
        <v>37699.99</v>
      </c>
      <c r="K2700" s="13">
        <v>30871</v>
      </c>
      <c r="L2700" s="13">
        <v>52261</v>
      </c>
      <c r="M2700" s="12">
        <f t="shared" si="224"/>
        <v>58</v>
      </c>
      <c r="N2700" s="9">
        <v>30000</v>
      </c>
      <c r="O2700" s="12">
        <v>1</v>
      </c>
      <c r="P2700" s="9">
        <f t="shared" si="225"/>
        <v>30000</v>
      </c>
      <c r="Q2700" s="9">
        <f t="shared" si="222"/>
        <v>330000</v>
      </c>
      <c r="R2700" s="10">
        <f t="shared" si="226"/>
        <v>330000</v>
      </c>
    </row>
    <row r="2701" spans="1:18" x14ac:dyDescent="0.35">
      <c r="A2701" s="7">
        <v>2700</v>
      </c>
      <c r="B2701" s="9" t="s">
        <v>5334</v>
      </c>
      <c r="C2701" s="9">
        <v>9536119425</v>
      </c>
      <c r="D2701" s="9" t="s">
        <v>5335</v>
      </c>
      <c r="E2701" s="10">
        <v>220000</v>
      </c>
      <c r="F2701" s="11" t="s">
        <v>24</v>
      </c>
      <c r="G2701" s="9" t="str">
        <f t="shared" si="223"/>
        <v>C238863750</v>
      </c>
      <c r="H2701" s="9" t="s">
        <v>21</v>
      </c>
      <c r="I2701" s="12">
        <v>57</v>
      </c>
      <c r="J2701" s="10">
        <v>220000</v>
      </c>
      <c r="K2701" s="13">
        <v>30871</v>
      </c>
      <c r="L2701" s="13">
        <v>49879</v>
      </c>
      <c r="M2701" s="12">
        <f t="shared" si="224"/>
        <v>52</v>
      </c>
      <c r="N2701" s="9">
        <v>20185</v>
      </c>
      <c r="O2701" s="12">
        <v>1</v>
      </c>
      <c r="P2701" s="9">
        <f t="shared" si="225"/>
        <v>20185</v>
      </c>
      <c r="Q2701" s="9">
        <f t="shared" si="222"/>
        <v>222035</v>
      </c>
      <c r="R2701" s="10">
        <f t="shared" si="226"/>
        <v>222035</v>
      </c>
    </row>
    <row r="2702" spans="1:18" x14ac:dyDescent="0.35">
      <c r="A2702" s="7">
        <v>2701</v>
      </c>
      <c r="B2702" s="9" t="s">
        <v>5336</v>
      </c>
      <c r="C2702" s="9">
        <v>6203772528</v>
      </c>
      <c r="D2702" s="9" t="s">
        <v>5337</v>
      </c>
      <c r="E2702" s="10">
        <v>198000</v>
      </c>
      <c r="F2702" s="11" t="s">
        <v>24</v>
      </c>
      <c r="G2702" s="9" t="str">
        <f t="shared" si="223"/>
        <v>C238281523</v>
      </c>
      <c r="H2702" s="9" t="s">
        <v>21</v>
      </c>
      <c r="I2702" s="12">
        <v>57</v>
      </c>
      <c r="J2702" s="10">
        <v>198000</v>
      </c>
      <c r="K2702" s="13">
        <v>30871</v>
      </c>
      <c r="L2702" s="13">
        <v>49520</v>
      </c>
      <c r="M2702" s="12">
        <f t="shared" si="224"/>
        <v>51</v>
      </c>
      <c r="N2702" s="9">
        <v>18000</v>
      </c>
      <c r="O2702" s="12">
        <v>1</v>
      </c>
      <c r="P2702" s="9">
        <f t="shared" si="225"/>
        <v>18000</v>
      </c>
      <c r="Q2702" s="9">
        <f t="shared" si="222"/>
        <v>198000</v>
      </c>
      <c r="R2702" s="10">
        <f t="shared" si="226"/>
        <v>198000</v>
      </c>
    </row>
    <row r="2703" spans="1:18" x14ac:dyDescent="0.35">
      <c r="A2703" s="7">
        <v>2702</v>
      </c>
      <c r="B2703" s="9" t="s">
        <v>5338</v>
      </c>
      <c r="C2703" s="9">
        <v>9790679736</v>
      </c>
      <c r="D2703" s="9" t="s">
        <v>5339</v>
      </c>
      <c r="E2703" s="10">
        <v>198000</v>
      </c>
      <c r="F2703" s="11" t="s">
        <v>24</v>
      </c>
      <c r="G2703" s="9" t="str">
        <f t="shared" si="223"/>
        <v>C238264812</v>
      </c>
      <c r="H2703" s="9" t="s">
        <v>21</v>
      </c>
      <c r="I2703" s="12">
        <v>57</v>
      </c>
      <c r="J2703" s="10">
        <v>198000</v>
      </c>
      <c r="K2703" s="13">
        <v>30871</v>
      </c>
      <c r="L2703" s="13">
        <v>49714</v>
      </c>
      <c r="M2703" s="12">
        <f t="shared" si="224"/>
        <v>51</v>
      </c>
      <c r="N2703" s="9">
        <v>18000</v>
      </c>
      <c r="O2703" s="12">
        <v>1</v>
      </c>
      <c r="P2703" s="9">
        <f t="shared" si="225"/>
        <v>18000</v>
      </c>
      <c r="Q2703" s="9">
        <f t="shared" si="222"/>
        <v>198000</v>
      </c>
      <c r="R2703" s="10">
        <f t="shared" si="226"/>
        <v>198000</v>
      </c>
    </row>
    <row r="2704" spans="1:18" x14ac:dyDescent="0.35">
      <c r="A2704" s="7">
        <v>2703</v>
      </c>
      <c r="B2704" s="9" t="s">
        <v>5340</v>
      </c>
      <c r="C2704" s="9">
        <v>8077636434</v>
      </c>
      <c r="D2704" s="9" t="s">
        <v>5341</v>
      </c>
      <c r="E2704" s="10">
        <v>330000</v>
      </c>
      <c r="F2704" s="11" t="s">
        <v>24</v>
      </c>
      <c r="G2704" s="9" t="str">
        <f t="shared" si="223"/>
        <v>C238164514</v>
      </c>
      <c r="H2704" s="9" t="s">
        <v>21</v>
      </c>
      <c r="I2704" s="12">
        <v>57</v>
      </c>
      <c r="J2704" s="10">
        <v>330000</v>
      </c>
      <c r="K2704" s="13">
        <v>30871</v>
      </c>
      <c r="L2704" s="13">
        <v>53030</v>
      </c>
      <c r="M2704" s="12">
        <f t="shared" si="224"/>
        <v>60</v>
      </c>
      <c r="N2704" s="9">
        <v>30000</v>
      </c>
      <c r="O2704" s="12">
        <v>1</v>
      </c>
      <c r="P2704" s="9">
        <f t="shared" si="225"/>
        <v>30000</v>
      </c>
      <c r="Q2704" s="9">
        <f t="shared" si="222"/>
        <v>330000</v>
      </c>
      <c r="R2704" s="10">
        <f t="shared" si="226"/>
        <v>330000</v>
      </c>
    </row>
    <row r="2705" spans="1:18" x14ac:dyDescent="0.35">
      <c r="A2705" s="7">
        <v>2704</v>
      </c>
      <c r="B2705" s="9" t="s">
        <v>5342</v>
      </c>
      <c r="C2705" s="9">
        <v>9163055180</v>
      </c>
      <c r="D2705" s="9" t="s">
        <v>5343</v>
      </c>
      <c r="E2705" s="10">
        <v>275000</v>
      </c>
      <c r="F2705" s="11" t="s">
        <v>20</v>
      </c>
      <c r="G2705" s="9" t="str">
        <f t="shared" si="223"/>
        <v>C237900986</v>
      </c>
      <c r="H2705" s="9" t="s">
        <v>21</v>
      </c>
      <c r="I2705" s="12">
        <v>57</v>
      </c>
      <c r="J2705" s="10">
        <v>275000</v>
      </c>
      <c r="K2705" s="13">
        <v>30871</v>
      </c>
      <c r="L2705" s="13">
        <v>52747</v>
      </c>
      <c r="M2705" s="12">
        <f t="shared" si="224"/>
        <v>59</v>
      </c>
      <c r="N2705" s="9">
        <v>26990</v>
      </c>
      <c r="O2705" s="12">
        <v>1</v>
      </c>
      <c r="P2705" s="9">
        <f t="shared" si="225"/>
        <v>26990</v>
      </c>
      <c r="Q2705" s="9">
        <f t="shared" si="222"/>
        <v>296890</v>
      </c>
      <c r="R2705" s="10">
        <f t="shared" si="226"/>
        <v>296890</v>
      </c>
    </row>
    <row r="2706" spans="1:18" x14ac:dyDescent="0.35">
      <c r="A2706" s="7">
        <v>2705</v>
      </c>
      <c r="B2706" s="9" t="s">
        <v>5344</v>
      </c>
      <c r="C2706" s="9">
        <v>9830718759</v>
      </c>
      <c r="D2706" s="9" t="s">
        <v>5345</v>
      </c>
      <c r="E2706" s="10">
        <v>275000</v>
      </c>
      <c r="F2706" s="11" t="s">
        <v>24</v>
      </c>
      <c r="G2706" s="9" t="str">
        <f t="shared" si="223"/>
        <v>C233285168</v>
      </c>
      <c r="H2706" s="9" t="s">
        <v>21</v>
      </c>
      <c r="I2706" s="12">
        <v>57</v>
      </c>
      <c r="J2706" s="10">
        <v>275000</v>
      </c>
      <c r="K2706" s="13">
        <v>30871</v>
      </c>
      <c r="L2706" s="13">
        <v>53386</v>
      </c>
      <c r="M2706" s="12">
        <f t="shared" si="224"/>
        <v>61</v>
      </c>
      <c r="N2706" s="9">
        <v>25000</v>
      </c>
      <c r="O2706" s="12">
        <v>1</v>
      </c>
      <c r="P2706" s="9">
        <f t="shared" si="225"/>
        <v>25000</v>
      </c>
      <c r="Q2706" s="9">
        <f t="shared" si="222"/>
        <v>275000</v>
      </c>
      <c r="R2706" s="10">
        <f t="shared" si="226"/>
        <v>275000</v>
      </c>
    </row>
    <row r="2707" spans="1:18" x14ac:dyDescent="0.35">
      <c r="A2707" s="7">
        <v>2706</v>
      </c>
      <c r="B2707" s="9" t="s">
        <v>5346</v>
      </c>
      <c r="C2707" s="9">
        <v>9073229746</v>
      </c>
      <c r="D2707" s="9" t="s">
        <v>5347</v>
      </c>
      <c r="E2707" s="10">
        <v>22055</v>
      </c>
      <c r="F2707" s="11" t="s">
        <v>20</v>
      </c>
      <c r="G2707" s="9" t="str">
        <f t="shared" si="223"/>
        <v>C232435951</v>
      </c>
      <c r="H2707" s="9" t="s">
        <v>21</v>
      </c>
      <c r="I2707" s="12">
        <v>57</v>
      </c>
      <c r="J2707" s="10">
        <v>22055</v>
      </c>
      <c r="K2707" s="13">
        <v>30871</v>
      </c>
      <c r="L2707" s="13">
        <v>52617</v>
      </c>
      <c r="M2707" s="12">
        <f t="shared" si="224"/>
        <v>59</v>
      </c>
      <c r="N2707" s="9">
        <v>22000</v>
      </c>
      <c r="O2707" s="12">
        <v>1</v>
      </c>
      <c r="P2707" s="9">
        <f t="shared" si="225"/>
        <v>22000</v>
      </c>
      <c r="Q2707" s="9">
        <f t="shared" si="222"/>
        <v>242000</v>
      </c>
      <c r="R2707" s="10">
        <f t="shared" si="226"/>
        <v>242000</v>
      </c>
    </row>
    <row r="2708" spans="1:18" x14ac:dyDescent="0.35">
      <c r="A2708" s="7">
        <v>2707</v>
      </c>
      <c r="B2708" s="9" t="s">
        <v>5348</v>
      </c>
      <c r="C2708" s="9">
        <v>9432129670</v>
      </c>
      <c r="D2708" s="9" t="s">
        <v>5349</v>
      </c>
      <c r="E2708" s="10">
        <v>34916.660000000003</v>
      </c>
      <c r="F2708" s="11" t="s">
        <v>20</v>
      </c>
      <c r="G2708" s="9" t="str">
        <f t="shared" si="223"/>
        <v>C232364844</v>
      </c>
      <c r="H2708" s="9" t="s">
        <v>21</v>
      </c>
      <c r="I2708" s="12">
        <v>57</v>
      </c>
      <c r="J2708" s="10">
        <v>34916.660000000003</v>
      </c>
      <c r="K2708" s="13">
        <v>30871</v>
      </c>
      <c r="L2708" s="13">
        <v>51878</v>
      </c>
      <c r="M2708" s="12">
        <f t="shared" si="224"/>
        <v>57</v>
      </c>
      <c r="N2708" s="9">
        <v>20000</v>
      </c>
      <c r="O2708" s="12">
        <v>1</v>
      </c>
      <c r="P2708" s="9">
        <f t="shared" si="225"/>
        <v>20000</v>
      </c>
      <c r="Q2708" s="9">
        <f t="shared" si="222"/>
        <v>220000</v>
      </c>
      <c r="R2708" s="10">
        <f t="shared" si="226"/>
        <v>220000</v>
      </c>
    </row>
    <row r="2709" spans="1:18" x14ac:dyDescent="0.35">
      <c r="A2709" s="7">
        <v>2708</v>
      </c>
      <c r="B2709" s="9" t="s">
        <v>5350</v>
      </c>
      <c r="C2709" s="9">
        <v>8901089058</v>
      </c>
      <c r="D2709" s="9" t="s">
        <v>5351</v>
      </c>
      <c r="E2709" s="10">
        <v>275000</v>
      </c>
      <c r="F2709" s="11" t="s">
        <v>24</v>
      </c>
      <c r="G2709" s="9" t="str">
        <f t="shared" si="223"/>
        <v>C232343399</v>
      </c>
      <c r="H2709" s="9" t="s">
        <v>21</v>
      </c>
      <c r="I2709" s="12">
        <v>57</v>
      </c>
      <c r="J2709" s="10">
        <v>275000</v>
      </c>
      <c r="K2709" s="13">
        <v>30871</v>
      </c>
      <c r="L2709" s="13">
        <v>53346</v>
      </c>
      <c r="M2709" s="12">
        <f t="shared" si="224"/>
        <v>61</v>
      </c>
      <c r="N2709" s="9">
        <v>13116</v>
      </c>
      <c r="O2709" s="12">
        <v>2</v>
      </c>
      <c r="P2709" s="9">
        <f t="shared" si="225"/>
        <v>26232</v>
      </c>
      <c r="Q2709" s="9">
        <f t="shared" si="222"/>
        <v>288552</v>
      </c>
      <c r="R2709" s="10">
        <f t="shared" si="226"/>
        <v>288552</v>
      </c>
    </row>
    <row r="2710" spans="1:18" x14ac:dyDescent="0.35">
      <c r="A2710" s="7">
        <v>2709</v>
      </c>
      <c r="B2710" s="9" t="s">
        <v>5352</v>
      </c>
      <c r="C2710" s="9">
        <v>9398790409</v>
      </c>
      <c r="D2710" s="9" t="s">
        <v>5353</v>
      </c>
      <c r="E2710" s="10">
        <v>198000</v>
      </c>
      <c r="F2710" s="11" t="s">
        <v>24</v>
      </c>
      <c r="G2710" s="9" t="str">
        <f t="shared" si="223"/>
        <v>C232207273</v>
      </c>
      <c r="H2710" s="9" t="s">
        <v>21</v>
      </c>
      <c r="I2710" s="12">
        <v>57</v>
      </c>
      <c r="J2710" s="10">
        <v>198000</v>
      </c>
      <c r="K2710" s="13">
        <v>30871</v>
      </c>
      <c r="L2710" s="13">
        <v>53521</v>
      </c>
      <c r="M2710" s="12">
        <f t="shared" si="224"/>
        <v>62</v>
      </c>
      <c r="N2710" s="9">
        <v>18495</v>
      </c>
      <c r="O2710" s="12">
        <v>1</v>
      </c>
      <c r="P2710" s="9">
        <f t="shared" si="225"/>
        <v>18495</v>
      </c>
      <c r="Q2710" s="9">
        <f t="shared" si="222"/>
        <v>203445</v>
      </c>
      <c r="R2710" s="10">
        <f t="shared" si="226"/>
        <v>203445</v>
      </c>
    </row>
    <row r="2711" spans="1:18" x14ac:dyDescent="0.35">
      <c r="A2711" s="7">
        <v>2710</v>
      </c>
      <c r="B2711" s="9" t="s">
        <v>5354</v>
      </c>
      <c r="C2711" s="9">
        <v>9921060213</v>
      </c>
      <c r="D2711" s="9" t="s">
        <v>5355</v>
      </c>
      <c r="E2711" s="10">
        <v>275000</v>
      </c>
      <c r="F2711" s="11" t="s">
        <v>24</v>
      </c>
      <c r="G2711" s="9" t="str">
        <f t="shared" si="223"/>
        <v>C232111767</v>
      </c>
      <c r="H2711" s="9" t="s">
        <v>21</v>
      </c>
      <c r="I2711" s="12">
        <v>57</v>
      </c>
      <c r="J2711" s="10">
        <v>275000</v>
      </c>
      <c r="K2711" s="13">
        <v>30871</v>
      </c>
      <c r="L2711" s="13">
        <v>53194</v>
      </c>
      <c r="M2711" s="12">
        <f t="shared" si="224"/>
        <v>61</v>
      </c>
      <c r="N2711" s="9">
        <v>25000</v>
      </c>
      <c r="O2711" s="12">
        <v>1</v>
      </c>
      <c r="P2711" s="9">
        <f t="shared" si="225"/>
        <v>25000</v>
      </c>
      <c r="Q2711" s="9">
        <f t="shared" si="222"/>
        <v>275000</v>
      </c>
      <c r="R2711" s="10">
        <f t="shared" si="226"/>
        <v>275000</v>
      </c>
    </row>
    <row r="2712" spans="1:18" x14ac:dyDescent="0.35">
      <c r="A2712" s="7">
        <v>2711</v>
      </c>
      <c r="B2712" s="9" t="s">
        <v>5356</v>
      </c>
      <c r="C2712" s="9">
        <v>8168295053</v>
      </c>
      <c r="D2712" s="9" t="s">
        <v>5357</v>
      </c>
      <c r="E2712" s="10">
        <v>264000</v>
      </c>
      <c r="F2712" s="11" t="s">
        <v>24</v>
      </c>
      <c r="G2712" s="9" t="str">
        <f t="shared" si="223"/>
        <v>C231450283</v>
      </c>
      <c r="H2712" s="9" t="s">
        <v>21</v>
      </c>
      <c r="I2712" s="12">
        <v>57</v>
      </c>
      <c r="J2712" s="10">
        <v>264000</v>
      </c>
      <c r="K2712" s="13">
        <v>30871</v>
      </c>
      <c r="L2712" s="13">
        <v>51885</v>
      </c>
      <c r="M2712" s="12">
        <f t="shared" si="224"/>
        <v>57</v>
      </c>
      <c r="N2712" s="9">
        <v>24000</v>
      </c>
      <c r="O2712" s="12">
        <v>1</v>
      </c>
      <c r="P2712" s="9">
        <f t="shared" si="225"/>
        <v>24000</v>
      </c>
      <c r="Q2712" s="9">
        <f t="shared" si="222"/>
        <v>264000</v>
      </c>
      <c r="R2712" s="10">
        <f t="shared" si="226"/>
        <v>264000</v>
      </c>
    </row>
    <row r="2713" spans="1:18" x14ac:dyDescent="0.35">
      <c r="A2713" s="7">
        <v>2712</v>
      </c>
      <c r="B2713" s="9" t="s">
        <v>5358</v>
      </c>
      <c r="C2713" s="9">
        <v>7890852182</v>
      </c>
      <c r="D2713" s="9" t="s">
        <v>5359</v>
      </c>
      <c r="E2713" s="10">
        <v>23699.99</v>
      </c>
      <c r="F2713" s="11" t="s">
        <v>20</v>
      </c>
      <c r="G2713" s="9" t="str">
        <f t="shared" si="223"/>
        <v>C230177473</v>
      </c>
      <c r="H2713" s="9" t="s">
        <v>21</v>
      </c>
      <c r="I2713" s="12">
        <v>57</v>
      </c>
      <c r="J2713" s="10">
        <v>23699.99</v>
      </c>
      <c r="K2713" s="13">
        <v>30871</v>
      </c>
      <c r="L2713" s="13">
        <v>52262</v>
      </c>
      <c r="M2713" s="12">
        <f t="shared" si="224"/>
        <v>58</v>
      </c>
      <c r="N2713" s="9">
        <v>18000</v>
      </c>
      <c r="O2713" s="12">
        <v>1</v>
      </c>
      <c r="P2713" s="9">
        <f t="shared" si="225"/>
        <v>18000</v>
      </c>
      <c r="Q2713" s="9">
        <f t="shared" si="222"/>
        <v>198000</v>
      </c>
      <c r="R2713" s="10">
        <f t="shared" si="226"/>
        <v>198000</v>
      </c>
    </row>
    <row r="2714" spans="1:18" x14ac:dyDescent="0.35">
      <c r="A2714" s="7">
        <v>2713</v>
      </c>
      <c r="B2714" s="9" t="s">
        <v>5360</v>
      </c>
      <c r="C2714" s="9">
        <v>6395200474</v>
      </c>
      <c r="D2714" s="9" t="s">
        <v>5361</v>
      </c>
      <c r="E2714" s="10">
        <v>198000</v>
      </c>
      <c r="F2714" s="11" t="s">
        <v>24</v>
      </c>
      <c r="G2714" s="9" t="str">
        <f t="shared" si="223"/>
        <v>C229845318</v>
      </c>
      <c r="H2714" s="9" t="s">
        <v>21</v>
      </c>
      <c r="I2714" s="12">
        <v>57</v>
      </c>
      <c r="J2714" s="10">
        <v>198000</v>
      </c>
      <c r="K2714" s="13">
        <v>30871</v>
      </c>
      <c r="L2714" s="13">
        <v>49756</v>
      </c>
      <c r="M2714" s="12">
        <f t="shared" si="224"/>
        <v>51</v>
      </c>
      <c r="N2714" s="9">
        <v>18000</v>
      </c>
      <c r="O2714" s="12">
        <v>1</v>
      </c>
      <c r="P2714" s="9">
        <f t="shared" si="225"/>
        <v>18000</v>
      </c>
      <c r="Q2714" s="9">
        <f t="shared" si="222"/>
        <v>198000</v>
      </c>
      <c r="R2714" s="10">
        <f t="shared" si="226"/>
        <v>198000</v>
      </c>
    </row>
    <row r="2715" spans="1:18" x14ac:dyDescent="0.35">
      <c r="A2715" s="7">
        <v>2714</v>
      </c>
      <c r="B2715" s="9" t="s">
        <v>5362</v>
      </c>
      <c r="C2715" s="9">
        <v>9038590949</v>
      </c>
      <c r="D2715" s="9" t="s">
        <v>5363</v>
      </c>
      <c r="E2715" s="10">
        <v>19750</v>
      </c>
      <c r="F2715" s="11" t="s">
        <v>20</v>
      </c>
      <c r="G2715" s="9" t="str">
        <f t="shared" si="223"/>
        <v>C253558189</v>
      </c>
      <c r="H2715" s="9" t="s">
        <v>21</v>
      </c>
      <c r="I2715" s="12">
        <v>57</v>
      </c>
      <c r="J2715" s="10">
        <v>19750</v>
      </c>
      <c r="K2715" s="13">
        <v>30871</v>
      </c>
      <c r="L2715" s="13">
        <v>52472</v>
      </c>
      <c r="M2715" s="12">
        <f t="shared" si="224"/>
        <v>59</v>
      </c>
      <c r="N2715" s="9">
        <v>20000</v>
      </c>
      <c r="O2715" s="12">
        <v>1</v>
      </c>
      <c r="P2715" s="9">
        <f t="shared" si="225"/>
        <v>20000</v>
      </c>
      <c r="Q2715" s="9">
        <f t="shared" si="222"/>
        <v>220000</v>
      </c>
      <c r="R2715" s="10">
        <f t="shared" si="226"/>
        <v>220000</v>
      </c>
    </row>
    <row r="2716" spans="1:18" x14ac:dyDescent="0.35">
      <c r="A2716" s="7">
        <v>2715</v>
      </c>
      <c r="B2716" s="9" t="s">
        <v>5364</v>
      </c>
      <c r="C2716" s="9">
        <v>9775600472</v>
      </c>
      <c r="D2716" s="9" t="s">
        <v>5365</v>
      </c>
      <c r="E2716" s="10">
        <v>220000</v>
      </c>
      <c r="F2716" s="11" t="s">
        <v>24</v>
      </c>
      <c r="G2716" s="9" t="str">
        <f t="shared" si="223"/>
        <v>C229070484</v>
      </c>
      <c r="H2716" s="9" t="s">
        <v>21</v>
      </c>
      <c r="I2716" s="12">
        <v>57</v>
      </c>
      <c r="J2716" s="10">
        <v>220000</v>
      </c>
      <c r="K2716" s="13">
        <v>30871</v>
      </c>
      <c r="L2716" s="13">
        <v>52052</v>
      </c>
      <c r="M2716" s="12">
        <f t="shared" si="224"/>
        <v>57</v>
      </c>
      <c r="N2716" s="9">
        <v>20000</v>
      </c>
      <c r="O2716" s="12">
        <v>1</v>
      </c>
      <c r="P2716" s="9">
        <f t="shared" si="225"/>
        <v>20000</v>
      </c>
      <c r="Q2716" s="9">
        <f t="shared" si="222"/>
        <v>220000</v>
      </c>
      <c r="R2716" s="10">
        <f t="shared" si="226"/>
        <v>220000</v>
      </c>
    </row>
    <row r="2717" spans="1:18" x14ac:dyDescent="0.35">
      <c r="A2717" s="7">
        <v>2716</v>
      </c>
      <c r="B2717" s="9" t="s">
        <v>5366</v>
      </c>
      <c r="C2717" s="9">
        <v>9997699365</v>
      </c>
      <c r="D2717" s="9" t="s">
        <v>5367</v>
      </c>
      <c r="E2717" s="10">
        <v>550000</v>
      </c>
      <c r="F2717" s="11" t="s">
        <v>24</v>
      </c>
      <c r="G2717" s="9" t="str">
        <f t="shared" si="223"/>
        <v>C228708414</v>
      </c>
      <c r="H2717" s="9" t="s">
        <v>21</v>
      </c>
      <c r="I2717" s="12">
        <v>57</v>
      </c>
      <c r="J2717" s="10">
        <v>550000</v>
      </c>
      <c r="K2717" s="13">
        <v>30871</v>
      </c>
      <c r="L2717" s="13">
        <v>52078</v>
      </c>
      <c r="M2717" s="12">
        <f t="shared" si="224"/>
        <v>58</v>
      </c>
      <c r="N2717" s="9">
        <v>50316</v>
      </c>
      <c r="O2717" s="12">
        <v>1</v>
      </c>
      <c r="P2717" s="9">
        <f t="shared" si="225"/>
        <v>50316</v>
      </c>
      <c r="Q2717" s="9">
        <f t="shared" si="222"/>
        <v>553476</v>
      </c>
      <c r="R2717" s="10">
        <f t="shared" si="226"/>
        <v>553476</v>
      </c>
    </row>
    <row r="2718" spans="1:18" x14ac:dyDescent="0.35">
      <c r="A2718" s="7">
        <v>2717</v>
      </c>
      <c r="B2718" s="9" t="s">
        <v>5368</v>
      </c>
      <c r="C2718" s="9">
        <v>9846534808</v>
      </c>
      <c r="D2718" s="9" t="s">
        <v>5369</v>
      </c>
      <c r="E2718" s="10">
        <v>242000</v>
      </c>
      <c r="F2718" s="11" t="s">
        <v>24</v>
      </c>
      <c r="G2718" s="9" t="str">
        <f t="shared" si="223"/>
        <v>C228460105</v>
      </c>
      <c r="H2718" s="9" t="s">
        <v>21</v>
      </c>
      <c r="I2718" s="12">
        <v>57</v>
      </c>
      <c r="J2718" s="10">
        <v>242000</v>
      </c>
      <c r="K2718" s="13">
        <v>30871</v>
      </c>
      <c r="L2718" s="13">
        <v>53390</v>
      </c>
      <c r="M2718" s="12">
        <f t="shared" si="224"/>
        <v>61</v>
      </c>
      <c r="N2718" s="9">
        <v>22000</v>
      </c>
      <c r="O2718" s="12">
        <v>1</v>
      </c>
      <c r="P2718" s="9">
        <f t="shared" si="225"/>
        <v>22000</v>
      </c>
      <c r="Q2718" s="9">
        <f t="shared" si="222"/>
        <v>242000</v>
      </c>
      <c r="R2718" s="10">
        <f t="shared" si="226"/>
        <v>242000</v>
      </c>
    </row>
    <row r="2719" spans="1:18" x14ac:dyDescent="0.35">
      <c r="A2719" s="7">
        <v>2718</v>
      </c>
      <c r="B2719" s="9" t="s">
        <v>5370</v>
      </c>
      <c r="C2719" s="9">
        <v>6291465597</v>
      </c>
      <c r="D2719" s="9" t="s">
        <v>5371</v>
      </c>
      <c r="E2719" s="10">
        <v>1100000</v>
      </c>
      <c r="F2719" s="11" t="s">
        <v>24</v>
      </c>
      <c r="G2719" s="9" t="str">
        <f t="shared" si="223"/>
        <v>C227696912</v>
      </c>
      <c r="H2719" s="9" t="s">
        <v>21</v>
      </c>
      <c r="I2719" s="12">
        <v>57</v>
      </c>
      <c r="J2719" s="10">
        <v>1100000</v>
      </c>
      <c r="K2719" s="13">
        <v>30871</v>
      </c>
      <c r="L2719" s="13">
        <v>53524</v>
      </c>
      <c r="M2719" s="12">
        <f t="shared" si="224"/>
        <v>62</v>
      </c>
      <c r="N2719" s="9">
        <v>103421</v>
      </c>
      <c r="O2719" s="12">
        <v>1</v>
      </c>
      <c r="P2719" s="9">
        <f t="shared" si="225"/>
        <v>103421</v>
      </c>
      <c r="Q2719" s="9">
        <f t="shared" si="222"/>
        <v>1137631</v>
      </c>
      <c r="R2719" s="10">
        <f t="shared" si="226"/>
        <v>1137631</v>
      </c>
    </row>
    <row r="2720" spans="1:18" x14ac:dyDescent="0.35">
      <c r="A2720" s="7">
        <v>2719</v>
      </c>
      <c r="B2720" s="9" t="s">
        <v>5372</v>
      </c>
      <c r="C2720" s="9">
        <v>7050929644</v>
      </c>
      <c r="D2720" s="9" t="s">
        <v>5373</v>
      </c>
      <c r="E2720" s="10">
        <v>385000</v>
      </c>
      <c r="F2720" s="11" t="s">
        <v>24</v>
      </c>
      <c r="G2720" s="9" t="str">
        <f t="shared" si="223"/>
        <v>C223491166</v>
      </c>
      <c r="H2720" s="9" t="s">
        <v>21</v>
      </c>
      <c r="I2720" s="12">
        <v>57</v>
      </c>
      <c r="J2720" s="10">
        <v>385000</v>
      </c>
      <c r="K2720" s="13">
        <v>30871</v>
      </c>
      <c r="L2720" s="13">
        <v>53395</v>
      </c>
      <c r="M2720" s="12">
        <f t="shared" si="224"/>
        <v>61</v>
      </c>
      <c r="N2720" s="9">
        <v>35443</v>
      </c>
      <c r="O2720" s="12">
        <v>1</v>
      </c>
      <c r="P2720" s="9">
        <f t="shared" si="225"/>
        <v>35443</v>
      </c>
      <c r="Q2720" s="9">
        <f t="shared" si="222"/>
        <v>389873</v>
      </c>
      <c r="R2720" s="10">
        <f t="shared" si="226"/>
        <v>389873</v>
      </c>
    </row>
    <row r="2721" spans="1:18" x14ac:dyDescent="0.35">
      <c r="A2721" s="7">
        <v>2720</v>
      </c>
      <c r="B2721" s="9" t="s">
        <v>5374</v>
      </c>
      <c r="C2721" s="9">
        <v>9678668107</v>
      </c>
      <c r="D2721" s="9" t="s">
        <v>5375</v>
      </c>
      <c r="E2721" s="10">
        <v>79428.539999999994</v>
      </c>
      <c r="F2721" s="11" t="s">
        <v>24</v>
      </c>
      <c r="G2721" s="9" t="str">
        <f t="shared" si="223"/>
        <v>C221378294</v>
      </c>
      <c r="H2721" s="9" t="s">
        <v>21</v>
      </c>
      <c r="I2721" s="12">
        <v>57</v>
      </c>
      <c r="J2721" s="10">
        <v>79428.539999999994</v>
      </c>
      <c r="K2721" s="13">
        <v>30871</v>
      </c>
      <c r="L2721" s="13">
        <v>49505</v>
      </c>
      <c r="M2721" s="12">
        <f t="shared" si="224"/>
        <v>51</v>
      </c>
      <c r="N2721" s="9">
        <v>50000</v>
      </c>
      <c r="O2721" s="12">
        <v>1</v>
      </c>
      <c r="P2721" s="9">
        <f t="shared" si="225"/>
        <v>50000</v>
      </c>
      <c r="Q2721" s="9">
        <f t="shared" si="222"/>
        <v>550000</v>
      </c>
      <c r="R2721" s="10">
        <f t="shared" si="226"/>
        <v>550000</v>
      </c>
    </row>
    <row r="2722" spans="1:18" x14ac:dyDescent="0.35">
      <c r="A2722" s="7">
        <v>2721</v>
      </c>
      <c r="B2722" s="9" t="s">
        <v>5376</v>
      </c>
      <c r="C2722" s="9">
        <v>9728497371</v>
      </c>
      <c r="D2722" s="9" t="s">
        <v>2347</v>
      </c>
      <c r="E2722" s="10">
        <v>1100000</v>
      </c>
      <c r="F2722" s="11" t="s">
        <v>24</v>
      </c>
      <c r="G2722" s="9" t="str">
        <f t="shared" si="223"/>
        <v>C220893783</v>
      </c>
      <c r="H2722" s="9" t="s">
        <v>21</v>
      </c>
      <c r="I2722" s="12">
        <v>57</v>
      </c>
      <c r="J2722" s="10">
        <v>1100000</v>
      </c>
      <c r="K2722" s="13">
        <v>30871</v>
      </c>
      <c r="L2722" s="13">
        <v>53516</v>
      </c>
      <c r="M2722" s="12">
        <f t="shared" si="224"/>
        <v>62</v>
      </c>
      <c r="N2722" s="9">
        <v>100000</v>
      </c>
      <c r="O2722" s="12">
        <v>1</v>
      </c>
      <c r="P2722" s="9">
        <f t="shared" si="225"/>
        <v>100000</v>
      </c>
      <c r="Q2722" s="9">
        <f t="shared" si="222"/>
        <v>1100000</v>
      </c>
      <c r="R2722" s="10">
        <f t="shared" si="226"/>
        <v>1100000</v>
      </c>
    </row>
    <row r="2723" spans="1:18" x14ac:dyDescent="0.35">
      <c r="A2723" s="7">
        <v>2722</v>
      </c>
      <c r="B2723" s="9" t="s">
        <v>5377</v>
      </c>
      <c r="C2723" s="9">
        <v>9803130391</v>
      </c>
      <c r="D2723" s="9" t="s">
        <v>5378</v>
      </c>
      <c r="E2723" s="10">
        <v>550000</v>
      </c>
      <c r="F2723" s="11" t="s">
        <v>24</v>
      </c>
      <c r="G2723" s="9" t="str">
        <f t="shared" si="223"/>
        <v>C220891620</v>
      </c>
      <c r="H2723" s="9" t="s">
        <v>21</v>
      </c>
      <c r="I2723" s="12">
        <v>57</v>
      </c>
      <c r="J2723" s="10">
        <v>550000</v>
      </c>
      <c r="K2723" s="13">
        <v>30871</v>
      </c>
      <c r="L2723" s="13">
        <v>49887</v>
      </c>
      <c r="M2723" s="12">
        <f t="shared" si="224"/>
        <v>52</v>
      </c>
      <c r="N2723" s="9">
        <v>50168</v>
      </c>
      <c r="O2723" s="12">
        <v>1</v>
      </c>
      <c r="P2723" s="9">
        <f t="shared" si="225"/>
        <v>50168</v>
      </c>
      <c r="Q2723" s="9">
        <f t="shared" si="222"/>
        <v>551848</v>
      </c>
      <c r="R2723" s="10">
        <f t="shared" si="226"/>
        <v>551848</v>
      </c>
    </row>
    <row r="2724" spans="1:18" x14ac:dyDescent="0.35">
      <c r="A2724" s="7">
        <v>2723</v>
      </c>
      <c r="B2724" s="9" t="s">
        <v>5379</v>
      </c>
      <c r="C2724" s="9">
        <v>8680896762</v>
      </c>
      <c r="D2724" s="9" t="s">
        <v>5380</v>
      </c>
      <c r="E2724" s="10">
        <v>330000</v>
      </c>
      <c r="F2724" s="11" t="s">
        <v>24</v>
      </c>
      <c r="G2724" s="9" t="str">
        <f t="shared" si="223"/>
        <v>C220888015</v>
      </c>
      <c r="H2724" s="9" t="s">
        <v>21</v>
      </c>
      <c r="I2724" s="12">
        <v>57</v>
      </c>
      <c r="J2724" s="10">
        <v>330000</v>
      </c>
      <c r="K2724" s="13">
        <v>30871</v>
      </c>
      <c r="L2724" s="13">
        <v>53539</v>
      </c>
      <c r="M2724" s="12">
        <f t="shared" si="224"/>
        <v>62</v>
      </c>
      <c r="N2724" s="9">
        <v>31522</v>
      </c>
      <c r="O2724" s="12">
        <v>1</v>
      </c>
      <c r="P2724" s="9">
        <f t="shared" si="225"/>
        <v>31522</v>
      </c>
      <c r="Q2724" s="9">
        <f t="shared" si="222"/>
        <v>346742</v>
      </c>
      <c r="R2724" s="10">
        <f t="shared" si="226"/>
        <v>346742</v>
      </c>
    </row>
    <row r="2725" spans="1:18" x14ac:dyDescent="0.35">
      <c r="A2725" s="7">
        <v>2724</v>
      </c>
      <c r="B2725" s="9" t="s">
        <v>5381</v>
      </c>
      <c r="C2725" s="9">
        <v>9421991650</v>
      </c>
      <c r="D2725" s="9" t="s">
        <v>5382</v>
      </c>
      <c r="E2725" s="10">
        <v>220000</v>
      </c>
      <c r="F2725" s="11" t="s">
        <v>24</v>
      </c>
      <c r="G2725" s="9" t="str">
        <f t="shared" si="223"/>
        <v>C220882435</v>
      </c>
      <c r="H2725" s="9" t="s">
        <v>21</v>
      </c>
      <c r="I2725" s="12">
        <v>57</v>
      </c>
      <c r="J2725" s="10">
        <v>220000</v>
      </c>
      <c r="K2725" s="13">
        <v>30871</v>
      </c>
      <c r="L2725" s="13">
        <v>49877</v>
      </c>
      <c r="M2725" s="12">
        <f t="shared" si="224"/>
        <v>52</v>
      </c>
      <c r="N2725" s="9">
        <v>20185</v>
      </c>
      <c r="O2725" s="12">
        <v>1</v>
      </c>
      <c r="P2725" s="9">
        <f t="shared" si="225"/>
        <v>20185</v>
      </c>
      <c r="Q2725" s="9">
        <f t="shared" si="222"/>
        <v>222035</v>
      </c>
      <c r="R2725" s="10">
        <f t="shared" si="226"/>
        <v>222035</v>
      </c>
    </row>
    <row r="2726" spans="1:18" x14ac:dyDescent="0.35">
      <c r="A2726" s="7">
        <v>2725</v>
      </c>
      <c r="B2726" s="9" t="s">
        <v>5383</v>
      </c>
      <c r="C2726" s="9">
        <v>9437003891</v>
      </c>
      <c r="D2726" s="9" t="s">
        <v>5384</v>
      </c>
      <c r="E2726" s="10">
        <v>284266.63</v>
      </c>
      <c r="F2726" s="11" t="s">
        <v>20</v>
      </c>
      <c r="G2726" s="9" t="str">
        <f t="shared" si="223"/>
        <v>C219850203</v>
      </c>
      <c r="H2726" s="9" t="s">
        <v>21</v>
      </c>
      <c r="I2726" s="12">
        <v>57</v>
      </c>
      <c r="J2726" s="10">
        <v>284266.63</v>
      </c>
      <c r="K2726" s="13">
        <v>30871</v>
      </c>
      <c r="L2726" s="13">
        <v>52262</v>
      </c>
      <c r="M2726" s="12">
        <f t="shared" si="224"/>
        <v>58</v>
      </c>
      <c r="N2726" s="9">
        <v>200000</v>
      </c>
      <c r="O2726" s="12">
        <v>1</v>
      </c>
      <c r="P2726" s="9">
        <f t="shared" si="225"/>
        <v>200000</v>
      </c>
      <c r="Q2726" s="9">
        <f t="shared" si="222"/>
        <v>2200000</v>
      </c>
      <c r="R2726" s="10">
        <f t="shared" si="226"/>
        <v>2200000</v>
      </c>
    </row>
    <row r="2727" spans="1:18" x14ac:dyDescent="0.35">
      <c r="A2727" s="7">
        <v>2726</v>
      </c>
      <c r="B2727" s="9" t="s">
        <v>5385</v>
      </c>
      <c r="C2727" s="9">
        <v>7894253940</v>
      </c>
      <c r="D2727" s="9" t="s">
        <v>5386</v>
      </c>
      <c r="E2727" s="10">
        <v>198000</v>
      </c>
      <c r="F2727" s="11" t="s">
        <v>24</v>
      </c>
      <c r="G2727" s="9" t="str">
        <f t="shared" si="223"/>
        <v>C219645706</v>
      </c>
      <c r="H2727" s="9" t="s">
        <v>21</v>
      </c>
      <c r="I2727" s="12">
        <v>57</v>
      </c>
      <c r="J2727" s="10">
        <v>198000</v>
      </c>
      <c r="K2727" s="13">
        <v>30871</v>
      </c>
      <c r="L2727" s="13">
        <v>49755</v>
      </c>
      <c r="M2727" s="12">
        <f t="shared" si="224"/>
        <v>51</v>
      </c>
      <c r="N2727" s="9">
        <v>18000</v>
      </c>
      <c r="O2727" s="12">
        <v>1</v>
      </c>
      <c r="P2727" s="9">
        <f t="shared" si="225"/>
        <v>18000</v>
      </c>
      <c r="Q2727" s="9">
        <f t="shared" si="222"/>
        <v>198000</v>
      </c>
      <c r="R2727" s="10">
        <f t="shared" si="226"/>
        <v>198000</v>
      </c>
    </row>
    <row r="2728" spans="1:18" x14ac:dyDescent="0.35">
      <c r="A2728" s="7">
        <v>2727</v>
      </c>
      <c r="B2728" s="9" t="s">
        <v>5387</v>
      </c>
      <c r="C2728" s="9">
        <v>9703900283</v>
      </c>
      <c r="D2728" s="9" t="s">
        <v>5388</v>
      </c>
      <c r="E2728" s="10">
        <v>220000</v>
      </c>
      <c r="F2728" s="11" t="s">
        <v>24</v>
      </c>
      <c r="G2728" s="9" t="str">
        <f t="shared" si="223"/>
        <v>C218863233</v>
      </c>
      <c r="H2728" s="9" t="s">
        <v>21</v>
      </c>
      <c r="I2728" s="12">
        <v>57</v>
      </c>
      <c r="J2728" s="10">
        <v>220000</v>
      </c>
      <c r="K2728" s="13">
        <v>30871</v>
      </c>
      <c r="L2728" s="13">
        <v>49857</v>
      </c>
      <c r="M2728" s="12">
        <f t="shared" si="224"/>
        <v>51</v>
      </c>
      <c r="N2728" s="9">
        <v>20050</v>
      </c>
      <c r="O2728" s="12">
        <v>1</v>
      </c>
      <c r="P2728" s="9">
        <f t="shared" si="225"/>
        <v>20050</v>
      </c>
      <c r="Q2728" s="9">
        <f t="shared" si="222"/>
        <v>220550</v>
      </c>
      <c r="R2728" s="10">
        <f t="shared" si="226"/>
        <v>220550</v>
      </c>
    </row>
    <row r="2729" spans="1:18" x14ac:dyDescent="0.35">
      <c r="A2729" s="7">
        <v>2728</v>
      </c>
      <c r="B2729" s="9" t="s">
        <v>5389</v>
      </c>
      <c r="C2729" s="9">
        <v>9805865424</v>
      </c>
      <c r="D2729" s="9" t="s">
        <v>5390</v>
      </c>
      <c r="E2729" s="10">
        <v>638000</v>
      </c>
      <c r="F2729" s="11" t="s">
        <v>20</v>
      </c>
      <c r="G2729" s="9" t="str">
        <f t="shared" si="223"/>
        <v>C204553913</v>
      </c>
      <c r="H2729" s="9" t="s">
        <v>21</v>
      </c>
      <c r="I2729" s="12">
        <v>57</v>
      </c>
      <c r="J2729" s="10">
        <v>638000</v>
      </c>
      <c r="K2729" s="13">
        <v>30871</v>
      </c>
      <c r="L2729" s="13">
        <v>52993</v>
      </c>
      <c r="M2729" s="12">
        <f t="shared" si="224"/>
        <v>60</v>
      </c>
      <c r="N2729" s="9">
        <v>29580</v>
      </c>
      <c r="O2729" s="12">
        <v>2</v>
      </c>
      <c r="P2729" s="9">
        <f t="shared" si="225"/>
        <v>59160</v>
      </c>
      <c r="Q2729" s="9">
        <f t="shared" si="222"/>
        <v>650760</v>
      </c>
      <c r="R2729" s="10">
        <f t="shared" si="226"/>
        <v>650760</v>
      </c>
    </row>
    <row r="2730" spans="1:18" x14ac:dyDescent="0.35">
      <c r="A2730" s="7">
        <v>2729</v>
      </c>
      <c r="B2730" s="9" t="s">
        <v>5391</v>
      </c>
      <c r="C2730" s="9">
        <v>8709894500</v>
      </c>
      <c r="D2730" s="9" t="s">
        <v>5392</v>
      </c>
      <c r="E2730" s="10">
        <v>220000</v>
      </c>
      <c r="F2730" s="11" t="s">
        <v>24</v>
      </c>
      <c r="G2730" s="9" t="str">
        <f t="shared" si="223"/>
        <v>C218494712</v>
      </c>
      <c r="H2730" s="9" t="s">
        <v>21</v>
      </c>
      <c r="I2730" s="12">
        <v>57</v>
      </c>
      <c r="J2730" s="10">
        <v>220000</v>
      </c>
      <c r="K2730" s="13">
        <v>30871</v>
      </c>
      <c r="L2730" s="13">
        <v>53525</v>
      </c>
      <c r="M2730" s="12">
        <f t="shared" si="224"/>
        <v>62</v>
      </c>
      <c r="N2730" s="9">
        <v>20000</v>
      </c>
      <c r="O2730" s="12">
        <v>1</v>
      </c>
      <c r="P2730" s="9">
        <f t="shared" si="225"/>
        <v>20000</v>
      </c>
      <c r="Q2730" s="9">
        <f t="shared" si="222"/>
        <v>220000</v>
      </c>
      <c r="R2730" s="10">
        <f t="shared" si="226"/>
        <v>220000</v>
      </c>
    </row>
    <row r="2731" spans="1:18" x14ac:dyDescent="0.35">
      <c r="A2731" s="7">
        <v>2730</v>
      </c>
      <c r="B2731" s="9" t="s">
        <v>5393</v>
      </c>
      <c r="C2731" s="9">
        <v>8319987386</v>
      </c>
      <c r="D2731" s="9" t="s">
        <v>5394</v>
      </c>
      <c r="E2731" s="10">
        <v>220000</v>
      </c>
      <c r="F2731" s="11" t="s">
        <v>24</v>
      </c>
      <c r="G2731" s="9" t="str">
        <f t="shared" si="223"/>
        <v>C218487693</v>
      </c>
      <c r="H2731" s="9" t="s">
        <v>21</v>
      </c>
      <c r="I2731" s="12">
        <v>57</v>
      </c>
      <c r="J2731" s="10">
        <v>220000</v>
      </c>
      <c r="K2731" s="13">
        <v>30871</v>
      </c>
      <c r="L2731" s="13">
        <v>52070</v>
      </c>
      <c r="M2731" s="12">
        <f t="shared" si="224"/>
        <v>58</v>
      </c>
      <c r="N2731" s="9">
        <v>20000</v>
      </c>
      <c r="O2731" s="12">
        <v>1</v>
      </c>
      <c r="P2731" s="9">
        <f t="shared" si="225"/>
        <v>20000</v>
      </c>
      <c r="Q2731" s="9">
        <f t="shared" si="222"/>
        <v>220000</v>
      </c>
      <c r="R2731" s="10">
        <f t="shared" si="226"/>
        <v>220000</v>
      </c>
    </row>
    <row r="2732" spans="1:18" x14ac:dyDescent="0.35">
      <c r="A2732" s="7">
        <v>2731</v>
      </c>
      <c r="B2732" s="9" t="s">
        <v>5395</v>
      </c>
      <c r="C2732" s="9">
        <v>7687979100</v>
      </c>
      <c r="D2732" s="9" t="s">
        <v>5396</v>
      </c>
      <c r="E2732" s="10">
        <v>32700</v>
      </c>
      <c r="F2732" s="11" t="s">
        <v>20</v>
      </c>
      <c r="G2732" s="9" t="str">
        <f t="shared" si="223"/>
        <v>C218041110</v>
      </c>
      <c r="H2732" s="9" t="s">
        <v>21</v>
      </c>
      <c r="I2732" s="12">
        <v>57</v>
      </c>
      <c r="J2732" s="10">
        <v>32700</v>
      </c>
      <c r="K2732" s="13">
        <v>30871</v>
      </c>
      <c r="L2732" s="13">
        <v>50415</v>
      </c>
      <c r="M2732" s="12">
        <f t="shared" si="224"/>
        <v>53</v>
      </c>
      <c r="N2732" s="9">
        <v>20000</v>
      </c>
      <c r="O2732" s="12">
        <v>1</v>
      </c>
      <c r="P2732" s="9">
        <f t="shared" si="225"/>
        <v>20000</v>
      </c>
      <c r="Q2732" s="9">
        <f t="shared" si="222"/>
        <v>220000</v>
      </c>
      <c r="R2732" s="10">
        <f t="shared" si="226"/>
        <v>220000</v>
      </c>
    </row>
    <row r="2733" spans="1:18" x14ac:dyDescent="0.35">
      <c r="A2733" s="7">
        <v>2732</v>
      </c>
      <c r="B2733" s="9" t="s">
        <v>5397</v>
      </c>
      <c r="C2733" s="9">
        <v>7347711264</v>
      </c>
      <c r="D2733" s="9" t="s">
        <v>5398</v>
      </c>
      <c r="E2733" s="10">
        <v>198000</v>
      </c>
      <c r="F2733" s="11" t="s">
        <v>24</v>
      </c>
      <c r="G2733" s="9" t="str">
        <f t="shared" si="223"/>
        <v>C217803540</v>
      </c>
      <c r="H2733" s="9" t="s">
        <v>21</v>
      </c>
      <c r="I2733" s="12">
        <v>57</v>
      </c>
      <c r="J2733" s="10">
        <v>198000</v>
      </c>
      <c r="K2733" s="13">
        <v>30871</v>
      </c>
      <c r="L2733" s="13">
        <v>51943</v>
      </c>
      <c r="M2733" s="12">
        <f t="shared" si="224"/>
        <v>57</v>
      </c>
      <c r="N2733" s="9">
        <v>18000</v>
      </c>
      <c r="O2733" s="12">
        <v>1</v>
      </c>
      <c r="P2733" s="9">
        <f t="shared" si="225"/>
        <v>18000</v>
      </c>
      <c r="Q2733" s="9">
        <f t="shared" si="222"/>
        <v>198000</v>
      </c>
      <c r="R2733" s="10">
        <f t="shared" si="226"/>
        <v>198000</v>
      </c>
    </row>
    <row r="2734" spans="1:18" x14ac:dyDescent="0.35">
      <c r="A2734" s="7">
        <v>2733</v>
      </c>
      <c r="B2734" s="9" t="s">
        <v>5399</v>
      </c>
      <c r="C2734" s="9">
        <v>7310982561</v>
      </c>
      <c r="D2734" s="9" t="s">
        <v>5400</v>
      </c>
      <c r="E2734" s="10">
        <v>319000</v>
      </c>
      <c r="F2734" s="11" t="s">
        <v>24</v>
      </c>
      <c r="G2734" s="9" t="str">
        <f t="shared" si="223"/>
        <v>C211782719</v>
      </c>
      <c r="H2734" s="9" t="s">
        <v>21</v>
      </c>
      <c r="I2734" s="12">
        <v>57</v>
      </c>
      <c r="J2734" s="10">
        <v>319000</v>
      </c>
      <c r="K2734" s="13">
        <v>30871</v>
      </c>
      <c r="L2734" s="13">
        <v>53302</v>
      </c>
      <c r="M2734" s="12">
        <f t="shared" si="224"/>
        <v>61</v>
      </c>
      <c r="N2734" s="9">
        <v>29000</v>
      </c>
      <c r="O2734" s="12">
        <v>1</v>
      </c>
      <c r="P2734" s="9">
        <f t="shared" si="225"/>
        <v>29000</v>
      </c>
      <c r="Q2734" s="9">
        <f t="shared" si="222"/>
        <v>319000</v>
      </c>
      <c r="R2734" s="10">
        <f t="shared" si="226"/>
        <v>319000</v>
      </c>
    </row>
    <row r="2735" spans="1:18" x14ac:dyDescent="0.35">
      <c r="A2735" s="7">
        <v>2734</v>
      </c>
      <c r="B2735" s="9" t="s">
        <v>5401</v>
      </c>
      <c r="C2735" s="9">
        <v>9783415272</v>
      </c>
      <c r="D2735" s="9" t="s">
        <v>5402</v>
      </c>
      <c r="E2735" s="10">
        <v>396000</v>
      </c>
      <c r="F2735" s="11" t="s">
        <v>20</v>
      </c>
      <c r="G2735" s="9" t="str">
        <f t="shared" si="223"/>
        <v>C217736507</v>
      </c>
      <c r="H2735" s="9" t="s">
        <v>21</v>
      </c>
      <c r="I2735" s="12">
        <v>57</v>
      </c>
      <c r="J2735" s="10">
        <v>396000</v>
      </c>
      <c r="K2735" s="13">
        <v>30871</v>
      </c>
      <c r="L2735" s="13">
        <v>52778</v>
      </c>
      <c r="M2735" s="12">
        <f t="shared" si="224"/>
        <v>59</v>
      </c>
      <c r="N2735" s="9">
        <v>36000</v>
      </c>
      <c r="O2735" s="12">
        <v>1</v>
      </c>
      <c r="P2735" s="9">
        <f t="shared" si="225"/>
        <v>36000</v>
      </c>
      <c r="Q2735" s="9">
        <f t="shared" si="222"/>
        <v>396000</v>
      </c>
      <c r="R2735" s="10">
        <f t="shared" si="226"/>
        <v>396000</v>
      </c>
    </row>
    <row r="2736" spans="1:18" x14ac:dyDescent="0.35">
      <c r="A2736" s="7">
        <v>2735</v>
      </c>
      <c r="B2736" s="9" t="s">
        <v>5403</v>
      </c>
      <c r="C2736" s="9">
        <v>9933007772</v>
      </c>
      <c r="D2736" s="9" t="s">
        <v>5404</v>
      </c>
      <c r="E2736" s="10">
        <v>330000</v>
      </c>
      <c r="F2736" s="11" t="s">
        <v>20</v>
      </c>
      <c r="G2736" s="9" t="str">
        <f t="shared" si="223"/>
        <v>C215754374</v>
      </c>
      <c r="H2736" s="9" t="s">
        <v>21</v>
      </c>
      <c r="I2736" s="12">
        <v>57</v>
      </c>
      <c r="J2736" s="10">
        <v>330000</v>
      </c>
      <c r="K2736" s="13">
        <v>30871</v>
      </c>
      <c r="L2736" s="13">
        <v>52976</v>
      </c>
      <c r="M2736" s="12">
        <f t="shared" si="224"/>
        <v>60</v>
      </c>
      <c r="N2736" s="9">
        <v>15788</v>
      </c>
      <c r="O2736" s="12">
        <v>2</v>
      </c>
      <c r="P2736" s="9">
        <f t="shared" si="225"/>
        <v>31576</v>
      </c>
      <c r="Q2736" s="9">
        <f t="shared" si="222"/>
        <v>347336</v>
      </c>
      <c r="R2736" s="10">
        <f t="shared" si="226"/>
        <v>347336</v>
      </c>
    </row>
    <row r="2737" spans="1:18" x14ac:dyDescent="0.35">
      <c r="A2737" s="7">
        <v>2736</v>
      </c>
      <c r="B2737" s="9" t="s">
        <v>5405</v>
      </c>
      <c r="C2737" s="9">
        <v>9416000137</v>
      </c>
      <c r="D2737" s="9" t="s">
        <v>5406</v>
      </c>
      <c r="E2737" s="10">
        <v>149184</v>
      </c>
      <c r="F2737" s="11" t="s">
        <v>20</v>
      </c>
      <c r="G2737" s="9" t="str">
        <f t="shared" si="223"/>
        <v>C214551222</v>
      </c>
      <c r="H2737" s="9" t="s">
        <v>21</v>
      </c>
      <c r="I2737" s="12">
        <v>57</v>
      </c>
      <c r="J2737" s="10">
        <v>149184</v>
      </c>
      <c r="K2737" s="13">
        <v>30871</v>
      </c>
      <c r="L2737" s="13">
        <v>50668</v>
      </c>
      <c r="M2737" s="12">
        <f t="shared" si="224"/>
        <v>54</v>
      </c>
      <c r="N2737" s="9">
        <v>36000</v>
      </c>
      <c r="O2737" s="12">
        <v>1</v>
      </c>
      <c r="P2737" s="9">
        <f t="shared" si="225"/>
        <v>36000</v>
      </c>
      <c r="Q2737" s="9">
        <f t="shared" si="222"/>
        <v>396000</v>
      </c>
      <c r="R2737" s="10">
        <f t="shared" si="226"/>
        <v>396000</v>
      </c>
    </row>
    <row r="2738" spans="1:18" x14ac:dyDescent="0.35">
      <c r="A2738" s="7">
        <v>2737</v>
      </c>
      <c r="B2738" s="9" t="s">
        <v>5407</v>
      </c>
      <c r="C2738" s="9">
        <v>9829242121</v>
      </c>
      <c r="D2738" s="9" t="s">
        <v>5408</v>
      </c>
      <c r="E2738" s="10">
        <v>319000</v>
      </c>
      <c r="F2738" s="11" t="s">
        <v>24</v>
      </c>
      <c r="G2738" s="9" t="str">
        <f t="shared" si="223"/>
        <v>C208776217</v>
      </c>
      <c r="H2738" s="9" t="s">
        <v>21</v>
      </c>
      <c r="I2738" s="12">
        <v>57</v>
      </c>
      <c r="J2738" s="10">
        <v>319000</v>
      </c>
      <c r="K2738" s="13">
        <v>30871</v>
      </c>
      <c r="L2738" s="13">
        <v>49869</v>
      </c>
      <c r="M2738" s="12">
        <f t="shared" si="224"/>
        <v>52</v>
      </c>
      <c r="N2738" s="9">
        <v>29268</v>
      </c>
      <c r="O2738" s="12">
        <v>1</v>
      </c>
      <c r="P2738" s="9">
        <f t="shared" si="225"/>
        <v>29268</v>
      </c>
      <c r="Q2738" s="9">
        <f t="shared" si="222"/>
        <v>321948</v>
      </c>
      <c r="R2738" s="10">
        <f t="shared" si="226"/>
        <v>321948</v>
      </c>
    </row>
    <row r="2739" spans="1:18" x14ac:dyDescent="0.35">
      <c r="A2739" s="7">
        <v>2738</v>
      </c>
      <c r="B2739" s="9" t="s">
        <v>5409</v>
      </c>
      <c r="C2739" s="9">
        <v>8328893616</v>
      </c>
      <c r="D2739" s="9" t="s">
        <v>5410</v>
      </c>
      <c r="E2739" s="10">
        <v>198000</v>
      </c>
      <c r="F2739" s="11" t="s">
        <v>24</v>
      </c>
      <c r="G2739" s="9" t="str">
        <f t="shared" si="223"/>
        <v>C208623276</v>
      </c>
      <c r="H2739" s="9" t="s">
        <v>21</v>
      </c>
      <c r="I2739" s="12">
        <v>57</v>
      </c>
      <c r="J2739" s="10">
        <v>198000</v>
      </c>
      <c r="K2739" s="13">
        <v>30871</v>
      </c>
      <c r="L2739" s="13">
        <v>53045</v>
      </c>
      <c r="M2739" s="12">
        <f t="shared" si="224"/>
        <v>60</v>
      </c>
      <c r="N2739" s="9">
        <v>18000</v>
      </c>
      <c r="O2739" s="12">
        <v>1</v>
      </c>
      <c r="P2739" s="9">
        <f t="shared" si="225"/>
        <v>18000</v>
      </c>
      <c r="Q2739" s="9">
        <f t="shared" si="222"/>
        <v>198000</v>
      </c>
      <c r="R2739" s="10">
        <f t="shared" si="226"/>
        <v>198000</v>
      </c>
    </row>
    <row r="2740" spans="1:18" x14ac:dyDescent="0.35">
      <c r="A2740" s="7">
        <v>2739</v>
      </c>
      <c r="B2740" s="9" t="s">
        <v>5411</v>
      </c>
      <c r="C2740" s="9">
        <v>9575370099</v>
      </c>
      <c r="D2740" s="9" t="s">
        <v>5412</v>
      </c>
      <c r="E2740" s="10">
        <v>220000</v>
      </c>
      <c r="F2740" s="11" t="s">
        <v>24</v>
      </c>
      <c r="G2740" s="9" t="str">
        <f t="shared" si="223"/>
        <v>C206889504</v>
      </c>
      <c r="H2740" s="9" t="s">
        <v>21</v>
      </c>
      <c r="I2740" s="12">
        <v>57</v>
      </c>
      <c r="J2740" s="10">
        <v>220000</v>
      </c>
      <c r="K2740" s="13">
        <v>30871</v>
      </c>
      <c r="L2740" s="13">
        <v>53532</v>
      </c>
      <c r="M2740" s="12">
        <f t="shared" si="224"/>
        <v>62</v>
      </c>
      <c r="N2740" s="9">
        <v>20165</v>
      </c>
      <c r="O2740" s="12">
        <v>1</v>
      </c>
      <c r="P2740" s="9">
        <f t="shared" si="225"/>
        <v>20165</v>
      </c>
      <c r="Q2740" s="9">
        <f t="shared" si="222"/>
        <v>221815</v>
      </c>
      <c r="R2740" s="10">
        <f t="shared" si="226"/>
        <v>221815</v>
      </c>
    </row>
    <row r="2741" spans="1:18" x14ac:dyDescent="0.35">
      <c r="A2741" s="7">
        <v>2740</v>
      </c>
      <c r="B2741" s="9" t="s">
        <v>5413</v>
      </c>
      <c r="C2741" s="9">
        <v>9534106938</v>
      </c>
      <c r="D2741" s="9" t="s">
        <v>5414</v>
      </c>
      <c r="E2741" s="10">
        <v>22019.99</v>
      </c>
      <c r="F2741" s="11" t="s">
        <v>20</v>
      </c>
      <c r="G2741" s="9" t="str">
        <f t="shared" si="223"/>
        <v>C205955507</v>
      </c>
      <c r="H2741" s="9" t="s">
        <v>21</v>
      </c>
      <c r="I2741" s="12">
        <v>57</v>
      </c>
      <c r="J2741" s="10">
        <v>22019.99</v>
      </c>
      <c r="K2741" s="13">
        <v>30871</v>
      </c>
      <c r="L2741" s="13">
        <v>52250</v>
      </c>
      <c r="M2741" s="12">
        <f t="shared" si="224"/>
        <v>58</v>
      </c>
      <c r="N2741" s="9">
        <v>18000</v>
      </c>
      <c r="O2741" s="12">
        <v>1</v>
      </c>
      <c r="P2741" s="9">
        <f t="shared" si="225"/>
        <v>18000</v>
      </c>
      <c r="Q2741" s="9">
        <f t="shared" si="222"/>
        <v>198000</v>
      </c>
      <c r="R2741" s="10">
        <f t="shared" si="226"/>
        <v>198000</v>
      </c>
    </row>
    <row r="2742" spans="1:18" x14ac:dyDescent="0.35">
      <c r="A2742" s="7">
        <v>2741</v>
      </c>
      <c r="B2742" s="9" t="s">
        <v>5415</v>
      </c>
      <c r="C2742" s="9">
        <v>9356001440</v>
      </c>
      <c r="D2742" s="9" t="s">
        <v>5416</v>
      </c>
      <c r="E2742" s="10">
        <v>29600</v>
      </c>
      <c r="F2742" s="11" t="s">
        <v>20</v>
      </c>
      <c r="G2742" s="9" t="str">
        <f t="shared" si="223"/>
        <v>C205951705</v>
      </c>
      <c r="H2742" s="9" t="s">
        <v>21</v>
      </c>
      <c r="I2742" s="12">
        <v>57</v>
      </c>
      <c r="J2742" s="10">
        <v>29600</v>
      </c>
      <c r="K2742" s="13">
        <v>30871</v>
      </c>
      <c r="L2742" s="13">
        <v>50775</v>
      </c>
      <c r="M2742" s="12">
        <f t="shared" si="224"/>
        <v>54</v>
      </c>
      <c r="N2742" s="9">
        <v>12750</v>
      </c>
      <c r="O2742" s="12">
        <v>2</v>
      </c>
      <c r="P2742" s="9">
        <f t="shared" si="225"/>
        <v>25500</v>
      </c>
      <c r="Q2742" s="9">
        <f t="shared" si="222"/>
        <v>280500</v>
      </c>
      <c r="R2742" s="10">
        <f t="shared" si="226"/>
        <v>280500</v>
      </c>
    </row>
    <row r="2743" spans="1:18" x14ac:dyDescent="0.35">
      <c r="A2743" s="7">
        <v>2742</v>
      </c>
      <c r="B2743" s="9" t="s">
        <v>5417</v>
      </c>
      <c r="C2743" s="9">
        <v>9083381216</v>
      </c>
      <c r="D2743" s="9" t="s">
        <v>5418</v>
      </c>
      <c r="E2743" s="10">
        <v>26066.66</v>
      </c>
      <c r="F2743" s="11" t="s">
        <v>20</v>
      </c>
      <c r="G2743" s="9" t="str">
        <f t="shared" si="223"/>
        <v>C230139385</v>
      </c>
      <c r="H2743" s="9" t="s">
        <v>21</v>
      </c>
      <c r="I2743" s="12">
        <v>57</v>
      </c>
      <c r="J2743" s="10">
        <v>26066.66</v>
      </c>
      <c r="K2743" s="13">
        <v>30871</v>
      </c>
      <c r="L2743" s="13">
        <v>52187</v>
      </c>
      <c r="M2743" s="12">
        <f t="shared" si="224"/>
        <v>58</v>
      </c>
      <c r="N2743" s="9">
        <v>20000</v>
      </c>
      <c r="O2743" s="12">
        <v>1</v>
      </c>
      <c r="P2743" s="9">
        <f t="shared" si="225"/>
        <v>20000</v>
      </c>
      <c r="Q2743" s="9">
        <f t="shared" si="222"/>
        <v>220000</v>
      </c>
      <c r="R2743" s="10">
        <f t="shared" si="226"/>
        <v>220000</v>
      </c>
    </row>
    <row r="2744" spans="1:18" x14ac:dyDescent="0.35">
      <c r="A2744" s="7">
        <v>2743</v>
      </c>
      <c r="B2744" s="9" t="s">
        <v>5419</v>
      </c>
      <c r="C2744" s="9">
        <v>8050497185</v>
      </c>
      <c r="D2744" s="9" t="s">
        <v>5420</v>
      </c>
      <c r="E2744" s="10">
        <v>660000</v>
      </c>
      <c r="F2744" s="11" t="s">
        <v>20</v>
      </c>
      <c r="G2744" s="9" t="str">
        <f t="shared" si="223"/>
        <v>C193819810</v>
      </c>
      <c r="H2744" s="9" t="s">
        <v>21</v>
      </c>
      <c r="I2744" s="12">
        <v>57</v>
      </c>
      <c r="J2744" s="10">
        <v>660000</v>
      </c>
      <c r="K2744" s="13">
        <v>30871</v>
      </c>
      <c r="L2744" s="13">
        <v>52798</v>
      </c>
      <c r="M2744" s="12">
        <f t="shared" si="224"/>
        <v>60</v>
      </c>
      <c r="N2744" s="9">
        <v>31576</v>
      </c>
      <c r="O2744" s="12">
        <v>2</v>
      </c>
      <c r="P2744" s="9">
        <f t="shared" si="225"/>
        <v>63152</v>
      </c>
      <c r="Q2744" s="9">
        <f t="shared" si="222"/>
        <v>694672</v>
      </c>
      <c r="R2744" s="10">
        <f t="shared" si="226"/>
        <v>694672</v>
      </c>
    </row>
    <row r="2745" spans="1:18" x14ac:dyDescent="0.35">
      <c r="A2745" s="7">
        <v>2744</v>
      </c>
      <c r="B2745" s="9" t="s">
        <v>5421</v>
      </c>
      <c r="C2745" s="9">
        <v>9039620159</v>
      </c>
      <c r="D2745" s="9" t="s">
        <v>5422</v>
      </c>
      <c r="E2745" s="10">
        <v>220000</v>
      </c>
      <c r="F2745" s="11" t="s">
        <v>24</v>
      </c>
      <c r="G2745" s="9" t="str">
        <f t="shared" si="223"/>
        <v>C192651273</v>
      </c>
      <c r="H2745" s="9" t="s">
        <v>21</v>
      </c>
      <c r="I2745" s="12">
        <v>57</v>
      </c>
      <c r="J2745" s="10">
        <v>220000</v>
      </c>
      <c r="K2745" s="13">
        <v>30871</v>
      </c>
      <c r="L2745" s="13">
        <v>52049</v>
      </c>
      <c r="M2745" s="12">
        <f t="shared" si="224"/>
        <v>57</v>
      </c>
      <c r="N2745" s="9">
        <v>20000</v>
      </c>
      <c r="O2745" s="12">
        <v>1</v>
      </c>
      <c r="P2745" s="9">
        <f t="shared" si="225"/>
        <v>20000</v>
      </c>
      <c r="Q2745" s="9">
        <f t="shared" si="222"/>
        <v>220000</v>
      </c>
      <c r="R2745" s="10">
        <f t="shared" si="226"/>
        <v>220000</v>
      </c>
    </row>
    <row r="2746" spans="1:18" x14ac:dyDescent="0.35">
      <c r="A2746" s="7">
        <v>2745</v>
      </c>
      <c r="B2746" s="9" t="s">
        <v>5423</v>
      </c>
      <c r="C2746" s="9">
        <v>9831380931</v>
      </c>
      <c r="D2746" s="9" t="s">
        <v>5424</v>
      </c>
      <c r="E2746" s="10">
        <v>37125</v>
      </c>
      <c r="F2746" s="11" t="s">
        <v>20</v>
      </c>
      <c r="G2746" s="9" t="str">
        <f t="shared" si="223"/>
        <v>C089361702</v>
      </c>
      <c r="H2746" s="9" t="s">
        <v>21</v>
      </c>
      <c r="I2746" s="12">
        <v>57</v>
      </c>
      <c r="J2746" s="10">
        <v>37125</v>
      </c>
      <c r="K2746" s="13">
        <v>30871</v>
      </c>
      <c r="L2746" s="13">
        <v>50249</v>
      </c>
      <c r="M2746" s="12">
        <f t="shared" si="224"/>
        <v>53</v>
      </c>
      <c r="N2746" s="9">
        <v>25000</v>
      </c>
      <c r="O2746" s="12">
        <v>1</v>
      </c>
      <c r="P2746" s="9">
        <f t="shared" si="225"/>
        <v>25000</v>
      </c>
      <c r="Q2746" s="9">
        <f t="shared" si="222"/>
        <v>275000</v>
      </c>
      <c r="R2746" s="10">
        <f t="shared" si="226"/>
        <v>275000</v>
      </c>
    </row>
    <row r="2747" spans="1:18" x14ac:dyDescent="0.35">
      <c r="A2747" s="7">
        <v>2746</v>
      </c>
      <c r="B2747" s="9" t="s">
        <v>5425</v>
      </c>
      <c r="C2747" s="9">
        <v>9282125014</v>
      </c>
      <c r="D2747" s="9" t="s">
        <v>5426</v>
      </c>
      <c r="E2747" s="10">
        <v>413214.27</v>
      </c>
      <c r="F2747" s="11" t="s">
        <v>20</v>
      </c>
      <c r="G2747" s="9" t="str">
        <f t="shared" si="223"/>
        <v>C010355321</v>
      </c>
      <c r="H2747" s="9" t="s">
        <v>21</v>
      </c>
      <c r="I2747" s="12">
        <v>57</v>
      </c>
      <c r="J2747" s="10">
        <v>413214.27</v>
      </c>
      <c r="K2747" s="13">
        <v>30871</v>
      </c>
      <c r="L2747" s="13">
        <v>48242</v>
      </c>
      <c r="M2747" s="12">
        <f t="shared" si="224"/>
        <v>47</v>
      </c>
      <c r="N2747" s="9">
        <v>250000</v>
      </c>
      <c r="O2747" s="12">
        <v>1</v>
      </c>
      <c r="P2747" s="9">
        <f t="shared" si="225"/>
        <v>250000</v>
      </c>
      <c r="Q2747" s="9">
        <f t="shared" si="222"/>
        <v>2750000</v>
      </c>
      <c r="R2747" s="10">
        <f t="shared" si="226"/>
        <v>2750000</v>
      </c>
    </row>
    <row r="2748" spans="1:18" x14ac:dyDescent="0.35">
      <c r="A2748" s="7">
        <v>2747</v>
      </c>
      <c r="B2748" s="9" t="s">
        <v>5427</v>
      </c>
      <c r="C2748" s="9">
        <v>8006512907</v>
      </c>
      <c r="D2748" s="9" t="s">
        <v>5428</v>
      </c>
      <c r="E2748" s="10">
        <v>220000</v>
      </c>
      <c r="F2748" s="11" t="s">
        <v>24</v>
      </c>
      <c r="G2748" s="9" t="str">
        <f t="shared" si="223"/>
        <v>C192296159</v>
      </c>
      <c r="H2748" s="9" t="s">
        <v>21</v>
      </c>
      <c r="I2748" s="12">
        <v>57</v>
      </c>
      <c r="J2748" s="10">
        <v>220000</v>
      </c>
      <c r="K2748" s="13">
        <v>30871</v>
      </c>
      <c r="L2748" s="13">
        <v>52076</v>
      </c>
      <c r="M2748" s="12">
        <f t="shared" si="224"/>
        <v>58</v>
      </c>
      <c r="N2748" s="9">
        <v>20000</v>
      </c>
      <c r="O2748" s="12">
        <v>1</v>
      </c>
      <c r="P2748" s="9">
        <f t="shared" si="225"/>
        <v>20000</v>
      </c>
      <c r="Q2748" s="9">
        <f t="shared" si="222"/>
        <v>220000</v>
      </c>
      <c r="R2748" s="10">
        <f t="shared" si="226"/>
        <v>220000</v>
      </c>
    </row>
    <row r="2749" spans="1:18" x14ac:dyDescent="0.35">
      <c r="A2749" s="7">
        <v>2748</v>
      </c>
      <c r="B2749" s="9" t="s">
        <v>5429</v>
      </c>
      <c r="C2749" s="9">
        <v>9057370091</v>
      </c>
      <c r="D2749" s="9" t="s">
        <v>5430</v>
      </c>
      <c r="E2749" s="10">
        <v>36829.99</v>
      </c>
      <c r="F2749" s="11" t="s">
        <v>20</v>
      </c>
      <c r="G2749" s="9" t="str">
        <f t="shared" si="223"/>
        <v>C191342981</v>
      </c>
      <c r="H2749" s="9" t="s">
        <v>21</v>
      </c>
      <c r="I2749" s="12">
        <v>57</v>
      </c>
      <c r="J2749" s="10">
        <v>36829.99</v>
      </c>
      <c r="K2749" s="13">
        <v>30871</v>
      </c>
      <c r="L2749" s="13">
        <v>52262</v>
      </c>
      <c r="M2749" s="12">
        <f t="shared" si="224"/>
        <v>58</v>
      </c>
      <c r="N2749" s="9">
        <v>29000</v>
      </c>
      <c r="O2749" s="12">
        <v>1</v>
      </c>
      <c r="P2749" s="9">
        <f t="shared" si="225"/>
        <v>29000</v>
      </c>
      <c r="Q2749" s="9">
        <f t="shared" si="222"/>
        <v>319000</v>
      </c>
      <c r="R2749" s="10">
        <f t="shared" si="226"/>
        <v>319000</v>
      </c>
    </row>
    <row r="2750" spans="1:18" x14ac:dyDescent="0.35">
      <c r="A2750" s="7">
        <v>2749</v>
      </c>
      <c r="B2750" s="9" t="s">
        <v>5431</v>
      </c>
      <c r="C2750" s="9">
        <v>9098946098</v>
      </c>
      <c r="D2750" s="9" t="s">
        <v>5432</v>
      </c>
      <c r="E2750" s="10">
        <v>275000</v>
      </c>
      <c r="F2750" s="11" t="s">
        <v>20</v>
      </c>
      <c r="G2750" s="9" t="str">
        <f t="shared" si="223"/>
        <v>C183935089</v>
      </c>
      <c r="H2750" s="9" t="s">
        <v>21</v>
      </c>
      <c r="I2750" s="12">
        <v>57</v>
      </c>
      <c r="J2750" s="10">
        <v>275000</v>
      </c>
      <c r="K2750" s="13">
        <v>30871</v>
      </c>
      <c r="L2750" s="13">
        <v>51532</v>
      </c>
      <c r="M2750" s="12">
        <f t="shared" si="224"/>
        <v>56</v>
      </c>
      <c r="N2750" s="9">
        <v>25000</v>
      </c>
      <c r="O2750" s="12">
        <v>1</v>
      </c>
      <c r="P2750" s="9">
        <f t="shared" si="225"/>
        <v>25000</v>
      </c>
      <c r="Q2750" s="9">
        <f t="shared" si="222"/>
        <v>275000</v>
      </c>
      <c r="R2750" s="10">
        <f t="shared" si="226"/>
        <v>275000</v>
      </c>
    </row>
    <row r="2751" spans="1:18" x14ac:dyDescent="0.35">
      <c r="A2751" s="7">
        <v>2750</v>
      </c>
      <c r="B2751" s="9" t="s">
        <v>5433</v>
      </c>
      <c r="C2751" s="9">
        <v>7010830077</v>
      </c>
      <c r="D2751" s="9" t="s">
        <v>5434</v>
      </c>
      <c r="E2751" s="10">
        <v>3472500</v>
      </c>
      <c r="F2751" s="11" t="s">
        <v>5435</v>
      </c>
      <c r="G2751" s="9" t="str">
        <f t="shared" si="223"/>
        <v>C153279610</v>
      </c>
      <c r="H2751" s="9" t="s">
        <v>21</v>
      </c>
      <c r="I2751" s="12">
        <v>57</v>
      </c>
      <c r="J2751" s="10">
        <v>3472500</v>
      </c>
      <c r="K2751" s="13">
        <v>30871</v>
      </c>
      <c r="L2751" s="13">
        <v>51101</v>
      </c>
      <c r="M2751" s="12">
        <f t="shared" si="224"/>
        <v>55</v>
      </c>
      <c r="N2751" s="9">
        <v>300000</v>
      </c>
      <c r="O2751" s="12">
        <v>1</v>
      </c>
      <c r="P2751" s="9">
        <f t="shared" si="225"/>
        <v>300000</v>
      </c>
      <c r="Q2751" s="9">
        <f t="shared" si="222"/>
        <v>3300000</v>
      </c>
      <c r="R2751" s="10">
        <f t="shared" si="226"/>
        <v>3472500</v>
      </c>
    </row>
    <row r="2752" spans="1:18" x14ac:dyDescent="0.35">
      <c r="A2752" s="7">
        <v>2751</v>
      </c>
      <c r="B2752" s="9" t="s">
        <v>5436</v>
      </c>
      <c r="C2752" s="9">
        <v>8890684133</v>
      </c>
      <c r="D2752" s="9" t="s">
        <v>5437</v>
      </c>
      <c r="E2752" s="10">
        <v>23680</v>
      </c>
      <c r="F2752" s="11" t="s">
        <v>20</v>
      </c>
      <c r="G2752" s="9" t="str">
        <f t="shared" si="223"/>
        <v>C181587484</v>
      </c>
      <c r="H2752" s="9" t="s">
        <v>21</v>
      </c>
      <c r="I2752" s="12">
        <v>57</v>
      </c>
      <c r="J2752" s="10">
        <v>23680</v>
      </c>
      <c r="K2752" s="13">
        <v>30871</v>
      </c>
      <c r="L2752" s="13">
        <v>50647</v>
      </c>
      <c r="M2752" s="12">
        <f t="shared" si="224"/>
        <v>54</v>
      </c>
      <c r="N2752" s="9">
        <v>20000</v>
      </c>
      <c r="O2752" s="12">
        <v>1</v>
      </c>
      <c r="P2752" s="9">
        <f t="shared" si="225"/>
        <v>20000</v>
      </c>
      <c r="Q2752" s="9">
        <f t="shared" si="222"/>
        <v>220000</v>
      </c>
      <c r="R2752" s="10">
        <f t="shared" si="226"/>
        <v>220000</v>
      </c>
    </row>
    <row r="2753" spans="1:18" x14ac:dyDescent="0.35">
      <c r="A2753" s="7">
        <v>2752</v>
      </c>
      <c r="B2753" s="9" t="s">
        <v>5438</v>
      </c>
      <c r="C2753" s="9">
        <v>8882904545</v>
      </c>
      <c r="D2753" s="9" t="s">
        <v>5439</v>
      </c>
      <c r="E2753" s="10">
        <v>20500</v>
      </c>
      <c r="F2753" s="11" t="s">
        <v>20</v>
      </c>
      <c r="G2753" s="9" t="str">
        <f t="shared" si="223"/>
        <v>C330793304</v>
      </c>
      <c r="H2753" s="9" t="s">
        <v>21</v>
      </c>
      <c r="I2753" s="12">
        <v>57</v>
      </c>
      <c r="J2753" s="10">
        <v>20500</v>
      </c>
      <c r="K2753" s="13">
        <v>30871</v>
      </c>
      <c r="L2753" s="13">
        <v>52556</v>
      </c>
      <c r="M2753" s="12">
        <f t="shared" si="224"/>
        <v>59</v>
      </c>
      <c r="N2753" s="9">
        <v>25550</v>
      </c>
      <c r="O2753" s="12">
        <v>1</v>
      </c>
      <c r="P2753" s="9">
        <f t="shared" si="225"/>
        <v>25550</v>
      </c>
      <c r="Q2753" s="9">
        <f t="shared" ref="Q2753:Q2816" si="227">P2753*11</f>
        <v>281050</v>
      </c>
      <c r="R2753" s="10">
        <f t="shared" si="226"/>
        <v>281050</v>
      </c>
    </row>
    <row r="2754" spans="1:18" x14ac:dyDescent="0.35">
      <c r="A2754" s="7">
        <v>2753</v>
      </c>
      <c r="B2754" s="9" t="s">
        <v>5440</v>
      </c>
      <c r="C2754" s="9">
        <v>8167596641</v>
      </c>
      <c r="D2754" s="9" t="s">
        <v>5441</v>
      </c>
      <c r="E2754" s="10">
        <v>198000</v>
      </c>
      <c r="F2754" s="11" t="s">
        <v>24</v>
      </c>
      <c r="G2754" s="9" t="str">
        <f t="shared" ref="G2754:G2817" si="228">B2754</f>
        <v>C133648753</v>
      </c>
      <c r="H2754" s="9" t="s">
        <v>21</v>
      </c>
      <c r="I2754" s="12">
        <v>57</v>
      </c>
      <c r="J2754" s="10">
        <v>198000</v>
      </c>
      <c r="K2754" s="13">
        <v>30871</v>
      </c>
      <c r="L2754" s="13">
        <v>53033</v>
      </c>
      <c r="M2754" s="12">
        <f t="shared" ref="M2754:M2817" si="229">ROUNDDOWN(YEARFRAC(K2754,L2754),0)</f>
        <v>60</v>
      </c>
      <c r="N2754" s="9">
        <v>18000</v>
      </c>
      <c r="O2754" s="12">
        <v>1</v>
      </c>
      <c r="P2754" s="9">
        <f t="shared" ref="P2754:P2817" si="230">O2754*N2754</f>
        <v>18000</v>
      </c>
      <c r="Q2754" s="9">
        <f t="shared" si="227"/>
        <v>198000</v>
      </c>
      <c r="R2754" s="10">
        <f t="shared" ref="R2754:R2817" si="231">MAX(Q2754,J2754)</f>
        <v>198000</v>
      </c>
    </row>
    <row r="2755" spans="1:18" x14ac:dyDescent="0.35">
      <c r="A2755" s="7">
        <v>2754</v>
      </c>
      <c r="B2755" s="9" t="s">
        <v>5442</v>
      </c>
      <c r="C2755" s="9">
        <v>7086462757</v>
      </c>
      <c r="D2755" s="9" t="s">
        <v>5443</v>
      </c>
      <c r="E2755" s="10">
        <v>198000</v>
      </c>
      <c r="F2755" s="11" t="s">
        <v>24</v>
      </c>
      <c r="G2755" s="9" t="str">
        <f t="shared" si="228"/>
        <v>C142730694</v>
      </c>
      <c r="H2755" s="9" t="s">
        <v>21</v>
      </c>
      <c r="I2755" s="12">
        <v>57</v>
      </c>
      <c r="J2755" s="10">
        <v>198000</v>
      </c>
      <c r="K2755" s="13">
        <v>30871</v>
      </c>
      <c r="L2755" s="13">
        <v>53532</v>
      </c>
      <c r="M2755" s="12">
        <f t="shared" si="229"/>
        <v>62</v>
      </c>
      <c r="N2755" s="9">
        <v>18200</v>
      </c>
      <c r="O2755" s="12">
        <v>1</v>
      </c>
      <c r="P2755" s="9">
        <f t="shared" si="230"/>
        <v>18200</v>
      </c>
      <c r="Q2755" s="9">
        <f t="shared" si="227"/>
        <v>200200</v>
      </c>
      <c r="R2755" s="10">
        <f t="shared" si="231"/>
        <v>200200</v>
      </c>
    </row>
    <row r="2756" spans="1:18" x14ac:dyDescent="0.35">
      <c r="A2756" s="7">
        <v>2755</v>
      </c>
      <c r="B2756" s="9" t="s">
        <v>5444</v>
      </c>
      <c r="C2756" s="9">
        <v>8638120379</v>
      </c>
      <c r="D2756" s="9" t="s">
        <v>5445</v>
      </c>
      <c r="E2756" s="10">
        <v>15291.66</v>
      </c>
      <c r="F2756" s="11" t="s">
        <v>24</v>
      </c>
      <c r="G2756" s="9" t="str">
        <f t="shared" si="228"/>
        <v>C251474540</v>
      </c>
      <c r="H2756" s="9" t="s">
        <v>21</v>
      </c>
      <c r="I2756" s="12">
        <v>57</v>
      </c>
      <c r="J2756" s="10">
        <v>15291.66</v>
      </c>
      <c r="K2756" s="13">
        <v>30871</v>
      </c>
      <c r="L2756" s="13">
        <v>53129</v>
      </c>
      <c r="M2756" s="12">
        <f t="shared" si="229"/>
        <v>60</v>
      </c>
      <c r="N2756" s="9">
        <v>25316</v>
      </c>
      <c r="O2756" s="12">
        <v>1</v>
      </c>
      <c r="P2756" s="9">
        <f t="shared" si="230"/>
        <v>25316</v>
      </c>
      <c r="Q2756" s="9">
        <f t="shared" si="227"/>
        <v>278476</v>
      </c>
      <c r="R2756" s="10">
        <f t="shared" si="231"/>
        <v>278476</v>
      </c>
    </row>
    <row r="2757" spans="1:18" x14ac:dyDescent="0.35">
      <c r="A2757" s="7">
        <v>2756</v>
      </c>
      <c r="B2757" s="9" t="s">
        <v>5446</v>
      </c>
      <c r="C2757" s="9">
        <v>9774451897</v>
      </c>
      <c r="D2757" s="9" t="s">
        <v>5447</v>
      </c>
      <c r="E2757" s="10">
        <v>334327.5</v>
      </c>
      <c r="F2757" s="11" t="s">
        <v>20</v>
      </c>
      <c r="G2757" s="9" t="str">
        <f t="shared" si="228"/>
        <v>C006214078</v>
      </c>
      <c r="H2757" s="9" t="s">
        <v>21</v>
      </c>
      <c r="I2757" s="12">
        <v>57</v>
      </c>
      <c r="J2757" s="10">
        <v>334327.5</v>
      </c>
      <c r="K2757" s="13">
        <v>30871</v>
      </c>
      <c r="L2757" s="13">
        <v>52610</v>
      </c>
      <c r="M2757" s="12">
        <f t="shared" si="229"/>
        <v>59</v>
      </c>
      <c r="N2757" s="9">
        <v>270000</v>
      </c>
      <c r="O2757" s="12">
        <v>1</v>
      </c>
      <c r="P2757" s="9">
        <f t="shared" si="230"/>
        <v>270000</v>
      </c>
      <c r="Q2757" s="9">
        <f t="shared" si="227"/>
        <v>2970000</v>
      </c>
      <c r="R2757" s="10">
        <f t="shared" si="231"/>
        <v>2970000</v>
      </c>
    </row>
    <row r="2758" spans="1:18" x14ac:dyDescent="0.35">
      <c r="A2758" s="7">
        <v>2757</v>
      </c>
      <c r="B2758" s="9" t="s">
        <v>5448</v>
      </c>
      <c r="C2758" s="9">
        <v>8114687373</v>
      </c>
      <c r="D2758" s="9" t="s">
        <v>5449</v>
      </c>
      <c r="E2758" s="10">
        <v>20050</v>
      </c>
      <c r="F2758" s="11" t="s">
        <v>20</v>
      </c>
      <c r="G2758" s="9" t="str">
        <f t="shared" si="228"/>
        <v>C184045185</v>
      </c>
      <c r="H2758" s="9" t="s">
        <v>21</v>
      </c>
      <c r="I2758" s="12">
        <v>57</v>
      </c>
      <c r="J2758" s="10">
        <v>20050</v>
      </c>
      <c r="K2758" s="13">
        <v>30871</v>
      </c>
      <c r="L2758" s="13">
        <v>52557</v>
      </c>
      <c r="M2758" s="12">
        <f t="shared" si="229"/>
        <v>59</v>
      </c>
      <c r="N2758" s="9">
        <v>20778</v>
      </c>
      <c r="O2758" s="12">
        <v>1</v>
      </c>
      <c r="P2758" s="9">
        <f t="shared" si="230"/>
        <v>20778</v>
      </c>
      <c r="Q2758" s="9">
        <f t="shared" si="227"/>
        <v>228558</v>
      </c>
      <c r="R2758" s="10">
        <f t="shared" si="231"/>
        <v>228558</v>
      </c>
    </row>
    <row r="2759" spans="1:18" x14ac:dyDescent="0.35">
      <c r="A2759" s="7">
        <v>2758</v>
      </c>
      <c r="B2759" s="9" t="s">
        <v>5450</v>
      </c>
      <c r="C2759" s="9">
        <v>9656987932</v>
      </c>
      <c r="D2759" s="9" t="s">
        <v>5451</v>
      </c>
      <c r="E2759" s="10">
        <v>673497.5</v>
      </c>
      <c r="F2759" s="11" t="s">
        <v>20</v>
      </c>
      <c r="G2759" s="9" t="str">
        <f t="shared" si="228"/>
        <v>C207611881</v>
      </c>
      <c r="H2759" s="9" t="s">
        <v>21</v>
      </c>
      <c r="I2759" s="12">
        <v>57</v>
      </c>
      <c r="J2759" s="10">
        <v>673497.5</v>
      </c>
      <c r="K2759" s="13">
        <v>30871</v>
      </c>
      <c r="L2759" s="13">
        <v>52594</v>
      </c>
      <c r="M2759" s="12">
        <f t="shared" si="229"/>
        <v>59</v>
      </c>
      <c r="N2759" s="9">
        <v>530000</v>
      </c>
      <c r="O2759" s="12">
        <v>1</v>
      </c>
      <c r="P2759" s="9">
        <f t="shared" si="230"/>
        <v>530000</v>
      </c>
      <c r="Q2759" s="9">
        <f t="shared" si="227"/>
        <v>5830000</v>
      </c>
      <c r="R2759" s="10">
        <f t="shared" si="231"/>
        <v>5830000</v>
      </c>
    </row>
    <row r="2760" spans="1:18" x14ac:dyDescent="0.35">
      <c r="A2760" s="7">
        <v>2759</v>
      </c>
      <c r="B2760" s="9" t="s">
        <v>5452</v>
      </c>
      <c r="C2760" s="9">
        <v>9167884685</v>
      </c>
      <c r="D2760" s="9" t="s">
        <v>5453</v>
      </c>
      <c r="E2760" s="10">
        <v>6685.71</v>
      </c>
      <c r="F2760" s="11" t="s">
        <v>20</v>
      </c>
      <c r="G2760" s="9" t="str">
        <f t="shared" si="228"/>
        <v>C254960051</v>
      </c>
      <c r="H2760" s="9" t="s">
        <v>21</v>
      </c>
      <c r="I2760" s="12">
        <v>57</v>
      </c>
      <c r="J2760" s="10">
        <v>6685.71</v>
      </c>
      <c r="K2760" s="13">
        <v>30871</v>
      </c>
      <c r="L2760" s="13">
        <v>49309</v>
      </c>
      <c r="M2760" s="12">
        <f t="shared" si="229"/>
        <v>50</v>
      </c>
      <c r="N2760" s="9">
        <v>18000</v>
      </c>
      <c r="O2760" s="12">
        <v>1</v>
      </c>
      <c r="P2760" s="9">
        <f t="shared" si="230"/>
        <v>18000</v>
      </c>
      <c r="Q2760" s="9">
        <f t="shared" si="227"/>
        <v>198000</v>
      </c>
      <c r="R2760" s="10">
        <f t="shared" si="231"/>
        <v>198000</v>
      </c>
    </row>
    <row r="2761" spans="1:18" x14ac:dyDescent="0.35">
      <c r="A2761" s="7">
        <v>2760</v>
      </c>
      <c r="B2761" s="9" t="s">
        <v>5454</v>
      </c>
      <c r="C2761" s="9">
        <v>9366843838</v>
      </c>
      <c r="D2761" s="9" t="s">
        <v>5455</v>
      </c>
      <c r="E2761" s="10">
        <v>330000</v>
      </c>
      <c r="F2761" s="11" t="s">
        <v>24</v>
      </c>
      <c r="G2761" s="9" t="str">
        <f t="shared" si="228"/>
        <v>C221916889</v>
      </c>
      <c r="H2761" s="9" t="s">
        <v>21</v>
      </c>
      <c r="I2761" s="12">
        <v>57</v>
      </c>
      <c r="J2761" s="10">
        <v>330000</v>
      </c>
      <c r="K2761" s="13">
        <v>30871</v>
      </c>
      <c r="L2761" s="13">
        <v>53489</v>
      </c>
      <c r="M2761" s="12">
        <f t="shared" si="229"/>
        <v>61</v>
      </c>
      <c r="N2761" s="9">
        <v>15300</v>
      </c>
      <c r="O2761" s="12">
        <v>2</v>
      </c>
      <c r="P2761" s="9">
        <f t="shared" si="230"/>
        <v>30600</v>
      </c>
      <c r="Q2761" s="9">
        <f t="shared" si="227"/>
        <v>336600</v>
      </c>
      <c r="R2761" s="10">
        <f t="shared" si="231"/>
        <v>336600</v>
      </c>
    </row>
    <row r="2762" spans="1:18" x14ac:dyDescent="0.35">
      <c r="A2762" s="7">
        <v>2761</v>
      </c>
      <c r="B2762" s="9" t="s">
        <v>5456</v>
      </c>
      <c r="C2762" s="9">
        <v>7430920490</v>
      </c>
      <c r="D2762" s="9" t="s">
        <v>5457</v>
      </c>
      <c r="E2762" s="10">
        <v>17460</v>
      </c>
      <c r="F2762" s="11" t="s">
        <v>20</v>
      </c>
      <c r="G2762" s="9" t="str">
        <f t="shared" si="228"/>
        <v>C330727574</v>
      </c>
      <c r="H2762" s="9" t="s">
        <v>21</v>
      </c>
      <c r="I2762" s="12">
        <v>57</v>
      </c>
      <c r="J2762" s="10">
        <v>17460</v>
      </c>
      <c r="K2762" s="13">
        <v>30871</v>
      </c>
      <c r="L2762" s="13">
        <v>52534</v>
      </c>
      <c r="M2762" s="12">
        <f t="shared" si="229"/>
        <v>59</v>
      </c>
      <c r="N2762" s="9">
        <v>18000</v>
      </c>
      <c r="O2762" s="12">
        <v>1</v>
      </c>
      <c r="P2762" s="9">
        <f t="shared" si="230"/>
        <v>18000</v>
      </c>
      <c r="Q2762" s="9">
        <f t="shared" si="227"/>
        <v>198000</v>
      </c>
      <c r="R2762" s="10">
        <f t="shared" si="231"/>
        <v>198000</v>
      </c>
    </row>
    <row r="2763" spans="1:18" x14ac:dyDescent="0.35">
      <c r="A2763" s="7">
        <v>2762</v>
      </c>
      <c r="B2763" s="9" t="s">
        <v>5458</v>
      </c>
      <c r="C2763" s="9">
        <v>8135931238</v>
      </c>
      <c r="D2763" s="9" t="s">
        <v>5459</v>
      </c>
      <c r="E2763" s="10">
        <v>330000</v>
      </c>
      <c r="F2763" s="11" t="s">
        <v>24</v>
      </c>
      <c r="G2763" s="9" t="str">
        <f t="shared" si="228"/>
        <v>C249031050</v>
      </c>
      <c r="H2763" s="9" t="s">
        <v>21</v>
      </c>
      <c r="I2763" s="12">
        <v>57</v>
      </c>
      <c r="J2763" s="10">
        <v>330000</v>
      </c>
      <c r="K2763" s="13">
        <v>30871</v>
      </c>
      <c r="L2763" s="13">
        <v>49845</v>
      </c>
      <c r="M2763" s="12">
        <f t="shared" si="229"/>
        <v>51</v>
      </c>
      <c r="N2763" s="9">
        <v>30000</v>
      </c>
      <c r="O2763" s="12">
        <v>1</v>
      </c>
      <c r="P2763" s="9">
        <f t="shared" si="230"/>
        <v>30000</v>
      </c>
      <c r="Q2763" s="9">
        <f t="shared" si="227"/>
        <v>330000</v>
      </c>
      <c r="R2763" s="10">
        <f t="shared" si="231"/>
        <v>330000</v>
      </c>
    </row>
    <row r="2764" spans="1:18" x14ac:dyDescent="0.35">
      <c r="A2764" s="7">
        <v>2763</v>
      </c>
      <c r="B2764" s="9" t="s">
        <v>5460</v>
      </c>
      <c r="C2764" s="9">
        <v>9972969097</v>
      </c>
      <c r="D2764" s="9" t="s">
        <v>5461</v>
      </c>
      <c r="E2764" s="10">
        <v>19599.990000000002</v>
      </c>
      <c r="F2764" s="11" t="s">
        <v>24</v>
      </c>
      <c r="G2764" s="9" t="str">
        <f t="shared" si="228"/>
        <v>C249369984</v>
      </c>
      <c r="H2764" s="9" t="s">
        <v>21</v>
      </c>
      <c r="I2764" s="12">
        <v>57</v>
      </c>
      <c r="J2764" s="10">
        <v>19599.990000000002</v>
      </c>
      <c r="K2764" s="13">
        <v>30871</v>
      </c>
      <c r="L2764" s="13">
        <v>53135</v>
      </c>
      <c r="M2764" s="12">
        <f t="shared" si="229"/>
        <v>60</v>
      </c>
      <c r="N2764" s="9">
        <v>30000</v>
      </c>
      <c r="O2764" s="12">
        <v>1</v>
      </c>
      <c r="P2764" s="9">
        <f t="shared" si="230"/>
        <v>30000</v>
      </c>
      <c r="Q2764" s="9">
        <f t="shared" si="227"/>
        <v>330000</v>
      </c>
      <c r="R2764" s="10">
        <f t="shared" si="231"/>
        <v>330000</v>
      </c>
    </row>
    <row r="2765" spans="1:18" x14ac:dyDescent="0.35">
      <c r="A2765" s="7">
        <v>2764</v>
      </c>
      <c r="B2765" s="9" t="s">
        <v>5462</v>
      </c>
      <c r="C2765" s="9">
        <v>9908158239</v>
      </c>
      <c r="D2765" s="9" t="s">
        <v>5463</v>
      </c>
      <c r="E2765" s="10">
        <v>17220</v>
      </c>
      <c r="F2765" s="11" t="s">
        <v>20</v>
      </c>
      <c r="G2765" s="9" t="str">
        <f t="shared" si="228"/>
        <v>C156511676</v>
      </c>
      <c r="H2765" s="9" t="s">
        <v>21</v>
      </c>
      <c r="I2765" s="12">
        <v>57</v>
      </c>
      <c r="J2765" s="10">
        <v>17220</v>
      </c>
      <c r="K2765" s="13">
        <v>30871</v>
      </c>
      <c r="L2765" s="13">
        <v>52550</v>
      </c>
      <c r="M2765" s="12">
        <f t="shared" si="229"/>
        <v>59</v>
      </c>
      <c r="N2765" s="9">
        <v>22040</v>
      </c>
      <c r="O2765" s="12">
        <v>1</v>
      </c>
      <c r="P2765" s="9">
        <f t="shared" si="230"/>
        <v>22040</v>
      </c>
      <c r="Q2765" s="9">
        <f t="shared" si="227"/>
        <v>242440</v>
      </c>
      <c r="R2765" s="10">
        <f t="shared" si="231"/>
        <v>242440</v>
      </c>
    </row>
    <row r="2766" spans="1:18" x14ac:dyDescent="0.35">
      <c r="A2766" s="7">
        <v>2765</v>
      </c>
      <c r="B2766" s="9" t="s">
        <v>5464</v>
      </c>
      <c r="C2766" s="9">
        <v>9599110142</v>
      </c>
      <c r="D2766" s="9" t="s">
        <v>5465</v>
      </c>
      <c r="E2766" s="10">
        <v>396000</v>
      </c>
      <c r="F2766" s="11" t="s">
        <v>24</v>
      </c>
      <c r="G2766" s="9" t="str">
        <f t="shared" si="228"/>
        <v>C210843303</v>
      </c>
      <c r="H2766" s="9" t="s">
        <v>21</v>
      </c>
      <c r="I2766" s="12">
        <v>57</v>
      </c>
      <c r="J2766" s="10">
        <v>396000</v>
      </c>
      <c r="K2766" s="13">
        <v>30871</v>
      </c>
      <c r="L2766" s="13">
        <v>51947</v>
      </c>
      <c r="M2766" s="12">
        <f t="shared" si="229"/>
        <v>57</v>
      </c>
      <c r="N2766" s="9">
        <v>3179</v>
      </c>
      <c r="O2766" s="12">
        <v>12</v>
      </c>
      <c r="P2766" s="9">
        <f t="shared" si="230"/>
        <v>38148</v>
      </c>
      <c r="Q2766" s="9">
        <f t="shared" si="227"/>
        <v>419628</v>
      </c>
      <c r="R2766" s="10">
        <f t="shared" si="231"/>
        <v>419628</v>
      </c>
    </row>
    <row r="2767" spans="1:18" x14ac:dyDescent="0.35">
      <c r="A2767" s="7">
        <v>2766</v>
      </c>
      <c r="B2767" s="9" t="s">
        <v>5466</v>
      </c>
      <c r="C2767" s="9">
        <v>9957176617</v>
      </c>
      <c r="D2767" s="9" t="s">
        <v>5467</v>
      </c>
      <c r="E2767" s="10">
        <v>12833.32</v>
      </c>
      <c r="F2767" s="11" t="s">
        <v>24</v>
      </c>
      <c r="G2767" s="9" t="str">
        <f t="shared" si="228"/>
        <v>C230198478</v>
      </c>
      <c r="H2767" s="9" t="s">
        <v>21</v>
      </c>
      <c r="I2767" s="12">
        <v>57</v>
      </c>
      <c r="J2767" s="10">
        <v>12833.32</v>
      </c>
      <c r="K2767" s="13">
        <v>30871</v>
      </c>
      <c r="L2767" s="13">
        <v>53128</v>
      </c>
      <c r="M2767" s="12">
        <f t="shared" si="229"/>
        <v>60</v>
      </c>
      <c r="N2767" s="9">
        <v>20000</v>
      </c>
      <c r="O2767" s="12">
        <v>1</v>
      </c>
      <c r="P2767" s="9">
        <f t="shared" si="230"/>
        <v>20000</v>
      </c>
      <c r="Q2767" s="9">
        <f t="shared" si="227"/>
        <v>220000</v>
      </c>
      <c r="R2767" s="10">
        <f t="shared" si="231"/>
        <v>220000</v>
      </c>
    </row>
    <row r="2768" spans="1:18" x14ac:dyDescent="0.35">
      <c r="A2768" s="7">
        <v>2767</v>
      </c>
      <c r="B2768" s="9" t="s">
        <v>5468</v>
      </c>
      <c r="C2768" s="9">
        <v>9985618141</v>
      </c>
      <c r="D2768" s="9" t="s">
        <v>5469</v>
      </c>
      <c r="E2768" s="10">
        <v>550000</v>
      </c>
      <c r="F2768" s="11" t="s">
        <v>24</v>
      </c>
      <c r="G2768" s="9" t="str">
        <f t="shared" si="228"/>
        <v>C227685033</v>
      </c>
      <c r="H2768" s="9" t="s">
        <v>21</v>
      </c>
      <c r="I2768" s="12">
        <v>57</v>
      </c>
      <c r="J2768" s="10">
        <v>550000</v>
      </c>
      <c r="K2768" s="13">
        <v>30871</v>
      </c>
      <c r="L2768" s="13">
        <v>49846</v>
      </c>
      <c r="M2768" s="12">
        <f t="shared" si="229"/>
        <v>51</v>
      </c>
      <c r="N2768" s="9">
        <v>50084</v>
      </c>
      <c r="O2768" s="12">
        <v>1</v>
      </c>
      <c r="P2768" s="9">
        <f t="shared" si="230"/>
        <v>50084</v>
      </c>
      <c r="Q2768" s="9">
        <f t="shared" si="227"/>
        <v>550924</v>
      </c>
      <c r="R2768" s="10">
        <f t="shared" si="231"/>
        <v>550924</v>
      </c>
    </row>
    <row r="2769" spans="1:18" x14ac:dyDescent="0.35">
      <c r="A2769" s="7">
        <v>2768</v>
      </c>
      <c r="B2769" s="9" t="s">
        <v>5470</v>
      </c>
      <c r="C2769" s="9">
        <v>8210383053</v>
      </c>
      <c r="D2769" s="9" t="s">
        <v>5471</v>
      </c>
      <c r="E2769" s="10">
        <v>506000</v>
      </c>
      <c r="F2769" s="11" t="s">
        <v>20</v>
      </c>
      <c r="G2769" s="9" t="str">
        <f t="shared" si="228"/>
        <v>C261697304</v>
      </c>
      <c r="H2769" s="9" t="s">
        <v>21</v>
      </c>
      <c r="I2769" s="12">
        <v>57</v>
      </c>
      <c r="J2769" s="10">
        <v>506000</v>
      </c>
      <c r="K2769" s="13">
        <v>30871</v>
      </c>
      <c r="L2769" s="13">
        <v>52985</v>
      </c>
      <c r="M2769" s="12">
        <f t="shared" si="229"/>
        <v>60</v>
      </c>
      <c r="N2769" s="9">
        <v>47265</v>
      </c>
      <c r="O2769" s="12">
        <v>1</v>
      </c>
      <c r="P2769" s="9">
        <f t="shared" si="230"/>
        <v>47265</v>
      </c>
      <c r="Q2769" s="9">
        <f t="shared" si="227"/>
        <v>519915</v>
      </c>
      <c r="R2769" s="10">
        <f t="shared" si="231"/>
        <v>519915</v>
      </c>
    </row>
    <row r="2770" spans="1:18" x14ac:dyDescent="0.35">
      <c r="A2770" s="7">
        <v>2769</v>
      </c>
      <c r="B2770" s="9" t="s">
        <v>5472</v>
      </c>
      <c r="C2770" s="9">
        <v>9732642989</v>
      </c>
      <c r="D2770" s="9" t="s">
        <v>5473</v>
      </c>
      <c r="E2770" s="10">
        <v>32083.33</v>
      </c>
      <c r="F2770" s="11" t="s">
        <v>20</v>
      </c>
      <c r="G2770" s="9" t="str">
        <f t="shared" si="228"/>
        <v>C270822665</v>
      </c>
      <c r="H2770" s="9" t="s">
        <v>21</v>
      </c>
      <c r="I2770" s="12">
        <v>57</v>
      </c>
      <c r="J2770" s="10">
        <v>32083.33</v>
      </c>
      <c r="K2770" s="13">
        <v>30871</v>
      </c>
      <c r="L2770" s="13">
        <v>52164</v>
      </c>
      <c r="M2770" s="12">
        <f t="shared" si="229"/>
        <v>58</v>
      </c>
      <c r="N2770" s="9">
        <v>25000</v>
      </c>
      <c r="O2770" s="12">
        <v>1</v>
      </c>
      <c r="P2770" s="9">
        <f t="shared" si="230"/>
        <v>25000</v>
      </c>
      <c r="Q2770" s="9">
        <f t="shared" si="227"/>
        <v>275000</v>
      </c>
      <c r="R2770" s="10">
        <f t="shared" si="231"/>
        <v>275000</v>
      </c>
    </row>
    <row r="2771" spans="1:18" x14ac:dyDescent="0.35">
      <c r="A2771" s="7">
        <v>2770</v>
      </c>
      <c r="B2771" s="9" t="s">
        <v>5474</v>
      </c>
      <c r="C2771" s="9">
        <v>9971623496</v>
      </c>
      <c r="D2771" s="9" t="s">
        <v>5475</v>
      </c>
      <c r="E2771" s="10">
        <v>92499.99</v>
      </c>
      <c r="F2771" s="11" t="s">
        <v>20</v>
      </c>
      <c r="G2771" s="9" t="str">
        <f t="shared" si="228"/>
        <v>C263827347</v>
      </c>
      <c r="H2771" s="9" t="s">
        <v>21</v>
      </c>
      <c r="I2771" s="12">
        <v>57</v>
      </c>
      <c r="J2771" s="10">
        <v>92499.99</v>
      </c>
      <c r="K2771" s="13">
        <v>30871</v>
      </c>
      <c r="L2771" s="13">
        <v>49173</v>
      </c>
      <c r="M2771" s="12">
        <f t="shared" si="229"/>
        <v>50</v>
      </c>
      <c r="N2771" s="9">
        <v>4415</v>
      </c>
      <c r="O2771" s="12">
        <v>12</v>
      </c>
      <c r="P2771" s="9">
        <f t="shared" si="230"/>
        <v>52980</v>
      </c>
      <c r="Q2771" s="9">
        <f t="shared" si="227"/>
        <v>582780</v>
      </c>
      <c r="R2771" s="10">
        <f t="shared" si="231"/>
        <v>582780</v>
      </c>
    </row>
    <row r="2772" spans="1:18" x14ac:dyDescent="0.35">
      <c r="A2772" s="7">
        <v>2771</v>
      </c>
      <c r="B2772" s="9" t="s">
        <v>5476</v>
      </c>
      <c r="C2772" s="9">
        <v>9831526649</v>
      </c>
      <c r="D2772" s="9" t="s">
        <v>5477</v>
      </c>
      <c r="E2772" s="10">
        <v>35600</v>
      </c>
      <c r="F2772" s="11" t="s">
        <v>20</v>
      </c>
      <c r="G2772" s="9" t="str">
        <f t="shared" si="228"/>
        <v>C116165114</v>
      </c>
      <c r="H2772" s="9" t="s">
        <v>21</v>
      </c>
      <c r="I2772" s="12">
        <v>57</v>
      </c>
      <c r="J2772" s="10">
        <v>35600</v>
      </c>
      <c r="K2772" s="13">
        <v>30871</v>
      </c>
      <c r="L2772" s="13">
        <v>52582</v>
      </c>
      <c r="M2772" s="12">
        <f t="shared" si="229"/>
        <v>59</v>
      </c>
      <c r="N2772" s="9">
        <v>40000</v>
      </c>
      <c r="O2772" s="12">
        <v>1</v>
      </c>
      <c r="P2772" s="9">
        <f t="shared" si="230"/>
        <v>40000</v>
      </c>
      <c r="Q2772" s="9">
        <f t="shared" si="227"/>
        <v>440000</v>
      </c>
      <c r="R2772" s="10">
        <f t="shared" si="231"/>
        <v>440000</v>
      </c>
    </row>
    <row r="2773" spans="1:18" x14ac:dyDescent="0.35">
      <c r="A2773" s="7">
        <v>2772</v>
      </c>
      <c r="B2773" s="9" t="s">
        <v>5478</v>
      </c>
      <c r="C2773" s="9">
        <v>9205285733</v>
      </c>
      <c r="D2773" s="9" t="s">
        <v>1747</v>
      </c>
      <c r="E2773" s="10">
        <v>17690</v>
      </c>
      <c r="F2773" s="11" t="s">
        <v>24</v>
      </c>
      <c r="G2773" s="9" t="str">
        <f t="shared" si="228"/>
        <v>C218268485</v>
      </c>
      <c r="H2773" s="9" t="s">
        <v>21</v>
      </c>
      <c r="I2773" s="12">
        <v>57</v>
      </c>
      <c r="J2773" s="10">
        <v>17690</v>
      </c>
      <c r="K2773" s="13">
        <v>30871</v>
      </c>
      <c r="L2773" s="13">
        <v>51682</v>
      </c>
      <c r="M2773" s="12">
        <f t="shared" si="229"/>
        <v>56</v>
      </c>
      <c r="N2773" s="9">
        <v>29000</v>
      </c>
      <c r="O2773" s="12">
        <v>1</v>
      </c>
      <c r="P2773" s="9">
        <f t="shared" si="230"/>
        <v>29000</v>
      </c>
      <c r="Q2773" s="9">
        <f t="shared" si="227"/>
        <v>319000</v>
      </c>
      <c r="R2773" s="10">
        <f t="shared" si="231"/>
        <v>319000</v>
      </c>
    </row>
    <row r="2774" spans="1:18" x14ac:dyDescent="0.35">
      <c r="A2774" s="7">
        <v>2773</v>
      </c>
      <c r="B2774" s="9" t="s">
        <v>5479</v>
      </c>
      <c r="C2774" s="9">
        <v>9954848069</v>
      </c>
      <c r="D2774" s="9" t="s">
        <v>5480</v>
      </c>
      <c r="E2774" s="10">
        <v>550000</v>
      </c>
      <c r="F2774" s="11" t="s">
        <v>20</v>
      </c>
      <c r="G2774" s="9" t="str">
        <f t="shared" si="228"/>
        <v>C241030350</v>
      </c>
      <c r="H2774" s="9" t="s">
        <v>21</v>
      </c>
      <c r="I2774" s="12">
        <v>57</v>
      </c>
      <c r="J2774" s="10">
        <v>550000</v>
      </c>
      <c r="K2774" s="13">
        <v>30871</v>
      </c>
      <c r="L2774" s="13">
        <v>52038</v>
      </c>
      <c r="M2774" s="12">
        <f t="shared" si="229"/>
        <v>57</v>
      </c>
      <c r="N2774" s="9">
        <v>50000</v>
      </c>
      <c r="O2774" s="12">
        <v>1</v>
      </c>
      <c r="P2774" s="9">
        <f t="shared" si="230"/>
        <v>50000</v>
      </c>
      <c r="Q2774" s="9">
        <f t="shared" si="227"/>
        <v>550000</v>
      </c>
      <c r="R2774" s="10">
        <f t="shared" si="231"/>
        <v>550000</v>
      </c>
    </row>
    <row r="2775" spans="1:18" x14ac:dyDescent="0.35">
      <c r="A2775" s="7">
        <v>2774</v>
      </c>
      <c r="B2775" s="9" t="s">
        <v>5481</v>
      </c>
      <c r="C2775" s="9">
        <v>9648899128</v>
      </c>
      <c r="D2775" s="9" t="s">
        <v>3019</v>
      </c>
      <c r="E2775" s="10">
        <v>12621.42</v>
      </c>
      <c r="F2775" s="11" t="s">
        <v>20</v>
      </c>
      <c r="G2775" s="9" t="str">
        <f t="shared" si="228"/>
        <v>C330380584</v>
      </c>
      <c r="H2775" s="9" t="s">
        <v>21</v>
      </c>
      <c r="I2775" s="12">
        <v>57</v>
      </c>
      <c r="J2775" s="10">
        <v>12621.42</v>
      </c>
      <c r="K2775" s="13">
        <v>30871</v>
      </c>
      <c r="L2775" s="13">
        <v>48926</v>
      </c>
      <c r="M2775" s="12">
        <f t="shared" si="229"/>
        <v>49</v>
      </c>
      <c r="N2775" s="9">
        <v>19000</v>
      </c>
      <c r="O2775" s="12">
        <v>1</v>
      </c>
      <c r="P2775" s="9">
        <f t="shared" si="230"/>
        <v>19000</v>
      </c>
      <c r="Q2775" s="9">
        <f t="shared" si="227"/>
        <v>209000</v>
      </c>
      <c r="R2775" s="10">
        <f t="shared" si="231"/>
        <v>209000</v>
      </c>
    </row>
    <row r="2776" spans="1:18" x14ac:dyDescent="0.35">
      <c r="A2776" s="7">
        <v>2775</v>
      </c>
      <c r="B2776" s="9" t="s">
        <v>5482</v>
      </c>
      <c r="C2776" s="9">
        <v>9435450442</v>
      </c>
      <c r="D2776" s="9" t="s">
        <v>5483</v>
      </c>
      <c r="E2776" s="10">
        <v>8856</v>
      </c>
      <c r="F2776" s="11" t="s">
        <v>24</v>
      </c>
      <c r="G2776" s="9" t="str">
        <f t="shared" si="228"/>
        <v>C193047679</v>
      </c>
      <c r="H2776" s="9" t="s">
        <v>21</v>
      </c>
      <c r="I2776" s="12">
        <v>57</v>
      </c>
      <c r="J2776" s="10">
        <v>8856</v>
      </c>
      <c r="K2776" s="13">
        <v>30871</v>
      </c>
      <c r="L2776" s="13">
        <v>51679</v>
      </c>
      <c r="M2776" s="12">
        <f t="shared" si="229"/>
        <v>56</v>
      </c>
      <c r="N2776" s="9">
        <v>18000</v>
      </c>
      <c r="O2776" s="12">
        <v>1</v>
      </c>
      <c r="P2776" s="9">
        <f t="shared" si="230"/>
        <v>18000</v>
      </c>
      <c r="Q2776" s="9">
        <f t="shared" si="227"/>
        <v>198000</v>
      </c>
      <c r="R2776" s="10">
        <f t="shared" si="231"/>
        <v>198000</v>
      </c>
    </row>
    <row r="2777" spans="1:18" x14ac:dyDescent="0.35">
      <c r="A2777" s="7">
        <v>2776</v>
      </c>
      <c r="B2777" s="9" t="s">
        <v>5484</v>
      </c>
      <c r="C2777" s="9">
        <v>9140456747</v>
      </c>
      <c r="D2777" s="9" t="s">
        <v>5485</v>
      </c>
      <c r="E2777" s="10">
        <v>396000</v>
      </c>
      <c r="F2777" s="11" t="s">
        <v>24</v>
      </c>
      <c r="G2777" s="9" t="str">
        <f t="shared" si="228"/>
        <v>C247257289</v>
      </c>
      <c r="H2777" s="9" t="s">
        <v>21</v>
      </c>
      <c r="I2777" s="12">
        <v>57</v>
      </c>
      <c r="J2777" s="10">
        <v>396000</v>
      </c>
      <c r="K2777" s="13">
        <v>30871</v>
      </c>
      <c r="L2777" s="13">
        <v>51943</v>
      </c>
      <c r="M2777" s="12">
        <f t="shared" si="229"/>
        <v>57</v>
      </c>
      <c r="N2777" s="9">
        <v>18960</v>
      </c>
      <c r="O2777" s="12">
        <v>2</v>
      </c>
      <c r="P2777" s="9">
        <f t="shared" si="230"/>
        <v>37920</v>
      </c>
      <c r="Q2777" s="9">
        <f t="shared" si="227"/>
        <v>417120</v>
      </c>
      <c r="R2777" s="10">
        <f t="shared" si="231"/>
        <v>417120</v>
      </c>
    </row>
    <row r="2778" spans="1:18" x14ac:dyDescent="0.35">
      <c r="A2778" s="7">
        <v>2777</v>
      </c>
      <c r="B2778" s="9" t="s">
        <v>5486</v>
      </c>
      <c r="C2778" s="9">
        <v>8050717649</v>
      </c>
      <c r="D2778" s="9" t="s">
        <v>5487</v>
      </c>
      <c r="E2778" s="10">
        <v>19400</v>
      </c>
      <c r="F2778" s="11" t="s">
        <v>20</v>
      </c>
      <c r="G2778" s="9" t="str">
        <f t="shared" si="228"/>
        <v>C263906200</v>
      </c>
      <c r="H2778" s="9" t="s">
        <v>21</v>
      </c>
      <c r="I2778" s="12">
        <v>57</v>
      </c>
      <c r="J2778" s="10">
        <v>19400</v>
      </c>
      <c r="K2778" s="13">
        <v>30871</v>
      </c>
      <c r="L2778" s="13">
        <v>52499</v>
      </c>
      <c r="M2778" s="12">
        <f t="shared" si="229"/>
        <v>59</v>
      </c>
      <c r="N2778" s="9">
        <v>20000</v>
      </c>
      <c r="O2778" s="12">
        <v>1</v>
      </c>
      <c r="P2778" s="9">
        <f t="shared" si="230"/>
        <v>20000</v>
      </c>
      <c r="Q2778" s="9">
        <f t="shared" si="227"/>
        <v>220000</v>
      </c>
      <c r="R2778" s="10">
        <f t="shared" si="231"/>
        <v>220000</v>
      </c>
    </row>
    <row r="2779" spans="1:18" x14ac:dyDescent="0.35">
      <c r="A2779" s="7">
        <v>2778</v>
      </c>
      <c r="B2779" s="9" t="s">
        <v>5488</v>
      </c>
      <c r="C2779" s="9">
        <v>8637221775</v>
      </c>
      <c r="D2779" s="9" t="s">
        <v>5489</v>
      </c>
      <c r="E2779" s="10">
        <v>7868.56</v>
      </c>
      <c r="F2779" s="11" t="s">
        <v>24</v>
      </c>
      <c r="G2779" s="9" t="str">
        <f t="shared" si="228"/>
        <v>C256714865</v>
      </c>
      <c r="H2779" s="9" t="s">
        <v>21</v>
      </c>
      <c r="I2779" s="12">
        <v>57</v>
      </c>
      <c r="J2779" s="10">
        <v>7868.56</v>
      </c>
      <c r="K2779" s="13">
        <v>30871</v>
      </c>
      <c r="L2779" s="13">
        <v>49470</v>
      </c>
      <c r="M2779" s="12">
        <f t="shared" si="229"/>
        <v>50</v>
      </c>
      <c r="N2779" s="9">
        <v>18000</v>
      </c>
      <c r="O2779" s="12">
        <v>1</v>
      </c>
      <c r="P2779" s="9">
        <f t="shared" si="230"/>
        <v>18000</v>
      </c>
      <c r="Q2779" s="9">
        <f t="shared" si="227"/>
        <v>198000</v>
      </c>
      <c r="R2779" s="10">
        <f t="shared" si="231"/>
        <v>198000</v>
      </c>
    </row>
    <row r="2780" spans="1:18" x14ac:dyDescent="0.35">
      <c r="A2780" s="7">
        <v>2779</v>
      </c>
      <c r="B2780" s="9" t="s">
        <v>5490</v>
      </c>
      <c r="C2780" s="9">
        <v>9691135590</v>
      </c>
      <c r="D2780" s="9" t="s">
        <v>5491</v>
      </c>
      <c r="E2780" s="10">
        <v>8857.14</v>
      </c>
      <c r="F2780" s="11" t="s">
        <v>24</v>
      </c>
      <c r="G2780" s="9" t="str">
        <f t="shared" si="228"/>
        <v>C231411280</v>
      </c>
      <c r="H2780" s="9" t="s">
        <v>21</v>
      </c>
      <c r="I2780" s="12">
        <v>57</v>
      </c>
      <c r="J2780" s="10">
        <v>8857.14</v>
      </c>
      <c r="K2780" s="13">
        <v>30871</v>
      </c>
      <c r="L2780" s="13">
        <v>49473</v>
      </c>
      <c r="M2780" s="12">
        <f t="shared" si="229"/>
        <v>50</v>
      </c>
      <c r="N2780" s="9">
        <v>20000</v>
      </c>
      <c r="O2780" s="12">
        <v>1</v>
      </c>
      <c r="P2780" s="9">
        <f t="shared" si="230"/>
        <v>20000</v>
      </c>
      <c r="Q2780" s="9">
        <f t="shared" si="227"/>
        <v>220000</v>
      </c>
      <c r="R2780" s="10">
        <f t="shared" si="231"/>
        <v>220000</v>
      </c>
    </row>
    <row r="2781" spans="1:18" x14ac:dyDescent="0.35">
      <c r="A2781" s="7">
        <v>2780</v>
      </c>
      <c r="B2781" s="9" t="s">
        <v>5492</v>
      </c>
      <c r="C2781" s="9">
        <v>9934437550</v>
      </c>
      <c r="D2781" s="9" t="s">
        <v>5493</v>
      </c>
      <c r="E2781" s="10">
        <v>7062.85</v>
      </c>
      <c r="F2781" s="11" t="s">
        <v>24</v>
      </c>
      <c r="G2781" s="9" t="str">
        <f t="shared" si="228"/>
        <v>C219888385</v>
      </c>
      <c r="H2781" s="9" t="s">
        <v>21</v>
      </c>
      <c r="I2781" s="12">
        <v>57</v>
      </c>
      <c r="J2781" s="10">
        <v>7062.85</v>
      </c>
      <c r="K2781" s="13">
        <v>30871</v>
      </c>
      <c r="L2781" s="13">
        <v>49480</v>
      </c>
      <c r="M2781" s="12">
        <f t="shared" si="229"/>
        <v>50</v>
      </c>
      <c r="N2781" s="9">
        <v>24000</v>
      </c>
      <c r="O2781" s="12">
        <v>1</v>
      </c>
      <c r="P2781" s="9">
        <f t="shared" si="230"/>
        <v>24000</v>
      </c>
      <c r="Q2781" s="9">
        <f t="shared" si="227"/>
        <v>264000</v>
      </c>
      <c r="R2781" s="10">
        <f t="shared" si="231"/>
        <v>264000</v>
      </c>
    </row>
    <row r="2782" spans="1:18" x14ac:dyDescent="0.35">
      <c r="A2782" s="7">
        <v>2781</v>
      </c>
      <c r="B2782" s="9" t="s">
        <v>5494</v>
      </c>
      <c r="C2782" s="9">
        <v>9255521705</v>
      </c>
      <c r="D2782" s="9" t="s">
        <v>5059</v>
      </c>
      <c r="E2782" s="10">
        <v>2150000</v>
      </c>
      <c r="F2782" s="11" t="s">
        <v>3475</v>
      </c>
      <c r="G2782" s="9" t="str">
        <f t="shared" si="228"/>
        <v>U167479587</v>
      </c>
      <c r="H2782" s="9" t="s">
        <v>21</v>
      </c>
      <c r="I2782" s="12">
        <v>57</v>
      </c>
      <c r="J2782" s="10">
        <v>2150000</v>
      </c>
      <c r="K2782" s="13">
        <v>30871</v>
      </c>
      <c r="L2782" s="13">
        <v>49861</v>
      </c>
      <c r="M2782" s="12">
        <f t="shared" si="229"/>
        <v>51</v>
      </c>
      <c r="N2782" s="9">
        <v>215000</v>
      </c>
      <c r="O2782" s="12">
        <v>1</v>
      </c>
      <c r="P2782" s="9">
        <f t="shared" si="230"/>
        <v>215000</v>
      </c>
      <c r="Q2782" s="9">
        <f t="shared" si="227"/>
        <v>2365000</v>
      </c>
      <c r="R2782" s="10">
        <f t="shared" si="231"/>
        <v>2365000</v>
      </c>
    </row>
    <row r="2783" spans="1:18" x14ac:dyDescent="0.35">
      <c r="A2783" s="7">
        <v>2782</v>
      </c>
      <c r="B2783" s="9" t="s">
        <v>5495</v>
      </c>
      <c r="C2783" s="9">
        <v>8942844854</v>
      </c>
      <c r="D2783" s="9" t="s">
        <v>5496</v>
      </c>
      <c r="E2783" s="10">
        <v>330000</v>
      </c>
      <c r="F2783" s="11" t="s">
        <v>24</v>
      </c>
      <c r="G2783" s="9" t="str">
        <f t="shared" si="228"/>
        <v>C182325043</v>
      </c>
      <c r="H2783" s="9" t="s">
        <v>21</v>
      </c>
      <c r="I2783" s="12">
        <v>57</v>
      </c>
      <c r="J2783" s="10">
        <v>330000</v>
      </c>
      <c r="K2783" s="13">
        <v>30871</v>
      </c>
      <c r="L2783" s="13">
        <v>49609</v>
      </c>
      <c r="M2783" s="12">
        <f t="shared" si="229"/>
        <v>51</v>
      </c>
      <c r="N2783" s="9">
        <v>30000</v>
      </c>
      <c r="O2783" s="12">
        <v>1</v>
      </c>
      <c r="P2783" s="9">
        <f t="shared" si="230"/>
        <v>30000</v>
      </c>
      <c r="Q2783" s="9">
        <f t="shared" si="227"/>
        <v>330000</v>
      </c>
      <c r="R2783" s="10">
        <f t="shared" si="231"/>
        <v>330000</v>
      </c>
    </row>
    <row r="2784" spans="1:18" x14ac:dyDescent="0.35">
      <c r="A2784" s="7">
        <v>2783</v>
      </c>
      <c r="B2784" s="9" t="s">
        <v>5497</v>
      </c>
      <c r="C2784" s="9">
        <v>9325688111</v>
      </c>
      <c r="D2784" s="9" t="s">
        <v>5498</v>
      </c>
      <c r="E2784" s="10">
        <v>2000000</v>
      </c>
      <c r="F2784" s="11" t="s">
        <v>3478</v>
      </c>
      <c r="G2784" s="9" t="str">
        <f t="shared" si="228"/>
        <v>U197118151</v>
      </c>
      <c r="H2784" s="9" t="s">
        <v>21</v>
      </c>
      <c r="I2784" s="12">
        <v>57</v>
      </c>
      <c r="J2784" s="10">
        <v>2000000</v>
      </c>
      <c r="K2784" s="13">
        <v>30871</v>
      </c>
      <c r="L2784" s="13">
        <v>48669</v>
      </c>
      <c r="M2784" s="12">
        <f t="shared" si="229"/>
        <v>48</v>
      </c>
      <c r="N2784" s="9">
        <v>200000</v>
      </c>
      <c r="O2784" s="12">
        <v>1</v>
      </c>
      <c r="P2784" s="9">
        <f t="shared" si="230"/>
        <v>200000</v>
      </c>
      <c r="Q2784" s="9">
        <f t="shared" si="227"/>
        <v>2200000</v>
      </c>
      <c r="R2784" s="10">
        <f t="shared" si="231"/>
        <v>2200000</v>
      </c>
    </row>
    <row r="2785" spans="1:18" x14ac:dyDescent="0.35">
      <c r="A2785" s="7">
        <v>2784</v>
      </c>
      <c r="B2785" s="9" t="s">
        <v>5499</v>
      </c>
      <c r="C2785" s="9">
        <v>9876014410</v>
      </c>
      <c r="D2785" s="9" t="s">
        <v>5500</v>
      </c>
      <c r="E2785" s="10">
        <v>4000000</v>
      </c>
      <c r="F2785" s="11" t="s">
        <v>3478</v>
      </c>
      <c r="G2785" s="9" t="str">
        <f t="shared" si="228"/>
        <v>U164439245</v>
      </c>
      <c r="H2785" s="9" t="s">
        <v>21</v>
      </c>
      <c r="I2785" s="12">
        <v>57</v>
      </c>
      <c r="J2785" s="10">
        <v>4000000</v>
      </c>
      <c r="K2785" s="13">
        <v>30871</v>
      </c>
      <c r="L2785" s="13">
        <v>48730</v>
      </c>
      <c r="M2785" s="12">
        <f t="shared" si="229"/>
        <v>48</v>
      </c>
      <c r="N2785" s="9">
        <v>400000</v>
      </c>
      <c r="O2785" s="12">
        <v>1</v>
      </c>
      <c r="P2785" s="9">
        <f t="shared" si="230"/>
        <v>400000</v>
      </c>
      <c r="Q2785" s="9">
        <f t="shared" si="227"/>
        <v>4400000</v>
      </c>
      <c r="R2785" s="10">
        <f t="shared" si="231"/>
        <v>4400000</v>
      </c>
    </row>
    <row r="2786" spans="1:18" x14ac:dyDescent="0.35">
      <c r="A2786" s="7">
        <v>2785</v>
      </c>
      <c r="B2786" s="9" t="s">
        <v>5501</v>
      </c>
      <c r="C2786" s="9">
        <v>8764601655</v>
      </c>
      <c r="D2786" s="9" t="s">
        <v>5502</v>
      </c>
      <c r="E2786" s="10">
        <v>3000000</v>
      </c>
      <c r="F2786" s="11" t="s">
        <v>3478</v>
      </c>
      <c r="G2786" s="9" t="str">
        <f t="shared" si="228"/>
        <v>U164433063</v>
      </c>
      <c r="H2786" s="9" t="s">
        <v>21</v>
      </c>
      <c r="I2786" s="12">
        <v>57</v>
      </c>
      <c r="J2786" s="10">
        <v>3000000</v>
      </c>
      <c r="K2786" s="13">
        <v>30871</v>
      </c>
      <c r="L2786" s="13">
        <v>48730</v>
      </c>
      <c r="M2786" s="12">
        <f t="shared" si="229"/>
        <v>48</v>
      </c>
      <c r="N2786" s="9">
        <v>300000</v>
      </c>
      <c r="O2786" s="12">
        <v>1</v>
      </c>
      <c r="P2786" s="9">
        <f t="shared" si="230"/>
        <v>300000</v>
      </c>
      <c r="Q2786" s="9">
        <f t="shared" si="227"/>
        <v>3300000</v>
      </c>
      <c r="R2786" s="10">
        <f t="shared" si="231"/>
        <v>3300000</v>
      </c>
    </row>
    <row r="2787" spans="1:18" x14ac:dyDescent="0.35">
      <c r="A2787" s="7">
        <v>2786</v>
      </c>
      <c r="B2787" s="9" t="s">
        <v>5503</v>
      </c>
      <c r="C2787" s="9">
        <v>7259626124</v>
      </c>
      <c r="D2787" s="9" t="s">
        <v>5504</v>
      </c>
      <c r="E2787" s="10">
        <v>1200000</v>
      </c>
      <c r="F2787" s="11" t="s">
        <v>3478</v>
      </c>
      <c r="G2787" s="9" t="str">
        <f t="shared" si="228"/>
        <v>U163266587</v>
      </c>
      <c r="H2787" s="9" t="s">
        <v>21</v>
      </c>
      <c r="I2787" s="12">
        <v>57</v>
      </c>
      <c r="J2787" s="10">
        <v>1200000</v>
      </c>
      <c r="K2787" s="13">
        <v>30871</v>
      </c>
      <c r="L2787" s="13">
        <v>48869</v>
      </c>
      <c r="M2787" s="12">
        <f t="shared" si="229"/>
        <v>49</v>
      </c>
      <c r="N2787" s="9">
        <v>120000</v>
      </c>
      <c r="O2787" s="12">
        <v>1</v>
      </c>
      <c r="P2787" s="9">
        <f t="shared" si="230"/>
        <v>120000</v>
      </c>
      <c r="Q2787" s="9">
        <f t="shared" si="227"/>
        <v>1320000</v>
      </c>
      <c r="R2787" s="10">
        <f t="shared" si="231"/>
        <v>1320000</v>
      </c>
    </row>
    <row r="2788" spans="1:18" x14ac:dyDescent="0.35">
      <c r="A2788" s="7">
        <v>2787</v>
      </c>
      <c r="B2788" s="9" t="s">
        <v>5505</v>
      </c>
      <c r="C2788" s="9">
        <v>9888609088</v>
      </c>
      <c r="D2788" s="9" t="s">
        <v>5506</v>
      </c>
      <c r="E2788" s="10">
        <v>250000</v>
      </c>
      <c r="F2788" s="11" t="s">
        <v>3475</v>
      </c>
      <c r="G2788" s="9" t="str">
        <f t="shared" si="228"/>
        <v>U163062723</v>
      </c>
      <c r="H2788" s="9" t="s">
        <v>21</v>
      </c>
      <c r="I2788" s="12">
        <v>57</v>
      </c>
      <c r="J2788" s="10">
        <v>250000</v>
      </c>
      <c r="K2788" s="13">
        <v>30871</v>
      </c>
      <c r="L2788" s="13">
        <v>49866</v>
      </c>
      <c r="M2788" s="12">
        <f t="shared" si="229"/>
        <v>52</v>
      </c>
      <c r="N2788" s="9">
        <v>25000</v>
      </c>
      <c r="O2788" s="12">
        <v>1</v>
      </c>
      <c r="P2788" s="9">
        <f t="shared" si="230"/>
        <v>25000</v>
      </c>
      <c r="Q2788" s="9">
        <f t="shared" si="227"/>
        <v>275000</v>
      </c>
      <c r="R2788" s="10">
        <f t="shared" si="231"/>
        <v>275000</v>
      </c>
    </row>
    <row r="2789" spans="1:18" x14ac:dyDescent="0.35">
      <c r="A2789" s="7">
        <v>2788</v>
      </c>
      <c r="B2789" s="9" t="s">
        <v>5507</v>
      </c>
      <c r="C2789" s="9">
        <v>9623999955</v>
      </c>
      <c r="D2789" s="9" t="s">
        <v>5508</v>
      </c>
      <c r="E2789" s="10">
        <v>500000</v>
      </c>
      <c r="F2789" s="11" t="s">
        <v>3475</v>
      </c>
      <c r="G2789" s="9" t="str">
        <f t="shared" si="228"/>
        <v>U163061944</v>
      </c>
      <c r="H2789" s="9" t="s">
        <v>21</v>
      </c>
      <c r="I2789" s="12">
        <v>57</v>
      </c>
      <c r="J2789" s="10">
        <v>500000</v>
      </c>
      <c r="K2789" s="13">
        <v>30871</v>
      </c>
      <c r="L2789" s="13">
        <v>49887</v>
      </c>
      <c r="M2789" s="12">
        <f t="shared" si="229"/>
        <v>52</v>
      </c>
      <c r="N2789" s="9">
        <v>50000</v>
      </c>
      <c r="O2789" s="12">
        <v>1</v>
      </c>
      <c r="P2789" s="9">
        <f t="shared" si="230"/>
        <v>50000</v>
      </c>
      <c r="Q2789" s="9">
        <f t="shared" si="227"/>
        <v>550000</v>
      </c>
      <c r="R2789" s="10">
        <f t="shared" si="231"/>
        <v>550000</v>
      </c>
    </row>
    <row r="2790" spans="1:18" x14ac:dyDescent="0.35">
      <c r="A2790" s="7">
        <v>2789</v>
      </c>
      <c r="B2790" s="9" t="s">
        <v>5509</v>
      </c>
      <c r="C2790" s="9">
        <v>9044737353</v>
      </c>
      <c r="D2790" s="9" t="s">
        <v>5510</v>
      </c>
      <c r="E2790" s="10">
        <v>1000000</v>
      </c>
      <c r="F2790" s="11" t="s">
        <v>3475</v>
      </c>
      <c r="G2790" s="9" t="str">
        <f t="shared" si="228"/>
        <v>U163061397</v>
      </c>
      <c r="H2790" s="9" t="s">
        <v>21</v>
      </c>
      <c r="I2790" s="12">
        <v>57</v>
      </c>
      <c r="J2790" s="10">
        <v>1000000</v>
      </c>
      <c r="K2790" s="13">
        <v>30871</v>
      </c>
      <c r="L2790" s="13">
        <v>49887</v>
      </c>
      <c r="M2790" s="12">
        <f t="shared" si="229"/>
        <v>52</v>
      </c>
      <c r="N2790" s="9">
        <v>100000</v>
      </c>
      <c r="O2790" s="12">
        <v>1</v>
      </c>
      <c r="P2790" s="9">
        <f t="shared" si="230"/>
        <v>100000</v>
      </c>
      <c r="Q2790" s="9">
        <f t="shared" si="227"/>
        <v>1100000</v>
      </c>
      <c r="R2790" s="10">
        <f t="shared" si="231"/>
        <v>1100000</v>
      </c>
    </row>
    <row r="2791" spans="1:18" x14ac:dyDescent="0.35">
      <c r="A2791" s="7">
        <v>2790</v>
      </c>
      <c r="B2791" s="9" t="s">
        <v>5511</v>
      </c>
      <c r="C2791" s="9">
        <v>7974767825</v>
      </c>
      <c r="D2791" s="9" t="s">
        <v>5512</v>
      </c>
      <c r="E2791" s="10">
        <v>1500000</v>
      </c>
      <c r="F2791" s="11" t="s">
        <v>3475</v>
      </c>
      <c r="G2791" s="9" t="str">
        <f t="shared" si="228"/>
        <v>U188384305</v>
      </c>
      <c r="H2791" s="9" t="s">
        <v>21</v>
      </c>
      <c r="I2791" s="12">
        <v>57</v>
      </c>
      <c r="J2791" s="10">
        <v>1500000</v>
      </c>
      <c r="K2791" s="13">
        <v>30871</v>
      </c>
      <c r="L2791" s="13">
        <v>49863</v>
      </c>
      <c r="M2791" s="12">
        <f t="shared" si="229"/>
        <v>51</v>
      </c>
      <c r="N2791" s="9">
        <v>150000</v>
      </c>
      <c r="O2791" s="12">
        <v>1</v>
      </c>
      <c r="P2791" s="9">
        <f t="shared" si="230"/>
        <v>150000</v>
      </c>
      <c r="Q2791" s="9">
        <f t="shared" si="227"/>
        <v>1650000</v>
      </c>
      <c r="R2791" s="10">
        <f t="shared" si="231"/>
        <v>1650000</v>
      </c>
    </row>
    <row r="2792" spans="1:18" x14ac:dyDescent="0.35">
      <c r="A2792" s="7">
        <v>2791</v>
      </c>
      <c r="B2792" s="9" t="s">
        <v>5513</v>
      </c>
      <c r="C2792" s="9">
        <v>8840814837</v>
      </c>
      <c r="D2792" s="9" t="s">
        <v>5514</v>
      </c>
      <c r="E2792" s="10">
        <v>500000</v>
      </c>
      <c r="F2792" s="11" t="s">
        <v>3475</v>
      </c>
      <c r="G2792" s="9" t="str">
        <f t="shared" si="228"/>
        <v>U188376258</v>
      </c>
      <c r="H2792" s="9" t="s">
        <v>21</v>
      </c>
      <c r="I2792" s="12">
        <v>57</v>
      </c>
      <c r="J2792" s="10">
        <v>500000</v>
      </c>
      <c r="K2792" s="13">
        <v>30871</v>
      </c>
      <c r="L2792" s="13">
        <v>49862</v>
      </c>
      <c r="M2792" s="12">
        <f t="shared" si="229"/>
        <v>51</v>
      </c>
      <c r="N2792" s="9">
        <v>50000</v>
      </c>
      <c r="O2792" s="12">
        <v>1</v>
      </c>
      <c r="P2792" s="9">
        <f t="shared" si="230"/>
        <v>50000</v>
      </c>
      <c r="Q2792" s="9">
        <f t="shared" si="227"/>
        <v>550000</v>
      </c>
      <c r="R2792" s="10">
        <f t="shared" si="231"/>
        <v>550000</v>
      </c>
    </row>
    <row r="2793" spans="1:18" x14ac:dyDescent="0.35">
      <c r="A2793" s="7">
        <v>2792</v>
      </c>
      <c r="B2793" s="9" t="s">
        <v>5515</v>
      </c>
      <c r="C2793" s="9">
        <v>9177055595</v>
      </c>
      <c r="D2793" s="9" t="s">
        <v>5516</v>
      </c>
      <c r="E2793" s="10">
        <v>2500000</v>
      </c>
      <c r="F2793" s="11" t="s">
        <v>3475</v>
      </c>
      <c r="G2793" s="9" t="str">
        <f t="shared" si="228"/>
        <v>U163059833</v>
      </c>
      <c r="H2793" s="9" t="s">
        <v>21</v>
      </c>
      <c r="I2793" s="12">
        <v>57</v>
      </c>
      <c r="J2793" s="10">
        <v>2500000</v>
      </c>
      <c r="K2793" s="13">
        <v>30871</v>
      </c>
      <c r="L2793" s="13">
        <v>49865</v>
      </c>
      <c r="M2793" s="12">
        <f t="shared" si="229"/>
        <v>52</v>
      </c>
      <c r="N2793" s="9">
        <v>250000</v>
      </c>
      <c r="O2793" s="12">
        <v>1</v>
      </c>
      <c r="P2793" s="9">
        <f t="shared" si="230"/>
        <v>250000</v>
      </c>
      <c r="Q2793" s="9">
        <f t="shared" si="227"/>
        <v>2750000</v>
      </c>
      <c r="R2793" s="10">
        <f t="shared" si="231"/>
        <v>2750000</v>
      </c>
    </row>
    <row r="2794" spans="1:18" x14ac:dyDescent="0.35">
      <c r="A2794" s="7">
        <v>2793</v>
      </c>
      <c r="B2794" s="9" t="s">
        <v>5517</v>
      </c>
      <c r="C2794" s="9">
        <v>9040347616</v>
      </c>
      <c r="D2794" s="9" t="s">
        <v>5518</v>
      </c>
      <c r="E2794" s="10">
        <v>250000</v>
      </c>
      <c r="F2794" s="11" t="s">
        <v>3475</v>
      </c>
      <c r="G2794" s="9" t="str">
        <f t="shared" si="228"/>
        <v>U163059613</v>
      </c>
      <c r="H2794" s="9" t="s">
        <v>21</v>
      </c>
      <c r="I2794" s="12">
        <v>57</v>
      </c>
      <c r="J2794" s="10">
        <v>250000</v>
      </c>
      <c r="K2794" s="13">
        <v>30871</v>
      </c>
      <c r="L2794" s="13">
        <v>49857</v>
      </c>
      <c r="M2794" s="12">
        <f t="shared" si="229"/>
        <v>51</v>
      </c>
      <c r="N2794" s="9">
        <v>25000</v>
      </c>
      <c r="O2794" s="12">
        <v>1</v>
      </c>
      <c r="P2794" s="9">
        <f t="shared" si="230"/>
        <v>25000</v>
      </c>
      <c r="Q2794" s="9">
        <f t="shared" si="227"/>
        <v>275000</v>
      </c>
      <c r="R2794" s="10">
        <f t="shared" si="231"/>
        <v>275000</v>
      </c>
    </row>
    <row r="2795" spans="1:18" x14ac:dyDescent="0.35">
      <c r="A2795" s="7">
        <v>2794</v>
      </c>
      <c r="B2795" s="9" t="s">
        <v>5519</v>
      </c>
      <c r="C2795" s="9">
        <v>9633010078</v>
      </c>
      <c r="D2795" s="9" t="s">
        <v>5520</v>
      </c>
      <c r="E2795" s="10">
        <v>3000000</v>
      </c>
      <c r="F2795" s="11" t="s">
        <v>3475</v>
      </c>
      <c r="G2795" s="9" t="str">
        <f t="shared" si="228"/>
        <v>U163059448</v>
      </c>
      <c r="H2795" s="9" t="s">
        <v>21</v>
      </c>
      <c r="I2795" s="12">
        <v>57</v>
      </c>
      <c r="J2795" s="10">
        <v>3000000</v>
      </c>
      <c r="K2795" s="13">
        <v>30871</v>
      </c>
      <c r="L2795" s="13">
        <v>49857</v>
      </c>
      <c r="M2795" s="12">
        <f t="shared" si="229"/>
        <v>51</v>
      </c>
      <c r="N2795" s="9">
        <v>100000</v>
      </c>
      <c r="O2795" s="12">
        <v>1</v>
      </c>
      <c r="P2795" s="9">
        <f t="shared" si="230"/>
        <v>100000</v>
      </c>
      <c r="Q2795" s="9">
        <f t="shared" si="227"/>
        <v>1100000</v>
      </c>
      <c r="R2795" s="10">
        <f t="shared" si="231"/>
        <v>3000000</v>
      </c>
    </row>
    <row r="2796" spans="1:18" x14ac:dyDescent="0.35">
      <c r="A2796" s="7">
        <v>2795</v>
      </c>
      <c r="B2796" s="9" t="s">
        <v>5521</v>
      </c>
      <c r="C2796" s="9">
        <v>9877332964</v>
      </c>
      <c r="D2796" s="9" t="s">
        <v>4307</v>
      </c>
      <c r="E2796" s="10">
        <v>1000000</v>
      </c>
      <c r="F2796" s="11" t="s">
        <v>3475</v>
      </c>
      <c r="G2796" s="9" t="str">
        <f t="shared" si="228"/>
        <v>U163057482</v>
      </c>
      <c r="H2796" s="9" t="s">
        <v>21</v>
      </c>
      <c r="I2796" s="12">
        <v>57</v>
      </c>
      <c r="J2796" s="10">
        <v>1000000</v>
      </c>
      <c r="K2796" s="13">
        <v>30871</v>
      </c>
      <c r="L2796" s="13">
        <v>49887</v>
      </c>
      <c r="M2796" s="12">
        <f t="shared" si="229"/>
        <v>52</v>
      </c>
      <c r="N2796" s="9">
        <v>100000</v>
      </c>
      <c r="O2796" s="12">
        <v>1</v>
      </c>
      <c r="P2796" s="9">
        <f t="shared" si="230"/>
        <v>100000</v>
      </c>
      <c r="Q2796" s="9">
        <f t="shared" si="227"/>
        <v>1100000</v>
      </c>
      <c r="R2796" s="10">
        <f t="shared" si="231"/>
        <v>1100000</v>
      </c>
    </row>
    <row r="2797" spans="1:18" x14ac:dyDescent="0.35">
      <c r="A2797" s="7">
        <v>2796</v>
      </c>
      <c r="B2797" s="9" t="s">
        <v>5522</v>
      </c>
      <c r="C2797" s="9">
        <v>8668542638</v>
      </c>
      <c r="D2797" s="9" t="s">
        <v>5523</v>
      </c>
      <c r="E2797" s="10">
        <v>210000</v>
      </c>
      <c r="F2797" s="11" t="s">
        <v>3475</v>
      </c>
      <c r="G2797" s="9" t="str">
        <f t="shared" si="228"/>
        <v>U192826998</v>
      </c>
      <c r="H2797" s="9" t="s">
        <v>21</v>
      </c>
      <c r="I2797" s="12">
        <v>57</v>
      </c>
      <c r="J2797" s="10">
        <v>210000</v>
      </c>
      <c r="K2797" s="13">
        <v>30871</v>
      </c>
      <c r="L2797" s="13">
        <v>51985</v>
      </c>
      <c r="M2797" s="12">
        <f t="shared" si="229"/>
        <v>57</v>
      </c>
      <c r="N2797" s="9">
        <v>1666</v>
      </c>
      <c r="O2797" s="12">
        <v>12</v>
      </c>
      <c r="P2797" s="9">
        <f t="shared" si="230"/>
        <v>19992</v>
      </c>
      <c r="Q2797" s="9">
        <f t="shared" si="227"/>
        <v>219912</v>
      </c>
      <c r="R2797" s="10">
        <f t="shared" si="231"/>
        <v>219912</v>
      </c>
    </row>
    <row r="2798" spans="1:18" x14ac:dyDescent="0.35">
      <c r="A2798" s="7">
        <v>2797</v>
      </c>
      <c r="B2798" s="9" t="s">
        <v>5524</v>
      </c>
      <c r="C2798" s="9">
        <v>7020533468</v>
      </c>
      <c r="D2798" s="9" t="s">
        <v>5525</v>
      </c>
      <c r="E2798" s="10">
        <v>500000</v>
      </c>
      <c r="F2798" s="11" t="s">
        <v>3475</v>
      </c>
      <c r="G2798" s="9" t="str">
        <f t="shared" si="228"/>
        <v>U167481902</v>
      </c>
      <c r="H2798" s="9" t="s">
        <v>21</v>
      </c>
      <c r="I2798" s="12">
        <v>57</v>
      </c>
      <c r="J2798" s="10">
        <v>500000</v>
      </c>
      <c r="K2798" s="13">
        <v>30871</v>
      </c>
      <c r="L2798" s="13">
        <v>49872</v>
      </c>
      <c r="M2798" s="12">
        <f t="shared" si="229"/>
        <v>52</v>
      </c>
      <c r="N2798" s="9">
        <v>50000</v>
      </c>
      <c r="O2798" s="12">
        <v>1</v>
      </c>
      <c r="P2798" s="9">
        <f t="shared" si="230"/>
        <v>50000</v>
      </c>
      <c r="Q2798" s="9">
        <f t="shared" si="227"/>
        <v>550000</v>
      </c>
      <c r="R2798" s="10">
        <f t="shared" si="231"/>
        <v>550000</v>
      </c>
    </row>
    <row r="2799" spans="1:18" x14ac:dyDescent="0.35">
      <c r="A2799" s="7">
        <v>2798</v>
      </c>
      <c r="B2799" s="9" t="s">
        <v>5526</v>
      </c>
      <c r="C2799" s="9">
        <v>9836899732</v>
      </c>
      <c r="D2799" s="9" t="s">
        <v>5527</v>
      </c>
      <c r="E2799" s="10">
        <v>1500000</v>
      </c>
      <c r="F2799" s="11" t="s">
        <v>3475</v>
      </c>
      <c r="G2799" s="9" t="str">
        <f t="shared" si="228"/>
        <v>U172098982</v>
      </c>
      <c r="H2799" s="9" t="s">
        <v>21</v>
      </c>
      <c r="I2799" s="12">
        <v>57</v>
      </c>
      <c r="J2799" s="10">
        <v>1500000</v>
      </c>
      <c r="K2799" s="13">
        <v>30871</v>
      </c>
      <c r="L2799" s="13">
        <v>49884</v>
      </c>
      <c r="M2799" s="12">
        <f t="shared" si="229"/>
        <v>52</v>
      </c>
      <c r="N2799" s="9">
        <v>150000</v>
      </c>
      <c r="O2799" s="12">
        <v>1</v>
      </c>
      <c r="P2799" s="9">
        <f t="shared" si="230"/>
        <v>150000</v>
      </c>
      <c r="Q2799" s="9">
        <f t="shared" si="227"/>
        <v>1650000</v>
      </c>
      <c r="R2799" s="10">
        <f t="shared" si="231"/>
        <v>1650000</v>
      </c>
    </row>
    <row r="2800" spans="1:18" x14ac:dyDescent="0.35">
      <c r="A2800" s="7">
        <v>2799</v>
      </c>
      <c r="B2800" s="9" t="s">
        <v>5528</v>
      </c>
      <c r="C2800" s="9">
        <v>7028537635</v>
      </c>
      <c r="D2800" s="9" t="s">
        <v>5529</v>
      </c>
      <c r="E2800" s="10">
        <v>600000</v>
      </c>
      <c r="F2800" s="11" t="s">
        <v>3475</v>
      </c>
      <c r="G2800" s="9" t="str">
        <f t="shared" si="228"/>
        <v>U172099813</v>
      </c>
      <c r="H2800" s="9" t="s">
        <v>21</v>
      </c>
      <c r="I2800" s="12">
        <v>57</v>
      </c>
      <c r="J2800" s="10">
        <v>600000</v>
      </c>
      <c r="K2800" s="13">
        <v>30871</v>
      </c>
      <c r="L2800" s="13">
        <v>49633</v>
      </c>
      <c r="M2800" s="12">
        <f t="shared" si="229"/>
        <v>51</v>
      </c>
      <c r="N2800" s="9">
        <v>60000</v>
      </c>
      <c r="O2800" s="12">
        <v>1</v>
      </c>
      <c r="P2800" s="9">
        <f t="shared" si="230"/>
        <v>60000</v>
      </c>
      <c r="Q2800" s="9">
        <f t="shared" si="227"/>
        <v>660000</v>
      </c>
      <c r="R2800" s="10">
        <f t="shared" si="231"/>
        <v>660000</v>
      </c>
    </row>
    <row r="2801" spans="1:18" x14ac:dyDescent="0.35">
      <c r="A2801" s="7">
        <v>2800</v>
      </c>
      <c r="B2801" s="9" t="s">
        <v>5530</v>
      </c>
      <c r="C2801" s="9">
        <v>9699553937</v>
      </c>
      <c r="D2801" s="9" t="s">
        <v>5531</v>
      </c>
      <c r="E2801" s="10">
        <v>120000</v>
      </c>
      <c r="F2801" s="11" t="s">
        <v>3475</v>
      </c>
      <c r="G2801" s="9" t="str">
        <f t="shared" si="228"/>
        <v>U172126650</v>
      </c>
      <c r="H2801" s="9" t="s">
        <v>21</v>
      </c>
      <c r="I2801" s="12">
        <v>57</v>
      </c>
      <c r="J2801" s="10">
        <v>120000</v>
      </c>
      <c r="K2801" s="13">
        <v>30871</v>
      </c>
      <c r="L2801" s="13">
        <v>51624</v>
      </c>
      <c r="M2801" s="12">
        <f t="shared" si="229"/>
        <v>56</v>
      </c>
      <c r="N2801" s="9">
        <v>1000</v>
      </c>
      <c r="O2801" s="12">
        <v>12</v>
      </c>
      <c r="P2801" s="9">
        <f t="shared" si="230"/>
        <v>12000</v>
      </c>
      <c r="Q2801" s="9">
        <f t="shared" si="227"/>
        <v>132000</v>
      </c>
      <c r="R2801" s="10">
        <f t="shared" si="231"/>
        <v>132000</v>
      </c>
    </row>
    <row r="2802" spans="1:18" x14ac:dyDescent="0.35">
      <c r="A2802" s="7">
        <v>2801</v>
      </c>
      <c r="B2802" s="9" t="s">
        <v>5532</v>
      </c>
      <c r="C2802" s="9">
        <v>9445770124</v>
      </c>
      <c r="D2802" s="9" t="s">
        <v>5533</v>
      </c>
      <c r="E2802" s="10">
        <v>1000000</v>
      </c>
      <c r="F2802" s="11" t="s">
        <v>3475</v>
      </c>
      <c r="G2802" s="9" t="str">
        <f t="shared" si="228"/>
        <v>U172138570</v>
      </c>
      <c r="H2802" s="9" t="s">
        <v>21</v>
      </c>
      <c r="I2802" s="12">
        <v>57</v>
      </c>
      <c r="J2802" s="10">
        <v>1000000</v>
      </c>
      <c r="K2802" s="13">
        <v>30871</v>
      </c>
      <c r="L2802" s="13">
        <v>49739</v>
      </c>
      <c r="M2802" s="12">
        <f t="shared" si="229"/>
        <v>51</v>
      </c>
      <c r="N2802" s="9">
        <v>50000</v>
      </c>
      <c r="O2802" s="12">
        <v>1</v>
      </c>
      <c r="P2802" s="9">
        <f t="shared" si="230"/>
        <v>50000</v>
      </c>
      <c r="Q2802" s="9">
        <f t="shared" si="227"/>
        <v>550000</v>
      </c>
      <c r="R2802" s="10">
        <f t="shared" si="231"/>
        <v>1000000</v>
      </c>
    </row>
    <row r="2803" spans="1:18" x14ac:dyDescent="0.35">
      <c r="A2803" s="7">
        <v>2802</v>
      </c>
      <c r="B2803" s="9" t="s">
        <v>5534</v>
      </c>
      <c r="C2803" s="9">
        <v>9814622762</v>
      </c>
      <c r="D2803" s="9" t="s">
        <v>5535</v>
      </c>
      <c r="E2803" s="10">
        <v>1500000</v>
      </c>
      <c r="F2803" s="11" t="s">
        <v>3475</v>
      </c>
      <c r="G2803" s="9" t="str">
        <f t="shared" si="228"/>
        <v>U172141664</v>
      </c>
      <c r="H2803" s="9" t="s">
        <v>21</v>
      </c>
      <c r="I2803" s="12">
        <v>57</v>
      </c>
      <c r="J2803" s="10">
        <v>1500000</v>
      </c>
      <c r="K2803" s="13">
        <v>30871</v>
      </c>
      <c r="L2803" s="13">
        <v>49749</v>
      </c>
      <c r="M2803" s="12">
        <f t="shared" si="229"/>
        <v>51</v>
      </c>
      <c r="N2803" s="9">
        <v>150000</v>
      </c>
      <c r="O2803" s="12">
        <v>1</v>
      </c>
      <c r="P2803" s="9">
        <f t="shared" si="230"/>
        <v>150000</v>
      </c>
      <c r="Q2803" s="9">
        <f t="shared" si="227"/>
        <v>1650000</v>
      </c>
      <c r="R2803" s="10">
        <f t="shared" si="231"/>
        <v>1650000</v>
      </c>
    </row>
    <row r="2804" spans="1:18" x14ac:dyDescent="0.35">
      <c r="A2804" s="7">
        <v>2803</v>
      </c>
      <c r="B2804" s="9" t="s">
        <v>5536</v>
      </c>
      <c r="C2804" s="9">
        <v>9891401551</v>
      </c>
      <c r="D2804" s="9" t="s">
        <v>5537</v>
      </c>
      <c r="E2804" s="10">
        <v>10000000</v>
      </c>
      <c r="F2804" s="11" t="s">
        <v>3498</v>
      </c>
      <c r="G2804" s="9" t="str">
        <f t="shared" si="228"/>
        <v>U172144580</v>
      </c>
      <c r="H2804" s="9" t="s">
        <v>21</v>
      </c>
      <c r="I2804" s="12">
        <v>57</v>
      </c>
      <c r="J2804" s="10">
        <v>10000000</v>
      </c>
      <c r="K2804" s="13">
        <v>30871</v>
      </c>
      <c r="L2804" s="13">
        <v>49765</v>
      </c>
      <c r="M2804" s="12">
        <f t="shared" si="229"/>
        <v>51</v>
      </c>
      <c r="N2804" s="9">
        <v>1000000</v>
      </c>
      <c r="O2804" s="12">
        <v>1</v>
      </c>
      <c r="P2804" s="9">
        <f t="shared" si="230"/>
        <v>1000000</v>
      </c>
      <c r="Q2804" s="9">
        <f t="shared" si="227"/>
        <v>11000000</v>
      </c>
      <c r="R2804" s="10">
        <f t="shared" si="231"/>
        <v>11000000</v>
      </c>
    </row>
    <row r="2805" spans="1:18" x14ac:dyDescent="0.35">
      <c r="A2805" s="7">
        <v>2804</v>
      </c>
      <c r="B2805" s="9" t="s">
        <v>5538</v>
      </c>
      <c r="C2805" s="9">
        <v>9979511555</v>
      </c>
      <c r="D2805" s="9" t="s">
        <v>5539</v>
      </c>
      <c r="E2805" s="10">
        <v>5000000</v>
      </c>
      <c r="F2805" s="11" t="s">
        <v>3498</v>
      </c>
      <c r="G2805" s="9" t="str">
        <f t="shared" si="228"/>
        <v>U172148094</v>
      </c>
      <c r="H2805" s="9" t="s">
        <v>21</v>
      </c>
      <c r="I2805" s="12">
        <v>57</v>
      </c>
      <c r="J2805" s="10">
        <v>5000000</v>
      </c>
      <c r="K2805" s="13">
        <v>30871</v>
      </c>
      <c r="L2805" s="13">
        <v>49761</v>
      </c>
      <c r="M2805" s="12">
        <f t="shared" si="229"/>
        <v>51</v>
      </c>
      <c r="N2805" s="9">
        <v>500000</v>
      </c>
      <c r="O2805" s="12">
        <v>1</v>
      </c>
      <c r="P2805" s="9">
        <f t="shared" si="230"/>
        <v>500000</v>
      </c>
      <c r="Q2805" s="9">
        <f t="shared" si="227"/>
        <v>5500000</v>
      </c>
      <c r="R2805" s="10">
        <f t="shared" si="231"/>
        <v>5500000</v>
      </c>
    </row>
    <row r="2806" spans="1:18" x14ac:dyDescent="0.35">
      <c r="A2806" s="7">
        <v>2805</v>
      </c>
      <c r="B2806" s="9" t="s">
        <v>5540</v>
      </c>
      <c r="C2806" s="9">
        <v>7275044628</v>
      </c>
      <c r="D2806" s="9" t="s">
        <v>5541</v>
      </c>
      <c r="E2806" s="10">
        <v>2000000</v>
      </c>
      <c r="F2806" s="11" t="s">
        <v>3475</v>
      </c>
      <c r="G2806" s="9" t="str">
        <f t="shared" si="228"/>
        <v>U172157234</v>
      </c>
      <c r="H2806" s="9" t="s">
        <v>21</v>
      </c>
      <c r="I2806" s="12">
        <v>57</v>
      </c>
      <c r="J2806" s="10">
        <v>2000000</v>
      </c>
      <c r="K2806" s="13">
        <v>30871</v>
      </c>
      <c r="L2806" s="13">
        <v>49750</v>
      </c>
      <c r="M2806" s="12">
        <f t="shared" si="229"/>
        <v>51</v>
      </c>
      <c r="N2806" s="9">
        <v>200000</v>
      </c>
      <c r="O2806" s="12">
        <v>1</v>
      </c>
      <c r="P2806" s="9">
        <f t="shared" si="230"/>
        <v>200000</v>
      </c>
      <c r="Q2806" s="9">
        <f t="shared" si="227"/>
        <v>2200000</v>
      </c>
      <c r="R2806" s="10">
        <f t="shared" si="231"/>
        <v>2200000</v>
      </c>
    </row>
    <row r="2807" spans="1:18" x14ac:dyDescent="0.35">
      <c r="A2807" s="7">
        <v>2806</v>
      </c>
      <c r="B2807" s="9" t="s">
        <v>5542</v>
      </c>
      <c r="C2807" s="9">
        <v>9787707726</v>
      </c>
      <c r="D2807" s="9" t="s">
        <v>5543</v>
      </c>
      <c r="E2807" s="10">
        <v>500000</v>
      </c>
      <c r="F2807" s="11" t="s">
        <v>3475</v>
      </c>
      <c r="G2807" s="9" t="str">
        <f t="shared" si="228"/>
        <v>U172158084</v>
      </c>
      <c r="H2807" s="9" t="s">
        <v>21</v>
      </c>
      <c r="I2807" s="12">
        <v>57</v>
      </c>
      <c r="J2807" s="10">
        <v>500000</v>
      </c>
      <c r="K2807" s="13">
        <v>30871</v>
      </c>
      <c r="L2807" s="13">
        <v>49520</v>
      </c>
      <c r="M2807" s="12">
        <f t="shared" si="229"/>
        <v>51</v>
      </c>
      <c r="N2807" s="9">
        <v>50000</v>
      </c>
      <c r="O2807" s="12">
        <v>1</v>
      </c>
      <c r="P2807" s="9">
        <f t="shared" si="230"/>
        <v>50000</v>
      </c>
      <c r="Q2807" s="9">
        <f t="shared" si="227"/>
        <v>550000</v>
      </c>
      <c r="R2807" s="10">
        <f t="shared" si="231"/>
        <v>550000</v>
      </c>
    </row>
    <row r="2808" spans="1:18" x14ac:dyDescent="0.35">
      <c r="A2808" s="7">
        <v>2807</v>
      </c>
      <c r="B2808" s="9" t="s">
        <v>5544</v>
      </c>
      <c r="C2808" s="9">
        <v>9938433734</v>
      </c>
      <c r="D2808" s="9" t="s">
        <v>5545</v>
      </c>
      <c r="E2808" s="10">
        <v>500000</v>
      </c>
      <c r="F2808" s="11" t="s">
        <v>3475</v>
      </c>
      <c r="G2808" s="9" t="str">
        <f t="shared" si="228"/>
        <v>U172159407</v>
      </c>
      <c r="H2808" s="9" t="s">
        <v>21</v>
      </c>
      <c r="I2808" s="12">
        <v>57</v>
      </c>
      <c r="J2808" s="10">
        <v>500000</v>
      </c>
      <c r="K2808" s="13">
        <v>30871</v>
      </c>
      <c r="L2808" s="13">
        <v>49519</v>
      </c>
      <c r="M2808" s="12">
        <f t="shared" si="229"/>
        <v>51</v>
      </c>
      <c r="N2808" s="9">
        <v>50000</v>
      </c>
      <c r="O2808" s="12">
        <v>1</v>
      </c>
      <c r="P2808" s="9">
        <f t="shared" si="230"/>
        <v>50000</v>
      </c>
      <c r="Q2808" s="9">
        <f t="shared" si="227"/>
        <v>550000</v>
      </c>
      <c r="R2808" s="10">
        <f t="shared" si="231"/>
        <v>550000</v>
      </c>
    </row>
    <row r="2809" spans="1:18" x14ac:dyDescent="0.35">
      <c r="A2809" s="7">
        <v>2808</v>
      </c>
      <c r="B2809" s="9" t="s">
        <v>5546</v>
      </c>
      <c r="C2809" s="9">
        <v>7506371552</v>
      </c>
      <c r="D2809" s="9" t="s">
        <v>5547</v>
      </c>
      <c r="E2809" s="10">
        <v>2000000</v>
      </c>
      <c r="F2809" s="11" t="s">
        <v>3475</v>
      </c>
      <c r="G2809" s="9" t="str">
        <f t="shared" si="228"/>
        <v>U172204213</v>
      </c>
      <c r="H2809" s="9" t="s">
        <v>21</v>
      </c>
      <c r="I2809" s="12">
        <v>57</v>
      </c>
      <c r="J2809" s="10">
        <v>2000000</v>
      </c>
      <c r="K2809" s="13">
        <v>30871</v>
      </c>
      <c r="L2809" s="13">
        <v>49819</v>
      </c>
      <c r="M2809" s="12">
        <f t="shared" si="229"/>
        <v>51</v>
      </c>
      <c r="N2809" s="9">
        <v>200000</v>
      </c>
      <c r="O2809" s="12">
        <v>1</v>
      </c>
      <c r="P2809" s="9">
        <f t="shared" si="230"/>
        <v>200000</v>
      </c>
      <c r="Q2809" s="9">
        <f t="shared" si="227"/>
        <v>2200000</v>
      </c>
      <c r="R2809" s="10">
        <f t="shared" si="231"/>
        <v>2200000</v>
      </c>
    </row>
    <row r="2810" spans="1:18" x14ac:dyDescent="0.35">
      <c r="A2810" s="7">
        <v>2809</v>
      </c>
      <c r="B2810" s="9" t="s">
        <v>5548</v>
      </c>
      <c r="C2810" s="9">
        <v>9892761251</v>
      </c>
      <c r="D2810" s="9" t="s">
        <v>5549</v>
      </c>
      <c r="E2810" s="10">
        <v>2000000</v>
      </c>
      <c r="F2810" s="11" t="s">
        <v>3475</v>
      </c>
      <c r="G2810" s="9" t="str">
        <f t="shared" si="228"/>
        <v>U172238043</v>
      </c>
      <c r="H2810" s="9" t="s">
        <v>21</v>
      </c>
      <c r="I2810" s="12">
        <v>57</v>
      </c>
      <c r="J2810" s="10">
        <v>2000000</v>
      </c>
      <c r="K2810" s="13">
        <v>30871</v>
      </c>
      <c r="L2810" s="13">
        <v>49710</v>
      </c>
      <c r="M2810" s="12">
        <f t="shared" si="229"/>
        <v>51</v>
      </c>
      <c r="N2810" s="9">
        <v>200000</v>
      </c>
      <c r="O2810" s="12">
        <v>1</v>
      </c>
      <c r="P2810" s="9">
        <f t="shared" si="230"/>
        <v>200000</v>
      </c>
      <c r="Q2810" s="9">
        <f t="shared" si="227"/>
        <v>2200000</v>
      </c>
      <c r="R2810" s="10">
        <f t="shared" si="231"/>
        <v>2200000</v>
      </c>
    </row>
    <row r="2811" spans="1:18" x14ac:dyDescent="0.35">
      <c r="A2811" s="7">
        <v>2810</v>
      </c>
      <c r="B2811" s="9" t="s">
        <v>5550</v>
      </c>
      <c r="C2811" s="9">
        <v>7904816776</v>
      </c>
      <c r="D2811" s="9" t="s">
        <v>5551</v>
      </c>
      <c r="E2811" s="10">
        <v>1000000</v>
      </c>
      <c r="F2811" s="11" t="s">
        <v>3475</v>
      </c>
      <c r="G2811" s="9" t="str">
        <f t="shared" si="228"/>
        <v>U172242495</v>
      </c>
      <c r="H2811" s="9" t="s">
        <v>21</v>
      </c>
      <c r="I2811" s="12">
        <v>57</v>
      </c>
      <c r="J2811" s="10">
        <v>1000000</v>
      </c>
      <c r="K2811" s="13">
        <v>30871</v>
      </c>
      <c r="L2811" s="13">
        <v>49745</v>
      </c>
      <c r="M2811" s="12">
        <f t="shared" si="229"/>
        <v>51</v>
      </c>
      <c r="N2811" s="9">
        <v>100000</v>
      </c>
      <c r="O2811" s="12">
        <v>1</v>
      </c>
      <c r="P2811" s="9">
        <f t="shared" si="230"/>
        <v>100000</v>
      </c>
      <c r="Q2811" s="9">
        <f t="shared" si="227"/>
        <v>1100000</v>
      </c>
      <c r="R2811" s="10">
        <f t="shared" si="231"/>
        <v>1100000</v>
      </c>
    </row>
    <row r="2812" spans="1:18" x14ac:dyDescent="0.35">
      <c r="A2812" s="7">
        <v>2811</v>
      </c>
      <c r="B2812" s="9" t="s">
        <v>5552</v>
      </c>
      <c r="C2812" s="9">
        <v>9769361903</v>
      </c>
      <c r="D2812" s="9" t="s">
        <v>5553</v>
      </c>
      <c r="E2812" s="10">
        <v>960000</v>
      </c>
      <c r="F2812" s="11" t="s">
        <v>3475</v>
      </c>
      <c r="G2812" s="9" t="str">
        <f t="shared" si="228"/>
        <v>U172243863</v>
      </c>
      <c r="H2812" s="9" t="s">
        <v>21</v>
      </c>
      <c r="I2812" s="12">
        <v>57</v>
      </c>
      <c r="J2812" s="10">
        <v>960000</v>
      </c>
      <c r="K2812" s="13">
        <v>30871</v>
      </c>
      <c r="L2812" s="13">
        <v>49720</v>
      </c>
      <c r="M2812" s="12">
        <f t="shared" si="229"/>
        <v>51</v>
      </c>
      <c r="N2812" s="9">
        <v>7997</v>
      </c>
      <c r="O2812" s="12">
        <v>12</v>
      </c>
      <c r="P2812" s="9">
        <f t="shared" si="230"/>
        <v>95964</v>
      </c>
      <c r="Q2812" s="9">
        <f t="shared" si="227"/>
        <v>1055604</v>
      </c>
      <c r="R2812" s="10">
        <f t="shared" si="231"/>
        <v>1055604</v>
      </c>
    </row>
    <row r="2813" spans="1:18" x14ac:dyDescent="0.35">
      <c r="A2813" s="7">
        <v>2812</v>
      </c>
      <c r="B2813" s="9" t="s">
        <v>5554</v>
      </c>
      <c r="C2813" s="9">
        <v>8566942309</v>
      </c>
      <c r="D2813" s="9" t="s">
        <v>5555</v>
      </c>
      <c r="E2813" s="10">
        <v>1500000</v>
      </c>
      <c r="F2813" s="11" t="s">
        <v>3475</v>
      </c>
      <c r="G2813" s="9" t="str">
        <f t="shared" si="228"/>
        <v>U172245476</v>
      </c>
      <c r="H2813" s="9" t="s">
        <v>21</v>
      </c>
      <c r="I2813" s="12">
        <v>57</v>
      </c>
      <c r="J2813" s="10">
        <v>1500000</v>
      </c>
      <c r="K2813" s="13">
        <v>30871</v>
      </c>
      <c r="L2813" s="13">
        <v>49726</v>
      </c>
      <c r="M2813" s="12">
        <f t="shared" si="229"/>
        <v>51</v>
      </c>
      <c r="N2813" s="9">
        <v>50000</v>
      </c>
      <c r="O2813" s="12">
        <v>1</v>
      </c>
      <c r="P2813" s="9">
        <f t="shared" si="230"/>
        <v>50000</v>
      </c>
      <c r="Q2813" s="9">
        <f t="shared" si="227"/>
        <v>550000</v>
      </c>
      <c r="R2813" s="10">
        <f t="shared" si="231"/>
        <v>1500000</v>
      </c>
    </row>
    <row r="2814" spans="1:18" x14ac:dyDescent="0.35">
      <c r="A2814" s="7">
        <v>2813</v>
      </c>
      <c r="B2814" s="9" t="s">
        <v>5556</v>
      </c>
      <c r="C2814" s="9">
        <v>8979209467</v>
      </c>
      <c r="D2814" s="9" t="s">
        <v>5557</v>
      </c>
      <c r="E2814" s="10">
        <v>500000</v>
      </c>
      <c r="F2814" s="11" t="s">
        <v>3475</v>
      </c>
      <c r="G2814" s="9" t="str">
        <f t="shared" si="228"/>
        <v>U172246284</v>
      </c>
      <c r="H2814" s="9" t="s">
        <v>21</v>
      </c>
      <c r="I2814" s="12">
        <v>57</v>
      </c>
      <c r="J2814" s="10">
        <v>500000</v>
      </c>
      <c r="K2814" s="13">
        <v>30871</v>
      </c>
      <c r="L2814" s="13">
        <v>49750</v>
      </c>
      <c r="M2814" s="12">
        <f t="shared" si="229"/>
        <v>51</v>
      </c>
      <c r="N2814" s="9">
        <v>50000</v>
      </c>
      <c r="O2814" s="12">
        <v>1</v>
      </c>
      <c r="P2814" s="9">
        <f t="shared" si="230"/>
        <v>50000</v>
      </c>
      <c r="Q2814" s="9">
        <f t="shared" si="227"/>
        <v>550000</v>
      </c>
      <c r="R2814" s="10">
        <f t="shared" si="231"/>
        <v>550000</v>
      </c>
    </row>
    <row r="2815" spans="1:18" x14ac:dyDescent="0.35">
      <c r="A2815" s="7">
        <v>2814</v>
      </c>
      <c r="B2815" s="9" t="s">
        <v>5558</v>
      </c>
      <c r="C2815" s="9">
        <v>9726692521</v>
      </c>
      <c r="D2815" s="9" t="s">
        <v>5559</v>
      </c>
      <c r="E2815" s="10">
        <v>5000000</v>
      </c>
      <c r="F2815" s="11" t="s">
        <v>3498</v>
      </c>
      <c r="G2815" s="9" t="str">
        <f t="shared" si="228"/>
        <v>U172251114</v>
      </c>
      <c r="H2815" s="9" t="s">
        <v>21</v>
      </c>
      <c r="I2815" s="12">
        <v>57</v>
      </c>
      <c r="J2815" s="10">
        <v>5000000</v>
      </c>
      <c r="K2815" s="13">
        <v>30871</v>
      </c>
      <c r="L2815" s="13">
        <v>49715</v>
      </c>
      <c r="M2815" s="12">
        <f t="shared" si="229"/>
        <v>51</v>
      </c>
      <c r="N2815" s="9">
        <v>500000</v>
      </c>
      <c r="O2815" s="12">
        <v>1</v>
      </c>
      <c r="P2815" s="9">
        <f t="shared" si="230"/>
        <v>500000</v>
      </c>
      <c r="Q2815" s="9">
        <f t="shared" si="227"/>
        <v>5500000</v>
      </c>
      <c r="R2815" s="10">
        <f t="shared" si="231"/>
        <v>5500000</v>
      </c>
    </row>
    <row r="2816" spans="1:18" x14ac:dyDescent="0.35">
      <c r="A2816" s="7">
        <v>2815</v>
      </c>
      <c r="B2816" s="9" t="s">
        <v>5560</v>
      </c>
      <c r="C2816" s="9">
        <v>7869054339</v>
      </c>
      <c r="D2816" s="9" t="s">
        <v>5561</v>
      </c>
      <c r="E2816" s="10">
        <v>2000000</v>
      </c>
      <c r="F2816" s="11" t="s">
        <v>3475</v>
      </c>
      <c r="G2816" s="9" t="str">
        <f t="shared" si="228"/>
        <v>U172251305</v>
      </c>
      <c r="H2816" s="9" t="s">
        <v>21</v>
      </c>
      <c r="I2816" s="12">
        <v>57</v>
      </c>
      <c r="J2816" s="10">
        <v>2000000</v>
      </c>
      <c r="K2816" s="13">
        <v>30871</v>
      </c>
      <c r="L2816" s="13">
        <v>49724</v>
      </c>
      <c r="M2816" s="12">
        <f t="shared" si="229"/>
        <v>51</v>
      </c>
      <c r="N2816" s="9">
        <v>200000</v>
      </c>
      <c r="O2816" s="12">
        <v>1</v>
      </c>
      <c r="P2816" s="9">
        <f t="shared" si="230"/>
        <v>200000</v>
      </c>
      <c r="Q2816" s="9">
        <f t="shared" si="227"/>
        <v>2200000</v>
      </c>
      <c r="R2816" s="10">
        <f t="shared" si="231"/>
        <v>2200000</v>
      </c>
    </row>
    <row r="2817" spans="1:18" x14ac:dyDescent="0.35">
      <c r="A2817" s="7">
        <v>2816</v>
      </c>
      <c r="B2817" s="9" t="s">
        <v>5562</v>
      </c>
      <c r="C2817" s="9">
        <v>8638475102</v>
      </c>
      <c r="D2817" s="9" t="s">
        <v>5563</v>
      </c>
      <c r="E2817" s="10">
        <v>1000000</v>
      </c>
      <c r="F2817" s="11" t="s">
        <v>3475</v>
      </c>
      <c r="G2817" s="9" t="str">
        <f t="shared" si="228"/>
        <v>U172251431</v>
      </c>
      <c r="H2817" s="9" t="s">
        <v>21</v>
      </c>
      <c r="I2817" s="12">
        <v>57</v>
      </c>
      <c r="J2817" s="10">
        <v>1000000</v>
      </c>
      <c r="K2817" s="13">
        <v>30871</v>
      </c>
      <c r="L2817" s="13">
        <v>49682</v>
      </c>
      <c r="M2817" s="12">
        <f t="shared" si="229"/>
        <v>51</v>
      </c>
      <c r="N2817" s="9">
        <v>100000</v>
      </c>
      <c r="O2817" s="12">
        <v>1</v>
      </c>
      <c r="P2817" s="9">
        <f t="shared" si="230"/>
        <v>100000</v>
      </c>
      <c r="Q2817" s="9">
        <f t="shared" ref="Q2817:Q2880" si="232">P2817*11</f>
        <v>1100000</v>
      </c>
      <c r="R2817" s="10">
        <f t="shared" si="231"/>
        <v>1100000</v>
      </c>
    </row>
    <row r="2818" spans="1:18" x14ac:dyDescent="0.35">
      <c r="A2818" s="7">
        <v>2817</v>
      </c>
      <c r="B2818" s="9" t="s">
        <v>5564</v>
      </c>
      <c r="C2818" s="9">
        <v>9049742664</v>
      </c>
      <c r="D2818" s="9" t="s">
        <v>5565</v>
      </c>
      <c r="E2818" s="10">
        <v>1500000</v>
      </c>
      <c r="F2818" s="11" t="s">
        <v>3478</v>
      </c>
      <c r="G2818" s="9" t="str">
        <f t="shared" ref="G2818:G2881" si="233">B2818</f>
        <v>U172394356</v>
      </c>
      <c r="H2818" s="9" t="s">
        <v>21</v>
      </c>
      <c r="I2818" s="12">
        <v>57</v>
      </c>
      <c r="J2818" s="10">
        <v>1500000</v>
      </c>
      <c r="K2818" s="13">
        <v>30871</v>
      </c>
      <c r="L2818" s="13">
        <v>49034</v>
      </c>
      <c r="M2818" s="12">
        <f t="shared" ref="M2818:M2881" si="234">ROUNDDOWN(YEARFRAC(K2818,L2818),0)</f>
        <v>49</v>
      </c>
      <c r="N2818" s="9">
        <v>150000</v>
      </c>
      <c r="O2818" s="12">
        <v>1</v>
      </c>
      <c r="P2818" s="9">
        <f t="shared" ref="P2818:P2881" si="235">O2818*N2818</f>
        <v>150000</v>
      </c>
      <c r="Q2818" s="9">
        <f t="shared" si="232"/>
        <v>1650000</v>
      </c>
      <c r="R2818" s="10">
        <f t="shared" ref="R2818:R2881" si="236">MAX(Q2818,J2818)</f>
        <v>1650000</v>
      </c>
    </row>
    <row r="2819" spans="1:18" x14ac:dyDescent="0.35">
      <c r="A2819" s="7">
        <v>2818</v>
      </c>
      <c r="B2819" s="9" t="s">
        <v>5566</v>
      </c>
      <c r="C2819" s="9">
        <v>9821156656</v>
      </c>
      <c r="D2819" s="9" t="s">
        <v>5567</v>
      </c>
      <c r="E2819" s="10">
        <v>1500000</v>
      </c>
      <c r="F2819" s="11" t="s">
        <v>3478</v>
      </c>
      <c r="G2819" s="9" t="str">
        <f t="shared" si="233"/>
        <v>U172396192</v>
      </c>
      <c r="H2819" s="9" t="s">
        <v>21</v>
      </c>
      <c r="I2819" s="12">
        <v>57</v>
      </c>
      <c r="J2819" s="10">
        <v>1500000</v>
      </c>
      <c r="K2819" s="13">
        <v>30871</v>
      </c>
      <c r="L2819" s="13">
        <v>49033</v>
      </c>
      <c r="M2819" s="12">
        <f t="shared" si="234"/>
        <v>49</v>
      </c>
      <c r="N2819" s="9">
        <v>150000</v>
      </c>
      <c r="O2819" s="12">
        <v>1</v>
      </c>
      <c r="P2819" s="9">
        <f t="shared" si="235"/>
        <v>150000</v>
      </c>
      <c r="Q2819" s="9">
        <f t="shared" si="232"/>
        <v>1650000</v>
      </c>
      <c r="R2819" s="10">
        <f t="shared" si="236"/>
        <v>1650000</v>
      </c>
    </row>
    <row r="2820" spans="1:18" x14ac:dyDescent="0.35">
      <c r="A2820" s="7">
        <v>2819</v>
      </c>
      <c r="B2820" s="9" t="s">
        <v>5568</v>
      </c>
      <c r="C2820" s="9">
        <v>8295225538</v>
      </c>
      <c r="D2820" s="9" t="s">
        <v>5569</v>
      </c>
      <c r="E2820" s="10">
        <v>1000000</v>
      </c>
      <c r="F2820" s="11" t="s">
        <v>3478</v>
      </c>
      <c r="G2820" s="9" t="str">
        <f t="shared" si="233"/>
        <v>U172396600</v>
      </c>
      <c r="H2820" s="9" t="s">
        <v>21</v>
      </c>
      <c r="I2820" s="12">
        <v>57</v>
      </c>
      <c r="J2820" s="10">
        <v>1000000</v>
      </c>
      <c r="K2820" s="13">
        <v>30871</v>
      </c>
      <c r="L2820" s="13">
        <v>49148</v>
      </c>
      <c r="M2820" s="12">
        <f t="shared" si="234"/>
        <v>50</v>
      </c>
      <c r="N2820" s="9">
        <v>100000</v>
      </c>
      <c r="O2820" s="12">
        <v>1</v>
      </c>
      <c r="P2820" s="9">
        <f t="shared" si="235"/>
        <v>100000</v>
      </c>
      <c r="Q2820" s="9">
        <f t="shared" si="232"/>
        <v>1100000</v>
      </c>
      <c r="R2820" s="10">
        <f t="shared" si="236"/>
        <v>1100000</v>
      </c>
    </row>
    <row r="2821" spans="1:18" x14ac:dyDescent="0.35">
      <c r="A2821" s="7">
        <v>2820</v>
      </c>
      <c r="B2821" s="9" t="s">
        <v>5570</v>
      </c>
      <c r="C2821" s="9">
        <v>7602161155</v>
      </c>
      <c r="D2821" s="9" t="s">
        <v>5571</v>
      </c>
      <c r="E2821" s="10">
        <v>20050</v>
      </c>
      <c r="F2821" s="11" t="s">
        <v>20</v>
      </c>
      <c r="G2821" s="9" t="str">
        <f t="shared" si="233"/>
        <v>C228128447</v>
      </c>
      <c r="H2821" s="9" t="s">
        <v>21</v>
      </c>
      <c r="I2821" s="12">
        <v>57</v>
      </c>
      <c r="J2821" s="10">
        <v>20050</v>
      </c>
      <c r="K2821" s="13">
        <v>30871</v>
      </c>
      <c r="L2821" s="13">
        <v>52591</v>
      </c>
      <c r="M2821" s="12">
        <f t="shared" si="234"/>
        <v>59</v>
      </c>
      <c r="N2821" s="9">
        <v>20000</v>
      </c>
      <c r="O2821" s="12">
        <v>1</v>
      </c>
      <c r="P2821" s="9">
        <f t="shared" si="235"/>
        <v>20000</v>
      </c>
      <c r="Q2821" s="9">
        <f t="shared" si="232"/>
        <v>220000</v>
      </c>
      <c r="R2821" s="10">
        <f t="shared" si="236"/>
        <v>220000</v>
      </c>
    </row>
    <row r="2822" spans="1:18" x14ac:dyDescent="0.35">
      <c r="A2822" s="7">
        <v>2821</v>
      </c>
      <c r="B2822" s="9" t="s">
        <v>5572</v>
      </c>
      <c r="C2822" s="9">
        <v>9830009155</v>
      </c>
      <c r="D2822" s="9" t="s">
        <v>5573</v>
      </c>
      <c r="E2822" s="10">
        <v>2000000</v>
      </c>
      <c r="F2822" s="11" t="s">
        <v>3478</v>
      </c>
      <c r="G2822" s="9" t="str">
        <f t="shared" si="233"/>
        <v>U172397094</v>
      </c>
      <c r="H2822" s="9" t="s">
        <v>21</v>
      </c>
      <c r="I2822" s="12">
        <v>57</v>
      </c>
      <c r="J2822" s="10">
        <v>2000000</v>
      </c>
      <c r="K2822" s="13">
        <v>30871</v>
      </c>
      <c r="L2822" s="13">
        <v>49071</v>
      </c>
      <c r="M2822" s="12">
        <f t="shared" si="234"/>
        <v>49</v>
      </c>
      <c r="N2822" s="9">
        <v>200000</v>
      </c>
      <c r="O2822" s="12">
        <v>1</v>
      </c>
      <c r="P2822" s="9">
        <f t="shared" si="235"/>
        <v>200000</v>
      </c>
      <c r="Q2822" s="9">
        <f t="shared" si="232"/>
        <v>2200000</v>
      </c>
      <c r="R2822" s="10">
        <f t="shared" si="236"/>
        <v>2200000</v>
      </c>
    </row>
    <row r="2823" spans="1:18" x14ac:dyDescent="0.35">
      <c r="A2823" s="7">
        <v>2822</v>
      </c>
      <c r="B2823" s="9" t="s">
        <v>5574</v>
      </c>
      <c r="C2823" s="9">
        <v>7814678785</v>
      </c>
      <c r="D2823" s="9" t="s">
        <v>5575</v>
      </c>
      <c r="E2823" s="10">
        <v>3000000</v>
      </c>
      <c r="F2823" s="11" t="s">
        <v>3478</v>
      </c>
      <c r="G2823" s="9" t="str">
        <f t="shared" si="233"/>
        <v>U172466297</v>
      </c>
      <c r="H2823" s="9" t="s">
        <v>21</v>
      </c>
      <c r="I2823" s="12">
        <v>57</v>
      </c>
      <c r="J2823" s="10">
        <v>3000000</v>
      </c>
      <c r="K2823" s="13">
        <v>30871</v>
      </c>
      <c r="L2823" s="13">
        <v>49078</v>
      </c>
      <c r="M2823" s="12">
        <f t="shared" si="234"/>
        <v>49</v>
      </c>
      <c r="N2823" s="9">
        <v>300000</v>
      </c>
      <c r="O2823" s="12">
        <v>1</v>
      </c>
      <c r="P2823" s="9">
        <f t="shared" si="235"/>
        <v>300000</v>
      </c>
      <c r="Q2823" s="9">
        <f t="shared" si="232"/>
        <v>3300000</v>
      </c>
      <c r="R2823" s="10">
        <f t="shared" si="236"/>
        <v>3300000</v>
      </c>
    </row>
    <row r="2824" spans="1:18" x14ac:dyDescent="0.35">
      <c r="A2824" s="7">
        <v>2823</v>
      </c>
      <c r="B2824" s="9" t="s">
        <v>5576</v>
      </c>
      <c r="C2824" s="9">
        <v>7040262295</v>
      </c>
      <c r="D2824" s="9" t="s">
        <v>5577</v>
      </c>
      <c r="E2824" s="10">
        <v>1000000</v>
      </c>
      <c r="F2824" s="11" t="s">
        <v>3478</v>
      </c>
      <c r="G2824" s="9" t="str">
        <f t="shared" si="233"/>
        <v>U172471583</v>
      </c>
      <c r="H2824" s="9" t="s">
        <v>21</v>
      </c>
      <c r="I2824" s="12">
        <v>57</v>
      </c>
      <c r="J2824" s="10">
        <v>1000000</v>
      </c>
      <c r="K2824" s="13">
        <v>30871</v>
      </c>
      <c r="L2824" s="13">
        <v>48962</v>
      </c>
      <c r="M2824" s="12">
        <f t="shared" si="234"/>
        <v>49</v>
      </c>
      <c r="N2824" s="9">
        <v>25000</v>
      </c>
      <c r="O2824" s="12">
        <v>4</v>
      </c>
      <c r="P2824" s="9">
        <f t="shared" si="235"/>
        <v>100000</v>
      </c>
      <c r="Q2824" s="9">
        <f t="shared" si="232"/>
        <v>1100000</v>
      </c>
      <c r="R2824" s="10">
        <f t="shared" si="236"/>
        <v>1100000</v>
      </c>
    </row>
    <row r="2825" spans="1:18" x14ac:dyDescent="0.35">
      <c r="A2825" s="7">
        <v>2824</v>
      </c>
      <c r="B2825" s="9" t="s">
        <v>5578</v>
      </c>
      <c r="C2825" s="9">
        <v>9978972278</v>
      </c>
      <c r="D2825" s="9" t="s">
        <v>5579</v>
      </c>
      <c r="E2825" s="10">
        <v>1500000</v>
      </c>
      <c r="F2825" s="11" t="s">
        <v>3475</v>
      </c>
      <c r="G2825" s="9" t="str">
        <f t="shared" si="233"/>
        <v>U172474276</v>
      </c>
      <c r="H2825" s="9" t="s">
        <v>21</v>
      </c>
      <c r="I2825" s="12">
        <v>57</v>
      </c>
      <c r="J2825" s="10">
        <v>1500000</v>
      </c>
      <c r="K2825" s="13">
        <v>30871</v>
      </c>
      <c r="L2825" s="13">
        <v>49886</v>
      </c>
      <c r="M2825" s="12">
        <f t="shared" si="234"/>
        <v>52</v>
      </c>
      <c r="N2825" s="9">
        <v>50000</v>
      </c>
      <c r="O2825" s="12">
        <v>1</v>
      </c>
      <c r="P2825" s="9">
        <f t="shared" si="235"/>
        <v>50000</v>
      </c>
      <c r="Q2825" s="9">
        <f t="shared" si="232"/>
        <v>550000</v>
      </c>
      <c r="R2825" s="10">
        <f t="shared" si="236"/>
        <v>1500000</v>
      </c>
    </row>
    <row r="2826" spans="1:18" x14ac:dyDescent="0.35">
      <c r="A2826" s="7">
        <v>2825</v>
      </c>
      <c r="B2826" s="9" t="s">
        <v>5580</v>
      </c>
      <c r="C2826" s="9">
        <v>9629945786</v>
      </c>
      <c r="D2826" s="9" t="s">
        <v>5581</v>
      </c>
      <c r="E2826" s="10">
        <v>1000000</v>
      </c>
      <c r="F2826" s="11" t="s">
        <v>3475</v>
      </c>
      <c r="G2826" s="9" t="str">
        <f t="shared" si="233"/>
        <v>U149699071</v>
      </c>
      <c r="H2826" s="9" t="s">
        <v>21</v>
      </c>
      <c r="I2826" s="12">
        <v>57</v>
      </c>
      <c r="J2826" s="10">
        <v>1000000</v>
      </c>
      <c r="K2826" s="13">
        <v>30871</v>
      </c>
      <c r="L2826" s="13">
        <v>49707</v>
      </c>
      <c r="M2826" s="12">
        <f t="shared" si="234"/>
        <v>51</v>
      </c>
      <c r="N2826" s="9">
        <v>100000</v>
      </c>
      <c r="O2826" s="12">
        <v>1</v>
      </c>
      <c r="P2826" s="9">
        <f t="shared" si="235"/>
        <v>100000</v>
      </c>
      <c r="Q2826" s="9">
        <f t="shared" si="232"/>
        <v>1100000</v>
      </c>
      <c r="R2826" s="10">
        <f t="shared" si="236"/>
        <v>1100000</v>
      </c>
    </row>
    <row r="2827" spans="1:18" x14ac:dyDescent="0.35">
      <c r="A2827" s="7">
        <v>2826</v>
      </c>
      <c r="B2827" s="9" t="s">
        <v>5582</v>
      </c>
      <c r="C2827" s="9">
        <v>9822570236</v>
      </c>
      <c r="D2827" s="9" t="s">
        <v>5583</v>
      </c>
      <c r="E2827" s="10">
        <v>1000000</v>
      </c>
      <c r="F2827" s="11" t="s">
        <v>3475</v>
      </c>
      <c r="G2827" s="9" t="str">
        <f t="shared" si="233"/>
        <v>U149894818</v>
      </c>
      <c r="H2827" s="9" t="s">
        <v>21</v>
      </c>
      <c r="I2827" s="12">
        <v>57</v>
      </c>
      <c r="J2827" s="10">
        <v>1000000</v>
      </c>
      <c r="K2827" s="13">
        <v>30871</v>
      </c>
      <c r="L2827" s="13">
        <v>49503</v>
      </c>
      <c r="M2827" s="12">
        <f t="shared" si="234"/>
        <v>51</v>
      </c>
      <c r="N2827" s="9">
        <v>100000</v>
      </c>
      <c r="O2827" s="12">
        <v>1</v>
      </c>
      <c r="P2827" s="9">
        <f t="shared" si="235"/>
        <v>100000</v>
      </c>
      <c r="Q2827" s="9">
        <f t="shared" si="232"/>
        <v>1100000</v>
      </c>
      <c r="R2827" s="10">
        <f t="shared" si="236"/>
        <v>1100000</v>
      </c>
    </row>
    <row r="2828" spans="1:18" x14ac:dyDescent="0.35">
      <c r="A2828" s="7">
        <v>2827</v>
      </c>
      <c r="B2828" s="9" t="s">
        <v>5584</v>
      </c>
      <c r="C2828" s="9">
        <v>9360136127</v>
      </c>
      <c r="D2828" s="9" t="s">
        <v>5585</v>
      </c>
      <c r="E2828" s="10">
        <v>600000</v>
      </c>
      <c r="F2828" s="11" t="s">
        <v>3478</v>
      </c>
      <c r="G2828" s="9" t="str">
        <f t="shared" si="233"/>
        <v>U149861058</v>
      </c>
      <c r="H2828" s="9" t="s">
        <v>21</v>
      </c>
      <c r="I2828" s="12">
        <v>57</v>
      </c>
      <c r="J2828" s="10">
        <v>600000</v>
      </c>
      <c r="K2828" s="13">
        <v>30871</v>
      </c>
      <c r="L2828" s="13">
        <v>49060</v>
      </c>
      <c r="M2828" s="12">
        <f t="shared" si="234"/>
        <v>49</v>
      </c>
      <c r="N2828" s="9">
        <v>15000</v>
      </c>
      <c r="O2828" s="12">
        <v>4</v>
      </c>
      <c r="P2828" s="9">
        <f t="shared" si="235"/>
        <v>60000</v>
      </c>
      <c r="Q2828" s="9">
        <f t="shared" si="232"/>
        <v>660000</v>
      </c>
      <c r="R2828" s="10">
        <f t="shared" si="236"/>
        <v>660000</v>
      </c>
    </row>
    <row r="2829" spans="1:18" x14ac:dyDescent="0.35">
      <c r="A2829" s="7">
        <v>2828</v>
      </c>
      <c r="B2829" s="9" t="s">
        <v>5586</v>
      </c>
      <c r="C2829" s="9">
        <v>9748363640</v>
      </c>
      <c r="D2829" s="9" t="s">
        <v>5587</v>
      </c>
      <c r="E2829" s="10">
        <v>840000</v>
      </c>
      <c r="F2829" s="11" t="s">
        <v>3475</v>
      </c>
      <c r="G2829" s="9" t="str">
        <f t="shared" si="233"/>
        <v>U151362341</v>
      </c>
      <c r="H2829" s="9" t="s">
        <v>21</v>
      </c>
      <c r="I2829" s="12">
        <v>57</v>
      </c>
      <c r="J2829" s="10">
        <v>840000</v>
      </c>
      <c r="K2829" s="13">
        <v>30871</v>
      </c>
      <c r="L2829" s="13">
        <v>49795</v>
      </c>
      <c r="M2829" s="12">
        <f t="shared" si="234"/>
        <v>51</v>
      </c>
      <c r="N2829" s="9">
        <v>6997</v>
      </c>
      <c r="O2829" s="12">
        <v>12</v>
      </c>
      <c r="P2829" s="9">
        <f t="shared" si="235"/>
        <v>83964</v>
      </c>
      <c r="Q2829" s="9">
        <f t="shared" si="232"/>
        <v>923604</v>
      </c>
      <c r="R2829" s="10">
        <f t="shared" si="236"/>
        <v>923604</v>
      </c>
    </row>
    <row r="2830" spans="1:18" x14ac:dyDescent="0.35">
      <c r="A2830" s="7">
        <v>2829</v>
      </c>
      <c r="B2830" s="9" t="s">
        <v>5588</v>
      </c>
      <c r="C2830" s="9">
        <v>8906413643</v>
      </c>
      <c r="D2830" s="9" t="s">
        <v>5589</v>
      </c>
      <c r="E2830" s="10">
        <v>500000</v>
      </c>
      <c r="F2830" s="11" t="s">
        <v>3478</v>
      </c>
      <c r="G2830" s="9" t="str">
        <f t="shared" si="233"/>
        <v>U151443859</v>
      </c>
      <c r="H2830" s="9" t="s">
        <v>21</v>
      </c>
      <c r="I2830" s="12">
        <v>57</v>
      </c>
      <c r="J2830" s="10">
        <v>500000</v>
      </c>
      <c r="K2830" s="13">
        <v>30871</v>
      </c>
      <c r="L2830" s="13">
        <v>48790</v>
      </c>
      <c r="M2830" s="12">
        <f t="shared" si="234"/>
        <v>49</v>
      </c>
      <c r="N2830" s="9">
        <v>50000</v>
      </c>
      <c r="O2830" s="12">
        <v>1</v>
      </c>
      <c r="P2830" s="9">
        <f t="shared" si="235"/>
        <v>50000</v>
      </c>
      <c r="Q2830" s="9">
        <f t="shared" si="232"/>
        <v>550000</v>
      </c>
      <c r="R2830" s="10">
        <f t="shared" si="236"/>
        <v>550000</v>
      </c>
    </row>
    <row r="2831" spans="1:18" x14ac:dyDescent="0.35">
      <c r="A2831" s="7">
        <v>2830</v>
      </c>
      <c r="B2831" s="9" t="s">
        <v>5590</v>
      </c>
      <c r="C2831" s="9">
        <v>9090038008</v>
      </c>
      <c r="D2831" s="9" t="s">
        <v>5591</v>
      </c>
      <c r="E2831" s="10">
        <v>500000</v>
      </c>
      <c r="F2831" s="11" t="s">
        <v>3475</v>
      </c>
      <c r="G2831" s="9" t="str">
        <f t="shared" si="233"/>
        <v>U151709302</v>
      </c>
      <c r="H2831" s="9" t="s">
        <v>21</v>
      </c>
      <c r="I2831" s="12">
        <v>57</v>
      </c>
      <c r="J2831" s="10">
        <v>500000</v>
      </c>
      <c r="K2831" s="13">
        <v>30871</v>
      </c>
      <c r="L2831" s="13">
        <v>49500</v>
      </c>
      <c r="M2831" s="12">
        <f t="shared" si="234"/>
        <v>51</v>
      </c>
      <c r="N2831" s="9">
        <v>50000</v>
      </c>
      <c r="O2831" s="12">
        <v>1</v>
      </c>
      <c r="P2831" s="9">
        <f t="shared" si="235"/>
        <v>50000</v>
      </c>
      <c r="Q2831" s="9">
        <f t="shared" si="232"/>
        <v>550000</v>
      </c>
      <c r="R2831" s="10">
        <f t="shared" si="236"/>
        <v>550000</v>
      </c>
    </row>
    <row r="2832" spans="1:18" x14ac:dyDescent="0.35">
      <c r="A2832" s="7">
        <v>2831</v>
      </c>
      <c r="B2832" s="9" t="s">
        <v>5592</v>
      </c>
      <c r="C2832" s="9">
        <v>7398656461</v>
      </c>
      <c r="D2832" s="9" t="s">
        <v>5593</v>
      </c>
      <c r="E2832" s="10">
        <v>1500000</v>
      </c>
      <c r="F2832" s="11" t="s">
        <v>3475</v>
      </c>
      <c r="G2832" s="9" t="str">
        <f t="shared" si="233"/>
        <v>U152485395</v>
      </c>
      <c r="H2832" s="9" t="s">
        <v>21</v>
      </c>
      <c r="I2832" s="12">
        <v>57</v>
      </c>
      <c r="J2832" s="10">
        <v>1500000</v>
      </c>
      <c r="K2832" s="13">
        <v>30871</v>
      </c>
      <c r="L2832" s="13">
        <v>49718</v>
      </c>
      <c r="M2832" s="12">
        <f t="shared" si="234"/>
        <v>51</v>
      </c>
      <c r="N2832" s="9">
        <v>150000</v>
      </c>
      <c r="O2832" s="12">
        <v>1</v>
      </c>
      <c r="P2832" s="9">
        <f t="shared" si="235"/>
        <v>150000</v>
      </c>
      <c r="Q2832" s="9">
        <f t="shared" si="232"/>
        <v>1650000</v>
      </c>
      <c r="R2832" s="10">
        <f t="shared" si="236"/>
        <v>1650000</v>
      </c>
    </row>
    <row r="2833" spans="1:18" x14ac:dyDescent="0.35">
      <c r="A2833" s="7">
        <v>2832</v>
      </c>
      <c r="B2833" s="9" t="s">
        <v>5594</v>
      </c>
      <c r="C2833" s="9">
        <v>9999496998</v>
      </c>
      <c r="D2833" s="9" t="s">
        <v>5595</v>
      </c>
      <c r="E2833" s="10">
        <v>1500000</v>
      </c>
      <c r="F2833" s="11" t="s">
        <v>3475</v>
      </c>
      <c r="G2833" s="9" t="str">
        <f t="shared" si="233"/>
        <v>U152538226</v>
      </c>
      <c r="H2833" s="9" t="s">
        <v>21</v>
      </c>
      <c r="I2833" s="12">
        <v>57</v>
      </c>
      <c r="J2833" s="10">
        <v>1500000</v>
      </c>
      <c r="K2833" s="13">
        <v>30871</v>
      </c>
      <c r="L2833" s="13">
        <v>49731</v>
      </c>
      <c r="M2833" s="12">
        <f t="shared" si="234"/>
        <v>51</v>
      </c>
      <c r="N2833" s="9">
        <v>100000</v>
      </c>
      <c r="O2833" s="12">
        <v>1</v>
      </c>
      <c r="P2833" s="9">
        <f t="shared" si="235"/>
        <v>100000</v>
      </c>
      <c r="Q2833" s="9">
        <f t="shared" si="232"/>
        <v>1100000</v>
      </c>
      <c r="R2833" s="10">
        <f t="shared" si="236"/>
        <v>1500000</v>
      </c>
    </row>
    <row r="2834" spans="1:18" x14ac:dyDescent="0.35">
      <c r="A2834" s="7">
        <v>2833</v>
      </c>
      <c r="B2834" s="9" t="s">
        <v>5596</v>
      </c>
      <c r="C2834" s="9">
        <v>7358079642</v>
      </c>
      <c r="D2834" s="9" t="s">
        <v>5597</v>
      </c>
      <c r="E2834" s="10">
        <v>5000000</v>
      </c>
      <c r="F2834" s="11" t="s">
        <v>3478</v>
      </c>
      <c r="G2834" s="9" t="str">
        <f t="shared" si="233"/>
        <v>U152853134</v>
      </c>
      <c r="H2834" s="9" t="s">
        <v>21</v>
      </c>
      <c r="I2834" s="12">
        <v>57</v>
      </c>
      <c r="J2834" s="10">
        <v>5000000</v>
      </c>
      <c r="K2834" s="13">
        <v>30871</v>
      </c>
      <c r="L2834" s="13">
        <v>49129</v>
      </c>
      <c r="M2834" s="12">
        <f t="shared" si="234"/>
        <v>49</v>
      </c>
      <c r="N2834" s="9">
        <v>500000</v>
      </c>
      <c r="O2834" s="12">
        <v>1</v>
      </c>
      <c r="P2834" s="9">
        <f t="shared" si="235"/>
        <v>500000</v>
      </c>
      <c r="Q2834" s="9">
        <f t="shared" si="232"/>
        <v>5500000</v>
      </c>
      <c r="R2834" s="10">
        <f t="shared" si="236"/>
        <v>5500000</v>
      </c>
    </row>
    <row r="2835" spans="1:18" x14ac:dyDescent="0.35">
      <c r="A2835" s="7">
        <v>2834</v>
      </c>
      <c r="B2835" s="9" t="s">
        <v>5598</v>
      </c>
      <c r="C2835" s="9">
        <v>9840914571</v>
      </c>
      <c r="D2835" s="9" t="s">
        <v>5599</v>
      </c>
      <c r="E2835" s="10">
        <v>5000000</v>
      </c>
      <c r="F2835" s="11" t="s">
        <v>3498</v>
      </c>
      <c r="G2835" s="9" t="str">
        <f t="shared" si="233"/>
        <v>U153311138</v>
      </c>
      <c r="H2835" s="9" t="s">
        <v>21</v>
      </c>
      <c r="I2835" s="12">
        <v>57</v>
      </c>
      <c r="J2835" s="10">
        <v>5000000</v>
      </c>
      <c r="K2835" s="13">
        <v>30871</v>
      </c>
      <c r="L2835" s="13">
        <v>49886</v>
      </c>
      <c r="M2835" s="12">
        <f t="shared" si="234"/>
        <v>52</v>
      </c>
      <c r="N2835" s="9">
        <v>500000</v>
      </c>
      <c r="O2835" s="12">
        <v>1</v>
      </c>
      <c r="P2835" s="9">
        <f t="shared" si="235"/>
        <v>500000</v>
      </c>
      <c r="Q2835" s="9">
        <f t="shared" si="232"/>
        <v>5500000</v>
      </c>
      <c r="R2835" s="10">
        <f t="shared" si="236"/>
        <v>5500000</v>
      </c>
    </row>
    <row r="2836" spans="1:18" x14ac:dyDescent="0.35">
      <c r="A2836" s="7">
        <v>2835</v>
      </c>
      <c r="B2836" s="9" t="s">
        <v>5600</v>
      </c>
      <c r="C2836" s="9">
        <v>9904970994</v>
      </c>
      <c r="D2836" s="9" t="s">
        <v>5601</v>
      </c>
      <c r="E2836" s="10">
        <v>1000000</v>
      </c>
      <c r="F2836" s="11" t="s">
        <v>3478</v>
      </c>
      <c r="G2836" s="9" t="str">
        <f t="shared" si="233"/>
        <v>U153511378</v>
      </c>
      <c r="H2836" s="9" t="s">
        <v>21</v>
      </c>
      <c r="I2836" s="12">
        <v>57</v>
      </c>
      <c r="J2836" s="10">
        <v>1000000</v>
      </c>
      <c r="K2836" s="13">
        <v>30871</v>
      </c>
      <c r="L2836" s="13">
        <v>48937</v>
      </c>
      <c r="M2836" s="12">
        <f t="shared" si="234"/>
        <v>49</v>
      </c>
      <c r="N2836" s="9">
        <v>100000</v>
      </c>
      <c r="O2836" s="12">
        <v>1</v>
      </c>
      <c r="P2836" s="9">
        <f t="shared" si="235"/>
        <v>100000</v>
      </c>
      <c r="Q2836" s="9">
        <f t="shared" si="232"/>
        <v>1100000</v>
      </c>
      <c r="R2836" s="10">
        <f t="shared" si="236"/>
        <v>1100000</v>
      </c>
    </row>
    <row r="2837" spans="1:18" x14ac:dyDescent="0.35">
      <c r="A2837" s="7">
        <v>2836</v>
      </c>
      <c r="B2837" s="9" t="s">
        <v>5602</v>
      </c>
      <c r="C2837" s="9">
        <v>9249582084</v>
      </c>
      <c r="D2837" s="9" t="s">
        <v>5603</v>
      </c>
      <c r="E2837" s="10">
        <v>1500000</v>
      </c>
      <c r="F2837" s="11" t="s">
        <v>3478</v>
      </c>
      <c r="G2837" s="9" t="str">
        <f t="shared" si="233"/>
        <v>U153515866</v>
      </c>
      <c r="H2837" s="9" t="s">
        <v>21</v>
      </c>
      <c r="I2837" s="12">
        <v>57</v>
      </c>
      <c r="J2837" s="10">
        <v>1500000</v>
      </c>
      <c r="K2837" s="13">
        <v>30871</v>
      </c>
      <c r="L2837" s="13">
        <v>48963</v>
      </c>
      <c r="M2837" s="12">
        <f t="shared" si="234"/>
        <v>49</v>
      </c>
      <c r="N2837" s="9">
        <v>150000</v>
      </c>
      <c r="O2837" s="12">
        <v>1</v>
      </c>
      <c r="P2837" s="9">
        <f t="shared" si="235"/>
        <v>150000</v>
      </c>
      <c r="Q2837" s="9">
        <f t="shared" si="232"/>
        <v>1650000</v>
      </c>
      <c r="R2837" s="10">
        <f t="shared" si="236"/>
        <v>1650000</v>
      </c>
    </row>
    <row r="2838" spans="1:18" x14ac:dyDescent="0.35">
      <c r="A2838" s="7">
        <v>2837</v>
      </c>
      <c r="B2838" s="9" t="s">
        <v>5604</v>
      </c>
      <c r="C2838" s="9">
        <v>6239865944</v>
      </c>
      <c r="D2838" s="9" t="s">
        <v>5605</v>
      </c>
      <c r="E2838" s="10">
        <v>609000</v>
      </c>
      <c r="F2838" s="11" t="s">
        <v>3475</v>
      </c>
      <c r="G2838" s="9" t="str">
        <f t="shared" si="233"/>
        <v>U162147678</v>
      </c>
      <c r="H2838" s="9" t="s">
        <v>21</v>
      </c>
      <c r="I2838" s="12">
        <v>57</v>
      </c>
      <c r="J2838" s="10">
        <v>609000</v>
      </c>
      <c r="K2838" s="13">
        <v>30871</v>
      </c>
      <c r="L2838" s="13">
        <v>52003</v>
      </c>
      <c r="M2838" s="12">
        <f t="shared" si="234"/>
        <v>57</v>
      </c>
      <c r="N2838" s="9">
        <v>4831</v>
      </c>
      <c r="O2838" s="12">
        <v>12</v>
      </c>
      <c r="P2838" s="9">
        <f t="shared" si="235"/>
        <v>57972</v>
      </c>
      <c r="Q2838" s="9">
        <f t="shared" si="232"/>
        <v>637692</v>
      </c>
      <c r="R2838" s="10">
        <f t="shared" si="236"/>
        <v>637692</v>
      </c>
    </row>
    <row r="2839" spans="1:18" x14ac:dyDescent="0.35">
      <c r="A2839" s="7">
        <v>2838</v>
      </c>
      <c r="B2839" s="9" t="s">
        <v>5606</v>
      </c>
      <c r="C2839" s="9">
        <v>9344422277</v>
      </c>
      <c r="D2839" s="9" t="s">
        <v>5607</v>
      </c>
      <c r="E2839" s="10">
        <v>27067.5</v>
      </c>
      <c r="F2839" s="11" t="s">
        <v>20</v>
      </c>
      <c r="G2839" s="9" t="str">
        <f t="shared" si="233"/>
        <v>C259073914</v>
      </c>
      <c r="H2839" s="9" t="s">
        <v>21</v>
      </c>
      <c r="I2839" s="12">
        <v>57</v>
      </c>
      <c r="J2839" s="10">
        <v>27067.5</v>
      </c>
      <c r="K2839" s="13">
        <v>30871</v>
      </c>
      <c r="L2839" s="13">
        <v>52596</v>
      </c>
      <c r="M2839" s="12">
        <f t="shared" si="234"/>
        <v>59</v>
      </c>
      <c r="N2839" s="9">
        <v>27000</v>
      </c>
      <c r="O2839" s="12">
        <v>1</v>
      </c>
      <c r="P2839" s="9">
        <f t="shared" si="235"/>
        <v>27000</v>
      </c>
      <c r="Q2839" s="9">
        <f t="shared" si="232"/>
        <v>297000</v>
      </c>
      <c r="R2839" s="10">
        <f t="shared" si="236"/>
        <v>297000</v>
      </c>
    </row>
    <row r="2840" spans="1:18" x14ac:dyDescent="0.35">
      <c r="A2840" s="7">
        <v>2839</v>
      </c>
      <c r="B2840" s="9" t="s">
        <v>5608</v>
      </c>
      <c r="C2840" s="9">
        <v>7973074503</v>
      </c>
      <c r="D2840" s="9" t="s">
        <v>5609</v>
      </c>
      <c r="E2840" s="10">
        <v>1500000</v>
      </c>
      <c r="F2840" s="11" t="s">
        <v>3475</v>
      </c>
      <c r="G2840" s="9" t="str">
        <f t="shared" si="233"/>
        <v>U162245091</v>
      </c>
      <c r="H2840" s="9" t="s">
        <v>21</v>
      </c>
      <c r="I2840" s="12">
        <v>57</v>
      </c>
      <c r="J2840" s="10">
        <v>1500000</v>
      </c>
      <c r="K2840" s="13">
        <v>30871</v>
      </c>
      <c r="L2840" s="13">
        <v>49692</v>
      </c>
      <c r="M2840" s="12">
        <f t="shared" si="234"/>
        <v>51</v>
      </c>
      <c r="N2840" s="9">
        <v>150000</v>
      </c>
      <c r="O2840" s="12">
        <v>1</v>
      </c>
      <c r="P2840" s="9">
        <f t="shared" si="235"/>
        <v>150000</v>
      </c>
      <c r="Q2840" s="9">
        <f t="shared" si="232"/>
        <v>1650000</v>
      </c>
      <c r="R2840" s="10">
        <f t="shared" si="236"/>
        <v>1650000</v>
      </c>
    </row>
    <row r="2841" spans="1:18" x14ac:dyDescent="0.35">
      <c r="A2841" s="7">
        <v>2840</v>
      </c>
      <c r="B2841" s="9" t="s">
        <v>5610</v>
      </c>
      <c r="C2841" s="9">
        <v>7388443591</v>
      </c>
      <c r="D2841" s="9" t="s">
        <v>5611</v>
      </c>
      <c r="E2841" s="10">
        <v>1500000</v>
      </c>
      <c r="F2841" s="11" t="s">
        <v>3475</v>
      </c>
      <c r="G2841" s="9" t="str">
        <f t="shared" si="233"/>
        <v>U162279177</v>
      </c>
      <c r="H2841" s="9" t="s">
        <v>21</v>
      </c>
      <c r="I2841" s="12">
        <v>57</v>
      </c>
      <c r="J2841" s="10">
        <v>1500000</v>
      </c>
      <c r="K2841" s="13">
        <v>30871</v>
      </c>
      <c r="L2841" s="13">
        <v>49761</v>
      </c>
      <c r="M2841" s="12">
        <f t="shared" si="234"/>
        <v>51</v>
      </c>
      <c r="N2841" s="9">
        <v>150000</v>
      </c>
      <c r="O2841" s="12">
        <v>1</v>
      </c>
      <c r="P2841" s="9">
        <f t="shared" si="235"/>
        <v>150000</v>
      </c>
      <c r="Q2841" s="9">
        <f t="shared" si="232"/>
        <v>1650000</v>
      </c>
      <c r="R2841" s="10">
        <f t="shared" si="236"/>
        <v>1650000</v>
      </c>
    </row>
    <row r="2842" spans="1:18" x14ac:dyDescent="0.35">
      <c r="A2842" s="7">
        <v>2841</v>
      </c>
      <c r="B2842" s="9" t="s">
        <v>5612</v>
      </c>
      <c r="C2842" s="9">
        <v>9437690916</v>
      </c>
      <c r="D2842" s="9" t="s">
        <v>5613</v>
      </c>
      <c r="E2842" s="10">
        <v>2000000</v>
      </c>
      <c r="F2842" s="11" t="s">
        <v>3475</v>
      </c>
      <c r="G2842" s="9" t="str">
        <f t="shared" si="233"/>
        <v>U162271531</v>
      </c>
      <c r="H2842" s="9" t="s">
        <v>21</v>
      </c>
      <c r="I2842" s="12">
        <v>57</v>
      </c>
      <c r="J2842" s="10">
        <v>2000000</v>
      </c>
      <c r="K2842" s="13">
        <v>30871</v>
      </c>
      <c r="L2842" s="13">
        <v>49762</v>
      </c>
      <c r="M2842" s="12">
        <f t="shared" si="234"/>
        <v>51</v>
      </c>
      <c r="N2842" s="9">
        <v>200000</v>
      </c>
      <c r="O2842" s="12">
        <v>1</v>
      </c>
      <c r="P2842" s="9">
        <f t="shared" si="235"/>
        <v>200000</v>
      </c>
      <c r="Q2842" s="9">
        <f t="shared" si="232"/>
        <v>2200000</v>
      </c>
      <c r="R2842" s="10">
        <f t="shared" si="236"/>
        <v>2200000</v>
      </c>
    </row>
    <row r="2843" spans="1:18" x14ac:dyDescent="0.35">
      <c r="A2843" s="7">
        <v>2842</v>
      </c>
      <c r="B2843" s="9" t="s">
        <v>5614</v>
      </c>
      <c r="C2843" s="9">
        <v>9837988386</v>
      </c>
      <c r="D2843" s="9" t="s">
        <v>5615</v>
      </c>
      <c r="E2843" s="10">
        <v>1000000</v>
      </c>
      <c r="F2843" s="11" t="s">
        <v>3475</v>
      </c>
      <c r="G2843" s="9" t="str">
        <f t="shared" si="233"/>
        <v>U162289950</v>
      </c>
      <c r="H2843" s="9" t="s">
        <v>21</v>
      </c>
      <c r="I2843" s="12">
        <v>57</v>
      </c>
      <c r="J2843" s="10">
        <v>1000000</v>
      </c>
      <c r="K2843" s="13">
        <v>30871</v>
      </c>
      <c r="L2843" s="13">
        <v>49701</v>
      </c>
      <c r="M2843" s="12">
        <f t="shared" si="234"/>
        <v>51</v>
      </c>
      <c r="N2843" s="9">
        <v>100000</v>
      </c>
      <c r="O2843" s="12">
        <v>1</v>
      </c>
      <c r="P2843" s="9">
        <f t="shared" si="235"/>
        <v>100000</v>
      </c>
      <c r="Q2843" s="9">
        <f t="shared" si="232"/>
        <v>1100000</v>
      </c>
      <c r="R2843" s="10">
        <f t="shared" si="236"/>
        <v>1100000</v>
      </c>
    </row>
    <row r="2844" spans="1:18" x14ac:dyDescent="0.35">
      <c r="A2844" s="7">
        <v>2843</v>
      </c>
      <c r="B2844" s="9" t="s">
        <v>5616</v>
      </c>
      <c r="C2844" s="9">
        <v>9750503413</v>
      </c>
      <c r="D2844" s="9" t="s">
        <v>5617</v>
      </c>
      <c r="E2844" s="10">
        <v>2000000</v>
      </c>
      <c r="F2844" s="11" t="s">
        <v>3475</v>
      </c>
      <c r="G2844" s="9" t="str">
        <f t="shared" si="233"/>
        <v>U162374797</v>
      </c>
      <c r="H2844" s="9" t="s">
        <v>21</v>
      </c>
      <c r="I2844" s="12">
        <v>57</v>
      </c>
      <c r="J2844" s="10">
        <v>2000000</v>
      </c>
      <c r="K2844" s="13">
        <v>30871</v>
      </c>
      <c r="L2844" s="13">
        <v>49858</v>
      </c>
      <c r="M2844" s="12">
        <f t="shared" si="234"/>
        <v>51</v>
      </c>
      <c r="N2844" s="9">
        <v>200000</v>
      </c>
      <c r="O2844" s="12">
        <v>1</v>
      </c>
      <c r="P2844" s="9">
        <f t="shared" si="235"/>
        <v>200000</v>
      </c>
      <c r="Q2844" s="9">
        <f t="shared" si="232"/>
        <v>2200000</v>
      </c>
      <c r="R2844" s="10">
        <f t="shared" si="236"/>
        <v>2200000</v>
      </c>
    </row>
    <row r="2845" spans="1:18" x14ac:dyDescent="0.35">
      <c r="A2845" s="7">
        <v>2844</v>
      </c>
      <c r="B2845" s="9" t="s">
        <v>5618</v>
      </c>
      <c r="C2845" s="9">
        <v>8619363515</v>
      </c>
      <c r="D2845" s="9" t="s">
        <v>5619</v>
      </c>
      <c r="E2845" s="10">
        <v>500000</v>
      </c>
      <c r="F2845" s="11" t="s">
        <v>3475</v>
      </c>
      <c r="G2845" s="9" t="str">
        <f t="shared" si="233"/>
        <v>U163057440</v>
      </c>
      <c r="H2845" s="9" t="s">
        <v>21</v>
      </c>
      <c r="I2845" s="12">
        <v>57</v>
      </c>
      <c r="J2845" s="10">
        <v>500000</v>
      </c>
      <c r="K2845" s="13">
        <v>30871</v>
      </c>
      <c r="L2845" s="13">
        <v>49870</v>
      </c>
      <c r="M2845" s="12">
        <f t="shared" si="234"/>
        <v>52</v>
      </c>
      <c r="N2845" s="9">
        <v>50000</v>
      </c>
      <c r="O2845" s="12">
        <v>1</v>
      </c>
      <c r="P2845" s="9">
        <f t="shared" si="235"/>
        <v>50000</v>
      </c>
      <c r="Q2845" s="9">
        <f t="shared" si="232"/>
        <v>550000</v>
      </c>
      <c r="R2845" s="10">
        <f t="shared" si="236"/>
        <v>550000</v>
      </c>
    </row>
    <row r="2846" spans="1:18" x14ac:dyDescent="0.35">
      <c r="A2846" s="7">
        <v>2845</v>
      </c>
      <c r="B2846" s="9" t="s">
        <v>5620</v>
      </c>
      <c r="C2846" s="9">
        <v>9975479238</v>
      </c>
      <c r="D2846" s="9" t="s">
        <v>5621</v>
      </c>
      <c r="E2846" s="10">
        <v>500000</v>
      </c>
      <c r="F2846" s="11" t="s">
        <v>3475</v>
      </c>
      <c r="G2846" s="9" t="str">
        <f t="shared" si="233"/>
        <v>U167481931</v>
      </c>
      <c r="H2846" s="9" t="s">
        <v>21</v>
      </c>
      <c r="I2846" s="12">
        <v>57</v>
      </c>
      <c r="J2846" s="10">
        <v>500000</v>
      </c>
      <c r="K2846" s="13">
        <v>30871</v>
      </c>
      <c r="L2846" s="13">
        <v>49876</v>
      </c>
      <c r="M2846" s="12">
        <f t="shared" si="234"/>
        <v>52</v>
      </c>
      <c r="N2846" s="9">
        <v>50000</v>
      </c>
      <c r="O2846" s="12">
        <v>1</v>
      </c>
      <c r="P2846" s="9">
        <f t="shared" si="235"/>
        <v>50000</v>
      </c>
      <c r="Q2846" s="9">
        <f t="shared" si="232"/>
        <v>550000</v>
      </c>
      <c r="R2846" s="10">
        <f t="shared" si="236"/>
        <v>550000</v>
      </c>
    </row>
    <row r="2847" spans="1:18" x14ac:dyDescent="0.35">
      <c r="A2847" s="7">
        <v>2846</v>
      </c>
      <c r="B2847" s="9" t="s">
        <v>5622</v>
      </c>
      <c r="C2847" s="9">
        <v>9311134718</v>
      </c>
      <c r="D2847" s="9" t="s">
        <v>5623</v>
      </c>
      <c r="E2847" s="10">
        <v>2000000</v>
      </c>
      <c r="F2847" s="11" t="s">
        <v>3475</v>
      </c>
      <c r="G2847" s="9" t="str">
        <f t="shared" si="233"/>
        <v>U241924152</v>
      </c>
      <c r="H2847" s="9" t="s">
        <v>21</v>
      </c>
      <c r="I2847" s="12">
        <v>57</v>
      </c>
      <c r="J2847" s="10">
        <v>2000000</v>
      </c>
      <c r="K2847" s="13">
        <v>30871</v>
      </c>
      <c r="L2847" s="13">
        <v>49876</v>
      </c>
      <c r="M2847" s="12">
        <f t="shared" si="234"/>
        <v>52</v>
      </c>
      <c r="N2847" s="9">
        <v>200000</v>
      </c>
      <c r="O2847" s="12">
        <v>1</v>
      </c>
      <c r="P2847" s="9">
        <f t="shared" si="235"/>
        <v>200000</v>
      </c>
      <c r="Q2847" s="9">
        <f t="shared" si="232"/>
        <v>2200000</v>
      </c>
      <c r="R2847" s="10">
        <f t="shared" si="236"/>
        <v>2200000</v>
      </c>
    </row>
    <row r="2848" spans="1:18" x14ac:dyDescent="0.35">
      <c r="A2848" s="7">
        <v>2847</v>
      </c>
      <c r="B2848" s="9" t="s">
        <v>5624</v>
      </c>
      <c r="C2848" s="9">
        <v>9825644957</v>
      </c>
      <c r="D2848" s="9" t="s">
        <v>5625</v>
      </c>
      <c r="E2848" s="10">
        <v>1500000</v>
      </c>
      <c r="F2848" s="11" t="s">
        <v>3478</v>
      </c>
      <c r="G2848" s="9" t="str">
        <f t="shared" si="233"/>
        <v>U169341736</v>
      </c>
      <c r="H2848" s="9" t="s">
        <v>21</v>
      </c>
      <c r="I2848" s="12">
        <v>57</v>
      </c>
      <c r="J2848" s="10">
        <v>1500000</v>
      </c>
      <c r="K2848" s="13">
        <v>30871</v>
      </c>
      <c r="L2848" s="13">
        <v>48665</v>
      </c>
      <c r="M2848" s="12">
        <f t="shared" si="234"/>
        <v>48</v>
      </c>
      <c r="N2848" s="9">
        <v>12495</v>
      </c>
      <c r="O2848" s="12">
        <v>12</v>
      </c>
      <c r="P2848" s="9">
        <f t="shared" si="235"/>
        <v>149940</v>
      </c>
      <c r="Q2848" s="9">
        <f t="shared" si="232"/>
        <v>1649340</v>
      </c>
      <c r="R2848" s="10">
        <f t="shared" si="236"/>
        <v>1649340</v>
      </c>
    </row>
    <row r="2849" spans="1:18" x14ac:dyDescent="0.35">
      <c r="A2849" s="7">
        <v>2848</v>
      </c>
      <c r="B2849" s="9" t="s">
        <v>5626</v>
      </c>
      <c r="C2849" s="9">
        <v>9727170588</v>
      </c>
      <c r="D2849" s="9" t="s">
        <v>5627</v>
      </c>
      <c r="E2849" s="10">
        <v>1200000</v>
      </c>
      <c r="F2849" s="11" t="s">
        <v>3475</v>
      </c>
      <c r="G2849" s="9" t="str">
        <f t="shared" si="233"/>
        <v>U172027348</v>
      </c>
      <c r="H2849" s="9" t="s">
        <v>21</v>
      </c>
      <c r="I2849" s="12">
        <v>57</v>
      </c>
      <c r="J2849" s="10">
        <v>1200000</v>
      </c>
      <c r="K2849" s="13">
        <v>30871</v>
      </c>
      <c r="L2849" s="13">
        <v>49809</v>
      </c>
      <c r="M2849" s="12">
        <f t="shared" si="234"/>
        <v>51</v>
      </c>
      <c r="N2849" s="9">
        <v>9996</v>
      </c>
      <c r="O2849" s="12">
        <v>12</v>
      </c>
      <c r="P2849" s="9">
        <f t="shared" si="235"/>
        <v>119952</v>
      </c>
      <c r="Q2849" s="9">
        <f t="shared" si="232"/>
        <v>1319472</v>
      </c>
      <c r="R2849" s="10">
        <f t="shared" si="236"/>
        <v>1319472</v>
      </c>
    </row>
    <row r="2850" spans="1:18" x14ac:dyDescent="0.35">
      <c r="A2850" s="7">
        <v>2849</v>
      </c>
      <c r="B2850" s="9" t="s">
        <v>5628</v>
      </c>
      <c r="C2850" s="9">
        <v>9812003231</v>
      </c>
      <c r="D2850" s="9" t="s">
        <v>5629</v>
      </c>
      <c r="E2850" s="10">
        <v>350000</v>
      </c>
      <c r="F2850" s="11" t="s">
        <v>3475</v>
      </c>
      <c r="G2850" s="9" t="str">
        <f t="shared" si="233"/>
        <v>U172931942</v>
      </c>
      <c r="H2850" s="9" t="s">
        <v>21</v>
      </c>
      <c r="I2850" s="12">
        <v>57</v>
      </c>
      <c r="J2850" s="10">
        <v>350000</v>
      </c>
      <c r="K2850" s="13">
        <v>30871</v>
      </c>
      <c r="L2850" s="13">
        <v>49881</v>
      </c>
      <c r="M2850" s="12">
        <f t="shared" si="234"/>
        <v>52</v>
      </c>
      <c r="N2850" s="9">
        <v>35000</v>
      </c>
      <c r="O2850" s="12">
        <v>1</v>
      </c>
      <c r="P2850" s="9">
        <f t="shared" si="235"/>
        <v>35000</v>
      </c>
      <c r="Q2850" s="9">
        <f t="shared" si="232"/>
        <v>385000</v>
      </c>
      <c r="R2850" s="10">
        <f t="shared" si="236"/>
        <v>385000</v>
      </c>
    </row>
    <row r="2851" spans="1:18" x14ac:dyDescent="0.35">
      <c r="A2851" s="7">
        <v>2850</v>
      </c>
      <c r="B2851" s="9" t="s">
        <v>5630</v>
      </c>
      <c r="C2851" s="9">
        <v>9832533602</v>
      </c>
      <c r="D2851" s="9" t="s">
        <v>5631</v>
      </c>
      <c r="E2851" s="10">
        <v>1000000</v>
      </c>
      <c r="F2851" s="11" t="s">
        <v>3478</v>
      </c>
      <c r="G2851" s="9" t="str">
        <f t="shared" si="233"/>
        <v>U182661464</v>
      </c>
      <c r="H2851" s="9" t="s">
        <v>21</v>
      </c>
      <c r="I2851" s="12">
        <v>57</v>
      </c>
      <c r="J2851" s="10">
        <v>1000000</v>
      </c>
      <c r="K2851" s="13">
        <v>30871</v>
      </c>
      <c r="L2851" s="13">
        <v>48991</v>
      </c>
      <c r="M2851" s="12">
        <f t="shared" si="234"/>
        <v>49</v>
      </c>
      <c r="N2851" s="9">
        <v>100000</v>
      </c>
      <c r="O2851" s="12">
        <v>1</v>
      </c>
      <c r="P2851" s="9">
        <f t="shared" si="235"/>
        <v>100000</v>
      </c>
      <c r="Q2851" s="9">
        <f t="shared" si="232"/>
        <v>1100000</v>
      </c>
      <c r="R2851" s="10">
        <f t="shared" si="236"/>
        <v>1100000</v>
      </c>
    </row>
    <row r="2852" spans="1:18" x14ac:dyDescent="0.35">
      <c r="A2852" s="7">
        <v>2851</v>
      </c>
      <c r="B2852" s="9" t="s">
        <v>5632</v>
      </c>
      <c r="C2852" s="9">
        <v>9752742953</v>
      </c>
      <c r="D2852" s="9" t="s">
        <v>5633</v>
      </c>
      <c r="E2852" s="10">
        <v>1500000</v>
      </c>
      <c r="F2852" s="11" t="s">
        <v>3475</v>
      </c>
      <c r="G2852" s="9" t="str">
        <f t="shared" si="233"/>
        <v>U183115430</v>
      </c>
      <c r="H2852" s="9" t="s">
        <v>21</v>
      </c>
      <c r="I2852" s="12">
        <v>57</v>
      </c>
      <c r="J2852" s="10">
        <v>1500000</v>
      </c>
      <c r="K2852" s="13">
        <v>30871</v>
      </c>
      <c r="L2852" s="13">
        <v>49494</v>
      </c>
      <c r="M2852" s="12">
        <f t="shared" si="234"/>
        <v>50</v>
      </c>
      <c r="N2852" s="9">
        <v>150000</v>
      </c>
      <c r="O2852" s="12">
        <v>1</v>
      </c>
      <c r="P2852" s="9">
        <f t="shared" si="235"/>
        <v>150000</v>
      </c>
      <c r="Q2852" s="9">
        <f t="shared" si="232"/>
        <v>1650000</v>
      </c>
      <c r="R2852" s="10">
        <f t="shared" si="236"/>
        <v>1650000</v>
      </c>
    </row>
    <row r="2853" spans="1:18" x14ac:dyDescent="0.35">
      <c r="A2853" s="7">
        <v>2852</v>
      </c>
      <c r="B2853" s="9" t="s">
        <v>5634</v>
      </c>
      <c r="C2853" s="9">
        <v>9353966074</v>
      </c>
      <c r="D2853" s="9" t="s">
        <v>5635</v>
      </c>
      <c r="E2853" s="10">
        <v>500000</v>
      </c>
      <c r="F2853" s="11" t="s">
        <v>3475</v>
      </c>
      <c r="G2853" s="9" t="str">
        <f t="shared" si="233"/>
        <v>U183265047</v>
      </c>
      <c r="H2853" s="9" t="s">
        <v>21</v>
      </c>
      <c r="I2853" s="12">
        <v>57</v>
      </c>
      <c r="J2853" s="10">
        <v>500000</v>
      </c>
      <c r="K2853" s="13">
        <v>30871</v>
      </c>
      <c r="L2853" s="13">
        <v>49742</v>
      </c>
      <c r="M2853" s="12">
        <f t="shared" si="234"/>
        <v>51</v>
      </c>
      <c r="N2853" s="9">
        <v>50000</v>
      </c>
      <c r="O2853" s="12">
        <v>1</v>
      </c>
      <c r="P2853" s="9">
        <f t="shared" si="235"/>
        <v>50000</v>
      </c>
      <c r="Q2853" s="9">
        <f t="shared" si="232"/>
        <v>550000</v>
      </c>
      <c r="R2853" s="10">
        <f t="shared" si="236"/>
        <v>550000</v>
      </c>
    </row>
    <row r="2854" spans="1:18" x14ac:dyDescent="0.35">
      <c r="A2854" s="7">
        <v>2853</v>
      </c>
      <c r="B2854" s="9" t="s">
        <v>5636</v>
      </c>
      <c r="C2854" s="9">
        <v>9418804432</v>
      </c>
      <c r="D2854" s="9" t="s">
        <v>5637</v>
      </c>
      <c r="E2854" s="10">
        <v>500000</v>
      </c>
      <c r="F2854" s="11" t="s">
        <v>3475</v>
      </c>
      <c r="G2854" s="9" t="str">
        <f t="shared" si="233"/>
        <v>U183280365</v>
      </c>
      <c r="H2854" s="9" t="s">
        <v>21</v>
      </c>
      <c r="I2854" s="12">
        <v>57</v>
      </c>
      <c r="J2854" s="10">
        <v>500000</v>
      </c>
      <c r="K2854" s="13">
        <v>30871</v>
      </c>
      <c r="L2854" s="13">
        <v>49721</v>
      </c>
      <c r="M2854" s="12">
        <f t="shared" si="234"/>
        <v>51</v>
      </c>
      <c r="N2854" s="9">
        <v>50000</v>
      </c>
      <c r="O2854" s="12">
        <v>1</v>
      </c>
      <c r="P2854" s="9">
        <f t="shared" si="235"/>
        <v>50000</v>
      </c>
      <c r="Q2854" s="9">
        <f t="shared" si="232"/>
        <v>550000</v>
      </c>
      <c r="R2854" s="10">
        <f t="shared" si="236"/>
        <v>550000</v>
      </c>
    </row>
    <row r="2855" spans="1:18" x14ac:dyDescent="0.35">
      <c r="A2855" s="7">
        <v>2854</v>
      </c>
      <c r="B2855" s="9" t="s">
        <v>5638</v>
      </c>
      <c r="C2855" s="9">
        <v>9765274030</v>
      </c>
      <c r="D2855" s="9" t="s">
        <v>5639</v>
      </c>
      <c r="E2855" s="10">
        <v>556500</v>
      </c>
      <c r="F2855" s="11" t="s">
        <v>3475</v>
      </c>
      <c r="G2855" s="9" t="str">
        <f t="shared" si="233"/>
        <v>U183281021</v>
      </c>
      <c r="H2855" s="9" t="s">
        <v>21</v>
      </c>
      <c r="I2855" s="12">
        <v>57</v>
      </c>
      <c r="J2855" s="10">
        <v>556500</v>
      </c>
      <c r="K2855" s="13">
        <v>30871</v>
      </c>
      <c r="L2855" s="13">
        <v>52078</v>
      </c>
      <c r="M2855" s="12">
        <f t="shared" si="234"/>
        <v>58</v>
      </c>
      <c r="N2855" s="9">
        <v>53000</v>
      </c>
      <c r="O2855" s="12">
        <v>1</v>
      </c>
      <c r="P2855" s="9">
        <f t="shared" si="235"/>
        <v>53000</v>
      </c>
      <c r="Q2855" s="9">
        <f t="shared" si="232"/>
        <v>583000</v>
      </c>
      <c r="R2855" s="10">
        <f t="shared" si="236"/>
        <v>583000</v>
      </c>
    </row>
    <row r="2856" spans="1:18" x14ac:dyDescent="0.35">
      <c r="A2856" s="7">
        <v>2855</v>
      </c>
      <c r="B2856" s="9" t="s">
        <v>5640</v>
      </c>
      <c r="C2856" s="9">
        <v>9826491068</v>
      </c>
      <c r="D2856" s="9" t="s">
        <v>5641</v>
      </c>
      <c r="E2856" s="10">
        <v>600000</v>
      </c>
      <c r="F2856" s="11" t="s">
        <v>3475</v>
      </c>
      <c r="G2856" s="9" t="str">
        <f t="shared" si="233"/>
        <v>U183435851</v>
      </c>
      <c r="H2856" s="9" t="s">
        <v>21</v>
      </c>
      <c r="I2856" s="12">
        <v>57</v>
      </c>
      <c r="J2856" s="10">
        <v>600000</v>
      </c>
      <c r="K2856" s="13">
        <v>30871</v>
      </c>
      <c r="L2856" s="13">
        <v>49514</v>
      </c>
      <c r="M2856" s="12">
        <f t="shared" si="234"/>
        <v>51</v>
      </c>
      <c r="N2856" s="9">
        <v>60000</v>
      </c>
      <c r="O2856" s="12">
        <v>1</v>
      </c>
      <c r="P2856" s="9">
        <f t="shared" si="235"/>
        <v>60000</v>
      </c>
      <c r="Q2856" s="9">
        <f t="shared" si="232"/>
        <v>660000</v>
      </c>
      <c r="R2856" s="10">
        <f t="shared" si="236"/>
        <v>660000</v>
      </c>
    </row>
    <row r="2857" spans="1:18" x14ac:dyDescent="0.35">
      <c r="A2857" s="7">
        <v>2856</v>
      </c>
      <c r="B2857" s="9" t="s">
        <v>5642</v>
      </c>
      <c r="C2857" s="9">
        <v>7891836671</v>
      </c>
      <c r="D2857" s="9" t="s">
        <v>5643</v>
      </c>
      <c r="E2857" s="10">
        <v>2000000</v>
      </c>
      <c r="F2857" s="11" t="s">
        <v>3475</v>
      </c>
      <c r="G2857" s="9" t="str">
        <f t="shared" si="233"/>
        <v>U183750484</v>
      </c>
      <c r="H2857" s="9" t="s">
        <v>21</v>
      </c>
      <c r="I2857" s="12">
        <v>57</v>
      </c>
      <c r="J2857" s="10">
        <v>2000000</v>
      </c>
      <c r="K2857" s="13">
        <v>30871</v>
      </c>
      <c r="L2857" s="13">
        <v>49501</v>
      </c>
      <c r="M2857" s="12">
        <f t="shared" si="234"/>
        <v>51</v>
      </c>
      <c r="N2857" s="9">
        <v>200000</v>
      </c>
      <c r="O2857" s="12">
        <v>1</v>
      </c>
      <c r="P2857" s="9">
        <f t="shared" si="235"/>
        <v>200000</v>
      </c>
      <c r="Q2857" s="9">
        <f t="shared" si="232"/>
        <v>2200000</v>
      </c>
      <c r="R2857" s="10">
        <f t="shared" si="236"/>
        <v>2200000</v>
      </c>
    </row>
    <row r="2858" spans="1:18" x14ac:dyDescent="0.35">
      <c r="A2858" s="7">
        <v>2857</v>
      </c>
      <c r="B2858" s="9" t="s">
        <v>5644</v>
      </c>
      <c r="C2858" s="9">
        <v>9933551429</v>
      </c>
      <c r="D2858" s="9" t="s">
        <v>5645</v>
      </c>
      <c r="E2858" s="10">
        <v>4750000</v>
      </c>
      <c r="F2858" s="11" t="s">
        <v>3498</v>
      </c>
      <c r="G2858" s="9" t="str">
        <f t="shared" si="233"/>
        <v>U183763730</v>
      </c>
      <c r="H2858" s="9" t="s">
        <v>21</v>
      </c>
      <c r="I2858" s="12">
        <v>57</v>
      </c>
      <c r="J2858" s="10">
        <v>4750000</v>
      </c>
      <c r="K2858" s="13">
        <v>30871</v>
      </c>
      <c r="L2858" s="13">
        <v>49382</v>
      </c>
      <c r="M2858" s="12">
        <f t="shared" si="234"/>
        <v>50</v>
      </c>
      <c r="N2858" s="9">
        <v>475000</v>
      </c>
      <c r="O2858" s="12">
        <v>1</v>
      </c>
      <c r="P2858" s="9">
        <f t="shared" si="235"/>
        <v>475000</v>
      </c>
      <c r="Q2858" s="9">
        <f t="shared" si="232"/>
        <v>5225000</v>
      </c>
      <c r="R2858" s="10">
        <f t="shared" si="236"/>
        <v>5225000</v>
      </c>
    </row>
    <row r="2859" spans="1:18" x14ac:dyDescent="0.35">
      <c r="A2859" s="7">
        <v>2858</v>
      </c>
      <c r="B2859" s="9" t="s">
        <v>5646</v>
      </c>
      <c r="C2859" s="9">
        <v>9844596761</v>
      </c>
      <c r="D2859" s="9" t="s">
        <v>5647</v>
      </c>
      <c r="E2859" s="10">
        <v>1000000</v>
      </c>
      <c r="F2859" s="11" t="s">
        <v>3475</v>
      </c>
      <c r="G2859" s="9" t="str">
        <f t="shared" si="233"/>
        <v>U183949211</v>
      </c>
      <c r="H2859" s="9" t="s">
        <v>21</v>
      </c>
      <c r="I2859" s="12">
        <v>57</v>
      </c>
      <c r="J2859" s="10">
        <v>1000000</v>
      </c>
      <c r="K2859" s="13">
        <v>30871</v>
      </c>
      <c r="L2859" s="13">
        <v>49859</v>
      </c>
      <c r="M2859" s="12">
        <f t="shared" si="234"/>
        <v>51</v>
      </c>
      <c r="N2859" s="9">
        <v>100000</v>
      </c>
      <c r="O2859" s="12">
        <v>1</v>
      </c>
      <c r="P2859" s="9">
        <f t="shared" si="235"/>
        <v>100000</v>
      </c>
      <c r="Q2859" s="9">
        <f t="shared" si="232"/>
        <v>1100000</v>
      </c>
      <c r="R2859" s="10">
        <f t="shared" si="236"/>
        <v>1100000</v>
      </c>
    </row>
    <row r="2860" spans="1:18" x14ac:dyDescent="0.35">
      <c r="A2860" s="7">
        <v>2859</v>
      </c>
      <c r="B2860" s="9" t="s">
        <v>5648</v>
      </c>
      <c r="C2860" s="9">
        <v>9919655315</v>
      </c>
      <c r="D2860" s="9" t="s">
        <v>5649</v>
      </c>
      <c r="E2860" s="10">
        <v>500000</v>
      </c>
      <c r="F2860" s="11" t="s">
        <v>3475</v>
      </c>
      <c r="G2860" s="9" t="str">
        <f t="shared" si="233"/>
        <v>U183952279</v>
      </c>
      <c r="H2860" s="9" t="s">
        <v>21</v>
      </c>
      <c r="I2860" s="12">
        <v>57</v>
      </c>
      <c r="J2860" s="10">
        <v>500000</v>
      </c>
      <c r="K2860" s="13">
        <v>30871</v>
      </c>
      <c r="L2860" s="13">
        <v>49882</v>
      </c>
      <c r="M2860" s="12">
        <f t="shared" si="234"/>
        <v>52</v>
      </c>
      <c r="N2860" s="9">
        <v>50000</v>
      </c>
      <c r="O2860" s="12">
        <v>1</v>
      </c>
      <c r="P2860" s="9">
        <f t="shared" si="235"/>
        <v>50000</v>
      </c>
      <c r="Q2860" s="9">
        <f t="shared" si="232"/>
        <v>550000</v>
      </c>
      <c r="R2860" s="10">
        <f t="shared" si="236"/>
        <v>550000</v>
      </c>
    </row>
    <row r="2861" spans="1:18" x14ac:dyDescent="0.35">
      <c r="A2861" s="7">
        <v>2860</v>
      </c>
      <c r="B2861" s="9" t="s">
        <v>5650</v>
      </c>
      <c r="C2861" s="9">
        <v>7303188493</v>
      </c>
      <c r="D2861" s="9" t="s">
        <v>5651</v>
      </c>
      <c r="E2861" s="10">
        <v>120000</v>
      </c>
      <c r="F2861" s="11" t="s">
        <v>3475</v>
      </c>
      <c r="G2861" s="9" t="str">
        <f t="shared" si="233"/>
        <v>U192822455</v>
      </c>
      <c r="H2861" s="9" t="s">
        <v>21</v>
      </c>
      <c r="I2861" s="12">
        <v>57</v>
      </c>
      <c r="J2861" s="10">
        <v>120000</v>
      </c>
      <c r="K2861" s="13">
        <v>30871</v>
      </c>
      <c r="L2861" s="13">
        <v>49841</v>
      </c>
      <c r="M2861" s="12">
        <f t="shared" si="234"/>
        <v>51</v>
      </c>
      <c r="N2861" s="9">
        <v>1000</v>
      </c>
      <c r="O2861" s="12">
        <v>12</v>
      </c>
      <c r="P2861" s="9">
        <f t="shared" si="235"/>
        <v>12000</v>
      </c>
      <c r="Q2861" s="9">
        <f t="shared" si="232"/>
        <v>132000</v>
      </c>
      <c r="R2861" s="10">
        <f t="shared" si="236"/>
        <v>132000</v>
      </c>
    </row>
    <row r="2862" spans="1:18" x14ac:dyDescent="0.35">
      <c r="A2862" s="7">
        <v>2861</v>
      </c>
      <c r="B2862" s="9" t="s">
        <v>5652</v>
      </c>
      <c r="C2862" s="9">
        <v>9841074097</v>
      </c>
      <c r="D2862" s="9" t="s">
        <v>5653</v>
      </c>
      <c r="E2862" s="10">
        <v>2000000</v>
      </c>
      <c r="F2862" s="11" t="s">
        <v>3475</v>
      </c>
      <c r="G2862" s="9" t="str">
        <f t="shared" si="233"/>
        <v>U192959373</v>
      </c>
      <c r="H2862" s="9" t="s">
        <v>21</v>
      </c>
      <c r="I2862" s="12">
        <v>57</v>
      </c>
      <c r="J2862" s="10">
        <v>2000000</v>
      </c>
      <c r="K2862" s="13">
        <v>30871</v>
      </c>
      <c r="L2862" s="13">
        <v>49521</v>
      </c>
      <c r="M2862" s="12">
        <f t="shared" si="234"/>
        <v>51</v>
      </c>
      <c r="N2862" s="9">
        <v>200000</v>
      </c>
      <c r="O2862" s="12">
        <v>1</v>
      </c>
      <c r="P2862" s="9">
        <f t="shared" si="235"/>
        <v>200000</v>
      </c>
      <c r="Q2862" s="9">
        <f t="shared" si="232"/>
        <v>2200000</v>
      </c>
      <c r="R2862" s="10">
        <f t="shared" si="236"/>
        <v>2200000</v>
      </c>
    </row>
    <row r="2863" spans="1:18" x14ac:dyDescent="0.35">
      <c r="A2863" s="7">
        <v>2862</v>
      </c>
      <c r="B2863" s="9" t="s">
        <v>5654</v>
      </c>
      <c r="C2863" s="9">
        <v>7376008958</v>
      </c>
      <c r="D2863" s="9" t="s">
        <v>5655</v>
      </c>
      <c r="E2863" s="10">
        <v>550000</v>
      </c>
      <c r="F2863" s="11" t="s">
        <v>3478</v>
      </c>
      <c r="G2863" s="9" t="str">
        <f t="shared" si="233"/>
        <v>U193516375</v>
      </c>
      <c r="H2863" s="9" t="s">
        <v>21</v>
      </c>
      <c r="I2863" s="12">
        <v>57</v>
      </c>
      <c r="J2863" s="10">
        <v>550000</v>
      </c>
      <c r="K2863" s="13">
        <v>30871</v>
      </c>
      <c r="L2863" s="13">
        <v>49325</v>
      </c>
      <c r="M2863" s="12">
        <f t="shared" si="234"/>
        <v>50</v>
      </c>
      <c r="N2863" s="9">
        <v>25000</v>
      </c>
      <c r="O2863" s="12">
        <v>2</v>
      </c>
      <c r="P2863" s="9">
        <f t="shared" si="235"/>
        <v>50000</v>
      </c>
      <c r="Q2863" s="9">
        <f t="shared" si="232"/>
        <v>550000</v>
      </c>
      <c r="R2863" s="10">
        <f t="shared" si="236"/>
        <v>550000</v>
      </c>
    </row>
    <row r="2864" spans="1:18" x14ac:dyDescent="0.35">
      <c r="A2864" s="7">
        <v>2863</v>
      </c>
      <c r="B2864" s="9" t="s">
        <v>5656</v>
      </c>
      <c r="C2864" s="9">
        <v>9887848879</v>
      </c>
      <c r="D2864" s="9" t="s">
        <v>5657</v>
      </c>
      <c r="E2864" s="10">
        <v>500000</v>
      </c>
      <c r="F2864" s="11" t="s">
        <v>3475</v>
      </c>
      <c r="G2864" s="9" t="str">
        <f t="shared" si="233"/>
        <v>U193532773</v>
      </c>
      <c r="H2864" s="9" t="s">
        <v>21</v>
      </c>
      <c r="I2864" s="12">
        <v>57</v>
      </c>
      <c r="J2864" s="10">
        <v>500000</v>
      </c>
      <c r="K2864" s="13">
        <v>30871</v>
      </c>
      <c r="L2864" s="13">
        <v>49371</v>
      </c>
      <c r="M2864" s="12">
        <f t="shared" si="234"/>
        <v>50</v>
      </c>
      <c r="N2864" s="9">
        <v>50000</v>
      </c>
      <c r="O2864" s="12">
        <v>1</v>
      </c>
      <c r="P2864" s="9">
        <f t="shared" si="235"/>
        <v>50000</v>
      </c>
      <c r="Q2864" s="9">
        <f t="shared" si="232"/>
        <v>550000</v>
      </c>
      <c r="R2864" s="10">
        <f t="shared" si="236"/>
        <v>550000</v>
      </c>
    </row>
    <row r="2865" spans="1:18" x14ac:dyDescent="0.35">
      <c r="A2865" s="7">
        <v>2864</v>
      </c>
      <c r="B2865" s="9" t="s">
        <v>5658</v>
      </c>
      <c r="C2865" s="9">
        <v>9657632188</v>
      </c>
      <c r="D2865" s="9" t="s">
        <v>5659</v>
      </c>
      <c r="E2865" s="10">
        <v>500000</v>
      </c>
      <c r="F2865" s="11" t="s">
        <v>3475</v>
      </c>
      <c r="G2865" s="9" t="str">
        <f t="shared" si="233"/>
        <v>U193725470</v>
      </c>
      <c r="H2865" s="9" t="s">
        <v>21</v>
      </c>
      <c r="I2865" s="12">
        <v>57</v>
      </c>
      <c r="J2865" s="10">
        <v>500000</v>
      </c>
      <c r="K2865" s="13">
        <v>30871</v>
      </c>
      <c r="L2865" s="13">
        <v>49876</v>
      </c>
      <c r="M2865" s="12">
        <f t="shared" si="234"/>
        <v>52</v>
      </c>
      <c r="N2865" s="9">
        <v>50000</v>
      </c>
      <c r="O2865" s="12">
        <v>1</v>
      </c>
      <c r="P2865" s="9">
        <f t="shared" si="235"/>
        <v>50000</v>
      </c>
      <c r="Q2865" s="9">
        <f t="shared" si="232"/>
        <v>550000</v>
      </c>
      <c r="R2865" s="10">
        <f t="shared" si="236"/>
        <v>550000</v>
      </c>
    </row>
    <row r="2866" spans="1:18" x14ac:dyDescent="0.35">
      <c r="A2866" s="7">
        <v>2865</v>
      </c>
      <c r="B2866" s="9" t="s">
        <v>5660</v>
      </c>
      <c r="C2866" s="9">
        <v>9440457931</v>
      </c>
      <c r="D2866" s="9" t="s">
        <v>5661</v>
      </c>
      <c r="E2866" s="10">
        <v>15000000</v>
      </c>
      <c r="F2866" s="11" t="s">
        <v>3498</v>
      </c>
      <c r="G2866" s="9" t="str">
        <f t="shared" si="233"/>
        <v>U193729926</v>
      </c>
      <c r="H2866" s="9" t="s">
        <v>21</v>
      </c>
      <c r="I2866" s="12">
        <v>57</v>
      </c>
      <c r="J2866" s="10">
        <v>15000000</v>
      </c>
      <c r="K2866" s="13">
        <v>30871</v>
      </c>
      <c r="L2866" s="13">
        <v>49868</v>
      </c>
      <c r="M2866" s="12">
        <f t="shared" si="234"/>
        <v>52</v>
      </c>
      <c r="N2866" s="9">
        <v>1500000</v>
      </c>
      <c r="O2866" s="12">
        <v>1</v>
      </c>
      <c r="P2866" s="9">
        <f t="shared" si="235"/>
        <v>1500000</v>
      </c>
      <c r="Q2866" s="9">
        <f t="shared" si="232"/>
        <v>16500000</v>
      </c>
      <c r="R2866" s="10">
        <f t="shared" si="236"/>
        <v>16500000</v>
      </c>
    </row>
    <row r="2867" spans="1:18" x14ac:dyDescent="0.35">
      <c r="A2867" s="7">
        <v>2866</v>
      </c>
      <c r="B2867" s="9" t="s">
        <v>5662</v>
      </c>
      <c r="C2867" s="9">
        <v>9945142771</v>
      </c>
      <c r="D2867" s="9" t="s">
        <v>5663</v>
      </c>
      <c r="E2867" s="10">
        <v>180000</v>
      </c>
      <c r="F2867" s="11" t="s">
        <v>3475</v>
      </c>
      <c r="G2867" s="9" t="str">
        <f t="shared" si="233"/>
        <v>U195439298</v>
      </c>
      <c r="H2867" s="9" t="s">
        <v>21</v>
      </c>
      <c r="I2867" s="12">
        <v>57</v>
      </c>
      <c r="J2867" s="10">
        <v>180000</v>
      </c>
      <c r="K2867" s="13">
        <v>30871</v>
      </c>
      <c r="L2867" s="13">
        <v>55335</v>
      </c>
      <c r="M2867" s="12">
        <f t="shared" si="234"/>
        <v>66</v>
      </c>
      <c r="N2867" s="9">
        <v>1000</v>
      </c>
      <c r="O2867" s="12">
        <v>12</v>
      </c>
      <c r="P2867" s="9">
        <f t="shared" si="235"/>
        <v>12000</v>
      </c>
      <c r="Q2867" s="9">
        <f t="shared" si="232"/>
        <v>132000</v>
      </c>
      <c r="R2867" s="10">
        <f t="shared" si="236"/>
        <v>180000</v>
      </c>
    </row>
    <row r="2868" spans="1:18" x14ac:dyDescent="0.35">
      <c r="A2868" s="7">
        <v>2867</v>
      </c>
      <c r="B2868" s="9" t="s">
        <v>5664</v>
      </c>
      <c r="C2868" s="9">
        <v>9993441147</v>
      </c>
      <c r="D2868" s="9" t="s">
        <v>5665</v>
      </c>
      <c r="E2868" s="10">
        <v>1000000</v>
      </c>
      <c r="F2868" s="11" t="s">
        <v>3475</v>
      </c>
      <c r="G2868" s="9" t="str">
        <f t="shared" si="233"/>
        <v>U198136718</v>
      </c>
      <c r="H2868" s="9" t="s">
        <v>21</v>
      </c>
      <c r="I2868" s="12">
        <v>57</v>
      </c>
      <c r="J2868" s="10">
        <v>1000000</v>
      </c>
      <c r="K2868" s="13">
        <v>30871</v>
      </c>
      <c r="L2868" s="13">
        <v>49821</v>
      </c>
      <c r="M2868" s="12">
        <f t="shared" si="234"/>
        <v>51</v>
      </c>
      <c r="N2868" s="9">
        <v>100000</v>
      </c>
      <c r="O2868" s="12">
        <v>1</v>
      </c>
      <c r="P2868" s="9">
        <f t="shared" si="235"/>
        <v>100000</v>
      </c>
      <c r="Q2868" s="9">
        <f t="shared" si="232"/>
        <v>1100000</v>
      </c>
      <c r="R2868" s="10">
        <f t="shared" si="236"/>
        <v>1100000</v>
      </c>
    </row>
    <row r="2869" spans="1:18" x14ac:dyDescent="0.35">
      <c r="A2869" s="7">
        <v>2868</v>
      </c>
      <c r="B2869" s="9" t="s">
        <v>5666</v>
      </c>
      <c r="C2869" s="9">
        <v>9781280869</v>
      </c>
      <c r="D2869" s="9" t="s">
        <v>5667</v>
      </c>
      <c r="E2869" s="10">
        <v>2000000</v>
      </c>
      <c r="F2869" s="11" t="s">
        <v>3475</v>
      </c>
      <c r="G2869" s="9" t="str">
        <f t="shared" si="233"/>
        <v>U198151683</v>
      </c>
      <c r="H2869" s="9" t="s">
        <v>21</v>
      </c>
      <c r="I2869" s="12">
        <v>57</v>
      </c>
      <c r="J2869" s="10">
        <v>2000000</v>
      </c>
      <c r="K2869" s="13">
        <v>30871</v>
      </c>
      <c r="L2869" s="13">
        <v>49816</v>
      </c>
      <c r="M2869" s="12">
        <f t="shared" si="234"/>
        <v>51</v>
      </c>
      <c r="N2869" s="9">
        <v>200000</v>
      </c>
      <c r="O2869" s="12">
        <v>1</v>
      </c>
      <c r="P2869" s="9">
        <f t="shared" si="235"/>
        <v>200000</v>
      </c>
      <c r="Q2869" s="9">
        <f t="shared" si="232"/>
        <v>2200000</v>
      </c>
      <c r="R2869" s="10">
        <f t="shared" si="236"/>
        <v>2200000</v>
      </c>
    </row>
    <row r="2870" spans="1:18" x14ac:dyDescent="0.35">
      <c r="A2870" s="7">
        <v>2869</v>
      </c>
      <c r="B2870" s="9" t="s">
        <v>5668</v>
      </c>
      <c r="C2870" s="9">
        <v>9669781579</v>
      </c>
      <c r="D2870" s="9" t="s">
        <v>5669</v>
      </c>
      <c r="E2870" s="10">
        <v>1500000</v>
      </c>
      <c r="F2870" s="11" t="s">
        <v>3478</v>
      </c>
      <c r="G2870" s="9" t="str">
        <f t="shared" si="233"/>
        <v>U199993918</v>
      </c>
      <c r="H2870" s="9" t="s">
        <v>21</v>
      </c>
      <c r="I2870" s="12">
        <v>57</v>
      </c>
      <c r="J2870" s="10">
        <v>1500000</v>
      </c>
      <c r="K2870" s="13">
        <v>30871</v>
      </c>
      <c r="L2870" s="13">
        <v>48725</v>
      </c>
      <c r="M2870" s="12">
        <f t="shared" si="234"/>
        <v>48</v>
      </c>
      <c r="N2870" s="9">
        <v>150000</v>
      </c>
      <c r="O2870" s="12">
        <v>1</v>
      </c>
      <c r="P2870" s="9">
        <f t="shared" si="235"/>
        <v>150000</v>
      </c>
      <c r="Q2870" s="9">
        <f t="shared" si="232"/>
        <v>1650000</v>
      </c>
      <c r="R2870" s="10">
        <f t="shared" si="236"/>
        <v>1650000</v>
      </c>
    </row>
    <row r="2871" spans="1:18" x14ac:dyDescent="0.35">
      <c r="A2871" s="7">
        <v>2870</v>
      </c>
      <c r="B2871" s="9" t="s">
        <v>5670</v>
      </c>
      <c r="C2871" s="9">
        <v>7012793843</v>
      </c>
      <c r="D2871" s="9" t="s">
        <v>5671</v>
      </c>
      <c r="E2871" s="10">
        <v>1000000</v>
      </c>
      <c r="F2871" s="11" t="s">
        <v>3475</v>
      </c>
      <c r="G2871" s="9" t="str">
        <f t="shared" si="233"/>
        <v>U198152323</v>
      </c>
      <c r="H2871" s="9" t="s">
        <v>21</v>
      </c>
      <c r="I2871" s="12">
        <v>57</v>
      </c>
      <c r="J2871" s="10">
        <v>1000000</v>
      </c>
      <c r="K2871" s="13">
        <v>30871</v>
      </c>
      <c r="L2871" s="13">
        <v>49859</v>
      </c>
      <c r="M2871" s="12">
        <f t="shared" si="234"/>
        <v>51</v>
      </c>
      <c r="N2871" s="9">
        <v>100000</v>
      </c>
      <c r="O2871" s="12">
        <v>1</v>
      </c>
      <c r="P2871" s="9">
        <f t="shared" si="235"/>
        <v>100000</v>
      </c>
      <c r="Q2871" s="9">
        <f t="shared" si="232"/>
        <v>1100000</v>
      </c>
      <c r="R2871" s="10">
        <f t="shared" si="236"/>
        <v>1100000</v>
      </c>
    </row>
    <row r="2872" spans="1:18" x14ac:dyDescent="0.35">
      <c r="A2872" s="7">
        <v>2871</v>
      </c>
      <c r="B2872" s="9" t="s">
        <v>5672</v>
      </c>
      <c r="C2872" s="9">
        <v>9918692344</v>
      </c>
      <c r="D2872" s="9" t="s">
        <v>5673</v>
      </c>
      <c r="E2872" s="10">
        <v>1500000</v>
      </c>
      <c r="F2872" s="11" t="s">
        <v>3478</v>
      </c>
      <c r="G2872" s="9" t="str">
        <f t="shared" si="233"/>
        <v>U203747953</v>
      </c>
      <c r="H2872" s="9" t="s">
        <v>21</v>
      </c>
      <c r="I2872" s="12">
        <v>57</v>
      </c>
      <c r="J2872" s="10">
        <v>1500000</v>
      </c>
      <c r="K2872" s="13">
        <v>30871</v>
      </c>
      <c r="L2872" s="13">
        <v>49140</v>
      </c>
      <c r="M2872" s="12">
        <f t="shared" si="234"/>
        <v>50</v>
      </c>
      <c r="N2872" s="9">
        <v>150000</v>
      </c>
      <c r="O2872" s="12">
        <v>1</v>
      </c>
      <c r="P2872" s="9">
        <f t="shared" si="235"/>
        <v>150000</v>
      </c>
      <c r="Q2872" s="9">
        <f t="shared" si="232"/>
        <v>1650000</v>
      </c>
      <c r="R2872" s="10">
        <f t="shared" si="236"/>
        <v>1650000</v>
      </c>
    </row>
    <row r="2873" spans="1:18" x14ac:dyDescent="0.35">
      <c r="A2873" s="7">
        <v>2872</v>
      </c>
      <c r="B2873" s="9" t="s">
        <v>5674</v>
      </c>
      <c r="C2873" s="9">
        <v>7976480882</v>
      </c>
      <c r="D2873" s="9" t="s">
        <v>5675</v>
      </c>
      <c r="E2873" s="10">
        <v>240000</v>
      </c>
      <c r="F2873" s="11" t="s">
        <v>3475</v>
      </c>
      <c r="G2873" s="9" t="str">
        <f t="shared" si="233"/>
        <v>U203826997</v>
      </c>
      <c r="H2873" s="9" t="s">
        <v>21</v>
      </c>
      <c r="I2873" s="12">
        <v>57</v>
      </c>
      <c r="J2873" s="10">
        <v>240000</v>
      </c>
      <c r="K2873" s="13">
        <v>30871</v>
      </c>
      <c r="L2873" s="13">
        <v>49811</v>
      </c>
      <c r="M2873" s="12">
        <f t="shared" si="234"/>
        <v>51</v>
      </c>
      <c r="N2873" s="9">
        <v>1999</v>
      </c>
      <c r="O2873" s="12">
        <v>12</v>
      </c>
      <c r="P2873" s="9">
        <f t="shared" si="235"/>
        <v>23988</v>
      </c>
      <c r="Q2873" s="9">
        <f t="shared" si="232"/>
        <v>263868</v>
      </c>
      <c r="R2873" s="10">
        <f t="shared" si="236"/>
        <v>263868</v>
      </c>
    </row>
    <row r="2874" spans="1:18" x14ac:dyDescent="0.35">
      <c r="A2874" s="7">
        <v>2873</v>
      </c>
      <c r="B2874" s="9" t="s">
        <v>5676</v>
      </c>
      <c r="C2874" s="9">
        <v>9888061626</v>
      </c>
      <c r="D2874" s="9" t="s">
        <v>5677</v>
      </c>
      <c r="E2874" s="10">
        <v>1500000</v>
      </c>
      <c r="F2874" s="11" t="s">
        <v>3475</v>
      </c>
      <c r="G2874" s="9" t="str">
        <f t="shared" si="233"/>
        <v>U203945881</v>
      </c>
      <c r="H2874" s="9" t="s">
        <v>21</v>
      </c>
      <c r="I2874" s="12">
        <v>57</v>
      </c>
      <c r="J2874" s="10">
        <v>1500000</v>
      </c>
      <c r="K2874" s="13">
        <v>30871</v>
      </c>
      <c r="L2874" s="13">
        <v>49765</v>
      </c>
      <c r="M2874" s="12">
        <f t="shared" si="234"/>
        <v>51</v>
      </c>
      <c r="N2874" s="9">
        <v>150000</v>
      </c>
      <c r="O2874" s="12">
        <v>1</v>
      </c>
      <c r="P2874" s="9">
        <f t="shared" si="235"/>
        <v>150000</v>
      </c>
      <c r="Q2874" s="9">
        <f t="shared" si="232"/>
        <v>1650000</v>
      </c>
      <c r="R2874" s="10">
        <f t="shared" si="236"/>
        <v>1650000</v>
      </c>
    </row>
    <row r="2875" spans="1:18" x14ac:dyDescent="0.35">
      <c r="A2875" s="7">
        <v>2874</v>
      </c>
      <c r="B2875" s="9" t="s">
        <v>5678</v>
      </c>
      <c r="C2875" s="9">
        <v>9724357525</v>
      </c>
      <c r="D2875" s="9" t="s">
        <v>5679</v>
      </c>
      <c r="E2875" s="10">
        <v>500000</v>
      </c>
      <c r="F2875" s="11" t="s">
        <v>3475</v>
      </c>
      <c r="G2875" s="9" t="str">
        <f t="shared" si="233"/>
        <v>U203947193</v>
      </c>
      <c r="H2875" s="9" t="s">
        <v>21</v>
      </c>
      <c r="I2875" s="12">
        <v>57</v>
      </c>
      <c r="J2875" s="10">
        <v>500000</v>
      </c>
      <c r="K2875" s="13">
        <v>30871</v>
      </c>
      <c r="L2875" s="13">
        <v>49763</v>
      </c>
      <c r="M2875" s="12">
        <f t="shared" si="234"/>
        <v>51</v>
      </c>
      <c r="N2875" s="9">
        <v>50000</v>
      </c>
      <c r="O2875" s="12">
        <v>1</v>
      </c>
      <c r="P2875" s="9">
        <f t="shared" si="235"/>
        <v>50000</v>
      </c>
      <c r="Q2875" s="9">
        <f t="shared" si="232"/>
        <v>550000</v>
      </c>
      <c r="R2875" s="10">
        <f t="shared" si="236"/>
        <v>550000</v>
      </c>
    </row>
    <row r="2876" spans="1:18" x14ac:dyDescent="0.35">
      <c r="A2876" s="7">
        <v>2875</v>
      </c>
      <c r="B2876" s="9" t="s">
        <v>5680</v>
      </c>
      <c r="C2876" s="9">
        <v>9760863865</v>
      </c>
      <c r="D2876" s="9" t="s">
        <v>5681</v>
      </c>
      <c r="E2876" s="10">
        <v>1000000</v>
      </c>
      <c r="F2876" s="11" t="s">
        <v>3475</v>
      </c>
      <c r="G2876" s="9" t="str">
        <f t="shared" si="233"/>
        <v>U203948820</v>
      </c>
      <c r="H2876" s="9" t="s">
        <v>21</v>
      </c>
      <c r="I2876" s="12">
        <v>57</v>
      </c>
      <c r="J2876" s="10">
        <v>1000000</v>
      </c>
      <c r="K2876" s="13">
        <v>30871</v>
      </c>
      <c r="L2876" s="13">
        <v>49871</v>
      </c>
      <c r="M2876" s="12">
        <f t="shared" si="234"/>
        <v>52</v>
      </c>
      <c r="N2876" s="9">
        <v>100000</v>
      </c>
      <c r="O2876" s="12">
        <v>1</v>
      </c>
      <c r="P2876" s="9">
        <f t="shared" si="235"/>
        <v>100000</v>
      </c>
      <c r="Q2876" s="9">
        <f t="shared" si="232"/>
        <v>1100000</v>
      </c>
      <c r="R2876" s="10">
        <f t="shared" si="236"/>
        <v>1100000</v>
      </c>
    </row>
    <row r="2877" spans="1:18" x14ac:dyDescent="0.35">
      <c r="A2877" s="7">
        <v>2876</v>
      </c>
      <c r="B2877" s="9" t="s">
        <v>5682</v>
      </c>
      <c r="C2877" s="9">
        <v>6284152231</v>
      </c>
      <c r="D2877" s="9" t="s">
        <v>5683</v>
      </c>
      <c r="E2877" s="10">
        <v>1140000</v>
      </c>
      <c r="F2877" s="11" t="s">
        <v>3475</v>
      </c>
      <c r="G2877" s="9" t="str">
        <f t="shared" si="233"/>
        <v>U203950546</v>
      </c>
      <c r="H2877" s="9" t="s">
        <v>21</v>
      </c>
      <c r="I2877" s="12">
        <v>57</v>
      </c>
      <c r="J2877" s="10">
        <v>1140000</v>
      </c>
      <c r="K2877" s="13">
        <v>30871</v>
      </c>
      <c r="L2877" s="13">
        <v>49759</v>
      </c>
      <c r="M2877" s="12">
        <f t="shared" si="234"/>
        <v>51</v>
      </c>
      <c r="N2877" s="9">
        <v>114000</v>
      </c>
      <c r="O2877" s="12">
        <v>1</v>
      </c>
      <c r="P2877" s="9">
        <f t="shared" si="235"/>
        <v>114000</v>
      </c>
      <c r="Q2877" s="9">
        <f t="shared" si="232"/>
        <v>1254000</v>
      </c>
      <c r="R2877" s="10">
        <f t="shared" si="236"/>
        <v>1254000</v>
      </c>
    </row>
    <row r="2878" spans="1:18" x14ac:dyDescent="0.35">
      <c r="A2878" s="7">
        <v>2877</v>
      </c>
      <c r="B2878" s="9" t="s">
        <v>5684</v>
      </c>
      <c r="C2878" s="9">
        <v>8978617692</v>
      </c>
      <c r="D2878" s="9" t="s">
        <v>5685</v>
      </c>
      <c r="E2878" s="10">
        <v>2000000</v>
      </c>
      <c r="F2878" s="11" t="s">
        <v>3475</v>
      </c>
      <c r="G2878" s="9" t="str">
        <f t="shared" si="233"/>
        <v>U203961292</v>
      </c>
      <c r="H2878" s="9" t="s">
        <v>21</v>
      </c>
      <c r="I2878" s="12">
        <v>57</v>
      </c>
      <c r="J2878" s="10">
        <v>2000000</v>
      </c>
      <c r="K2878" s="13">
        <v>30871</v>
      </c>
      <c r="L2878" s="13">
        <v>49882</v>
      </c>
      <c r="M2878" s="12">
        <f t="shared" si="234"/>
        <v>52</v>
      </c>
      <c r="N2878" s="9">
        <v>16660</v>
      </c>
      <c r="O2878" s="12">
        <v>12</v>
      </c>
      <c r="P2878" s="9">
        <f t="shared" si="235"/>
        <v>199920</v>
      </c>
      <c r="Q2878" s="9">
        <f t="shared" si="232"/>
        <v>2199120</v>
      </c>
      <c r="R2878" s="10">
        <f t="shared" si="236"/>
        <v>2199120</v>
      </c>
    </row>
    <row r="2879" spans="1:18" x14ac:dyDescent="0.35">
      <c r="A2879" s="7">
        <v>2878</v>
      </c>
      <c r="B2879" s="9" t="s">
        <v>5686</v>
      </c>
      <c r="C2879" s="9">
        <v>7020482354</v>
      </c>
      <c r="D2879" s="9" t="s">
        <v>5687</v>
      </c>
      <c r="E2879" s="10">
        <v>1000000</v>
      </c>
      <c r="F2879" s="11" t="s">
        <v>3475</v>
      </c>
      <c r="G2879" s="9" t="str">
        <f t="shared" si="233"/>
        <v>U204290357</v>
      </c>
      <c r="H2879" s="9" t="s">
        <v>21</v>
      </c>
      <c r="I2879" s="12">
        <v>57</v>
      </c>
      <c r="J2879" s="10">
        <v>1000000</v>
      </c>
      <c r="K2879" s="13">
        <v>30871</v>
      </c>
      <c r="L2879" s="13">
        <v>49886</v>
      </c>
      <c r="M2879" s="12">
        <f t="shared" si="234"/>
        <v>52</v>
      </c>
      <c r="N2879" s="9">
        <v>50000</v>
      </c>
      <c r="O2879" s="12">
        <v>1</v>
      </c>
      <c r="P2879" s="9">
        <f t="shared" si="235"/>
        <v>50000</v>
      </c>
      <c r="Q2879" s="9">
        <f t="shared" si="232"/>
        <v>550000</v>
      </c>
      <c r="R2879" s="10">
        <f t="shared" si="236"/>
        <v>1000000</v>
      </c>
    </row>
    <row r="2880" spans="1:18" x14ac:dyDescent="0.35">
      <c r="A2880" s="7">
        <v>2879</v>
      </c>
      <c r="B2880" s="9" t="s">
        <v>5688</v>
      </c>
      <c r="C2880" s="9">
        <v>6201489341</v>
      </c>
      <c r="D2880" s="9" t="s">
        <v>5689</v>
      </c>
      <c r="E2880" s="10">
        <v>600000</v>
      </c>
      <c r="F2880" s="11" t="s">
        <v>3475</v>
      </c>
      <c r="G2880" s="9" t="str">
        <f t="shared" si="233"/>
        <v>U204480604</v>
      </c>
      <c r="H2880" s="9" t="s">
        <v>21</v>
      </c>
      <c r="I2880" s="12">
        <v>57</v>
      </c>
      <c r="J2880" s="10">
        <v>600000</v>
      </c>
      <c r="K2880" s="13">
        <v>30871</v>
      </c>
      <c r="L2880" s="13">
        <v>49427</v>
      </c>
      <c r="M2880" s="12">
        <f t="shared" si="234"/>
        <v>50</v>
      </c>
      <c r="N2880" s="9">
        <v>4998</v>
      </c>
      <c r="O2880" s="12">
        <v>12</v>
      </c>
      <c r="P2880" s="9">
        <f t="shared" si="235"/>
        <v>59976</v>
      </c>
      <c r="Q2880" s="9">
        <f t="shared" si="232"/>
        <v>659736</v>
      </c>
      <c r="R2880" s="10">
        <f t="shared" si="236"/>
        <v>659736</v>
      </c>
    </row>
    <row r="2881" spans="1:18" x14ac:dyDescent="0.35">
      <c r="A2881" s="7">
        <v>2880</v>
      </c>
      <c r="B2881" s="9" t="s">
        <v>5690</v>
      </c>
      <c r="C2881" s="9">
        <v>9077000009</v>
      </c>
      <c r="D2881" s="9" t="s">
        <v>5691</v>
      </c>
      <c r="E2881" s="10">
        <v>1500000</v>
      </c>
      <c r="F2881" s="11" t="s">
        <v>3475</v>
      </c>
      <c r="G2881" s="9" t="str">
        <f t="shared" si="233"/>
        <v>U204715078</v>
      </c>
      <c r="H2881" s="9" t="s">
        <v>21</v>
      </c>
      <c r="I2881" s="12">
        <v>57</v>
      </c>
      <c r="J2881" s="10">
        <v>1500000</v>
      </c>
      <c r="K2881" s="13">
        <v>30871</v>
      </c>
      <c r="L2881" s="13">
        <v>49862</v>
      </c>
      <c r="M2881" s="12">
        <f t="shared" si="234"/>
        <v>51</v>
      </c>
      <c r="N2881" s="9">
        <v>75000</v>
      </c>
      <c r="O2881" s="12">
        <v>1</v>
      </c>
      <c r="P2881" s="9">
        <f t="shared" si="235"/>
        <v>75000</v>
      </c>
      <c r="Q2881" s="9">
        <f t="shared" ref="Q2881:Q2944" si="237">P2881*11</f>
        <v>825000</v>
      </c>
      <c r="R2881" s="10">
        <f t="shared" si="236"/>
        <v>1500000</v>
      </c>
    </row>
    <row r="2882" spans="1:18" x14ac:dyDescent="0.35">
      <c r="A2882" s="7">
        <v>2881</v>
      </c>
      <c r="B2882" s="9" t="s">
        <v>5692</v>
      </c>
      <c r="C2882" s="9">
        <v>9143727365</v>
      </c>
      <c r="D2882" s="9" t="s">
        <v>5693</v>
      </c>
      <c r="E2882" s="10">
        <v>5000000</v>
      </c>
      <c r="F2882" s="11" t="s">
        <v>3498</v>
      </c>
      <c r="G2882" s="9" t="str">
        <f t="shared" ref="G2882:G2945" si="238">B2882</f>
        <v>U204727273</v>
      </c>
      <c r="H2882" s="9" t="s">
        <v>21</v>
      </c>
      <c r="I2882" s="12">
        <v>57</v>
      </c>
      <c r="J2882" s="10">
        <v>5000000</v>
      </c>
      <c r="K2882" s="13">
        <v>30871</v>
      </c>
      <c r="L2882" s="13">
        <v>49887</v>
      </c>
      <c r="M2882" s="12">
        <f t="shared" ref="M2882:M2945" si="239">ROUNDDOWN(YEARFRAC(K2882,L2882),0)</f>
        <v>52</v>
      </c>
      <c r="N2882" s="9">
        <v>500000</v>
      </c>
      <c r="O2882" s="12">
        <v>1</v>
      </c>
      <c r="P2882" s="9">
        <f t="shared" ref="P2882:P2945" si="240">O2882*N2882</f>
        <v>500000</v>
      </c>
      <c r="Q2882" s="9">
        <f t="shared" si="237"/>
        <v>5500000</v>
      </c>
      <c r="R2882" s="10">
        <f t="shared" ref="R2882:R2945" si="241">MAX(Q2882,J2882)</f>
        <v>5500000</v>
      </c>
    </row>
    <row r="2883" spans="1:18" x14ac:dyDescent="0.35">
      <c r="A2883" s="7">
        <v>2882</v>
      </c>
      <c r="B2883" s="9" t="s">
        <v>5694</v>
      </c>
      <c r="C2883" s="9">
        <v>9845599411</v>
      </c>
      <c r="D2883" s="9" t="s">
        <v>5695</v>
      </c>
      <c r="E2883" s="10">
        <v>10000000</v>
      </c>
      <c r="F2883" s="11" t="s">
        <v>3498</v>
      </c>
      <c r="G2883" s="9" t="str">
        <f t="shared" si="238"/>
        <v>U204731926</v>
      </c>
      <c r="H2883" s="9" t="s">
        <v>21</v>
      </c>
      <c r="I2883" s="12">
        <v>57</v>
      </c>
      <c r="J2883" s="10">
        <v>10000000</v>
      </c>
      <c r="K2883" s="13">
        <v>30871</v>
      </c>
      <c r="L2883" s="13">
        <v>49886</v>
      </c>
      <c r="M2883" s="12">
        <f t="shared" si="239"/>
        <v>52</v>
      </c>
      <c r="N2883" s="9">
        <v>1000000</v>
      </c>
      <c r="O2883" s="12">
        <v>1</v>
      </c>
      <c r="P2883" s="9">
        <f t="shared" si="240"/>
        <v>1000000</v>
      </c>
      <c r="Q2883" s="9">
        <f t="shared" si="237"/>
        <v>11000000</v>
      </c>
      <c r="R2883" s="10">
        <f t="shared" si="241"/>
        <v>11000000</v>
      </c>
    </row>
    <row r="2884" spans="1:18" x14ac:dyDescent="0.35">
      <c r="A2884" s="7">
        <v>2883</v>
      </c>
      <c r="B2884" s="9" t="s">
        <v>5696</v>
      </c>
      <c r="C2884" s="9">
        <v>9406903571</v>
      </c>
      <c r="D2884" s="9" t="s">
        <v>5697</v>
      </c>
      <c r="E2884" s="10">
        <v>609000</v>
      </c>
      <c r="F2884" s="11" t="s">
        <v>3475</v>
      </c>
      <c r="G2884" s="9" t="str">
        <f t="shared" si="238"/>
        <v>U206442666</v>
      </c>
      <c r="H2884" s="9" t="s">
        <v>21</v>
      </c>
      <c r="I2884" s="12">
        <v>57</v>
      </c>
      <c r="J2884" s="10">
        <v>609000</v>
      </c>
      <c r="K2884" s="13">
        <v>30871</v>
      </c>
      <c r="L2884" s="13">
        <v>52068</v>
      </c>
      <c r="M2884" s="12">
        <f t="shared" si="239"/>
        <v>58</v>
      </c>
      <c r="N2884" s="9">
        <v>4831</v>
      </c>
      <c r="O2884" s="12">
        <v>12</v>
      </c>
      <c r="P2884" s="9">
        <f t="shared" si="240"/>
        <v>57972</v>
      </c>
      <c r="Q2884" s="9">
        <f t="shared" si="237"/>
        <v>637692</v>
      </c>
      <c r="R2884" s="10">
        <f t="shared" si="241"/>
        <v>637692</v>
      </c>
    </row>
    <row r="2885" spans="1:18" x14ac:dyDescent="0.35">
      <c r="A2885" s="7">
        <v>2884</v>
      </c>
      <c r="B2885" s="9" t="s">
        <v>5698</v>
      </c>
      <c r="C2885" s="9">
        <v>9837033397</v>
      </c>
      <c r="D2885" s="9" t="s">
        <v>3979</v>
      </c>
      <c r="E2885" s="10">
        <v>500000</v>
      </c>
      <c r="F2885" s="11" t="s">
        <v>3475</v>
      </c>
      <c r="G2885" s="9" t="str">
        <f t="shared" si="238"/>
        <v>U209152568</v>
      </c>
      <c r="H2885" s="9" t="s">
        <v>21</v>
      </c>
      <c r="I2885" s="12">
        <v>57</v>
      </c>
      <c r="J2885" s="10">
        <v>500000</v>
      </c>
      <c r="K2885" s="13">
        <v>30871</v>
      </c>
      <c r="L2885" s="13">
        <v>49862</v>
      </c>
      <c r="M2885" s="12">
        <f t="shared" si="239"/>
        <v>51</v>
      </c>
      <c r="N2885" s="9">
        <v>50000</v>
      </c>
      <c r="O2885" s="12">
        <v>1</v>
      </c>
      <c r="P2885" s="9">
        <f t="shared" si="240"/>
        <v>50000</v>
      </c>
      <c r="Q2885" s="9">
        <f t="shared" si="237"/>
        <v>550000</v>
      </c>
      <c r="R2885" s="10">
        <f t="shared" si="241"/>
        <v>550000</v>
      </c>
    </row>
    <row r="2886" spans="1:18" x14ac:dyDescent="0.35">
      <c r="A2886" s="7">
        <v>2885</v>
      </c>
      <c r="B2886" s="9" t="s">
        <v>5699</v>
      </c>
      <c r="C2886" s="9">
        <v>9443922221</v>
      </c>
      <c r="D2886" s="9" t="s">
        <v>5700</v>
      </c>
      <c r="E2886" s="10">
        <v>5000000</v>
      </c>
      <c r="F2886" s="11" t="s">
        <v>3475</v>
      </c>
      <c r="G2886" s="9" t="str">
        <f t="shared" si="238"/>
        <v>U213101929</v>
      </c>
      <c r="H2886" s="9" t="s">
        <v>21</v>
      </c>
      <c r="I2886" s="12">
        <v>57</v>
      </c>
      <c r="J2886" s="10">
        <v>5000000</v>
      </c>
      <c r="K2886" s="13">
        <v>30871</v>
      </c>
      <c r="L2886" s="13">
        <v>49756</v>
      </c>
      <c r="M2886" s="12">
        <f t="shared" si="239"/>
        <v>51</v>
      </c>
      <c r="N2886" s="9">
        <v>500000</v>
      </c>
      <c r="O2886" s="12">
        <v>1</v>
      </c>
      <c r="P2886" s="9">
        <f t="shared" si="240"/>
        <v>500000</v>
      </c>
      <c r="Q2886" s="9">
        <f t="shared" si="237"/>
        <v>5500000</v>
      </c>
      <c r="R2886" s="10">
        <f t="shared" si="241"/>
        <v>5500000</v>
      </c>
    </row>
    <row r="2887" spans="1:18" x14ac:dyDescent="0.35">
      <c r="A2887" s="7">
        <v>2886</v>
      </c>
      <c r="B2887" s="9" t="s">
        <v>5701</v>
      </c>
      <c r="C2887" s="9">
        <v>8169938884</v>
      </c>
      <c r="D2887" s="9" t="s">
        <v>5702</v>
      </c>
      <c r="E2887" s="10">
        <v>500000</v>
      </c>
      <c r="F2887" s="11" t="s">
        <v>3475</v>
      </c>
      <c r="G2887" s="9" t="str">
        <f t="shared" si="238"/>
        <v>U213248264</v>
      </c>
      <c r="H2887" s="9" t="s">
        <v>21</v>
      </c>
      <c r="I2887" s="12">
        <v>57</v>
      </c>
      <c r="J2887" s="10">
        <v>500000</v>
      </c>
      <c r="K2887" s="13">
        <v>30871</v>
      </c>
      <c r="L2887" s="13">
        <v>49732</v>
      </c>
      <c r="M2887" s="12">
        <f t="shared" si="239"/>
        <v>51</v>
      </c>
      <c r="N2887" s="9">
        <v>50000</v>
      </c>
      <c r="O2887" s="12">
        <v>1</v>
      </c>
      <c r="P2887" s="9">
        <f t="shared" si="240"/>
        <v>50000</v>
      </c>
      <c r="Q2887" s="9">
        <f t="shared" si="237"/>
        <v>550000</v>
      </c>
      <c r="R2887" s="10">
        <f t="shared" si="241"/>
        <v>550000</v>
      </c>
    </row>
    <row r="2888" spans="1:18" x14ac:dyDescent="0.35">
      <c r="A2888" s="7">
        <v>2887</v>
      </c>
      <c r="B2888" s="9" t="s">
        <v>5703</v>
      </c>
      <c r="C2888" s="9">
        <v>7748879152</v>
      </c>
      <c r="D2888" s="9" t="s">
        <v>5704</v>
      </c>
      <c r="E2888" s="10">
        <v>520000</v>
      </c>
      <c r="F2888" s="11" t="s">
        <v>3475</v>
      </c>
      <c r="G2888" s="9" t="str">
        <f t="shared" si="238"/>
        <v>U213254928</v>
      </c>
      <c r="H2888" s="9" t="s">
        <v>21</v>
      </c>
      <c r="I2888" s="12">
        <v>57</v>
      </c>
      <c r="J2888" s="10">
        <v>520000</v>
      </c>
      <c r="K2888" s="13">
        <v>30871</v>
      </c>
      <c r="L2888" s="13">
        <v>49731</v>
      </c>
      <c r="M2888" s="12">
        <f t="shared" si="239"/>
        <v>51</v>
      </c>
      <c r="N2888" s="9">
        <v>52000</v>
      </c>
      <c r="O2888" s="12">
        <v>1</v>
      </c>
      <c r="P2888" s="9">
        <f t="shared" si="240"/>
        <v>52000</v>
      </c>
      <c r="Q2888" s="9">
        <f t="shared" si="237"/>
        <v>572000</v>
      </c>
      <c r="R2888" s="10">
        <f t="shared" si="241"/>
        <v>572000</v>
      </c>
    </row>
    <row r="2889" spans="1:18" x14ac:dyDescent="0.35">
      <c r="A2889" s="7">
        <v>2888</v>
      </c>
      <c r="B2889" s="9" t="s">
        <v>5705</v>
      </c>
      <c r="C2889" s="9">
        <v>8160516770</v>
      </c>
      <c r="D2889" s="9" t="s">
        <v>5706</v>
      </c>
      <c r="E2889" s="10">
        <v>7000000</v>
      </c>
      <c r="F2889" s="11" t="s">
        <v>3498</v>
      </c>
      <c r="G2889" s="9" t="str">
        <f t="shared" si="238"/>
        <v>U213294441</v>
      </c>
      <c r="H2889" s="9" t="s">
        <v>21</v>
      </c>
      <c r="I2889" s="12">
        <v>57</v>
      </c>
      <c r="J2889" s="10">
        <v>7000000</v>
      </c>
      <c r="K2889" s="13">
        <v>30871</v>
      </c>
      <c r="L2889" s="13">
        <v>49875</v>
      </c>
      <c r="M2889" s="12">
        <f t="shared" si="239"/>
        <v>52</v>
      </c>
      <c r="N2889" s="9">
        <v>700000</v>
      </c>
      <c r="O2889" s="12">
        <v>1</v>
      </c>
      <c r="P2889" s="9">
        <f t="shared" si="240"/>
        <v>700000</v>
      </c>
      <c r="Q2889" s="9">
        <f t="shared" si="237"/>
        <v>7700000</v>
      </c>
      <c r="R2889" s="10">
        <f t="shared" si="241"/>
        <v>7700000</v>
      </c>
    </row>
    <row r="2890" spans="1:18" x14ac:dyDescent="0.35">
      <c r="A2890" s="7">
        <v>2889</v>
      </c>
      <c r="B2890" s="9" t="s">
        <v>5707</v>
      </c>
      <c r="C2890" s="9">
        <v>9937266662</v>
      </c>
      <c r="D2890" s="9" t="s">
        <v>5708</v>
      </c>
      <c r="E2890" s="10">
        <v>500000</v>
      </c>
      <c r="F2890" s="11" t="s">
        <v>3475</v>
      </c>
      <c r="G2890" s="9" t="str">
        <f t="shared" si="238"/>
        <v>U213297448</v>
      </c>
      <c r="H2890" s="9" t="s">
        <v>21</v>
      </c>
      <c r="I2890" s="12">
        <v>57</v>
      </c>
      <c r="J2890" s="10">
        <v>500000</v>
      </c>
      <c r="K2890" s="13">
        <v>30871</v>
      </c>
      <c r="L2890" s="13">
        <v>49765</v>
      </c>
      <c r="M2890" s="12">
        <f t="shared" si="239"/>
        <v>51</v>
      </c>
      <c r="N2890" s="9">
        <v>50000</v>
      </c>
      <c r="O2890" s="12">
        <v>1</v>
      </c>
      <c r="P2890" s="9">
        <f t="shared" si="240"/>
        <v>50000</v>
      </c>
      <c r="Q2890" s="9">
        <f t="shared" si="237"/>
        <v>550000</v>
      </c>
      <c r="R2890" s="10">
        <f t="shared" si="241"/>
        <v>550000</v>
      </c>
    </row>
    <row r="2891" spans="1:18" x14ac:dyDescent="0.35">
      <c r="A2891" s="7">
        <v>2890</v>
      </c>
      <c r="B2891" s="9" t="s">
        <v>5709</v>
      </c>
      <c r="C2891" s="9">
        <v>8805856169</v>
      </c>
      <c r="D2891" s="9" t="s">
        <v>5710</v>
      </c>
      <c r="E2891" s="10">
        <v>2000000</v>
      </c>
      <c r="F2891" s="11" t="s">
        <v>3475</v>
      </c>
      <c r="G2891" s="9" t="str">
        <f t="shared" si="238"/>
        <v>U213304632</v>
      </c>
      <c r="H2891" s="9" t="s">
        <v>21</v>
      </c>
      <c r="I2891" s="12">
        <v>57</v>
      </c>
      <c r="J2891" s="10">
        <v>2000000</v>
      </c>
      <c r="K2891" s="13">
        <v>30871</v>
      </c>
      <c r="L2891" s="13">
        <v>49751</v>
      </c>
      <c r="M2891" s="12">
        <f t="shared" si="239"/>
        <v>51</v>
      </c>
      <c r="N2891" s="9">
        <v>200000</v>
      </c>
      <c r="O2891" s="12">
        <v>1</v>
      </c>
      <c r="P2891" s="9">
        <f t="shared" si="240"/>
        <v>200000</v>
      </c>
      <c r="Q2891" s="9">
        <f t="shared" si="237"/>
        <v>2200000</v>
      </c>
      <c r="R2891" s="10">
        <f t="shared" si="241"/>
        <v>2200000</v>
      </c>
    </row>
    <row r="2892" spans="1:18" x14ac:dyDescent="0.35">
      <c r="A2892" s="7">
        <v>2891</v>
      </c>
      <c r="B2892" s="9" t="s">
        <v>5711</v>
      </c>
      <c r="C2892" s="9">
        <v>8927578436</v>
      </c>
      <c r="D2892" s="9" t="s">
        <v>5712</v>
      </c>
      <c r="E2892" s="10">
        <v>500000</v>
      </c>
      <c r="F2892" s="11" t="s">
        <v>3475</v>
      </c>
      <c r="G2892" s="9" t="str">
        <f t="shared" si="238"/>
        <v>U213315249</v>
      </c>
      <c r="H2892" s="9" t="s">
        <v>21</v>
      </c>
      <c r="I2892" s="12">
        <v>57</v>
      </c>
      <c r="J2892" s="10">
        <v>500000</v>
      </c>
      <c r="K2892" s="13">
        <v>30871</v>
      </c>
      <c r="L2892" s="13">
        <v>49715</v>
      </c>
      <c r="M2892" s="12">
        <f t="shared" si="239"/>
        <v>51</v>
      </c>
      <c r="N2892" s="9">
        <v>50000</v>
      </c>
      <c r="O2892" s="12">
        <v>1</v>
      </c>
      <c r="P2892" s="9">
        <f t="shared" si="240"/>
        <v>50000</v>
      </c>
      <c r="Q2892" s="9">
        <f t="shared" si="237"/>
        <v>550000</v>
      </c>
      <c r="R2892" s="10">
        <f t="shared" si="241"/>
        <v>550000</v>
      </c>
    </row>
    <row r="2893" spans="1:18" x14ac:dyDescent="0.35">
      <c r="A2893" s="7">
        <v>2892</v>
      </c>
      <c r="B2893" s="9" t="s">
        <v>5713</v>
      </c>
      <c r="C2893" s="9">
        <v>9830211102</v>
      </c>
      <c r="D2893" s="9" t="s">
        <v>5714</v>
      </c>
      <c r="E2893" s="10">
        <v>1000000</v>
      </c>
      <c r="F2893" s="11" t="s">
        <v>3478</v>
      </c>
      <c r="G2893" s="9" t="str">
        <f t="shared" si="238"/>
        <v>U213557162</v>
      </c>
      <c r="H2893" s="9" t="s">
        <v>21</v>
      </c>
      <c r="I2893" s="12">
        <v>57</v>
      </c>
      <c r="J2893" s="10">
        <v>1000000</v>
      </c>
      <c r="K2893" s="13">
        <v>30871</v>
      </c>
      <c r="L2893" s="13">
        <v>49147</v>
      </c>
      <c r="M2893" s="12">
        <f t="shared" si="239"/>
        <v>50</v>
      </c>
      <c r="N2893" s="9">
        <v>100000</v>
      </c>
      <c r="O2893" s="12">
        <v>1</v>
      </c>
      <c r="P2893" s="9">
        <f t="shared" si="240"/>
        <v>100000</v>
      </c>
      <c r="Q2893" s="9">
        <f t="shared" si="237"/>
        <v>1100000</v>
      </c>
      <c r="R2893" s="10">
        <f t="shared" si="241"/>
        <v>1100000</v>
      </c>
    </row>
    <row r="2894" spans="1:18" x14ac:dyDescent="0.35">
      <c r="A2894" s="7">
        <v>2893</v>
      </c>
      <c r="B2894" s="9" t="s">
        <v>5715</v>
      </c>
      <c r="C2894" s="9">
        <v>9814825125</v>
      </c>
      <c r="D2894" s="9" t="s">
        <v>5716</v>
      </c>
      <c r="E2894" s="10">
        <v>2000000</v>
      </c>
      <c r="F2894" s="11" t="s">
        <v>3475</v>
      </c>
      <c r="G2894" s="9" t="str">
        <f t="shared" si="238"/>
        <v>U213628101</v>
      </c>
      <c r="H2894" s="9" t="s">
        <v>21</v>
      </c>
      <c r="I2894" s="12">
        <v>57</v>
      </c>
      <c r="J2894" s="10">
        <v>2000000</v>
      </c>
      <c r="K2894" s="13">
        <v>30871</v>
      </c>
      <c r="L2894" s="13">
        <v>49885</v>
      </c>
      <c r="M2894" s="12">
        <f t="shared" si="239"/>
        <v>52</v>
      </c>
      <c r="N2894" s="9">
        <v>200000</v>
      </c>
      <c r="O2894" s="12">
        <v>1</v>
      </c>
      <c r="P2894" s="9">
        <f t="shared" si="240"/>
        <v>200000</v>
      </c>
      <c r="Q2894" s="9">
        <f t="shared" si="237"/>
        <v>2200000</v>
      </c>
      <c r="R2894" s="10">
        <f t="shared" si="241"/>
        <v>2200000</v>
      </c>
    </row>
    <row r="2895" spans="1:18" x14ac:dyDescent="0.35">
      <c r="A2895" s="7">
        <v>2894</v>
      </c>
      <c r="B2895" s="9" t="s">
        <v>5717</v>
      </c>
      <c r="C2895" s="9">
        <v>8763684693</v>
      </c>
      <c r="D2895" s="9" t="s">
        <v>5718</v>
      </c>
      <c r="E2895" s="10">
        <v>250000</v>
      </c>
      <c r="F2895" s="11" t="s">
        <v>3475</v>
      </c>
      <c r="G2895" s="9" t="str">
        <f t="shared" si="238"/>
        <v>U214066995</v>
      </c>
      <c r="H2895" s="9" t="s">
        <v>21</v>
      </c>
      <c r="I2895" s="12">
        <v>57</v>
      </c>
      <c r="J2895" s="10">
        <v>250000</v>
      </c>
      <c r="K2895" s="13">
        <v>30871</v>
      </c>
      <c r="L2895" s="13">
        <v>49871</v>
      </c>
      <c r="M2895" s="12">
        <f t="shared" si="239"/>
        <v>52</v>
      </c>
      <c r="N2895" s="9">
        <v>25000</v>
      </c>
      <c r="O2895" s="12">
        <v>1</v>
      </c>
      <c r="P2895" s="9">
        <f t="shared" si="240"/>
        <v>25000</v>
      </c>
      <c r="Q2895" s="9">
        <f t="shared" si="237"/>
        <v>275000</v>
      </c>
      <c r="R2895" s="10">
        <f t="shared" si="241"/>
        <v>275000</v>
      </c>
    </row>
    <row r="2896" spans="1:18" x14ac:dyDescent="0.35">
      <c r="A2896" s="7">
        <v>2895</v>
      </c>
      <c r="B2896" s="9" t="s">
        <v>5719</v>
      </c>
      <c r="C2896" s="9">
        <v>9600064323</v>
      </c>
      <c r="D2896" s="9" t="s">
        <v>5720</v>
      </c>
      <c r="E2896" s="10">
        <v>2000000</v>
      </c>
      <c r="F2896" s="11" t="s">
        <v>3475</v>
      </c>
      <c r="G2896" s="9" t="str">
        <f t="shared" si="238"/>
        <v>U214067198</v>
      </c>
      <c r="H2896" s="9" t="s">
        <v>21</v>
      </c>
      <c r="I2896" s="12">
        <v>57</v>
      </c>
      <c r="J2896" s="10">
        <v>2000000</v>
      </c>
      <c r="K2896" s="13">
        <v>30871</v>
      </c>
      <c r="L2896" s="13">
        <v>49864</v>
      </c>
      <c r="M2896" s="12">
        <f t="shared" si="239"/>
        <v>52</v>
      </c>
      <c r="N2896" s="9">
        <v>200000</v>
      </c>
      <c r="O2896" s="12">
        <v>1</v>
      </c>
      <c r="P2896" s="9">
        <f t="shared" si="240"/>
        <v>200000</v>
      </c>
      <c r="Q2896" s="9">
        <f t="shared" si="237"/>
        <v>2200000</v>
      </c>
      <c r="R2896" s="10">
        <f t="shared" si="241"/>
        <v>2200000</v>
      </c>
    </row>
    <row r="2897" spans="1:18" x14ac:dyDescent="0.35">
      <c r="A2897" s="7">
        <v>2896</v>
      </c>
      <c r="B2897" s="9" t="s">
        <v>5721</v>
      </c>
      <c r="C2897" s="9">
        <v>7708820089</v>
      </c>
      <c r="D2897" s="9" t="s">
        <v>5722</v>
      </c>
      <c r="E2897" s="10">
        <v>500000</v>
      </c>
      <c r="F2897" s="11" t="s">
        <v>3475</v>
      </c>
      <c r="G2897" s="9" t="str">
        <f t="shared" si="238"/>
        <v>U214073933</v>
      </c>
      <c r="H2897" s="9" t="s">
        <v>21</v>
      </c>
      <c r="I2897" s="12">
        <v>57</v>
      </c>
      <c r="J2897" s="10">
        <v>500000</v>
      </c>
      <c r="K2897" s="13">
        <v>30871</v>
      </c>
      <c r="L2897" s="13">
        <v>49878</v>
      </c>
      <c r="M2897" s="12">
        <f t="shared" si="239"/>
        <v>52</v>
      </c>
      <c r="N2897" s="9">
        <v>50000</v>
      </c>
      <c r="O2897" s="12">
        <v>1</v>
      </c>
      <c r="P2897" s="9">
        <f t="shared" si="240"/>
        <v>50000</v>
      </c>
      <c r="Q2897" s="9">
        <f t="shared" si="237"/>
        <v>550000</v>
      </c>
      <c r="R2897" s="10">
        <f t="shared" si="241"/>
        <v>550000</v>
      </c>
    </row>
    <row r="2898" spans="1:18" x14ac:dyDescent="0.35">
      <c r="A2898" s="7">
        <v>2897</v>
      </c>
      <c r="B2898" s="9" t="s">
        <v>5723</v>
      </c>
      <c r="C2898" s="9">
        <v>9716875916</v>
      </c>
      <c r="D2898" s="9" t="s">
        <v>5724</v>
      </c>
      <c r="E2898" s="10">
        <v>1000000</v>
      </c>
      <c r="F2898" s="11" t="s">
        <v>3475</v>
      </c>
      <c r="G2898" s="9" t="str">
        <f t="shared" si="238"/>
        <v>U214081640</v>
      </c>
      <c r="H2898" s="9" t="s">
        <v>21</v>
      </c>
      <c r="I2898" s="12">
        <v>57</v>
      </c>
      <c r="J2898" s="10">
        <v>1000000</v>
      </c>
      <c r="K2898" s="13">
        <v>30871</v>
      </c>
      <c r="L2898" s="13">
        <v>49862</v>
      </c>
      <c r="M2898" s="12">
        <f t="shared" si="239"/>
        <v>51</v>
      </c>
      <c r="N2898" s="9">
        <v>100000</v>
      </c>
      <c r="O2898" s="12">
        <v>1</v>
      </c>
      <c r="P2898" s="9">
        <f t="shared" si="240"/>
        <v>100000</v>
      </c>
      <c r="Q2898" s="9">
        <f t="shared" si="237"/>
        <v>1100000</v>
      </c>
      <c r="R2898" s="10">
        <f t="shared" si="241"/>
        <v>1100000</v>
      </c>
    </row>
    <row r="2899" spans="1:18" x14ac:dyDescent="0.35">
      <c r="A2899" s="7">
        <v>2898</v>
      </c>
      <c r="B2899" s="9" t="s">
        <v>5725</v>
      </c>
      <c r="C2899" s="9">
        <v>9974434600</v>
      </c>
      <c r="D2899" s="9" t="s">
        <v>5726</v>
      </c>
      <c r="E2899" s="10">
        <v>1100000</v>
      </c>
      <c r="F2899" s="11" t="s">
        <v>3475</v>
      </c>
      <c r="G2899" s="9" t="str">
        <f t="shared" si="238"/>
        <v>U218491281</v>
      </c>
      <c r="H2899" s="9" t="s">
        <v>21</v>
      </c>
      <c r="I2899" s="12">
        <v>57</v>
      </c>
      <c r="J2899" s="10">
        <v>1100000</v>
      </c>
      <c r="K2899" s="13">
        <v>30871</v>
      </c>
      <c r="L2899" s="13">
        <v>49879</v>
      </c>
      <c r="M2899" s="12">
        <f t="shared" si="239"/>
        <v>52</v>
      </c>
      <c r="N2899" s="9">
        <v>100000</v>
      </c>
      <c r="O2899" s="12">
        <v>1</v>
      </c>
      <c r="P2899" s="9">
        <f t="shared" si="240"/>
        <v>100000</v>
      </c>
      <c r="Q2899" s="9">
        <f t="shared" si="237"/>
        <v>1100000</v>
      </c>
      <c r="R2899" s="10">
        <f t="shared" si="241"/>
        <v>1100000</v>
      </c>
    </row>
    <row r="2900" spans="1:18" x14ac:dyDescent="0.35">
      <c r="A2900" s="7">
        <v>2899</v>
      </c>
      <c r="B2900" s="9" t="s">
        <v>5727</v>
      </c>
      <c r="C2900" s="9">
        <v>9205161813</v>
      </c>
      <c r="D2900" s="9" t="s">
        <v>5728</v>
      </c>
      <c r="E2900" s="10">
        <v>3000000</v>
      </c>
      <c r="F2900" s="11" t="s">
        <v>3498</v>
      </c>
      <c r="G2900" s="9" t="str">
        <f t="shared" si="238"/>
        <v>U218492837</v>
      </c>
      <c r="H2900" s="9" t="s">
        <v>21</v>
      </c>
      <c r="I2900" s="12">
        <v>57</v>
      </c>
      <c r="J2900" s="10">
        <v>3000000</v>
      </c>
      <c r="K2900" s="13">
        <v>30871</v>
      </c>
      <c r="L2900" s="13">
        <v>49862</v>
      </c>
      <c r="M2900" s="12">
        <f t="shared" si="239"/>
        <v>51</v>
      </c>
      <c r="N2900" s="9">
        <v>300000</v>
      </c>
      <c r="O2900" s="12">
        <v>1</v>
      </c>
      <c r="P2900" s="9">
        <f t="shared" si="240"/>
        <v>300000</v>
      </c>
      <c r="Q2900" s="9">
        <f t="shared" si="237"/>
        <v>3300000</v>
      </c>
      <c r="R2900" s="10">
        <f t="shared" si="241"/>
        <v>3300000</v>
      </c>
    </row>
    <row r="2901" spans="1:18" x14ac:dyDescent="0.35">
      <c r="A2901" s="7">
        <v>2900</v>
      </c>
      <c r="B2901" s="9" t="s">
        <v>5729</v>
      </c>
      <c r="C2901" s="9">
        <v>9663451909</v>
      </c>
      <c r="D2901" s="9" t="s">
        <v>5730</v>
      </c>
      <c r="E2901" s="10">
        <v>5000000</v>
      </c>
      <c r="F2901" s="11" t="s">
        <v>3498</v>
      </c>
      <c r="G2901" s="9" t="str">
        <f t="shared" si="238"/>
        <v>U218493522</v>
      </c>
      <c r="H2901" s="9" t="s">
        <v>21</v>
      </c>
      <c r="I2901" s="12">
        <v>57</v>
      </c>
      <c r="J2901" s="10">
        <v>5000000</v>
      </c>
      <c r="K2901" s="13">
        <v>30871</v>
      </c>
      <c r="L2901" s="13">
        <v>49868</v>
      </c>
      <c r="M2901" s="12">
        <f t="shared" si="239"/>
        <v>52</v>
      </c>
      <c r="N2901" s="9">
        <v>500000</v>
      </c>
      <c r="O2901" s="12">
        <v>1</v>
      </c>
      <c r="P2901" s="9">
        <f t="shared" si="240"/>
        <v>500000</v>
      </c>
      <c r="Q2901" s="9">
        <f t="shared" si="237"/>
        <v>5500000</v>
      </c>
      <c r="R2901" s="10">
        <f t="shared" si="241"/>
        <v>5500000</v>
      </c>
    </row>
    <row r="2902" spans="1:18" x14ac:dyDescent="0.35">
      <c r="A2902" s="7">
        <v>2901</v>
      </c>
      <c r="B2902" s="9" t="s">
        <v>5731</v>
      </c>
      <c r="C2902" s="9">
        <v>9650710333</v>
      </c>
      <c r="D2902" s="9" t="s">
        <v>5732</v>
      </c>
      <c r="E2902" s="10">
        <v>15000000</v>
      </c>
      <c r="F2902" s="11" t="s">
        <v>3485</v>
      </c>
      <c r="G2902" s="9" t="str">
        <f t="shared" si="238"/>
        <v>U218896365</v>
      </c>
      <c r="H2902" s="9" t="s">
        <v>21</v>
      </c>
      <c r="I2902" s="12">
        <v>57</v>
      </c>
      <c r="J2902" s="10">
        <v>15000000</v>
      </c>
      <c r="K2902" s="13">
        <v>30871</v>
      </c>
      <c r="L2902" s="13">
        <v>49275</v>
      </c>
      <c r="M2902" s="12">
        <f t="shared" si="239"/>
        <v>50</v>
      </c>
      <c r="N2902" s="9">
        <v>375000</v>
      </c>
      <c r="O2902" s="12">
        <v>4</v>
      </c>
      <c r="P2902" s="9">
        <f t="shared" si="240"/>
        <v>1500000</v>
      </c>
      <c r="Q2902" s="9">
        <f t="shared" si="237"/>
        <v>16500000</v>
      </c>
      <c r="R2902" s="10">
        <f t="shared" si="241"/>
        <v>16500000</v>
      </c>
    </row>
    <row r="2903" spans="1:18" x14ac:dyDescent="0.35">
      <c r="A2903" s="7">
        <v>2902</v>
      </c>
      <c r="B2903" s="9" t="s">
        <v>5733</v>
      </c>
      <c r="C2903" s="9">
        <v>8789277447</v>
      </c>
      <c r="D2903" s="9" t="s">
        <v>5734</v>
      </c>
      <c r="E2903" s="10">
        <v>1000000</v>
      </c>
      <c r="F2903" s="11" t="s">
        <v>3478</v>
      </c>
      <c r="G2903" s="9" t="str">
        <f t="shared" si="238"/>
        <v>U218902071</v>
      </c>
      <c r="H2903" s="9" t="s">
        <v>21</v>
      </c>
      <c r="I2903" s="12">
        <v>57</v>
      </c>
      <c r="J2903" s="10">
        <v>1000000</v>
      </c>
      <c r="K2903" s="13">
        <v>30871</v>
      </c>
      <c r="L2903" s="13">
        <v>49269</v>
      </c>
      <c r="M2903" s="12">
        <f t="shared" si="239"/>
        <v>50</v>
      </c>
      <c r="N2903" s="9">
        <v>100000</v>
      </c>
      <c r="O2903" s="12">
        <v>1</v>
      </c>
      <c r="P2903" s="9">
        <f t="shared" si="240"/>
        <v>100000</v>
      </c>
      <c r="Q2903" s="9">
        <f t="shared" si="237"/>
        <v>1100000</v>
      </c>
      <c r="R2903" s="10">
        <f t="shared" si="241"/>
        <v>1100000</v>
      </c>
    </row>
    <row r="2904" spans="1:18" x14ac:dyDescent="0.35">
      <c r="A2904" s="7">
        <v>2903</v>
      </c>
      <c r="B2904" s="9" t="s">
        <v>5735</v>
      </c>
      <c r="C2904" s="9">
        <v>9823069432</v>
      </c>
      <c r="D2904" s="9" t="s">
        <v>5736</v>
      </c>
      <c r="E2904" s="10">
        <v>2800000</v>
      </c>
      <c r="F2904" s="11" t="s">
        <v>3475</v>
      </c>
      <c r="G2904" s="9" t="str">
        <f t="shared" si="238"/>
        <v>U219090021</v>
      </c>
      <c r="H2904" s="9" t="s">
        <v>21</v>
      </c>
      <c r="I2904" s="12">
        <v>57</v>
      </c>
      <c r="J2904" s="10">
        <v>2800000</v>
      </c>
      <c r="K2904" s="13">
        <v>30871</v>
      </c>
      <c r="L2904" s="13">
        <v>49884</v>
      </c>
      <c r="M2904" s="12">
        <f t="shared" si="239"/>
        <v>52</v>
      </c>
      <c r="N2904" s="9">
        <v>200000</v>
      </c>
      <c r="O2904" s="12">
        <v>1</v>
      </c>
      <c r="P2904" s="9">
        <f t="shared" si="240"/>
        <v>200000</v>
      </c>
      <c r="Q2904" s="9">
        <f t="shared" si="237"/>
        <v>2200000</v>
      </c>
      <c r="R2904" s="10">
        <f t="shared" si="241"/>
        <v>2800000</v>
      </c>
    </row>
    <row r="2905" spans="1:18" x14ac:dyDescent="0.35">
      <c r="A2905" s="7">
        <v>2904</v>
      </c>
      <c r="B2905" s="9" t="s">
        <v>5737</v>
      </c>
      <c r="C2905" s="9">
        <v>9051356662</v>
      </c>
      <c r="D2905" s="9" t="s">
        <v>5738</v>
      </c>
      <c r="E2905" s="10">
        <v>2000000</v>
      </c>
      <c r="F2905" s="11" t="s">
        <v>3475</v>
      </c>
      <c r="G2905" s="9" t="str">
        <f t="shared" si="238"/>
        <v>U219158840</v>
      </c>
      <c r="H2905" s="9" t="s">
        <v>21</v>
      </c>
      <c r="I2905" s="12">
        <v>57</v>
      </c>
      <c r="J2905" s="10">
        <v>2000000</v>
      </c>
      <c r="K2905" s="13">
        <v>30871</v>
      </c>
      <c r="L2905" s="13">
        <v>49871</v>
      </c>
      <c r="M2905" s="12">
        <f t="shared" si="239"/>
        <v>52</v>
      </c>
      <c r="N2905" s="9">
        <v>200000</v>
      </c>
      <c r="O2905" s="12">
        <v>1</v>
      </c>
      <c r="P2905" s="9">
        <f t="shared" si="240"/>
        <v>200000</v>
      </c>
      <c r="Q2905" s="9">
        <f t="shared" si="237"/>
        <v>2200000</v>
      </c>
      <c r="R2905" s="10">
        <f t="shared" si="241"/>
        <v>2200000</v>
      </c>
    </row>
    <row r="2906" spans="1:18" x14ac:dyDescent="0.35">
      <c r="A2906" s="7">
        <v>2905</v>
      </c>
      <c r="B2906" s="9" t="s">
        <v>5739</v>
      </c>
      <c r="C2906" s="9">
        <v>7278257622</v>
      </c>
      <c r="D2906" s="9" t="s">
        <v>5740</v>
      </c>
      <c r="E2906" s="10">
        <v>1500000</v>
      </c>
      <c r="F2906" s="11" t="s">
        <v>3475</v>
      </c>
      <c r="G2906" s="9" t="str">
        <f t="shared" si="238"/>
        <v>U219194532</v>
      </c>
      <c r="H2906" s="9" t="s">
        <v>21</v>
      </c>
      <c r="I2906" s="12">
        <v>57</v>
      </c>
      <c r="J2906" s="10">
        <v>1500000</v>
      </c>
      <c r="K2906" s="13">
        <v>30871</v>
      </c>
      <c r="L2906" s="13">
        <v>49765</v>
      </c>
      <c r="M2906" s="12">
        <f t="shared" si="239"/>
        <v>51</v>
      </c>
      <c r="N2906" s="9">
        <v>150000</v>
      </c>
      <c r="O2906" s="12">
        <v>1</v>
      </c>
      <c r="P2906" s="9">
        <f t="shared" si="240"/>
        <v>150000</v>
      </c>
      <c r="Q2906" s="9">
        <f t="shared" si="237"/>
        <v>1650000</v>
      </c>
      <c r="R2906" s="10">
        <f t="shared" si="241"/>
        <v>1650000</v>
      </c>
    </row>
    <row r="2907" spans="1:18" x14ac:dyDescent="0.35">
      <c r="A2907" s="7">
        <v>2906</v>
      </c>
      <c r="B2907" s="9" t="s">
        <v>5741</v>
      </c>
      <c r="C2907" s="9">
        <v>9933736891</v>
      </c>
      <c r="D2907" s="9" t="s">
        <v>5742</v>
      </c>
      <c r="E2907" s="10">
        <v>1500000</v>
      </c>
      <c r="F2907" s="11" t="s">
        <v>3478</v>
      </c>
      <c r="G2907" s="9" t="str">
        <f t="shared" si="238"/>
        <v>U219356558</v>
      </c>
      <c r="H2907" s="9" t="s">
        <v>21</v>
      </c>
      <c r="I2907" s="12">
        <v>57</v>
      </c>
      <c r="J2907" s="10">
        <v>1500000</v>
      </c>
      <c r="K2907" s="13">
        <v>30871</v>
      </c>
      <c r="L2907" s="13">
        <v>49156</v>
      </c>
      <c r="M2907" s="12">
        <f t="shared" si="239"/>
        <v>50</v>
      </c>
      <c r="N2907" s="9">
        <v>150000</v>
      </c>
      <c r="O2907" s="12">
        <v>1</v>
      </c>
      <c r="P2907" s="9">
        <f t="shared" si="240"/>
        <v>150000</v>
      </c>
      <c r="Q2907" s="9">
        <f t="shared" si="237"/>
        <v>1650000</v>
      </c>
      <c r="R2907" s="10">
        <f t="shared" si="241"/>
        <v>1650000</v>
      </c>
    </row>
    <row r="2908" spans="1:18" x14ac:dyDescent="0.35">
      <c r="A2908" s="7">
        <v>2907</v>
      </c>
      <c r="B2908" s="9" t="s">
        <v>5743</v>
      </c>
      <c r="C2908" s="9">
        <v>9354255573</v>
      </c>
      <c r="D2908" s="9" t="s">
        <v>5744</v>
      </c>
      <c r="E2908" s="10">
        <v>1500000</v>
      </c>
      <c r="F2908" s="11" t="s">
        <v>3478</v>
      </c>
      <c r="G2908" s="9" t="str">
        <f t="shared" si="238"/>
        <v>U219418137</v>
      </c>
      <c r="H2908" s="9" t="s">
        <v>21</v>
      </c>
      <c r="I2908" s="12">
        <v>57</v>
      </c>
      <c r="J2908" s="10">
        <v>1500000</v>
      </c>
      <c r="K2908" s="13">
        <v>30871</v>
      </c>
      <c r="L2908" s="13">
        <v>49073</v>
      </c>
      <c r="M2908" s="12">
        <f t="shared" si="239"/>
        <v>49</v>
      </c>
      <c r="N2908" s="9">
        <v>150000</v>
      </c>
      <c r="O2908" s="12">
        <v>1</v>
      </c>
      <c r="P2908" s="9">
        <f t="shared" si="240"/>
        <v>150000</v>
      </c>
      <c r="Q2908" s="9">
        <f t="shared" si="237"/>
        <v>1650000</v>
      </c>
      <c r="R2908" s="10">
        <f t="shared" si="241"/>
        <v>1650000</v>
      </c>
    </row>
    <row r="2909" spans="1:18" x14ac:dyDescent="0.35">
      <c r="A2909" s="7">
        <v>2908</v>
      </c>
      <c r="B2909" s="9" t="s">
        <v>5745</v>
      </c>
      <c r="C2909" s="9">
        <v>9674380567</v>
      </c>
      <c r="D2909" s="9" t="s">
        <v>5746</v>
      </c>
      <c r="E2909" s="10">
        <v>1000000</v>
      </c>
      <c r="F2909" s="11" t="s">
        <v>3475</v>
      </c>
      <c r="G2909" s="9" t="str">
        <f t="shared" si="238"/>
        <v>U219430157</v>
      </c>
      <c r="H2909" s="9" t="s">
        <v>21</v>
      </c>
      <c r="I2909" s="12">
        <v>57</v>
      </c>
      <c r="J2909" s="10">
        <v>1000000</v>
      </c>
      <c r="K2909" s="13">
        <v>30871</v>
      </c>
      <c r="L2909" s="13">
        <v>49887</v>
      </c>
      <c r="M2909" s="12">
        <f t="shared" si="239"/>
        <v>52</v>
      </c>
      <c r="N2909" s="9">
        <v>100000</v>
      </c>
      <c r="O2909" s="12">
        <v>1</v>
      </c>
      <c r="P2909" s="9">
        <f t="shared" si="240"/>
        <v>100000</v>
      </c>
      <c r="Q2909" s="9">
        <f t="shared" si="237"/>
        <v>1100000</v>
      </c>
      <c r="R2909" s="10">
        <f t="shared" si="241"/>
        <v>1100000</v>
      </c>
    </row>
    <row r="2910" spans="1:18" x14ac:dyDescent="0.35">
      <c r="A2910" s="7">
        <v>2909</v>
      </c>
      <c r="B2910" s="9" t="s">
        <v>5747</v>
      </c>
      <c r="C2910" s="9">
        <v>9466554318</v>
      </c>
      <c r="D2910" s="9" t="s">
        <v>5748</v>
      </c>
      <c r="E2910" s="10">
        <v>540000</v>
      </c>
      <c r="F2910" s="11" t="s">
        <v>3478</v>
      </c>
      <c r="G2910" s="9" t="str">
        <f t="shared" si="238"/>
        <v>U219671291</v>
      </c>
      <c r="H2910" s="9" t="s">
        <v>21</v>
      </c>
      <c r="I2910" s="12">
        <v>57</v>
      </c>
      <c r="J2910" s="10">
        <v>540000</v>
      </c>
      <c r="K2910" s="13">
        <v>30871</v>
      </c>
      <c r="L2910" s="13">
        <v>49326</v>
      </c>
      <c r="M2910" s="12">
        <f t="shared" si="239"/>
        <v>50</v>
      </c>
      <c r="N2910" s="9">
        <v>54000</v>
      </c>
      <c r="O2910" s="12">
        <v>1</v>
      </c>
      <c r="P2910" s="9">
        <f t="shared" si="240"/>
        <v>54000</v>
      </c>
      <c r="Q2910" s="9">
        <f t="shared" si="237"/>
        <v>594000</v>
      </c>
      <c r="R2910" s="10">
        <f t="shared" si="241"/>
        <v>594000</v>
      </c>
    </row>
    <row r="2911" spans="1:18" x14ac:dyDescent="0.35">
      <c r="A2911" s="7">
        <v>2910</v>
      </c>
      <c r="B2911" s="9" t="s">
        <v>5749</v>
      </c>
      <c r="C2911" s="9">
        <v>9960936078</v>
      </c>
      <c r="D2911" s="9" t="s">
        <v>5750</v>
      </c>
      <c r="E2911" s="10">
        <v>3750000</v>
      </c>
      <c r="F2911" s="11" t="s">
        <v>3475</v>
      </c>
      <c r="G2911" s="9" t="str">
        <f t="shared" si="238"/>
        <v>U219872090</v>
      </c>
      <c r="H2911" s="9" t="s">
        <v>21</v>
      </c>
      <c r="I2911" s="12">
        <v>57</v>
      </c>
      <c r="J2911" s="10">
        <v>3750000</v>
      </c>
      <c r="K2911" s="13">
        <v>30871</v>
      </c>
      <c r="L2911" s="13">
        <v>58996</v>
      </c>
      <c r="M2911" s="12">
        <f t="shared" si="239"/>
        <v>77</v>
      </c>
      <c r="N2911" s="9">
        <v>125000</v>
      </c>
      <c r="O2911" s="12">
        <v>1</v>
      </c>
      <c r="P2911" s="9">
        <f t="shared" si="240"/>
        <v>125000</v>
      </c>
      <c r="Q2911" s="9">
        <f t="shared" si="237"/>
        <v>1375000</v>
      </c>
      <c r="R2911" s="10">
        <f t="shared" si="241"/>
        <v>3750000</v>
      </c>
    </row>
    <row r="2912" spans="1:18" x14ac:dyDescent="0.35">
      <c r="A2912" s="7">
        <v>2911</v>
      </c>
      <c r="B2912" s="9" t="s">
        <v>5751</v>
      </c>
      <c r="C2912" s="9">
        <v>9437401176</v>
      </c>
      <c r="D2912" s="9" t="s">
        <v>5752</v>
      </c>
      <c r="E2912" s="10">
        <v>500000</v>
      </c>
      <c r="F2912" s="11" t="s">
        <v>3475</v>
      </c>
      <c r="G2912" s="9" t="str">
        <f t="shared" si="238"/>
        <v>U219875071</v>
      </c>
      <c r="H2912" s="9" t="s">
        <v>21</v>
      </c>
      <c r="I2912" s="12">
        <v>57</v>
      </c>
      <c r="J2912" s="10">
        <v>500000</v>
      </c>
      <c r="K2912" s="13">
        <v>30871</v>
      </c>
      <c r="L2912" s="13">
        <v>49877</v>
      </c>
      <c r="M2912" s="12">
        <f t="shared" si="239"/>
        <v>52</v>
      </c>
      <c r="N2912" s="9">
        <v>50000</v>
      </c>
      <c r="O2912" s="12">
        <v>1</v>
      </c>
      <c r="P2912" s="9">
        <f t="shared" si="240"/>
        <v>50000</v>
      </c>
      <c r="Q2912" s="9">
        <f t="shared" si="237"/>
        <v>550000</v>
      </c>
      <c r="R2912" s="10">
        <f t="shared" si="241"/>
        <v>550000</v>
      </c>
    </row>
    <row r="2913" spans="1:18" x14ac:dyDescent="0.35">
      <c r="A2913" s="7">
        <v>2912</v>
      </c>
      <c r="B2913" s="9" t="s">
        <v>5753</v>
      </c>
      <c r="C2913" s="9">
        <v>8017481683</v>
      </c>
      <c r="D2913" s="9" t="s">
        <v>5754</v>
      </c>
      <c r="E2913" s="10">
        <v>2000000</v>
      </c>
      <c r="F2913" s="11" t="s">
        <v>3475</v>
      </c>
      <c r="G2913" s="9" t="str">
        <f t="shared" si="238"/>
        <v>U224512390</v>
      </c>
      <c r="H2913" s="9" t="s">
        <v>21</v>
      </c>
      <c r="I2913" s="12">
        <v>57</v>
      </c>
      <c r="J2913" s="10">
        <v>2000000</v>
      </c>
      <c r="K2913" s="13">
        <v>30871</v>
      </c>
      <c r="L2913" s="13">
        <v>49702</v>
      </c>
      <c r="M2913" s="12">
        <f t="shared" si="239"/>
        <v>51</v>
      </c>
      <c r="N2913" s="9">
        <v>100000</v>
      </c>
      <c r="O2913" s="12">
        <v>2</v>
      </c>
      <c r="P2913" s="9">
        <f t="shared" si="240"/>
        <v>200000</v>
      </c>
      <c r="Q2913" s="9">
        <f t="shared" si="237"/>
        <v>2200000</v>
      </c>
      <c r="R2913" s="10">
        <f t="shared" si="241"/>
        <v>2200000</v>
      </c>
    </row>
    <row r="2914" spans="1:18" x14ac:dyDescent="0.35">
      <c r="A2914" s="7">
        <v>2913</v>
      </c>
      <c r="B2914" s="9" t="s">
        <v>5755</v>
      </c>
      <c r="C2914" s="9">
        <v>9830292722</v>
      </c>
      <c r="D2914" s="9" t="s">
        <v>5756</v>
      </c>
      <c r="E2914" s="10">
        <v>2000000</v>
      </c>
      <c r="F2914" s="11" t="s">
        <v>3475</v>
      </c>
      <c r="G2914" s="9" t="str">
        <f t="shared" si="238"/>
        <v>U224552279</v>
      </c>
      <c r="H2914" s="9" t="s">
        <v>21</v>
      </c>
      <c r="I2914" s="12">
        <v>57</v>
      </c>
      <c r="J2914" s="10">
        <v>2000000</v>
      </c>
      <c r="K2914" s="13">
        <v>30871</v>
      </c>
      <c r="L2914" s="13">
        <v>49761</v>
      </c>
      <c r="M2914" s="12">
        <f t="shared" si="239"/>
        <v>51</v>
      </c>
      <c r="N2914" s="9">
        <v>200000</v>
      </c>
      <c r="O2914" s="12">
        <v>1</v>
      </c>
      <c r="P2914" s="9">
        <f t="shared" si="240"/>
        <v>200000</v>
      </c>
      <c r="Q2914" s="9">
        <f t="shared" si="237"/>
        <v>2200000</v>
      </c>
      <c r="R2914" s="10">
        <f t="shared" si="241"/>
        <v>2200000</v>
      </c>
    </row>
    <row r="2915" spans="1:18" x14ac:dyDescent="0.35">
      <c r="A2915" s="7">
        <v>2914</v>
      </c>
      <c r="B2915" s="9" t="s">
        <v>5757</v>
      </c>
      <c r="C2915" s="9">
        <v>9830204655</v>
      </c>
      <c r="D2915" s="9" t="s">
        <v>5758</v>
      </c>
      <c r="E2915" s="10">
        <v>2500000</v>
      </c>
      <c r="F2915" s="11" t="s">
        <v>3498</v>
      </c>
      <c r="G2915" s="9" t="str">
        <f t="shared" si="238"/>
        <v>U224559544</v>
      </c>
      <c r="H2915" s="9" t="s">
        <v>21</v>
      </c>
      <c r="I2915" s="12">
        <v>57</v>
      </c>
      <c r="J2915" s="10">
        <v>2500000</v>
      </c>
      <c r="K2915" s="13">
        <v>30871</v>
      </c>
      <c r="L2915" s="13">
        <v>49750</v>
      </c>
      <c r="M2915" s="12">
        <f t="shared" si="239"/>
        <v>51</v>
      </c>
      <c r="N2915" s="9">
        <v>250000</v>
      </c>
      <c r="O2915" s="12">
        <v>1</v>
      </c>
      <c r="P2915" s="9">
        <f t="shared" si="240"/>
        <v>250000</v>
      </c>
      <c r="Q2915" s="9">
        <f t="shared" si="237"/>
        <v>2750000</v>
      </c>
      <c r="R2915" s="10">
        <f t="shared" si="241"/>
        <v>2750000</v>
      </c>
    </row>
    <row r="2916" spans="1:18" x14ac:dyDescent="0.35">
      <c r="A2916" s="7">
        <v>2915</v>
      </c>
      <c r="B2916" s="9" t="s">
        <v>5759</v>
      </c>
      <c r="C2916" s="9">
        <v>7017211599</v>
      </c>
      <c r="D2916" s="9" t="s">
        <v>5760</v>
      </c>
      <c r="E2916" s="10">
        <v>500000</v>
      </c>
      <c r="F2916" s="11" t="s">
        <v>3475</v>
      </c>
      <c r="G2916" s="9" t="str">
        <f t="shared" si="238"/>
        <v>U224660297</v>
      </c>
      <c r="H2916" s="9" t="s">
        <v>21</v>
      </c>
      <c r="I2916" s="12">
        <v>57</v>
      </c>
      <c r="J2916" s="10">
        <v>500000</v>
      </c>
      <c r="K2916" s="13">
        <v>30871</v>
      </c>
      <c r="L2916" s="13">
        <v>49675</v>
      </c>
      <c r="M2916" s="12">
        <f t="shared" si="239"/>
        <v>51</v>
      </c>
      <c r="N2916" s="9">
        <v>50000</v>
      </c>
      <c r="O2916" s="12">
        <v>1</v>
      </c>
      <c r="P2916" s="9">
        <f t="shared" si="240"/>
        <v>50000</v>
      </c>
      <c r="Q2916" s="9">
        <f t="shared" si="237"/>
        <v>550000</v>
      </c>
      <c r="R2916" s="10">
        <f t="shared" si="241"/>
        <v>550000</v>
      </c>
    </row>
    <row r="2917" spans="1:18" x14ac:dyDescent="0.35">
      <c r="A2917" s="7">
        <v>2916</v>
      </c>
      <c r="B2917" s="9" t="s">
        <v>5761</v>
      </c>
      <c r="C2917" s="9">
        <v>8290309623</v>
      </c>
      <c r="D2917" s="9" t="s">
        <v>5762</v>
      </c>
      <c r="E2917" s="10">
        <v>500000</v>
      </c>
      <c r="F2917" s="11" t="s">
        <v>3475</v>
      </c>
      <c r="G2917" s="9" t="str">
        <f t="shared" si="238"/>
        <v>U224897507</v>
      </c>
      <c r="H2917" s="9" t="s">
        <v>21</v>
      </c>
      <c r="I2917" s="12">
        <v>57</v>
      </c>
      <c r="J2917" s="10">
        <v>500000</v>
      </c>
      <c r="K2917" s="13">
        <v>30871</v>
      </c>
      <c r="L2917" s="13">
        <v>49887</v>
      </c>
      <c r="M2917" s="12">
        <f t="shared" si="239"/>
        <v>52</v>
      </c>
      <c r="N2917" s="9">
        <v>50000</v>
      </c>
      <c r="O2917" s="12">
        <v>1</v>
      </c>
      <c r="P2917" s="9">
        <f t="shared" si="240"/>
        <v>50000</v>
      </c>
      <c r="Q2917" s="9">
        <f t="shared" si="237"/>
        <v>550000</v>
      </c>
      <c r="R2917" s="10">
        <f t="shared" si="241"/>
        <v>550000</v>
      </c>
    </row>
    <row r="2918" spans="1:18" x14ac:dyDescent="0.35">
      <c r="A2918" s="7">
        <v>2917</v>
      </c>
      <c r="B2918" s="9" t="s">
        <v>5763</v>
      </c>
      <c r="C2918" s="9">
        <v>8699769449</v>
      </c>
      <c r="D2918" s="9" t="s">
        <v>5764</v>
      </c>
      <c r="E2918" s="10">
        <v>1000000</v>
      </c>
      <c r="F2918" s="11" t="s">
        <v>3475</v>
      </c>
      <c r="G2918" s="9" t="str">
        <f t="shared" si="238"/>
        <v>U225329294</v>
      </c>
      <c r="H2918" s="9" t="s">
        <v>21</v>
      </c>
      <c r="I2918" s="12">
        <v>57</v>
      </c>
      <c r="J2918" s="10">
        <v>1000000</v>
      </c>
      <c r="K2918" s="13">
        <v>30871</v>
      </c>
      <c r="L2918" s="13">
        <v>49864</v>
      </c>
      <c r="M2918" s="12">
        <f t="shared" si="239"/>
        <v>52</v>
      </c>
      <c r="N2918" s="9">
        <v>100000</v>
      </c>
      <c r="O2918" s="12">
        <v>1</v>
      </c>
      <c r="P2918" s="9">
        <f t="shared" si="240"/>
        <v>100000</v>
      </c>
      <c r="Q2918" s="9">
        <f t="shared" si="237"/>
        <v>1100000</v>
      </c>
      <c r="R2918" s="10">
        <f t="shared" si="241"/>
        <v>1100000</v>
      </c>
    </row>
    <row r="2919" spans="1:18" x14ac:dyDescent="0.35">
      <c r="A2919" s="7">
        <v>2918</v>
      </c>
      <c r="B2919" s="9" t="s">
        <v>5765</v>
      </c>
      <c r="C2919" s="9">
        <v>9479509399</v>
      </c>
      <c r="D2919" s="9" t="s">
        <v>5766</v>
      </c>
      <c r="E2919" s="10">
        <v>1000000</v>
      </c>
      <c r="F2919" s="11" t="s">
        <v>3475</v>
      </c>
      <c r="G2919" s="9" t="str">
        <f t="shared" si="238"/>
        <v>U225334124</v>
      </c>
      <c r="H2919" s="9" t="s">
        <v>21</v>
      </c>
      <c r="I2919" s="12">
        <v>57</v>
      </c>
      <c r="J2919" s="10">
        <v>1000000</v>
      </c>
      <c r="K2919" s="13">
        <v>30871</v>
      </c>
      <c r="L2919" s="13">
        <v>49880</v>
      </c>
      <c r="M2919" s="12">
        <f t="shared" si="239"/>
        <v>52</v>
      </c>
      <c r="N2919" s="9">
        <v>100000</v>
      </c>
      <c r="O2919" s="12">
        <v>1</v>
      </c>
      <c r="P2919" s="9">
        <f t="shared" si="240"/>
        <v>100000</v>
      </c>
      <c r="Q2919" s="9">
        <f t="shared" si="237"/>
        <v>1100000</v>
      </c>
      <c r="R2919" s="10">
        <f t="shared" si="241"/>
        <v>1100000</v>
      </c>
    </row>
    <row r="2920" spans="1:18" x14ac:dyDescent="0.35">
      <c r="A2920" s="7">
        <v>2919</v>
      </c>
      <c r="B2920" s="9" t="s">
        <v>5767</v>
      </c>
      <c r="C2920" s="9">
        <v>9895501121</v>
      </c>
      <c r="D2920" s="9" t="s">
        <v>5768</v>
      </c>
      <c r="E2920" s="10">
        <v>500000</v>
      </c>
      <c r="F2920" s="11" t="s">
        <v>3475</v>
      </c>
      <c r="G2920" s="9" t="str">
        <f t="shared" si="238"/>
        <v>U225341007</v>
      </c>
      <c r="H2920" s="9" t="s">
        <v>21</v>
      </c>
      <c r="I2920" s="12">
        <v>57</v>
      </c>
      <c r="J2920" s="10">
        <v>500000</v>
      </c>
      <c r="K2920" s="13">
        <v>30871</v>
      </c>
      <c r="L2920" s="13">
        <v>49886</v>
      </c>
      <c r="M2920" s="12">
        <f t="shared" si="239"/>
        <v>52</v>
      </c>
      <c r="N2920" s="9">
        <v>50000</v>
      </c>
      <c r="O2920" s="12">
        <v>1</v>
      </c>
      <c r="P2920" s="9">
        <f t="shared" si="240"/>
        <v>50000</v>
      </c>
      <c r="Q2920" s="9">
        <f t="shared" si="237"/>
        <v>550000</v>
      </c>
      <c r="R2920" s="10">
        <f t="shared" si="241"/>
        <v>550000</v>
      </c>
    </row>
    <row r="2921" spans="1:18" x14ac:dyDescent="0.35">
      <c r="A2921" s="7">
        <v>2920</v>
      </c>
      <c r="B2921" s="9" t="s">
        <v>5769</v>
      </c>
      <c r="C2921" s="9">
        <v>8925227533</v>
      </c>
      <c r="D2921" s="9" t="s">
        <v>5770</v>
      </c>
      <c r="E2921" s="10">
        <v>1000000</v>
      </c>
      <c r="F2921" s="11" t="s">
        <v>3475</v>
      </c>
      <c r="G2921" s="9" t="str">
        <f t="shared" si="238"/>
        <v>U225339161</v>
      </c>
      <c r="H2921" s="9" t="s">
        <v>21</v>
      </c>
      <c r="I2921" s="12">
        <v>57</v>
      </c>
      <c r="J2921" s="10">
        <v>1000000</v>
      </c>
      <c r="K2921" s="13">
        <v>30871</v>
      </c>
      <c r="L2921" s="13">
        <v>49883</v>
      </c>
      <c r="M2921" s="12">
        <f t="shared" si="239"/>
        <v>52</v>
      </c>
      <c r="N2921" s="9">
        <v>100000</v>
      </c>
      <c r="O2921" s="12">
        <v>1</v>
      </c>
      <c r="P2921" s="9">
        <f t="shared" si="240"/>
        <v>100000</v>
      </c>
      <c r="Q2921" s="9">
        <f t="shared" si="237"/>
        <v>1100000</v>
      </c>
      <c r="R2921" s="10">
        <f t="shared" si="241"/>
        <v>1100000</v>
      </c>
    </row>
    <row r="2922" spans="1:18" x14ac:dyDescent="0.35">
      <c r="A2922" s="7">
        <v>2921</v>
      </c>
      <c r="B2922" s="9" t="s">
        <v>5771</v>
      </c>
      <c r="C2922" s="9">
        <v>9899472870</v>
      </c>
      <c r="D2922" s="9" t="s">
        <v>5772</v>
      </c>
      <c r="E2922" s="10">
        <v>500000</v>
      </c>
      <c r="F2922" s="11" t="s">
        <v>3475</v>
      </c>
      <c r="G2922" s="9" t="str">
        <f t="shared" si="238"/>
        <v>U225341379</v>
      </c>
      <c r="H2922" s="9" t="s">
        <v>21</v>
      </c>
      <c r="I2922" s="12">
        <v>57</v>
      </c>
      <c r="J2922" s="10">
        <v>500000</v>
      </c>
      <c r="K2922" s="13">
        <v>30871</v>
      </c>
      <c r="L2922" s="13">
        <v>49865</v>
      </c>
      <c r="M2922" s="12">
        <f t="shared" si="239"/>
        <v>52</v>
      </c>
      <c r="N2922" s="9">
        <v>50000</v>
      </c>
      <c r="O2922" s="12">
        <v>1</v>
      </c>
      <c r="P2922" s="9">
        <f t="shared" si="240"/>
        <v>50000</v>
      </c>
      <c r="Q2922" s="9">
        <f t="shared" si="237"/>
        <v>550000</v>
      </c>
      <c r="R2922" s="10">
        <f t="shared" si="241"/>
        <v>550000</v>
      </c>
    </row>
    <row r="2923" spans="1:18" x14ac:dyDescent="0.35">
      <c r="A2923" s="7">
        <v>2922</v>
      </c>
      <c r="B2923" s="9" t="s">
        <v>5773</v>
      </c>
      <c r="C2923" s="9">
        <v>9781300991</v>
      </c>
      <c r="D2923" s="9" t="s">
        <v>5774</v>
      </c>
      <c r="E2923" s="10">
        <v>500000</v>
      </c>
      <c r="F2923" s="11" t="s">
        <v>3475</v>
      </c>
      <c r="G2923" s="9" t="str">
        <f t="shared" si="238"/>
        <v>U225342983</v>
      </c>
      <c r="H2923" s="9" t="s">
        <v>21</v>
      </c>
      <c r="I2923" s="12">
        <v>57</v>
      </c>
      <c r="J2923" s="10">
        <v>500000</v>
      </c>
      <c r="K2923" s="13">
        <v>30871</v>
      </c>
      <c r="L2923" s="13">
        <v>49859</v>
      </c>
      <c r="M2923" s="12">
        <f t="shared" si="239"/>
        <v>51</v>
      </c>
      <c r="N2923" s="9">
        <v>50000</v>
      </c>
      <c r="O2923" s="12">
        <v>1</v>
      </c>
      <c r="P2923" s="9">
        <f t="shared" si="240"/>
        <v>50000</v>
      </c>
      <c r="Q2923" s="9">
        <f t="shared" si="237"/>
        <v>550000</v>
      </c>
      <c r="R2923" s="10">
        <f t="shared" si="241"/>
        <v>550000</v>
      </c>
    </row>
    <row r="2924" spans="1:18" x14ac:dyDescent="0.35">
      <c r="A2924" s="7">
        <v>2923</v>
      </c>
      <c r="B2924" s="9" t="s">
        <v>5775</v>
      </c>
      <c r="C2924" s="9">
        <v>8210066805</v>
      </c>
      <c r="D2924" s="9" t="s">
        <v>589</v>
      </c>
      <c r="E2924" s="10">
        <v>1500000</v>
      </c>
      <c r="F2924" s="11" t="s">
        <v>3475</v>
      </c>
      <c r="G2924" s="9" t="str">
        <f t="shared" si="238"/>
        <v>U228988030</v>
      </c>
      <c r="H2924" s="9" t="s">
        <v>21</v>
      </c>
      <c r="I2924" s="12">
        <v>57</v>
      </c>
      <c r="J2924" s="10">
        <v>1500000</v>
      </c>
      <c r="K2924" s="13">
        <v>30871</v>
      </c>
      <c r="L2924" s="13">
        <v>49863</v>
      </c>
      <c r="M2924" s="12">
        <f t="shared" si="239"/>
        <v>51</v>
      </c>
      <c r="N2924" s="9">
        <v>150000</v>
      </c>
      <c r="O2924" s="12">
        <v>1</v>
      </c>
      <c r="P2924" s="9">
        <f t="shared" si="240"/>
        <v>150000</v>
      </c>
      <c r="Q2924" s="9">
        <f t="shared" si="237"/>
        <v>1650000</v>
      </c>
      <c r="R2924" s="10">
        <f t="shared" si="241"/>
        <v>1650000</v>
      </c>
    </row>
    <row r="2925" spans="1:18" x14ac:dyDescent="0.35">
      <c r="A2925" s="7">
        <v>2924</v>
      </c>
      <c r="B2925" s="9" t="s">
        <v>5776</v>
      </c>
      <c r="C2925" s="9">
        <v>7020496916</v>
      </c>
      <c r="D2925" s="9" t="s">
        <v>5777</v>
      </c>
      <c r="E2925" s="10">
        <v>500000</v>
      </c>
      <c r="F2925" s="11" t="s">
        <v>3475</v>
      </c>
      <c r="G2925" s="9" t="str">
        <f t="shared" si="238"/>
        <v>U229073355</v>
      </c>
      <c r="H2925" s="9" t="s">
        <v>21</v>
      </c>
      <c r="I2925" s="12">
        <v>57</v>
      </c>
      <c r="J2925" s="10">
        <v>500000</v>
      </c>
      <c r="K2925" s="13">
        <v>30871</v>
      </c>
      <c r="L2925" s="13">
        <v>49717</v>
      </c>
      <c r="M2925" s="12">
        <f t="shared" si="239"/>
        <v>51</v>
      </c>
      <c r="N2925" s="9">
        <v>50000</v>
      </c>
      <c r="O2925" s="12">
        <v>1</v>
      </c>
      <c r="P2925" s="9">
        <f t="shared" si="240"/>
        <v>50000</v>
      </c>
      <c r="Q2925" s="9">
        <f t="shared" si="237"/>
        <v>550000</v>
      </c>
      <c r="R2925" s="10">
        <f t="shared" si="241"/>
        <v>550000</v>
      </c>
    </row>
    <row r="2926" spans="1:18" x14ac:dyDescent="0.35">
      <c r="A2926" s="7">
        <v>2925</v>
      </c>
      <c r="B2926" s="9" t="s">
        <v>5778</v>
      </c>
      <c r="C2926" s="9">
        <v>9051166629</v>
      </c>
      <c r="D2926" s="9" t="s">
        <v>5779</v>
      </c>
      <c r="E2926" s="10">
        <v>5000000</v>
      </c>
      <c r="F2926" s="11" t="s">
        <v>3478</v>
      </c>
      <c r="G2926" s="9" t="str">
        <f t="shared" si="238"/>
        <v>U229238394</v>
      </c>
      <c r="H2926" s="9" t="s">
        <v>21</v>
      </c>
      <c r="I2926" s="12">
        <v>57</v>
      </c>
      <c r="J2926" s="10">
        <v>5000000</v>
      </c>
      <c r="K2926" s="13">
        <v>30871</v>
      </c>
      <c r="L2926" s="13">
        <v>49150</v>
      </c>
      <c r="M2926" s="12">
        <f t="shared" si="239"/>
        <v>50</v>
      </c>
      <c r="N2926" s="9">
        <v>500000</v>
      </c>
      <c r="O2926" s="12">
        <v>1</v>
      </c>
      <c r="P2926" s="9">
        <f t="shared" si="240"/>
        <v>500000</v>
      </c>
      <c r="Q2926" s="9">
        <f t="shared" si="237"/>
        <v>5500000</v>
      </c>
      <c r="R2926" s="10">
        <f t="shared" si="241"/>
        <v>5500000</v>
      </c>
    </row>
    <row r="2927" spans="1:18" x14ac:dyDescent="0.35">
      <c r="A2927" s="7">
        <v>2926</v>
      </c>
      <c r="B2927" s="9" t="s">
        <v>5780</v>
      </c>
      <c r="C2927" s="9">
        <v>9447295001</v>
      </c>
      <c r="D2927" s="9" t="s">
        <v>5781</v>
      </c>
      <c r="E2927" s="10">
        <v>2000000</v>
      </c>
      <c r="F2927" s="11" t="s">
        <v>3478</v>
      </c>
      <c r="G2927" s="9" t="str">
        <f t="shared" si="238"/>
        <v>U229559691</v>
      </c>
      <c r="H2927" s="9" t="s">
        <v>21</v>
      </c>
      <c r="I2927" s="12">
        <v>57</v>
      </c>
      <c r="J2927" s="10">
        <v>2000000</v>
      </c>
      <c r="K2927" s="13">
        <v>30871</v>
      </c>
      <c r="L2927" s="13">
        <v>49323</v>
      </c>
      <c r="M2927" s="12">
        <f t="shared" si="239"/>
        <v>50</v>
      </c>
      <c r="N2927" s="9">
        <v>200000</v>
      </c>
      <c r="O2927" s="12">
        <v>1</v>
      </c>
      <c r="P2927" s="9">
        <f t="shared" si="240"/>
        <v>200000</v>
      </c>
      <c r="Q2927" s="9">
        <f t="shared" si="237"/>
        <v>2200000</v>
      </c>
      <c r="R2927" s="10">
        <f t="shared" si="241"/>
        <v>2200000</v>
      </c>
    </row>
    <row r="2928" spans="1:18" x14ac:dyDescent="0.35">
      <c r="A2928" s="7">
        <v>2927</v>
      </c>
      <c r="B2928" s="9" t="s">
        <v>5782</v>
      </c>
      <c r="C2928" s="9">
        <v>9830806639</v>
      </c>
      <c r="D2928" s="9" t="s">
        <v>5783</v>
      </c>
      <c r="E2928" s="10">
        <v>1500000</v>
      </c>
      <c r="F2928" s="11" t="s">
        <v>3475</v>
      </c>
      <c r="G2928" s="9" t="str">
        <f t="shared" si="238"/>
        <v>U229751017</v>
      </c>
      <c r="H2928" s="9" t="s">
        <v>21</v>
      </c>
      <c r="I2928" s="12">
        <v>57</v>
      </c>
      <c r="J2928" s="10">
        <v>1500000</v>
      </c>
      <c r="K2928" s="13">
        <v>30871</v>
      </c>
      <c r="L2928" s="13">
        <v>49884</v>
      </c>
      <c r="M2928" s="12">
        <f t="shared" si="239"/>
        <v>52</v>
      </c>
      <c r="N2928" s="9">
        <v>150000</v>
      </c>
      <c r="O2928" s="12">
        <v>1</v>
      </c>
      <c r="P2928" s="9">
        <f t="shared" si="240"/>
        <v>150000</v>
      </c>
      <c r="Q2928" s="9">
        <f t="shared" si="237"/>
        <v>1650000</v>
      </c>
      <c r="R2928" s="10">
        <f t="shared" si="241"/>
        <v>1650000</v>
      </c>
    </row>
    <row r="2929" spans="1:18" x14ac:dyDescent="0.35">
      <c r="A2929" s="7">
        <v>2928</v>
      </c>
      <c r="B2929" s="9" t="s">
        <v>5784</v>
      </c>
      <c r="C2929" s="9">
        <v>9820068293</v>
      </c>
      <c r="D2929" s="9" t="s">
        <v>5785</v>
      </c>
      <c r="E2929" s="10">
        <v>5000000</v>
      </c>
      <c r="F2929" s="11" t="s">
        <v>3498</v>
      </c>
      <c r="G2929" s="9" t="str">
        <f t="shared" si="238"/>
        <v>U229753934</v>
      </c>
      <c r="H2929" s="9" t="s">
        <v>21</v>
      </c>
      <c r="I2929" s="12">
        <v>57</v>
      </c>
      <c r="J2929" s="10">
        <v>5000000</v>
      </c>
      <c r="K2929" s="13">
        <v>30871</v>
      </c>
      <c r="L2929" s="13">
        <v>51713</v>
      </c>
      <c r="M2929" s="12">
        <f t="shared" si="239"/>
        <v>57</v>
      </c>
      <c r="N2929" s="9">
        <v>500000</v>
      </c>
      <c r="O2929" s="12">
        <v>1</v>
      </c>
      <c r="P2929" s="9">
        <f t="shared" si="240"/>
        <v>500000</v>
      </c>
      <c r="Q2929" s="9">
        <f t="shared" si="237"/>
        <v>5500000</v>
      </c>
      <c r="R2929" s="10">
        <f t="shared" si="241"/>
        <v>5500000</v>
      </c>
    </row>
    <row r="2930" spans="1:18" x14ac:dyDescent="0.35">
      <c r="A2930" s="7">
        <v>2929</v>
      </c>
      <c r="B2930" s="9" t="s">
        <v>5786</v>
      </c>
      <c r="C2930" s="9">
        <v>9956054223</v>
      </c>
      <c r="D2930" s="9" t="s">
        <v>5787</v>
      </c>
      <c r="E2930" s="10">
        <v>500000</v>
      </c>
      <c r="F2930" s="11" t="s">
        <v>3475</v>
      </c>
      <c r="G2930" s="9" t="str">
        <f t="shared" si="238"/>
        <v>U229751978</v>
      </c>
      <c r="H2930" s="9" t="s">
        <v>21</v>
      </c>
      <c r="I2930" s="12">
        <v>57</v>
      </c>
      <c r="J2930" s="10">
        <v>500000</v>
      </c>
      <c r="K2930" s="13">
        <v>30871</v>
      </c>
      <c r="L2930" s="13">
        <v>49881</v>
      </c>
      <c r="M2930" s="12">
        <f t="shared" si="239"/>
        <v>52</v>
      </c>
      <c r="N2930" s="9">
        <v>50000</v>
      </c>
      <c r="O2930" s="12">
        <v>1</v>
      </c>
      <c r="P2930" s="9">
        <f t="shared" si="240"/>
        <v>50000</v>
      </c>
      <c r="Q2930" s="9">
        <f t="shared" si="237"/>
        <v>550000</v>
      </c>
      <c r="R2930" s="10">
        <f t="shared" si="241"/>
        <v>550000</v>
      </c>
    </row>
    <row r="2931" spans="1:18" x14ac:dyDescent="0.35">
      <c r="A2931" s="7">
        <v>2930</v>
      </c>
      <c r="B2931" s="9" t="s">
        <v>5788</v>
      </c>
      <c r="C2931" s="9">
        <v>9881217674</v>
      </c>
      <c r="D2931" s="9" t="s">
        <v>5789</v>
      </c>
      <c r="E2931" s="10">
        <v>1500000</v>
      </c>
      <c r="F2931" s="11" t="s">
        <v>3475</v>
      </c>
      <c r="G2931" s="9" t="str">
        <f t="shared" si="238"/>
        <v>U234248094</v>
      </c>
      <c r="H2931" s="9" t="s">
        <v>21</v>
      </c>
      <c r="I2931" s="12">
        <v>57</v>
      </c>
      <c r="J2931" s="10">
        <v>1500000</v>
      </c>
      <c r="K2931" s="13">
        <v>30871</v>
      </c>
      <c r="L2931" s="13">
        <v>49758</v>
      </c>
      <c r="M2931" s="12">
        <f t="shared" si="239"/>
        <v>51</v>
      </c>
      <c r="N2931" s="9">
        <v>150000</v>
      </c>
      <c r="O2931" s="12">
        <v>1</v>
      </c>
      <c r="P2931" s="9">
        <f t="shared" si="240"/>
        <v>150000</v>
      </c>
      <c r="Q2931" s="9">
        <f t="shared" si="237"/>
        <v>1650000</v>
      </c>
      <c r="R2931" s="10">
        <f t="shared" si="241"/>
        <v>1650000</v>
      </c>
    </row>
    <row r="2932" spans="1:18" x14ac:dyDescent="0.35">
      <c r="A2932" s="7">
        <v>2931</v>
      </c>
      <c r="B2932" s="9" t="s">
        <v>5790</v>
      </c>
      <c r="C2932" s="9">
        <v>8010592700</v>
      </c>
      <c r="D2932" s="9" t="s">
        <v>5791</v>
      </c>
      <c r="E2932" s="10">
        <v>2400000</v>
      </c>
      <c r="F2932" s="11" t="s">
        <v>3475</v>
      </c>
      <c r="G2932" s="9" t="str">
        <f t="shared" si="238"/>
        <v>U234251272</v>
      </c>
      <c r="H2932" s="9" t="s">
        <v>21</v>
      </c>
      <c r="I2932" s="12">
        <v>57</v>
      </c>
      <c r="J2932" s="10">
        <v>2400000</v>
      </c>
      <c r="K2932" s="13">
        <v>30871</v>
      </c>
      <c r="L2932" s="13">
        <v>49887</v>
      </c>
      <c r="M2932" s="12">
        <f t="shared" si="239"/>
        <v>52</v>
      </c>
      <c r="N2932" s="9">
        <v>240000</v>
      </c>
      <c r="O2932" s="12">
        <v>1</v>
      </c>
      <c r="P2932" s="9">
        <f t="shared" si="240"/>
        <v>240000</v>
      </c>
      <c r="Q2932" s="9">
        <f t="shared" si="237"/>
        <v>2640000</v>
      </c>
      <c r="R2932" s="10">
        <f t="shared" si="241"/>
        <v>2640000</v>
      </c>
    </row>
    <row r="2933" spans="1:18" x14ac:dyDescent="0.35">
      <c r="A2933" s="7">
        <v>2932</v>
      </c>
      <c r="B2933" s="9" t="s">
        <v>5792</v>
      </c>
      <c r="C2933" s="9">
        <v>7096817417</v>
      </c>
      <c r="D2933" s="9" t="s">
        <v>5793</v>
      </c>
      <c r="E2933" s="10">
        <v>2000000</v>
      </c>
      <c r="F2933" s="11" t="s">
        <v>3475</v>
      </c>
      <c r="G2933" s="9" t="str">
        <f t="shared" si="238"/>
        <v>U234257001</v>
      </c>
      <c r="H2933" s="9" t="s">
        <v>21</v>
      </c>
      <c r="I2933" s="12">
        <v>57</v>
      </c>
      <c r="J2933" s="10">
        <v>2000000</v>
      </c>
      <c r="K2933" s="13">
        <v>30871</v>
      </c>
      <c r="L2933" s="13">
        <v>49746</v>
      </c>
      <c r="M2933" s="12">
        <f t="shared" si="239"/>
        <v>51</v>
      </c>
      <c r="N2933" s="9">
        <v>200000</v>
      </c>
      <c r="O2933" s="12">
        <v>1</v>
      </c>
      <c r="P2933" s="9">
        <f t="shared" si="240"/>
        <v>200000</v>
      </c>
      <c r="Q2933" s="9">
        <f t="shared" si="237"/>
        <v>2200000</v>
      </c>
      <c r="R2933" s="10">
        <f t="shared" si="241"/>
        <v>2200000</v>
      </c>
    </row>
    <row r="2934" spans="1:18" x14ac:dyDescent="0.35">
      <c r="A2934" s="7">
        <v>2933</v>
      </c>
      <c r="B2934" s="9" t="s">
        <v>5794</v>
      </c>
      <c r="C2934" s="9">
        <v>9810098354</v>
      </c>
      <c r="D2934" s="9" t="s">
        <v>5795</v>
      </c>
      <c r="E2934" s="10">
        <v>1500000</v>
      </c>
      <c r="F2934" s="11" t="s">
        <v>3475</v>
      </c>
      <c r="G2934" s="9" t="str">
        <f t="shared" si="238"/>
        <v>U234259397</v>
      </c>
      <c r="H2934" s="9" t="s">
        <v>21</v>
      </c>
      <c r="I2934" s="12">
        <v>57</v>
      </c>
      <c r="J2934" s="10">
        <v>1500000</v>
      </c>
      <c r="K2934" s="13">
        <v>30871</v>
      </c>
      <c r="L2934" s="13">
        <v>49765</v>
      </c>
      <c r="M2934" s="12">
        <f t="shared" si="239"/>
        <v>51</v>
      </c>
      <c r="N2934" s="9">
        <v>150000</v>
      </c>
      <c r="O2934" s="12">
        <v>1</v>
      </c>
      <c r="P2934" s="9">
        <f t="shared" si="240"/>
        <v>150000</v>
      </c>
      <c r="Q2934" s="9">
        <f t="shared" si="237"/>
        <v>1650000</v>
      </c>
      <c r="R2934" s="10">
        <f t="shared" si="241"/>
        <v>1650000</v>
      </c>
    </row>
    <row r="2935" spans="1:18" x14ac:dyDescent="0.35">
      <c r="A2935" s="7">
        <v>2934</v>
      </c>
      <c r="B2935" s="9" t="s">
        <v>5796</v>
      </c>
      <c r="C2935" s="9">
        <v>9903453812</v>
      </c>
      <c r="D2935" s="9" t="s">
        <v>5797</v>
      </c>
      <c r="E2935" s="10">
        <v>1500000</v>
      </c>
      <c r="F2935" s="11" t="s">
        <v>3475</v>
      </c>
      <c r="G2935" s="9" t="str">
        <f t="shared" si="238"/>
        <v>U234266225</v>
      </c>
      <c r="H2935" s="9" t="s">
        <v>21</v>
      </c>
      <c r="I2935" s="12">
        <v>57</v>
      </c>
      <c r="J2935" s="10">
        <v>1500000</v>
      </c>
      <c r="K2935" s="13">
        <v>30871</v>
      </c>
      <c r="L2935" s="13">
        <v>49765</v>
      </c>
      <c r="M2935" s="12">
        <f t="shared" si="239"/>
        <v>51</v>
      </c>
      <c r="N2935" s="9">
        <v>150000</v>
      </c>
      <c r="O2935" s="12">
        <v>1</v>
      </c>
      <c r="P2935" s="9">
        <f t="shared" si="240"/>
        <v>150000</v>
      </c>
      <c r="Q2935" s="9">
        <f t="shared" si="237"/>
        <v>1650000</v>
      </c>
      <c r="R2935" s="10">
        <f t="shared" si="241"/>
        <v>1650000</v>
      </c>
    </row>
    <row r="2936" spans="1:18" x14ac:dyDescent="0.35">
      <c r="A2936" s="7">
        <v>2935</v>
      </c>
      <c r="B2936" s="9" t="s">
        <v>5798</v>
      </c>
      <c r="C2936" s="9">
        <v>7739638397</v>
      </c>
      <c r="D2936" s="9" t="s">
        <v>5799</v>
      </c>
      <c r="E2936" s="10">
        <v>1000000</v>
      </c>
      <c r="F2936" s="11" t="s">
        <v>3475</v>
      </c>
      <c r="G2936" s="9" t="str">
        <f t="shared" si="238"/>
        <v>U234275009</v>
      </c>
      <c r="H2936" s="9" t="s">
        <v>21</v>
      </c>
      <c r="I2936" s="12">
        <v>57</v>
      </c>
      <c r="J2936" s="10">
        <v>1000000</v>
      </c>
      <c r="K2936" s="13">
        <v>30871</v>
      </c>
      <c r="L2936" s="13">
        <v>49825</v>
      </c>
      <c r="M2936" s="12">
        <f t="shared" si="239"/>
        <v>51</v>
      </c>
      <c r="N2936" s="9">
        <v>100000</v>
      </c>
      <c r="O2936" s="12">
        <v>1</v>
      </c>
      <c r="P2936" s="9">
        <f t="shared" si="240"/>
        <v>100000</v>
      </c>
      <c r="Q2936" s="9">
        <f t="shared" si="237"/>
        <v>1100000</v>
      </c>
      <c r="R2936" s="10">
        <f t="shared" si="241"/>
        <v>1100000</v>
      </c>
    </row>
    <row r="2937" spans="1:18" x14ac:dyDescent="0.35">
      <c r="A2937" s="7">
        <v>2936</v>
      </c>
      <c r="B2937" s="9" t="s">
        <v>5800</v>
      </c>
      <c r="C2937" s="9">
        <v>9826789339</v>
      </c>
      <c r="D2937" s="9" t="s">
        <v>5801</v>
      </c>
      <c r="E2937" s="10">
        <v>1000000</v>
      </c>
      <c r="F2937" s="11" t="s">
        <v>3475</v>
      </c>
      <c r="G2937" s="9" t="str">
        <f t="shared" si="238"/>
        <v>U235041070</v>
      </c>
      <c r="H2937" s="9" t="s">
        <v>21</v>
      </c>
      <c r="I2937" s="12">
        <v>57</v>
      </c>
      <c r="J2937" s="10">
        <v>1000000</v>
      </c>
      <c r="K2937" s="13">
        <v>30871</v>
      </c>
      <c r="L2937" s="13">
        <v>49873</v>
      </c>
      <c r="M2937" s="12">
        <f t="shared" si="239"/>
        <v>52</v>
      </c>
      <c r="N2937" s="9">
        <v>50000</v>
      </c>
      <c r="O2937" s="12">
        <v>1</v>
      </c>
      <c r="P2937" s="9">
        <f t="shared" si="240"/>
        <v>50000</v>
      </c>
      <c r="Q2937" s="9">
        <f t="shared" si="237"/>
        <v>550000</v>
      </c>
      <c r="R2937" s="10">
        <f t="shared" si="241"/>
        <v>1000000</v>
      </c>
    </row>
    <row r="2938" spans="1:18" x14ac:dyDescent="0.35">
      <c r="A2938" s="7">
        <v>2937</v>
      </c>
      <c r="B2938" s="9" t="s">
        <v>5802</v>
      </c>
      <c r="C2938" s="9">
        <v>8604175254</v>
      </c>
      <c r="D2938" s="9" t="s">
        <v>5803</v>
      </c>
      <c r="E2938" s="10">
        <v>1080000</v>
      </c>
      <c r="F2938" s="11" t="s">
        <v>3475</v>
      </c>
      <c r="G2938" s="9" t="str">
        <f t="shared" si="238"/>
        <v>U235031381</v>
      </c>
      <c r="H2938" s="9" t="s">
        <v>21</v>
      </c>
      <c r="I2938" s="12">
        <v>57</v>
      </c>
      <c r="J2938" s="10">
        <v>1080000</v>
      </c>
      <c r="K2938" s="13">
        <v>30871</v>
      </c>
      <c r="L2938" s="13">
        <v>49883</v>
      </c>
      <c r="M2938" s="12">
        <f t="shared" si="239"/>
        <v>52</v>
      </c>
      <c r="N2938" s="9">
        <v>36000</v>
      </c>
      <c r="O2938" s="12">
        <v>1</v>
      </c>
      <c r="P2938" s="9">
        <f t="shared" si="240"/>
        <v>36000</v>
      </c>
      <c r="Q2938" s="9">
        <f t="shared" si="237"/>
        <v>396000</v>
      </c>
      <c r="R2938" s="10">
        <f t="shared" si="241"/>
        <v>1080000</v>
      </c>
    </row>
    <row r="2939" spans="1:18" x14ac:dyDescent="0.35">
      <c r="A2939" s="7">
        <v>2938</v>
      </c>
      <c r="B2939" s="9" t="s">
        <v>5804</v>
      </c>
      <c r="C2939" s="9">
        <v>7385947808</v>
      </c>
      <c r="D2939" s="9" t="s">
        <v>5805</v>
      </c>
      <c r="E2939" s="10">
        <v>500000</v>
      </c>
      <c r="F2939" s="11" t="s">
        <v>3475</v>
      </c>
      <c r="G2939" s="9" t="str">
        <f t="shared" si="238"/>
        <v>U235046512</v>
      </c>
      <c r="H2939" s="9" t="s">
        <v>21</v>
      </c>
      <c r="I2939" s="12">
        <v>57</v>
      </c>
      <c r="J2939" s="10">
        <v>500000</v>
      </c>
      <c r="K2939" s="13">
        <v>30871</v>
      </c>
      <c r="L2939" s="13">
        <v>49882</v>
      </c>
      <c r="M2939" s="12">
        <f t="shared" si="239"/>
        <v>52</v>
      </c>
      <c r="N2939" s="9">
        <v>50000</v>
      </c>
      <c r="O2939" s="12">
        <v>1</v>
      </c>
      <c r="P2939" s="9">
        <f t="shared" si="240"/>
        <v>50000</v>
      </c>
      <c r="Q2939" s="9">
        <f t="shared" si="237"/>
        <v>550000</v>
      </c>
      <c r="R2939" s="10">
        <f t="shared" si="241"/>
        <v>550000</v>
      </c>
    </row>
    <row r="2940" spans="1:18" x14ac:dyDescent="0.35">
      <c r="A2940" s="7">
        <v>2939</v>
      </c>
      <c r="B2940" s="9" t="s">
        <v>5806</v>
      </c>
      <c r="C2940" s="9">
        <v>7043944499</v>
      </c>
      <c r="D2940" s="9" t="s">
        <v>5807</v>
      </c>
      <c r="E2940" s="10">
        <v>1000000</v>
      </c>
      <c r="F2940" s="11" t="s">
        <v>3475</v>
      </c>
      <c r="G2940" s="9" t="str">
        <f t="shared" si="238"/>
        <v>U239450971</v>
      </c>
      <c r="H2940" s="9" t="s">
        <v>21</v>
      </c>
      <c r="I2940" s="12">
        <v>57</v>
      </c>
      <c r="J2940" s="10">
        <v>1000000</v>
      </c>
      <c r="K2940" s="13">
        <v>30871</v>
      </c>
      <c r="L2940" s="13">
        <v>49824</v>
      </c>
      <c r="M2940" s="12">
        <f t="shared" si="239"/>
        <v>51</v>
      </c>
      <c r="N2940" s="9">
        <v>100000</v>
      </c>
      <c r="O2940" s="12">
        <v>1</v>
      </c>
      <c r="P2940" s="9">
        <f t="shared" si="240"/>
        <v>100000</v>
      </c>
      <c r="Q2940" s="9">
        <f t="shared" si="237"/>
        <v>1100000</v>
      </c>
      <c r="R2940" s="10">
        <f t="shared" si="241"/>
        <v>1100000</v>
      </c>
    </row>
    <row r="2941" spans="1:18" x14ac:dyDescent="0.35">
      <c r="A2941" s="7">
        <v>2940</v>
      </c>
      <c r="B2941" s="9" t="s">
        <v>5808</v>
      </c>
      <c r="C2941" s="9">
        <v>9645331763</v>
      </c>
      <c r="D2941" s="9" t="s">
        <v>5809</v>
      </c>
      <c r="E2941" s="10">
        <v>500000</v>
      </c>
      <c r="F2941" s="11" t="s">
        <v>3475</v>
      </c>
      <c r="G2941" s="9" t="str">
        <f t="shared" si="238"/>
        <v>U241138854</v>
      </c>
      <c r="H2941" s="9" t="s">
        <v>21</v>
      </c>
      <c r="I2941" s="12">
        <v>57</v>
      </c>
      <c r="J2941" s="10">
        <v>500000</v>
      </c>
      <c r="K2941" s="13">
        <v>30871</v>
      </c>
      <c r="L2941" s="13">
        <v>49730</v>
      </c>
      <c r="M2941" s="12">
        <f t="shared" si="239"/>
        <v>51</v>
      </c>
      <c r="N2941" s="9">
        <v>50000</v>
      </c>
      <c r="O2941" s="12">
        <v>1</v>
      </c>
      <c r="P2941" s="9">
        <f t="shared" si="240"/>
        <v>50000</v>
      </c>
      <c r="Q2941" s="9">
        <f t="shared" si="237"/>
        <v>550000</v>
      </c>
      <c r="R2941" s="10">
        <f t="shared" si="241"/>
        <v>550000</v>
      </c>
    </row>
    <row r="2942" spans="1:18" x14ac:dyDescent="0.35">
      <c r="A2942" s="7">
        <v>2941</v>
      </c>
      <c r="B2942" s="9" t="s">
        <v>5810</v>
      </c>
      <c r="C2942" s="9">
        <v>9392305067</v>
      </c>
      <c r="D2942" s="9" t="s">
        <v>5811</v>
      </c>
      <c r="E2942" s="10">
        <v>600000</v>
      </c>
      <c r="F2942" s="11" t="s">
        <v>3475</v>
      </c>
      <c r="G2942" s="9" t="str">
        <f t="shared" si="238"/>
        <v>U241151925</v>
      </c>
      <c r="H2942" s="9" t="s">
        <v>21</v>
      </c>
      <c r="I2942" s="12">
        <v>57</v>
      </c>
      <c r="J2942" s="10">
        <v>600000</v>
      </c>
      <c r="K2942" s="13">
        <v>30871</v>
      </c>
      <c r="L2942" s="13">
        <v>49763</v>
      </c>
      <c r="M2942" s="12">
        <f t="shared" si="239"/>
        <v>51</v>
      </c>
      <c r="N2942" s="9">
        <v>60000</v>
      </c>
      <c r="O2942" s="12">
        <v>1</v>
      </c>
      <c r="P2942" s="9">
        <f t="shared" si="240"/>
        <v>60000</v>
      </c>
      <c r="Q2942" s="9">
        <f t="shared" si="237"/>
        <v>660000</v>
      </c>
      <c r="R2942" s="10">
        <f t="shared" si="241"/>
        <v>660000</v>
      </c>
    </row>
    <row r="2943" spans="1:18" x14ac:dyDescent="0.35">
      <c r="A2943" s="7">
        <v>2942</v>
      </c>
      <c r="B2943" s="9" t="s">
        <v>5812</v>
      </c>
      <c r="C2943" s="9">
        <v>8318855282</v>
      </c>
      <c r="D2943" s="9" t="s">
        <v>5813</v>
      </c>
      <c r="E2943" s="10">
        <v>500000</v>
      </c>
      <c r="F2943" s="11" t="s">
        <v>3475</v>
      </c>
      <c r="G2943" s="9" t="str">
        <f t="shared" si="238"/>
        <v>U241202489</v>
      </c>
      <c r="H2943" s="9" t="s">
        <v>21</v>
      </c>
      <c r="I2943" s="12">
        <v>57</v>
      </c>
      <c r="J2943" s="10">
        <v>500000</v>
      </c>
      <c r="K2943" s="13">
        <v>30871</v>
      </c>
      <c r="L2943" s="13">
        <v>49865</v>
      </c>
      <c r="M2943" s="12">
        <f t="shared" si="239"/>
        <v>52</v>
      </c>
      <c r="N2943" s="9">
        <v>50000</v>
      </c>
      <c r="O2943" s="12">
        <v>1</v>
      </c>
      <c r="P2943" s="9">
        <f t="shared" si="240"/>
        <v>50000</v>
      </c>
      <c r="Q2943" s="9">
        <f t="shared" si="237"/>
        <v>550000</v>
      </c>
      <c r="R2943" s="10">
        <f t="shared" si="241"/>
        <v>550000</v>
      </c>
    </row>
    <row r="2944" spans="1:18" x14ac:dyDescent="0.35">
      <c r="A2944" s="7">
        <v>2943</v>
      </c>
      <c r="B2944" s="9" t="s">
        <v>5814</v>
      </c>
      <c r="C2944" s="9">
        <v>9827553621</v>
      </c>
      <c r="D2944" s="9" t="s">
        <v>5815</v>
      </c>
      <c r="E2944" s="10">
        <v>2000000</v>
      </c>
      <c r="F2944" s="11" t="s">
        <v>3475</v>
      </c>
      <c r="G2944" s="9" t="str">
        <f t="shared" si="238"/>
        <v>U241922345</v>
      </c>
      <c r="H2944" s="9" t="s">
        <v>21</v>
      </c>
      <c r="I2944" s="12">
        <v>57</v>
      </c>
      <c r="J2944" s="10">
        <v>2000000</v>
      </c>
      <c r="K2944" s="13">
        <v>30871</v>
      </c>
      <c r="L2944" s="13">
        <v>49879</v>
      </c>
      <c r="M2944" s="12">
        <f t="shared" si="239"/>
        <v>52</v>
      </c>
      <c r="N2944" s="9">
        <v>200000</v>
      </c>
      <c r="O2944" s="12">
        <v>1</v>
      </c>
      <c r="P2944" s="9">
        <f t="shared" si="240"/>
        <v>200000</v>
      </c>
      <c r="Q2944" s="9">
        <f t="shared" si="237"/>
        <v>2200000</v>
      </c>
      <c r="R2944" s="10">
        <f t="shared" si="241"/>
        <v>2200000</v>
      </c>
    </row>
    <row r="2945" spans="1:18" x14ac:dyDescent="0.35">
      <c r="A2945" s="7">
        <v>2944</v>
      </c>
      <c r="B2945" s="9" t="s">
        <v>5816</v>
      </c>
      <c r="C2945" s="9">
        <v>9485846373</v>
      </c>
      <c r="D2945" s="9" t="s">
        <v>5817</v>
      </c>
      <c r="E2945" s="10">
        <v>500000</v>
      </c>
      <c r="F2945" s="11" t="s">
        <v>3475</v>
      </c>
      <c r="G2945" s="9" t="str">
        <f t="shared" si="238"/>
        <v>U241927117</v>
      </c>
      <c r="H2945" s="9" t="s">
        <v>21</v>
      </c>
      <c r="I2945" s="12">
        <v>57</v>
      </c>
      <c r="J2945" s="10">
        <v>500000</v>
      </c>
      <c r="K2945" s="13">
        <v>30871</v>
      </c>
      <c r="L2945" s="13">
        <v>49870</v>
      </c>
      <c r="M2945" s="12">
        <f t="shared" si="239"/>
        <v>52</v>
      </c>
      <c r="N2945" s="9">
        <v>25000</v>
      </c>
      <c r="O2945" s="12">
        <v>1</v>
      </c>
      <c r="P2945" s="9">
        <f t="shared" si="240"/>
        <v>25000</v>
      </c>
      <c r="Q2945" s="9">
        <f t="shared" ref="Q2945:Q3008" si="242">P2945*11</f>
        <v>275000</v>
      </c>
      <c r="R2945" s="10">
        <f t="shared" si="241"/>
        <v>500000</v>
      </c>
    </row>
    <row r="2946" spans="1:18" x14ac:dyDescent="0.35">
      <c r="A2946" s="7">
        <v>2945</v>
      </c>
      <c r="B2946" s="9" t="s">
        <v>5818</v>
      </c>
      <c r="C2946" s="9">
        <v>7011108336</v>
      </c>
      <c r="D2946" s="9" t="s">
        <v>5819</v>
      </c>
      <c r="E2946" s="10">
        <v>1500000</v>
      </c>
      <c r="F2946" s="11" t="s">
        <v>3475</v>
      </c>
      <c r="G2946" s="9" t="str">
        <f t="shared" ref="G2946:G3009" si="243">B2946</f>
        <v>U242467647</v>
      </c>
      <c r="H2946" s="9" t="s">
        <v>21</v>
      </c>
      <c r="I2946" s="12">
        <v>57</v>
      </c>
      <c r="J2946" s="10">
        <v>1500000</v>
      </c>
      <c r="K2946" s="13">
        <v>30871</v>
      </c>
      <c r="L2946" s="13">
        <v>49730</v>
      </c>
      <c r="M2946" s="12">
        <f t="shared" ref="M2946:M3009" si="244">ROUNDDOWN(YEARFRAC(K2946,L2946),0)</f>
        <v>51</v>
      </c>
      <c r="N2946" s="9">
        <v>50000</v>
      </c>
      <c r="O2946" s="12">
        <v>1</v>
      </c>
      <c r="P2946" s="9">
        <f t="shared" ref="P2946:P3009" si="245">O2946*N2946</f>
        <v>50000</v>
      </c>
      <c r="Q2946" s="9">
        <f t="shared" si="242"/>
        <v>550000</v>
      </c>
      <c r="R2946" s="10">
        <f t="shared" ref="R2946:R3009" si="246">MAX(Q2946,J2946)</f>
        <v>1500000</v>
      </c>
    </row>
    <row r="2947" spans="1:18" x14ac:dyDescent="0.35">
      <c r="A2947" s="7">
        <v>2946</v>
      </c>
      <c r="B2947" s="9" t="s">
        <v>5820</v>
      </c>
      <c r="C2947" s="9">
        <v>9860183351</v>
      </c>
      <c r="D2947" s="9" t="s">
        <v>5821</v>
      </c>
      <c r="E2947" s="10">
        <v>500000</v>
      </c>
      <c r="F2947" s="11" t="s">
        <v>3478</v>
      </c>
      <c r="G2947" s="9" t="str">
        <f t="shared" si="243"/>
        <v>U243605712</v>
      </c>
      <c r="H2947" s="9" t="s">
        <v>21</v>
      </c>
      <c r="I2947" s="12">
        <v>57</v>
      </c>
      <c r="J2947" s="10">
        <v>500000</v>
      </c>
      <c r="K2947" s="13">
        <v>30871</v>
      </c>
      <c r="L2947" s="13">
        <v>49333</v>
      </c>
      <c r="M2947" s="12">
        <f t="shared" si="244"/>
        <v>50</v>
      </c>
      <c r="N2947" s="9">
        <v>50000</v>
      </c>
      <c r="O2947" s="12">
        <v>1</v>
      </c>
      <c r="P2947" s="9">
        <f t="shared" si="245"/>
        <v>50000</v>
      </c>
      <c r="Q2947" s="9">
        <f t="shared" si="242"/>
        <v>550000</v>
      </c>
      <c r="R2947" s="10">
        <f t="shared" si="246"/>
        <v>550000</v>
      </c>
    </row>
    <row r="2948" spans="1:18" x14ac:dyDescent="0.35">
      <c r="A2948" s="7">
        <v>2947</v>
      </c>
      <c r="B2948" s="9" t="s">
        <v>5822</v>
      </c>
      <c r="C2948" s="9">
        <v>9839089386</v>
      </c>
      <c r="D2948" s="9" t="s">
        <v>5823</v>
      </c>
      <c r="E2948" s="10">
        <v>1000000</v>
      </c>
      <c r="F2948" s="11" t="s">
        <v>3478</v>
      </c>
      <c r="G2948" s="9" t="str">
        <f t="shared" si="243"/>
        <v>U243608366</v>
      </c>
      <c r="H2948" s="9" t="s">
        <v>21</v>
      </c>
      <c r="I2948" s="12">
        <v>57</v>
      </c>
      <c r="J2948" s="10">
        <v>1000000</v>
      </c>
      <c r="K2948" s="13">
        <v>30871</v>
      </c>
      <c r="L2948" s="13">
        <v>49290</v>
      </c>
      <c r="M2948" s="12">
        <f t="shared" si="244"/>
        <v>50</v>
      </c>
      <c r="N2948" s="9">
        <v>100000</v>
      </c>
      <c r="O2948" s="12">
        <v>1</v>
      </c>
      <c r="P2948" s="9">
        <f t="shared" si="245"/>
        <v>100000</v>
      </c>
      <c r="Q2948" s="9">
        <f t="shared" si="242"/>
        <v>1100000</v>
      </c>
      <c r="R2948" s="10">
        <f t="shared" si="246"/>
        <v>1100000</v>
      </c>
    </row>
    <row r="2949" spans="1:18" x14ac:dyDescent="0.35">
      <c r="A2949" s="7">
        <v>2948</v>
      </c>
      <c r="B2949" s="9" t="s">
        <v>5824</v>
      </c>
      <c r="C2949" s="9">
        <v>8085814280</v>
      </c>
      <c r="D2949" s="9" t="s">
        <v>5825</v>
      </c>
      <c r="E2949" s="10">
        <v>220000</v>
      </c>
      <c r="F2949" s="11" t="s">
        <v>24</v>
      </c>
      <c r="G2949" s="9" t="str">
        <f t="shared" si="243"/>
        <v>C168733468</v>
      </c>
      <c r="H2949" s="9" t="s">
        <v>21</v>
      </c>
      <c r="I2949" s="12">
        <v>57</v>
      </c>
      <c r="J2949" s="10">
        <v>220000</v>
      </c>
      <c r="K2949" s="13">
        <v>30871</v>
      </c>
      <c r="L2949" s="13">
        <v>52073</v>
      </c>
      <c r="M2949" s="12">
        <f t="shared" si="244"/>
        <v>58</v>
      </c>
      <c r="N2949" s="9">
        <v>20000</v>
      </c>
      <c r="O2949" s="12">
        <v>1</v>
      </c>
      <c r="P2949" s="9">
        <f t="shared" si="245"/>
        <v>20000</v>
      </c>
      <c r="Q2949" s="9">
        <f t="shared" si="242"/>
        <v>220000</v>
      </c>
      <c r="R2949" s="10">
        <f t="shared" si="246"/>
        <v>220000</v>
      </c>
    </row>
    <row r="2950" spans="1:18" x14ac:dyDescent="0.35">
      <c r="A2950" s="7">
        <v>2949</v>
      </c>
      <c r="B2950" s="9" t="s">
        <v>5826</v>
      </c>
      <c r="C2950" s="9">
        <v>6268313910</v>
      </c>
      <c r="D2950" s="9" t="s">
        <v>5827</v>
      </c>
      <c r="E2950" s="10">
        <v>209000</v>
      </c>
      <c r="F2950" s="11" t="s">
        <v>24</v>
      </c>
      <c r="G2950" s="9" t="str">
        <f t="shared" si="243"/>
        <v>C169140704</v>
      </c>
      <c r="H2950" s="9" t="s">
        <v>21</v>
      </c>
      <c r="I2950" s="12">
        <v>57</v>
      </c>
      <c r="J2950" s="10">
        <v>209000</v>
      </c>
      <c r="K2950" s="13">
        <v>30871</v>
      </c>
      <c r="L2950" s="13">
        <v>49886</v>
      </c>
      <c r="M2950" s="12">
        <f t="shared" si="244"/>
        <v>52</v>
      </c>
      <c r="N2950" s="9">
        <v>19699</v>
      </c>
      <c r="O2950" s="12">
        <v>1</v>
      </c>
      <c r="P2950" s="9">
        <f t="shared" si="245"/>
        <v>19699</v>
      </c>
      <c r="Q2950" s="9">
        <f t="shared" si="242"/>
        <v>216689</v>
      </c>
      <c r="R2950" s="10">
        <f t="shared" si="246"/>
        <v>216689</v>
      </c>
    </row>
    <row r="2951" spans="1:18" x14ac:dyDescent="0.35">
      <c r="A2951" s="7">
        <v>2950</v>
      </c>
      <c r="B2951" s="9" t="s">
        <v>5828</v>
      </c>
      <c r="C2951" s="9">
        <v>9836301435</v>
      </c>
      <c r="D2951" s="9" t="s">
        <v>5829</v>
      </c>
      <c r="E2951" s="10">
        <v>120399.98</v>
      </c>
      <c r="F2951" s="11" t="s">
        <v>20</v>
      </c>
      <c r="G2951" s="9" t="str">
        <f t="shared" si="243"/>
        <v>C169255327</v>
      </c>
      <c r="H2951" s="9" t="s">
        <v>21</v>
      </c>
      <c r="I2951" s="12">
        <v>57</v>
      </c>
      <c r="J2951" s="10">
        <v>120399.98</v>
      </c>
      <c r="K2951" s="13">
        <v>30871</v>
      </c>
      <c r="L2951" s="13">
        <v>52092</v>
      </c>
      <c r="M2951" s="12">
        <f t="shared" si="244"/>
        <v>58</v>
      </c>
      <c r="N2951" s="9">
        <v>100000</v>
      </c>
      <c r="O2951" s="12">
        <v>1</v>
      </c>
      <c r="P2951" s="9">
        <f t="shared" si="245"/>
        <v>100000</v>
      </c>
      <c r="Q2951" s="9">
        <f t="shared" si="242"/>
        <v>1100000</v>
      </c>
      <c r="R2951" s="10">
        <f t="shared" si="246"/>
        <v>1100000</v>
      </c>
    </row>
    <row r="2952" spans="1:18" x14ac:dyDescent="0.35">
      <c r="A2952" s="7">
        <v>2951</v>
      </c>
      <c r="B2952" s="9" t="s">
        <v>5830</v>
      </c>
      <c r="C2952" s="9">
        <v>9416772057</v>
      </c>
      <c r="D2952" s="9" t="s">
        <v>5831</v>
      </c>
      <c r="E2952" s="10">
        <v>22619.99</v>
      </c>
      <c r="F2952" s="11" t="s">
        <v>20</v>
      </c>
      <c r="G2952" s="9" t="str">
        <f t="shared" si="243"/>
        <v>C173638833</v>
      </c>
      <c r="H2952" s="9" t="s">
        <v>21</v>
      </c>
      <c r="I2952" s="12">
        <v>57</v>
      </c>
      <c r="J2952" s="10">
        <v>22619.99</v>
      </c>
      <c r="K2952" s="13">
        <v>30871</v>
      </c>
      <c r="L2952" s="13">
        <v>52121</v>
      </c>
      <c r="M2952" s="12">
        <f t="shared" si="244"/>
        <v>58</v>
      </c>
      <c r="N2952" s="9">
        <v>18000</v>
      </c>
      <c r="O2952" s="12">
        <v>1</v>
      </c>
      <c r="P2952" s="9">
        <f t="shared" si="245"/>
        <v>18000</v>
      </c>
      <c r="Q2952" s="9">
        <f t="shared" si="242"/>
        <v>198000</v>
      </c>
      <c r="R2952" s="10">
        <f t="shared" si="246"/>
        <v>198000</v>
      </c>
    </row>
    <row r="2953" spans="1:18" x14ac:dyDescent="0.35">
      <c r="A2953" s="7">
        <v>2952</v>
      </c>
      <c r="B2953" s="9" t="s">
        <v>5832</v>
      </c>
      <c r="C2953" s="9">
        <v>8334956877</v>
      </c>
      <c r="D2953" s="9" t="s">
        <v>5833</v>
      </c>
      <c r="E2953" s="10">
        <v>30075</v>
      </c>
      <c r="F2953" s="11" t="s">
        <v>20</v>
      </c>
      <c r="G2953" s="9" t="str">
        <f t="shared" si="243"/>
        <v>C183208211</v>
      </c>
      <c r="H2953" s="9" t="s">
        <v>21</v>
      </c>
      <c r="I2953" s="12">
        <v>57</v>
      </c>
      <c r="J2953" s="10">
        <v>30075</v>
      </c>
      <c r="K2953" s="13">
        <v>30871</v>
      </c>
      <c r="L2953" s="13">
        <v>52604</v>
      </c>
      <c r="M2953" s="12">
        <f t="shared" si="244"/>
        <v>59</v>
      </c>
      <c r="N2953" s="9">
        <v>30000</v>
      </c>
      <c r="O2953" s="12">
        <v>1</v>
      </c>
      <c r="P2953" s="9">
        <f t="shared" si="245"/>
        <v>30000</v>
      </c>
      <c r="Q2953" s="9">
        <f t="shared" si="242"/>
        <v>330000</v>
      </c>
      <c r="R2953" s="10">
        <f t="shared" si="246"/>
        <v>330000</v>
      </c>
    </row>
    <row r="2954" spans="1:18" x14ac:dyDescent="0.35">
      <c r="A2954" s="7">
        <v>2953</v>
      </c>
      <c r="B2954" s="9" t="s">
        <v>5834</v>
      </c>
      <c r="C2954" s="9">
        <v>9674719022</v>
      </c>
      <c r="D2954" s="9" t="s">
        <v>5835</v>
      </c>
      <c r="E2954" s="10">
        <v>318500</v>
      </c>
      <c r="F2954" s="11" t="s">
        <v>20</v>
      </c>
      <c r="G2954" s="9" t="str">
        <f t="shared" si="243"/>
        <v>C182871144</v>
      </c>
      <c r="H2954" s="9" t="s">
        <v>21</v>
      </c>
      <c r="I2954" s="12">
        <v>57</v>
      </c>
      <c r="J2954" s="10">
        <v>318500</v>
      </c>
      <c r="K2954" s="13">
        <v>30871</v>
      </c>
      <c r="L2954" s="13">
        <v>52626</v>
      </c>
      <c r="M2954" s="12">
        <f t="shared" si="244"/>
        <v>59</v>
      </c>
      <c r="N2954" s="9">
        <v>250000</v>
      </c>
      <c r="O2954" s="12">
        <v>1</v>
      </c>
      <c r="P2954" s="9">
        <f t="shared" si="245"/>
        <v>250000</v>
      </c>
      <c r="Q2954" s="9">
        <f t="shared" si="242"/>
        <v>2750000</v>
      </c>
      <c r="R2954" s="10">
        <f t="shared" si="246"/>
        <v>2750000</v>
      </c>
    </row>
    <row r="2955" spans="1:18" x14ac:dyDescent="0.35">
      <c r="A2955" s="7">
        <v>2954</v>
      </c>
      <c r="B2955" s="9" t="s">
        <v>5836</v>
      </c>
      <c r="C2955" s="9">
        <v>9850988547</v>
      </c>
      <c r="D2955" s="9" t="s">
        <v>5837</v>
      </c>
      <c r="E2955" s="10">
        <v>1111000</v>
      </c>
      <c r="F2955" s="11" t="s">
        <v>20</v>
      </c>
      <c r="G2955" s="9" t="str">
        <f t="shared" si="243"/>
        <v>C184047345</v>
      </c>
      <c r="H2955" s="9" t="s">
        <v>21</v>
      </c>
      <c r="I2955" s="12">
        <v>57</v>
      </c>
      <c r="J2955" s="10">
        <v>1111000</v>
      </c>
      <c r="K2955" s="13">
        <v>30871</v>
      </c>
      <c r="L2955" s="13">
        <v>52503</v>
      </c>
      <c r="M2955" s="12">
        <f t="shared" si="244"/>
        <v>59</v>
      </c>
      <c r="N2955" s="9">
        <v>51510</v>
      </c>
      <c r="O2955" s="12">
        <v>2</v>
      </c>
      <c r="P2955" s="9">
        <f t="shared" si="245"/>
        <v>103020</v>
      </c>
      <c r="Q2955" s="9">
        <f t="shared" si="242"/>
        <v>1133220</v>
      </c>
      <c r="R2955" s="10">
        <f t="shared" si="246"/>
        <v>1133220</v>
      </c>
    </row>
    <row r="2956" spans="1:18" x14ac:dyDescent="0.35">
      <c r="A2956" s="7">
        <v>2955</v>
      </c>
      <c r="B2956" s="9" t="s">
        <v>5838</v>
      </c>
      <c r="C2956" s="9">
        <v>9641122385</v>
      </c>
      <c r="D2956" s="9" t="s">
        <v>5839</v>
      </c>
      <c r="E2956" s="10">
        <v>220000</v>
      </c>
      <c r="F2956" s="11" t="s">
        <v>24</v>
      </c>
      <c r="G2956" s="9" t="str">
        <f t="shared" si="243"/>
        <v>C184352690</v>
      </c>
      <c r="H2956" s="9" t="s">
        <v>21</v>
      </c>
      <c r="I2956" s="12">
        <v>57</v>
      </c>
      <c r="J2956" s="10">
        <v>220000</v>
      </c>
      <c r="K2956" s="13">
        <v>30871</v>
      </c>
      <c r="L2956" s="13">
        <v>52078</v>
      </c>
      <c r="M2956" s="12">
        <f t="shared" si="244"/>
        <v>58</v>
      </c>
      <c r="N2956" s="9">
        <v>20000</v>
      </c>
      <c r="O2956" s="12">
        <v>1</v>
      </c>
      <c r="P2956" s="9">
        <f t="shared" si="245"/>
        <v>20000</v>
      </c>
      <c r="Q2956" s="9">
        <f t="shared" si="242"/>
        <v>220000</v>
      </c>
      <c r="R2956" s="10">
        <f t="shared" si="246"/>
        <v>220000</v>
      </c>
    </row>
    <row r="2957" spans="1:18" x14ac:dyDescent="0.35">
      <c r="A2957" s="7">
        <v>2956</v>
      </c>
      <c r="B2957" s="9" t="s">
        <v>5840</v>
      </c>
      <c r="C2957" s="9">
        <v>9568412956</v>
      </c>
      <c r="D2957" s="9" t="s">
        <v>5841</v>
      </c>
      <c r="E2957" s="10">
        <v>396000</v>
      </c>
      <c r="F2957" s="11" t="s">
        <v>24</v>
      </c>
      <c r="G2957" s="9" t="str">
        <f t="shared" si="243"/>
        <v>C184354643</v>
      </c>
      <c r="H2957" s="9" t="s">
        <v>21</v>
      </c>
      <c r="I2957" s="12">
        <v>57</v>
      </c>
      <c r="J2957" s="10">
        <v>396000</v>
      </c>
      <c r="K2957" s="13">
        <v>30871</v>
      </c>
      <c r="L2957" s="13">
        <v>52057</v>
      </c>
      <c r="M2957" s="12">
        <f t="shared" si="244"/>
        <v>58</v>
      </c>
      <c r="N2957" s="9">
        <v>36000</v>
      </c>
      <c r="O2957" s="12">
        <v>1</v>
      </c>
      <c r="P2957" s="9">
        <f t="shared" si="245"/>
        <v>36000</v>
      </c>
      <c r="Q2957" s="9">
        <f t="shared" si="242"/>
        <v>396000</v>
      </c>
      <c r="R2957" s="10">
        <f t="shared" si="246"/>
        <v>396000</v>
      </c>
    </row>
    <row r="2958" spans="1:18" x14ac:dyDescent="0.35">
      <c r="A2958" s="7">
        <v>2957</v>
      </c>
      <c r="B2958" s="9" t="s">
        <v>5842</v>
      </c>
      <c r="C2958" s="9">
        <v>9960666603</v>
      </c>
      <c r="D2958" s="9" t="s">
        <v>5843</v>
      </c>
      <c r="E2958" s="10">
        <v>231000</v>
      </c>
      <c r="F2958" s="11" t="s">
        <v>24</v>
      </c>
      <c r="G2958" s="9" t="str">
        <f t="shared" si="243"/>
        <v>C184358898</v>
      </c>
      <c r="H2958" s="9" t="s">
        <v>21</v>
      </c>
      <c r="I2958" s="12">
        <v>57</v>
      </c>
      <c r="J2958" s="10">
        <v>231000</v>
      </c>
      <c r="K2958" s="13">
        <v>30871</v>
      </c>
      <c r="L2958" s="13">
        <v>53539</v>
      </c>
      <c r="M2958" s="12">
        <f t="shared" si="244"/>
        <v>62</v>
      </c>
      <c r="N2958" s="9">
        <v>21000</v>
      </c>
      <c r="O2958" s="12">
        <v>1</v>
      </c>
      <c r="P2958" s="9">
        <f t="shared" si="245"/>
        <v>21000</v>
      </c>
      <c r="Q2958" s="9">
        <f t="shared" si="242"/>
        <v>231000</v>
      </c>
      <c r="R2958" s="10">
        <f t="shared" si="246"/>
        <v>231000</v>
      </c>
    </row>
    <row r="2959" spans="1:18" x14ac:dyDescent="0.35">
      <c r="A2959" s="7">
        <v>2958</v>
      </c>
      <c r="B2959" s="9" t="s">
        <v>5844</v>
      </c>
      <c r="C2959" s="9">
        <v>9894767388</v>
      </c>
      <c r="D2959" s="9" t="s">
        <v>5845</v>
      </c>
      <c r="E2959" s="10">
        <v>550000</v>
      </c>
      <c r="F2959" s="11" t="s">
        <v>24</v>
      </c>
      <c r="G2959" s="9" t="str">
        <f t="shared" si="243"/>
        <v>C182314313</v>
      </c>
      <c r="H2959" s="9" t="s">
        <v>21</v>
      </c>
      <c r="I2959" s="12">
        <v>57</v>
      </c>
      <c r="J2959" s="10">
        <v>550000</v>
      </c>
      <c r="K2959" s="13">
        <v>30871</v>
      </c>
      <c r="L2959" s="13">
        <v>49604</v>
      </c>
      <c r="M2959" s="12">
        <f t="shared" si="244"/>
        <v>51</v>
      </c>
      <c r="N2959" s="9">
        <v>50000</v>
      </c>
      <c r="O2959" s="12">
        <v>1</v>
      </c>
      <c r="P2959" s="9">
        <f t="shared" si="245"/>
        <v>50000</v>
      </c>
      <c r="Q2959" s="9">
        <f t="shared" si="242"/>
        <v>550000</v>
      </c>
      <c r="R2959" s="10">
        <f t="shared" si="246"/>
        <v>550000</v>
      </c>
    </row>
    <row r="2960" spans="1:18" x14ac:dyDescent="0.35">
      <c r="A2960" s="7">
        <v>2959</v>
      </c>
      <c r="B2960" s="9" t="s">
        <v>5846</v>
      </c>
      <c r="C2960" s="9">
        <v>9778822181</v>
      </c>
      <c r="D2960" s="9" t="s">
        <v>5847</v>
      </c>
      <c r="E2960" s="10">
        <v>528000</v>
      </c>
      <c r="F2960" s="11" t="s">
        <v>24</v>
      </c>
      <c r="G2960" s="9" t="str">
        <f t="shared" si="243"/>
        <v>C185924218</v>
      </c>
      <c r="H2960" s="9" t="s">
        <v>21</v>
      </c>
      <c r="I2960" s="12">
        <v>57</v>
      </c>
      <c r="J2960" s="10">
        <v>528000</v>
      </c>
      <c r="K2960" s="13">
        <v>30871</v>
      </c>
      <c r="L2960" s="13">
        <v>52066</v>
      </c>
      <c r="M2960" s="12">
        <f t="shared" si="244"/>
        <v>58</v>
      </c>
      <c r="N2960" s="9">
        <v>48000</v>
      </c>
      <c r="O2960" s="12">
        <v>1</v>
      </c>
      <c r="P2960" s="9">
        <f t="shared" si="245"/>
        <v>48000</v>
      </c>
      <c r="Q2960" s="9">
        <f t="shared" si="242"/>
        <v>528000</v>
      </c>
      <c r="R2960" s="10">
        <f t="shared" si="246"/>
        <v>528000</v>
      </c>
    </row>
    <row r="2961" spans="1:18" x14ac:dyDescent="0.35">
      <c r="A2961" s="7">
        <v>2960</v>
      </c>
      <c r="B2961" s="9" t="s">
        <v>5848</v>
      </c>
      <c r="C2961" s="9">
        <v>9870964342</v>
      </c>
      <c r="D2961" s="9" t="s">
        <v>5849</v>
      </c>
      <c r="E2961" s="10">
        <v>198000</v>
      </c>
      <c r="F2961" s="11" t="s">
        <v>24</v>
      </c>
      <c r="G2961" s="9" t="str">
        <f t="shared" si="243"/>
        <v>C243257694</v>
      </c>
      <c r="H2961" s="9" t="s">
        <v>21</v>
      </c>
      <c r="I2961" s="12">
        <v>57</v>
      </c>
      <c r="J2961" s="10">
        <v>198000</v>
      </c>
      <c r="K2961" s="13">
        <v>30871</v>
      </c>
      <c r="L2961" s="13">
        <v>49754</v>
      </c>
      <c r="M2961" s="12">
        <f t="shared" si="244"/>
        <v>51</v>
      </c>
      <c r="N2961" s="9">
        <v>18000</v>
      </c>
      <c r="O2961" s="12">
        <v>1</v>
      </c>
      <c r="P2961" s="9">
        <f t="shared" si="245"/>
        <v>18000</v>
      </c>
      <c r="Q2961" s="9">
        <f t="shared" si="242"/>
        <v>198000</v>
      </c>
      <c r="R2961" s="10">
        <f t="shared" si="246"/>
        <v>198000</v>
      </c>
    </row>
    <row r="2962" spans="1:18" x14ac:dyDescent="0.35">
      <c r="A2962" s="7">
        <v>2961</v>
      </c>
      <c r="B2962" s="9" t="s">
        <v>5850</v>
      </c>
      <c r="C2962" s="9">
        <v>9832185729</v>
      </c>
      <c r="D2962" s="9" t="s">
        <v>5851</v>
      </c>
      <c r="E2962" s="10">
        <v>32799.99</v>
      </c>
      <c r="F2962" s="11" t="s">
        <v>20</v>
      </c>
      <c r="G2962" s="9" t="str">
        <f t="shared" si="243"/>
        <v>C191358797</v>
      </c>
      <c r="H2962" s="9" t="s">
        <v>21</v>
      </c>
      <c r="I2962" s="12">
        <v>57</v>
      </c>
      <c r="J2962" s="10">
        <v>32799.99</v>
      </c>
      <c r="K2962" s="13">
        <v>30871</v>
      </c>
      <c r="L2962" s="13">
        <v>52242</v>
      </c>
      <c r="M2962" s="12">
        <f t="shared" si="244"/>
        <v>58</v>
      </c>
      <c r="N2962" s="9">
        <v>30000</v>
      </c>
      <c r="O2962" s="12">
        <v>1</v>
      </c>
      <c r="P2962" s="9">
        <f t="shared" si="245"/>
        <v>30000</v>
      </c>
      <c r="Q2962" s="9">
        <f t="shared" si="242"/>
        <v>330000</v>
      </c>
      <c r="R2962" s="10">
        <f t="shared" si="246"/>
        <v>330000</v>
      </c>
    </row>
    <row r="2963" spans="1:18" x14ac:dyDescent="0.35">
      <c r="A2963" s="7">
        <v>2962</v>
      </c>
      <c r="B2963" s="9" t="s">
        <v>5852</v>
      </c>
      <c r="C2963" s="9">
        <v>9775841225</v>
      </c>
      <c r="D2963" s="9" t="s">
        <v>5853</v>
      </c>
      <c r="E2963" s="10">
        <v>220000</v>
      </c>
      <c r="F2963" s="11" t="s">
        <v>20</v>
      </c>
      <c r="G2963" s="9" t="str">
        <f t="shared" si="243"/>
        <v>C192008253</v>
      </c>
      <c r="H2963" s="9" t="s">
        <v>21</v>
      </c>
      <c r="I2963" s="12">
        <v>57</v>
      </c>
      <c r="J2963" s="10">
        <v>220000</v>
      </c>
      <c r="K2963" s="13">
        <v>30871</v>
      </c>
      <c r="L2963" s="13">
        <v>52064</v>
      </c>
      <c r="M2963" s="12">
        <f t="shared" si="244"/>
        <v>58</v>
      </c>
      <c r="N2963" s="9">
        <v>20000</v>
      </c>
      <c r="O2963" s="12">
        <v>1</v>
      </c>
      <c r="P2963" s="9">
        <f t="shared" si="245"/>
        <v>20000</v>
      </c>
      <c r="Q2963" s="9">
        <f t="shared" si="242"/>
        <v>220000</v>
      </c>
      <c r="R2963" s="10">
        <f t="shared" si="246"/>
        <v>220000</v>
      </c>
    </row>
    <row r="2964" spans="1:18" x14ac:dyDescent="0.35">
      <c r="A2964" s="7">
        <v>2963</v>
      </c>
      <c r="B2964" s="9" t="s">
        <v>5854</v>
      </c>
      <c r="C2964" s="9">
        <v>9447838913</v>
      </c>
      <c r="D2964" s="9" t="s">
        <v>5855</v>
      </c>
      <c r="E2964" s="10">
        <v>25146.66</v>
      </c>
      <c r="F2964" s="11" t="s">
        <v>20</v>
      </c>
      <c r="G2964" s="9" t="str">
        <f t="shared" si="243"/>
        <v>C191350711</v>
      </c>
      <c r="H2964" s="9" t="s">
        <v>21</v>
      </c>
      <c r="I2964" s="12">
        <v>57</v>
      </c>
      <c r="J2964" s="10">
        <v>25146.66</v>
      </c>
      <c r="K2964" s="13">
        <v>30871</v>
      </c>
      <c r="L2964" s="13">
        <v>52256</v>
      </c>
      <c r="M2964" s="12">
        <f t="shared" si="244"/>
        <v>58</v>
      </c>
      <c r="N2964" s="9">
        <v>23000</v>
      </c>
      <c r="O2964" s="12">
        <v>1</v>
      </c>
      <c r="P2964" s="9">
        <f t="shared" si="245"/>
        <v>23000</v>
      </c>
      <c r="Q2964" s="9">
        <f t="shared" si="242"/>
        <v>253000</v>
      </c>
      <c r="R2964" s="10">
        <f t="shared" si="246"/>
        <v>253000</v>
      </c>
    </row>
    <row r="2965" spans="1:18" x14ac:dyDescent="0.35">
      <c r="A2965" s="7">
        <v>2964</v>
      </c>
      <c r="B2965" s="9" t="s">
        <v>5856</v>
      </c>
      <c r="C2965" s="9">
        <v>9977737750</v>
      </c>
      <c r="D2965" s="9" t="s">
        <v>5857</v>
      </c>
      <c r="E2965" s="10">
        <v>198000</v>
      </c>
      <c r="F2965" s="11" t="s">
        <v>24</v>
      </c>
      <c r="G2965" s="9" t="str">
        <f t="shared" si="243"/>
        <v>C192287281</v>
      </c>
      <c r="H2965" s="9" t="s">
        <v>21</v>
      </c>
      <c r="I2965" s="12">
        <v>57</v>
      </c>
      <c r="J2965" s="10">
        <v>198000</v>
      </c>
      <c r="K2965" s="13">
        <v>30871</v>
      </c>
      <c r="L2965" s="13">
        <v>49871</v>
      </c>
      <c r="M2965" s="12">
        <f t="shared" si="244"/>
        <v>52</v>
      </c>
      <c r="N2965" s="9">
        <v>18099</v>
      </c>
      <c r="O2965" s="12">
        <v>1</v>
      </c>
      <c r="P2965" s="9">
        <f t="shared" si="245"/>
        <v>18099</v>
      </c>
      <c r="Q2965" s="9">
        <f t="shared" si="242"/>
        <v>199089</v>
      </c>
      <c r="R2965" s="10">
        <f t="shared" si="246"/>
        <v>199089</v>
      </c>
    </row>
    <row r="2966" spans="1:18" x14ac:dyDescent="0.35">
      <c r="A2966" s="7">
        <v>2965</v>
      </c>
      <c r="B2966" s="9" t="s">
        <v>5858</v>
      </c>
      <c r="C2966" s="9">
        <v>9878229200</v>
      </c>
      <c r="D2966" s="9" t="s">
        <v>5859</v>
      </c>
      <c r="E2966" s="10">
        <v>330000</v>
      </c>
      <c r="F2966" s="11" t="s">
        <v>24</v>
      </c>
      <c r="G2966" s="9" t="str">
        <f t="shared" si="243"/>
        <v>C192291633</v>
      </c>
      <c r="H2966" s="9" t="s">
        <v>21</v>
      </c>
      <c r="I2966" s="12">
        <v>57</v>
      </c>
      <c r="J2966" s="10">
        <v>330000</v>
      </c>
      <c r="K2966" s="13">
        <v>30871</v>
      </c>
      <c r="L2966" s="13">
        <v>49871</v>
      </c>
      <c r="M2966" s="12">
        <f t="shared" si="244"/>
        <v>52</v>
      </c>
      <c r="N2966" s="9">
        <v>30277</v>
      </c>
      <c r="O2966" s="12">
        <v>1</v>
      </c>
      <c r="P2966" s="9">
        <f t="shared" si="245"/>
        <v>30277</v>
      </c>
      <c r="Q2966" s="9">
        <f t="shared" si="242"/>
        <v>333047</v>
      </c>
      <c r="R2966" s="10">
        <f t="shared" si="246"/>
        <v>333047</v>
      </c>
    </row>
    <row r="2967" spans="1:18" x14ac:dyDescent="0.35">
      <c r="A2967" s="7">
        <v>2966</v>
      </c>
      <c r="B2967" s="9" t="s">
        <v>5860</v>
      </c>
      <c r="C2967" s="9">
        <v>9444649893</v>
      </c>
      <c r="D2967" s="9" t="s">
        <v>5861</v>
      </c>
      <c r="E2967" s="10">
        <v>198000</v>
      </c>
      <c r="F2967" s="11" t="s">
        <v>20</v>
      </c>
      <c r="G2967" s="9" t="str">
        <f t="shared" si="243"/>
        <v>C192449456</v>
      </c>
      <c r="H2967" s="9" t="s">
        <v>21</v>
      </c>
      <c r="I2967" s="12">
        <v>57</v>
      </c>
      <c r="J2967" s="10">
        <v>198000</v>
      </c>
      <c r="K2967" s="13">
        <v>30871</v>
      </c>
      <c r="L2967" s="13">
        <v>52669</v>
      </c>
      <c r="M2967" s="12">
        <f t="shared" si="244"/>
        <v>59</v>
      </c>
      <c r="N2967" s="9">
        <v>18000</v>
      </c>
      <c r="O2967" s="12">
        <v>1</v>
      </c>
      <c r="P2967" s="9">
        <f t="shared" si="245"/>
        <v>18000</v>
      </c>
      <c r="Q2967" s="9">
        <f t="shared" si="242"/>
        <v>198000</v>
      </c>
      <c r="R2967" s="10">
        <f t="shared" si="246"/>
        <v>198000</v>
      </c>
    </row>
    <row r="2968" spans="1:18" x14ac:dyDescent="0.35">
      <c r="A2968" s="7">
        <v>2967</v>
      </c>
      <c r="B2968" s="9" t="s">
        <v>5862</v>
      </c>
      <c r="C2968" s="9">
        <v>9400711591</v>
      </c>
      <c r="D2968" s="9" t="s">
        <v>5863</v>
      </c>
      <c r="E2968" s="10">
        <v>253000</v>
      </c>
      <c r="F2968" s="11" t="s">
        <v>24</v>
      </c>
      <c r="G2968" s="9" t="str">
        <f t="shared" si="243"/>
        <v>C192474544</v>
      </c>
      <c r="H2968" s="9" t="s">
        <v>21</v>
      </c>
      <c r="I2968" s="12">
        <v>57</v>
      </c>
      <c r="J2968" s="10">
        <v>253000</v>
      </c>
      <c r="K2968" s="13">
        <v>30871</v>
      </c>
      <c r="L2968" s="13">
        <v>53113</v>
      </c>
      <c r="M2968" s="12">
        <f t="shared" si="244"/>
        <v>60</v>
      </c>
      <c r="N2968" s="9">
        <v>23000</v>
      </c>
      <c r="O2968" s="12">
        <v>1</v>
      </c>
      <c r="P2968" s="9">
        <f t="shared" si="245"/>
        <v>23000</v>
      </c>
      <c r="Q2968" s="9">
        <f t="shared" si="242"/>
        <v>253000</v>
      </c>
      <c r="R2968" s="10">
        <f t="shared" si="246"/>
        <v>253000</v>
      </c>
    </row>
    <row r="2969" spans="1:18" x14ac:dyDescent="0.35">
      <c r="A2969" s="7">
        <v>2968</v>
      </c>
      <c r="B2969" s="9" t="s">
        <v>5864</v>
      </c>
      <c r="C2969" s="9">
        <v>9424838130</v>
      </c>
      <c r="D2969" s="9" t="s">
        <v>5865</v>
      </c>
      <c r="E2969" s="10">
        <v>220000</v>
      </c>
      <c r="F2969" s="11" t="s">
        <v>24</v>
      </c>
      <c r="G2969" s="9" t="str">
        <f t="shared" si="243"/>
        <v>C192647290</v>
      </c>
      <c r="H2969" s="9" t="s">
        <v>21</v>
      </c>
      <c r="I2969" s="12">
        <v>57</v>
      </c>
      <c r="J2969" s="10">
        <v>220000</v>
      </c>
      <c r="K2969" s="13">
        <v>30871</v>
      </c>
      <c r="L2969" s="13">
        <v>49857</v>
      </c>
      <c r="M2969" s="12">
        <f t="shared" si="244"/>
        <v>51</v>
      </c>
      <c r="N2969" s="9">
        <v>20000</v>
      </c>
      <c r="O2969" s="12">
        <v>1</v>
      </c>
      <c r="P2969" s="9">
        <f t="shared" si="245"/>
        <v>20000</v>
      </c>
      <c r="Q2969" s="9">
        <f t="shared" si="242"/>
        <v>220000</v>
      </c>
      <c r="R2969" s="10">
        <f t="shared" si="246"/>
        <v>220000</v>
      </c>
    </row>
    <row r="2970" spans="1:18" x14ac:dyDescent="0.35">
      <c r="A2970" s="7">
        <v>2969</v>
      </c>
      <c r="B2970" s="9" t="s">
        <v>5866</v>
      </c>
      <c r="C2970" s="9">
        <v>7377772034</v>
      </c>
      <c r="D2970" s="9" t="s">
        <v>5867</v>
      </c>
      <c r="E2970" s="10">
        <v>1540000</v>
      </c>
      <c r="F2970" s="11" t="s">
        <v>20</v>
      </c>
      <c r="G2970" s="9" t="str">
        <f t="shared" si="243"/>
        <v>C006415521</v>
      </c>
      <c r="H2970" s="9" t="s">
        <v>21</v>
      </c>
      <c r="I2970" s="12">
        <v>57</v>
      </c>
      <c r="J2970" s="10">
        <v>1540000</v>
      </c>
      <c r="K2970" s="13">
        <v>30871</v>
      </c>
      <c r="L2970" s="13">
        <v>52992</v>
      </c>
      <c r="M2970" s="12">
        <f t="shared" si="244"/>
        <v>60</v>
      </c>
      <c r="N2970" s="9">
        <v>144466</v>
      </c>
      <c r="O2970" s="12">
        <v>1</v>
      </c>
      <c r="P2970" s="9">
        <f t="shared" si="245"/>
        <v>144466</v>
      </c>
      <c r="Q2970" s="9">
        <f t="shared" si="242"/>
        <v>1589126</v>
      </c>
      <c r="R2970" s="10">
        <f t="shared" si="246"/>
        <v>1589126</v>
      </c>
    </row>
    <row r="2971" spans="1:18" x14ac:dyDescent="0.35">
      <c r="A2971" s="7">
        <v>2970</v>
      </c>
      <c r="B2971" s="9" t="s">
        <v>5868</v>
      </c>
      <c r="C2971" s="9">
        <v>7631459184</v>
      </c>
      <c r="D2971" s="9" t="s">
        <v>5869</v>
      </c>
      <c r="E2971" s="10">
        <v>220000</v>
      </c>
      <c r="F2971" s="11" t="s">
        <v>24</v>
      </c>
      <c r="G2971" s="9" t="str">
        <f t="shared" si="243"/>
        <v>C054160666</v>
      </c>
      <c r="H2971" s="9" t="s">
        <v>21</v>
      </c>
      <c r="I2971" s="12">
        <v>57</v>
      </c>
      <c r="J2971" s="10">
        <v>220000</v>
      </c>
      <c r="K2971" s="13">
        <v>30871</v>
      </c>
      <c r="L2971" s="13">
        <v>53226</v>
      </c>
      <c r="M2971" s="12">
        <f t="shared" si="244"/>
        <v>61</v>
      </c>
      <c r="N2971" s="9">
        <v>20000</v>
      </c>
      <c r="O2971" s="12">
        <v>1</v>
      </c>
      <c r="P2971" s="9">
        <f t="shared" si="245"/>
        <v>20000</v>
      </c>
      <c r="Q2971" s="9">
        <f t="shared" si="242"/>
        <v>220000</v>
      </c>
      <c r="R2971" s="10">
        <f t="shared" si="246"/>
        <v>220000</v>
      </c>
    </row>
    <row r="2972" spans="1:18" x14ac:dyDescent="0.35">
      <c r="A2972" s="7">
        <v>2971</v>
      </c>
      <c r="B2972" s="9" t="s">
        <v>5870</v>
      </c>
      <c r="C2972" s="9">
        <v>9728522973</v>
      </c>
      <c r="D2972" s="9" t="s">
        <v>2128</v>
      </c>
      <c r="E2972" s="10">
        <v>220000</v>
      </c>
      <c r="F2972" s="11" t="s">
        <v>24</v>
      </c>
      <c r="G2972" s="9" t="str">
        <f t="shared" si="243"/>
        <v>C102400676</v>
      </c>
      <c r="H2972" s="9" t="s">
        <v>21</v>
      </c>
      <c r="I2972" s="12">
        <v>57</v>
      </c>
      <c r="J2972" s="10">
        <v>220000</v>
      </c>
      <c r="K2972" s="13">
        <v>30871</v>
      </c>
      <c r="L2972" s="13">
        <v>53342</v>
      </c>
      <c r="M2972" s="12">
        <f t="shared" si="244"/>
        <v>61</v>
      </c>
      <c r="N2972" s="9">
        <v>20574</v>
      </c>
      <c r="O2972" s="12">
        <v>1</v>
      </c>
      <c r="P2972" s="9">
        <f t="shared" si="245"/>
        <v>20574</v>
      </c>
      <c r="Q2972" s="9">
        <f t="shared" si="242"/>
        <v>226314</v>
      </c>
      <c r="R2972" s="10">
        <f t="shared" si="246"/>
        <v>226314</v>
      </c>
    </row>
    <row r="2973" spans="1:18" x14ac:dyDescent="0.35">
      <c r="A2973" s="7">
        <v>2972</v>
      </c>
      <c r="B2973" s="9" t="s">
        <v>5871</v>
      </c>
      <c r="C2973" s="9">
        <v>9896227352</v>
      </c>
      <c r="D2973" s="9" t="s">
        <v>3489</v>
      </c>
      <c r="E2973" s="10">
        <v>550000</v>
      </c>
      <c r="F2973" s="11" t="s">
        <v>24</v>
      </c>
      <c r="G2973" s="9" t="str">
        <f t="shared" si="243"/>
        <v>C105843094</v>
      </c>
      <c r="H2973" s="9" t="s">
        <v>21</v>
      </c>
      <c r="I2973" s="12">
        <v>57</v>
      </c>
      <c r="J2973" s="10">
        <v>550000</v>
      </c>
      <c r="K2973" s="13">
        <v>30871</v>
      </c>
      <c r="L2973" s="13">
        <v>53338</v>
      </c>
      <c r="M2973" s="12">
        <f t="shared" si="244"/>
        <v>61</v>
      </c>
      <c r="N2973" s="9">
        <v>26232</v>
      </c>
      <c r="O2973" s="12">
        <v>2</v>
      </c>
      <c r="P2973" s="9">
        <f t="shared" si="245"/>
        <v>52464</v>
      </c>
      <c r="Q2973" s="9">
        <f t="shared" si="242"/>
        <v>577104</v>
      </c>
      <c r="R2973" s="10">
        <f t="shared" si="246"/>
        <v>577104</v>
      </c>
    </row>
    <row r="2974" spans="1:18" x14ac:dyDescent="0.35">
      <c r="A2974" s="7">
        <v>2973</v>
      </c>
      <c r="B2974" s="9" t="s">
        <v>5872</v>
      </c>
      <c r="C2974" s="9">
        <v>7099941443</v>
      </c>
      <c r="D2974" s="9" t="s">
        <v>5873</v>
      </c>
      <c r="E2974" s="10">
        <v>198000</v>
      </c>
      <c r="F2974" s="11" t="s">
        <v>24</v>
      </c>
      <c r="G2974" s="9" t="str">
        <f t="shared" si="243"/>
        <v>C106820689</v>
      </c>
      <c r="H2974" s="9" t="s">
        <v>21</v>
      </c>
      <c r="I2974" s="12">
        <v>57</v>
      </c>
      <c r="J2974" s="10">
        <v>198000</v>
      </c>
      <c r="K2974" s="13">
        <v>30871</v>
      </c>
      <c r="L2974" s="13">
        <v>49869</v>
      </c>
      <c r="M2974" s="12">
        <f t="shared" si="244"/>
        <v>52</v>
      </c>
      <c r="N2974" s="9">
        <v>18000</v>
      </c>
      <c r="O2974" s="12">
        <v>1</v>
      </c>
      <c r="P2974" s="9">
        <f t="shared" si="245"/>
        <v>18000</v>
      </c>
      <c r="Q2974" s="9">
        <f t="shared" si="242"/>
        <v>198000</v>
      </c>
      <c r="R2974" s="10">
        <f t="shared" si="246"/>
        <v>198000</v>
      </c>
    </row>
    <row r="2975" spans="1:18" x14ac:dyDescent="0.35">
      <c r="A2975" s="7">
        <v>2974</v>
      </c>
      <c r="B2975" s="9" t="s">
        <v>5874</v>
      </c>
      <c r="C2975" s="9">
        <v>9859229212</v>
      </c>
      <c r="D2975" s="9" t="s">
        <v>5875</v>
      </c>
      <c r="E2975" s="10">
        <v>220000</v>
      </c>
      <c r="F2975" s="11" t="s">
        <v>24</v>
      </c>
      <c r="G2975" s="9" t="str">
        <f t="shared" si="243"/>
        <v>C120717752</v>
      </c>
      <c r="H2975" s="9" t="s">
        <v>21</v>
      </c>
      <c r="I2975" s="12">
        <v>57</v>
      </c>
      <c r="J2975" s="10">
        <v>220000</v>
      </c>
      <c r="K2975" s="13">
        <v>30871</v>
      </c>
      <c r="L2975" s="13">
        <v>52066</v>
      </c>
      <c r="M2975" s="12">
        <f t="shared" si="244"/>
        <v>58</v>
      </c>
      <c r="N2975" s="9">
        <v>20000</v>
      </c>
      <c r="O2975" s="12">
        <v>1</v>
      </c>
      <c r="P2975" s="9">
        <f t="shared" si="245"/>
        <v>20000</v>
      </c>
      <c r="Q2975" s="9">
        <f t="shared" si="242"/>
        <v>220000</v>
      </c>
      <c r="R2975" s="10">
        <f t="shared" si="246"/>
        <v>220000</v>
      </c>
    </row>
    <row r="2976" spans="1:18" x14ac:dyDescent="0.35">
      <c r="A2976" s="7">
        <v>2975</v>
      </c>
      <c r="B2976" s="9" t="s">
        <v>5876</v>
      </c>
      <c r="C2976" s="9">
        <v>8707559772</v>
      </c>
      <c r="D2976" s="9" t="s">
        <v>5877</v>
      </c>
      <c r="E2976" s="10">
        <v>473000</v>
      </c>
      <c r="F2976" s="11" t="s">
        <v>24</v>
      </c>
      <c r="G2976" s="9" t="str">
        <f t="shared" si="243"/>
        <v>C124495850</v>
      </c>
      <c r="H2976" s="9" t="s">
        <v>21</v>
      </c>
      <c r="I2976" s="12">
        <v>57</v>
      </c>
      <c r="J2976" s="10">
        <v>473000</v>
      </c>
      <c r="K2976" s="13">
        <v>30871</v>
      </c>
      <c r="L2976" s="13">
        <v>53539</v>
      </c>
      <c r="M2976" s="12">
        <f t="shared" si="244"/>
        <v>62</v>
      </c>
      <c r="N2976" s="9">
        <v>43355</v>
      </c>
      <c r="O2976" s="12">
        <v>1</v>
      </c>
      <c r="P2976" s="9">
        <f t="shared" si="245"/>
        <v>43355</v>
      </c>
      <c r="Q2976" s="9">
        <f t="shared" si="242"/>
        <v>476905</v>
      </c>
      <c r="R2976" s="10">
        <f t="shared" si="246"/>
        <v>476905</v>
      </c>
    </row>
    <row r="2977" spans="1:18" x14ac:dyDescent="0.35">
      <c r="A2977" s="7">
        <v>2976</v>
      </c>
      <c r="B2977" s="9" t="s">
        <v>5878</v>
      </c>
      <c r="C2977" s="9">
        <v>9033222652</v>
      </c>
      <c r="D2977" s="9" t="s">
        <v>5879</v>
      </c>
      <c r="E2977" s="10">
        <v>198000</v>
      </c>
      <c r="F2977" s="11" t="s">
        <v>24</v>
      </c>
      <c r="G2977" s="9" t="str">
        <f t="shared" si="243"/>
        <v>C158731904</v>
      </c>
      <c r="H2977" s="9" t="s">
        <v>21</v>
      </c>
      <c r="I2977" s="12">
        <v>57</v>
      </c>
      <c r="J2977" s="10">
        <v>198000</v>
      </c>
      <c r="K2977" s="13">
        <v>30871</v>
      </c>
      <c r="L2977" s="13">
        <v>49879</v>
      </c>
      <c r="M2977" s="12">
        <f t="shared" si="244"/>
        <v>52</v>
      </c>
      <c r="N2977" s="9">
        <v>18000</v>
      </c>
      <c r="O2977" s="12">
        <v>1</v>
      </c>
      <c r="P2977" s="9">
        <f t="shared" si="245"/>
        <v>18000</v>
      </c>
      <c r="Q2977" s="9">
        <f t="shared" si="242"/>
        <v>198000</v>
      </c>
      <c r="R2977" s="10">
        <f t="shared" si="246"/>
        <v>198000</v>
      </c>
    </row>
    <row r="2978" spans="1:18" x14ac:dyDescent="0.35">
      <c r="A2978" s="7">
        <v>2977</v>
      </c>
      <c r="B2978" s="9" t="s">
        <v>5880</v>
      </c>
      <c r="C2978" s="9">
        <v>9635418953</v>
      </c>
      <c r="D2978" s="9" t="s">
        <v>5881</v>
      </c>
      <c r="E2978" s="10">
        <v>660000</v>
      </c>
      <c r="F2978" s="11" t="s">
        <v>24</v>
      </c>
      <c r="G2978" s="9" t="str">
        <f t="shared" si="243"/>
        <v>C159975950</v>
      </c>
      <c r="H2978" s="9" t="s">
        <v>21</v>
      </c>
      <c r="I2978" s="12">
        <v>57</v>
      </c>
      <c r="J2978" s="10">
        <v>660000</v>
      </c>
      <c r="K2978" s="13">
        <v>30871</v>
      </c>
      <c r="L2978" s="13">
        <v>53394</v>
      </c>
      <c r="M2978" s="12">
        <f t="shared" si="244"/>
        <v>61</v>
      </c>
      <c r="N2978" s="9">
        <v>60792</v>
      </c>
      <c r="O2978" s="12">
        <v>1</v>
      </c>
      <c r="P2978" s="9">
        <f t="shared" si="245"/>
        <v>60792</v>
      </c>
      <c r="Q2978" s="9">
        <f t="shared" si="242"/>
        <v>668712</v>
      </c>
      <c r="R2978" s="10">
        <f t="shared" si="246"/>
        <v>668712</v>
      </c>
    </row>
    <row r="2979" spans="1:18" x14ac:dyDescent="0.35">
      <c r="A2979" s="7">
        <v>2978</v>
      </c>
      <c r="B2979" s="9" t="s">
        <v>5882</v>
      </c>
      <c r="C2979" s="9">
        <v>8745024080</v>
      </c>
      <c r="D2979" s="9" t="s">
        <v>5883</v>
      </c>
      <c r="E2979" s="10">
        <v>212499.96</v>
      </c>
      <c r="F2979" s="11" t="s">
        <v>20</v>
      </c>
      <c r="G2979" s="9" t="str">
        <f t="shared" si="243"/>
        <v>C192699565</v>
      </c>
      <c r="H2979" s="9" t="s">
        <v>21</v>
      </c>
      <c r="I2979" s="12">
        <v>57</v>
      </c>
      <c r="J2979" s="10">
        <v>212499.96</v>
      </c>
      <c r="K2979" s="13">
        <v>30871</v>
      </c>
      <c r="L2979" s="13">
        <v>51882</v>
      </c>
      <c r="M2979" s="12">
        <f t="shared" si="244"/>
        <v>57</v>
      </c>
      <c r="N2979" s="9">
        <v>100000</v>
      </c>
      <c r="O2979" s="12">
        <v>1</v>
      </c>
      <c r="P2979" s="9">
        <f t="shared" si="245"/>
        <v>100000</v>
      </c>
      <c r="Q2979" s="9">
        <f t="shared" si="242"/>
        <v>1100000</v>
      </c>
      <c r="R2979" s="10">
        <f t="shared" si="246"/>
        <v>1100000</v>
      </c>
    </row>
    <row r="2980" spans="1:18" x14ac:dyDescent="0.35">
      <c r="A2980" s="7">
        <v>2979</v>
      </c>
      <c r="B2980" s="9" t="s">
        <v>5884</v>
      </c>
      <c r="C2980" s="9">
        <v>9263441520</v>
      </c>
      <c r="D2980" s="9" t="s">
        <v>5885</v>
      </c>
      <c r="E2980" s="10">
        <v>220000</v>
      </c>
      <c r="F2980" s="11" t="s">
        <v>24</v>
      </c>
      <c r="G2980" s="9" t="str">
        <f t="shared" si="243"/>
        <v>C193757752</v>
      </c>
      <c r="H2980" s="9" t="s">
        <v>21</v>
      </c>
      <c r="I2980" s="12">
        <v>57</v>
      </c>
      <c r="J2980" s="10">
        <v>220000</v>
      </c>
      <c r="K2980" s="13">
        <v>30871</v>
      </c>
      <c r="L2980" s="13">
        <v>49358</v>
      </c>
      <c r="M2980" s="12">
        <f t="shared" si="244"/>
        <v>50</v>
      </c>
      <c r="N2980" s="9">
        <v>20000</v>
      </c>
      <c r="O2980" s="12">
        <v>1</v>
      </c>
      <c r="P2980" s="9">
        <f t="shared" si="245"/>
        <v>20000</v>
      </c>
      <c r="Q2980" s="9">
        <f t="shared" si="242"/>
        <v>220000</v>
      </c>
      <c r="R2980" s="10">
        <f t="shared" si="246"/>
        <v>220000</v>
      </c>
    </row>
    <row r="2981" spans="1:18" x14ac:dyDescent="0.35">
      <c r="A2981" s="7">
        <v>2980</v>
      </c>
      <c r="B2981" s="9" t="s">
        <v>5886</v>
      </c>
      <c r="C2981" s="9">
        <v>9736937666</v>
      </c>
      <c r="D2981" s="9" t="s">
        <v>5887</v>
      </c>
      <c r="E2981" s="10">
        <v>264000</v>
      </c>
      <c r="F2981" s="11" t="s">
        <v>20</v>
      </c>
      <c r="G2981" s="9" t="str">
        <f t="shared" si="243"/>
        <v>C193807699</v>
      </c>
      <c r="H2981" s="9" t="s">
        <v>21</v>
      </c>
      <c r="I2981" s="12">
        <v>57</v>
      </c>
      <c r="J2981" s="10">
        <v>264000</v>
      </c>
      <c r="K2981" s="13">
        <v>30871</v>
      </c>
      <c r="L2981" s="13">
        <v>52787</v>
      </c>
      <c r="M2981" s="12">
        <f t="shared" si="244"/>
        <v>60</v>
      </c>
      <c r="N2981" s="9">
        <v>24000</v>
      </c>
      <c r="O2981" s="12">
        <v>1</v>
      </c>
      <c r="P2981" s="9">
        <f t="shared" si="245"/>
        <v>24000</v>
      </c>
      <c r="Q2981" s="9">
        <f t="shared" si="242"/>
        <v>264000</v>
      </c>
      <c r="R2981" s="10">
        <f t="shared" si="246"/>
        <v>264000</v>
      </c>
    </row>
    <row r="2982" spans="1:18" x14ac:dyDescent="0.35">
      <c r="A2982" s="7">
        <v>2981</v>
      </c>
      <c r="B2982" s="9" t="s">
        <v>5888</v>
      </c>
      <c r="C2982" s="9">
        <v>9078665197</v>
      </c>
      <c r="D2982" s="9" t="s">
        <v>5889</v>
      </c>
      <c r="E2982" s="10">
        <v>198000</v>
      </c>
      <c r="F2982" s="11" t="s">
        <v>24</v>
      </c>
      <c r="G2982" s="9" t="str">
        <f t="shared" si="243"/>
        <v>C194175252</v>
      </c>
      <c r="H2982" s="9" t="s">
        <v>21</v>
      </c>
      <c r="I2982" s="12">
        <v>57</v>
      </c>
      <c r="J2982" s="10">
        <v>198000</v>
      </c>
      <c r="K2982" s="13">
        <v>30871</v>
      </c>
      <c r="L2982" s="13">
        <v>53530</v>
      </c>
      <c r="M2982" s="12">
        <f t="shared" si="244"/>
        <v>62</v>
      </c>
      <c r="N2982" s="9">
        <v>18089</v>
      </c>
      <c r="O2982" s="12">
        <v>1</v>
      </c>
      <c r="P2982" s="9">
        <f t="shared" si="245"/>
        <v>18089</v>
      </c>
      <c r="Q2982" s="9">
        <f t="shared" si="242"/>
        <v>198979</v>
      </c>
      <c r="R2982" s="10">
        <f t="shared" si="246"/>
        <v>198979</v>
      </c>
    </row>
    <row r="2983" spans="1:18" x14ac:dyDescent="0.35">
      <c r="A2983" s="7">
        <v>2982</v>
      </c>
      <c r="B2983" s="9" t="s">
        <v>5890</v>
      </c>
      <c r="C2983" s="9">
        <v>9472184621</v>
      </c>
      <c r="D2983" s="9" t="s">
        <v>5891</v>
      </c>
      <c r="E2983" s="10">
        <v>57188.55</v>
      </c>
      <c r="F2983" s="11" t="s">
        <v>20</v>
      </c>
      <c r="G2983" s="9" t="str">
        <f t="shared" si="243"/>
        <v>C204555267</v>
      </c>
      <c r="H2983" s="9" t="s">
        <v>21</v>
      </c>
      <c r="I2983" s="12">
        <v>57</v>
      </c>
      <c r="J2983" s="10">
        <v>57188.55</v>
      </c>
      <c r="K2983" s="13">
        <v>30871</v>
      </c>
      <c r="L2983" s="13">
        <v>49340</v>
      </c>
      <c r="M2983" s="12">
        <f t="shared" si="244"/>
        <v>50</v>
      </c>
      <c r="N2983" s="9">
        <v>36000</v>
      </c>
      <c r="O2983" s="12">
        <v>1</v>
      </c>
      <c r="P2983" s="9">
        <f t="shared" si="245"/>
        <v>36000</v>
      </c>
      <c r="Q2983" s="9">
        <f t="shared" si="242"/>
        <v>396000</v>
      </c>
      <c r="R2983" s="10">
        <f t="shared" si="246"/>
        <v>396000</v>
      </c>
    </row>
    <row r="2984" spans="1:18" x14ac:dyDescent="0.35">
      <c r="A2984" s="7">
        <v>2983</v>
      </c>
      <c r="B2984" s="9" t="s">
        <v>5892</v>
      </c>
      <c r="C2984" s="9">
        <v>9722470912</v>
      </c>
      <c r="D2984" s="9" t="s">
        <v>5893</v>
      </c>
      <c r="E2984" s="10">
        <v>274666.62</v>
      </c>
      <c r="F2984" s="11" t="s">
        <v>20</v>
      </c>
      <c r="G2984" s="9" t="str">
        <f t="shared" si="243"/>
        <v>C204297237</v>
      </c>
      <c r="H2984" s="9" t="s">
        <v>21</v>
      </c>
      <c r="I2984" s="12">
        <v>57</v>
      </c>
      <c r="J2984" s="10">
        <v>274666.62</v>
      </c>
      <c r="K2984" s="13">
        <v>30871</v>
      </c>
      <c r="L2984" s="13">
        <v>51889</v>
      </c>
      <c r="M2984" s="12">
        <f t="shared" si="244"/>
        <v>57</v>
      </c>
      <c r="N2984" s="9">
        <v>40880</v>
      </c>
      <c r="O2984" s="12">
        <v>1</v>
      </c>
      <c r="P2984" s="9">
        <f t="shared" si="245"/>
        <v>40880</v>
      </c>
      <c r="Q2984" s="9">
        <f t="shared" si="242"/>
        <v>449680</v>
      </c>
      <c r="R2984" s="10">
        <f t="shared" si="246"/>
        <v>449680</v>
      </c>
    </row>
    <row r="2985" spans="1:18" x14ac:dyDescent="0.35">
      <c r="A2985" s="7">
        <v>2984</v>
      </c>
      <c r="B2985" s="9" t="s">
        <v>5894</v>
      </c>
      <c r="C2985" s="9">
        <v>9708573009</v>
      </c>
      <c r="D2985" s="9" t="s">
        <v>5895</v>
      </c>
      <c r="E2985" s="10">
        <v>68833.320000000007</v>
      </c>
      <c r="F2985" s="11" t="s">
        <v>20</v>
      </c>
      <c r="G2985" s="9" t="str">
        <f t="shared" si="243"/>
        <v>C204847593</v>
      </c>
      <c r="H2985" s="9" t="s">
        <v>21</v>
      </c>
      <c r="I2985" s="12">
        <v>57</v>
      </c>
      <c r="J2985" s="10">
        <v>68833.320000000007</v>
      </c>
      <c r="K2985" s="13">
        <v>30871</v>
      </c>
      <c r="L2985" s="13">
        <v>51897</v>
      </c>
      <c r="M2985" s="12">
        <f t="shared" si="244"/>
        <v>57</v>
      </c>
      <c r="N2985" s="9">
        <v>41072</v>
      </c>
      <c r="O2985" s="12">
        <v>1</v>
      </c>
      <c r="P2985" s="9">
        <f t="shared" si="245"/>
        <v>41072</v>
      </c>
      <c r="Q2985" s="9">
        <f t="shared" si="242"/>
        <v>451792</v>
      </c>
      <c r="R2985" s="10">
        <f t="shared" si="246"/>
        <v>451792</v>
      </c>
    </row>
    <row r="2986" spans="1:18" x14ac:dyDescent="0.35">
      <c r="A2986" s="7">
        <v>2985</v>
      </c>
      <c r="B2986" s="9" t="s">
        <v>5896</v>
      </c>
      <c r="C2986" s="9">
        <v>7742821632</v>
      </c>
      <c r="D2986" s="9" t="s">
        <v>5897</v>
      </c>
      <c r="E2986" s="10">
        <v>220000</v>
      </c>
      <c r="F2986" s="11" t="s">
        <v>24</v>
      </c>
      <c r="G2986" s="9" t="str">
        <f t="shared" si="243"/>
        <v>C206186715</v>
      </c>
      <c r="H2986" s="9" t="s">
        <v>21</v>
      </c>
      <c r="I2986" s="12">
        <v>57</v>
      </c>
      <c r="J2986" s="10">
        <v>220000</v>
      </c>
      <c r="K2986" s="13">
        <v>30871</v>
      </c>
      <c r="L2986" s="13">
        <v>49752</v>
      </c>
      <c r="M2986" s="12">
        <f t="shared" si="244"/>
        <v>51</v>
      </c>
      <c r="N2986" s="9">
        <v>20000</v>
      </c>
      <c r="O2986" s="12">
        <v>1</v>
      </c>
      <c r="P2986" s="9">
        <f t="shared" si="245"/>
        <v>20000</v>
      </c>
      <c r="Q2986" s="9">
        <f t="shared" si="242"/>
        <v>220000</v>
      </c>
      <c r="R2986" s="10">
        <f t="shared" si="246"/>
        <v>220000</v>
      </c>
    </row>
    <row r="2987" spans="1:18" x14ac:dyDescent="0.35">
      <c r="A2987" s="7">
        <v>2986</v>
      </c>
      <c r="B2987" s="9" t="s">
        <v>5898</v>
      </c>
      <c r="C2987" s="9">
        <v>9022466590</v>
      </c>
      <c r="D2987" s="9" t="s">
        <v>5899</v>
      </c>
      <c r="E2987" s="10">
        <v>495000</v>
      </c>
      <c r="F2987" s="11" t="s">
        <v>24</v>
      </c>
      <c r="G2987" s="9" t="str">
        <f t="shared" si="243"/>
        <v>C206188577</v>
      </c>
      <c r="H2987" s="9" t="s">
        <v>21</v>
      </c>
      <c r="I2987" s="12">
        <v>57</v>
      </c>
      <c r="J2987" s="10">
        <v>495000</v>
      </c>
      <c r="K2987" s="13">
        <v>30871</v>
      </c>
      <c r="L2987" s="13">
        <v>51938</v>
      </c>
      <c r="M2987" s="12">
        <f t="shared" si="244"/>
        <v>57</v>
      </c>
      <c r="N2987" s="9">
        <v>45079</v>
      </c>
      <c r="O2987" s="12">
        <v>1</v>
      </c>
      <c r="P2987" s="9">
        <f t="shared" si="245"/>
        <v>45079</v>
      </c>
      <c r="Q2987" s="9">
        <f t="shared" si="242"/>
        <v>495869</v>
      </c>
      <c r="R2987" s="10">
        <f t="shared" si="246"/>
        <v>495869</v>
      </c>
    </row>
    <row r="2988" spans="1:18" x14ac:dyDescent="0.35">
      <c r="A2988" s="7">
        <v>2987</v>
      </c>
      <c r="B2988" s="9" t="s">
        <v>5900</v>
      </c>
      <c r="C2988" s="9">
        <v>9394842072</v>
      </c>
      <c r="D2988" s="9" t="s">
        <v>5901</v>
      </c>
      <c r="E2988" s="10">
        <v>220000</v>
      </c>
      <c r="F2988" s="11" t="s">
        <v>24</v>
      </c>
      <c r="G2988" s="9" t="str">
        <f t="shared" si="243"/>
        <v>C207251885</v>
      </c>
      <c r="H2988" s="9" t="s">
        <v>21</v>
      </c>
      <c r="I2988" s="12">
        <v>57</v>
      </c>
      <c r="J2988" s="10">
        <v>220000</v>
      </c>
      <c r="K2988" s="13">
        <v>30871</v>
      </c>
      <c r="L2988" s="13">
        <v>53521</v>
      </c>
      <c r="M2988" s="12">
        <f t="shared" si="244"/>
        <v>62</v>
      </c>
      <c r="N2988" s="9">
        <v>20000</v>
      </c>
      <c r="O2988" s="12">
        <v>1</v>
      </c>
      <c r="P2988" s="9">
        <f t="shared" si="245"/>
        <v>20000</v>
      </c>
      <c r="Q2988" s="9">
        <f t="shared" si="242"/>
        <v>220000</v>
      </c>
      <c r="R2988" s="10">
        <f t="shared" si="246"/>
        <v>220000</v>
      </c>
    </row>
    <row r="2989" spans="1:18" x14ac:dyDescent="0.35">
      <c r="A2989" s="7">
        <v>2988</v>
      </c>
      <c r="B2989" s="9" t="s">
        <v>5902</v>
      </c>
      <c r="C2989" s="9">
        <v>9706446026</v>
      </c>
      <c r="D2989" s="9" t="s">
        <v>5903</v>
      </c>
      <c r="E2989" s="10">
        <v>35166.660000000003</v>
      </c>
      <c r="F2989" s="11" t="s">
        <v>20</v>
      </c>
      <c r="G2989" s="9" t="str">
        <f t="shared" si="243"/>
        <v>C207279252</v>
      </c>
      <c r="H2989" s="9" t="s">
        <v>21</v>
      </c>
      <c r="I2989" s="12">
        <v>57</v>
      </c>
      <c r="J2989" s="10">
        <v>35166.660000000003</v>
      </c>
      <c r="K2989" s="13">
        <v>30871</v>
      </c>
      <c r="L2989" s="13">
        <v>51897</v>
      </c>
      <c r="M2989" s="12">
        <f t="shared" si="244"/>
        <v>57</v>
      </c>
      <c r="N2989" s="9">
        <v>10200</v>
      </c>
      <c r="O2989" s="12">
        <v>2</v>
      </c>
      <c r="P2989" s="9">
        <f t="shared" si="245"/>
        <v>20400</v>
      </c>
      <c r="Q2989" s="9">
        <f t="shared" si="242"/>
        <v>224400</v>
      </c>
      <c r="R2989" s="10">
        <f t="shared" si="246"/>
        <v>224400</v>
      </c>
    </row>
    <row r="2990" spans="1:18" x14ac:dyDescent="0.35">
      <c r="A2990" s="7">
        <v>2989</v>
      </c>
      <c r="B2990" s="9" t="s">
        <v>5904</v>
      </c>
      <c r="C2990" s="9">
        <v>8084609610</v>
      </c>
      <c r="D2990" s="9" t="s">
        <v>5905</v>
      </c>
      <c r="E2990" s="10">
        <v>146347.5</v>
      </c>
      <c r="F2990" s="11" t="s">
        <v>20</v>
      </c>
      <c r="G2990" s="9" t="str">
        <f t="shared" si="243"/>
        <v>C207615243</v>
      </c>
      <c r="H2990" s="9" t="s">
        <v>21</v>
      </c>
      <c r="I2990" s="12">
        <v>57</v>
      </c>
      <c r="J2990" s="10">
        <v>146347.5</v>
      </c>
      <c r="K2990" s="13">
        <v>30871</v>
      </c>
      <c r="L2990" s="13">
        <v>52627</v>
      </c>
      <c r="M2990" s="12">
        <f t="shared" si="244"/>
        <v>59</v>
      </c>
      <c r="N2990" s="9">
        <v>39000</v>
      </c>
      <c r="O2990" s="12">
        <v>1</v>
      </c>
      <c r="P2990" s="9">
        <f t="shared" si="245"/>
        <v>39000</v>
      </c>
      <c r="Q2990" s="9">
        <f t="shared" si="242"/>
        <v>429000</v>
      </c>
      <c r="R2990" s="10">
        <f t="shared" si="246"/>
        <v>429000</v>
      </c>
    </row>
    <row r="2991" spans="1:18" x14ac:dyDescent="0.35">
      <c r="A2991" s="7">
        <v>2990</v>
      </c>
      <c r="B2991" s="9" t="s">
        <v>5906</v>
      </c>
      <c r="C2991" s="9">
        <v>7526026891</v>
      </c>
      <c r="D2991" s="9" t="s">
        <v>5907</v>
      </c>
      <c r="E2991" s="10">
        <v>275000</v>
      </c>
      <c r="F2991" s="11" t="s">
        <v>24</v>
      </c>
      <c r="G2991" s="9" t="str">
        <f t="shared" si="243"/>
        <v>C207946187</v>
      </c>
      <c r="H2991" s="9" t="s">
        <v>21</v>
      </c>
      <c r="I2991" s="12">
        <v>57</v>
      </c>
      <c r="J2991" s="10">
        <v>275000</v>
      </c>
      <c r="K2991" s="13">
        <v>30871</v>
      </c>
      <c r="L2991" s="13">
        <v>49869</v>
      </c>
      <c r="M2991" s="12">
        <f t="shared" si="244"/>
        <v>52</v>
      </c>
      <c r="N2991" s="9">
        <v>25000</v>
      </c>
      <c r="O2991" s="12">
        <v>1</v>
      </c>
      <c r="P2991" s="9">
        <f t="shared" si="245"/>
        <v>25000</v>
      </c>
      <c r="Q2991" s="9">
        <f t="shared" si="242"/>
        <v>275000</v>
      </c>
      <c r="R2991" s="10">
        <f t="shared" si="246"/>
        <v>275000</v>
      </c>
    </row>
    <row r="2992" spans="1:18" x14ac:dyDescent="0.35">
      <c r="A2992" s="7">
        <v>2991</v>
      </c>
      <c r="B2992" s="9" t="s">
        <v>5908</v>
      </c>
      <c r="C2992" s="9">
        <v>9217257448</v>
      </c>
      <c r="D2992" s="9" t="s">
        <v>5909</v>
      </c>
      <c r="E2992" s="10">
        <v>264000</v>
      </c>
      <c r="F2992" s="11" t="s">
        <v>24</v>
      </c>
      <c r="G2992" s="9" t="str">
        <f t="shared" si="243"/>
        <v>C208263762</v>
      </c>
      <c r="H2992" s="9" t="s">
        <v>21</v>
      </c>
      <c r="I2992" s="12">
        <v>57</v>
      </c>
      <c r="J2992" s="10">
        <v>264000</v>
      </c>
      <c r="K2992" s="13">
        <v>30871</v>
      </c>
      <c r="L2992" s="13">
        <v>51880</v>
      </c>
      <c r="M2992" s="12">
        <f t="shared" si="244"/>
        <v>57</v>
      </c>
      <c r="N2992" s="9">
        <v>24000</v>
      </c>
      <c r="O2992" s="12">
        <v>1</v>
      </c>
      <c r="P2992" s="9">
        <f t="shared" si="245"/>
        <v>24000</v>
      </c>
      <c r="Q2992" s="9">
        <f t="shared" si="242"/>
        <v>264000</v>
      </c>
      <c r="R2992" s="10">
        <f t="shared" si="246"/>
        <v>264000</v>
      </c>
    </row>
    <row r="2993" spans="1:18" x14ac:dyDescent="0.35">
      <c r="A2993" s="7">
        <v>2992</v>
      </c>
      <c r="B2993" s="9" t="s">
        <v>5910</v>
      </c>
      <c r="C2993" s="9">
        <v>8668334047</v>
      </c>
      <c r="D2993" s="9" t="s">
        <v>5911</v>
      </c>
      <c r="E2993" s="10">
        <v>198000</v>
      </c>
      <c r="F2993" s="11" t="s">
        <v>24</v>
      </c>
      <c r="G2993" s="9" t="str">
        <f t="shared" si="243"/>
        <v>C208278896</v>
      </c>
      <c r="H2993" s="9" t="s">
        <v>21</v>
      </c>
      <c r="I2993" s="12">
        <v>57</v>
      </c>
      <c r="J2993" s="10">
        <v>198000</v>
      </c>
      <c r="K2993" s="13">
        <v>30871</v>
      </c>
      <c r="L2993" s="13">
        <v>49694</v>
      </c>
      <c r="M2993" s="12">
        <f t="shared" si="244"/>
        <v>51</v>
      </c>
      <c r="N2993" s="9">
        <v>18000</v>
      </c>
      <c r="O2993" s="12">
        <v>1</v>
      </c>
      <c r="P2993" s="9">
        <f t="shared" si="245"/>
        <v>18000</v>
      </c>
      <c r="Q2993" s="9">
        <f t="shared" si="242"/>
        <v>198000</v>
      </c>
      <c r="R2993" s="10">
        <f t="shared" si="246"/>
        <v>198000</v>
      </c>
    </row>
    <row r="2994" spans="1:18" x14ac:dyDescent="0.35">
      <c r="A2994" s="7">
        <v>2993</v>
      </c>
      <c r="B2994" s="9" t="s">
        <v>5912</v>
      </c>
      <c r="C2994" s="9">
        <v>9340074006</v>
      </c>
      <c r="D2994" s="9" t="s">
        <v>5913</v>
      </c>
      <c r="E2994" s="10">
        <v>198000</v>
      </c>
      <c r="F2994" s="11" t="s">
        <v>24</v>
      </c>
      <c r="G2994" s="9" t="str">
        <f t="shared" si="243"/>
        <v>C208639079</v>
      </c>
      <c r="H2994" s="9" t="s">
        <v>21</v>
      </c>
      <c r="I2994" s="12">
        <v>57</v>
      </c>
      <c r="J2994" s="10">
        <v>198000</v>
      </c>
      <c r="K2994" s="13">
        <v>30871</v>
      </c>
      <c r="L2994" s="13">
        <v>49385</v>
      </c>
      <c r="M2994" s="12">
        <f t="shared" si="244"/>
        <v>50</v>
      </c>
      <c r="N2994" s="9">
        <v>18000</v>
      </c>
      <c r="O2994" s="12">
        <v>1</v>
      </c>
      <c r="P2994" s="9">
        <f t="shared" si="245"/>
        <v>18000</v>
      </c>
      <c r="Q2994" s="9">
        <f t="shared" si="242"/>
        <v>198000</v>
      </c>
      <c r="R2994" s="10">
        <f t="shared" si="246"/>
        <v>198000</v>
      </c>
    </row>
    <row r="2995" spans="1:18" x14ac:dyDescent="0.35">
      <c r="A2995" s="7">
        <v>2994</v>
      </c>
      <c r="B2995" s="9" t="s">
        <v>5914</v>
      </c>
      <c r="C2995" s="9">
        <v>8908905305</v>
      </c>
      <c r="D2995" s="9" t="s">
        <v>5915</v>
      </c>
      <c r="E2995" s="10">
        <v>198000</v>
      </c>
      <c r="F2995" s="11" t="s">
        <v>24</v>
      </c>
      <c r="G2995" s="9" t="str">
        <f t="shared" si="243"/>
        <v>C208759250</v>
      </c>
      <c r="H2995" s="9" t="s">
        <v>21</v>
      </c>
      <c r="I2995" s="12">
        <v>57</v>
      </c>
      <c r="J2995" s="10">
        <v>198000</v>
      </c>
      <c r="K2995" s="13">
        <v>30871</v>
      </c>
      <c r="L2995" s="13">
        <v>49862</v>
      </c>
      <c r="M2995" s="12">
        <f t="shared" si="244"/>
        <v>51</v>
      </c>
      <c r="N2995" s="9">
        <v>18000</v>
      </c>
      <c r="O2995" s="12">
        <v>1</v>
      </c>
      <c r="P2995" s="9">
        <f t="shared" si="245"/>
        <v>18000</v>
      </c>
      <c r="Q2995" s="9">
        <f t="shared" si="242"/>
        <v>198000</v>
      </c>
      <c r="R2995" s="10">
        <f t="shared" si="246"/>
        <v>198000</v>
      </c>
    </row>
    <row r="2996" spans="1:18" x14ac:dyDescent="0.35">
      <c r="A2996" s="7">
        <v>2995</v>
      </c>
      <c r="B2996" s="9" t="s">
        <v>5916</v>
      </c>
      <c r="C2996" s="9">
        <v>7567827672</v>
      </c>
      <c r="D2996" s="9" t="s">
        <v>4194</v>
      </c>
      <c r="E2996" s="10">
        <v>198000</v>
      </c>
      <c r="F2996" s="11" t="s">
        <v>20</v>
      </c>
      <c r="G2996" s="9" t="str">
        <f t="shared" si="243"/>
        <v>C209103339</v>
      </c>
      <c r="H2996" s="9" t="s">
        <v>21</v>
      </c>
      <c r="I2996" s="12">
        <v>57</v>
      </c>
      <c r="J2996" s="10">
        <v>198000</v>
      </c>
      <c r="K2996" s="13">
        <v>30871</v>
      </c>
      <c r="L2996" s="13">
        <v>52962</v>
      </c>
      <c r="M2996" s="12">
        <f t="shared" si="244"/>
        <v>60</v>
      </c>
      <c r="N2996" s="9">
        <v>4680</v>
      </c>
      <c r="O2996" s="12">
        <v>4</v>
      </c>
      <c r="P2996" s="9">
        <f t="shared" si="245"/>
        <v>18720</v>
      </c>
      <c r="Q2996" s="9">
        <f t="shared" si="242"/>
        <v>205920</v>
      </c>
      <c r="R2996" s="10">
        <f t="shared" si="246"/>
        <v>205920</v>
      </c>
    </row>
    <row r="2997" spans="1:18" x14ac:dyDescent="0.35">
      <c r="A2997" s="7">
        <v>2996</v>
      </c>
      <c r="B2997" s="9" t="s">
        <v>5917</v>
      </c>
      <c r="C2997" s="9">
        <v>9528245568</v>
      </c>
      <c r="D2997" s="9" t="s">
        <v>1701</v>
      </c>
      <c r="E2997" s="10">
        <v>220000</v>
      </c>
      <c r="F2997" s="11" t="s">
        <v>24</v>
      </c>
      <c r="G2997" s="9" t="str">
        <f t="shared" si="243"/>
        <v>C209530685</v>
      </c>
      <c r="H2997" s="9" t="s">
        <v>21</v>
      </c>
      <c r="I2997" s="12">
        <v>57</v>
      </c>
      <c r="J2997" s="10">
        <v>220000</v>
      </c>
      <c r="K2997" s="13">
        <v>30871</v>
      </c>
      <c r="L2997" s="13">
        <v>51886</v>
      </c>
      <c r="M2997" s="12">
        <f t="shared" si="244"/>
        <v>57</v>
      </c>
      <c r="N2997" s="9">
        <v>20000</v>
      </c>
      <c r="O2997" s="12">
        <v>1</v>
      </c>
      <c r="P2997" s="9">
        <f t="shared" si="245"/>
        <v>20000</v>
      </c>
      <c r="Q2997" s="9">
        <f t="shared" si="242"/>
        <v>220000</v>
      </c>
      <c r="R2997" s="10">
        <f t="shared" si="246"/>
        <v>220000</v>
      </c>
    </row>
    <row r="2998" spans="1:18" x14ac:dyDescent="0.35">
      <c r="A2998" s="7">
        <v>2997</v>
      </c>
      <c r="B2998" s="9" t="s">
        <v>5918</v>
      </c>
      <c r="C2998" s="9">
        <v>9778757510</v>
      </c>
      <c r="D2998" s="9" t="s">
        <v>5919</v>
      </c>
      <c r="E2998" s="10">
        <v>275000</v>
      </c>
      <c r="F2998" s="11" t="s">
        <v>24</v>
      </c>
      <c r="G2998" s="9" t="str">
        <f t="shared" si="243"/>
        <v>C209535295</v>
      </c>
      <c r="H2998" s="9" t="s">
        <v>21</v>
      </c>
      <c r="I2998" s="12">
        <v>57</v>
      </c>
      <c r="J2998" s="10">
        <v>275000</v>
      </c>
      <c r="K2998" s="13">
        <v>30871</v>
      </c>
      <c r="L2998" s="13">
        <v>53342</v>
      </c>
      <c r="M2998" s="12">
        <f t="shared" si="244"/>
        <v>61</v>
      </c>
      <c r="N2998" s="9">
        <v>25000</v>
      </c>
      <c r="O2998" s="12">
        <v>1</v>
      </c>
      <c r="P2998" s="9">
        <f t="shared" si="245"/>
        <v>25000</v>
      </c>
      <c r="Q2998" s="9">
        <f t="shared" si="242"/>
        <v>275000</v>
      </c>
      <c r="R2998" s="10">
        <f t="shared" si="246"/>
        <v>275000</v>
      </c>
    </row>
    <row r="2999" spans="1:18" x14ac:dyDescent="0.35">
      <c r="A2999" s="7">
        <v>2998</v>
      </c>
      <c r="B2999" s="9" t="s">
        <v>5920</v>
      </c>
      <c r="C2999" s="9">
        <v>8533898631</v>
      </c>
      <c r="D2999" s="9" t="s">
        <v>5921</v>
      </c>
      <c r="E2999" s="10">
        <v>220000</v>
      </c>
      <c r="F2999" s="11" t="s">
        <v>24</v>
      </c>
      <c r="G2999" s="9" t="str">
        <f t="shared" si="243"/>
        <v>C212942626</v>
      </c>
      <c r="H2999" s="9" t="s">
        <v>21</v>
      </c>
      <c r="I2999" s="12">
        <v>57</v>
      </c>
      <c r="J2999" s="10">
        <v>220000</v>
      </c>
      <c r="K2999" s="13">
        <v>30871</v>
      </c>
      <c r="L2999" s="13">
        <v>49673</v>
      </c>
      <c r="M2999" s="12">
        <f t="shared" si="244"/>
        <v>51</v>
      </c>
      <c r="N2999" s="9">
        <v>20000</v>
      </c>
      <c r="O2999" s="12">
        <v>1</v>
      </c>
      <c r="P2999" s="9">
        <f t="shared" si="245"/>
        <v>20000</v>
      </c>
      <c r="Q2999" s="9">
        <f t="shared" si="242"/>
        <v>220000</v>
      </c>
      <c r="R2999" s="10">
        <f t="shared" si="246"/>
        <v>220000</v>
      </c>
    </row>
    <row r="3000" spans="1:18" x14ac:dyDescent="0.35">
      <c r="A3000" s="7">
        <v>2999</v>
      </c>
      <c r="B3000" s="9" t="s">
        <v>5922</v>
      </c>
      <c r="C3000" s="9">
        <v>9861167294</v>
      </c>
      <c r="D3000" s="9" t="s">
        <v>5923</v>
      </c>
      <c r="E3000" s="10">
        <v>242000</v>
      </c>
      <c r="F3000" s="11" t="s">
        <v>24</v>
      </c>
      <c r="G3000" s="9" t="str">
        <f t="shared" si="243"/>
        <v>C212959570</v>
      </c>
      <c r="H3000" s="9" t="s">
        <v>21</v>
      </c>
      <c r="I3000" s="12">
        <v>57</v>
      </c>
      <c r="J3000" s="10">
        <v>242000</v>
      </c>
      <c r="K3000" s="13">
        <v>30871</v>
      </c>
      <c r="L3000" s="13">
        <v>53235</v>
      </c>
      <c r="M3000" s="12">
        <f t="shared" si="244"/>
        <v>61</v>
      </c>
      <c r="N3000" s="9">
        <v>22000</v>
      </c>
      <c r="O3000" s="12">
        <v>1</v>
      </c>
      <c r="P3000" s="9">
        <f t="shared" si="245"/>
        <v>22000</v>
      </c>
      <c r="Q3000" s="9">
        <f t="shared" si="242"/>
        <v>242000</v>
      </c>
      <c r="R3000" s="10">
        <f t="shared" si="246"/>
        <v>242000</v>
      </c>
    </row>
    <row r="3001" spans="1:18" x14ac:dyDescent="0.35">
      <c r="A3001" s="7">
        <v>3000</v>
      </c>
      <c r="B3001" s="9" t="s">
        <v>5924</v>
      </c>
      <c r="C3001" s="9">
        <v>9945599123</v>
      </c>
      <c r="D3001" s="9" t="s">
        <v>5925</v>
      </c>
      <c r="E3001" s="10">
        <v>453959.95</v>
      </c>
      <c r="F3001" s="11" t="s">
        <v>20</v>
      </c>
      <c r="G3001" s="9" t="str">
        <f t="shared" si="243"/>
        <v>C217547767</v>
      </c>
      <c r="H3001" s="9" t="s">
        <v>21</v>
      </c>
      <c r="I3001" s="12">
        <v>57</v>
      </c>
      <c r="J3001" s="10">
        <v>453959.95</v>
      </c>
      <c r="K3001" s="13">
        <v>30871</v>
      </c>
      <c r="L3001" s="13">
        <v>52254</v>
      </c>
      <c r="M3001" s="12">
        <f t="shared" si="244"/>
        <v>58</v>
      </c>
      <c r="N3001" s="9">
        <v>270000</v>
      </c>
      <c r="O3001" s="12">
        <v>1</v>
      </c>
      <c r="P3001" s="9">
        <f t="shared" si="245"/>
        <v>270000</v>
      </c>
      <c r="Q3001" s="9">
        <f t="shared" si="242"/>
        <v>2970000</v>
      </c>
      <c r="R3001" s="10">
        <f t="shared" si="246"/>
        <v>2970000</v>
      </c>
    </row>
    <row r="3002" spans="1:18" x14ac:dyDescent="0.35">
      <c r="A3002" s="7">
        <v>3001</v>
      </c>
      <c r="B3002" s="9" t="s">
        <v>5926</v>
      </c>
      <c r="C3002" s="9">
        <v>8513018515</v>
      </c>
      <c r="D3002" s="9" t="s">
        <v>5927</v>
      </c>
      <c r="E3002" s="10">
        <v>242000</v>
      </c>
      <c r="F3002" s="11" t="s">
        <v>24</v>
      </c>
      <c r="G3002" s="9" t="str">
        <f t="shared" si="243"/>
        <v>C218283994</v>
      </c>
      <c r="H3002" s="9" t="s">
        <v>21</v>
      </c>
      <c r="I3002" s="12">
        <v>57</v>
      </c>
      <c r="J3002" s="10">
        <v>242000</v>
      </c>
      <c r="K3002" s="13">
        <v>30871</v>
      </c>
      <c r="L3002" s="13">
        <v>53360</v>
      </c>
      <c r="M3002" s="12">
        <f t="shared" si="244"/>
        <v>61</v>
      </c>
      <c r="N3002" s="9">
        <v>22000</v>
      </c>
      <c r="O3002" s="12">
        <v>1</v>
      </c>
      <c r="P3002" s="9">
        <f t="shared" si="245"/>
        <v>22000</v>
      </c>
      <c r="Q3002" s="9">
        <f t="shared" si="242"/>
        <v>242000</v>
      </c>
      <c r="R3002" s="10">
        <f t="shared" si="246"/>
        <v>242000</v>
      </c>
    </row>
    <row r="3003" spans="1:18" x14ac:dyDescent="0.35">
      <c r="A3003" s="7">
        <v>3002</v>
      </c>
      <c r="B3003" s="9" t="s">
        <v>5928</v>
      </c>
      <c r="C3003" s="9">
        <v>9523101714</v>
      </c>
      <c r="D3003" s="9" t="s">
        <v>5929</v>
      </c>
      <c r="E3003" s="10">
        <v>495000</v>
      </c>
      <c r="F3003" s="11" t="s">
        <v>24</v>
      </c>
      <c r="G3003" s="9" t="str">
        <f t="shared" si="243"/>
        <v>C218487596</v>
      </c>
      <c r="H3003" s="9" t="s">
        <v>21</v>
      </c>
      <c r="I3003" s="12">
        <v>57</v>
      </c>
      <c r="J3003" s="10">
        <v>495000</v>
      </c>
      <c r="K3003" s="13">
        <v>30871</v>
      </c>
      <c r="L3003" s="13">
        <v>53536</v>
      </c>
      <c r="M3003" s="12">
        <f t="shared" si="244"/>
        <v>62</v>
      </c>
      <c r="N3003" s="9">
        <v>45371</v>
      </c>
      <c r="O3003" s="12">
        <v>1</v>
      </c>
      <c r="P3003" s="9">
        <f t="shared" si="245"/>
        <v>45371</v>
      </c>
      <c r="Q3003" s="9">
        <f t="shared" si="242"/>
        <v>499081</v>
      </c>
      <c r="R3003" s="10">
        <f t="shared" si="246"/>
        <v>499081</v>
      </c>
    </row>
    <row r="3004" spans="1:18" x14ac:dyDescent="0.35">
      <c r="A3004" s="7">
        <v>3003</v>
      </c>
      <c r="B3004" s="9" t="s">
        <v>5930</v>
      </c>
      <c r="C3004" s="9">
        <v>9923583563</v>
      </c>
      <c r="D3004" s="9" t="s">
        <v>5931</v>
      </c>
      <c r="E3004" s="10">
        <v>220000</v>
      </c>
      <c r="F3004" s="11" t="s">
        <v>24</v>
      </c>
      <c r="G3004" s="9" t="str">
        <f t="shared" si="243"/>
        <v>C218567050</v>
      </c>
      <c r="H3004" s="9" t="s">
        <v>21</v>
      </c>
      <c r="I3004" s="12">
        <v>57</v>
      </c>
      <c r="J3004" s="10">
        <v>220000</v>
      </c>
      <c r="K3004" s="13">
        <v>30871</v>
      </c>
      <c r="L3004" s="13">
        <v>51857</v>
      </c>
      <c r="M3004" s="12">
        <f t="shared" si="244"/>
        <v>57</v>
      </c>
      <c r="N3004" s="9">
        <v>20654</v>
      </c>
      <c r="O3004" s="12">
        <v>1</v>
      </c>
      <c r="P3004" s="9">
        <f t="shared" si="245"/>
        <v>20654</v>
      </c>
      <c r="Q3004" s="9">
        <f t="shared" si="242"/>
        <v>227194</v>
      </c>
      <c r="R3004" s="10">
        <f t="shared" si="246"/>
        <v>227194</v>
      </c>
    </row>
    <row r="3005" spans="1:18" x14ac:dyDescent="0.35">
      <c r="A3005" s="7">
        <v>3004</v>
      </c>
      <c r="B3005" s="9" t="s">
        <v>5932</v>
      </c>
      <c r="C3005" s="9">
        <v>7000817402</v>
      </c>
      <c r="D3005" s="9" t="s">
        <v>5933</v>
      </c>
      <c r="E3005" s="10">
        <v>638000</v>
      </c>
      <c r="F3005" s="11" t="s">
        <v>24</v>
      </c>
      <c r="G3005" s="9" t="str">
        <f t="shared" si="243"/>
        <v>C218816659</v>
      </c>
      <c r="H3005" s="9" t="s">
        <v>21</v>
      </c>
      <c r="I3005" s="12">
        <v>57</v>
      </c>
      <c r="J3005" s="10">
        <v>638000</v>
      </c>
      <c r="K3005" s="13">
        <v>30871</v>
      </c>
      <c r="L3005" s="13">
        <v>52024</v>
      </c>
      <c r="M3005" s="12">
        <f t="shared" si="244"/>
        <v>57</v>
      </c>
      <c r="N3005" s="9">
        <v>5121</v>
      </c>
      <c r="O3005" s="12">
        <v>12</v>
      </c>
      <c r="P3005" s="9">
        <f t="shared" si="245"/>
        <v>61452</v>
      </c>
      <c r="Q3005" s="9">
        <f t="shared" si="242"/>
        <v>675972</v>
      </c>
      <c r="R3005" s="10">
        <f t="shared" si="246"/>
        <v>675972</v>
      </c>
    </row>
    <row r="3006" spans="1:18" x14ac:dyDescent="0.35">
      <c r="A3006" s="7">
        <v>3005</v>
      </c>
      <c r="B3006" s="9" t="s">
        <v>5934</v>
      </c>
      <c r="C3006" s="9">
        <v>8433002656</v>
      </c>
      <c r="D3006" s="9" t="s">
        <v>5935</v>
      </c>
      <c r="E3006" s="10">
        <v>308000</v>
      </c>
      <c r="F3006" s="11" t="s">
        <v>24</v>
      </c>
      <c r="G3006" s="9" t="str">
        <f t="shared" si="243"/>
        <v>C218850152</v>
      </c>
      <c r="H3006" s="9" t="s">
        <v>21</v>
      </c>
      <c r="I3006" s="12">
        <v>57</v>
      </c>
      <c r="J3006" s="10">
        <v>308000</v>
      </c>
      <c r="K3006" s="13">
        <v>30871</v>
      </c>
      <c r="L3006" s="13">
        <v>49879</v>
      </c>
      <c r="M3006" s="12">
        <f t="shared" si="244"/>
        <v>52</v>
      </c>
      <c r="N3006" s="9">
        <v>28000</v>
      </c>
      <c r="O3006" s="12">
        <v>1</v>
      </c>
      <c r="P3006" s="9">
        <f t="shared" si="245"/>
        <v>28000</v>
      </c>
      <c r="Q3006" s="9">
        <f t="shared" si="242"/>
        <v>308000</v>
      </c>
      <c r="R3006" s="10">
        <f t="shared" si="246"/>
        <v>308000</v>
      </c>
    </row>
    <row r="3007" spans="1:18" x14ac:dyDescent="0.35">
      <c r="A3007" s="7">
        <v>3006</v>
      </c>
      <c r="B3007" s="9" t="s">
        <v>5936</v>
      </c>
      <c r="C3007" s="9">
        <v>9100852692</v>
      </c>
      <c r="D3007" s="9" t="s">
        <v>5937</v>
      </c>
      <c r="E3007" s="10">
        <v>612000</v>
      </c>
      <c r="F3007" s="11" t="s">
        <v>20</v>
      </c>
      <c r="G3007" s="9" t="str">
        <f t="shared" si="243"/>
        <v>C218882133</v>
      </c>
      <c r="H3007" s="9" t="s">
        <v>21</v>
      </c>
      <c r="I3007" s="12">
        <v>57</v>
      </c>
      <c r="J3007" s="10">
        <v>612000</v>
      </c>
      <c r="K3007" s="13">
        <v>30871</v>
      </c>
      <c r="L3007" s="13">
        <v>52627</v>
      </c>
      <c r="M3007" s="12">
        <f t="shared" si="244"/>
        <v>59</v>
      </c>
      <c r="N3007" s="9">
        <v>81600</v>
      </c>
      <c r="O3007" s="12">
        <v>2</v>
      </c>
      <c r="P3007" s="9">
        <f t="shared" si="245"/>
        <v>163200</v>
      </c>
      <c r="Q3007" s="9">
        <f t="shared" si="242"/>
        <v>1795200</v>
      </c>
      <c r="R3007" s="10">
        <f t="shared" si="246"/>
        <v>1795200</v>
      </c>
    </row>
    <row r="3008" spans="1:18" x14ac:dyDescent="0.35">
      <c r="A3008" s="7">
        <v>3007</v>
      </c>
      <c r="B3008" s="9" t="s">
        <v>5938</v>
      </c>
      <c r="C3008" s="9">
        <v>9813360014</v>
      </c>
      <c r="D3008" s="9" t="s">
        <v>5939</v>
      </c>
      <c r="E3008" s="10">
        <v>71931.990000000005</v>
      </c>
      <c r="F3008" s="11" t="s">
        <v>20</v>
      </c>
      <c r="G3008" s="9" t="str">
        <f t="shared" si="243"/>
        <v>C219855101</v>
      </c>
      <c r="H3008" s="9" t="s">
        <v>21</v>
      </c>
      <c r="I3008" s="12">
        <v>57</v>
      </c>
      <c r="J3008" s="10">
        <v>71931.990000000005</v>
      </c>
      <c r="K3008" s="13">
        <v>30871</v>
      </c>
      <c r="L3008" s="13">
        <v>52262</v>
      </c>
      <c r="M3008" s="12">
        <f t="shared" si="244"/>
        <v>58</v>
      </c>
      <c r="N3008" s="9">
        <v>56000</v>
      </c>
      <c r="O3008" s="12">
        <v>1</v>
      </c>
      <c r="P3008" s="9">
        <f t="shared" si="245"/>
        <v>56000</v>
      </c>
      <c r="Q3008" s="9">
        <f t="shared" si="242"/>
        <v>616000</v>
      </c>
      <c r="R3008" s="10">
        <f t="shared" si="246"/>
        <v>616000</v>
      </c>
    </row>
    <row r="3009" spans="1:18" x14ac:dyDescent="0.35">
      <c r="A3009" s="7">
        <v>3008</v>
      </c>
      <c r="B3009" s="9" t="s">
        <v>5940</v>
      </c>
      <c r="C3009" s="9">
        <v>8302591018</v>
      </c>
      <c r="D3009" s="9" t="s">
        <v>5941</v>
      </c>
      <c r="E3009" s="10">
        <v>275000</v>
      </c>
      <c r="F3009" s="11" t="s">
        <v>24</v>
      </c>
      <c r="G3009" s="9" t="str">
        <f t="shared" si="243"/>
        <v>C220882215</v>
      </c>
      <c r="H3009" s="9" t="s">
        <v>21</v>
      </c>
      <c r="I3009" s="12">
        <v>57</v>
      </c>
      <c r="J3009" s="10">
        <v>275000</v>
      </c>
      <c r="K3009" s="13">
        <v>30871</v>
      </c>
      <c r="L3009" s="13">
        <v>53520</v>
      </c>
      <c r="M3009" s="12">
        <f t="shared" si="244"/>
        <v>62</v>
      </c>
      <c r="N3009" s="9">
        <v>25330</v>
      </c>
      <c r="O3009" s="12">
        <v>1</v>
      </c>
      <c r="P3009" s="9">
        <f t="shared" si="245"/>
        <v>25330</v>
      </c>
      <c r="Q3009" s="9">
        <f t="shared" ref="Q3009:Q3072" si="247">P3009*11</f>
        <v>278630</v>
      </c>
      <c r="R3009" s="10">
        <f t="shared" si="246"/>
        <v>278630</v>
      </c>
    </row>
    <row r="3010" spans="1:18" x14ac:dyDescent="0.35">
      <c r="A3010" s="7">
        <v>3009</v>
      </c>
      <c r="B3010" s="9" t="s">
        <v>5942</v>
      </c>
      <c r="C3010" s="9">
        <v>9812841707</v>
      </c>
      <c r="D3010" s="9" t="s">
        <v>5943</v>
      </c>
      <c r="E3010" s="10">
        <v>220000</v>
      </c>
      <c r="F3010" s="11" t="s">
        <v>24</v>
      </c>
      <c r="G3010" s="9" t="str">
        <f t="shared" ref="G3010:G3073" si="248">B3010</f>
        <v>C220887265</v>
      </c>
      <c r="H3010" s="9" t="s">
        <v>21</v>
      </c>
      <c r="I3010" s="12">
        <v>57</v>
      </c>
      <c r="J3010" s="10">
        <v>220000</v>
      </c>
      <c r="K3010" s="13">
        <v>30871</v>
      </c>
      <c r="L3010" s="13">
        <v>53530</v>
      </c>
      <c r="M3010" s="12">
        <f t="shared" ref="M3010:M3073" si="249">ROUNDDOWN(YEARFRAC(K3010,L3010),0)</f>
        <v>62</v>
      </c>
      <c r="N3010" s="9">
        <v>20165</v>
      </c>
      <c r="O3010" s="12">
        <v>1</v>
      </c>
      <c r="P3010" s="9">
        <f t="shared" ref="P3010:P3073" si="250">O3010*N3010</f>
        <v>20165</v>
      </c>
      <c r="Q3010" s="9">
        <f t="shared" si="247"/>
        <v>221815</v>
      </c>
      <c r="R3010" s="10">
        <f t="shared" ref="R3010:R3073" si="251">MAX(Q3010,J3010)</f>
        <v>221815</v>
      </c>
    </row>
    <row r="3011" spans="1:18" x14ac:dyDescent="0.35">
      <c r="A3011" s="7">
        <v>3010</v>
      </c>
      <c r="B3011" s="9" t="s">
        <v>5944</v>
      </c>
      <c r="C3011" s="9">
        <v>7008268411</v>
      </c>
      <c r="D3011" s="9" t="s">
        <v>5945</v>
      </c>
      <c r="E3011" s="10">
        <v>275000</v>
      </c>
      <c r="F3011" s="11" t="s">
        <v>20</v>
      </c>
      <c r="G3011" s="9" t="str">
        <f t="shared" si="248"/>
        <v>C220974864</v>
      </c>
      <c r="H3011" s="9" t="s">
        <v>21</v>
      </c>
      <c r="I3011" s="12">
        <v>57</v>
      </c>
      <c r="J3011" s="10">
        <v>275000</v>
      </c>
      <c r="K3011" s="13">
        <v>30871</v>
      </c>
      <c r="L3011" s="13">
        <v>52976</v>
      </c>
      <c r="M3011" s="12">
        <f t="shared" si="249"/>
        <v>60</v>
      </c>
      <c r="N3011" s="9">
        <v>25798</v>
      </c>
      <c r="O3011" s="12">
        <v>1</v>
      </c>
      <c r="P3011" s="9">
        <f t="shared" si="250"/>
        <v>25798</v>
      </c>
      <c r="Q3011" s="9">
        <f t="shared" si="247"/>
        <v>283778</v>
      </c>
      <c r="R3011" s="10">
        <f t="shared" si="251"/>
        <v>283778</v>
      </c>
    </row>
    <row r="3012" spans="1:18" x14ac:dyDescent="0.35">
      <c r="A3012" s="7">
        <v>3011</v>
      </c>
      <c r="B3012" s="9" t="s">
        <v>5946</v>
      </c>
      <c r="C3012" s="9">
        <v>7894757522</v>
      </c>
      <c r="D3012" s="9" t="s">
        <v>5947</v>
      </c>
      <c r="E3012" s="10">
        <v>242000</v>
      </c>
      <c r="F3012" s="11" t="s">
        <v>20</v>
      </c>
      <c r="G3012" s="9" t="str">
        <f t="shared" si="248"/>
        <v>C221220892</v>
      </c>
      <c r="H3012" s="9" t="s">
        <v>21</v>
      </c>
      <c r="I3012" s="12">
        <v>57</v>
      </c>
      <c r="J3012" s="10">
        <v>242000</v>
      </c>
      <c r="K3012" s="13">
        <v>30871</v>
      </c>
      <c r="L3012" s="13">
        <v>52969</v>
      </c>
      <c r="M3012" s="12">
        <f t="shared" si="249"/>
        <v>60</v>
      </c>
      <c r="N3012" s="9">
        <v>22000</v>
      </c>
      <c r="O3012" s="12">
        <v>1</v>
      </c>
      <c r="P3012" s="9">
        <f t="shared" si="250"/>
        <v>22000</v>
      </c>
      <c r="Q3012" s="9">
        <f t="shared" si="247"/>
        <v>242000</v>
      </c>
      <c r="R3012" s="10">
        <f t="shared" si="251"/>
        <v>242000</v>
      </c>
    </row>
    <row r="3013" spans="1:18" x14ac:dyDescent="0.35">
      <c r="A3013" s="7">
        <v>3012</v>
      </c>
      <c r="B3013" s="9" t="s">
        <v>5948</v>
      </c>
      <c r="C3013" s="9">
        <v>8349002500</v>
      </c>
      <c r="D3013" s="9" t="s">
        <v>5949</v>
      </c>
      <c r="E3013" s="10">
        <v>220000</v>
      </c>
      <c r="F3013" s="11" t="s">
        <v>24</v>
      </c>
      <c r="G3013" s="9" t="str">
        <f t="shared" si="248"/>
        <v>C223496682</v>
      </c>
      <c r="H3013" s="9" t="s">
        <v>21</v>
      </c>
      <c r="I3013" s="12">
        <v>57</v>
      </c>
      <c r="J3013" s="10">
        <v>220000</v>
      </c>
      <c r="K3013" s="13">
        <v>30871</v>
      </c>
      <c r="L3013" s="13">
        <v>49737</v>
      </c>
      <c r="M3013" s="12">
        <f t="shared" si="249"/>
        <v>51</v>
      </c>
      <c r="N3013" s="9">
        <v>20000</v>
      </c>
      <c r="O3013" s="12">
        <v>1</v>
      </c>
      <c r="P3013" s="9">
        <f t="shared" si="250"/>
        <v>20000</v>
      </c>
      <c r="Q3013" s="9">
        <f t="shared" si="247"/>
        <v>220000</v>
      </c>
      <c r="R3013" s="10">
        <f t="shared" si="251"/>
        <v>220000</v>
      </c>
    </row>
    <row r="3014" spans="1:18" x14ac:dyDescent="0.35">
      <c r="A3014" s="7">
        <v>3013</v>
      </c>
      <c r="B3014" s="9" t="s">
        <v>5950</v>
      </c>
      <c r="C3014" s="9">
        <v>9424930649</v>
      </c>
      <c r="D3014" s="9" t="s">
        <v>5951</v>
      </c>
      <c r="E3014" s="10">
        <v>220000</v>
      </c>
      <c r="F3014" s="11" t="s">
        <v>24</v>
      </c>
      <c r="G3014" s="9" t="str">
        <f t="shared" si="248"/>
        <v>C227683433</v>
      </c>
      <c r="H3014" s="9" t="s">
        <v>21</v>
      </c>
      <c r="I3014" s="12">
        <v>57</v>
      </c>
      <c r="J3014" s="10">
        <v>220000</v>
      </c>
      <c r="K3014" s="13">
        <v>30871</v>
      </c>
      <c r="L3014" s="13">
        <v>49865</v>
      </c>
      <c r="M3014" s="12">
        <f t="shared" si="249"/>
        <v>52</v>
      </c>
      <c r="N3014" s="9">
        <v>20050</v>
      </c>
      <c r="O3014" s="12">
        <v>1</v>
      </c>
      <c r="P3014" s="9">
        <f t="shared" si="250"/>
        <v>20050</v>
      </c>
      <c r="Q3014" s="9">
        <f t="shared" si="247"/>
        <v>220550</v>
      </c>
      <c r="R3014" s="10">
        <f t="shared" si="251"/>
        <v>220550</v>
      </c>
    </row>
    <row r="3015" spans="1:18" x14ac:dyDescent="0.35">
      <c r="A3015" s="7">
        <v>3014</v>
      </c>
      <c r="B3015" s="9" t="s">
        <v>5952</v>
      </c>
      <c r="C3015" s="9">
        <v>9824017346</v>
      </c>
      <c r="D3015" s="9" t="s">
        <v>5953</v>
      </c>
      <c r="E3015" s="10">
        <v>96249.98</v>
      </c>
      <c r="F3015" s="11" t="s">
        <v>20</v>
      </c>
      <c r="G3015" s="9" t="str">
        <f t="shared" si="248"/>
        <v>C228211040</v>
      </c>
      <c r="H3015" s="9" t="s">
        <v>21</v>
      </c>
      <c r="I3015" s="12">
        <v>57</v>
      </c>
      <c r="J3015" s="10">
        <v>96249.98</v>
      </c>
      <c r="K3015" s="13">
        <v>30871</v>
      </c>
      <c r="L3015" s="13">
        <v>51769</v>
      </c>
      <c r="M3015" s="12">
        <f t="shared" si="249"/>
        <v>57</v>
      </c>
      <c r="N3015" s="9">
        <v>50000</v>
      </c>
      <c r="O3015" s="12">
        <v>1</v>
      </c>
      <c r="P3015" s="9">
        <f t="shared" si="250"/>
        <v>50000</v>
      </c>
      <c r="Q3015" s="9">
        <f t="shared" si="247"/>
        <v>550000</v>
      </c>
      <c r="R3015" s="10">
        <f t="shared" si="251"/>
        <v>550000</v>
      </c>
    </row>
    <row r="3016" spans="1:18" x14ac:dyDescent="0.35">
      <c r="A3016" s="7">
        <v>3015</v>
      </c>
      <c r="B3016" s="9" t="s">
        <v>5954</v>
      </c>
      <c r="C3016" s="9">
        <v>8745983622</v>
      </c>
      <c r="D3016" s="9" t="s">
        <v>5955</v>
      </c>
      <c r="E3016" s="10">
        <v>1100000</v>
      </c>
      <c r="F3016" s="11" t="s">
        <v>24</v>
      </c>
      <c r="G3016" s="9" t="str">
        <f t="shared" si="248"/>
        <v>C228463762</v>
      </c>
      <c r="H3016" s="9" t="s">
        <v>21</v>
      </c>
      <c r="I3016" s="12">
        <v>57</v>
      </c>
      <c r="J3016" s="10">
        <v>1100000</v>
      </c>
      <c r="K3016" s="13">
        <v>30871</v>
      </c>
      <c r="L3016" s="13">
        <v>49728</v>
      </c>
      <c r="M3016" s="12">
        <f t="shared" si="249"/>
        <v>51</v>
      </c>
      <c r="N3016" s="9">
        <v>102442</v>
      </c>
      <c r="O3016" s="12">
        <v>1</v>
      </c>
      <c r="P3016" s="9">
        <f t="shared" si="250"/>
        <v>102442</v>
      </c>
      <c r="Q3016" s="9">
        <f t="shared" si="247"/>
        <v>1126862</v>
      </c>
      <c r="R3016" s="10">
        <f t="shared" si="251"/>
        <v>1126862</v>
      </c>
    </row>
    <row r="3017" spans="1:18" x14ac:dyDescent="0.35">
      <c r="A3017" s="7">
        <v>3016</v>
      </c>
      <c r="B3017" s="9" t="s">
        <v>5956</v>
      </c>
      <c r="C3017" s="9">
        <v>8318787832</v>
      </c>
      <c r="D3017" s="9" t="s">
        <v>5957</v>
      </c>
      <c r="E3017" s="10">
        <v>792000</v>
      </c>
      <c r="F3017" s="11" t="s">
        <v>24</v>
      </c>
      <c r="G3017" s="9" t="str">
        <f t="shared" si="248"/>
        <v>C228702274</v>
      </c>
      <c r="H3017" s="9" t="s">
        <v>21</v>
      </c>
      <c r="I3017" s="12">
        <v>57</v>
      </c>
      <c r="J3017" s="10">
        <v>792000</v>
      </c>
      <c r="K3017" s="13">
        <v>30871</v>
      </c>
      <c r="L3017" s="13">
        <v>52063</v>
      </c>
      <c r="M3017" s="12">
        <f t="shared" si="249"/>
        <v>58</v>
      </c>
      <c r="N3017" s="9">
        <v>72000</v>
      </c>
      <c r="O3017" s="12">
        <v>1</v>
      </c>
      <c r="P3017" s="9">
        <f t="shared" si="250"/>
        <v>72000</v>
      </c>
      <c r="Q3017" s="9">
        <f t="shared" si="247"/>
        <v>792000</v>
      </c>
      <c r="R3017" s="10">
        <f t="shared" si="251"/>
        <v>792000</v>
      </c>
    </row>
    <row r="3018" spans="1:18" x14ac:dyDescent="0.35">
      <c r="A3018" s="7">
        <v>3017</v>
      </c>
      <c r="B3018" s="9" t="s">
        <v>5958</v>
      </c>
      <c r="C3018" s="9">
        <v>9006570800</v>
      </c>
      <c r="D3018" s="9" t="s">
        <v>5959</v>
      </c>
      <c r="E3018" s="10">
        <v>275000</v>
      </c>
      <c r="F3018" s="11" t="s">
        <v>24</v>
      </c>
      <c r="G3018" s="9" t="str">
        <f t="shared" si="248"/>
        <v>C228708456</v>
      </c>
      <c r="H3018" s="9" t="s">
        <v>21</v>
      </c>
      <c r="I3018" s="12">
        <v>57</v>
      </c>
      <c r="J3018" s="10">
        <v>275000</v>
      </c>
      <c r="K3018" s="13">
        <v>30871</v>
      </c>
      <c r="L3018" s="13">
        <v>53539</v>
      </c>
      <c r="M3018" s="12">
        <f t="shared" si="249"/>
        <v>62</v>
      </c>
      <c r="N3018" s="9">
        <v>25206</v>
      </c>
      <c r="O3018" s="12">
        <v>1</v>
      </c>
      <c r="P3018" s="9">
        <f t="shared" si="250"/>
        <v>25206</v>
      </c>
      <c r="Q3018" s="9">
        <f t="shared" si="247"/>
        <v>277266</v>
      </c>
      <c r="R3018" s="10">
        <f t="shared" si="251"/>
        <v>277266</v>
      </c>
    </row>
    <row r="3019" spans="1:18" x14ac:dyDescent="0.35">
      <c r="A3019" s="7">
        <v>3018</v>
      </c>
      <c r="B3019" s="9" t="s">
        <v>5960</v>
      </c>
      <c r="C3019" s="9">
        <v>9896299401</v>
      </c>
      <c r="D3019" s="9" t="s">
        <v>5961</v>
      </c>
      <c r="E3019" s="10">
        <v>220000</v>
      </c>
      <c r="F3019" s="11" t="s">
        <v>24</v>
      </c>
      <c r="G3019" s="9" t="str">
        <f t="shared" si="248"/>
        <v>C229063695</v>
      </c>
      <c r="H3019" s="9" t="s">
        <v>21</v>
      </c>
      <c r="I3019" s="12">
        <v>57</v>
      </c>
      <c r="J3019" s="10">
        <v>220000</v>
      </c>
      <c r="K3019" s="13">
        <v>30871</v>
      </c>
      <c r="L3019" s="13">
        <v>53522</v>
      </c>
      <c r="M3019" s="12">
        <f t="shared" si="249"/>
        <v>62</v>
      </c>
      <c r="N3019" s="9">
        <v>20000</v>
      </c>
      <c r="O3019" s="12">
        <v>1</v>
      </c>
      <c r="P3019" s="9">
        <f t="shared" si="250"/>
        <v>20000</v>
      </c>
      <c r="Q3019" s="9">
        <f t="shared" si="247"/>
        <v>220000</v>
      </c>
      <c r="R3019" s="10">
        <f t="shared" si="251"/>
        <v>220000</v>
      </c>
    </row>
    <row r="3020" spans="1:18" x14ac:dyDescent="0.35">
      <c r="A3020" s="7">
        <v>3019</v>
      </c>
      <c r="B3020" s="9" t="s">
        <v>5962</v>
      </c>
      <c r="C3020" s="9">
        <v>9811906006</v>
      </c>
      <c r="D3020" s="9" t="s">
        <v>5963</v>
      </c>
      <c r="E3020" s="10">
        <v>550000</v>
      </c>
      <c r="F3020" s="11" t="s">
        <v>24</v>
      </c>
      <c r="G3020" s="9" t="str">
        <f t="shared" si="248"/>
        <v>C229073999</v>
      </c>
      <c r="H3020" s="9" t="s">
        <v>21</v>
      </c>
      <c r="I3020" s="12">
        <v>57</v>
      </c>
      <c r="J3020" s="10">
        <v>550000</v>
      </c>
      <c r="K3020" s="13">
        <v>30871</v>
      </c>
      <c r="L3020" s="13">
        <v>52049</v>
      </c>
      <c r="M3020" s="12">
        <f t="shared" si="249"/>
        <v>57</v>
      </c>
      <c r="N3020" s="9">
        <v>50435</v>
      </c>
      <c r="O3020" s="12">
        <v>1</v>
      </c>
      <c r="P3020" s="9">
        <f t="shared" si="250"/>
        <v>50435</v>
      </c>
      <c r="Q3020" s="9">
        <f t="shared" si="247"/>
        <v>554785</v>
      </c>
      <c r="R3020" s="10">
        <f t="shared" si="251"/>
        <v>554785</v>
      </c>
    </row>
    <row r="3021" spans="1:18" x14ac:dyDescent="0.35">
      <c r="A3021" s="7">
        <v>3020</v>
      </c>
      <c r="B3021" s="9" t="s">
        <v>5964</v>
      </c>
      <c r="C3021" s="9">
        <v>7407299977</v>
      </c>
      <c r="D3021" s="9" t="s">
        <v>5965</v>
      </c>
      <c r="E3021" s="10">
        <v>275000</v>
      </c>
      <c r="F3021" s="11" t="s">
        <v>24</v>
      </c>
      <c r="G3021" s="9" t="str">
        <f t="shared" si="248"/>
        <v>C230185258</v>
      </c>
      <c r="H3021" s="9" t="s">
        <v>21</v>
      </c>
      <c r="I3021" s="12">
        <v>57</v>
      </c>
      <c r="J3021" s="10">
        <v>275000</v>
      </c>
      <c r="K3021" s="13">
        <v>30871</v>
      </c>
      <c r="L3021" s="13">
        <v>53358</v>
      </c>
      <c r="M3021" s="12">
        <f t="shared" si="249"/>
        <v>61</v>
      </c>
      <c r="N3021" s="9">
        <v>25000</v>
      </c>
      <c r="O3021" s="12">
        <v>1</v>
      </c>
      <c r="P3021" s="9">
        <f t="shared" si="250"/>
        <v>25000</v>
      </c>
      <c r="Q3021" s="9">
        <f t="shared" si="247"/>
        <v>275000</v>
      </c>
      <c r="R3021" s="10">
        <f t="shared" si="251"/>
        <v>275000</v>
      </c>
    </row>
    <row r="3022" spans="1:18" x14ac:dyDescent="0.35">
      <c r="A3022" s="7">
        <v>3021</v>
      </c>
      <c r="B3022" s="9" t="s">
        <v>5966</v>
      </c>
      <c r="C3022" s="9">
        <v>8794130934</v>
      </c>
      <c r="D3022" s="9" t="s">
        <v>5967</v>
      </c>
      <c r="E3022" s="10">
        <v>704000</v>
      </c>
      <c r="F3022" s="11" t="s">
        <v>24</v>
      </c>
      <c r="G3022" s="9" t="str">
        <f t="shared" si="248"/>
        <v>C230601392</v>
      </c>
      <c r="H3022" s="9" t="s">
        <v>21</v>
      </c>
      <c r="I3022" s="12">
        <v>57</v>
      </c>
      <c r="J3022" s="10">
        <v>704000</v>
      </c>
      <c r="K3022" s="13">
        <v>30871</v>
      </c>
      <c r="L3022" s="13">
        <v>53074</v>
      </c>
      <c r="M3022" s="12">
        <f t="shared" si="249"/>
        <v>60</v>
      </c>
      <c r="N3022" s="9">
        <v>64000</v>
      </c>
      <c r="O3022" s="12">
        <v>1</v>
      </c>
      <c r="P3022" s="9">
        <f t="shared" si="250"/>
        <v>64000</v>
      </c>
      <c r="Q3022" s="9">
        <f t="shared" si="247"/>
        <v>704000</v>
      </c>
      <c r="R3022" s="10">
        <f t="shared" si="251"/>
        <v>704000</v>
      </c>
    </row>
    <row r="3023" spans="1:18" x14ac:dyDescent="0.35">
      <c r="A3023" s="7">
        <v>3022</v>
      </c>
      <c r="B3023" s="9" t="s">
        <v>5968</v>
      </c>
      <c r="C3023" s="9">
        <v>9521055730</v>
      </c>
      <c r="D3023" s="9" t="s">
        <v>323</v>
      </c>
      <c r="E3023" s="10">
        <v>198000</v>
      </c>
      <c r="F3023" s="11" t="s">
        <v>24</v>
      </c>
      <c r="G3023" s="9" t="str">
        <f t="shared" si="248"/>
        <v>C230695450</v>
      </c>
      <c r="H3023" s="9" t="s">
        <v>21</v>
      </c>
      <c r="I3023" s="12">
        <v>57</v>
      </c>
      <c r="J3023" s="10">
        <v>198000</v>
      </c>
      <c r="K3023" s="13">
        <v>30871</v>
      </c>
      <c r="L3023" s="13">
        <v>49887</v>
      </c>
      <c r="M3023" s="12">
        <f t="shared" si="249"/>
        <v>52</v>
      </c>
      <c r="N3023" s="9">
        <v>18000</v>
      </c>
      <c r="O3023" s="12">
        <v>1</v>
      </c>
      <c r="P3023" s="9">
        <f t="shared" si="250"/>
        <v>18000</v>
      </c>
      <c r="Q3023" s="9">
        <f t="shared" si="247"/>
        <v>198000</v>
      </c>
      <c r="R3023" s="10">
        <f t="shared" si="251"/>
        <v>198000</v>
      </c>
    </row>
    <row r="3024" spans="1:18" x14ac:dyDescent="0.35">
      <c r="A3024" s="7">
        <v>3023</v>
      </c>
      <c r="B3024" s="9" t="s">
        <v>5969</v>
      </c>
      <c r="C3024" s="9">
        <v>9456281834</v>
      </c>
      <c r="D3024" s="9" t="s">
        <v>201</v>
      </c>
      <c r="E3024" s="10">
        <v>220000</v>
      </c>
      <c r="F3024" s="11" t="s">
        <v>24</v>
      </c>
      <c r="G3024" s="9" t="str">
        <f t="shared" si="248"/>
        <v>C231570668</v>
      </c>
      <c r="H3024" s="9" t="s">
        <v>21</v>
      </c>
      <c r="I3024" s="12">
        <v>57</v>
      </c>
      <c r="J3024" s="10">
        <v>220000</v>
      </c>
      <c r="K3024" s="13">
        <v>30871</v>
      </c>
      <c r="L3024" s="13">
        <v>49873</v>
      </c>
      <c r="M3024" s="12">
        <f t="shared" si="249"/>
        <v>52</v>
      </c>
      <c r="N3024" s="9">
        <v>20167</v>
      </c>
      <c r="O3024" s="12">
        <v>1</v>
      </c>
      <c r="P3024" s="9">
        <f t="shared" si="250"/>
        <v>20167</v>
      </c>
      <c r="Q3024" s="9">
        <f t="shared" si="247"/>
        <v>221837</v>
      </c>
      <c r="R3024" s="10">
        <f t="shared" si="251"/>
        <v>221837</v>
      </c>
    </row>
    <row r="3025" spans="1:18" x14ac:dyDescent="0.35">
      <c r="A3025" s="7">
        <v>3024</v>
      </c>
      <c r="B3025" s="9" t="s">
        <v>5970</v>
      </c>
      <c r="C3025" s="9">
        <v>7973576723</v>
      </c>
      <c r="D3025" s="9" t="s">
        <v>5971</v>
      </c>
      <c r="E3025" s="10">
        <v>209000</v>
      </c>
      <c r="F3025" s="11" t="s">
        <v>24</v>
      </c>
      <c r="G3025" s="9" t="str">
        <f t="shared" si="248"/>
        <v>C231692371</v>
      </c>
      <c r="H3025" s="9" t="s">
        <v>21</v>
      </c>
      <c r="I3025" s="12">
        <v>57</v>
      </c>
      <c r="J3025" s="10">
        <v>209000</v>
      </c>
      <c r="K3025" s="13">
        <v>30871</v>
      </c>
      <c r="L3025" s="13">
        <v>49715</v>
      </c>
      <c r="M3025" s="12">
        <f t="shared" si="249"/>
        <v>51</v>
      </c>
      <c r="N3025" s="9">
        <v>19000</v>
      </c>
      <c r="O3025" s="12">
        <v>1</v>
      </c>
      <c r="P3025" s="9">
        <f t="shared" si="250"/>
        <v>19000</v>
      </c>
      <c r="Q3025" s="9">
        <f t="shared" si="247"/>
        <v>209000</v>
      </c>
      <c r="R3025" s="10">
        <f t="shared" si="251"/>
        <v>209000</v>
      </c>
    </row>
    <row r="3026" spans="1:18" x14ac:dyDescent="0.35">
      <c r="A3026" s="7">
        <v>3025</v>
      </c>
      <c r="B3026" s="9" t="s">
        <v>5972</v>
      </c>
      <c r="C3026" s="9">
        <v>9782121700</v>
      </c>
      <c r="D3026" s="9" t="s">
        <v>5973</v>
      </c>
      <c r="E3026" s="10">
        <v>330000</v>
      </c>
      <c r="F3026" s="11" t="s">
        <v>24</v>
      </c>
      <c r="G3026" s="9" t="str">
        <f t="shared" si="248"/>
        <v>C231718721</v>
      </c>
      <c r="H3026" s="9" t="s">
        <v>21</v>
      </c>
      <c r="I3026" s="12">
        <v>57</v>
      </c>
      <c r="J3026" s="10">
        <v>330000</v>
      </c>
      <c r="K3026" s="13">
        <v>30871</v>
      </c>
      <c r="L3026" s="13">
        <v>53138</v>
      </c>
      <c r="M3026" s="12">
        <f t="shared" si="249"/>
        <v>60</v>
      </c>
      <c r="N3026" s="9">
        <v>30000</v>
      </c>
      <c r="O3026" s="12">
        <v>1</v>
      </c>
      <c r="P3026" s="9">
        <f t="shared" si="250"/>
        <v>30000</v>
      </c>
      <c r="Q3026" s="9">
        <f t="shared" si="247"/>
        <v>330000</v>
      </c>
      <c r="R3026" s="10">
        <f t="shared" si="251"/>
        <v>330000</v>
      </c>
    </row>
    <row r="3027" spans="1:18" x14ac:dyDescent="0.35">
      <c r="A3027" s="7">
        <v>3026</v>
      </c>
      <c r="B3027" s="9" t="s">
        <v>5974</v>
      </c>
      <c r="C3027" s="9">
        <v>9800503976</v>
      </c>
      <c r="D3027" s="9" t="s">
        <v>5975</v>
      </c>
      <c r="E3027" s="10">
        <v>37187.49</v>
      </c>
      <c r="F3027" s="11" t="s">
        <v>20</v>
      </c>
      <c r="G3027" s="9" t="str">
        <f t="shared" si="248"/>
        <v>C232365623</v>
      </c>
      <c r="H3027" s="9" t="s">
        <v>21</v>
      </c>
      <c r="I3027" s="12">
        <v>57</v>
      </c>
      <c r="J3027" s="10">
        <v>37187.49</v>
      </c>
      <c r="K3027" s="13">
        <v>30871</v>
      </c>
      <c r="L3027" s="13">
        <v>51894</v>
      </c>
      <c r="M3027" s="12">
        <f t="shared" si="249"/>
        <v>57</v>
      </c>
      <c r="N3027" s="9">
        <v>25000</v>
      </c>
      <c r="O3027" s="12">
        <v>1</v>
      </c>
      <c r="P3027" s="9">
        <f t="shared" si="250"/>
        <v>25000</v>
      </c>
      <c r="Q3027" s="9">
        <f t="shared" si="247"/>
        <v>275000</v>
      </c>
      <c r="R3027" s="10">
        <f t="shared" si="251"/>
        <v>275000</v>
      </c>
    </row>
    <row r="3028" spans="1:18" x14ac:dyDescent="0.35">
      <c r="A3028" s="7">
        <v>3027</v>
      </c>
      <c r="B3028" s="9" t="s">
        <v>5976</v>
      </c>
      <c r="C3028" s="9">
        <v>7397004012</v>
      </c>
      <c r="D3028" s="9" t="s">
        <v>5977</v>
      </c>
      <c r="E3028" s="10">
        <v>803000</v>
      </c>
      <c r="F3028" s="11" t="s">
        <v>24</v>
      </c>
      <c r="G3028" s="9" t="str">
        <f t="shared" si="248"/>
        <v>C233412342</v>
      </c>
      <c r="H3028" s="9" t="s">
        <v>21</v>
      </c>
      <c r="I3028" s="12">
        <v>57</v>
      </c>
      <c r="J3028" s="10">
        <v>803000</v>
      </c>
      <c r="K3028" s="13">
        <v>30871</v>
      </c>
      <c r="L3028" s="13">
        <v>51973</v>
      </c>
      <c r="M3028" s="12">
        <f t="shared" si="249"/>
        <v>57</v>
      </c>
      <c r="N3028" s="9">
        <v>6446</v>
      </c>
      <c r="O3028" s="12">
        <v>12</v>
      </c>
      <c r="P3028" s="9">
        <f t="shared" si="250"/>
        <v>77352</v>
      </c>
      <c r="Q3028" s="9">
        <f t="shared" si="247"/>
        <v>850872</v>
      </c>
      <c r="R3028" s="10">
        <f t="shared" si="251"/>
        <v>850872</v>
      </c>
    </row>
    <row r="3029" spans="1:18" x14ac:dyDescent="0.35">
      <c r="A3029" s="7">
        <v>3028</v>
      </c>
      <c r="B3029" s="9" t="s">
        <v>5978</v>
      </c>
      <c r="C3029" s="9">
        <v>9701623034</v>
      </c>
      <c r="D3029" s="9" t="s">
        <v>5979</v>
      </c>
      <c r="E3029" s="10">
        <v>25866.66</v>
      </c>
      <c r="F3029" s="11" t="s">
        <v>20</v>
      </c>
      <c r="G3029" s="9" t="str">
        <f t="shared" si="248"/>
        <v>C237460219</v>
      </c>
      <c r="H3029" s="9" t="s">
        <v>21</v>
      </c>
      <c r="I3029" s="12">
        <v>57</v>
      </c>
      <c r="J3029" s="10">
        <v>25866.66</v>
      </c>
      <c r="K3029" s="13">
        <v>30871</v>
      </c>
      <c r="L3029" s="13">
        <v>52102</v>
      </c>
      <c r="M3029" s="12">
        <f t="shared" si="249"/>
        <v>58</v>
      </c>
      <c r="N3029" s="9">
        <v>20440</v>
      </c>
      <c r="O3029" s="12">
        <v>1</v>
      </c>
      <c r="P3029" s="9">
        <f t="shared" si="250"/>
        <v>20440</v>
      </c>
      <c r="Q3029" s="9">
        <f t="shared" si="247"/>
        <v>224840</v>
      </c>
      <c r="R3029" s="10">
        <f t="shared" si="251"/>
        <v>224840</v>
      </c>
    </row>
    <row r="3030" spans="1:18" x14ac:dyDescent="0.35">
      <c r="A3030" s="7">
        <v>3029</v>
      </c>
      <c r="B3030" s="9" t="s">
        <v>5980</v>
      </c>
      <c r="C3030" s="9">
        <v>9904074446</v>
      </c>
      <c r="D3030" s="9" t="s">
        <v>5981</v>
      </c>
      <c r="E3030" s="10">
        <v>31749.99</v>
      </c>
      <c r="F3030" s="11" t="s">
        <v>20</v>
      </c>
      <c r="G3030" s="9" t="str">
        <f t="shared" si="248"/>
        <v>C237571069</v>
      </c>
      <c r="H3030" s="9" t="s">
        <v>21</v>
      </c>
      <c r="I3030" s="12">
        <v>57</v>
      </c>
      <c r="J3030" s="10">
        <v>31749.99</v>
      </c>
      <c r="K3030" s="13">
        <v>30871</v>
      </c>
      <c r="L3030" s="13">
        <v>52243</v>
      </c>
      <c r="M3030" s="12">
        <f t="shared" si="249"/>
        <v>58</v>
      </c>
      <c r="N3030" s="9">
        <v>12750</v>
      </c>
      <c r="O3030" s="12">
        <v>2</v>
      </c>
      <c r="P3030" s="9">
        <f t="shared" si="250"/>
        <v>25500</v>
      </c>
      <c r="Q3030" s="9">
        <f t="shared" si="247"/>
        <v>280500</v>
      </c>
      <c r="R3030" s="10">
        <f t="shared" si="251"/>
        <v>280500</v>
      </c>
    </row>
    <row r="3031" spans="1:18" x14ac:dyDescent="0.35">
      <c r="A3031" s="7">
        <v>3030</v>
      </c>
      <c r="B3031" s="9" t="s">
        <v>5982</v>
      </c>
      <c r="C3031" s="9">
        <v>9102052798</v>
      </c>
      <c r="D3031" s="9" t="s">
        <v>5983</v>
      </c>
      <c r="E3031" s="10">
        <v>242000</v>
      </c>
      <c r="F3031" s="11" t="s">
        <v>20</v>
      </c>
      <c r="G3031" s="9" t="str">
        <f t="shared" si="248"/>
        <v>C238029222</v>
      </c>
      <c r="H3031" s="9" t="s">
        <v>21</v>
      </c>
      <c r="I3031" s="12">
        <v>57</v>
      </c>
      <c r="J3031" s="10">
        <v>242000</v>
      </c>
      <c r="K3031" s="13">
        <v>30871</v>
      </c>
      <c r="L3031" s="13">
        <v>52726</v>
      </c>
      <c r="M3031" s="12">
        <f t="shared" si="249"/>
        <v>59</v>
      </c>
      <c r="N3031" s="9">
        <v>22484</v>
      </c>
      <c r="O3031" s="12">
        <v>1</v>
      </c>
      <c r="P3031" s="9">
        <f t="shared" si="250"/>
        <v>22484</v>
      </c>
      <c r="Q3031" s="9">
        <f t="shared" si="247"/>
        <v>247324</v>
      </c>
      <c r="R3031" s="10">
        <f t="shared" si="251"/>
        <v>247324</v>
      </c>
    </row>
    <row r="3032" spans="1:18" x14ac:dyDescent="0.35">
      <c r="A3032" s="7">
        <v>3031</v>
      </c>
      <c r="B3032" s="9" t="s">
        <v>5984</v>
      </c>
      <c r="C3032" s="9">
        <v>9466341217</v>
      </c>
      <c r="D3032" s="9" t="s">
        <v>5985</v>
      </c>
      <c r="E3032" s="10">
        <v>275000</v>
      </c>
      <c r="F3032" s="11" t="s">
        <v>24</v>
      </c>
      <c r="G3032" s="9" t="str">
        <f t="shared" si="248"/>
        <v>C238179198</v>
      </c>
      <c r="H3032" s="9" t="s">
        <v>21</v>
      </c>
      <c r="I3032" s="12">
        <v>57</v>
      </c>
      <c r="J3032" s="10">
        <v>275000</v>
      </c>
      <c r="K3032" s="13">
        <v>30871</v>
      </c>
      <c r="L3032" s="13">
        <v>51574</v>
      </c>
      <c r="M3032" s="12">
        <f t="shared" si="249"/>
        <v>56</v>
      </c>
      <c r="N3032" s="9">
        <v>25000</v>
      </c>
      <c r="O3032" s="12">
        <v>1</v>
      </c>
      <c r="P3032" s="9">
        <f t="shared" si="250"/>
        <v>25000</v>
      </c>
      <c r="Q3032" s="9">
        <f t="shared" si="247"/>
        <v>275000</v>
      </c>
      <c r="R3032" s="10">
        <f t="shared" si="251"/>
        <v>275000</v>
      </c>
    </row>
    <row r="3033" spans="1:18" x14ac:dyDescent="0.35">
      <c r="A3033" s="7">
        <v>3032</v>
      </c>
      <c r="B3033" s="9" t="s">
        <v>5986</v>
      </c>
      <c r="C3033" s="9">
        <v>7510822530</v>
      </c>
      <c r="D3033" s="9" t="s">
        <v>5987</v>
      </c>
      <c r="E3033" s="10">
        <v>25866.66</v>
      </c>
      <c r="F3033" s="11" t="s">
        <v>20</v>
      </c>
      <c r="G3033" s="9" t="str">
        <f t="shared" si="248"/>
        <v>C238221033</v>
      </c>
      <c r="H3033" s="9" t="s">
        <v>21</v>
      </c>
      <c r="I3033" s="12">
        <v>57</v>
      </c>
      <c r="J3033" s="10">
        <v>25866.66</v>
      </c>
      <c r="K3033" s="13">
        <v>30871</v>
      </c>
      <c r="L3033" s="13">
        <v>52246</v>
      </c>
      <c r="M3033" s="12">
        <f t="shared" si="249"/>
        <v>58</v>
      </c>
      <c r="N3033" s="9">
        <v>20000</v>
      </c>
      <c r="O3033" s="12">
        <v>1</v>
      </c>
      <c r="P3033" s="9">
        <f t="shared" si="250"/>
        <v>20000</v>
      </c>
      <c r="Q3033" s="9">
        <f t="shared" si="247"/>
        <v>220000</v>
      </c>
      <c r="R3033" s="10">
        <f t="shared" si="251"/>
        <v>220000</v>
      </c>
    </row>
    <row r="3034" spans="1:18" x14ac:dyDescent="0.35">
      <c r="A3034" s="7">
        <v>3033</v>
      </c>
      <c r="B3034" s="9" t="s">
        <v>5988</v>
      </c>
      <c r="C3034" s="9">
        <v>8787200576</v>
      </c>
      <c r="D3034" s="9" t="s">
        <v>5989</v>
      </c>
      <c r="E3034" s="10">
        <v>209000</v>
      </c>
      <c r="F3034" s="11" t="s">
        <v>523</v>
      </c>
      <c r="G3034" s="9" t="str">
        <f t="shared" si="248"/>
        <v>C238288005</v>
      </c>
      <c r="H3034" s="9" t="s">
        <v>21</v>
      </c>
      <c r="I3034" s="12">
        <v>57</v>
      </c>
      <c r="J3034" s="10">
        <v>209000</v>
      </c>
      <c r="K3034" s="13">
        <v>30871</v>
      </c>
      <c r="L3034" s="13">
        <v>49513</v>
      </c>
      <c r="M3034" s="12">
        <f t="shared" si="249"/>
        <v>51</v>
      </c>
      <c r="N3034" s="9">
        <v>19000</v>
      </c>
      <c r="O3034" s="12">
        <v>1</v>
      </c>
      <c r="P3034" s="9">
        <f t="shared" si="250"/>
        <v>19000</v>
      </c>
      <c r="Q3034" s="9">
        <f t="shared" si="247"/>
        <v>209000</v>
      </c>
      <c r="R3034" s="10">
        <f t="shared" si="251"/>
        <v>209000</v>
      </c>
    </row>
    <row r="3035" spans="1:18" x14ac:dyDescent="0.35">
      <c r="A3035" s="7">
        <v>3034</v>
      </c>
      <c r="B3035" s="9" t="s">
        <v>5990</v>
      </c>
      <c r="C3035" s="9">
        <v>9887602544</v>
      </c>
      <c r="D3035" s="9" t="s">
        <v>5991</v>
      </c>
      <c r="E3035" s="10">
        <v>220000</v>
      </c>
      <c r="F3035" s="11" t="s">
        <v>24</v>
      </c>
      <c r="G3035" s="9" t="str">
        <f t="shared" si="248"/>
        <v>C238515008</v>
      </c>
      <c r="H3035" s="9" t="s">
        <v>21</v>
      </c>
      <c r="I3035" s="12">
        <v>57</v>
      </c>
      <c r="J3035" s="10">
        <v>220000</v>
      </c>
      <c r="K3035" s="13">
        <v>30871</v>
      </c>
      <c r="L3035" s="13">
        <v>49878</v>
      </c>
      <c r="M3035" s="12">
        <f t="shared" si="249"/>
        <v>52</v>
      </c>
      <c r="N3035" s="9">
        <v>20000</v>
      </c>
      <c r="O3035" s="12">
        <v>1</v>
      </c>
      <c r="P3035" s="9">
        <f t="shared" si="250"/>
        <v>20000</v>
      </c>
      <c r="Q3035" s="9">
        <f t="shared" si="247"/>
        <v>220000</v>
      </c>
      <c r="R3035" s="10">
        <f t="shared" si="251"/>
        <v>220000</v>
      </c>
    </row>
    <row r="3036" spans="1:18" x14ac:dyDescent="0.35">
      <c r="A3036" s="7">
        <v>3035</v>
      </c>
      <c r="B3036" s="9" t="s">
        <v>5992</v>
      </c>
      <c r="C3036" s="9">
        <v>7903652647</v>
      </c>
      <c r="D3036" s="9" t="s">
        <v>5993</v>
      </c>
      <c r="E3036" s="10">
        <v>330000</v>
      </c>
      <c r="F3036" s="11" t="s">
        <v>24</v>
      </c>
      <c r="G3036" s="9" t="str">
        <f t="shared" si="248"/>
        <v>C238514151</v>
      </c>
      <c r="H3036" s="9" t="s">
        <v>21</v>
      </c>
      <c r="I3036" s="12">
        <v>57</v>
      </c>
      <c r="J3036" s="10">
        <v>330000</v>
      </c>
      <c r="K3036" s="13">
        <v>30871</v>
      </c>
      <c r="L3036" s="13">
        <v>53528</v>
      </c>
      <c r="M3036" s="12">
        <f t="shared" si="249"/>
        <v>62</v>
      </c>
      <c r="N3036" s="9">
        <v>30248</v>
      </c>
      <c r="O3036" s="12">
        <v>1</v>
      </c>
      <c r="P3036" s="9">
        <f t="shared" si="250"/>
        <v>30248</v>
      </c>
      <c r="Q3036" s="9">
        <f t="shared" si="247"/>
        <v>332728</v>
      </c>
      <c r="R3036" s="10">
        <f t="shared" si="251"/>
        <v>332728</v>
      </c>
    </row>
    <row r="3037" spans="1:18" x14ac:dyDescent="0.35">
      <c r="A3037" s="7">
        <v>3036</v>
      </c>
      <c r="B3037" s="9" t="s">
        <v>5994</v>
      </c>
      <c r="C3037" s="9">
        <v>8092441772</v>
      </c>
      <c r="D3037" s="9" t="s">
        <v>5995</v>
      </c>
      <c r="E3037" s="10">
        <v>550000</v>
      </c>
      <c r="F3037" s="11" t="s">
        <v>24</v>
      </c>
      <c r="G3037" s="9" t="str">
        <f t="shared" si="248"/>
        <v>C238864283</v>
      </c>
      <c r="H3037" s="9" t="s">
        <v>21</v>
      </c>
      <c r="I3037" s="12">
        <v>57</v>
      </c>
      <c r="J3037" s="10">
        <v>550000</v>
      </c>
      <c r="K3037" s="13">
        <v>30871</v>
      </c>
      <c r="L3037" s="13">
        <v>53518</v>
      </c>
      <c r="M3037" s="12">
        <f t="shared" si="249"/>
        <v>62</v>
      </c>
      <c r="N3037" s="9">
        <v>50661</v>
      </c>
      <c r="O3037" s="12">
        <v>1</v>
      </c>
      <c r="P3037" s="9">
        <f t="shared" si="250"/>
        <v>50661</v>
      </c>
      <c r="Q3037" s="9">
        <f t="shared" si="247"/>
        <v>557271</v>
      </c>
      <c r="R3037" s="10">
        <f t="shared" si="251"/>
        <v>557271</v>
      </c>
    </row>
    <row r="3038" spans="1:18" x14ac:dyDescent="0.35">
      <c r="A3038" s="7">
        <v>3037</v>
      </c>
      <c r="B3038" s="9" t="s">
        <v>5996</v>
      </c>
      <c r="C3038" s="9">
        <v>9911260298</v>
      </c>
      <c r="D3038" s="9" t="s">
        <v>5997</v>
      </c>
      <c r="E3038" s="10">
        <v>210999.96</v>
      </c>
      <c r="F3038" s="11" t="s">
        <v>20</v>
      </c>
      <c r="G3038" s="9" t="str">
        <f t="shared" si="248"/>
        <v>C238911039</v>
      </c>
      <c r="H3038" s="9" t="s">
        <v>21</v>
      </c>
      <c r="I3038" s="12">
        <v>57</v>
      </c>
      <c r="J3038" s="10">
        <v>210999.96</v>
      </c>
      <c r="K3038" s="13">
        <v>30871</v>
      </c>
      <c r="L3038" s="13">
        <v>51882</v>
      </c>
      <c r="M3038" s="12">
        <f t="shared" si="249"/>
        <v>57</v>
      </c>
      <c r="N3038" s="9">
        <v>100000</v>
      </c>
      <c r="O3038" s="12">
        <v>1</v>
      </c>
      <c r="P3038" s="9">
        <f t="shared" si="250"/>
        <v>100000</v>
      </c>
      <c r="Q3038" s="9">
        <f t="shared" si="247"/>
        <v>1100000</v>
      </c>
      <c r="R3038" s="10">
        <f t="shared" si="251"/>
        <v>1100000</v>
      </c>
    </row>
    <row r="3039" spans="1:18" x14ac:dyDescent="0.35">
      <c r="A3039" s="7">
        <v>3038</v>
      </c>
      <c r="B3039" s="9" t="s">
        <v>5998</v>
      </c>
      <c r="C3039" s="9">
        <v>7708595451</v>
      </c>
      <c r="D3039" s="9" t="s">
        <v>5999</v>
      </c>
      <c r="E3039" s="10">
        <v>319000</v>
      </c>
      <c r="F3039" s="11" t="s">
        <v>20</v>
      </c>
      <c r="G3039" s="9" t="str">
        <f t="shared" si="248"/>
        <v>C229085136</v>
      </c>
      <c r="H3039" s="9" t="s">
        <v>21</v>
      </c>
      <c r="I3039" s="12">
        <v>57</v>
      </c>
      <c r="J3039" s="10">
        <v>319000</v>
      </c>
      <c r="K3039" s="13">
        <v>30871</v>
      </c>
      <c r="L3039" s="13">
        <v>52635</v>
      </c>
      <c r="M3039" s="12">
        <f t="shared" si="249"/>
        <v>59</v>
      </c>
      <c r="N3039" s="9">
        <v>29000</v>
      </c>
      <c r="O3039" s="12">
        <v>1</v>
      </c>
      <c r="P3039" s="9">
        <f t="shared" si="250"/>
        <v>29000</v>
      </c>
      <c r="Q3039" s="9">
        <f t="shared" si="247"/>
        <v>319000</v>
      </c>
      <c r="R3039" s="10">
        <f t="shared" si="251"/>
        <v>319000</v>
      </c>
    </row>
    <row r="3040" spans="1:18" x14ac:dyDescent="0.35">
      <c r="A3040" s="7">
        <v>3039</v>
      </c>
      <c r="B3040" s="9" t="s">
        <v>6000</v>
      </c>
      <c r="C3040" s="9">
        <v>9466572727</v>
      </c>
      <c r="D3040" s="9" t="s">
        <v>6001</v>
      </c>
      <c r="E3040" s="10">
        <v>231000</v>
      </c>
      <c r="F3040" s="11" t="s">
        <v>24</v>
      </c>
      <c r="G3040" s="9" t="str">
        <f t="shared" si="248"/>
        <v>C240650427</v>
      </c>
      <c r="H3040" s="9" t="s">
        <v>21</v>
      </c>
      <c r="I3040" s="12">
        <v>57</v>
      </c>
      <c r="J3040" s="10">
        <v>231000</v>
      </c>
      <c r="K3040" s="13">
        <v>30871</v>
      </c>
      <c r="L3040" s="13">
        <v>53531</v>
      </c>
      <c r="M3040" s="12">
        <f t="shared" si="249"/>
        <v>62</v>
      </c>
      <c r="N3040" s="9">
        <v>21000</v>
      </c>
      <c r="O3040" s="12">
        <v>1</v>
      </c>
      <c r="P3040" s="9">
        <f t="shared" si="250"/>
        <v>21000</v>
      </c>
      <c r="Q3040" s="9">
        <f t="shared" si="247"/>
        <v>231000</v>
      </c>
      <c r="R3040" s="10">
        <f t="shared" si="251"/>
        <v>231000</v>
      </c>
    </row>
    <row r="3041" spans="1:18" x14ac:dyDescent="0.35">
      <c r="A3041" s="7">
        <v>3040</v>
      </c>
      <c r="B3041" s="9" t="s">
        <v>6002</v>
      </c>
      <c r="C3041" s="9">
        <v>9895944893</v>
      </c>
      <c r="D3041" s="9" t="s">
        <v>6003</v>
      </c>
      <c r="E3041" s="10">
        <v>220000</v>
      </c>
      <c r="F3041" s="11" t="s">
        <v>24</v>
      </c>
      <c r="G3041" s="9" t="str">
        <f t="shared" si="248"/>
        <v>C240661681</v>
      </c>
      <c r="H3041" s="9" t="s">
        <v>21</v>
      </c>
      <c r="I3041" s="12">
        <v>57</v>
      </c>
      <c r="J3041" s="10">
        <v>220000</v>
      </c>
      <c r="K3041" s="13">
        <v>30871</v>
      </c>
      <c r="L3041" s="13">
        <v>49864</v>
      </c>
      <c r="M3041" s="12">
        <f t="shared" si="249"/>
        <v>52</v>
      </c>
      <c r="N3041" s="9">
        <v>20100</v>
      </c>
      <c r="O3041" s="12">
        <v>1</v>
      </c>
      <c r="P3041" s="9">
        <f t="shared" si="250"/>
        <v>20100</v>
      </c>
      <c r="Q3041" s="9">
        <f t="shared" si="247"/>
        <v>221100</v>
      </c>
      <c r="R3041" s="10">
        <f t="shared" si="251"/>
        <v>221100</v>
      </c>
    </row>
    <row r="3042" spans="1:18" x14ac:dyDescent="0.35">
      <c r="A3042" s="7">
        <v>3041</v>
      </c>
      <c r="B3042" s="9" t="s">
        <v>6004</v>
      </c>
      <c r="C3042" s="9">
        <v>8638447507</v>
      </c>
      <c r="D3042" s="9" t="s">
        <v>6005</v>
      </c>
      <c r="E3042" s="10">
        <v>275000</v>
      </c>
      <c r="F3042" s="11" t="s">
        <v>20</v>
      </c>
      <c r="G3042" s="9" t="str">
        <f t="shared" si="248"/>
        <v>C240720920</v>
      </c>
      <c r="H3042" s="9" t="s">
        <v>21</v>
      </c>
      <c r="I3042" s="12">
        <v>57</v>
      </c>
      <c r="J3042" s="10">
        <v>275000</v>
      </c>
      <c r="K3042" s="13">
        <v>30871</v>
      </c>
      <c r="L3042" s="13">
        <v>52982</v>
      </c>
      <c r="M3042" s="12">
        <f t="shared" si="249"/>
        <v>60</v>
      </c>
      <c r="N3042" s="9">
        <v>25000</v>
      </c>
      <c r="O3042" s="12">
        <v>1</v>
      </c>
      <c r="P3042" s="9">
        <f t="shared" si="250"/>
        <v>25000</v>
      </c>
      <c r="Q3042" s="9">
        <f t="shared" si="247"/>
        <v>275000</v>
      </c>
      <c r="R3042" s="10">
        <f t="shared" si="251"/>
        <v>275000</v>
      </c>
    </row>
    <row r="3043" spans="1:18" x14ac:dyDescent="0.35">
      <c r="A3043" s="7">
        <v>3042</v>
      </c>
      <c r="B3043" s="9" t="s">
        <v>6006</v>
      </c>
      <c r="C3043" s="9">
        <v>9468050054</v>
      </c>
      <c r="D3043" s="9" t="s">
        <v>6007</v>
      </c>
      <c r="E3043" s="10">
        <v>2200000</v>
      </c>
      <c r="F3043" s="11" t="s">
        <v>24</v>
      </c>
      <c r="G3043" s="9" t="str">
        <f t="shared" si="248"/>
        <v>C241529735</v>
      </c>
      <c r="H3043" s="9" t="s">
        <v>21</v>
      </c>
      <c r="I3043" s="12">
        <v>57</v>
      </c>
      <c r="J3043" s="10">
        <v>2200000</v>
      </c>
      <c r="K3043" s="13">
        <v>30871</v>
      </c>
      <c r="L3043" s="13">
        <v>53529</v>
      </c>
      <c r="M3043" s="12">
        <f t="shared" si="249"/>
        <v>62</v>
      </c>
      <c r="N3043" s="9">
        <v>200990</v>
      </c>
      <c r="O3043" s="12">
        <v>1</v>
      </c>
      <c r="P3043" s="9">
        <f t="shared" si="250"/>
        <v>200990</v>
      </c>
      <c r="Q3043" s="9">
        <f t="shared" si="247"/>
        <v>2210890</v>
      </c>
      <c r="R3043" s="10">
        <f t="shared" si="251"/>
        <v>2210890</v>
      </c>
    </row>
    <row r="3044" spans="1:18" x14ac:dyDescent="0.35">
      <c r="A3044" s="7">
        <v>3043</v>
      </c>
      <c r="B3044" s="9" t="s">
        <v>6008</v>
      </c>
      <c r="C3044" s="9">
        <v>9988388176</v>
      </c>
      <c r="D3044" s="9" t="s">
        <v>6009</v>
      </c>
      <c r="E3044" s="10">
        <v>2000000</v>
      </c>
      <c r="F3044" s="11" t="s">
        <v>3478</v>
      </c>
      <c r="G3044" s="9" t="str">
        <f t="shared" si="248"/>
        <v>U218900125</v>
      </c>
      <c r="H3044" s="9" t="s">
        <v>21</v>
      </c>
      <c r="I3044" s="12">
        <v>57</v>
      </c>
      <c r="J3044" s="10">
        <v>2000000</v>
      </c>
      <c r="K3044" s="13">
        <v>30871</v>
      </c>
      <c r="L3044" s="13">
        <v>49080</v>
      </c>
      <c r="M3044" s="12">
        <f t="shared" si="249"/>
        <v>49</v>
      </c>
      <c r="N3044" s="9">
        <v>200000</v>
      </c>
      <c r="O3044" s="12">
        <v>1</v>
      </c>
      <c r="P3044" s="9">
        <f t="shared" si="250"/>
        <v>200000</v>
      </c>
      <c r="Q3044" s="9">
        <f t="shared" si="247"/>
        <v>2200000</v>
      </c>
      <c r="R3044" s="10">
        <f t="shared" si="251"/>
        <v>2200000</v>
      </c>
    </row>
    <row r="3045" spans="1:18" x14ac:dyDescent="0.35">
      <c r="A3045" s="7">
        <v>3044</v>
      </c>
      <c r="B3045" s="9" t="s">
        <v>6010</v>
      </c>
      <c r="C3045" s="9">
        <v>7330404000</v>
      </c>
      <c r="D3045" s="9" t="s">
        <v>6011</v>
      </c>
      <c r="E3045" s="10">
        <v>330000</v>
      </c>
      <c r="F3045" s="11" t="s">
        <v>24</v>
      </c>
      <c r="G3045" s="9" t="str">
        <f t="shared" si="248"/>
        <v>C241545722</v>
      </c>
      <c r="H3045" s="9" t="s">
        <v>21</v>
      </c>
      <c r="I3045" s="12">
        <v>57</v>
      </c>
      <c r="J3045" s="10">
        <v>330000</v>
      </c>
      <c r="K3045" s="13">
        <v>30871</v>
      </c>
      <c r="L3045" s="13">
        <v>53539</v>
      </c>
      <c r="M3045" s="12">
        <f t="shared" si="249"/>
        <v>62</v>
      </c>
      <c r="N3045" s="9">
        <v>30248</v>
      </c>
      <c r="O3045" s="12">
        <v>1</v>
      </c>
      <c r="P3045" s="9">
        <f t="shared" si="250"/>
        <v>30248</v>
      </c>
      <c r="Q3045" s="9">
        <f t="shared" si="247"/>
        <v>332728</v>
      </c>
      <c r="R3045" s="10">
        <f t="shared" si="251"/>
        <v>332728</v>
      </c>
    </row>
    <row r="3046" spans="1:18" x14ac:dyDescent="0.35">
      <c r="A3046" s="7">
        <v>3045</v>
      </c>
      <c r="B3046" s="9" t="s">
        <v>6012</v>
      </c>
      <c r="C3046" s="9">
        <v>8054878074</v>
      </c>
      <c r="D3046" s="9" t="s">
        <v>6013</v>
      </c>
      <c r="E3046" s="10">
        <v>220000</v>
      </c>
      <c r="F3046" s="11" t="s">
        <v>24</v>
      </c>
      <c r="G3046" s="9" t="str">
        <f t="shared" si="248"/>
        <v>C241667859</v>
      </c>
      <c r="H3046" s="9" t="s">
        <v>21</v>
      </c>
      <c r="I3046" s="12">
        <v>57</v>
      </c>
      <c r="J3046" s="10">
        <v>220000</v>
      </c>
      <c r="K3046" s="13">
        <v>30871</v>
      </c>
      <c r="L3046" s="13">
        <v>51917</v>
      </c>
      <c r="M3046" s="12">
        <f t="shared" si="249"/>
        <v>57</v>
      </c>
      <c r="N3046" s="9">
        <v>20000</v>
      </c>
      <c r="O3046" s="12">
        <v>1</v>
      </c>
      <c r="P3046" s="9">
        <f t="shared" si="250"/>
        <v>20000</v>
      </c>
      <c r="Q3046" s="9">
        <f t="shared" si="247"/>
        <v>220000</v>
      </c>
      <c r="R3046" s="10">
        <f t="shared" si="251"/>
        <v>220000</v>
      </c>
    </row>
    <row r="3047" spans="1:18" x14ac:dyDescent="0.35">
      <c r="A3047" s="7">
        <v>3046</v>
      </c>
      <c r="B3047" s="9" t="s">
        <v>6014</v>
      </c>
      <c r="C3047" s="9">
        <v>9400752399</v>
      </c>
      <c r="D3047" s="9" t="s">
        <v>6015</v>
      </c>
      <c r="E3047" s="10">
        <v>54537</v>
      </c>
      <c r="F3047" s="11" t="s">
        <v>20</v>
      </c>
      <c r="G3047" s="9" t="str">
        <f t="shared" si="248"/>
        <v>C242408693</v>
      </c>
      <c r="H3047" s="9" t="s">
        <v>21</v>
      </c>
      <c r="I3047" s="12">
        <v>57</v>
      </c>
      <c r="J3047" s="10">
        <v>54537</v>
      </c>
      <c r="K3047" s="13">
        <v>30871</v>
      </c>
      <c r="L3047" s="13">
        <v>52613</v>
      </c>
      <c r="M3047" s="12">
        <f t="shared" si="249"/>
        <v>59</v>
      </c>
      <c r="N3047" s="9">
        <v>53000</v>
      </c>
      <c r="O3047" s="12">
        <v>1</v>
      </c>
      <c r="P3047" s="9">
        <f t="shared" si="250"/>
        <v>53000</v>
      </c>
      <c r="Q3047" s="9">
        <f t="shared" si="247"/>
        <v>583000</v>
      </c>
      <c r="R3047" s="10">
        <f t="shared" si="251"/>
        <v>583000</v>
      </c>
    </row>
    <row r="3048" spans="1:18" x14ac:dyDescent="0.35">
      <c r="A3048" s="7">
        <v>3047</v>
      </c>
      <c r="B3048" s="9" t="s">
        <v>6016</v>
      </c>
      <c r="C3048" s="9">
        <v>9437275164</v>
      </c>
      <c r="D3048" s="9" t="s">
        <v>6017</v>
      </c>
      <c r="E3048" s="10">
        <v>25312.5</v>
      </c>
      <c r="F3048" s="11" t="s">
        <v>20</v>
      </c>
      <c r="G3048" s="9" t="str">
        <f t="shared" si="248"/>
        <v>C242408758</v>
      </c>
      <c r="H3048" s="9" t="s">
        <v>21</v>
      </c>
      <c r="I3048" s="12">
        <v>57</v>
      </c>
      <c r="J3048" s="10">
        <v>25312.5</v>
      </c>
      <c r="K3048" s="13">
        <v>30871</v>
      </c>
      <c r="L3048" s="13">
        <v>52625</v>
      </c>
      <c r="M3048" s="12">
        <f t="shared" si="249"/>
        <v>59</v>
      </c>
      <c r="N3048" s="9">
        <v>25000</v>
      </c>
      <c r="O3048" s="12">
        <v>1</v>
      </c>
      <c r="P3048" s="9">
        <f t="shared" si="250"/>
        <v>25000</v>
      </c>
      <c r="Q3048" s="9">
        <f t="shared" si="247"/>
        <v>275000</v>
      </c>
      <c r="R3048" s="10">
        <f t="shared" si="251"/>
        <v>275000</v>
      </c>
    </row>
    <row r="3049" spans="1:18" x14ac:dyDescent="0.35">
      <c r="A3049" s="7">
        <v>3048</v>
      </c>
      <c r="B3049" s="9" t="s">
        <v>6018</v>
      </c>
      <c r="C3049" s="9">
        <v>9502711813</v>
      </c>
      <c r="D3049" s="9" t="s">
        <v>6019</v>
      </c>
      <c r="E3049" s="10">
        <v>35416.660000000003</v>
      </c>
      <c r="F3049" s="11" t="s">
        <v>20</v>
      </c>
      <c r="G3049" s="9" t="str">
        <f t="shared" si="248"/>
        <v>C242452306</v>
      </c>
      <c r="H3049" s="9" t="s">
        <v>21</v>
      </c>
      <c r="I3049" s="12">
        <v>57</v>
      </c>
      <c r="J3049" s="10">
        <v>35416.660000000003</v>
      </c>
      <c r="K3049" s="13">
        <v>30871</v>
      </c>
      <c r="L3049" s="13">
        <v>51897</v>
      </c>
      <c r="M3049" s="12">
        <f t="shared" si="249"/>
        <v>57</v>
      </c>
      <c r="N3049" s="9">
        <v>20000</v>
      </c>
      <c r="O3049" s="12">
        <v>1</v>
      </c>
      <c r="P3049" s="9">
        <f t="shared" si="250"/>
        <v>20000</v>
      </c>
      <c r="Q3049" s="9">
        <f t="shared" si="247"/>
        <v>220000</v>
      </c>
      <c r="R3049" s="10">
        <f t="shared" si="251"/>
        <v>220000</v>
      </c>
    </row>
    <row r="3050" spans="1:18" x14ac:dyDescent="0.35">
      <c r="A3050" s="7">
        <v>3049</v>
      </c>
      <c r="B3050" s="9" t="s">
        <v>6020</v>
      </c>
      <c r="C3050" s="9">
        <v>9263989699</v>
      </c>
      <c r="D3050" s="9" t="s">
        <v>6021</v>
      </c>
      <c r="E3050" s="10">
        <v>264000</v>
      </c>
      <c r="F3050" s="11" t="s">
        <v>24</v>
      </c>
      <c r="G3050" s="9" t="str">
        <f t="shared" si="248"/>
        <v>C246953979</v>
      </c>
      <c r="H3050" s="9" t="s">
        <v>21</v>
      </c>
      <c r="I3050" s="12">
        <v>57</v>
      </c>
      <c r="J3050" s="10">
        <v>264000</v>
      </c>
      <c r="K3050" s="13">
        <v>30871</v>
      </c>
      <c r="L3050" s="13">
        <v>53417</v>
      </c>
      <c r="M3050" s="12">
        <f t="shared" si="249"/>
        <v>61</v>
      </c>
      <c r="N3050" s="9">
        <v>24000</v>
      </c>
      <c r="O3050" s="12">
        <v>1</v>
      </c>
      <c r="P3050" s="9">
        <f t="shared" si="250"/>
        <v>24000</v>
      </c>
      <c r="Q3050" s="9">
        <f t="shared" si="247"/>
        <v>264000</v>
      </c>
      <c r="R3050" s="10">
        <f t="shared" si="251"/>
        <v>264000</v>
      </c>
    </row>
    <row r="3051" spans="1:18" x14ac:dyDescent="0.35">
      <c r="A3051" s="7">
        <v>3050</v>
      </c>
      <c r="B3051" s="9" t="s">
        <v>6022</v>
      </c>
      <c r="C3051" s="9">
        <v>9811884888</v>
      </c>
      <c r="D3051" s="9" t="s">
        <v>6023</v>
      </c>
      <c r="E3051" s="10">
        <v>198000</v>
      </c>
      <c r="F3051" s="11" t="s">
        <v>24</v>
      </c>
      <c r="G3051" s="9" t="str">
        <f t="shared" si="248"/>
        <v>C247957835</v>
      </c>
      <c r="H3051" s="9" t="s">
        <v>21</v>
      </c>
      <c r="I3051" s="12">
        <v>57</v>
      </c>
      <c r="J3051" s="10">
        <v>198000</v>
      </c>
      <c r="K3051" s="13">
        <v>30871</v>
      </c>
      <c r="L3051" s="13">
        <v>53538</v>
      </c>
      <c r="M3051" s="12">
        <f t="shared" si="249"/>
        <v>62</v>
      </c>
      <c r="N3051" s="9">
        <v>18000</v>
      </c>
      <c r="O3051" s="12">
        <v>1</v>
      </c>
      <c r="P3051" s="9">
        <f t="shared" si="250"/>
        <v>18000</v>
      </c>
      <c r="Q3051" s="9">
        <f t="shared" si="247"/>
        <v>198000</v>
      </c>
      <c r="R3051" s="10">
        <f t="shared" si="251"/>
        <v>198000</v>
      </c>
    </row>
    <row r="3052" spans="1:18" x14ac:dyDescent="0.35">
      <c r="A3052" s="7">
        <v>3051</v>
      </c>
      <c r="B3052" s="9" t="s">
        <v>6024</v>
      </c>
      <c r="C3052" s="9">
        <v>9844996766</v>
      </c>
      <c r="D3052" s="9" t="s">
        <v>6025</v>
      </c>
      <c r="E3052" s="10">
        <v>638000</v>
      </c>
      <c r="F3052" s="11" t="s">
        <v>24</v>
      </c>
      <c r="G3052" s="9" t="str">
        <f t="shared" si="248"/>
        <v>C248283045</v>
      </c>
      <c r="H3052" s="9" t="s">
        <v>21</v>
      </c>
      <c r="I3052" s="12">
        <v>57</v>
      </c>
      <c r="J3052" s="10">
        <v>638000</v>
      </c>
      <c r="K3052" s="13">
        <v>30871</v>
      </c>
      <c r="L3052" s="13">
        <v>52040</v>
      </c>
      <c r="M3052" s="12">
        <f t="shared" si="249"/>
        <v>57</v>
      </c>
      <c r="N3052" s="9">
        <v>5121</v>
      </c>
      <c r="O3052" s="12">
        <v>12</v>
      </c>
      <c r="P3052" s="9">
        <f t="shared" si="250"/>
        <v>61452</v>
      </c>
      <c r="Q3052" s="9">
        <f t="shared" si="247"/>
        <v>675972</v>
      </c>
      <c r="R3052" s="10">
        <f t="shared" si="251"/>
        <v>675972</v>
      </c>
    </row>
    <row r="3053" spans="1:18" x14ac:dyDescent="0.35">
      <c r="A3053" s="7">
        <v>3052</v>
      </c>
      <c r="B3053" s="9" t="s">
        <v>6026</v>
      </c>
      <c r="C3053" s="9">
        <v>9522101432</v>
      </c>
      <c r="D3053" s="9" t="s">
        <v>6027</v>
      </c>
      <c r="E3053" s="10">
        <v>220000</v>
      </c>
      <c r="F3053" s="11" t="s">
        <v>24</v>
      </c>
      <c r="G3053" s="9" t="str">
        <f t="shared" si="248"/>
        <v>C248318729</v>
      </c>
      <c r="H3053" s="9" t="s">
        <v>21</v>
      </c>
      <c r="I3053" s="12">
        <v>57</v>
      </c>
      <c r="J3053" s="10">
        <v>220000</v>
      </c>
      <c r="K3053" s="13">
        <v>30871</v>
      </c>
      <c r="L3053" s="13">
        <v>49858</v>
      </c>
      <c r="M3053" s="12">
        <f t="shared" si="249"/>
        <v>51</v>
      </c>
      <c r="N3053" s="9">
        <v>20000</v>
      </c>
      <c r="O3053" s="12">
        <v>1</v>
      </c>
      <c r="P3053" s="9">
        <f t="shared" si="250"/>
        <v>20000</v>
      </c>
      <c r="Q3053" s="9">
        <f t="shared" si="247"/>
        <v>220000</v>
      </c>
      <c r="R3053" s="10">
        <f t="shared" si="251"/>
        <v>220000</v>
      </c>
    </row>
    <row r="3054" spans="1:18" x14ac:dyDescent="0.35">
      <c r="A3054" s="7">
        <v>3053</v>
      </c>
      <c r="B3054" s="9" t="s">
        <v>6028</v>
      </c>
      <c r="C3054" s="9">
        <v>9442433391</v>
      </c>
      <c r="D3054" s="9" t="s">
        <v>6029</v>
      </c>
      <c r="E3054" s="10">
        <v>275000</v>
      </c>
      <c r="F3054" s="11" t="s">
        <v>24</v>
      </c>
      <c r="G3054" s="9" t="str">
        <f t="shared" si="248"/>
        <v>C248178367</v>
      </c>
      <c r="H3054" s="9" t="s">
        <v>21</v>
      </c>
      <c r="I3054" s="12">
        <v>57</v>
      </c>
      <c r="J3054" s="10">
        <v>275000</v>
      </c>
      <c r="K3054" s="13">
        <v>30871</v>
      </c>
      <c r="L3054" s="13">
        <v>53366</v>
      </c>
      <c r="M3054" s="12">
        <f t="shared" si="249"/>
        <v>61</v>
      </c>
      <c r="N3054" s="9">
        <v>25718</v>
      </c>
      <c r="O3054" s="12">
        <v>1</v>
      </c>
      <c r="P3054" s="9">
        <f t="shared" si="250"/>
        <v>25718</v>
      </c>
      <c r="Q3054" s="9">
        <f t="shared" si="247"/>
        <v>282898</v>
      </c>
      <c r="R3054" s="10">
        <f t="shared" si="251"/>
        <v>282898</v>
      </c>
    </row>
    <row r="3055" spans="1:18" x14ac:dyDescent="0.35">
      <c r="A3055" s="7">
        <v>3054</v>
      </c>
      <c r="B3055" s="9" t="s">
        <v>6030</v>
      </c>
      <c r="C3055" s="9">
        <v>9479489950</v>
      </c>
      <c r="D3055" s="9" t="s">
        <v>6031</v>
      </c>
      <c r="E3055" s="10">
        <v>26200</v>
      </c>
      <c r="F3055" s="11" t="s">
        <v>20</v>
      </c>
      <c r="G3055" s="9" t="str">
        <f t="shared" si="248"/>
        <v>C248430607</v>
      </c>
      <c r="H3055" s="9" t="s">
        <v>21</v>
      </c>
      <c r="I3055" s="12">
        <v>57</v>
      </c>
      <c r="J3055" s="10">
        <v>26200</v>
      </c>
      <c r="K3055" s="13">
        <v>30871</v>
      </c>
      <c r="L3055" s="13">
        <v>50422</v>
      </c>
      <c r="M3055" s="12">
        <f t="shared" si="249"/>
        <v>53</v>
      </c>
      <c r="N3055" s="9">
        <v>20000</v>
      </c>
      <c r="O3055" s="12">
        <v>1</v>
      </c>
      <c r="P3055" s="9">
        <f t="shared" si="250"/>
        <v>20000</v>
      </c>
      <c r="Q3055" s="9">
        <f t="shared" si="247"/>
        <v>220000</v>
      </c>
      <c r="R3055" s="10">
        <f t="shared" si="251"/>
        <v>220000</v>
      </c>
    </row>
    <row r="3056" spans="1:18" x14ac:dyDescent="0.35">
      <c r="A3056" s="7">
        <v>3055</v>
      </c>
      <c r="B3056" s="9" t="s">
        <v>6032</v>
      </c>
      <c r="C3056" s="9">
        <v>9830060355</v>
      </c>
      <c r="D3056" s="9" t="s">
        <v>6033</v>
      </c>
      <c r="E3056" s="10">
        <v>220000</v>
      </c>
      <c r="F3056" s="11" t="s">
        <v>20</v>
      </c>
      <c r="G3056" s="9" t="str">
        <f t="shared" si="248"/>
        <v>C249478875</v>
      </c>
      <c r="H3056" s="9" t="s">
        <v>21</v>
      </c>
      <c r="I3056" s="12">
        <v>57</v>
      </c>
      <c r="J3056" s="10">
        <v>220000</v>
      </c>
      <c r="K3056" s="13">
        <v>30871</v>
      </c>
      <c r="L3056" s="13">
        <v>52748</v>
      </c>
      <c r="M3056" s="12">
        <f t="shared" si="249"/>
        <v>59</v>
      </c>
      <c r="N3056" s="9">
        <v>20000</v>
      </c>
      <c r="O3056" s="12">
        <v>1</v>
      </c>
      <c r="P3056" s="9">
        <f t="shared" si="250"/>
        <v>20000</v>
      </c>
      <c r="Q3056" s="9">
        <f t="shared" si="247"/>
        <v>220000</v>
      </c>
      <c r="R3056" s="10">
        <f t="shared" si="251"/>
        <v>220000</v>
      </c>
    </row>
    <row r="3057" spans="1:18" x14ac:dyDescent="0.35">
      <c r="A3057" s="7">
        <v>3056</v>
      </c>
      <c r="B3057" s="9" t="s">
        <v>6034</v>
      </c>
      <c r="C3057" s="9">
        <v>7976873027</v>
      </c>
      <c r="D3057" s="9" t="s">
        <v>195</v>
      </c>
      <c r="E3057" s="10">
        <v>198000</v>
      </c>
      <c r="F3057" s="11" t="s">
        <v>24</v>
      </c>
      <c r="G3057" s="9" t="str">
        <f t="shared" si="248"/>
        <v>C249832262</v>
      </c>
      <c r="H3057" s="9" t="s">
        <v>21</v>
      </c>
      <c r="I3057" s="12">
        <v>57</v>
      </c>
      <c r="J3057" s="10">
        <v>198000</v>
      </c>
      <c r="K3057" s="13">
        <v>30871</v>
      </c>
      <c r="L3057" s="13">
        <v>49887</v>
      </c>
      <c r="M3057" s="12">
        <f t="shared" si="249"/>
        <v>52</v>
      </c>
      <c r="N3057" s="9">
        <v>18166</v>
      </c>
      <c r="O3057" s="12">
        <v>1</v>
      </c>
      <c r="P3057" s="9">
        <f t="shared" si="250"/>
        <v>18166</v>
      </c>
      <c r="Q3057" s="9">
        <f t="shared" si="247"/>
        <v>199826</v>
      </c>
      <c r="R3057" s="10">
        <f t="shared" si="251"/>
        <v>199826</v>
      </c>
    </row>
    <row r="3058" spans="1:18" x14ac:dyDescent="0.35">
      <c r="A3058" s="7">
        <v>3057</v>
      </c>
      <c r="B3058" s="9" t="s">
        <v>6035</v>
      </c>
      <c r="C3058" s="9">
        <v>9944863734</v>
      </c>
      <c r="D3058" s="9" t="s">
        <v>6036</v>
      </c>
      <c r="E3058" s="10">
        <v>220000</v>
      </c>
      <c r="F3058" s="11" t="s">
        <v>24</v>
      </c>
      <c r="G3058" s="9" t="str">
        <f t="shared" si="248"/>
        <v>C251298056</v>
      </c>
      <c r="H3058" s="9" t="s">
        <v>21</v>
      </c>
      <c r="I3058" s="12">
        <v>57</v>
      </c>
      <c r="J3058" s="10">
        <v>220000</v>
      </c>
      <c r="K3058" s="13">
        <v>30871</v>
      </c>
      <c r="L3058" s="13">
        <v>52070</v>
      </c>
      <c r="M3058" s="12">
        <f t="shared" si="249"/>
        <v>58</v>
      </c>
      <c r="N3058" s="9">
        <v>20079</v>
      </c>
      <c r="O3058" s="12">
        <v>1</v>
      </c>
      <c r="P3058" s="9">
        <f t="shared" si="250"/>
        <v>20079</v>
      </c>
      <c r="Q3058" s="9">
        <f t="shared" si="247"/>
        <v>220869</v>
      </c>
      <c r="R3058" s="10">
        <f t="shared" si="251"/>
        <v>220869</v>
      </c>
    </row>
    <row r="3059" spans="1:18" x14ac:dyDescent="0.35">
      <c r="A3059" s="7">
        <v>3058</v>
      </c>
      <c r="B3059" s="9" t="s">
        <v>6037</v>
      </c>
      <c r="C3059" s="9">
        <v>9894457025</v>
      </c>
      <c r="D3059" s="9" t="s">
        <v>6038</v>
      </c>
      <c r="E3059" s="10">
        <v>220000</v>
      </c>
      <c r="F3059" s="11" t="s">
        <v>24</v>
      </c>
      <c r="G3059" s="9" t="str">
        <f t="shared" si="248"/>
        <v>C251306126</v>
      </c>
      <c r="H3059" s="9" t="s">
        <v>21</v>
      </c>
      <c r="I3059" s="12">
        <v>57</v>
      </c>
      <c r="J3059" s="10">
        <v>220000</v>
      </c>
      <c r="K3059" s="13">
        <v>30871</v>
      </c>
      <c r="L3059" s="13">
        <v>52075</v>
      </c>
      <c r="M3059" s="12">
        <f t="shared" si="249"/>
        <v>58</v>
      </c>
      <c r="N3059" s="9">
        <v>20000</v>
      </c>
      <c r="O3059" s="12">
        <v>1</v>
      </c>
      <c r="P3059" s="9">
        <f t="shared" si="250"/>
        <v>20000</v>
      </c>
      <c r="Q3059" s="9">
        <f t="shared" si="247"/>
        <v>220000</v>
      </c>
      <c r="R3059" s="10">
        <f t="shared" si="251"/>
        <v>220000</v>
      </c>
    </row>
    <row r="3060" spans="1:18" x14ac:dyDescent="0.35">
      <c r="A3060" s="7">
        <v>3059</v>
      </c>
      <c r="B3060" s="9" t="s">
        <v>6039</v>
      </c>
      <c r="C3060" s="9">
        <v>7488427474</v>
      </c>
      <c r="D3060" s="9" t="s">
        <v>6040</v>
      </c>
      <c r="E3060" s="10">
        <v>3300000</v>
      </c>
      <c r="F3060" s="11" t="s">
        <v>24</v>
      </c>
      <c r="G3060" s="9" t="str">
        <f t="shared" si="248"/>
        <v>C251313850</v>
      </c>
      <c r="H3060" s="9" t="s">
        <v>21</v>
      </c>
      <c r="I3060" s="12">
        <v>57</v>
      </c>
      <c r="J3060" s="10">
        <v>3300000</v>
      </c>
      <c r="K3060" s="13">
        <v>30871</v>
      </c>
      <c r="L3060" s="13">
        <v>53536</v>
      </c>
      <c r="M3060" s="12">
        <f t="shared" si="249"/>
        <v>62</v>
      </c>
      <c r="N3060" s="9">
        <v>300000</v>
      </c>
      <c r="O3060" s="12">
        <v>1</v>
      </c>
      <c r="P3060" s="9">
        <f t="shared" si="250"/>
        <v>300000</v>
      </c>
      <c r="Q3060" s="9">
        <f t="shared" si="247"/>
        <v>3300000</v>
      </c>
      <c r="R3060" s="10">
        <f t="shared" si="251"/>
        <v>3300000</v>
      </c>
    </row>
    <row r="3061" spans="1:18" x14ac:dyDescent="0.35">
      <c r="A3061" s="7">
        <v>3060</v>
      </c>
      <c r="B3061" s="9" t="s">
        <v>6041</v>
      </c>
      <c r="C3061" s="9">
        <v>9534505068</v>
      </c>
      <c r="D3061" s="9" t="s">
        <v>6042</v>
      </c>
      <c r="E3061" s="10">
        <v>220000</v>
      </c>
      <c r="F3061" s="11" t="s">
        <v>24</v>
      </c>
      <c r="G3061" s="9" t="str">
        <f t="shared" si="248"/>
        <v>C251540513</v>
      </c>
      <c r="H3061" s="9" t="s">
        <v>21</v>
      </c>
      <c r="I3061" s="12">
        <v>57</v>
      </c>
      <c r="J3061" s="10">
        <v>220000</v>
      </c>
      <c r="K3061" s="13">
        <v>30871</v>
      </c>
      <c r="L3061" s="13">
        <v>51639</v>
      </c>
      <c r="M3061" s="12">
        <f t="shared" si="249"/>
        <v>56</v>
      </c>
      <c r="N3061" s="9">
        <v>20000</v>
      </c>
      <c r="O3061" s="12">
        <v>1</v>
      </c>
      <c r="P3061" s="9">
        <f t="shared" si="250"/>
        <v>20000</v>
      </c>
      <c r="Q3061" s="9">
        <f t="shared" si="247"/>
        <v>220000</v>
      </c>
      <c r="R3061" s="10">
        <f t="shared" si="251"/>
        <v>220000</v>
      </c>
    </row>
    <row r="3062" spans="1:18" x14ac:dyDescent="0.35">
      <c r="A3062" s="7">
        <v>3061</v>
      </c>
      <c r="B3062" s="9" t="s">
        <v>6043</v>
      </c>
      <c r="C3062" s="9">
        <v>8949943630</v>
      </c>
      <c r="D3062" s="9" t="s">
        <v>6044</v>
      </c>
      <c r="E3062" s="10">
        <v>198000</v>
      </c>
      <c r="F3062" s="11" t="s">
        <v>24</v>
      </c>
      <c r="G3062" s="9" t="str">
        <f t="shared" si="248"/>
        <v>C253330598</v>
      </c>
      <c r="H3062" s="9" t="s">
        <v>21</v>
      </c>
      <c r="I3062" s="12">
        <v>57</v>
      </c>
      <c r="J3062" s="10">
        <v>198000</v>
      </c>
      <c r="K3062" s="13">
        <v>30871</v>
      </c>
      <c r="L3062" s="13">
        <v>53521</v>
      </c>
      <c r="M3062" s="12">
        <f t="shared" si="249"/>
        <v>62</v>
      </c>
      <c r="N3062" s="9">
        <v>18238</v>
      </c>
      <c r="O3062" s="12">
        <v>1</v>
      </c>
      <c r="P3062" s="9">
        <f t="shared" si="250"/>
        <v>18238</v>
      </c>
      <c r="Q3062" s="9">
        <f t="shared" si="247"/>
        <v>200618</v>
      </c>
      <c r="R3062" s="10">
        <f t="shared" si="251"/>
        <v>200618</v>
      </c>
    </row>
    <row r="3063" spans="1:18" x14ac:dyDescent="0.35">
      <c r="A3063" s="7">
        <v>3062</v>
      </c>
      <c r="B3063" s="9" t="s">
        <v>6045</v>
      </c>
      <c r="C3063" s="9">
        <v>7809148485</v>
      </c>
      <c r="D3063" s="9" t="s">
        <v>6046</v>
      </c>
      <c r="E3063" s="10">
        <v>473000</v>
      </c>
      <c r="F3063" s="11" t="s">
        <v>20</v>
      </c>
      <c r="G3063" s="9" t="str">
        <f t="shared" si="248"/>
        <v>C253635316</v>
      </c>
      <c r="H3063" s="9" t="s">
        <v>21</v>
      </c>
      <c r="I3063" s="12">
        <v>57</v>
      </c>
      <c r="J3063" s="10">
        <v>473000</v>
      </c>
      <c r="K3063" s="13">
        <v>30871</v>
      </c>
      <c r="L3063" s="13">
        <v>52987</v>
      </c>
      <c r="M3063" s="12">
        <f t="shared" si="249"/>
        <v>60</v>
      </c>
      <c r="N3063" s="9">
        <v>43000</v>
      </c>
      <c r="O3063" s="12">
        <v>1</v>
      </c>
      <c r="P3063" s="9">
        <f t="shared" si="250"/>
        <v>43000</v>
      </c>
      <c r="Q3063" s="9">
        <f t="shared" si="247"/>
        <v>473000</v>
      </c>
      <c r="R3063" s="10">
        <f t="shared" si="251"/>
        <v>473000</v>
      </c>
    </row>
    <row r="3064" spans="1:18" x14ac:dyDescent="0.35">
      <c r="A3064" s="7">
        <v>3063</v>
      </c>
      <c r="B3064" s="9" t="s">
        <v>6047</v>
      </c>
      <c r="C3064" s="9">
        <v>9666207276</v>
      </c>
      <c r="D3064" s="9" t="s">
        <v>6048</v>
      </c>
      <c r="E3064" s="10">
        <v>396000</v>
      </c>
      <c r="F3064" s="11" t="s">
        <v>24</v>
      </c>
      <c r="G3064" s="9" t="str">
        <f t="shared" si="248"/>
        <v>C254232996</v>
      </c>
      <c r="H3064" s="9" t="s">
        <v>21</v>
      </c>
      <c r="I3064" s="12">
        <v>57</v>
      </c>
      <c r="J3064" s="10">
        <v>396000</v>
      </c>
      <c r="K3064" s="13">
        <v>30871</v>
      </c>
      <c r="L3064" s="13">
        <v>51917</v>
      </c>
      <c r="M3064" s="12">
        <f t="shared" si="249"/>
        <v>57</v>
      </c>
      <c r="N3064" s="9">
        <v>3245</v>
      </c>
      <c r="O3064" s="12">
        <v>12</v>
      </c>
      <c r="P3064" s="9">
        <f t="shared" si="250"/>
        <v>38940</v>
      </c>
      <c r="Q3064" s="9">
        <f t="shared" si="247"/>
        <v>428340</v>
      </c>
      <c r="R3064" s="10">
        <f t="shared" si="251"/>
        <v>428340</v>
      </c>
    </row>
    <row r="3065" spans="1:18" x14ac:dyDescent="0.35">
      <c r="A3065" s="7">
        <v>3064</v>
      </c>
      <c r="B3065" s="9" t="s">
        <v>6049</v>
      </c>
      <c r="C3065" s="9">
        <v>9977577137</v>
      </c>
      <c r="D3065" s="9" t="s">
        <v>6050</v>
      </c>
      <c r="E3065" s="10">
        <v>220000</v>
      </c>
      <c r="F3065" s="11" t="s">
        <v>24</v>
      </c>
      <c r="G3065" s="9" t="str">
        <f t="shared" si="248"/>
        <v>C254420135</v>
      </c>
      <c r="H3065" s="9" t="s">
        <v>21</v>
      </c>
      <c r="I3065" s="12">
        <v>57</v>
      </c>
      <c r="J3065" s="10">
        <v>220000</v>
      </c>
      <c r="K3065" s="13">
        <v>30871</v>
      </c>
      <c r="L3065" s="13">
        <v>49667</v>
      </c>
      <c r="M3065" s="12">
        <f t="shared" si="249"/>
        <v>51</v>
      </c>
      <c r="N3065" s="9">
        <v>20000</v>
      </c>
      <c r="O3065" s="12">
        <v>1</v>
      </c>
      <c r="P3065" s="9">
        <f t="shared" si="250"/>
        <v>20000</v>
      </c>
      <c r="Q3065" s="9">
        <f t="shared" si="247"/>
        <v>220000</v>
      </c>
      <c r="R3065" s="10">
        <f t="shared" si="251"/>
        <v>220000</v>
      </c>
    </row>
    <row r="3066" spans="1:18" x14ac:dyDescent="0.35">
      <c r="A3066" s="7">
        <v>3065</v>
      </c>
      <c r="B3066" s="9" t="s">
        <v>6051</v>
      </c>
      <c r="C3066" s="9">
        <v>8728951636</v>
      </c>
      <c r="D3066" s="9" t="s">
        <v>6052</v>
      </c>
      <c r="E3066" s="10">
        <v>85837.5</v>
      </c>
      <c r="F3066" s="11" t="s">
        <v>20</v>
      </c>
      <c r="G3066" s="9" t="str">
        <f t="shared" si="248"/>
        <v>C254766750</v>
      </c>
      <c r="H3066" s="9" t="s">
        <v>21</v>
      </c>
      <c r="I3066" s="12">
        <v>57</v>
      </c>
      <c r="J3066" s="10">
        <v>85837.5</v>
      </c>
      <c r="K3066" s="13">
        <v>30871</v>
      </c>
      <c r="L3066" s="13">
        <v>50436</v>
      </c>
      <c r="M3066" s="12">
        <f t="shared" si="249"/>
        <v>53</v>
      </c>
      <c r="N3066" s="9">
        <v>50000</v>
      </c>
      <c r="O3066" s="12">
        <v>1</v>
      </c>
      <c r="P3066" s="9">
        <f t="shared" si="250"/>
        <v>50000</v>
      </c>
      <c r="Q3066" s="9">
        <f t="shared" si="247"/>
        <v>550000</v>
      </c>
      <c r="R3066" s="10">
        <f t="shared" si="251"/>
        <v>550000</v>
      </c>
    </row>
    <row r="3067" spans="1:18" x14ac:dyDescent="0.35">
      <c r="A3067" s="7">
        <v>3066</v>
      </c>
      <c r="B3067" s="9" t="s">
        <v>6053</v>
      </c>
      <c r="C3067" s="9">
        <v>9855594600</v>
      </c>
      <c r="D3067" s="9" t="s">
        <v>6054</v>
      </c>
      <c r="E3067" s="10">
        <v>1100000</v>
      </c>
      <c r="F3067" s="11" t="s">
        <v>24</v>
      </c>
      <c r="G3067" s="9" t="str">
        <f t="shared" si="248"/>
        <v>C254729797</v>
      </c>
      <c r="H3067" s="9" t="s">
        <v>21</v>
      </c>
      <c r="I3067" s="12">
        <v>57</v>
      </c>
      <c r="J3067" s="10">
        <v>1100000</v>
      </c>
      <c r="K3067" s="13">
        <v>30871</v>
      </c>
      <c r="L3067" s="13">
        <v>52069</v>
      </c>
      <c r="M3067" s="12">
        <f t="shared" si="249"/>
        <v>58</v>
      </c>
      <c r="N3067" s="9">
        <v>51000</v>
      </c>
      <c r="O3067" s="12">
        <v>2</v>
      </c>
      <c r="P3067" s="9">
        <f t="shared" si="250"/>
        <v>102000</v>
      </c>
      <c r="Q3067" s="9">
        <f t="shared" si="247"/>
        <v>1122000</v>
      </c>
      <c r="R3067" s="10">
        <f t="shared" si="251"/>
        <v>1122000</v>
      </c>
    </row>
    <row r="3068" spans="1:18" x14ac:dyDescent="0.35">
      <c r="A3068" s="7">
        <v>3067</v>
      </c>
      <c r="B3068" s="9" t="s">
        <v>6055</v>
      </c>
      <c r="C3068" s="9">
        <v>7505318726</v>
      </c>
      <c r="D3068" s="9" t="s">
        <v>6056</v>
      </c>
      <c r="E3068" s="10">
        <v>330000</v>
      </c>
      <c r="F3068" s="11" t="s">
        <v>24</v>
      </c>
      <c r="G3068" s="9" t="str">
        <f t="shared" si="248"/>
        <v>C255749585</v>
      </c>
      <c r="H3068" s="9" t="s">
        <v>21</v>
      </c>
      <c r="I3068" s="12">
        <v>57</v>
      </c>
      <c r="J3068" s="10">
        <v>330000</v>
      </c>
      <c r="K3068" s="13">
        <v>30871</v>
      </c>
      <c r="L3068" s="13">
        <v>49693</v>
      </c>
      <c r="M3068" s="12">
        <f t="shared" si="249"/>
        <v>51</v>
      </c>
      <c r="N3068" s="9">
        <v>30000</v>
      </c>
      <c r="O3068" s="12">
        <v>1</v>
      </c>
      <c r="P3068" s="9">
        <f t="shared" si="250"/>
        <v>30000</v>
      </c>
      <c r="Q3068" s="9">
        <f t="shared" si="247"/>
        <v>330000</v>
      </c>
      <c r="R3068" s="10">
        <f t="shared" si="251"/>
        <v>330000</v>
      </c>
    </row>
    <row r="3069" spans="1:18" x14ac:dyDescent="0.35">
      <c r="A3069" s="7">
        <v>3068</v>
      </c>
      <c r="B3069" s="9" t="s">
        <v>6057</v>
      </c>
      <c r="C3069" s="9">
        <v>9365014737</v>
      </c>
      <c r="D3069" s="9" t="s">
        <v>6058</v>
      </c>
      <c r="E3069" s="10">
        <v>550000</v>
      </c>
      <c r="F3069" s="11" t="s">
        <v>24</v>
      </c>
      <c r="G3069" s="9" t="str">
        <f t="shared" si="248"/>
        <v>C256713895</v>
      </c>
      <c r="H3069" s="9" t="s">
        <v>21</v>
      </c>
      <c r="I3069" s="12">
        <v>57</v>
      </c>
      <c r="J3069" s="10">
        <v>550000</v>
      </c>
      <c r="K3069" s="13">
        <v>30871</v>
      </c>
      <c r="L3069" s="13">
        <v>53067</v>
      </c>
      <c r="M3069" s="12">
        <f t="shared" si="249"/>
        <v>60</v>
      </c>
      <c r="N3069" s="9">
        <v>50000</v>
      </c>
      <c r="O3069" s="12">
        <v>1</v>
      </c>
      <c r="P3069" s="9">
        <f t="shared" si="250"/>
        <v>50000</v>
      </c>
      <c r="Q3069" s="9">
        <f t="shared" si="247"/>
        <v>550000</v>
      </c>
      <c r="R3069" s="10">
        <f t="shared" si="251"/>
        <v>550000</v>
      </c>
    </row>
    <row r="3070" spans="1:18" x14ac:dyDescent="0.35">
      <c r="A3070" s="7">
        <v>3069</v>
      </c>
      <c r="B3070" s="9" t="s">
        <v>6059</v>
      </c>
      <c r="C3070" s="9">
        <v>9645716823</v>
      </c>
      <c r="D3070" s="9" t="s">
        <v>6060</v>
      </c>
      <c r="E3070" s="10">
        <v>220000</v>
      </c>
      <c r="F3070" s="11" t="s">
        <v>24</v>
      </c>
      <c r="G3070" s="9" t="str">
        <f t="shared" si="248"/>
        <v>C257114707</v>
      </c>
      <c r="H3070" s="9" t="s">
        <v>21</v>
      </c>
      <c r="I3070" s="12">
        <v>57</v>
      </c>
      <c r="J3070" s="10">
        <v>220000</v>
      </c>
      <c r="K3070" s="13">
        <v>30871</v>
      </c>
      <c r="L3070" s="13">
        <v>49880</v>
      </c>
      <c r="M3070" s="12">
        <f t="shared" si="249"/>
        <v>52</v>
      </c>
      <c r="N3070" s="9">
        <v>20000</v>
      </c>
      <c r="O3070" s="12">
        <v>1</v>
      </c>
      <c r="P3070" s="9">
        <f t="shared" si="250"/>
        <v>20000</v>
      </c>
      <c r="Q3070" s="9">
        <f t="shared" si="247"/>
        <v>220000</v>
      </c>
      <c r="R3070" s="10">
        <f t="shared" si="251"/>
        <v>220000</v>
      </c>
    </row>
    <row r="3071" spans="1:18" x14ac:dyDescent="0.35">
      <c r="A3071" s="7">
        <v>3070</v>
      </c>
      <c r="B3071" s="9" t="s">
        <v>6061</v>
      </c>
      <c r="C3071" s="9">
        <v>9333951430</v>
      </c>
      <c r="D3071" s="9" t="s">
        <v>6062</v>
      </c>
      <c r="E3071" s="10">
        <v>275000</v>
      </c>
      <c r="F3071" s="11" t="s">
        <v>24</v>
      </c>
      <c r="G3071" s="9" t="str">
        <f t="shared" si="248"/>
        <v>C257246772</v>
      </c>
      <c r="H3071" s="9" t="s">
        <v>21</v>
      </c>
      <c r="I3071" s="12">
        <v>57</v>
      </c>
      <c r="J3071" s="10">
        <v>275000</v>
      </c>
      <c r="K3071" s="13">
        <v>30871</v>
      </c>
      <c r="L3071" s="13">
        <v>53373</v>
      </c>
      <c r="M3071" s="12">
        <f t="shared" si="249"/>
        <v>61</v>
      </c>
      <c r="N3071" s="9">
        <v>25000</v>
      </c>
      <c r="O3071" s="12">
        <v>1</v>
      </c>
      <c r="P3071" s="9">
        <f t="shared" si="250"/>
        <v>25000</v>
      </c>
      <c r="Q3071" s="9">
        <f t="shared" si="247"/>
        <v>275000</v>
      </c>
      <c r="R3071" s="10">
        <f t="shared" si="251"/>
        <v>275000</v>
      </c>
    </row>
    <row r="3072" spans="1:18" x14ac:dyDescent="0.35">
      <c r="A3072" s="7">
        <v>3071</v>
      </c>
      <c r="B3072" s="9" t="s">
        <v>6063</v>
      </c>
      <c r="C3072" s="9">
        <v>9971169118</v>
      </c>
      <c r="D3072" s="9" t="s">
        <v>6064</v>
      </c>
      <c r="E3072" s="10">
        <v>550000</v>
      </c>
      <c r="F3072" s="11" t="s">
        <v>24</v>
      </c>
      <c r="G3072" s="9" t="str">
        <f t="shared" si="248"/>
        <v>C257906737</v>
      </c>
      <c r="H3072" s="9" t="s">
        <v>21</v>
      </c>
      <c r="I3072" s="12">
        <v>57</v>
      </c>
      <c r="J3072" s="10">
        <v>550000</v>
      </c>
      <c r="K3072" s="13">
        <v>30871</v>
      </c>
      <c r="L3072" s="13">
        <v>49669</v>
      </c>
      <c r="M3072" s="12">
        <f t="shared" si="249"/>
        <v>51</v>
      </c>
      <c r="N3072" s="9">
        <v>50000</v>
      </c>
      <c r="O3072" s="12">
        <v>1</v>
      </c>
      <c r="P3072" s="9">
        <f t="shared" si="250"/>
        <v>50000</v>
      </c>
      <c r="Q3072" s="9">
        <f t="shared" si="247"/>
        <v>550000</v>
      </c>
      <c r="R3072" s="10">
        <f t="shared" si="251"/>
        <v>550000</v>
      </c>
    </row>
    <row r="3073" spans="1:18" x14ac:dyDescent="0.35">
      <c r="A3073" s="7">
        <v>3072</v>
      </c>
      <c r="B3073" s="9" t="s">
        <v>6065</v>
      </c>
      <c r="C3073" s="9">
        <v>7878452249</v>
      </c>
      <c r="D3073" s="9" t="s">
        <v>6066</v>
      </c>
      <c r="E3073" s="10">
        <v>275000</v>
      </c>
      <c r="F3073" s="11" t="s">
        <v>24</v>
      </c>
      <c r="G3073" s="9" t="str">
        <f t="shared" si="248"/>
        <v>C258643387</v>
      </c>
      <c r="H3073" s="9" t="s">
        <v>21</v>
      </c>
      <c r="I3073" s="12">
        <v>57</v>
      </c>
      <c r="J3073" s="10">
        <v>275000</v>
      </c>
      <c r="K3073" s="13">
        <v>30871</v>
      </c>
      <c r="L3073" s="13">
        <v>53539</v>
      </c>
      <c r="M3073" s="12">
        <f t="shared" si="249"/>
        <v>62</v>
      </c>
      <c r="N3073" s="9">
        <v>25520</v>
      </c>
      <c r="O3073" s="12">
        <v>1</v>
      </c>
      <c r="P3073" s="9">
        <f t="shared" si="250"/>
        <v>25520</v>
      </c>
      <c r="Q3073" s="9">
        <f t="shared" ref="Q3073:Q3136" si="252">P3073*11</f>
        <v>280720</v>
      </c>
      <c r="R3073" s="10">
        <f t="shared" si="251"/>
        <v>280720</v>
      </c>
    </row>
    <row r="3074" spans="1:18" x14ac:dyDescent="0.35">
      <c r="A3074" s="7">
        <v>3073</v>
      </c>
      <c r="B3074" s="9" t="s">
        <v>6067</v>
      </c>
      <c r="C3074" s="9">
        <v>8305604776</v>
      </c>
      <c r="D3074" s="9" t="s">
        <v>6068</v>
      </c>
      <c r="E3074" s="10">
        <v>220000</v>
      </c>
      <c r="F3074" s="11" t="s">
        <v>24</v>
      </c>
      <c r="G3074" s="9" t="str">
        <f t="shared" ref="G3074:G3137" si="253">B3074</f>
        <v>C259423328</v>
      </c>
      <c r="H3074" s="9" t="s">
        <v>21</v>
      </c>
      <c r="I3074" s="12">
        <v>57</v>
      </c>
      <c r="J3074" s="10">
        <v>220000</v>
      </c>
      <c r="K3074" s="13">
        <v>30871</v>
      </c>
      <c r="L3074" s="13">
        <v>49715</v>
      </c>
      <c r="M3074" s="12">
        <f t="shared" ref="M3074:M3137" si="254">ROUNDDOWN(YEARFRAC(K3074,L3074),0)</f>
        <v>51</v>
      </c>
      <c r="N3074" s="9">
        <v>20000</v>
      </c>
      <c r="O3074" s="12">
        <v>1</v>
      </c>
      <c r="P3074" s="9">
        <f t="shared" ref="P3074:P3137" si="255">O3074*N3074</f>
        <v>20000</v>
      </c>
      <c r="Q3074" s="9">
        <f t="shared" si="252"/>
        <v>220000</v>
      </c>
      <c r="R3074" s="10">
        <f t="shared" ref="R3074:R3137" si="256">MAX(Q3074,J3074)</f>
        <v>220000</v>
      </c>
    </row>
    <row r="3075" spans="1:18" x14ac:dyDescent="0.35">
      <c r="A3075" s="7">
        <v>3074</v>
      </c>
      <c r="B3075" s="9" t="s">
        <v>6069</v>
      </c>
      <c r="C3075" s="9">
        <v>9841760839</v>
      </c>
      <c r="D3075" s="9" t="s">
        <v>6070</v>
      </c>
      <c r="E3075" s="10">
        <v>330000</v>
      </c>
      <c r="F3075" s="11" t="s">
        <v>24</v>
      </c>
      <c r="G3075" s="9" t="str">
        <f t="shared" si="253"/>
        <v>C259560168</v>
      </c>
      <c r="H3075" s="9" t="s">
        <v>21</v>
      </c>
      <c r="I3075" s="12">
        <v>57</v>
      </c>
      <c r="J3075" s="10">
        <v>330000</v>
      </c>
      <c r="K3075" s="13">
        <v>30871</v>
      </c>
      <c r="L3075" s="13">
        <v>51805</v>
      </c>
      <c r="M3075" s="12">
        <f t="shared" si="254"/>
        <v>57</v>
      </c>
      <c r="N3075" s="9">
        <v>30000</v>
      </c>
      <c r="O3075" s="12">
        <v>1</v>
      </c>
      <c r="P3075" s="9">
        <f t="shared" si="255"/>
        <v>30000</v>
      </c>
      <c r="Q3075" s="9">
        <f t="shared" si="252"/>
        <v>330000</v>
      </c>
      <c r="R3075" s="10">
        <f t="shared" si="256"/>
        <v>330000</v>
      </c>
    </row>
    <row r="3076" spans="1:18" x14ac:dyDescent="0.35">
      <c r="A3076" s="7">
        <v>3075</v>
      </c>
      <c r="B3076" s="9" t="s">
        <v>6071</v>
      </c>
      <c r="C3076" s="9">
        <v>7001062923</v>
      </c>
      <c r="D3076" s="9" t="s">
        <v>6072</v>
      </c>
      <c r="E3076" s="10">
        <v>550000</v>
      </c>
      <c r="F3076" s="11" t="s">
        <v>24</v>
      </c>
      <c r="G3076" s="9" t="str">
        <f t="shared" si="253"/>
        <v>C259685519</v>
      </c>
      <c r="H3076" s="9" t="s">
        <v>21</v>
      </c>
      <c r="I3076" s="12">
        <v>57</v>
      </c>
      <c r="J3076" s="10">
        <v>550000</v>
      </c>
      <c r="K3076" s="13">
        <v>30871</v>
      </c>
      <c r="L3076" s="13">
        <v>53349</v>
      </c>
      <c r="M3076" s="12">
        <f t="shared" si="254"/>
        <v>61</v>
      </c>
      <c r="N3076" s="9">
        <v>51436</v>
      </c>
      <c r="O3076" s="12">
        <v>1</v>
      </c>
      <c r="P3076" s="9">
        <f t="shared" si="255"/>
        <v>51436</v>
      </c>
      <c r="Q3076" s="9">
        <f t="shared" si="252"/>
        <v>565796</v>
      </c>
      <c r="R3076" s="10">
        <f t="shared" si="256"/>
        <v>565796</v>
      </c>
    </row>
    <row r="3077" spans="1:18" x14ac:dyDescent="0.35">
      <c r="A3077" s="7">
        <v>3076</v>
      </c>
      <c r="B3077" s="9" t="s">
        <v>6073</v>
      </c>
      <c r="C3077" s="9">
        <v>9749124207</v>
      </c>
      <c r="D3077" s="9" t="s">
        <v>6074</v>
      </c>
      <c r="E3077" s="10">
        <v>220000</v>
      </c>
      <c r="F3077" s="11" t="s">
        <v>24</v>
      </c>
      <c r="G3077" s="9" t="str">
        <f t="shared" si="253"/>
        <v>C260112181</v>
      </c>
      <c r="H3077" s="9" t="s">
        <v>21</v>
      </c>
      <c r="I3077" s="12">
        <v>57</v>
      </c>
      <c r="J3077" s="10">
        <v>220000</v>
      </c>
      <c r="K3077" s="13">
        <v>30871</v>
      </c>
      <c r="L3077" s="13">
        <v>52048</v>
      </c>
      <c r="M3077" s="12">
        <f t="shared" si="254"/>
        <v>57</v>
      </c>
      <c r="N3077" s="9">
        <v>20000</v>
      </c>
      <c r="O3077" s="12">
        <v>1</v>
      </c>
      <c r="P3077" s="9">
        <f t="shared" si="255"/>
        <v>20000</v>
      </c>
      <c r="Q3077" s="9">
        <f t="shared" si="252"/>
        <v>220000</v>
      </c>
      <c r="R3077" s="10">
        <f t="shared" si="256"/>
        <v>220000</v>
      </c>
    </row>
    <row r="3078" spans="1:18" x14ac:dyDescent="0.35">
      <c r="A3078" s="7">
        <v>3077</v>
      </c>
      <c r="B3078" s="9" t="s">
        <v>6075</v>
      </c>
      <c r="C3078" s="9">
        <v>6001694085</v>
      </c>
      <c r="D3078" s="9" t="s">
        <v>6076</v>
      </c>
      <c r="E3078" s="10">
        <v>330000</v>
      </c>
      <c r="F3078" s="11" t="s">
        <v>523</v>
      </c>
      <c r="G3078" s="9" t="str">
        <f t="shared" si="253"/>
        <v>C261356687</v>
      </c>
      <c r="H3078" s="9" t="s">
        <v>21</v>
      </c>
      <c r="I3078" s="12">
        <v>57</v>
      </c>
      <c r="J3078" s="10">
        <v>330000</v>
      </c>
      <c r="K3078" s="13">
        <v>30871</v>
      </c>
      <c r="L3078" s="13">
        <v>49459</v>
      </c>
      <c r="M3078" s="12">
        <f t="shared" si="254"/>
        <v>50</v>
      </c>
      <c r="N3078" s="9">
        <v>30000</v>
      </c>
      <c r="O3078" s="12">
        <v>1</v>
      </c>
      <c r="P3078" s="9">
        <f t="shared" si="255"/>
        <v>30000</v>
      </c>
      <c r="Q3078" s="9">
        <f t="shared" si="252"/>
        <v>330000</v>
      </c>
      <c r="R3078" s="10">
        <f t="shared" si="256"/>
        <v>330000</v>
      </c>
    </row>
    <row r="3079" spans="1:18" x14ac:dyDescent="0.35">
      <c r="A3079" s="7">
        <v>3078</v>
      </c>
      <c r="B3079" s="9" t="s">
        <v>6077</v>
      </c>
      <c r="C3079" s="9">
        <v>9928762656</v>
      </c>
      <c r="D3079" s="9" t="s">
        <v>6078</v>
      </c>
      <c r="E3079" s="10">
        <v>220000</v>
      </c>
      <c r="F3079" s="11" t="s">
        <v>24</v>
      </c>
      <c r="G3079" s="9" t="str">
        <f t="shared" si="253"/>
        <v>C261648191</v>
      </c>
      <c r="H3079" s="9" t="s">
        <v>21</v>
      </c>
      <c r="I3079" s="12">
        <v>57</v>
      </c>
      <c r="J3079" s="10">
        <v>220000</v>
      </c>
      <c r="K3079" s="13">
        <v>30871</v>
      </c>
      <c r="L3079" s="13">
        <v>53528</v>
      </c>
      <c r="M3079" s="12">
        <f t="shared" si="254"/>
        <v>62</v>
      </c>
      <c r="N3079" s="9">
        <v>20000</v>
      </c>
      <c r="O3079" s="12">
        <v>1</v>
      </c>
      <c r="P3079" s="9">
        <f t="shared" si="255"/>
        <v>20000</v>
      </c>
      <c r="Q3079" s="9">
        <f t="shared" si="252"/>
        <v>220000</v>
      </c>
      <c r="R3079" s="10">
        <f t="shared" si="256"/>
        <v>220000</v>
      </c>
    </row>
    <row r="3080" spans="1:18" x14ac:dyDescent="0.35">
      <c r="A3080" s="7">
        <v>3079</v>
      </c>
      <c r="B3080" s="9" t="s">
        <v>6079</v>
      </c>
      <c r="C3080" s="9">
        <v>7999291078</v>
      </c>
      <c r="D3080" s="9" t="s">
        <v>6080</v>
      </c>
      <c r="E3080" s="10">
        <v>330000</v>
      </c>
      <c r="F3080" s="11" t="s">
        <v>24</v>
      </c>
      <c r="G3080" s="9" t="str">
        <f t="shared" si="253"/>
        <v>C262524777</v>
      </c>
      <c r="H3080" s="9" t="s">
        <v>21</v>
      </c>
      <c r="I3080" s="12">
        <v>57</v>
      </c>
      <c r="J3080" s="10">
        <v>330000</v>
      </c>
      <c r="K3080" s="13">
        <v>30871</v>
      </c>
      <c r="L3080" s="13">
        <v>49887</v>
      </c>
      <c r="M3080" s="12">
        <f t="shared" si="254"/>
        <v>52</v>
      </c>
      <c r="N3080" s="9">
        <v>30442</v>
      </c>
      <c r="O3080" s="12">
        <v>1</v>
      </c>
      <c r="P3080" s="9">
        <f t="shared" si="255"/>
        <v>30442</v>
      </c>
      <c r="Q3080" s="9">
        <f t="shared" si="252"/>
        <v>334862</v>
      </c>
      <c r="R3080" s="10">
        <f t="shared" si="256"/>
        <v>334862</v>
      </c>
    </row>
    <row r="3081" spans="1:18" x14ac:dyDescent="0.35">
      <c r="A3081" s="7">
        <v>3080</v>
      </c>
      <c r="B3081" s="9" t="s">
        <v>6081</v>
      </c>
      <c r="C3081" s="9">
        <v>9473556942</v>
      </c>
      <c r="D3081" s="9" t="s">
        <v>1900</v>
      </c>
      <c r="E3081" s="10">
        <v>198000</v>
      </c>
      <c r="F3081" s="11" t="s">
        <v>24</v>
      </c>
      <c r="G3081" s="9" t="str">
        <f t="shared" si="253"/>
        <v>C262528401</v>
      </c>
      <c r="H3081" s="9" t="s">
        <v>21</v>
      </c>
      <c r="I3081" s="12">
        <v>57</v>
      </c>
      <c r="J3081" s="10">
        <v>198000</v>
      </c>
      <c r="K3081" s="13">
        <v>30871</v>
      </c>
      <c r="L3081" s="13">
        <v>53532</v>
      </c>
      <c r="M3081" s="12">
        <f t="shared" si="254"/>
        <v>62</v>
      </c>
      <c r="N3081" s="9">
        <v>18000</v>
      </c>
      <c r="O3081" s="12">
        <v>1</v>
      </c>
      <c r="P3081" s="9">
        <f t="shared" si="255"/>
        <v>18000</v>
      </c>
      <c r="Q3081" s="9">
        <f t="shared" si="252"/>
        <v>198000</v>
      </c>
      <c r="R3081" s="10">
        <f t="shared" si="256"/>
        <v>198000</v>
      </c>
    </row>
    <row r="3082" spans="1:18" x14ac:dyDescent="0.35">
      <c r="A3082" s="7">
        <v>3081</v>
      </c>
      <c r="B3082" s="9" t="s">
        <v>6082</v>
      </c>
      <c r="C3082" s="9">
        <v>9382543400</v>
      </c>
      <c r="D3082" s="9" t="s">
        <v>6083</v>
      </c>
      <c r="E3082" s="10">
        <v>253000</v>
      </c>
      <c r="F3082" s="11" t="s">
        <v>20</v>
      </c>
      <c r="G3082" s="9" t="str">
        <f t="shared" si="253"/>
        <v>C263443721</v>
      </c>
      <c r="H3082" s="9" t="s">
        <v>21</v>
      </c>
      <c r="I3082" s="12">
        <v>57</v>
      </c>
      <c r="J3082" s="10">
        <v>253000</v>
      </c>
      <c r="K3082" s="13">
        <v>30871</v>
      </c>
      <c r="L3082" s="13">
        <v>52726</v>
      </c>
      <c r="M3082" s="12">
        <f t="shared" si="254"/>
        <v>59</v>
      </c>
      <c r="N3082" s="9">
        <v>23000</v>
      </c>
      <c r="O3082" s="12">
        <v>1</v>
      </c>
      <c r="P3082" s="9">
        <f t="shared" si="255"/>
        <v>23000</v>
      </c>
      <c r="Q3082" s="9">
        <f t="shared" si="252"/>
        <v>253000</v>
      </c>
      <c r="R3082" s="10">
        <f t="shared" si="256"/>
        <v>253000</v>
      </c>
    </row>
    <row r="3083" spans="1:18" x14ac:dyDescent="0.35">
      <c r="A3083" s="7">
        <v>3082</v>
      </c>
      <c r="B3083" s="9" t="s">
        <v>6084</v>
      </c>
      <c r="C3083" s="9">
        <v>6393827738</v>
      </c>
      <c r="D3083" s="9" t="s">
        <v>6085</v>
      </c>
      <c r="E3083" s="10">
        <v>550000</v>
      </c>
      <c r="F3083" s="11" t="s">
        <v>24</v>
      </c>
      <c r="G3083" s="9" t="str">
        <f t="shared" si="253"/>
        <v>C259493921</v>
      </c>
      <c r="H3083" s="9" t="s">
        <v>21</v>
      </c>
      <c r="I3083" s="12">
        <v>57</v>
      </c>
      <c r="J3083" s="10">
        <v>550000</v>
      </c>
      <c r="K3083" s="13">
        <v>30871</v>
      </c>
      <c r="L3083" s="13">
        <v>51813</v>
      </c>
      <c r="M3083" s="12">
        <f t="shared" si="254"/>
        <v>57</v>
      </c>
      <c r="N3083" s="9">
        <v>50000</v>
      </c>
      <c r="O3083" s="12">
        <v>1</v>
      </c>
      <c r="P3083" s="9">
        <f t="shared" si="255"/>
        <v>50000</v>
      </c>
      <c r="Q3083" s="9">
        <f t="shared" si="252"/>
        <v>550000</v>
      </c>
      <c r="R3083" s="10">
        <f t="shared" si="256"/>
        <v>550000</v>
      </c>
    </row>
    <row r="3084" spans="1:18" x14ac:dyDescent="0.35">
      <c r="A3084" s="7">
        <v>3083</v>
      </c>
      <c r="B3084" s="9" t="s">
        <v>6086</v>
      </c>
      <c r="C3084" s="9">
        <v>7014828619</v>
      </c>
      <c r="D3084" s="9" t="s">
        <v>6087</v>
      </c>
      <c r="E3084" s="10">
        <v>220000</v>
      </c>
      <c r="F3084" s="11" t="s">
        <v>24</v>
      </c>
      <c r="G3084" s="9" t="str">
        <f t="shared" si="253"/>
        <v>C264142380</v>
      </c>
      <c r="H3084" s="9" t="s">
        <v>21</v>
      </c>
      <c r="I3084" s="12">
        <v>57</v>
      </c>
      <c r="J3084" s="10">
        <v>220000</v>
      </c>
      <c r="K3084" s="13">
        <v>30871</v>
      </c>
      <c r="L3084" s="13">
        <v>53513</v>
      </c>
      <c r="M3084" s="12">
        <f t="shared" si="254"/>
        <v>61</v>
      </c>
      <c r="N3084" s="9">
        <v>20000</v>
      </c>
      <c r="O3084" s="12">
        <v>1</v>
      </c>
      <c r="P3084" s="9">
        <f t="shared" si="255"/>
        <v>20000</v>
      </c>
      <c r="Q3084" s="9">
        <f t="shared" si="252"/>
        <v>220000</v>
      </c>
      <c r="R3084" s="10">
        <f t="shared" si="256"/>
        <v>220000</v>
      </c>
    </row>
    <row r="3085" spans="1:18" x14ac:dyDescent="0.35">
      <c r="A3085" s="7">
        <v>3084</v>
      </c>
      <c r="B3085" s="9" t="s">
        <v>6088</v>
      </c>
      <c r="C3085" s="9">
        <v>8447530620</v>
      </c>
      <c r="D3085" s="9" t="s">
        <v>6089</v>
      </c>
      <c r="E3085" s="10">
        <v>1016285.98</v>
      </c>
      <c r="F3085" s="11" t="s">
        <v>20</v>
      </c>
      <c r="G3085" s="9" t="str">
        <f t="shared" si="253"/>
        <v>C264366917</v>
      </c>
      <c r="H3085" s="9" t="s">
        <v>21</v>
      </c>
      <c r="I3085" s="12">
        <v>57</v>
      </c>
      <c r="J3085" s="10">
        <v>1016285.98</v>
      </c>
      <c r="K3085" s="13">
        <v>30871</v>
      </c>
      <c r="L3085" s="13">
        <v>49024</v>
      </c>
      <c r="M3085" s="12">
        <f t="shared" si="254"/>
        <v>49</v>
      </c>
      <c r="N3085" s="9">
        <v>620000</v>
      </c>
      <c r="O3085" s="12">
        <v>1</v>
      </c>
      <c r="P3085" s="9">
        <f t="shared" si="255"/>
        <v>620000</v>
      </c>
      <c r="Q3085" s="9">
        <f t="shared" si="252"/>
        <v>6820000</v>
      </c>
      <c r="R3085" s="10">
        <f t="shared" si="256"/>
        <v>6820000</v>
      </c>
    </row>
    <row r="3086" spans="1:18" x14ac:dyDescent="0.35">
      <c r="A3086" s="7">
        <v>3085</v>
      </c>
      <c r="B3086" s="9" t="s">
        <v>6090</v>
      </c>
      <c r="C3086" s="9">
        <v>8447540153</v>
      </c>
      <c r="D3086" s="9" t="s">
        <v>6091</v>
      </c>
      <c r="E3086" s="10">
        <v>396000</v>
      </c>
      <c r="F3086" s="11" t="s">
        <v>24</v>
      </c>
      <c r="G3086" s="9" t="str">
        <f t="shared" si="253"/>
        <v>C264556329</v>
      </c>
      <c r="H3086" s="9" t="s">
        <v>21</v>
      </c>
      <c r="I3086" s="12">
        <v>57</v>
      </c>
      <c r="J3086" s="10">
        <v>396000</v>
      </c>
      <c r="K3086" s="13">
        <v>30871</v>
      </c>
      <c r="L3086" s="13">
        <v>53539</v>
      </c>
      <c r="M3086" s="12">
        <f t="shared" si="254"/>
        <v>62</v>
      </c>
      <c r="N3086" s="9">
        <v>36000</v>
      </c>
      <c r="O3086" s="12">
        <v>1</v>
      </c>
      <c r="P3086" s="9">
        <f t="shared" si="255"/>
        <v>36000</v>
      </c>
      <c r="Q3086" s="9">
        <f t="shared" si="252"/>
        <v>396000</v>
      </c>
      <c r="R3086" s="10">
        <f t="shared" si="256"/>
        <v>396000</v>
      </c>
    </row>
    <row r="3087" spans="1:18" x14ac:dyDescent="0.35">
      <c r="A3087" s="7">
        <v>3086</v>
      </c>
      <c r="B3087" s="9" t="s">
        <v>6092</v>
      </c>
      <c r="C3087" s="9">
        <v>9950904385</v>
      </c>
      <c r="D3087" s="9" t="s">
        <v>6093</v>
      </c>
      <c r="E3087" s="10">
        <v>330000</v>
      </c>
      <c r="F3087" s="11" t="s">
        <v>24</v>
      </c>
      <c r="G3087" s="9" t="str">
        <f t="shared" si="253"/>
        <v>C264560399</v>
      </c>
      <c r="H3087" s="9" t="s">
        <v>21</v>
      </c>
      <c r="I3087" s="12">
        <v>57</v>
      </c>
      <c r="J3087" s="10">
        <v>330000</v>
      </c>
      <c r="K3087" s="13">
        <v>30871</v>
      </c>
      <c r="L3087" s="13">
        <v>52050</v>
      </c>
      <c r="M3087" s="12">
        <f t="shared" si="254"/>
        <v>57</v>
      </c>
      <c r="N3087" s="9">
        <v>30000</v>
      </c>
      <c r="O3087" s="12">
        <v>1</v>
      </c>
      <c r="P3087" s="9">
        <f t="shared" si="255"/>
        <v>30000</v>
      </c>
      <c r="Q3087" s="9">
        <f t="shared" si="252"/>
        <v>330000</v>
      </c>
      <c r="R3087" s="10">
        <f t="shared" si="256"/>
        <v>330000</v>
      </c>
    </row>
    <row r="3088" spans="1:18" x14ac:dyDescent="0.35">
      <c r="A3088" s="7">
        <v>3087</v>
      </c>
      <c r="B3088" s="9" t="s">
        <v>6094</v>
      </c>
      <c r="C3088" s="9">
        <v>9695256366</v>
      </c>
      <c r="D3088" s="9" t="s">
        <v>2353</v>
      </c>
      <c r="E3088" s="10">
        <v>286000</v>
      </c>
      <c r="F3088" s="11" t="s">
        <v>24</v>
      </c>
      <c r="G3088" s="9" t="str">
        <f t="shared" si="253"/>
        <v>C265261956</v>
      </c>
      <c r="H3088" s="9" t="s">
        <v>21</v>
      </c>
      <c r="I3088" s="12">
        <v>57</v>
      </c>
      <c r="J3088" s="10">
        <v>286000</v>
      </c>
      <c r="K3088" s="13">
        <v>30871</v>
      </c>
      <c r="L3088" s="13">
        <v>49863</v>
      </c>
      <c r="M3088" s="12">
        <f t="shared" si="254"/>
        <v>51</v>
      </c>
      <c r="N3088" s="9">
        <v>26240</v>
      </c>
      <c r="O3088" s="12">
        <v>1</v>
      </c>
      <c r="P3088" s="9">
        <f t="shared" si="255"/>
        <v>26240</v>
      </c>
      <c r="Q3088" s="9">
        <f t="shared" si="252"/>
        <v>288640</v>
      </c>
      <c r="R3088" s="10">
        <f t="shared" si="256"/>
        <v>288640</v>
      </c>
    </row>
    <row r="3089" spans="1:18" x14ac:dyDescent="0.35">
      <c r="A3089" s="7">
        <v>3088</v>
      </c>
      <c r="B3089" s="9" t="s">
        <v>6095</v>
      </c>
      <c r="C3089" s="9">
        <v>9443381603</v>
      </c>
      <c r="D3089" s="9" t="s">
        <v>6096</v>
      </c>
      <c r="E3089" s="10">
        <v>275000</v>
      </c>
      <c r="F3089" s="11" t="s">
        <v>24</v>
      </c>
      <c r="G3089" s="9" t="str">
        <f t="shared" si="253"/>
        <v>C266090061</v>
      </c>
      <c r="H3089" s="9" t="s">
        <v>21</v>
      </c>
      <c r="I3089" s="12">
        <v>57</v>
      </c>
      <c r="J3089" s="10">
        <v>275000</v>
      </c>
      <c r="K3089" s="13">
        <v>30871</v>
      </c>
      <c r="L3089" s="13">
        <v>53517</v>
      </c>
      <c r="M3089" s="12">
        <f t="shared" si="254"/>
        <v>62</v>
      </c>
      <c r="N3089" s="9">
        <v>26638</v>
      </c>
      <c r="O3089" s="12">
        <v>1</v>
      </c>
      <c r="P3089" s="9">
        <f t="shared" si="255"/>
        <v>26638</v>
      </c>
      <c r="Q3089" s="9">
        <f t="shared" si="252"/>
        <v>293018</v>
      </c>
      <c r="R3089" s="10">
        <f t="shared" si="256"/>
        <v>293018</v>
      </c>
    </row>
    <row r="3090" spans="1:18" x14ac:dyDescent="0.35">
      <c r="A3090" s="7">
        <v>3089</v>
      </c>
      <c r="B3090" s="9" t="s">
        <v>6097</v>
      </c>
      <c r="C3090" s="9">
        <v>9471205626</v>
      </c>
      <c r="D3090" s="9" t="s">
        <v>6098</v>
      </c>
      <c r="E3090" s="10">
        <v>506000</v>
      </c>
      <c r="F3090" s="11" t="s">
        <v>24</v>
      </c>
      <c r="G3090" s="9" t="str">
        <f t="shared" si="253"/>
        <v>C266871824</v>
      </c>
      <c r="H3090" s="9" t="s">
        <v>21</v>
      </c>
      <c r="I3090" s="12">
        <v>57</v>
      </c>
      <c r="J3090" s="10">
        <v>506000</v>
      </c>
      <c r="K3090" s="13">
        <v>30871</v>
      </c>
      <c r="L3090" s="13">
        <v>53391</v>
      </c>
      <c r="M3090" s="12">
        <f t="shared" si="254"/>
        <v>61</v>
      </c>
      <c r="N3090" s="9">
        <v>46608</v>
      </c>
      <c r="O3090" s="12">
        <v>1</v>
      </c>
      <c r="P3090" s="9">
        <f t="shared" si="255"/>
        <v>46608</v>
      </c>
      <c r="Q3090" s="9">
        <f t="shared" si="252"/>
        <v>512688</v>
      </c>
      <c r="R3090" s="10">
        <f t="shared" si="256"/>
        <v>512688</v>
      </c>
    </row>
    <row r="3091" spans="1:18" x14ac:dyDescent="0.35">
      <c r="A3091" s="7">
        <v>3090</v>
      </c>
      <c r="B3091" s="9" t="s">
        <v>6099</v>
      </c>
      <c r="C3091" s="9">
        <v>9713138185</v>
      </c>
      <c r="D3091" s="9" t="s">
        <v>6100</v>
      </c>
      <c r="E3091" s="10">
        <v>242000</v>
      </c>
      <c r="F3091" s="11" t="s">
        <v>24</v>
      </c>
      <c r="G3091" s="9" t="str">
        <f t="shared" si="253"/>
        <v>C266874892</v>
      </c>
      <c r="H3091" s="9" t="s">
        <v>21</v>
      </c>
      <c r="I3091" s="12">
        <v>57</v>
      </c>
      <c r="J3091" s="10">
        <v>242000</v>
      </c>
      <c r="K3091" s="13">
        <v>30871</v>
      </c>
      <c r="L3091" s="13">
        <v>49739</v>
      </c>
      <c r="M3091" s="12">
        <f t="shared" si="254"/>
        <v>51</v>
      </c>
      <c r="N3091" s="9">
        <v>22203</v>
      </c>
      <c r="O3091" s="12">
        <v>1</v>
      </c>
      <c r="P3091" s="9">
        <f t="shared" si="255"/>
        <v>22203</v>
      </c>
      <c r="Q3091" s="9">
        <f t="shared" si="252"/>
        <v>244233</v>
      </c>
      <c r="R3091" s="10">
        <f t="shared" si="256"/>
        <v>244233</v>
      </c>
    </row>
    <row r="3092" spans="1:18" x14ac:dyDescent="0.35">
      <c r="A3092" s="7">
        <v>3091</v>
      </c>
      <c r="B3092" s="9" t="s">
        <v>6101</v>
      </c>
      <c r="C3092" s="9">
        <v>8761842727</v>
      </c>
      <c r="D3092" s="9" t="s">
        <v>6102</v>
      </c>
      <c r="E3092" s="10">
        <v>1100000</v>
      </c>
      <c r="F3092" s="11" t="s">
        <v>24</v>
      </c>
      <c r="G3092" s="9" t="str">
        <f t="shared" si="253"/>
        <v>C266953014</v>
      </c>
      <c r="H3092" s="9" t="s">
        <v>21</v>
      </c>
      <c r="I3092" s="12">
        <v>57</v>
      </c>
      <c r="J3092" s="10">
        <v>1100000</v>
      </c>
      <c r="K3092" s="13">
        <v>30871</v>
      </c>
      <c r="L3092" s="13">
        <v>49873</v>
      </c>
      <c r="M3092" s="12">
        <f t="shared" si="254"/>
        <v>52</v>
      </c>
      <c r="N3092" s="9">
        <v>100000</v>
      </c>
      <c r="O3092" s="12">
        <v>1</v>
      </c>
      <c r="P3092" s="9">
        <f t="shared" si="255"/>
        <v>100000</v>
      </c>
      <c r="Q3092" s="9">
        <f t="shared" si="252"/>
        <v>1100000</v>
      </c>
      <c r="R3092" s="10">
        <f t="shared" si="256"/>
        <v>1100000</v>
      </c>
    </row>
    <row r="3093" spans="1:18" x14ac:dyDescent="0.35">
      <c r="A3093" s="7">
        <v>3092</v>
      </c>
      <c r="B3093" s="9" t="s">
        <v>6103</v>
      </c>
      <c r="C3093" s="9">
        <v>6206055796</v>
      </c>
      <c r="D3093" s="9" t="s">
        <v>6104</v>
      </c>
      <c r="E3093" s="10">
        <v>275000</v>
      </c>
      <c r="F3093" s="11" t="s">
        <v>24</v>
      </c>
      <c r="G3093" s="9" t="str">
        <f t="shared" si="253"/>
        <v>C266880514</v>
      </c>
      <c r="H3093" s="9" t="s">
        <v>21</v>
      </c>
      <c r="I3093" s="12">
        <v>57</v>
      </c>
      <c r="J3093" s="10">
        <v>275000</v>
      </c>
      <c r="K3093" s="13">
        <v>30871</v>
      </c>
      <c r="L3093" s="13">
        <v>51934</v>
      </c>
      <c r="M3093" s="12">
        <f t="shared" si="254"/>
        <v>57</v>
      </c>
      <c r="N3093" s="9">
        <v>25000</v>
      </c>
      <c r="O3093" s="12">
        <v>1</v>
      </c>
      <c r="P3093" s="9">
        <f t="shared" si="255"/>
        <v>25000</v>
      </c>
      <c r="Q3093" s="9">
        <f t="shared" si="252"/>
        <v>275000</v>
      </c>
      <c r="R3093" s="10">
        <f t="shared" si="256"/>
        <v>275000</v>
      </c>
    </row>
    <row r="3094" spans="1:18" x14ac:dyDescent="0.35">
      <c r="A3094" s="7">
        <v>3093</v>
      </c>
      <c r="B3094" s="9" t="s">
        <v>6105</v>
      </c>
      <c r="C3094" s="9">
        <v>9937763089</v>
      </c>
      <c r="D3094" s="9" t="s">
        <v>6106</v>
      </c>
      <c r="E3094" s="10">
        <v>330000</v>
      </c>
      <c r="F3094" s="11" t="s">
        <v>24</v>
      </c>
      <c r="G3094" s="9" t="str">
        <f t="shared" si="253"/>
        <v>C267080067</v>
      </c>
      <c r="H3094" s="9" t="s">
        <v>21</v>
      </c>
      <c r="I3094" s="12">
        <v>57</v>
      </c>
      <c r="J3094" s="10">
        <v>330000</v>
      </c>
      <c r="K3094" s="13">
        <v>30871</v>
      </c>
      <c r="L3094" s="13">
        <v>49726</v>
      </c>
      <c r="M3094" s="12">
        <f t="shared" si="254"/>
        <v>51</v>
      </c>
      <c r="N3094" s="9">
        <v>30000</v>
      </c>
      <c r="O3094" s="12">
        <v>1</v>
      </c>
      <c r="P3094" s="9">
        <f t="shared" si="255"/>
        <v>30000</v>
      </c>
      <c r="Q3094" s="9">
        <f t="shared" si="252"/>
        <v>330000</v>
      </c>
      <c r="R3094" s="10">
        <f t="shared" si="256"/>
        <v>330000</v>
      </c>
    </row>
    <row r="3095" spans="1:18" x14ac:dyDescent="0.35">
      <c r="A3095" s="7">
        <v>3094</v>
      </c>
      <c r="B3095" s="9" t="s">
        <v>6107</v>
      </c>
      <c r="C3095" s="9">
        <v>9623993637</v>
      </c>
      <c r="D3095" s="9" t="s">
        <v>6108</v>
      </c>
      <c r="E3095" s="10">
        <v>253000</v>
      </c>
      <c r="F3095" s="11" t="s">
        <v>24</v>
      </c>
      <c r="G3095" s="9" t="str">
        <f t="shared" si="253"/>
        <v>C267103724</v>
      </c>
      <c r="H3095" s="9" t="s">
        <v>21</v>
      </c>
      <c r="I3095" s="12">
        <v>57</v>
      </c>
      <c r="J3095" s="10">
        <v>253000</v>
      </c>
      <c r="K3095" s="13">
        <v>30871</v>
      </c>
      <c r="L3095" s="13">
        <v>52011</v>
      </c>
      <c r="M3095" s="12">
        <f t="shared" si="254"/>
        <v>57</v>
      </c>
      <c r="N3095" s="9">
        <v>2031</v>
      </c>
      <c r="O3095" s="12">
        <v>12</v>
      </c>
      <c r="P3095" s="9">
        <f t="shared" si="255"/>
        <v>24372</v>
      </c>
      <c r="Q3095" s="9">
        <f t="shared" si="252"/>
        <v>268092</v>
      </c>
      <c r="R3095" s="10">
        <f t="shared" si="256"/>
        <v>268092</v>
      </c>
    </row>
    <row r="3096" spans="1:18" x14ac:dyDescent="0.35">
      <c r="A3096" s="7">
        <v>3095</v>
      </c>
      <c r="B3096" s="9" t="s">
        <v>6109</v>
      </c>
      <c r="C3096" s="9">
        <v>7534992000</v>
      </c>
      <c r="D3096" s="9" t="s">
        <v>6110</v>
      </c>
      <c r="E3096" s="10">
        <v>220000</v>
      </c>
      <c r="F3096" s="11" t="s">
        <v>24</v>
      </c>
      <c r="G3096" s="9" t="str">
        <f t="shared" si="253"/>
        <v>C267205143</v>
      </c>
      <c r="H3096" s="9" t="s">
        <v>21</v>
      </c>
      <c r="I3096" s="12">
        <v>57</v>
      </c>
      <c r="J3096" s="10">
        <v>220000</v>
      </c>
      <c r="K3096" s="13">
        <v>30871</v>
      </c>
      <c r="L3096" s="13">
        <v>49399</v>
      </c>
      <c r="M3096" s="12">
        <f t="shared" si="254"/>
        <v>50</v>
      </c>
      <c r="N3096" s="9">
        <v>20000</v>
      </c>
      <c r="O3096" s="12">
        <v>1</v>
      </c>
      <c r="P3096" s="9">
        <f t="shared" si="255"/>
        <v>20000</v>
      </c>
      <c r="Q3096" s="9">
        <f t="shared" si="252"/>
        <v>220000</v>
      </c>
      <c r="R3096" s="10">
        <f t="shared" si="256"/>
        <v>220000</v>
      </c>
    </row>
    <row r="3097" spans="1:18" x14ac:dyDescent="0.35">
      <c r="A3097" s="7">
        <v>3096</v>
      </c>
      <c r="B3097" s="9" t="s">
        <v>6111</v>
      </c>
      <c r="C3097" s="9">
        <v>9804437643</v>
      </c>
      <c r="D3097" s="9" t="s">
        <v>6112</v>
      </c>
      <c r="E3097" s="10">
        <v>22859.99</v>
      </c>
      <c r="F3097" s="11" t="s">
        <v>20</v>
      </c>
      <c r="G3097" s="9" t="str">
        <f t="shared" si="253"/>
        <v>C268474038</v>
      </c>
      <c r="H3097" s="9" t="s">
        <v>21</v>
      </c>
      <c r="I3097" s="12">
        <v>57</v>
      </c>
      <c r="J3097" s="10">
        <v>22859.99</v>
      </c>
      <c r="K3097" s="13">
        <v>30871</v>
      </c>
      <c r="L3097" s="13">
        <v>52248</v>
      </c>
      <c r="M3097" s="12">
        <f t="shared" si="254"/>
        <v>58</v>
      </c>
      <c r="N3097" s="9">
        <v>18000</v>
      </c>
      <c r="O3097" s="12">
        <v>1</v>
      </c>
      <c r="P3097" s="9">
        <f t="shared" si="255"/>
        <v>18000</v>
      </c>
      <c r="Q3097" s="9">
        <f t="shared" si="252"/>
        <v>198000</v>
      </c>
      <c r="R3097" s="10">
        <f t="shared" si="256"/>
        <v>198000</v>
      </c>
    </row>
    <row r="3098" spans="1:18" x14ac:dyDescent="0.35">
      <c r="A3098" s="7">
        <v>3097</v>
      </c>
      <c r="B3098" s="9" t="s">
        <v>6113</v>
      </c>
      <c r="C3098" s="9">
        <v>9727126379</v>
      </c>
      <c r="D3098" s="9" t="s">
        <v>6114</v>
      </c>
      <c r="E3098" s="10">
        <v>550000</v>
      </c>
      <c r="F3098" s="11" t="s">
        <v>24</v>
      </c>
      <c r="G3098" s="9" t="str">
        <f t="shared" si="253"/>
        <v>C269459638</v>
      </c>
      <c r="H3098" s="9" t="s">
        <v>21</v>
      </c>
      <c r="I3098" s="12">
        <v>57</v>
      </c>
      <c r="J3098" s="10">
        <v>550000</v>
      </c>
      <c r="K3098" s="13">
        <v>30871</v>
      </c>
      <c r="L3098" s="13">
        <v>51906</v>
      </c>
      <c r="M3098" s="12">
        <f t="shared" si="254"/>
        <v>57</v>
      </c>
      <c r="N3098" s="9">
        <v>50000</v>
      </c>
      <c r="O3098" s="12">
        <v>1</v>
      </c>
      <c r="P3098" s="9">
        <f t="shared" si="255"/>
        <v>50000</v>
      </c>
      <c r="Q3098" s="9">
        <f t="shared" si="252"/>
        <v>550000</v>
      </c>
      <c r="R3098" s="10">
        <f t="shared" si="256"/>
        <v>550000</v>
      </c>
    </row>
    <row r="3099" spans="1:18" x14ac:dyDescent="0.35">
      <c r="A3099" s="7">
        <v>3098</v>
      </c>
      <c r="B3099" s="9" t="s">
        <v>6115</v>
      </c>
      <c r="C3099" s="9">
        <v>8553146011</v>
      </c>
      <c r="D3099" s="9" t="s">
        <v>6116</v>
      </c>
      <c r="E3099" s="10">
        <v>198000</v>
      </c>
      <c r="F3099" s="11" t="s">
        <v>24</v>
      </c>
      <c r="G3099" s="9" t="str">
        <f t="shared" si="253"/>
        <v>C269771390</v>
      </c>
      <c r="H3099" s="9" t="s">
        <v>21</v>
      </c>
      <c r="I3099" s="12">
        <v>57</v>
      </c>
      <c r="J3099" s="10">
        <v>198000</v>
      </c>
      <c r="K3099" s="13">
        <v>30871</v>
      </c>
      <c r="L3099" s="13">
        <v>49864</v>
      </c>
      <c r="M3099" s="12">
        <f t="shared" si="254"/>
        <v>52</v>
      </c>
      <c r="N3099" s="9">
        <v>18265</v>
      </c>
      <c r="O3099" s="12">
        <v>1</v>
      </c>
      <c r="P3099" s="9">
        <f t="shared" si="255"/>
        <v>18265</v>
      </c>
      <c r="Q3099" s="9">
        <f t="shared" si="252"/>
        <v>200915</v>
      </c>
      <c r="R3099" s="10">
        <f t="shared" si="256"/>
        <v>200915</v>
      </c>
    </row>
    <row r="3100" spans="1:18" x14ac:dyDescent="0.35">
      <c r="A3100" s="7">
        <v>3099</v>
      </c>
      <c r="B3100" s="9" t="s">
        <v>6117</v>
      </c>
      <c r="C3100" s="9">
        <v>9676833885</v>
      </c>
      <c r="D3100" s="9" t="s">
        <v>6118</v>
      </c>
      <c r="E3100" s="10">
        <v>330000</v>
      </c>
      <c r="F3100" s="11" t="s">
        <v>24</v>
      </c>
      <c r="G3100" s="9" t="str">
        <f t="shared" si="253"/>
        <v>C269779428</v>
      </c>
      <c r="H3100" s="9" t="s">
        <v>21</v>
      </c>
      <c r="I3100" s="12">
        <v>57</v>
      </c>
      <c r="J3100" s="10">
        <v>330000</v>
      </c>
      <c r="K3100" s="13">
        <v>30871</v>
      </c>
      <c r="L3100" s="13">
        <v>53529</v>
      </c>
      <c r="M3100" s="12">
        <f t="shared" si="254"/>
        <v>62</v>
      </c>
      <c r="N3100" s="9">
        <v>30397</v>
      </c>
      <c r="O3100" s="12">
        <v>1</v>
      </c>
      <c r="P3100" s="9">
        <f t="shared" si="255"/>
        <v>30397</v>
      </c>
      <c r="Q3100" s="9">
        <f t="shared" si="252"/>
        <v>334367</v>
      </c>
      <c r="R3100" s="10">
        <f t="shared" si="256"/>
        <v>334367</v>
      </c>
    </row>
    <row r="3101" spans="1:18" x14ac:dyDescent="0.35">
      <c r="A3101" s="7">
        <v>3100</v>
      </c>
      <c r="B3101" s="9" t="s">
        <v>6119</v>
      </c>
      <c r="C3101" s="9">
        <v>9575472758</v>
      </c>
      <c r="D3101" s="9" t="s">
        <v>6120</v>
      </c>
      <c r="E3101" s="10">
        <v>440000</v>
      </c>
      <c r="F3101" s="11" t="s">
        <v>20</v>
      </c>
      <c r="G3101" s="9" t="str">
        <f t="shared" si="253"/>
        <v>C270159600</v>
      </c>
      <c r="H3101" s="9" t="s">
        <v>21</v>
      </c>
      <c r="I3101" s="12">
        <v>57</v>
      </c>
      <c r="J3101" s="10">
        <v>440000</v>
      </c>
      <c r="K3101" s="13">
        <v>30871</v>
      </c>
      <c r="L3101" s="13">
        <v>52783</v>
      </c>
      <c r="M3101" s="12">
        <f t="shared" si="254"/>
        <v>59</v>
      </c>
      <c r="N3101" s="9">
        <v>21051</v>
      </c>
      <c r="O3101" s="12">
        <v>2</v>
      </c>
      <c r="P3101" s="9">
        <f t="shared" si="255"/>
        <v>42102</v>
      </c>
      <c r="Q3101" s="9">
        <f t="shared" si="252"/>
        <v>463122</v>
      </c>
      <c r="R3101" s="10">
        <f t="shared" si="256"/>
        <v>463122</v>
      </c>
    </row>
    <row r="3102" spans="1:18" x14ac:dyDescent="0.35">
      <c r="A3102" s="7">
        <v>3101</v>
      </c>
      <c r="B3102" s="9" t="s">
        <v>6121</v>
      </c>
      <c r="C3102" s="9">
        <v>9836957003</v>
      </c>
      <c r="D3102" s="9" t="s">
        <v>6122</v>
      </c>
      <c r="E3102" s="10">
        <v>198000</v>
      </c>
      <c r="F3102" s="11" t="s">
        <v>24</v>
      </c>
      <c r="G3102" s="9" t="str">
        <f t="shared" si="253"/>
        <v>C270552184</v>
      </c>
      <c r="H3102" s="9" t="s">
        <v>21</v>
      </c>
      <c r="I3102" s="12">
        <v>57</v>
      </c>
      <c r="J3102" s="10">
        <v>198000</v>
      </c>
      <c r="K3102" s="13">
        <v>30871</v>
      </c>
      <c r="L3102" s="13">
        <v>53520</v>
      </c>
      <c r="M3102" s="12">
        <f t="shared" si="254"/>
        <v>62</v>
      </c>
      <c r="N3102" s="9">
        <v>19071</v>
      </c>
      <c r="O3102" s="12">
        <v>1</v>
      </c>
      <c r="P3102" s="9">
        <f t="shared" si="255"/>
        <v>19071</v>
      </c>
      <c r="Q3102" s="9">
        <f t="shared" si="252"/>
        <v>209781</v>
      </c>
      <c r="R3102" s="10">
        <f t="shared" si="256"/>
        <v>209781</v>
      </c>
    </row>
    <row r="3103" spans="1:18" x14ac:dyDescent="0.35">
      <c r="A3103" s="7">
        <v>3102</v>
      </c>
      <c r="B3103" s="9" t="s">
        <v>6123</v>
      </c>
      <c r="C3103" s="9">
        <v>9879328485</v>
      </c>
      <c r="D3103" s="9" t="s">
        <v>6124</v>
      </c>
      <c r="E3103" s="10">
        <v>275000</v>
      </c>
      <c r="F3103" s="11" t="s">
        <v>24</v>
      </c>
      <c r="G3103" s="9" t="str">
        <f t="shared" si="253"/>
        <v>C272366763</v>
      </c>
      <c r="H3103" s="9" t="s">
        <v>21</v>
      </c>
      <c r="I3103" s="12">
        <v>57</v>
      </c>
      <c r="J3103" s="10">
        <v>275000</v>
      </c>
      <c r="K3103" s="13">
        <v>30871</v>
      </c>
      <c r="L3103" s="13">
        <v>53383</v>
      </c>
      <c r="M3103" s="12">
        <f t="shared" si="254"/>
        <v>61</v>
      </c>
      <c r="N3103" s="9">
        <v>25000</v>
      </c>
      <c r="O3103" s="12">
        <v>1</v>
      </c>
      <c r="P3103" s="9">
        <f t="shared" si="255"/>
        <v>25000</v>
      </c>
      <c r="Q3103" s="9">
        <f t="shared" si="252"/>
        <v>275000</v>
      </c>
      <c r="R3103" s="10">
        <f t="shared" si="256"/>
        <v>275000</v>
      </c>
    </row>
    <row r="3104" spans="1:18" x14ac:dyDescent="0.35">
      <c r="A3104" s="7">
        <v>3103</v>
      </c>
      <c r="B3104" s="9" t="s">
        <v>6125</v>
      </c>
      <c r="C3104" s="9">
        <v>9579386154</v>
      </c>
      <c r="D3104" s="9" t="s">
        <v>6126</v>
      </c>
      <c r="E3104" s="10">
        <v>330000</v>
      </c>
      <c r="F3104" s="11" t="s">
        <v>24</v>
      </c>
      <c r="G3104" s="9" t="str">
        <f t="shared" si="253"/>
        <v>C272396364</v>
      </c>
      <c r="H3104" s="9" t="s">
        <v>21</v>
      </c>
      <c r="I3104" s="12">
        <v>57</v>
      </c>
      <c r="J3104" s="10">
        <v>330000</v>
      </c>
      <c r="K3104" s="13">
        <v>30871</v>
      </c>
      <c r="L3104" s="13">
        <v>52057</v>
      </c>
      <c r="M3104" s="12">
        <f t="shared" si="254"/>
        <v>58</v>
      </c>
      <c r="N3104" s="9">
        <v>30000</v>
      </c>
      <c r="O3104" s="12">
        <v>1</v>
      </c>
      <c r="P3104" s="9">
        <f t="shared" si="255"/>
        <v>30000</v>
      </c>
      <c r="Q3104" s="9">
        <f t="shared" si="252"/>
        <v>330000</v>
      </c>
      <c r="R3104" s="10">
        <f t="shared" si="256"/>
        <v>330000</v>
      </c>
    </row>
    <row r="3105" spans="1:18" x14ac:dyDescent="0.35">
      <c r="A3105" s="7">
        <v>3104</v>
      </c>
      <c r="B3105" s="9" t="s">
        <v>6127</v>
      </c>
      <c r="C3105" s="9">
        <v>9825034410</v>
      </c>
      <c r="D3105" s="9" t="s">
        <v>6128</v>
      </c>
      <c r="E3105" s="10">
        <v>248819.97</v>
      </c>
      <c r="F3105" s="11" t="s">
        <v>20</v>
      </c>
      <c r="G3105" s="9" t="str">
        <f t="shared" si="253"/>
        <v>C275297813</v>
      </c>
      <c r="H3105" s="9" t="s">
        <v>21</v>
      </c>
      <c r="I3105" s="12">
        <v>57</v>
      </c>
      <c r="J3105" s="10">
        <v>248819.97</v>
      </c>
      <c r="K3105" s="13">
        <v>30871</v>
      </c>
      <c r="L3105" s="13">
        <v>52234</v>
      </c>
      <c r="M3105" s="12">
        <f t="shared" si="254"/>
        <v>58</v>
      </c>
      <c r="N3105" s="9">
        <v>165000</v>
      </c>
      <c r="O3105" s="12">
        <v>1</v>
      </c>
      <c r="P3105" s="9">
        <f t="shared" si="255"/>
        <v>165000</v>
      </c>
      <c r="Q3105" s="9">
        <f t="shared" si="252"/>
        <v>1815000</v>
      </c>
      <c r="R3105" s="10">
        <f t="shared" si="256"/>
        <v>1815000</v>
      </c>
    </row>
    <row r="3106" spans="1:18" x14ac:dyDescent="0.35">
      <c r="A3106" s="7">
        <v>3105</v>
      </c>
      <c r="B3106" s="9" t="s">
        <v>6129</v>
      </c>
      <c r="C3106" s="9">
        <v>7083794542</v>
      </c>
      <c r="D3106" s="9" t="s">
        <v>6130</v>
      </c>
      <c r="E3106" s="10">
        <v>220000</v>
      </c>
      <c r="F3106" s="11" t="s">
        <v>24</v>
      </c>
      <c r="G3106" s="9" t="str">
        <f t="shared" si="253"/>
        <v>C275987602</v>
      </c>
      <c r="H3106" s="9" t="s">
        <v>21</v>
      </c>
      <c r="I3106" s="12">
        <v>57</v>
      </c>
      <c r="J3106" s="10">
        <v>220000</v>
      </c>
      <c r="K3106" s="13">
        <v>30871</v>
      </c>
      <c r="L3106" s="13">
        <v>49718</v>
      </c>
      <c r="M3106" s="12">
        <f t="shared" si="254"/>
        <v>51</v>
      </c>
      <c r="N3106" s="9">
        <v>20000</v>
      </c>
      <c r="O3106" s="12">
        <v>1</v>
      </c>
      <c r="P3106" s="9">
        <f t="shared" si="255"/>
        <v>20000</v>
      </c>
      <c r="Q3106" s="9">
        <f t="shared" si="252"/>
        <v>220000</v>
      </c>
      <c r="R3106" s="10">
        <f t="shared" si="256"/>
        <v>220000</v>
      </c>
    </row>
    <row r="3107" spans="1:18" x14ac:dyDescent="0.35">
      <c r="A3107" s="7">
        <v>3106</v>
      </c>
      <c r="B3107" s="9" t="s">
        <v>6131</v>
      </c>
      <c r="C3107" s="9">
        <v>8840133862</v>
      </c>
      <c r="D3107" s="9" t="s">
        <v>6132</v>
      </c>
      <c r="E3107" s="10">
        <v>275000</v>
      </c>
      <c r="F3107" s="11" t="s">
        <v>24</v>
      </c>
      <c r="G3107" s="9" t="str">
        <f t="shared" si="253"/>
        <v>C276229291</v>
      </c>
      <c r="H3107" s="9" t="s">
        <v>21</v>
      </c>
      <c r="I3107" s="12">
        <v>57</v>
      </c>
      <c r="J3107" s="10">
        <v>275000</v>
      </c>
      <c r="K3107" s="13">
        <v>30871</v>
      </c>
      <c r="L3107" s="13">
        <v>49886</v>
      </c>
      <c r="M3107" s="12">
        <f t="shared" si="254"/>
        <v>52</v>
      </c>
      <c r="N3107" s="9">
        <v>25000</v>
      </c>
      <c r="O3107" s="12">
        <v>1</v>
      </c>
      <c r="P3107" s="9">
        <f t="shared" si="255"/>
        <v>25000</v>
      </c>
      <c r="Q3107" s="9">
        <f t="shared" si="252"/>
        <v>275000</v>
      </c>
      <c r="R3107" s="10">
        <f t="shared" si="256"/>
        <v>275000</v>
      </c>
    </row>
    <row r="3108" spans="1:18" x14ac:dyDescent="0.35">
      <c r="A3108" s="7">
        <v>3107</v>
      </c>
      <c r="B3108" s="9" t="s">
        <v>6133</v>
      </c>
      <c r="C3108" s="9">
        <v>9880611330</v>
      </c>
      <c r="D3108" s="9" t="s">
        <v>6134</v>
      </c>
      <c r="E3108" s="10">
        <v>1100000</v>
      </c>
      <c r="F3108" s="11" t="s">
        <v>20</v>
      </c>
      <c r="G3108" s="9" t="str">
        <f t="shared" si="253"/>
        <v>C276400887</v>
      </c>
      <c r="H3108" s="9" t="s">
        <v>21</v>
      </c>
      <c r="I3108" s="12">
        <v>57</v>
      </c>
      <c r="J3108" s="10">
        <v>1100000</v>
      </c>
      <c r="K3108" s="13">
        <v>30871</v>
      </c>
      <c r="L3108" s="13">
        <v>52903</v>
      </c>
      <c r="M3108" s="12">
        <f t="shared" si="254"/>
        <v>60</v>
      </c>
      <c r="N3108" s="9">
        <v>100000</v>
      </c>
      <c r="O3108" s="12">
        <v>1</v>
      </c>
      <c r="P3108" s="9">
        <f t="shared" si="255"/>
        <v>100000</v>
      </c>
      <c r="Q3108" s="9">
        <f t="shared" si="252"/>
        <v>1100000</v>
      </c>
      <c r="R3108" s="10">
        <f t="shared" si="256"/>
        <v>1100000</v>
      </c>
    </row>
    <row r="3109" spans="1:18" x14ac:dyDescent="0.35">
      <c r="A3109" s="7">
        <v>3108</v>
      </c>
      <c r="B3109" s="9" t="s">
        <v>6135</v>
      </c>
      <c r="C3109" s="9">
        <v>7482977581</v>
      </c>
      <c r="D3109" s="9" t="s">
        <v>6136</v>
      </c>
      <c r="E3109" s="10">
        <v>396000</v>
      </c>
      <c r="F3109" s="11" t="s">
        <v>24</v>
      </c>
      <c r="G3109" s="9" t="str">
        <f t="shared" si="253"/>
        <v>C276277104</v>
      </c>
      <c r="H3109" s="9" t="s">
        <v>21</v>
      </c>
      <c r="I3109" s="12">
        <v>57</v>
      </c>
      <c r="J3109" s="10">
        <v>396000</v>
      </c>
      <c r="K3109" s="13">
        <v>30871</v>
      </c>
      <c r="L3109" s="13">
        <v>51881</v>
      </c>
      <c r="M3109" s="12">
        <f t="shared" si="254"/>
        <v>57</v>
      </c>
      <c r="N3109" s="9">
        <v>18360</v>
      </c>
      <c r="O3109" s="12">
        <v>2</v>
      </c>
      <c r="P3109" s="9">
        <f t="shared" si="255"/>
        <v>36720</v>
      </c>
      <c r="Q3109" s="9">
        <f t="shared" si="252"/>
        <v>403920</v>
      </c>
      <c r="R3109" s="10">
        <f t="shared" si="256"/>
        <v>403920</v>
      </c>
    </row>
    <row r="3110" spans="1:18" x14ac:dyDescent="0.35">
      <c r="A3110" s="7">
        <v>3109</v>
      </c>
      <c r="B3110" s="9" t="s">
        <v>6137</v>
      </c>
      <c r="C3110" s="9">
        <v>6000277478</v>
      </c>
      <c r="D3110" s="9" t="s">
        <v>6138</v>
      </c>
      <c r="E3110" s="10">
        <v>220000</v>
      </c>
      <c r="F3110" s="11" t="s">
        <v>24</v>
      </c>
      <c r="G3110" s="9" t="str">
        <f t="shared" si="253"/>
        <v>C276566433</v>
      </c>
      <c r="H3110" s="9" t="s">
        <v>21</v>
      </c>
      <c r="I3110" s="12">
        <v>57</v>
      </c>
      <c r="J3110" s="10">
        <v>220000</v>
      </c>
      <c r="K3110" s="13">
        <v>30871</v>
      </c>
      <c r="L3110" s="13">
        <v>49885</v>
      </c>
      <c r="M3110" s="12">
        <f t="shared" si="254"/>
        <v>52</v>
      </c>
      <c r="N3110" s="9">
        <v>20000</v>
      </c>
      <c r="O3110" s="12">
        <v>1</v>
      </c>
      <c r="P3110" s="9">
        <f t="shared" si="255"/>
        <v>20000</v>
      </c>
      <c r="Q3110" s="9">
        <f t="shared" si="252"/>
        <v>220000</v>
      </c>
      <c r="R3110" s="10">
        <f t="shared" si="256"/>
        <v>220000</v>
      </c>
    </row>
    <row r="3111" spans="1:18" x14ac:dyDescent="0.35">
      <c r="A3111" s="7">
        <v>3110</v>
      </c>
      <c r="B3111" s="9" t="s">
        <v>6139</v>
      </c>
      <c r="C3111" s="9">
        <v>9898553670</v>
      </c>
      <c r="D3111" s="9" t="s">
        <v>6140</v>
      </c>
      <c r="E3111" s="10">
        <v>198000</v>
      </c>
      <c r="F3111" s="11" t="s">
        <v>24</v>
      </c>
      <c r="G3111" s="9" t="str">
        <f t="shared" si="253"/>
        <v>C276584635</v>
      </c>
      <c r="H3111" s="9" t="s">
        <v>21</v>
      </c>
      <c r="I3111" s="12">
        <v>57</v>
      </c>
      <c r="J3111" s="10">
        <v>198000</v>
      </c>
      <c r="K3111" s="13">
        <v>30871</v>
      </c>
      <c r="L3111" s="13">
        <v>49864</v>
      </c>
      <c r="M3111" s="12">
        <f t="shared" si="254"/>
        <v>52</v>
      </c>
      <c r="N3111" s="9">
        <v>18000</v>
      </c>
      <c r="O3111" s="12">
        <v>1</v>
      </c>
      <c r="P3111" s="9">
        <f t="shared" si="255"/>
        <v>18000</v>
      </c>
      <c r="Q3111" s="9">
        <f t="shared" si="252"/>
        <v>198000</v>
      </c>
      <c r="R3111" s="10">
        <f t="shared" si="256"/>
        <v>198000</v>
      </c>
    </row>
    <row r="3112" spans="1:18" x14ac:dyDescent="0.35">
      <c r="A3112" s="7">
        <v>3111</v>
      </c>
      <c r="B3112" s="9" t="s">
        <v>6141</v>
      </c>
      <c r="C3112" s="9">
        <v>8697806898</v>
      </c>
      <c r="D3112" s="9" t="s">
        <v>6142</v>
      </c>
      <c r="E3112" s="10">
        <v>220000</v>
      </c>
      <c r="F3112" s="11" t="s">
        <v>20</v>
      </c>
      <c r="G3112" s="9" t="str">
        <f t="shared" si="253"/>
        <v>C279635138</v>
      </c>
      <c r="H3112" s="9" t="s">
        <v>21</v>
      </c>
      <c r="I3112" s="12">
        <v>57</v>
      </c>
      <c r="J3112" s="10">
        <v>220000</v>
      </c>
      <c r="K3112" s="13">
        <v>30871</v>
      </c>
      <c r="L3112" s="13">
        <v>52991</v>
      </c>
      <c r="M3112" s="12">
        <f t="shared" si="254"/>
        <v>60</v>
      </c>
      <c r="N3112" s="9">
        <v>10200</v>
      </c>
      <c r="O3112" s="12">
        <v>2</v>
      </c>
      <c r="P3112" s="9">
        <f t="shared" si="255"/>
        <v>20400</v>
      </c>
      <c r="Q3112" s="9">
        <f t="shared" si="252"/>
        <v>224400</v>
      </c>
      <c r="R3112" s="10">
        <f t="shared" si="256"/>
        <v>224400</v>
      </c>
    </row>
    <row r="3113" spans="1:18" x14ac:dyDescent="0.35">
      <c r="A3113" s="7">
        <v>3112</v>
      </c>
      <c r="B3113" s="9" t="s">
        <v>6143</v>
      </c>
      <c r="C3113" s="9">
        <v>9938044406</v>
      </c>
      <c r="D3113" s="9" t="s">
        <v>6144</v>
      </c>
      <c r="E3113" s="10">
        <v>275000</v>
      </c>
      <c r="F3113" s="11" t="s">
        <v>24</v>
      </c>
      <c r="G3113" s="9" t="str">
        <f t="shared" si="253"/>
        <v>C276234668</v>
      </c>
      <c r="H3113" s="9" t="s">
        <v>21</v>
      </c>
      <c r="I3113" s="12">
        <v>57</v>
      </c>
      <c r="J3113" s="10">
        <v>275000</v>
      </c>
      <c r="K3113" s="13">
        <v>30871</v>
      </c>
      <c r="L3113" s="13">
        <v>53531</v>
      </c>
      <c r="M3113" s="12">
        <f t="shared" si="254"/>
        <v>62</v>
      </c>
      <c r="N3113" s="9">
        <v>25000</v>
      </c>
      <c r="O3113" s="12">
        <v>1</v>
      </c>
      <c r="P3113" s="9">
        <f t="shared" si="255"/>
        <v>25000</v>
      </c>
      <c r="Q3113" s="9">
        <f t="shared" si="252"/>
        <v>275000</v>
      </c>
      <c r="R3113" s="10">
        <f t="shared" si="256"/>
        <v>275000</v>
      </c>
    </row>
    <row r="3114" spans="1:18" x14ac:dyDescent="0.35">
      <c r="A3114" s="7">
        <v>3113</v>
      </c>
      <c r="B3114" s="9" t="s">
        <v>6145</v>
      </c>
      <c r="C3114" s="9">
        <v>9733554871</v>
      </c>
      <c r="D3114" s="9" t="s">
        <v>6146</v>
      </c>
      <c r="E3114" s="10">
        <v>1100000</v>
      </c>
      <c r="F3114" s="11" t="s">
        <v>24</v>
      </c>
      <c r="G3114" s="9" t="str">
        <f t="shared" si="253"/>
        <v>C281180697</v>
      </c>
      <c r="H3114" s="9" t="s">
        <v>21</v>
      </c>
      <c r="I3114" s="12">
        <v>57</v>
      </c>
      <c r="J3114" s="10">
        <v>1100000</v>
      </c>
      <c r="K3114" s="13">
        <v>30871</v>
      </c>
      <c r="L3114" s="13">
        <v>53471</v>
      </c>
      <c r="M3114" s="12">
        <f t="shared" si="254"/>
        <v>61</v>
      </c>
      <c r="N3114" s="9">
        <v>100000</v>
      </c>
      <c r="O3114" s="12">
        <v>1</v>
      </c>
      <c r="P3114" s="9">
        <f t="shared" si="255"/>
        <v>100000</v>
      </c>
      <c r="Q3114" s="9">
        <f t="shared" si="252"/>
        <v>1100000</v>
      </c>
      <c r="R3114" s="10">
        <f t="shared" si="256"/>
        <v>1100000</v>
      </c>
    </row>
    <row r="3115" spans="1:18" x14ac:dyDescent="0.35">
      <c r="A3115" s="7">
        <v>3114</v>
      </c>
      <c r="B3115" s="9" t="s">
        <v>6147</v>
      </c>
      <c r="C3115" s="9">
        <v>9674534498</v>
      </c>
      <c r="D3115" s="9" t="s">
        <v>6148</v>
      </c>
      <c r="E3115" s="10">
        <v>440000</v>
      </c>
      <c r="F3115" s="11" t="s">
        <v>24</v>
      </c>
      <c r="G3115" s="9" t="str">
        <f t="shared" si="253"/>
        <v>C281287943</v>
      </c>
      <c r="H3115" s="9" t="s">
        <v>21</v>
      </c>
      <c r="I3115" s="12">
        <v>57</v>
      </c>
      <c r="J3115" s="10">
        <v>440000</v>
      </c>
      <c r="K3115" s="13">
        <v>30871</v>
      </c>
      <c r="L3115" s="13">
        <v>53143</v>
      </c>
      <c r="M3115" s="12">
        <f t="shared" si="254"/>
        <v>60</v>
      </c>
      <c r="N3115" s="9">
        <v>40000</v>
      </c>
      <c r="O3115" s="12">
        <v>1</v>
      </c>
      <c r="P3115" s="9">
        <f t="shared" si="255"/>
        <v>40000</v>
      </c>
      <c r="Q3115" s="9">
        <f t="shared" si="252"/>
        <v>440000</v>
      </c>
      <c r="R3115" s="10">
        <f t="shared" si="256"/>
        <v>440000</v>
      </c>
    </row>
    <row r="3116" spans="1:18" x14ac:dyDescent="0.35">
      <c r="A3116" s="7">
        <v>3115</v>
      </c>
      <c r="B3116" s="9" t="s">
        <v>6149</v>
      </c>
      <c r="C3116" s="9">
        <v>7908116629</v>
      </c>
      <c r="D3116" s="9" t="s">
        <v>6150</v>
      </c>
      <c r="E3116" s="10">
        <v>330000</v>
      </c>
      <c r="F3116" s="11" t="s">
        <v>24</v>
      </c>
      <c r="G3116" s="9" t="str">
        <f t="shared" si="253"/>
        <v>C282771238</v>
      </c>
      <c r="H3116" s="9" t="s">
        <v>21</v>
      </c>
      <c r="I3116" s="12">
        <v>57</v>
      </c>
      <c r="J3116" s="10">
        <v>330000</v>
      </c>
      <c r="K3116" s="13">
        <v>30871</v>
      </c>
      <c r="L3116" s="13">
        <v>51929</v>
      </c>
      <c r="M3116" s="12">
        <f t="shared" si="254"/>
        <v>57</v>
      </c>
      <c r="N3116" s="9">
        <v>30000</v>
      </c>
      <c r="O3116" s="12">
        <v>1</v>
      </c>
      <c r="P3116" s="9">
        <f t="shared" si="255"/>
        <v>30000</v>
      </c>
      <c r="Q3116" s="9">
        <f t="shared" si="252"/>
        <v>330000</v>
      </c>
      <c r="R3116" s="10">
        <f t="shared" si="256"/>
        <v>330000</v>
      </c>
    </row>
    <row r="3117" spans="1:18" x14ac:dyDescent="0.35">
      <c r="A3117" s="7">
        <v>3116</v>
      </c>
      <c r="B3117" s="9" t="s">
        <v>6151</v>
      </c>
      <c r="C3117" s="9">
        <v>8050881888</v>
      </c>
      <c r="D3117" s="9" t="s">
        <v>6152</v>
      </c>
      <c r="E3117" s="10">
        <v>979000</v>
      </c>
      <c r="F3117" s="11" t="s">
        <v>24</v>
      </c>
      <c r="G3117" s="9" t="str">
        <f t="shared" si="253"/>
        <v>C282771885</v>
      </c>
      <c r="H3117" s="9" t="s">
        <v>21</v>
      </c>
      <c r="I3117" s="12">
        <v>57</v>
      </c>
      <c r="J3117" s="10">
        <v>979000</v>
      </c>
      <c r="K3117" s="13">
        <v>30871</v>
      </c>
      <c r="L3117" s="13">
        <v>49740</v>
      </c>
      <c r="M3117" s="12">
        <f t="shared" si="254"/>
        <v>51</v>
      </c>
      <c r="N3117" s="9">
        <v>89000</v>
      </c>
      <c r="O3117" s="12">
        <v>1</v>
      </c>
      <c r="P3117" s="9">
        <f t="shared" si="255"/>
        <v>89000</v>
      </c>
      <c r="Q3117" s="9">
        <f t="shared" si="252"/>
        <v>979000</v>
      </c>
      <c r="R3117" s="10">
        <f t="shared" si="256"/>
        <v>979000</v>
      </c>
    </row>
    <row r="3118" spans="1:18" x14ac:dyDescent="0.35">
      <c r="A3118" s="7">
        <v>3117</v>
      </c>
      <c r="B3118" s="9" t="s">
        <v>6153</v>
      </c>
      <c r="C3118" s="9">
        <v>9617746590</v>
      </c>
      <c r="D3118" s="9" t="s">
        <v>486</v>
      </c>
      <c r="E3118" s="10">
        <v>220000</v>
      </c>
      <c r="F3118" s="11" t="s">
        <v>24</v>
      </c>
      <c r="G3118" s="9" t="str">
        <f t="shared" si="253"/>
        <v>C360111891</v>
      </c>
      <c r="H3118" s="9" t="s">
        <v>21</v>
      </c>
      <c r="I3118" s="12">
        <v>57</v>
      </c>
      <c r="J3118" s="10">
        <v>220000</v>
      </c>
      <c r="K3118" s="13">
        <v>30871</v>
      </c>
      <c r="L3118" s="13">
        <v>51953</v>
      </c>
      <c r="M3118" s="12">
        <f t="shared" si="254"/>
        <v>57</v>
      </c>
      <c r="N3118" s="9">
        <v>20000</v>
      </c>
      <c r="O3118" s="12">
        <v>1</v>
      </c>
      <c r="P3118" s="9">
        <f t="shared" si="255"/>
        <v>20000</v>
      </c>
      <c r="Q3118" s="9">
        <f t="shared" si="252"/>
        <v>220000</v>
      </c>
      <c r="R3118" s="10">
        <f t="shared" si="256"/>
        <v>220000</v>
      </c>
    </row>
    <row r="3119" spans="1:18" x14ac:dyDescent="0.35">
      <c r="A3119" s="7">
        <v>3118</v>
      </c>
      <c r="B3119" s="9" t="s">
        <v>6154</v>
      </c>
      <c r="C3119" s="9">
        <v>9818295492</v>
      </c>
      <c r="D3119" s="9" t="s">
        <v>6155</v>
      </c>
      <c r="E3119" s="10">
        <v>96757.5</v>
      </c>
      <c r="F3119" s="11" t="s">
        <v>20</v>
      </c>
      <c r="G3119" s="9" t="str">
        <f t="shared" si="253"/>
        <v>C675579348</v>
      </c>
      <c r="H3119" s="9" t="s">
        <v>21</v>
      </c>
      <c r="I3119" s="12">
        <v>57</v>
      </c>
      <c r="J3119" s="10">
        <v>96757.5</v>
      </c>
      <c r="K3119" s="13">
        <v>30871</v>
      </c>
      <c r="L3119" s="13">
        <v>52612</v>
      </c>
      <c r="M3119" s="12">
        <f t="shared" si="254"/>
        <v>59</v>
      </c>
      <c r="N3119" s="9">
        <v>95000</v>
      </c>
      <c r="O3119" s="12">
        <v>1</v>
      </c>
      <c r="P3119" s="9">
        <f t="shared" si="255"/>
        <v>95000</v>
      </c>
      <c r="Q3119" s="9">
        <f t="shared" si="252"/>
        <v>1045000</v>
      </c>
      <c r="R3119" s="10">
        <f t="shared" si="256"/>
        <v>1045000</v>
      </c>
    </row>
    <row r="3120" spans="1:18" x14ac:dyDescent="0.35">
      <c r="A3120" s="7">
        <v>3119</v>
      </c>
      <c r="B3120" s="9" t="s">
        <v>6156</v>
      </c>
      <c r="C3120" s="9">
        <v>9744363543</v>
      </c>
      <c r="D3120" s="9" t="s">
        <v>6157</v>
      </c>
      <c r="E3120" s="10">
        <v>64224.99</v>
      </c>
      <c r="F3120" s="11" t="s">
        <v>20</v>
      </c>
      <c r="G3120" s="9" t="str">
        <f t="shared" si="253"/>
        <v>C172498113</v>
      </c>
      <c r="H3120" s="9" t="s">
        <v>21</v>
      </c>
      <c r="I3120" s="12">
        <v>57</v>
      </c>
      <c r="J3120" s="10">
        <v>64224.99</v>
      </c>
      <c r="K3120" s="13">
        <v>30871</v>
      </c>
      <c r="L3120" s="13">
        <v>52121</v>
      </c>
      <c r="M3120" s="12">
        <f t="shared" si="254"/>
        <v>58</v>
      </c>
      <c r="N3120" s="9">
        <v>50000</v>
      </c>
      <c r="O3120" s="12">
        <v>1</v>
      </c>
      <c r="P3120" s="9">
        <f t="shared" si="255"/>
        <v>50000</v>
      </c>
      <c r="Q3120" s="9">
        <f t="shared" si="252"/>
        <v>550000</v>
      </c>
      <c r="R3120" s="10">
        <f t="shared" si="256"/>
        <v>550000</v>
      </c>
    </row>
    <row r="3121" spans="1:18" x14ac:dyDescent="0.35">
      <c r="A3121" s="7">
        <v>3120</v>
      </c>
      <c r="B3121" s="9" t="s">
        <v>6158</v>
      </c>
      <c r="C3121" s="9">
        <v>9912923602</v>
      </c>
      <c r="D3121" s="9" t="s">
        <v>6159</v>
      </c>
      <c r="E3121" s="10">
        <v>517000</v>
      </c>
      <c r="F3121" s="11" t="s">
        <v>24</v>
      </c>
      <c r="G3121" s="9" t="str">
        <f t="shared" si="253"/>
        <v>C174066226</v>
      </c>
      <c r="H3121" s="9" t="s">
        <v>21</v>
      </c>
      <c r="I3121" s="12">
        <v>57</v>
      </c>
      <c r="J3121" s="10">
        <v>517000</v>
      </c>
      <c r="K3121" s="13">
        <v>30871</v>
      </c>
      <c r="L3121" s="13">
        <v>53221</v>
      </c>
      <c r="M3121" s="12">
        <f t="shared" si="254"/>
        <v>61</v>
      </c>
      <c r="N3121" s="9">
        <v>47000</v>
      </c>
      <c r="O3121" s="12">
        <v>1</v>
      </c>
      <c r="P3121" s="9">
        <f t="shared" si="255"/>
        <v>47000</v>
      </c>
      <c r="Q3121" s="9">
        <f t="shared" si="252"/>
        <v>517000</v>
      </c>
      <c r="R3121" s="10">
        <f t="shared" si="256"/>
        <v>517000</v>
      </c>
    </row>
    <row r="3122" spans="1:18" x14ac:dyDescent="0.35">
      <c r="A3122" s="7">
        <v>3121</v>
      </c>
      <c r="B3122" s="9" t="s">
        <v>6160</v>
      </c>
      <c r="C3122" s="9">
        <v>9727191666</v>
      </c>
      <c r="D3122" s="9" t="s">
        <v>6161</v>
      </c>
      <c r="E3122" s="10">
        <v>550000</v>
      </c>
      <c r="F3122" s="11" t="s">
        <v>24</v>
      </c>
      <c r="G3122" s="9" t="str">
        <f t="shared" si="253"/>
        <v>C177459979</v>
      </c>
      <c r="H3122" s="9" t="s">
        <v>21</v>
      </c>
      <c r="I3122" s="12">
        <v>57</v>
      </c>
      <c r="J3122" s="10">
        <v>550000</v>
      </c>
      <c r="K3122" s="13">
        <v>30871</v>
      </c>
      <c r="L3122" s="13">
        <v>53533</v>
      </c>
      <c r="M3122" s="12">
        <f t="shared" si="254"/>
        <v>62</v>
      </c>
      <c r="N3122" s="9">
        <v>50661</v>
      </c>
      <c r="O3122" s="12">
        <v>1</v>
      </c>
      <c r="P3122" s="9">
        <f t="shared" si="255"/>
        <v>50661</v>
      </c>
      <c r="Q3122" s="9">
        <f t="shared" si="252"/>
        <v>557271</v>
      </c>
      <c r="R3122" s="10">
        <f t="shared" si="256"/>
        <v>557271</v>
      </c>
    </row>
    <row r="3123" spans="1:18" x14ac:dyDescent="0.35">
      <c r="A3123" s="7">
        <v>3122</v>
      </c>
      <c r="B3123" s="9" t="s">
        <v>6162</v>
      </c>
      <c r="C3123" s="9">
        <v>9989946624</v>
      </c>
      <c r="D3123" s="9" t="s">
        <v>6163</v>
      </c>
      <c r="E3123" s="10">
        <v>550000</v>
      </c>
      <c r="F3123" s="11" t="s">
        <v>24</v>
      </c>
      <c r="G3123" s="9" t="str">
        <f t="shared" si="253"/>
        <v>C180367537</v>
      </c>
      <c r="H3123" s="9" t="s">
        <v>21</v>
      </c>
      <c r="I3123" s="12">
        <v>57</v>
      </c>
      <c r="J3123" s="10">
        <v>550000</v>
      </c>
      <c r="K3123" s="13">
        <v>30871</v>
      </c>
      <c r="L3123" s="13">
        <v>53358</v>
      </c>
      <c r="M3123" s="12">
        <f t="shared" si="254"/>
        <v>61</v>
      </c>
      <c r="N3123" s="9">
        <v>50000</v>
      </c>
      <c r="O3123" s="12">
        <v>1</v>
      </c>
      <c r="P3123" s="9">
        <f t="shared" si="255"/>
        <v>50000</v>
      </c>
      <c r="Q3123" s="9">
        <f t="shared" si="252"/>
        <v>550000</v>
      </c>
      <c r="R3123" s="10">
        <f t="shared" si="256"/>
        <v>550000</v>
      </c>
    </row>
    <row r="3124" spans="1:18" x14ac:dyDescent="0.35">
      <c r="A3124" s="7">
        <v>3123</v>
      </c>
      <c r="B3124" s="9" t="s">
        <v>6164</v>
      </c>
      <c r="C3124" s="9">
        <v>6395523488</v>
      </c>
      <c r="D3124" s="9" t="s">
        <v>6165</v>
      </c>
      <c r="E3124" s="10">
        <v>330000</v>
      </c>
      <c r="F3124" s="11" t="s">
        <v>24</v>
      </c>
      <c r="G3124" s="9" t="str">
        <f t="shared" si="253"/>
        <v>C183943576</v>
      </c>
      <c r="H3124" s="9" t="s">
        <v>21</v>
      </c>
      <c r="I3124" s="12">
        <v>57</v>
      </c>
      <c r="J3124" s="10">
        <v>330000</v>
      </c>
      <c r="K3124" s="13">
        <v>30871</v>
      </c>
      <c r="L3124" s="13">
        <v>53003</v>
      </c>
      <c r="M3124" s="12">
        <f t="shared" si="254"/>
        <v>60</v>
      </c>
      <c r="N3124" s="9">
        <v>30000</v>
      </c>
      <c r="O3124" s="12">
        <v>1</v>
      </c>
      <c r="P3124" s="9">
        <f t="shared" si="255"/>
        <v>30000</v>
      </c>
      <c r="Q3124" s="9">
        <f t="shared" si="252"/>
        <v>330000</v>
      </c>
      <c r="R3124" s="10">
        <f t="shared" si="256"/>
        <v>330000</v>
      </c>
    </row>
    <row r="3125" spans="1:18" x14ac:dyDescent="0.35">
      <c r="A3125" s="7">
        <v>3124</v>
      </c>
      <c r="B3125" s="9" t="s">
        <v>6166</v>
      </c>
      <c r="C3125" s="9">
        <v>9424142490</v>
      </c>
      <c r="D3125" s="9" t="s">
        <v>6167</v>
      </c>
      <c r="E3125" s="10">
        <v>110100</v>
      </c>
      <c r="F3125" s="11" t="s">
        <v>20</v>
      </c>
      <c r="G3125" s="9" t="str">
        <f t="shared" si="253"/>
        <v>C186109605</v>
      </c>
      <c r="H3125" s="9" t="s">
        <v>21</v>
      </c>
      <c r="I3125" s="12">
        <v>57</v>
      </c>
      <c r="J3125" s="10">
        <v>110100</v>
      </c>
      <c r="K3125" s="13">
        <v>30871</v>
      </c>
      <c r="L3125" s="13">
        <v>52627</v>
      </c>
      <c r="M3125" s="12">
        <f t="shared" si="254"/>
        <v>59</v>
      </c>
      <c r="N3125" s="9">
        <v>100000</v>
      </c>
      <c r="O3125" s="12">
        <v>1</v>
      </c>
      <c r="P3125" s="9">
        <f t="shared" si="255"/>
        <v>100000</v>
      </c>
      <c r="Q3125" s="9">
        <f t="shared" si="252"/>
        <v>1100000</v>
      </c>
      <c r="R3125" s="10">
        <f t="shared" si="256"/>
        <v>1100000</v>
      </c>
    </row>
    <row r="3126" spans="1:18" x14ac:dyDescent="0.35">
      <c r="A3126" s="7">
        <v>3125</v>
      </c>
      <c r="B3126" s="9" t="s">
        <v>6168</v>
      </c>
      <c r="C3126" s="9">
        <v>7488808224</v>
      </c>
      <c r="D3126" s="9" t="s">
        <v>6169</v>
      </c>
      <c r="E3126" s="10">
        <v>198000</v>
      </c>
      <c r="F3126" s="11" t="s">
        <v>24</v>
      </c>
      <c r="G3126" s="9" t="str">
        <f t="shared" si="253"/>
        <v>C192285607</v>
      </c>
      <c r="H3126" s="9" t="s">
        <v>21</v>
      </c>
      <c r="I3126" s="12">
        <v>57</v>
      </c>
      <c r="J3126" s="10">
        <v>198000</v>
      </c>
      <c r="K3126" s="13">
        <v>30871</v>
      </c>
      <c r="L3126" s="13">
        <v>52068</v>
      </c>
      <c r="M3126" s="12">
        <f t="shared" si="254"/>
        <v>58</v>
      </c>
      <c r="N3126" s="9">
        <v>18249</v>
      </c>
      <c r="O3126" s="12">
        <v>1</v>
      </c>
      <c r="P3126" s="9">
        <f t="shared" si="255"/>
        <v>18249</v>
      </c>
      <c r="Q3126" s="9">
        <f t="shared" si="252"/>
        <v>200739</v>
      </c>
      <c r="R3126" s="10">
        <f t="shared" si="256"/>
        <v>200739</v>
      </c>
    </row>
    <row r="3127" spans="1:18" x14ac:dyDescent="0.35">
      <c r="A3127" s="7">
        <v>3126</v>
      </c>
      <c r="B3127" s="9" t="s">
        <v>6170</v>
      </c>
      <c r="C3127" s="9">
        <v>8013103277</v>
      </c>
      <c r="D3127" s="9" t="s">
        <v>6171</v>
      </c>
      <c r="E3127" s="10">
        <v>42625</v>
      </c>
      <c r="F3127" s="11" t="s">
        <v>20</v>
      </c>
      <c r="G3127" s="9" t="str">
        <f t="shared" si="253"/>
        <v>C051233871</v>
      </c>
      <c r="H3127" s="9" t="s">
        <v>21</v>
      </c>
      <c r="I3127" s="12">
        <v>57</v>
      </c>
      <c r="J3127" s="10">
        <v>42625</v>
      </c>
      <c r="K3127" s="13">
        <v>30871</v>
      </c>
      <c r="L3127" s="13">
        <v>50313</v>
      </c>
      <c r="M3127" s="12">
        <f t="shared" si="254"/>
        <v>53</v>
      </c>
      <c r="N3127" s="9">
        <v>25000</v>
      </c>
      <c r="O3127" s="12">
        <v>1</v>
      </c>
      <c r="P3127" s="9">
        <f t="shared" si="255"/>
        <v>25000</v>
      </c>
      <c r="Q3127" s="9">
        <f t="shared" si="252"/>
        <v>275000</v>
      </c>
      <c r="R3127" s="10">
        <f t="shared" si="256"/>
        <v>275000</v>
      </c>
    </row>
    <row r="3128" spans="1:18" x14ac:dyDescent="0.35">
      <c r="A3128" s="7">
        <v>3127</v>
      </c>
      <c r="B3128" s="9" t="s">
        <v>6172</v>
      </c>
      <c r="C3128" s="9">
        <v>9650059622</v>
      </c>
      <c r="D3128" s="9" t="s">
        <v>6173</v>
      </c>
      <c r="E3128" s="10">
        <v>2000000</v>
      </c>
      <c r="F3128" s="11" t="s">
        <v>3475</v>
      </c>
      <c r="G3128" s="9" t="str">
        <f t="shared" si="253"/>
        <v>U228974073</v>
      </c>
      <c r="H3128" s="9" t="s">
        <v>21</v>
      </c>
      <c r="I3128" s="12">
        <v>57</v>
      </c>
      <c r="J3128" s="10">
        <v>2000000</v>
      </c>
      <c r="K3128" s="13">
        <v>30871</v>
      </c>
      <c r="L3128" s="13">
        <v>49840</v>
      </c>
      <c r="M3128" s="12">
        <f t="shared" si="254"/>
        <v>51</v>
      </c>
      <c r="N3128" s="9">
        <v>200000</v>
      </c>
      <c r="O3128" s="12">
        <v>1</v>
      </c>
      <c r="P3128" s="9">
        <f t="shared" si="255"/>
        <v>200000</v>
      </c>
      <c r="Q3128" s="9">
        <f t="shared" si="252"/>
        <v>2200000</v>
      </c>
      <c r="R3128" s="10">
        <f t="shared" si="256"/>
        <v>2200000</v>
      </c>
    </row>
    <row r="3129" spans="1:18" x14ac:dyDescent="0.35">
      <c r="A3129" s="7">
        <v>3128</v>
      </c>
      <c r="B3129" s="9" t="s">
        <v>6174</v>
      </c>
      <c r="C3129" s="9">
        <v>9254409111</v>
      </c>
      <c r="D3129" s="9" t="s">
        <v>6175</v>
      </c>
      <c r="E3129" s="10">
        <v>500000</v>
      </c>
      <c r="F3129" s="11" t="s">
        <v>3475</v>
      </c>
      <c r="G3129" s="9" t="str">
        <f t="shared" si="253"/>
        <v>U234326835</v>
      </c>
      <c r="H3129" s="9" t="s">
        <v>21</v>
      </c>
      <c r="I3129" s="12">
        <v>57</v>
      </c>
      <c r="J3129" s="10">
        <v>500000</v>
      </c>
      <c r="K3129" s="13">
        <v>30871</v>
      </c>
      <c r="L3129" s="13">
        <v>49843</v>
      </c>
      <c r="M3129" s="12">
        <f t="shared" si="254"/>
        <v>51</v>
      </c>
      <c r="N3129" s="9">
        <v>50000</v>
      </c>
      <c r="O3129" s="12">
        <v>1</v>
      </c>
      <c r="P3129" s="9">
        <f t="shared" si="255"/>
        <v>50000</v>
      </c>
      <c r="Q3129" s="9">
        <f t="shared" si="252"/>
        <v>550000</v>
      </c>
      <c r="R3129" s="10">
        <f t="shared" si="256"/>
        <v>550000</v>
      </c>
    </row>
    <row r="3130" spans="1:18" x14ac:dyDescent="0.35">
      <c r="A3130" s="7">
        <v>3129</v>
      </c>
      <c r="B3130" s="9" t="s">
        <v>6176</v>
      </c>
      <c r="C3130" s="9">
        <v>9592780668</v>
      </c>
      <c r="D3130" s="9" t="s">
        <v>6177</v>
      </c>
      <c r="E3130" s="10">
        <v>1500000</v>
      </c>
      <c r="F3130" s="11" t="s">
        <v>3475</v>
      </c>
      <c r="G3130" s="9" t="str">
        <f t="shared" si="253"/>
        <v>U234250862</v>
      </c>
      <c r="H3130" s="9" t="s">
        <v>21</v>
      </c>
      <c r="I3130" s="12">
        <v>57</v>
      </c>
      <c r="J3130" s="10">
        <v>1500000</v>
      </c>
      <c r="K3130" s="13">
        <v>30871</v>
      </c>
      <c r="L3130" s="13">
        <v>49736</v>
      </c>
      <c r="M3130" s="12">
        <f t="shared" si="254"/>
        <v>51</v>
      </c>
      <c r="N3130" s="9">
        <v>150000</v>
      </c>
      <c r="O3130" s="12">
        <v>1</v>
      </c>
      <c r="P3130" s="9">
        <f t="shared" si="255"/>
        <v>150000</v>
      </c>
      <c r="Q3130" s="9">
        <f t="shared" si="252"/>
        <v>1650000</v>
      </c>
      <c r="R3130" s="10">
        <f t="shared" si="256"/>
        <v>1650000</v>
      </c>
    </row>
    <row r="3131" spans="1:18" x14ac:dyDescent="0.35">
      <c r="A3131" s="7">
        <v>3130</v>
      </c>
      <c r="B3131" s="9" t="s">
        <v>6178</v>
      </c>
      <c r="C3131" s="9">
        <v>9008936701</v>
      </c>
      <c r="D3131" s="9" t="s">
        <v>6179</v>
      </c>
      <c r="E3131" s="10">
        <v>720000</v>
      </c>
      <c r="F3131" s="11" t="s">
        <v>3475</v>
      </c>
      <c r="G3131" s="9" t="str">
        <f t="shared" si="253"/>
        <v>U229216921</v>
      </c>
      <c r="H3131" s="9" t="s">
        <v>21</v>
      </c>
      <c r="I3131" s="12">
        <v>57</v>
      </c>
      <c r="J3131" s="10">
        <v>720000</v>
      </c>
      <c r="K3131" s="13">
        <v>30871</v>
      </c>
      <c r="L3131" s="13">
        <v>49849</v>
      </c>
      <c r="M3131" s="12">
        <f t="shared" si="254"/>
        <v>51</v>
      </c>
      <c r="N3131" s="9">
        <v>5998</v>
      </c>
      <c r="O3131" s="12">
        <v>12</v>
      </c>
      <c r="P3131" s="9">
        <f t="shared" si="255"/>
        <v>71976</v>
      </c>
      <c r="Q3131" s="9">
        <f t="shared" si="252"/>
        <v>791736</v>
      </c>
      <c r="R3131" s="10">
        <f t="shared" si="256"/>
        <v>791736</v>
      </c>
    </row>
    <row r="3132" spans="1:18" x14ac:dyDescent="0.35">
      <c r="A3132" s="7">
        <v>3131</v>
      </c>
      <c r="B3132" s="9" t="s">
        <v>6180</v>
      </c>
      <c r="C3132" s="9">
        <v>9746452119</v>
      </c>
      <c r="D3132" s="9" t="s">
        <v>6181</v>
      </c>
      <c r="E3132" s="10">
        <v>1500000</v>
      </c>
      <c r="F3132" s="11" t="s">
        <v>3475</v>
      </c>
      <c r="G3132" s="9" t="str">
        <f t="shared" si="253"/>
        <v>U228975483</v>
      </c>
      <c r="H3132" s="9" t="s">
        <v>21</v>
      </c>
      <c r="I3132" s="12">
        <v>57</v>
      </c>
      <c r="J3132" s="10">
        <v>1500000</v>
      </c>
      <c r="K3132" s="13">
        <v>30871</v>
      </c>
      <c r="L3132" s="13">
        <v>49849</v>
      </c>
      <c r="M3132" s="12">
        <f t="shared" si="254"/>
        <v>51</v>
      </c>
      <c r="N3132" s="9">
        <v>150000</v>
      </c>
      <c r="O3132" s="12">
        <v>1</v>
      </c>
      <c r="P3132" s="9">
        <f t="shared" si="255"/>
        <v>150000</v>
      </c>
      <c r="Q3132" s="9">
        <f t="shared" si="252"/>
        <v>1650000</v>
      </c>
      <c r="R3132" s="10">
        <f t="shared" si="256"/>
        <v>1650000</v>
      </c>
    </row>
    <row r="3133" spans="1:18" x14ac:dyDescent="0.35">
      <c r="A3133" s="7">
        <v>3132</v>
      </c>
      <c r="B3133" s="9" t="s">
        <v>6182</v>
      </c>
      <c r="C3133" s="9">
        <v>7298102122</v>
      </c>
      <c r="D3133" s="9" t="s">
        <v>6183</v>
      </c>
      <c r="E3133" s="10">
        <v>500000</v>
      </c>
      <c r="F3133" s="11" t="s">
        <v>3475</v>
      </c>
      <c r="G3133" s="9" t="str">
        <f t="shared" si="253"/>
        <v>U183129950</v>
      </c>
      <c r="H3133" s="9" t="s">
        <v>21</v>
      </c>
      <c r="I3133" s="12">
        <v>57</v>
      </c>
      <c r="J3133" s="10">
        <v>500000</v>
      </c>
      <c r="K3133" s="13">
        <v>30871</v>
      </c>
      <c r="L3133" s="13">
        <v>49648</v>
      </c>
      <c r="M3133" s="12">
        <f t="shared" si="254"/>
        <v>51</v>
      </c>
      <c r="N3133" s="9">
        <v>50000</v>
      </c>
      <c r="O3133" s="12">
        <v>1</v>
      </c>
      <c r="P3133" s="9">
        <f t="shared" si="255"/>
        <v>50000</v>
      </c>
      <c r="Q3133" s="9">
        <f t="shared" si="252"/>
        <v>550000</v>
      </c>
      <c r="R3133" s="10">
        <f t="shared" si="256"/>
        <v>550000</v>
      </c>
    </row>
    <row r="3134" spans="1:18" x14ac:dyDescent="0.35">
      <c r="A3134" s="7">
        <v>3133</v>
      </c>
      <c r="B3134" s="9" t="s">
        <v>6184</v>
      </c>
      <c r="C3134" s="9">
        <v>8814949500</v>
      </c>
      <c r="D3134" s="9" t="s">
        <v>6185</v>
      </c>
      <c r="E3134" s="10">
        <v>400000</v>
      </c>
      <c r="F3134" s="11" t="s">
        <v>3475</v>
      </c>
      <c r="G3134" s="9" t="str">
        <f t="shared" si="253"/>
        <v>U241209330</v>
      </c>
      <c r="H3134" s="9" t="s">
        <v>21</v>
      </c>
      <c r="I3134" s="12">
        <v>57</v>
      </c>
      <c r="J3134" s="10">
        <v>400000</v>
      </c>
      <c r="K3134" s="13">
        <v>30871</v>
      </c>
      <c r="L3134" s="13">
        <v>49841</v>
      </c>
      <c r="M3134" s="12">
        <f t="shared" si="254"/>
        <v>51</v>
      </c>
      <c r="N3134" s="9">
        <v>40000</v>
      </c>
      <c r="O3134" s="12">
        <v>1</v>
      </c>
      <c r="P3134" s="9">
        <f t="shared" si="255"/>
        <v>40000</v>
      </c>
      <c r="Q3134" s="9">
        <f t="shared" si="252"/>
        <v>440000</v>
      </c>
      <c r="R3134" s="10">
        <f t="shared" si="256"/>
        <v>440000</v>
      </c>
    </row>
    <row r="3135" spans="1:18" x14ac:dyDescent="0.35">
      <c r="A3135" s="7">
        <v>3134</v>
      </c>
      <c r="B3135" s="9" t="s">
        <v>6186</v>
      </c>
      <c r="C3135" s="9">
        <v>9131393530</v>
      </c>
      <c r="D3135" s="9" t="s">
        <v>6187</v>
      </c>
      <c r="E3135" s="10">
        <v>500000</v>
      </c>
      <c r="F3135" s="11" t="s">
        <v>3475</v>
      </c>
      <c r="G3135" s="9" t="str">
        <f t="shared" si="253"/>
        <v>U242460424</v>
      </c>
      <c r="H3135" s="9" t="s">
        <v>21</v>
      </c>
      <c r="I3135" s="12">
        <v>57</v>
      </c>
      <c r="J3135" s="10">
        <v>500000</v>
      </c>
      <c r="K3135" s="13">
        <v>30871</v>
      </c>
      <c r="L3135" s="13">
        <v>49753</v>
      </c>
      <c r="M3135" s="12">
        <f t="shared" si="254"/>
        <v>51</v>
      </c>
      <c r="N3135" s="9">
        <v>50000</v>
      </c>
      <c r="O3135" s="12">
        <v>1</v>
      </c>
      <c r="P3135" s="9">
        <f t="shared" si="255"/>
        <v>50000</v>
      </c>
      <c r="Q3135" s="9">
        <f t="shared" si="252"/>
        <v>550000</v>
      </c>
      <c r="R3135" s="10">
        <f t="shared" si="256"/>
        <v>550000</v>
      </c>
    </row>
    <row r="3136" spans="1:18" x14ac:dyDescent="0.35">
      <c r="A3136" s="7">
        <v>3135</v>
      </c>
      <c r="B3136" s="9" t="s">
        <v>6188</v>
      </c>
      <c r="C3136" s="9">
        <v>9894658520</v>
      </c>
      <c r="D3136" s="9" t="s">
        <v>6189</v>
      </c>
      <c r="E3136" s="10">
        <v>500000</v>
      </c>
      <c r="F3136" s="11" t="s">
        <v>3475</v>
      </c>
      <c r="G3136" s="9" t="str">
        <f t="shared" si="253"/>
        <v>U224562638</v>
      </c>
      <c r="H3136" s="9" t="s">
        <v>21</v>
      </c>
      <c r="I3136" s="12">
        <v>57</v>
      </c>
      <c r="J3136" s="10">
        <v>500000</v>
      </c>
      <c r="K3136" s="13">
        <v>30871</v>
      </c>
      <c r="L3136" s="13">
        <v>49829</v>
      </c>
      <c r="M3136" s="12">
        <f t="shared" si="254"/>
        <v>51</v>
      </c>
      <c r="N3136" s="9">
        <v>50000</v>
      </c>
      <c r="O3136" s="12">
        <v>1</v>
      </c>
      <c r="P3136" s="9">
        <f t="shared" si="255"/>
        <v>50000</v>
      </c>
      <c r="Q3136" s="9">
        <f t="shared" si="252"/>
        <v>550000</v>
      </c>
      <c r="R3136" s="10">
        <f t="shared" si="256"/>
        <v>550000</v>
      </c>
    </row>
    <row r="3137" spans="1:18" x14ac:dyDescent="0.35">
      <c r="A3137" s="7">
        <v>3136</v>
      </c>
      <c r="B3137" s="9" t="s">
        <v>6190</v>
      </c>
      <c r="C3137" s="9">
        <v>9213291718</v>
      </c>
      <c r="D3137" s="9" t="s">
        <v>6191</v>
      </c>
      <c r="E3137" s="10">
        <v>1000000</v>
      </c>
      <c r="F3137" s="11" t="s">
        <v>3475</v>
      </c>
      <c r="G3137" s="9" t="str">
        <f t="shared" si="253"/>
        <v>U219672148</v>
      </c>
      <c r="H3137" s="9" t="s">
        <v>21</v>
      </c>
      <c r="I3137" s="12">
        <v>57</v>
      </c>
      <c r="J3137" s="10">
        <v>1000000</v>
      </c>
      <c r="K3137" s="13">
        <v>30871</v>
      </c>
      <c r="L3137" s="13">
        <v>49512</v>
      </c>
      <c r="M3137" s="12">
        <f t="shared" si="254"/>
        <v>51</v>
      </c>
      <c r="N3137" s="9">
        <v>100000</v>
      </c>
      <c r="O3137" s="12">
        <v>1</v>
      </c>
      <c r="P3137" s="9">
        <f t="shared" si="255"/>
        <v>100000</v>
      </c>
      <c r="Q3137" s="9">
        <f t="shared" ref="Q3137:Q3200" si="257">P3137*11</f>
        <v>1100000</v>
      </c>
      <c r="R3137" s="10">
        <f t="shared" si="256"/>
        <v>1100000</v>
      </c>
    </row>
    <row r="3138" spans="1:18" x14ac:dyDescent="0.35">
      <c r="A3138" s="7">
        <v>3137</v>
      </c>
      <c r="B3138" s="9" t="s">
        <v>6192</v>
      </c>
      <c r="C3138" s="9">
        <v>7020866273</v>
      </c>
      <c r="D3138" s="9" t="s">
        <v>6193</v>
      </c>
      <c r="E3138" s="10">
        <v>650000</v>
      </c>
      <c r="F3138" s="11" t="s">
        <v>3475</v>
      </c>
      <c r="G3138" s="9" t="str">
        <f t="shared" ref="G3138:G3201" si="258">B3138</f>
        <v>U225345427</v>
      </c>
      <c r="H3138" s="9" t="s">
        <v>21</v>
      </c>
      <c r="I3138" s="12">
        <v>57</v>
      </c>
      <c r="J3138" s="10">
        <v>650000</v>
      </c>
      <c r="K3138" s="13">
        <v>30871</v>
      </c>
      <c r="L3138" s="13">
        <v>49843</v>
      </c>
      <c r="M3138" s="12">
        <f t="shared" ref="M3138:M3201" si="259">ROUNDDOWN(YEARFRAC(K3138,L3138),0)</f>
        <v>51</v>
      </c>
      <c r="N3138" s="9">
        <v>65000</v>
      </c>
      <c r="O3138" s="12">
        <v>1</v>
      </c>
      <c r="P3138" s="9">
        <f t="shared" ref="P3138:P3201" si="260">O3138*N3138</f>
        <v>65000</v>
      </c>
      <c r="Q3138" s="9">
        <f t="shared" si="257"/>
        <v>715000</v>
      </c>
      <c r="R3138" s="10">
        <f t="shared" ref="R3138:R3201" si="261">MAX(Q3138,J3138)</f>
        <v>715000</v>
      </c>
    </row>
    <row r="3139" spans="1:18" x14ac:dyDescent="0.35">
      <c r="A3139" s="7">
        <v>3138</v>
      </c>
      <c r="B3139" s="9" t="s">
        <v>6194</v>
      </c>
      <c r="C3139" s="9">
        <v>8604919397</v>
      </c>
      <c r="D3139" s="9" t="s">
        <v>6195</v>
      </c>
      <c r="E3139" s="10">
        <v>500000</v>
      </c>
      <c r="F3139" s="11" t="s">
        <v>3475</v>
      </c>
      <c r="G3139" s="9" t="str">
        <f t="shared" si="258"/>
        <v>U228997144</v>
      </c>
      <c r="H3139" s="9" t="s">
        <v>21</v>
      </c>
      <c r="I3139" s="12">
        <v>57</v>
      </c>
      <c r="J3139" s="10">
        <v>500000</v>
      </c>
      <c r="K3139" s="13">
        <v>30871</v>
      </c>
      <c r="L3139" s="13">
        <v>49856</v>
      </c>
      <c r="M3139" s="12">
        <f t="shared" si="259"/>
        <v>51</v>
      </c>
      <c r="N3139" s="9">
        <v>50000</v>
      </c>
      <c r="O3139" s="12">
        <v>1</v>
      </c>
      <c r="P3139" s="9">
        <f t="shared" si="260"/>
        <v>50000</v>
      </c>
      <c r="Q3139" s="9">
        <f t="shared" si="257"/>
        <v>550000</v>
      </c>
      <c r="R3139" s="10">
        <f t="shared" si="261"/>
        <v>550000</v>
      </c>
    </row>
    <row r="3140" spans="1:18" x14ac:dyDescent="0.35">
      <c r="A3140" s="7">
        <v>3139</v>
      </c>
      <c r="B3140" s="9" t="s">
        <v>6196</v>
      </c>
      <c r="C3140" s="9">
        <v>9902930234</v>
      </c>
      <c r="D3140" s="9" t="s">
        <v>6197</v>
      </c>
      <c r="E3140" s="10">
        <v>1200000</v>
      </c>
      <c r="F3140" s="11" t="s">
        <v>3478</v>
      </c>
      <c r="G3140" s="9" t="str">
        <f t="shared" si="258"/>
        <v>U224821502</v>
      </c>
      <c r="H3140" s="9" t="s">
        <v>21</v>
      </c>
      <c r="I3140" s="12">
        <v>57</v>
      </c>
      <c r="J3140" s="10">
        <v>1200000</v>
      </c>
      <c r="K3140" s="13">
        <v>30871</v>
      </c>
      <c r="L3140" s="13">
        <v>49172</v>
      </c>
      <c r="M3140" s="12">
        <f t="shared" si="259"/>
        <v>50</v>
      </c>
      <c r="N3140" s="9">
        <v>9996</v>
      </c>
      <c r="O3140" s="12">
        <v>12</v>
      </c>
      <c r="P3140" s="9">
        <f t="shared" si="260"/>
        <v>119952</v>
      </c>
      <c r="Q3140" s="9">
        <f t="shared" si="257"/>
        <v>1319472</v>
      </c>
      <c r="R3140" s="10">
        <f t="shared" si="261"/>
        <v>1319472</v>
      </c>
    </row>
    <row r="3141" spans="1:18" x14ac:dyDescent="0.35">
      <c r="A3141" s="7">
        <v>3140</v>
      </c>
      <c r="B3141" s="9" t="s">
        <v>6198</v>
      </c>
      <c r="C3141" s="9">
        <v>9508235909</v>
      </c>
      <c r="D3141" s="9" t="s">
        <v>6199</v>
      </c>
      <c r="E3141" s="10">
        <v>1500000</v>
      </c>
      <c r="F3141" s="11" t="s">
        <v>3475</v>
      </c>
      <c r="G3141" s="9" t="str">
        <f t="shared" si="258"/>
        <v>U228990918</v>
      </c>
      <c r="H3141" s="9" t="s">
        <v>21</v>
      </c>
      <c r="I3141" s="12">
        <v>57</v>
      </c>
      <c r="J3141" s="10">
        <v>1500000</v>
      </c>
      <c r="K3141" s="13">
        <v>30871</v>
      </c>
      <c r="L3141" s="13">
        <v>49849</v>
      </c>
      <c r="M3141" s="12">
        <f t="shared" si="259"/>
        <v>51</v>
      </c>
      <c r="N3141" s="9">
        <v>150000</v>
      </c>
      <c r="O3141" s="12">
        <v>1</v>
      </c>
      <c r="P3141" s="9">
        <f t="shared" si="260"/>
        <v>150000</v>
      </c>
      <c r="Q3141" s="9">
        <f t="shared" si="257"/>
        <v>1650000</v>
      </c>
      <c r="R3141" s="10">
        <f t="shared" si="261"/>
        <v>1650000</v>
      </c>
    </row>
    <row r="3142" spans="1:18" x14ac:dyDescent="0.35">
      <c r="A3142" s="7">
        <v>3141</v>
      </c>
      <c r="B3142" s="9" t="s">
        <v>6200</v>
      </c>
      <c r="C3142" s="9">
        <v>9512582145</v>
      </c>
      <c r="D3142" s="9" t="s">
        <v>6201</v>
      </c>
      <c r="E3142" s="10">
        <v>1500000</v>
      </c>
      <c r="F3142" s="11" t="s">
        <v>3475</v>
      </c>
      <c r="G3142" s="9" t="str">
        <f t="shared" si="258"/>
        <v>U224558817</v>
      </c>
      <c r="H3142" s="9" t="s">
        <v>21</v>
      </c>
      <c r="I3142" s="12">
        <v>57</v>
      </c>
      <c r="J3142" s="10">
        <v>1500000</v>
      </c>
      <c r="K3142" s="13">
        <v>30871</v>
      </c>
      <c r="L3142" s="13">
        <v>49750</v>
      </c>
      <c r="M3142" s="12">
        <f t="shared" si="259"/>
        <v>51</v>
      </c>
      <c r="N3142" s="9">
        <v>100000</v>
      </c>
      <c r="O3142" s="12">
        <v>1</v>
      </c>
      <c r="P3142" s="9">
        <f t="shared" si="260"/>
        <v>100000</v>
      </c>
      <c r="Q3142" s="9">
        <f t="shared" si="257"/>
        <v>1100000</v>
      </c>
      <c r="R3142" s="10">
        <f t="shared" si="261"/>
        <v>1500000</v>
      </c>
    </row>
    <row r="3143" spans="1:18" x14ac:dyDescent="0.35">
      <c r="A3143" s="7">
        <v>3142</v>
      </c>
      <c r="B3143" s="9" t="s">
        <v>6202</v>
      </c>
      <c r="C3143" s="9">
        <v>9488638995</v>
      </c>
      <c r="D3143" s="9" t="s">
        <v>6203</v>
      </c>
      <c r="E3143" s="10">
        <v>500000</v>
      </c>
      <c r="F3143" s="11" t="s">
        <v>3475</v>
      </c>
      <c r="G3143" s="9" t="str">
        <f t="shared" si="258"/>
        <v>U040777791</v>
      </c>
      <c r="H3143" s="9" t="s">
        <v>21</v>
      </c>
      <c r="I3143" s="12">
        <v>57</v>
      </c>
      <c r="J3143" s="10">
        <v>500000</v>
      </c>
      <c r="K3143" s="13">
        <v>30871</v>
      </c>
      <c r="L3143" s="13">
        <v>49377</v>
      </c>
      <c r="M3143" s="12">
        <f t="shared" si="259"/>
        <v>50</v>
      </c>
      <c r="N3143" s="9">
        <v>50000</v>
      </c>
      <c r="O3143" s="12">
        <v>1</v>
      </c>
      <c r="P3143" s="9">
        <f t="shared" si="260"/>
        <v>50000</v>
      </c>
      <c r="Q3143" s="9">
        <f t="shared" si="257"/>
        <v>550000</v>
      </c>
      <c r="R3143" s="10">
        <f t="shared" si="261"/>
        <v>550000</v>
      </c>
    </row>
    <row r="3144" spans="1:18" x14ac:dyDescent="0.35">
      <c r="A3144" s="7">
        <v>3143</v>
      </c>
      <c r="B3144" s="9" t="s">
        <v>6204</v>
      </c>
      <c r="C3144" s="9">
        <v>9674168544</v>
      </c>
      <c r="D3144" s="9" t="s">
        <v>6205</v>
      </c>
      <c r="E3144" s="10">
        <v>1500000</v>
      </c>
      <c r="F3144" s="11" t="s">
        <v>3475</v>
      </c>
      <c r="G3144" s="9" t="str">
        <f t="shared" si="258"/>
        <v>U242459600</v>
      </c>
      <c r="H3144" s="9" t="s">
        <v>21</v>
      </c>
      <c r="I3144" s="12">
        <v>57</v>
      </c>
      <c r="J3144" s="10">
        <v>1500000</v>
      </c>
      <c r="K3144" s="13">
        <v>30871</v>
      </c>
      <c r="L3144" s="13">
        <v>49746</v>
      </c>
      <c r="M3144" s="12">
        <f t="shared" si="259"/>
        <v>51</v>
      </c>
      <c r="N3144" s="9">
        <v>150000</v>
      </c>
      <c r="O3144" s="12">
        <v>1</v>
      </c>
      <c r="P3144" s="9">
        <f t="shared" si="260"/>
        <v>150000</v>
      </c>
      <c r="Q3144" s="9">
        <f t="shared" si="257"/>
        <v>1650000</v>
      </c>
      <c r="R3144" s="10">
        <f t="shared" si="261"/>
        <v>1650000</v>
      </c>
    </row>
    <row r="3145" spans="1:18" x14ac:dyDescent="0.35">
      <c r="A3145" s="7">
        <v>3144</v>
      </c>
      <c r="B3145" s="9" t="s">
        <v>6206</v>
      </c>
      <c r="C3145" s="9">
        <v>9923234611</v>
      </c>
      <c r="D3145" s="9" t="s">
        <v>6207</v>
      </c>
      <c r="E3145" s="10">
        <v>500000</v>
      </c>
      <c r="F3145" s="11" t="s">
        <v>3475</v>
      </c>
      <c r="G3145" s="9" t="str">
        <f t="shared" si="258"/>
        <v>U239447531</v>
      </c>
      <c r="H3145" s="9" t="s">
        <v>21</v>
      </c>
      <c r="I3145" s="12">
        <v>57</v>
      </c>
      <c r="J3145" s="10">
        <v>500000</v>
      </c>
      <c r="K3145" s="13">
        <v>30871</v>
      </c>
      <c r="L3145" s="13">
        <v>49828</v>
      </c>
      <c r="M3145" s="12">
        <f t="shared" si="259"/>
        <v>51</v>
      </c>
      <c r="N3145" s="9">
        <v>50000</v>
      </c>
      <c r="O3145" s="12">
        <v>1</v>
      </c>
      <c r="P3145" s="9">
        <f t="shared" si="260"/>
        <v>50000</v>
      </c>
      <c r="Q3145" s="9">
        <f t="shared" si="257"/>
        <v>550000</v>
      </c>
      <c r="R3145" s="10">
        <f t="shared" si="261"/>
        <v>550000</v>
      </c>
    </row>
    <row r="3146" spans="1:18" x14ac:dyDescent="0.35">
      <c r="A3146" s="7">
        <v>3145</v>
      </c>
      <c r="B3146" s="9" t="s">
        <v>6208</v>
      </c>
      <c r="C3146" s="9">
        <v>9210022001</v>
      </c>
      <c r="D3146" s="9" t="s">
        <v>6209</v>
      </c>
      <c r="E3146" s="10">
        <v>1500000</v>
      </c>
      <c r="F3146" s="11" t="s">
        <v>3478</v>
      </c>
      <c r="G3146" s="9" t="str">
        <f t="shared" si="258"/>
        <v>U139397354</v>
      </c>
      <c r="H3146" s="9" t="s">
        <v>21</v>
      </c>
      <c r="I3146" s="12">
        <v>57</v>
      </c>
      <c r="J3146" s="10">
        <v>1500000</v>
      </c>
      <c r="K3146" s="13">
        <v>30871</v>
      </c>
      <c r="L3146" s="13">
        <v>49034</v>
      </c>
      <c r="M3146" s="12">
        <f t="shared" si="259"/>
        <v>49</v>
      </c>
      <c r="N3146" s="9">
        <v>150000</v>
      </c>
      <c r="O3146" s="12">
        <v>1</v>
      </c>
      <c r="P3146" s="9">
        <f t="shared" si="260"/>
        <v>150000</v>
      </c>
      <c r="Q3146" s="9">
        <f t="shared" si="257"/>
        <v>1650000</v>
      </c>
      <c r="R3146" s="10">
        <f t="shared" si="261"/>
        <v>1650000</v>
      </c>
    </row>
    <row r="3147" spans="1:18" x14ac:dyDescent="0.35">
      <c r="A3147" s="7">
        <v>3146</v>
      </c>
      <c r="B3147" s="9" t="s">
        <v>6210</v>
      </c>
      <c r="C3147" s="9">
        <v>9810112322</v>
      </c>
      <c r="D3147" s="9" t="s">
        <v>6211</v>
      </c>
      <c r="E3147" s="10">
        <v>2500000</v>
      </c>
      <c r="F3147" s="11" t="s">
        <v>3485</v>
      </c>
      <c r="G3147" s="9" t="str">
        <f t="shared" si="258"/>
        <v>U112202767</v>
      </c>
      <c r="H3147" s="9" t="s">
        <v>21</v>
      </c>
      <c r="I3147" s="12">
        <v>57</v>
      </c>
      <c r="J3147" s="10">
        <v>2500000</v>
      </c>
      <c r="K3147" s="13">
        <v>30871</v>
      </c>
      <c r="L3147" s="13">
        <v>48977</v>
      </c>
      <c r="M3147" s="12">
        <f t="shared" si="259"/>
        <v>49</v>
      </c>
      <c r="N3147" s="9">
        <v>250000</v>
      </c>
      <c r="O3147" s="12">
        <v>1</v>
      </c>
      <c r="P3147" s="9">
        <f t="shared" si="260"/>
        <v>250000</v>
      </c>
      <c r="Q3147" s="9">
        <f t="shared" si="257"/>
        <v>2750000</v>
      </c>
      <c r="R3147" s="10">
        <f t="shared" si="261"/>
        <v>2750000</v>
      </c>
    </row>
    <row r="3148" spans="1:18" x14ac:dyDescent="0.35">
      <c r="A3148" s="7">
        <v>3147</v>
      </c>
      <c r="B3148" s="9" t="s">
        <v>6212</v>
      </c>
      <c r="C3148" s="9">
        <v>9814285535</v>
      </c>
      <c r="D3148" s="9" t="s">
        <v>6213</v>
      </c>
      <c r="E3148" s="10">
        <v>500000</v>
      </c>
      <c r="F3148" s="11" t="s">
        <v>3475</v>
      </c>
      <c r="G3148" s="9" t="str">
        <f t="shared" si="258"/>
        <v>U241725513</v>
      </c>
      <c r="H3148" s="9" t="s">
        <v>21</v>
      </c>
      <c r="I3148" s="12">
        <v>57</v>
      </c>
      <c r="J3148" s="10">
        <v>500000</v>
      </c>
      <c r="K3148" s="13">
        <v>30871</v>
      </c>
      <c r="L3148" s="13">
        <v>49487</v>
      </c>
      <c r="M3148" s="12">
        <f t="shared" si="259"/>
        <v>50</v>
      </c>
      <c r="N3148" s="9">
        <v>50000</v>
      </c>
      <c r="O3148" s="12">
        <v>1</v>
      </c>
      <c r="P3148" s="9">
        <f t="shared" si="260"/>
        <v>50000</v>
      </c>
      <c r="Q3148" s="9">
        <f t="shared" si="257"/>
        <v>550000</v>
      </c>
      <c r="R3148" s="10">
        <f t="shared" si="261"/>
        <v>550000</v>
      </c>
    </row>
    <row r="3149" spans="1:18" x14ac:dyDescent="0.35">
      <c r="A3149" s="7">
        <v>3148</v>
      </c>
      <c r="B3149" s="9" t="s">
        <v>6214</v>
      </c>
      <c r="C3149" s="9">
        <v>7838050630</v>
      </c>
      <c r="D3149" s="9" t="s">
        <v>6215</v>
      </c>
      <c r="E3149" s="10">
        <v>1500000</v>
      </c>
      <c r="F3149" s="11" t="s">
        <v>3478</v>
      </c>
      <c r="G3149" s="9" t="str">
        <f t="shared" si="258"/>
        <v>U120505498</v>
      </c>
      <c r="H3149" s="9" t="s">
        <v>21</v>
      </c>
      <c r="I3149" s="12">
        <v>57</v>
      </c>
      <c r="J3149" s="10">
        <v>1500000</v>
      </c>
      <c r="K3149" s="13">
        <v>30871</v>
      </c>
      <c r="L3149" s="13">
        <v>49133</v>
      </c>
      <c r="M3149" s="12">
        <f t="shared" si="259"/>
        <v>50</v>
      </c>
      <c r="N3149" s="9">
        <v>150000</v>
      </c>
      <c r="O3149" s="12">
        <v>1</v>
      </c>
      <c r="P3149" s="9">
        <f t="shared" si="260"/>
        <v>150000</v>
      </c>
      <c r="Q3149" s="9">
        <f t="shared" si="257"/>
        <v>1650000</v>
      </c>
      <c r="R3149" s="10">
        <f t="shared" si="261"/>
        <v>1650000</v>
      </c>
    </row>
    <row r="3150" spans="1:18" x14ac:dyDescent="0.35">
      <c r="A3150" s="7">
        <v>3149</v>
      </c>
      <c r="B3150" s="9" t="s">
        <v>6216</v>
      </c>
      <c r="C3150" s="9">
        <v>9443223292</v>
      </c>
      <c r="D3150" s="9" t="s">
        <v>6217</v>
      </c>
      <c r="E3150" s="10">
        <v>500000</v>
      </c>
      <c r="F3150" s="11" t="s">
        <v>3475</v>
      </c>
      <c r="G3150" s="9" t="str">
        <f t="shared" si="258"/>
        <v>U000977007</v>
      </c>
      <c r="H3150" s="9" t="s">
        <v>21</v>
      </c>
      <c r="I3150" s="12">
        <v>57</v>
      </c>
      <c r="J3150" s="10">
        <v>500000</v>
      </c>
      <c r="K3150" s="13">
        <v>30871</v>
      </c>
      <c r="L3150" s="13">
        <v>49875</v>
      </c>
      <c r="M3150" s="12">
        <f t="shared" si="259"/>
        <v>52</v>
      </c>
      <c r="N3150" s="9">
        <v>50000</v>
      </c>
      <c r="O3150" s="12">
        <v>1</v>
      </c>
      <c r="P3150" s="9">
        <f t="shared" si="260"/>
        <v>50000</v>
      </c>
      <c r="Q3150" s="9">
        <f t="shared" si="257"/>
        <v>550000</v>
      </c>
      <c r="R3150" s="10">
        <f t="shared" si="261"/>
        <v>550000</v>
      </c>
    </row>
    <row r="3151" spans="1:18" x14ac:dyDescent="0.35">
      <c r="A3151" s="7">
        <v>3150</v>
      </c>
      <c r="B3151" s="9" t="s">
        <v>6218</v>
      </c>
      <c r="C3151" s="9">
        <v>9931189234</v>
      </c>
      <c r="D3151" s="9" t="s">
        <v>4141</v>
      </c>
      <c r="E3151" s="10">
        <v>500000</v>
      </c>
      <c r="F3151" s="11" t="s">
        <v>3475</v>
      </c>
      <c r="G3151" s="9" t="str">
        <f t="shared" si="258"/>
        <v>U027175031</v>
      </c>
      <c r="H3151" s="9" t="s">
        <v>21</v>
      </c>
      <c r="I3151" s="12">
        <v>57</v>
      </c>
      <c r="J3151" s="10">
        <v>500000</v>
      </c>
      <c r="K3151" s="13">
        <v>30871</v>
      </c>
      <c r="L3151" s="13">
        <v>49513</v>
      </c>
      <c r="M3151" s="12">
        <f t="shared" si="259"/>
        <v>51</v>
      </c>
      <c r="N3151" s="9">
        <v>50000</v>
      </c>
      <c r="O3151" s="12">
        <v>1</v>
      </c>
      <c r="P3151" s="9">
        <f t="shared" si="260"/>
        <v>50000</v>
      </c>
      <c r="Q3151" s="9">
        <f t="shared" si="257"/>
        <v>550000</v>
      </c>
      <c r="R3151" s="10">
        <f t="shared" si="261"/>
        <v>550000</v>
      </c>
    </row>
    <row r="3152" spans="1:18" x14ac:dyDescent="0.35">
      <c r="A3152" s="7">
        <v>3151</v>
      </c>
      <c r="B3152" s="9" t="s">
        <v>6219</v>
      </c>
      <c r="C3152" s="9">
        <v>9560150022</v>
      </c>
      <c r="D3152" s="9" t="s">
        <v>6220</v>
      </c>
      <c r="E3152" s="10">
        <v>1000000</v>
      </c>
      <c r="F3152" s="11" t="s">
        <v>3475</v>
      </c>
      <c r="G3152" s="9" t="str">
        <f t="shared" si="258"/>
        <v>U031382360</v>
      </c>
      <c r="H3152" s="9" t="s">
        <v>21</v>
      </c>
      <c r="I3152" s="12">
        <v>57</v>
      </c>
      <c r="J3152" s="10">
        <v>1000000</v>
      </c>
      <c r="K3152" s="13">
        <v>30871</v>
      </c>
      <c r="L3152" s="13">
        <v>49511</v>
      </c>
      <c r="M3152" s="12">
        <f t="shared" si="259"/>
        <v>51</v>
      </c>
      <c r="N3152" s="9">
        <v>100000</v>
      </c>
      <c r="O3152" s="12">
        <v>1</v>
      </c>
      <c r="P3152" s="9">
        <f t="shared" si="260"/>
        <v>100000</v>
      </c>
      <c r="Q3152" s="9">
        <f t="shared" si="257"/>
        <v>1100000</v>
      </c>
      <c r="R3152" s="10">
        <f t="shared" si="261"/>
        <v>1100000</v>
      </c>
    </row>
    <row r="3153" spans="1:18" x14ac:dyDescent="0.35">
      <c r="A3153" s="7">
        <v>3152</v>
      </c>
      <c r="B3153" s="9" t="s">
        <v>6221</v>
      </c>
      <c r="C3153" s="9">
        <v>9830128107</v>
      </c>
      <c r="D3153" s="9" t="s">
        <v>6222</v>
      </c>
      <c r="E3153" s="10">
        <v>500000</v>
      </c>
      <c r="F3153" s="11" t="s">
        <v>3475</v>
      </c>
      <c r="G3153" s="9" t="str">
        <f t="shared" si="258"/>
        <v>U033815097</v>
      </c>
      <c r="H3153" s="9" t="s">
        <v>21</v>
      </c>
      <c r="I3153" s="12">
        <v>57</v>
      </c>
      <c r="J3153" s="10">
        <v>500000</v>
      </c>
      <c r="K3153" s="13">
        <v>30871</v>
      </c>
      <c r="L3153" s="13">
        <v>49491</v>
      </c>
      <c r="M3153" s="12">
        <f t="shared" si="259"/>
        <v>50</v>
      </c>
      <c r="N3153" s="9">
        <v>50000</v>
      </c>
      <c r="O3153" s="12">
        <v>1</v>
      </c>
      <c r="P3153" s="9">
        <f t="shared" si="260"/>
        <v>50000</v>
      </c>
      <c r="Q3153" s="9">
        <f t="shared" si="257"/>
        <v>550000</v>
      </c>
      <c r="R3153" s="10">
        <f t="shared" si="261"/>
        <v>550000</v>
      </c>
    </row>
    <row r="3154" spans="1:18" x14ac:dyDescent="0.35">
      <c r="A3154" s="7">
        <v>3153</v>
      </c>
      <c r="B3154" s="9" t="s">
        <v>6223</v>
      </c>
      <c r="C3154" s="9">
        <v>7620122013</v>
      </c>
      <c r="D3154" s="9" t="s">
        <v>6224</v>
      </c>
      <c r="E3154" s="10">
        <v>2000000</v>
      </c>
      <c r="F3154" s="11" t="s">
        <v>3475</v>
      </c>
      <c r="G3154" s="9" t="str">
        <f t="shared" si="258"/>
        <v>U043010345</v>
      </c>
      <c r="H3154" s="9" t="s">
        <v>21</v>
      </c>
      <c r="I3154" s="12">
        <v>57</v>
      </c>
      <c r="J3154" s="10">
        <v>2000000</v>
      </c>
      <c r="K3154" s="13">
        <v>30871</v>
      </c>
      <c r="L3154" s="13">
        <v>49826</v>
      </c>
      <c r="M3154" s="12">
        <f t="shared" si="259"/>
        <v>51</v>
      </c>
      <c r="N3154" s="9">
        <v>200000</v>
      </c>
      <c r="O3154" s="12">
        <v>1</v>
      </c>
      <c r="P3154" s="9">
        <f t="shared" si="260"/>
        <v>200000</v>
      </c>
      <c r="Q3154" s="9">
        <f t="shared" si="257"/>
        <v>2200000</v>
      </c>
      <c r="R3154" s="10">
        <f t="shared" si="261"/>
        <v>2200000</v>
      </c>
    </row>
    <row r="3155" spans="1:18" x14ac:dyDescent="0.35">
      <c r="A3155" s="7">
        <v>3154</v>
      </c>
      <c r="B3155" s="9" t="s">
        <v>6225</v>
      </c>
      <c r="C3155" s="9">
        <v>9932672200</v>
      </c>
      <c r="D3155" s="9" t="s">
        <v>6226</v>
      </c>
      <c r="E3155" s="10">
        <v>500000</v>
      </c>
      <c r="F3155" s="11" t="s">
        <v>3478</v>
      </c>
      <c r="G3155" s="9" t="str">
        <f t="shared" si="258"/>
        <v>U046104892</v>
      </c>
      <c r="H3155" s="9" t="s">
        <v>21</v>
      </c>
      <c r="I3155" s="12">
        <v>57</v>
      </c>
      <c r="J3155" s="10">
        <v>500000</v>
      </c>
      <c r="K3155" s="13">
        <v>30871</v>
      </c>
      <c r="L3155" s="13">
        <v>49154</v>
      </c>
      <c r="M3155" s="12">
        <f t="shared" si="259"/>
        <v>50</v>
      </c>
      <c r="N3155" s="9">
        <v>50000</v>
      </c>
      <c r="O3155" s="12">
        <v>1</v>
      </c>
      <c r="P3155" s="9">
        <f t="shared" si="260"/>
        <v>50000</v>
      </c>
      <c r="Q3155" s="9">
        <f t="shared" si="257"/>
        <v>550000</v>
      </c>
      <c r="R3155" s="10">
        <f t="shared" si="261"/>
        <v>550000</v>
      </c>
    </row>
    <row r="3156" spans="1:18" x14ac:dyDescent="0.35">
      <c r="A3156" s="7">
        <v>3155</v>
      </c>
      <c r="B3156" s="9" t="s">
        <v>6227</v>
      </c>
      <c r="C3156" s="9">
        <v>9810113016</v>
      </c>
      <c r="D3156" s="9" t="s">
        <v>6228</v>
      </c>
      <c r="E3156" s="10">
        <v>500000</v>
      </c>
      <c r="F3156" s="11" t="s">
        <v>3475</v>
      </c>
      <c r="G3156" s="9" t="str">
        <f t="shared" si="258"/>
        <v>U049386028</v>
      </c>
      <c r="H3156" s="9" t="s">
        <v>21</v>
      </c>
      <c r="I3156" s="12">
        <v>57</v>
      </c>
      <c r="J3156" s="10">
        <v>500000</v>
      </c>
      <c r="K3156" s="13">
        <v>30871</v>
      </c>
      <c r="L3156" s="13">
        <v>49685</v>
      </c>
      <c r="M3156" s="12">
        <f t="shared" si="259"/>
        <v>51</v>
      </c>
      <c r="N3156" s="9">
        <v>50000</v>
      </c>
      <c r="O3156" s="12">
        <v>1</v>
      </c>
      <c r="P3156" s="9">
        <f t="shared" si="260"/>
        <v>50000</v>
      </c>
      <c r="Q3156" s="9">
        <f t="shared" si="257"/>
        <v>550000</v>
      </c>
      <c r="R3156" s="10">
        <f t="shared" si="261"/>
        <v>550000</v>
      </c>
    </row>
    <row r="3157" spans="1:18" x14ac:dyDescent="0.35">
      <c r="A3157" s="7">
        <v>3156</v>
      </c>
      <c r="B3157" s="9" t="s">
        <v>6229</v>
      </c>
      <c r="C3157" s="9">
        <v>7697600262</v>
      </c>
      <c r="D3157" s="9" t="s">
        <v>6230</v>
      </c>
      <c r="E3157" s="10">
        <v>2000000</v>
      </c>
      <c r="F3157" s="11" t="s">
        <v>3475</v>
      </c>
      <c r="G3157" s="9" t="str">
        <f t="shared" si="258"/>
        <v>U052579563</v>
      </c>
      <c r="H3157" s="9" t="s">
        <v>21</v>
      </c>
      <c r="I3157" s="12">
        <v>57</v>
      </c>
      <c r="J3157" s="10">
        <v>2000000</v>
      </c>
      <c r="K3157" s="13">
        <v>30871</v>
      </c>
      <c r="L3157" s="13">
        <v>49512</v>
      </c>
      <c r="M3157" s="12">
        <f t="shared" si="259"/>
        <v>51</v>
      </c>
      <c r="N3157" s="9">
        <v>200000</v>
      </c>
      <c r="O3157" s="12">
        <v>1</v>
      </c>
      <c r="P3157" s="9">
        <f t="shared" si="260"/>
        <v>200000</v>
      </c>
      <c r="Q3157" s="9">
        <f t="shared" si="257"/>
        <v>2200000</v>
      </c>
      <c r="R3157" s="10">
        <f t="shared" si="261"/>
        <v>2200000</v>
      </c>
    </row>
    <row r="3158" spans="1:18" x14ac:dyDescent="0.35">
      <c r="A3158" s="7">
        <v>3157</v>
      </c>
      <c r="B3158" s="9" t="s">
        <v>6231</v>
      </c>
      <c r="C3158" s="9">
        <v>9879998382</v>
      </c>
      <c r="D3158" s="9" t="s">
        <v>6232</v>
      </c>
      <c r="E3158" s="10">
        <v>1875000</v>
      </c>
      <c r="F3158" s="11" t="s">
        <v>3475</v>
      </c>
      <c r="G3158" s="9" t="str">
        <f t="shared" si="258"/>
        <v>U056219654</v>
      </c>
      <c r="H3158" s="9" t="s">
        <v>21</v>
      </c>
      <c r="I3158" s="12">
        <v>57</v>
      </c>
      <c r="J3158" s="10">
        <v>1875000</v>
      </c>
      <c r="K3158" s="13">
        <v>30871</v>
      </c>
      <c r="L3158" s="13">
        <v>53537</v>
      </c>
      <c r="M3158" s="12">
        <f t="shared" si="259"/>
        <v>62</v>
      </c>
      <c r="N3158" s="9">
        <v>150000</v>
      </c>
      <c r="O3158" s="12">
        <v>1</v>
      </c>
      <c r="P3158" s="9">
        <f t="shared" si="260"/>
        <v>150000</v>
      </c>
      <c r="Q3158" s="9">
        <f t="shared" si="257"/>
        <v>1650000</v>
      </c>
      <c r="R3158" s="10">
        <f t="shared" si="261"/>
        <v>1875000</v>
      </c>
    </row>
    <row r="3159" spans="1:18" x14ac:dyDescent="0.35">
      <c r="A3159" s="7">
        <v>3158</v>
      </c>
      <c r="B3159" s="9" t="s">
        <v>6233</v>
      </c>
      <c r="C3159" s="9">
        <v>9547839611</v>
      </c>
      <c r="D3159" s="9" t="s">
        <v>6234</v>
      </c>
      <c r="E3159" s="10">
        <v>500000</v>
      </c>
      <c r="F3159" s="11" t="s">
        <v>3475</v>
      </c>
      <c r="G3159" s="9" t="str">
        <f t="shared" si="258"/>
        <v>U061196542</v>
      </c>
      <c r="H3159" s="9" t="s">
        <v>21</v>
      </c>
      <c r="I3159" s="12">
        <v>57</v>
      </c>
      <c r="J3159" s="10">
        <v>500000</v>
      </c>
      <c r="K3159" s="13">
        <v>30871</v>
      </c>
      <c r="L3159" s="13">
        <v>49497</v>
      </c>
      <c r="M3159" s="12">
        <f t="shared" si="259"/>
        <v>50</v>
      </c>
      <c r="N3159" s="9">
        <v>50000</v>
      </c>
      <c r="O3159" s="12">
        <v>1</v>
      </c>
      <c r="P3159" s="9">
        <f t="shared" si="260"/>
        <v>50000</v>
      </c>
      <c r="Q3159" s="9">
        <f t="shared" si="257"/>
        <v>550000</v>
      </c>
      <c r="R3159" s="10">
        <f t="shared" si="261"/>
        <v>550000</v>
      </c>
    </row>
    <row r="3160" spans="1:18" x14ac:dyDescent="0.35">
      <c r="A3160" s="7">
        <v>3159</v>
      </c>
      <c r="B3160" s="9" t="s">
        <v>6235</v>
      </c>
      <c r="C3160" s="9">
        <v>7348148726</v>
      </c>
      <c r="D3160" s="9" t="s">
        <v>6236</v>
      </c>
      <c r="E3160" s="10">
        <v>3000000</v>
      </c>
      <c r="F3160" s="11" t="s">
        <v>3478</v>
      </c>
      <c r="G3160" s="9" t="str">
        <f t="shared" si="258"/>
        <v>U063444014</v>
      </c>
      <c r="H3160" s="9" t="s">
        <v>21</v>
      </c>
      <c r="I3160" s="12">
        <v>57</v>
      </c>
      <c r="J3160" s="10">
        <v>3000000</v>
      </c>
      <c r="K3160" s="13">
        <v>30871</v>
      </c>
      <c r="L3160" s="13">
        <v>49316</v>
      </c>
      <c r="M3160" s="12">
        <f t="shared" si="259"/>
        <v>50</v>
      </c>
      <c r="N3160" s="9">
        <v>150000</v>
      </c>
      <c r="O3160" s="12">
        <v>2</v>
      </c>
      <c r="P3160" s="9">
        <f t="shared" si="260"/>
        <v>300000</v>
      </c>
      <c r="Q3160" s="9">
        <f t="shared" si="257"/>
        <v>3300000</v>
      </c>
      <c r="R3160" s="10">
        <f t="shared" si="261"/>
        <v>3300000</v>
      </c>
    </row>
    <row r="3161" spans="1:18" x14ac:dyDescent="0.35">
      <c r="A3161" s="7">
        <v>3160</v>
      </c>
      <c r="B3161" s="9" t="s">
        <v>6237</v>
      </c>
      <c r="C3161" s="9">
        <v>9876262978</v>
      </c>
      <c r="D3161" s="9" t="s">
        <v>3367</v>
      </c>
      <c r="E3161" s="10">
        <v>500000</v>
      </c>
      <c r="F3161" s="11" t="s">
        <v>3475</v>
      </c>
      <c r="G3161" s="9" t="str">
        <f t="shared" si="258"/>
        <v>U064027375</v>
      </c>
      <c r="H3161" s="9" t="s">
        <v>21</v>
      </c>
      <c r="I3161" s="12">
        <v>57</v>
      </c>
      <c r="J3161" s="10">
        <v>500000</v>
      </c>
      <c r="K3161" s="13">
        <v>30871</v>
      </c>
      <c r="L3161" s="13">
        <v>49504</v>
      </c>
      <c r="M3161" s="12">
        <f t="shared" si="259"/>
        <v>51</v>
      </c>
      <c r="N3161" s="9">
        <v>50000</v>
      </c>
      <c r="O3161" s="12">
        <v>1</v>
      </c>
      <c r="P3161" s="9">
        <f t="shared" si="260"/>
        <v>50000</v>
      </c>
      <c r="Q3161" s="9">
        <f t="shared" si="257"/>
        <v>550000</v>
      </c>
      <c r="R3161" s="10">
        <f t="shared" si="261"/>
        <v>550000</v>
      </c>
    </row>
    <row r="3162" spans="1:18" x14ac:dyDescent="0.35">
      <c r="A3162" s="7">
        <v>3161</v>
      </c>
      <c r="B3162" s="9" t="s">
        <v>6238</v>
      </c>
      <c r="C3162" s="9">
        <v>9049358887</v>
      </c>
      <c r="D3162" s="9" t="s">
        <v>6239</v>
      </c>
      <c r="E3162" s="10">
        <v>500000</v>
      </c>
      <c r="F3162" s="11" t="s">
        <v>3475</v>
      </c>
      <c r="G3162" s="9" t="str">
        <f t="shared" si="258"/>
        <v>U064796046</v>
      </c>
      <c r="H3162" s="9" t="s">
        <v>21</v>
      </c>
      <c r="I3162" s="12">
        <v>57</v>
      </c>
      <c r="J3162" s="10">
        <v>500000</v>
      </c>
      <c r="K3162" s="13">
        <v>30871</v>
      </c>
      <c r="L3162" s="13">
        <v>49721</v>
      </c>
      <c r="M3162" s="12">
        <f t="shared" si="259"/>
        <v>51</v>
      </c>
      <c r="N3162" s="9">
        <v>50000</v>
      </c>
      <c r="O3162" s="12">
        <v>1</v>
      </c>
      <c r="P3162" s="9">
        <f t="shared" si="260"/>
        <v>50000</v>
      </c>
      <c r="Q3162" s="9">
        <f t="shared" si="257"/>
        <v>550000</v>
      </c>
      <c r="R3162" s="10">
        <f t="shared" si="261"/>
        <v>550000</v>
      </c>
    </row>
    <row r="3163" spans="1:18" x14ac:dyDescent="0.35">
      <c r="A3163" s="7">
        <v>3162</v>
      </c>
      <c r="B3163" s="9" t="s">
        <v>6240</v>
      </c>
      <c r="C3163" s="9">
        <v>9990804271</v>
      </c>
      <c r="D3163" s="9" t="s">
        <v>6241</v>
      </c>
      <c r="E3163" s="10">
        <v>2500000</v>
      </c>
      <c r="F3163" s="11" t="s">
        <v>3498</v>
      </c>
      <c r="G3163" s="9" t="str">
        <f t="shared" si="258"/>
        <v>U066440138</v>
      </c>
      <c r="H3163" s="9" t="s">
        <v>21</v>
      </c>
      <c r="I3163" s="12">
        <v>57</v>
      </c>
      <c r="J3163" s="10">
        <v>2500000</v>
      </c>
      <c r="K3163" s="13">
        <v>30871</v>
      </c>
      <c r="L3163" s="13">
        <v>49385</v>
      </c>
      <c r="M3163" s="12">
        <f t="shared" si="259"/>
        <v>50</v>
      </c>
      <c r="N3163" s="9">
        <v>250000</v>
      </c>
      <c r="O3163" s="12">
        <v>1</v>
      </c>
      <c r="P3163" s="9">
        <f t="shared" si="260"/>
        <v>250000</v>
      </c>
      <c r="Q3163" s="9">
        <f t="shared" si="257"/>
        <v>2750000</v>
      </c>
      <c r="R3163" s="10">
        <f t="shared" si="261"/>
        <v>2750000</v>
      </c>
    </row>
    <row r="3164" spans="1:18" x14ac:dyDescent="0.35">
      <c r="A3164" s="7">
        <v>3163</v>
      </c>
      <c r="B3164" s="9" t="s">
        <v>6242</v>
      </c>
      <c r="C3164" s="9">
        <v>9926595658</v>
      </c>
      <c r="D3164" s="9" t="s">
        <v>6243</v>
      </c>
      <c r="E3164" s="10">
        <v>500000</v>
      </c>
      <c r="F3164" s="11" t="s">
        <v>3475</v>
      </c>
      <c r="G3164" s="9" t="str">
        <f t="shared" si="258"/>
        <v>U067014246</v>
      </c>
      <c r="H3164" s="9" t="s">
        <v>21</v>
      </c>
      <c r="I3164" s="12">
        <v>57</v>
      </c>
      <c r="J3164" s="10">
        <v>500000</v>
      </c>
      <c r="K3164" s="13">
        <v>30871</v>
      </c>
      <c r="L3164" s="13">
        <v>49500</v>
      </c>
      <c r="M3164" s="12">
        <f t="shared" si="259"/>
        <v>51</v>
      </c>
      <c r="N3164" s="9">
        <v>50000</v>
      </c>
      <c r="O3164" s="12">
        <v>1</v>
      </c>
      <c r="P3164" s="9">
        <f t="shared" si="260"/>
        <v>50000</v>
      </c>
      <c r="Q3164" s="9">
        <f t="shared" si="257"/>
        <v>550000</v>
      </c>
      <c r="R3164" s="10">
        <f t="shared" si="261"/>
        <v>550000</v>
      </c>
    </row>
    <row r="3165" spans="1:18" x14ac:dyDescent="0.35">
      <c r="A3165" s="7">
        <v>3164</v>
      </c>
      <c r="B3165" s="9" t="s">
        <v>6244</v>
      </c>
      <c r="C3165" s="9">
        <v>9999785245</v>
      </c>
      <c r="D3165" s="9" t="s">
        <v>6245</v>
      </c>
      <c r="E3165" s="10">
        <v>1000000</v>
      </c>
      <c r="F3165" s="11" t="s">
        <v>3475</v>
      </c>
      <c r="G3165" s="9" t="str">
        <f t="shared" si="258"/>
        <v>U076681165</v>
      </c>
      <c r="H3165" s="9" t="s">
        <v>21</v>
      </c>
      <c r="I3165" s="12">
        <v>57</v>
      </c>
      <c r="J3165" s="10">
        <v>1000000</v>
      </c>
      <c r="K3165" s="13">
        <v>30871</v>
      </c>
      <c r="L3165" s="13">
        <v>49886</v>
      </c>
      <c r="M3165" s="12">
        <f t="shared" si="259"/>
        <v>52</v>
      </c>
      <c r="N3165" s="9">
        <v>100000</v>
      </c>
      <c r="O3165" s="12">
        <v>1</v>
      </c>
      <c r="P3165" s="9">
        <f t="shared" si="260"/>
        <v>100000</v>
      </c>
      <c r="Q3165" s="9">
        <f t="shared" si="257"/>
        <v>1100000</v>
      </c>
      <c r="R3165" s="10">
        <f t="shared" si="261"/>
        <v>1100000</v>
      </c>
    </row>
    <row r="3166" spans="1:18" x14ac:dyDescent="0.35">
      <c r="A3166" s="7">
        <v>3165</v>
      </c>
      <c r="B3166" s="9" t="s">
        <v>6246</v>
      </c>
      <c r="C3166" s="9">
        <v>9551035532</v>
      </c>
      <c r="D3166" s="9" t="s">
        <v>6247</v>
      </c>
      <c r="E3166" s="10">
        <v>500000</v>
      </c>
      <c r="F3166" s="11" t="s">
        <v>3475</v>
      </c>
      <c r="G3166" s="9" t="str">
        <f t="shared" si="258"/>
        <v>U079334192</v>
      </c>
      <c r="H3166" s="9" t="s">
        <v>21</v>
      </c>
      <c r="I3166" s="12">
        <v>57</v>
      </c>
      <c r="J3166" s="10">
        <v>500000</v>
      </c>
      <c r="K3166" s="13">
        <v>30871</v>
      </c>
      <c r="L3166" s="13">
        <v>49390</v>
      </c>
      <c r="M3166" s="12">
        <f t="shared" si="259"/>
        <v>50</v>
      </c>
      <c r="N3166" s="9">
        <v>50000</v>
      </c>
      <c r="O3166" s="12">
        <v>1</v>
      </c>
      <c r="P3166" s="9">
        <f t="shared" si="260"/>
        <v>50000</v>
      </c>
      <c r="Q3166" s="9">
        <f t="shared" si="257"/>
        <v>550000</v>
      </c>
      <c r="R3166" s="10">
        <f t="shared" si="261"/>
        <v>550000</v>
      </c>
    </row>
    <row r="3167" spans="1:18" x14ac:dyDescent="0.35">
      <c r="A3167" s="7">
        <v>3166</v>
      </c>
      <c r="B3167" s="9" t="s">
        <v>6248</v>
      </c>
      <c r="C3167" s="9">
        <v>9915425881</v>
      </c>
      <c r="D3167" s="9" t="s">
        <v>6249</v>
      </c>
      <c r="E3167" s="10">
        <v>500000</v>
      </c>
      <c r="F3167" s="11" t="s">
        <v>3475</v>
      </c>
      <c r="G3167" s="9" t="str">
        <f t="shared" si="258"/>
        <v>U086074759</v>
      </c>
      <c r="H3167" s="9" t="s">
        <v>21</v>
      </c>
      <c r="I3167" s="12">
        <v>57</v>
      </c>
      <c r="J3167" s="10">
        <v>500000</v>
      </c>
      <c r="K3167" s="13">
        <v>30871</v>
      </c>
      <c r="L3167" s="13">
        <v>49498</v>
      </c>
      <c r="M3167" s="12">
        <f t="shared" si="259"/>
        <v>51</v>
      </c>
      <c r="N3167" s="9">
        <v>50000</v>
      </c>
      <c r="O3167" s="12">
        <v>1</v>
      </c>
      <c r="P3167" s="9">
        <f t="shared" si="260"/>
        <v>50000</v>
      </c>
      <c r="Q3167" s="9">
        <f t="shared" si="257"/>
        <v>550000</v>
      </c>
      <c r="R3167" s="10">
        <f t="shared" si="261"/>
        <v>550000</v>
      </c>
    </row>
    <row r="3168" spans="1:18" x14ac:dyDescent="0.35">
      <c r="A3168" s="7">
        <v>3167</v>
      </c>
      <c r="B3168" s="9" t="s">
        <v>6250</v>
      </c>
      <c r="C3168" s="9">
        <v>8800887430</v>
      </c>
      <c r="D3168" s="9" t="s">
        <v>6251</v>
      </c>
      <c r="E3168" s="10">
        <v>2250000</v>
      </c>
      <c r="F3168" s="11" t="s">
        <v>3475</v>
      </c>
      <c r="G3168" s="9" t="str">
        <f t="shared" si="258"/>
        <v>U087482667</v>
      </c>
      <c r="H3168" s="9" t="s">
        <v>21</v>
      </c>
      <c r="I3168" s="12">
        <v>57</v>
      </c>
      <c r="J3168" s="10">
        <v>2250000</v>
      </c>
      <c r="K3168" s="13">
        <v>30871</v>
      </c>
      <c r="L3168" s="13">
        <v>49808</v>
      </c>
      <c r="M3168" s="12">
        <f t="shared" si="259"/>
        <v>51</v>
      </c>
      <c r="N3168" s="9">
        <v>150000</v>
      </c>
      <c r="O3168" s="12">
        <v>1</v>
      </c>
      <c r="P3168" s="9">
        <f t="shared" si="260"/>
        <v>150000</v>
      </c>
      <c r="Q3168" s="9">
        <f t="shared" si="257"/>
        <v>1650000</v>
      </c>
      <c r="R3168" s="10">
        <f t="shared" si="261"/>
        <v>2250000</v>
      </c>
    </row>
    <row r="3169" spans="1:18" x14ac:dyDescent="0.35">
      <c r="A3169" s="7">
        <v>3168</v>
      </c>
      <c r="B3169" s="9" t="s">
        <v>6252</v>
      </c>
      <c r="C3169" s="9">
        <v>9868145398</v>
      </c>
      <c r="D3169" s="9" t="s">
        <v>6253</v>
      </c>
      <c r="E3169" s="10">
        <v>5500000</v>
      </c>
      <c r="F3169" s="11" t="s">
        <v>3498</v>
      </c>
      <c r="G3169" s="9" t="str">
        <f t="shared" si="258"/>
        <v>U087505036</v>
      </c>
      <c r="H3169" s="9" t="s">
        <v>21</v>
      </c>
      <c r="I3169" s="12">
        <v>57</v>
      </c>
      <c r="J3169" s="10">
        <v>5500000</v>
      </c>
      <c r="K3169" s="13">
        <v>30871</v>
      </c>
      <c r="L3169" s="13">
        <v>49862</v>
      </c>
      <c r="M3169" s="12">
        <f t="shared" si="259"/>
        <v>51</v>
      </c>
      <c r="N3169" s="9">
        <v>550000</v>
      </c>
      <c r="O3169" s="12">
        <v>1</v>
      </c>
      <c r="P3169" s="9">
        <f t="shared" si="260"/>
        <v>550000</v>
      </c>
      <c r="Q3169" s="9">
        <f t="shared" si="257"/>
        <v>6050000</v>
      </c>
      <c r="R3169" s="10">
        <f t="shared" si="261"/>
        <v>6050000</v>
      </c>
    </row>
    <row r="3170" spans="1:18" x14ac:dyDescent="0.35">
      <c r="A3170" s="7">
        <v>3169</v>
      </c>
      <c r="B3170" s="9" t="s">
        <v>6254</v>
      </c>
      <c r="C3170" s="9">
        <v>9051874115</v>
      </c>
      <c r="D3170" s="9" t="s">
        <v>6255</v>
      </c>
      <c r="E3170" s="10">
        <v>1000000</v>
      </c>
      <c r="F3170" s="11" t="s">
        <v>3475</v>
      </c>
      <c r="G3170" s="9" t="str">
        <f t="shared" si="258"/>
        <v>U090852954</v>
      </c>
      <c r="H3170" s="9" t="s">
        <v>21</v>
      </c>
      <c r="I3170" s="12">
        <v>57</v>
      </c>
      <c r="J3170" s="10">
        <v>1000000</v>
      </c>
      <c r="K3170" s="13">
        <v>30871</v>
      </c>
      <c r="L3170" s="13">
        <v>49486</v>
      </c>
      <c r="M3170" s="12">
        <f t="shared" si="259"/>
        <v>50</v>
      </c>
      <c r="N3170" s="9">
        <v>100000</v>
      </c>
      <c r="O3170" s="12">
        <v>1</v>
      </c>
      <c r="P3170" s="9">
        <f t="shared" si="260"/>
        <v>100000</v>
      </c>
      <c r="Q3170" s="9">
        <f t="shared" si="257"/>
        <v>1100000</v>
      </c>
      <c r="R3170" s="10">
        <f t="shared" si="261"/>
        <v>1100000</v>
      </c>
    </row>
    <row r="3171" spans="1:18" x14ac:dyDescent="0.35">
      <c r="A3171" s="7">
        <v>3170</v>
      </c>
      <c r="B3171" s="9" t="s">
        <v>6256</v>
      </c>
      <c r="C3171" s="9">
        <v>8967262339</v>
      </c>
      <c r="D3171" s="9" t="s">
        <v>6257</v>
      </c>
      <c r="E3171" s="10">
        <v>1000000</v>
      </c>
      <c r="F3171" s="11" t="s">
        <v>3475</v>
      </c>
      <c r="G3171" s="9" t="str">
        <f t="shared" si="258"/>
        <v>U096661602</v>
      </c>
      <c r="H3171" s="9" t="s">
        <v>21</v>
      </c>
      <c r="I3171" s="12">
        <v>57</v>
      </c>
      <c r="J3171" s="10">
        <v>1000000</v>
      </c>
      <c r="K3171" s="13">
        <v>30871</v>
      </c>
      <c r="L3171" s="13">
        <v>49448</v>
      </c>
      <c r="M3171" s="12">
        <f t="shared" si="259"/>
        <v>50</v>
      </c>
      <c r="N3171" s="9">
        <v>100000</v>
      </c>
      <c r="O3171" s="12">
        <v>1</v>
      </c>
      <c r="P3171" s="9">
        <f t="shared" si="260"/>
        <v>100000</v>
      </c>
      <c r="Q3171" s="9">
        <f t="shared" si="257"/>
        <v>1100000</v>
      </c>
      <c r="R3171" s="10">
        <f t="shared" si="261"/>
        <v>1100000</v>
      </c>
    </row>
    <row r="3172" spans="1:18" x14ac:dyDescent="0.35">
      <c r="A3172" s="7">
        <v>3171</v>
      </c>
      <c r="B3172" s="9" t="s">
        <v>6258</v>
      </c>
      <c r="C3172" s="9">
        <v>7027965692</v>
      </c>
      <c r="D3172" s="9" t="s">
        <v>6259</v>
      </c>
      <c r="E3172" s="10">
        <v>1000000</v>
      </c>
      <c r="F3172" s="11" t="s">
        <v>3475</v>
      </c>
      <c r="G3172" s="9" t="str">
        <f t="shared" si="258"/>
        <v>U099181231</v>
      </c>
      <c r="H3172" s="9" t="s">
        <v>21</v>
      </c>
      <c r="I3172" s="12">
        <v>57</v>
      </c>
      <c r="J3172" s="10">
        <v>1000000</v>
      </c>
      <c r="K3172" s="13">
        <v>30871</v>
      </c>
      <c r="L3172" s="13">
        <v>49706</v>
      </c>
      <c r="M3172" s="12">
        <f t="shared" si="259"/>
        <v>51</v>
      </c>
      <c r="N3172" s="9">
        <v>100000</v>
      </c>
      <c r="O3172" s="12">
        <v>1</v>
      </c>
      <c r="P3172" s="9">
        <f t="shared" si="260"/>
        <v>100000</v>
      </c>
      <c r="Q3172" s="9">
        <f t="shared" si="257"/>
        <v>1100000</v>
      </c>
      <c r="R3172" s="10">
        <f t="shared" si="261"/>
        <v>1100000</v>
      </c>
    </row>
    <row r="3173" spans="1:18" x14ac:dyDescent="0.35">
      <c r="A3173" s="7">
        <v>3172</v>
      </c>
      <c r="B3173" s="9" t="s">
        <v>6260</v>
      </c>
      <c r="C3173" s="9">
        <v>9511122233</v>
      </c>
      <c r="D3173" s="9" t="s">
        <v>6261</v>
      </c>
      <c r="E3173" s="10">
        <v>500000</v>
      </c>
      <c r="F3173" s="11" t="s">
        <v>3475</v>
      </c>
      <c r="G3173" s="9" t="str">
        <f t="shared" si="258"/>
        <v>U099402253</v>
      </c>
      <c r="H3173" s="9" t="s">
        <v>21</v>
      </c>
      <c r="I3173" s="12">
        <v>57</v>
      </c>
      <c r="J3173" s="10">
        <v>500000</v>
      </c>
      <c r="K3173" s="13">
        <v>30871</v>
      </c>
      <c r="L3173" s="13">
        <v>49507</v>
      </c>
      <c r="M3173" s="12">
        <f t="shared" si="259"/>
        <v>51</v>
      </c>
      <c r="N3173" s="9">
        <v>50000</v>
      </c>
      <c r="O3173" s="12">
        <v>1</v>
      </c>
      <c r="P3173" s="9">
        <f t="shared" si="260"/>
        <v>50000</v>
      </c>
      <c r="Q3173" s="9">
        <f t="shared" si="257"/>
        <v>550000</v>
      </c>
      <c r="R3173" s="10">
        <f t="shared" si="261"/>
        <v>550000</v>
      </c>
    </row>
    <row r="3174" spans="1:18" x14ac:dyDescent="0.35">
      <c r="A3174" s="7">
        <v>3173</v>
      </c>
      <c r="B3174" s="9" t="s">
        <v>6262</v>
      </c>
      <c r="C3174" s="9">
        <v>9872213116</v>
      </c>
      <c r="D3174" s="9" t="s">
        <v>195</v>
      </c>
      <c r="E3174" s="10">
        <v>2000000</v>
      </c>
      <c r="F3174" s="11" t="s">
        <v>3475</v>
      </c>
      <c r="G3174" s="9" t="str">
        <f t="shared" si="258"/>
        <v>U107144746</v>
      </c>
      <c r="H3174" s="9" t="s">
        <v>21</v>
      </c>
      <c r="I3174" s="12">
        <v>57</v>
      </c>
      <c r="J3174" s="10">
        <v>2000000</v>
      </c>
      <c r="K3174" s="13">
        <v>30871</v>
      </c>
      <c r="L3174" s="13">
        <v>50003</v>
      </c>
      <c r="M3174" s="12">
        <f t="shared" si="259"/>
        <v>52</v>
      </c>
      <c r="N3174" s="9">
        <v>200000</v>
      </c>
      <c r="O3174" s="12">
        <v>1</v>
      </c>
      <c r="P3174" s="9">
        <f t="shared" si="260"/>
        <v>200000</v>
      </c>
      <c r="Q3174" s="9">
        <f t="shared" si="257"/>
        <v>2200000</v>
      </c>
      <c r="R3174" s="10">
        <f t="shared" si="261"/>
        <v>2200000</v>
      </c>
    </row>
    <row r="3175" spans="1:18" x14ac:dyDescent="0.35">
      <c r="A3175" s="7">
        <v>3174</v>
      </c>
      <c r="B3175" s="9" t="s">
        <v>6263</v>
      </c>
      <c r="C3175" s="9">
        <v>9423213091</v>
      </c>
      <c r="D3175" s="9" t="s">
        <v>6264</v>
      </c>
      <c r="E3175" s="10">
        <v>5000000</v>
      </c>
      <c r="F3175" s="11" t="s">
        <v>3498</v>
      </c>
      <c r="G3175" s="9" t="str">
        <f t="shared" si="258"/>
        <v>U108930991</v>
      </c>
      <c r="H3175" s="9" t="s">
        <v>21</v>
      </c>
      <c r="I3175" s="12">
        <v>57</v>
      </c>
      <c r="J3175" s="10">
        <v>5000000</v>
      </c>
      <c r="K3175" s="13">
        <v>30871</v>
      </c>
      <c r="L3175" s="13">
        <v>49682</v>
      </c>
      <c r="M3175" s="12">
        <f t="shared" si="259"/>
        <v>51</v>
      </c>
      <c r="N3175" s="9">
        <v>500000</v>
      </c>
      <c r="O3175" s="12">
        <v>1</v>
      </c>
      <c r="P3175" s="9">
        <f t="shared" si="260"/>
        <v>500000</v>
      </c>
      <c r="Q3175" s="9">
        <f t="shared" si="257"/>
        <v>5500000</v>
      </c>
      <c r="R3175" s="10">
        <f t="shared" si="261"/>
        <v>5500000</v>
      </c>
    </row>
    <row r="3176" spans="1:18" x14ac:dyDescent="0.35">
      <c r="A3176" s="7">
        <v>3175</v>
      </c>
      <c r="B3176" s="9" t="s">
        <v>6265</v>
      </c>
      <c r="C3176" s="9">
        <v>9814754354</v>
      </c>
      <c r="D3176" s="9" t="s">
        <v>6266</v>
      </c>
      <c r="E3176" s="10">
        <v>1000000</v>
      </c>
      <c r="F3176" s="11" t="s">
        <v>3475</v>
      </c>
      <c r="G3176" s="9" t="str">
        <f t="shared" si="258"/>
        <v>U109006222</v>
      </c>
      <c r="H3176" s="9" t="s">
        <v>21</v>
      </c>
      <c r="I3176" s="12">
        <v>57</v>
      </c>
      <c r="J3176" s="10">
        <v>1000000</v>
      </c>
      <c r="K3176" s="13">
        <v>30871</v>
      </c>
      <c r="L3176" s="13">
        <v>49442</v>
      </c>
      <c r="M3176" s="12">
        <f t="shared" si="259"/>
        <v>50</v>
      </c>
      <c r="N3176" s="9">
        <v>100000</v>
      </c>
      <c r="O3176" s="12">
        <v>1</v>
      </c>
      <c r="P3176" s="9">
        <f t="shared" si="260"/>
        <v>100000</v>
      </c>
      <c r="Q3176" s="9">
        <f t="shared" si="257"/>
        <v>1100000</v>
      </c>
      <c r="R3176" s="10">
        <f t="shared" si="261"/>
        <v>1100000</v>
      </c>
    </row>
    <row r="3177" spans="1:18" x14ac:dyDescent="0.35">
      <c r="A3177" s="7">
        <v>3176</v>
      </c>
      <c r="B3177" s="9" t="s">
        <v>6267</v>
      </c>
      <c r="C3177" s="9">
        <v>9438365617</v>
      </c>
      <c r="D3177" s="9" t="s">
        <v>6268</v>
      </c>
      <c r="E3177" s="10">
        <v>500000</v>
      </c>
      <c r="F3177" s="11" t="s">
        <v>3475</v>
      </c>
      <c r="G3177" s="9" t="str">
        <f t="shared" si="258"/>
        <v>U109920159</v>
      </c>
      <c r="H3177" s="9" t="s">
        <v>21</v>
      </c>
      <c r="I3177" s="12">
        <v>57</v>
      </c>
      <c r="J3177" s="10">
        <v>500000</v>
      </c>
      <c r="K3177" s="13">
        <v>30871</v>
      </c>
      <c r="L3177" s="13">
        <v>49871</v>
      </c>
      <c r="M3177" s="12">
        <f t="shared" si="259"/>
        <v>52</v>
      </c>
      <c r="N3177" s="9">
        <v>50000</v>
      </c>
      <c r="O3177" s="12">
        <v>1</v>
      </c>
      <c r="P3177" s="9">
        <f t="shared" si="260"/>
        <v>50000</v>
      </c>
      <c r="Q3177" s="9">
        <f t="shared" si="257"/>
        <v>550000</v>
      </c>
      <c r="R3177" s="10">
        <f t="shared" si="261"/>
        <v>550000</v>
      </c>
    </row>
    <row r="3178" spans="1:18" x14ac:dyDescent="0.35">
      <c r="A3178" s="7">
        <v>3177</v>
      </c>
      <c r="B3178" s="9" t="s">
        <v>6269</v>
      </c>
      <c r="C3178" s="9">
        <v>7574894070</v>
      </c>
      <c r="D3178" s="9" t="s">
        <v>6270</v>
      </c>
      <c r="E3178" s="10">
        <v>500000</v>
      </c>
      <c r="F3178" s="11" t="s">
        <v>3475</v>
      </c>
      <c r="G3178" s="9" t="str">
        <f t="shared" si="258"/>
        <v>U111988707</v>
      </c>
      <c r="H3178" s="9" t="s">
        <v>21</v>
      </c>
      <c r="I3178" s="12">
        <v>57</v>
      </c>
      <c r="J3178" s="10">
        <v>500000</v>
      </c>
      <c r="K3178" s="13">
        <v>30871</v>
      </c>
      <c r="L3178" s="13">
        <v>49863</v>
      </c>
      <c r="M3178" s="12">
        <f t="shared" si="259"/>
        <v>51</v>
      </c>
      <c r="N3178" s="9">
        <v>50000</v>
      </c>
      <c r="O3178" s="12">
        <v>1</v>
      </c>
      <c r="P3178" s="9">
        <f t="shared" si="260"/>
        <v>50000</v>
      </c>
      <c r="Q3178" s="9">
        <f t="shared" si="257"/>
        <v>550000</v>
      </c>
      <c r="R3178" s="10">
        <f t="shared" si="261"/>
        <v>550000</v>
      </c>
    </row>
    <row r="3179" spans="1:18" x14ac:dyDescent="0.35">
      <c r="A3179" s="7">
        <v>3178</v>
      </c>
      <c r="B3179" s="9" t="s">
        <v>6271</v>
      </c>
      <c r="C3179" s="9">
        <v>9725349962</v>
      </c>
      <c r="D3179" s="9" t="s">
        <v>6272</v>
      </c>
      <c r="E3179" s="10">
        <v>1500000</v>
      </c>
      <c r="F3179" s="11" t="s">
        <v>3475</v>
      </c>
      <c r="G3179" s="9" t="str">
        <f t="shared" si="258"/>
        <v>U112062224</v>
      </c>
      <c r="H3179" s="9" t="s">
        <v>21</v>
      </c>
      <c r="I3179" s="12">
        <v>57</v>
      </c>
      <c r="J3179" s="10">
        <v>1500000</v>
      </c>
      <c r="K3179" s="13">
        <v>30871</v>
      </c>
      <c r="L3179" s="13">
        <v>49826</v>
      </c>
      <c r="M3179" s="12">
        <f t="shared" si="259"/>
        <v>51</v>
      </c>
      <c r="N3179" s="9">
        <v>100000</v>
      </c>
      <c r="O3179" s="12">
        <v>1</v>
      </c>
      <c r="P3179" s="9">
        <f t="shared" si="260"/>
        <v>100000</v>
      </c>
      <c r="Q3179" s="9">
        <f t="shared" si="257"/>
        <v>1100000</v>
      </c>
      <c r="R3179" s="10">
        <f t="shared" si="261"/>
        <v>1500000</v>
      </c>
    </row>
    <row r="3180" spans="1:18" x14ac:dyDescent="0.35">
      <c r="A3180" s="7">
        <v>3179</v>
      </c>
      <c r="B3180" s="9" t="s">
        <v>6273</v>
      </c>
      <c r="C3180" s="9">
        <v>9978651704</v>
      </c>
      <c r="D3180" s="9" t="s">
        <v>6274</v>
      </c>
      <c r="E3180" s="10">
        <v>500000</v>
      </c>
      <c r="F3180" s="11" t="s">
        <v>3475</v>
      </c>
      <c r="G3180" s="9" t="str">
        <f t="shared" si="258"/>
        <v>U114514660</v>
      </c>
      <c r="H3180" s="9" t="s">
        <v>21</v>
      </c>
      <c r="I3180" s="12">
        <v>57</v>
      </c>
      <c r="J3180" s="10">
        <v>500000</v>
      </c>
      <c r="K3180" s="13">
        <v>30871</v>
      </c>
      <c r="L3180" s="13">
        <v>49486</v>
      </c>
      <c r="M3180" s="12">
        <f t="shared" si="259"/>
        <v>50</v>
      </c>
      <c r="N3180" s="9">
        <v>50000</v>
      </c>
      <c r="O3180" s="12">
        <v>1</v>
      </c>
      <c r="P3180" s="9">
        <f t="shared" si="260"/>
        <v>50000</v>
      </c>
      <c r="Q3180" s="9">
        <f t="shared" si="257"/>
        <v>550000</v>
      </c>
      <c r="R3180" s="10">
        <f t="shared" si="261"/>
        <v>550000</v>
      </c>
    </row>
    <row r="3181" spans="1:18" x14ac:dyDescent="0.35">
      <c r="A3181" s="7">
        <v>3180</v>
      </c>
      <c r="B3181" s="9" t="s">
        <v>6275</v>
      </c>
      <c r="C3181" s="9">
        <v>7867012480</v>
      </c>
      <c r="D3181" s="9" t="s">
        <v>6276</v>
      </c>
      <c r="E3181" s="10">
        <v>2000000</v>
      </c>
      <c r="F3181" s="11" t="s">
        <v>3475</v>
      </c>
      <c r="G3181" s="9" t="str">
        <f t="shared" si="258"/>
        <v>U116616278</v>
      </c>
      <c r="H3181" s="9" t="s">
        <v>21</v>
      </c>
      <c r="I3181" s="12">
        <v>57</v>
      </c>
      <c r="J3181" s="10">
        <v>2000000</v>
      </c>
      <c r="K3181" s="13">
        <v>30871</v>
      </c>
      <c r="L3181" s="13">
        <v>49760</v>
      </c>
      <c r="M3181" s="12">
        <f t="shared" si="259"/>
        <v>51</v>
      </c>
      <c r="N3181" s="9">
        <v>200000</v>
      </c>
      <c r="O3181" s="12">
        <v>1</v>
      </c>
      <c r="P3181" s="9">
        <f t="shared" si="260"/>
        <v>200000</v>
      </c>
      <c r="Q3181" s="9">
        <f t="shared" si="257"/>
        <v>2200000</v>
      </c>
      <c r="R3181" s="10">
        <f t="shared" si="261"/>
        <v>2200000</v>
      </c>
    </row>
    <row r="3182" spans="1:18" x14ac:dyDescent="0.35">
      <c r="A3182" s="7">
        <v>3181</v>
      </c>
      <c r="B3182" s="9" t="s">
        <v>6277</v>
      </c>
      <c r="C3182" s="9">
        <v>9669417979</v>
      </c>
      <c r="D3182" s="9" t="s">
        <v>6278</v>
      </c>
      <c r="E3182" s="10">
        <v>1500000</v>
      </c>
      <c r="F3182" s="11" t="s">
        <v>3478</v>
      </c>
      <c r="G3182" s="9" t="str">
        <f t="shared" si="258"/>
        <v>U117960680</v>
      </c>
      <c r="H3182" s="9" t="s">
        <v>21</v>
      </c>
      <c r="I3182" s="12">
        <v>57</v>
      </c>
      <c r="J3182" s="10">
        <v>1500000</v>
      </c>
      <c r="K3182" s="13">
        <v>30871</v>
      </c>
      <c r="L3182" s="13">
        <v>49129</v>
      </c>
      <c r="M3182" s="12">
        <f t="shared" si="259"/>
        <v>49</v>
      </c>
      <c r="N3182" s="9">
        <v>150000</v>
      </c>
      <c r="O3182" s="12">
        <v>1</v>
      </c>
      <c r="P3182" s="9">
        <f t="shared" si="260"/>
        <v>150000</v>
      </c>
      <c r="Q3182" s="9">
        <f t="shared" si="257"/>
        <v>1650000</v>
      </c>
      <c r="R3182" s="10">
        <f t="shared" si="261"/>
        <v>1650000</v>
      </c>
    </row>
    <row r="3183" spans="1:18" x14ac:dyDescent="0.35">
      <c r="A3183" s="7">
        <v>3182</v>
      </c>
      <c r="B3183" s="9" t="s">
        <v>6279</v>
      </c>
      <c r="C3183" s="9">
        <v>7807770002</v>
      </c>
      <c r="D3183" s="9" t="s">
        <v>263</v>
      </c>
      <c r="E3183" s="10">
        <v>2000000</v>
      </c>
      <c r="F3183" s="11" t="s">
        <v>3475</v>
      </c>
      <c r="G3183" s="9" t="str">
        <f t="shared" si="258"/>
        <v>U118032753</v>
      </c>
      <c r="H3183" s="9" t="s">
        <v>21</v>
      </c>
      <c r="I3183" s="12">
        <v>57</v>
      </c>
      <c r="J3183" s="10">
        <v>2000000</v>
      </c>
      <c r="K3183" s="13">
        <v>30871</v>
      </c>
      <c r="L3183" s="13">
        <v>49865</v>
      </c>
      <c r="M3183" s="12">
        <f t="shared" si="259"/>
        <v>52</v>
      </c>
      <c r="N3183" s="9">
        <v>200000</v>
      </c>
      <c r="O3183" s="12">
        <v>1</v>
      </c>
      <c r="P3183" s="9">
        <f t="shared" si="260"/>
        <v>200000</v>
      </c>
      <c r="Q3183" s="9">
        <f t="shared" si="257"/>
        <v>2200000</v>
      </c>
      <c r="R3183" s="10">
        <f t="shared" si="261"/>
        <v>2200000</v>
      </c>
    </row>
    <row r="3184" spans="1:18" x14ac:dyDescent="0.35">
      <c r="A3184" s="7">
        <v>3183</v>
      </c>
      <c r="B3184" s="9" t="s">
        <v>6280</v>
      </c>
      <c r="C3184" s="9">
        <v>9826441888</v>
      </c>
      <c r="D3184" s="9" t="s">
        <v>6281</v>
      </c>
      <c r="E3184" s="10">
        <v>500000</v>
      </c>
      <c r="F3184" s="11" t="s">
        <v>3475</v>
      </c>
      <c r="G3184" s="9" t="str">
        <f t="shared" si="258"/>
        <v>U124328231</v>
      </c>
      <c r="H3184" s="9" t="s">
        <v>21</v>
      </c>
      <c r="I3184" s="12">
        <v>57</v>
      </c>
      <c r="J3184" s="10">
        <v>500000</v>
      </c>
      <c r="K3184" s="13">
        <v>30871</v>
      </c>
      <c r="L3184" s="13">
        <v>49882</v>
      </c>
      <c r="M3184" s="12">
        <f t="shared" si="259"/>
        <v>52</v>
      </c>
      <c r="N3184" s="9">
        <v>50000</v>
      </c>
      <c r="O3184" s="12">
        <v>1</v>
      </c>
      <c r="P3184" s="9">
        <f t="shared" si="260"/>
        <v>50000</v>
      </c>
      <c r="Q3184" s="9">
        <f t="shared" si="257"/>
        <v>550000</v>
      </c>
      <c r="R3184" s="10">
        <f t="shared" si="261"/>
        <v>550000</v>
      </c>
    </row>
    <row r="3185" spans="1:18" x14ac:dyDescent="0.35">
      <c r="A3185" s="7">
        <v>3184</v>
      </c>
      <c r="B3185" s="9" t="s">
        <v>6282</v>
      </c>
      <c r="C3185" s="9">
        <v>9847013395</v>
      </c>
      <c r="D3185" s="9" t="s">
        <v>6283</v>
      </c>
      <c r="E3185" s="10">
        <v>2500000</v>
      </c>
      <c r="F3185" s="11" t="s">
        <v>3498</v>
      </c>
      <c r="G3185" s="9" t="str">
        <f t="shared" si="258"/>
        <v>U125402460</v>
      </c>
      <c r="H3185" s="9" t="s">
        <v>21</v>
      </c>
      <c r="I3185" s="12">
        <v>57</v>
      </c>
      <c r="J3185" s="10">
        <v>2500000</v>
      </c>
      <c r="K3185" s="13">
        <v>30871</v>
      </c>
      <c r="L3185" s="13">
        <v>49500</v>
      </c>
      <c r="M3185" s="12">
        <f t="shared" si="259"/>
        <v>51</v>
      </c>
      <c r="N3185" s="9">
        <v>250000</v>
      </c>
      <c r="O3185" s="12">
        <v>1</v>
      </c>
      <c r="P3185" s="9">
        <f t="shared" si="260"/>
        <v>250000</v>
      </c>
      <c r="Q3185" s="9">
        <f t="shared" si="257"/>
        <v>2750000</v>
      </c>
      <c r="R3185" s="10">
        <f t="shared" si="261"/>
        <v>2750000</v>
      </c>
    </row>
    <row r="3186" spans="1:18" x14ac:dyDescent="0.35">
      <c r="A3186" s="7">
        <v>3185</v>
      </c>
      <c r="B3186" s="9" t="s">
        <v>6284</v>
      </c>
      <c r="C3186" s="9">
        <v>8895990908</v>
      </c>
      <c r="D3186" s="9" t="s">
        <v>6285</v>
      </c>
      <c r="E3186" s="10">
        <v>500000</v>
      </c>
      <c r="F3186" s="11" t="s">
        <v>3475</v>
      </c>
      <c r="G3186" s="9" t="str">
        <f t="shared" si="258"/>
        <v>U132182113</v>
      </c>
      <c r="H3186" s="9" t="s">
        <v>21</v>
      </c>
      <c r="I3186" s="12">
        <v>57</v>
      </c>
      <c r="J3186" s="10">
        <v>500000</v>
      </c>
      <c r="K3186" s="13">
        <v>30871</v>
      </c>
      <c r="L3186" s="13">
        <v>49687</v>
      </c>
      <c r="M3186" s="12">
        <f t="shared" si="259"/>
        <v>51</v>
      </c>
      <c r="N3186" s="9">
        <v>50000</v>
      </c>
      <c r="O3186" s="12">
        <v>1</v>
      </c>
      <c r="P3186" s="9">
        <f t="shared" si="260"/>
        <v>50000</v>
      </c>
      <c r="Q3186" s="9">
        <f t="shared" si="257"/>
        <v>550000</v>
      </c>
      <c r="R3186" s="10">
        <f t="shared" si="261"/>
        <v>550000</v>
      </c>
    </row>
    <row r="3187" spans="1:18" x14ac:dyDescent="0.35">
      <c r="A3187" s="7">
        <v>3186</v>
      </c>
      <c r="B3187" s="9" t="s">
        <v>6286</v>
      </c>
      <c r="C3187" s="9">
        <v>9855085699</v>
      </c>
      <c r="D3187" s="9" t="s">
        <v>6287</v>
      </c>
      <c r="E3187" s="10">
        <v>2000000</v>
      </c>
      <c r="F3187" s="11" t="s">
        <v>3475</v>
      </c>
      <c r="G3187" s="9" t="str">
        <f t="shared" si="258"/>
        <v>U136501363</v>
      </c>
      <c r="H3187" s="9" t="s">
        <v>21</v>
      </c>
      <c r="I3187" s="12">
        <v>57</v>
      </c>
      <c r="J3187" s="10">
        <v>2000000</v>
      </c>
      <c r="K3187" s="13">
        <v>30871</v>
      </c>
      <c r="L3187" s="13">
        <v>49431</v>
      </c>
      <c r="M3187" s="12">
        <f t="shared" si="259"/>
        <v>50</v>
      </c>
      <c r="N3187" s="9">
        <v>200000</v>
      </c>
      <c r="O3187" s="12">
        <v>1</v>
      </c>
      <c r="P3187" s="9">
        <f t="shared" si="260"/>
        <v>200000</v>
      </c>
      <c r="Q3187" s="9">
        <f t="shared" si="257"/>
        <v>2200000</v>
      </c>
      <c r="R3187" s="10">
        <f t="shared" si="261"/>
        <v>2200000</v>
      </c>
    </row>
    <row r="3188" spans="1:18" x14ac:dyDescent="0.35">
      <c r="A3188" s="7">
        <v>3187</v>
      </c>
      <c r="B3188" s="9" t="s">
        <v>6288</v>
      </c>
      <c r="C3188" s="9">
        <v>9830089674</v>
      </c>
      <c r="D3188" s="9" t="s">
        <v>6289</v>
      </c>
      <c r="E3188" s="10">
        <v>1500000</v>
      </c>
      <c r="F3188" s="11" t="s">
        <v>3475</v>
      </c>
      <c r="G3188" s="9" t="str">
        <f t="shared" si="258"/>
        <v>U136779030</v>
      </c>
      <c r="H3188" s="9" t="s">
        <v>21</v>
      </c>
      <c r="I3188" s="12">
        <v>57</v>
      </c>
      <c r="J3188" s="10">
        <v>1500000</v>
      </c>
      <c r="K3188" s="13">
        <v>30871</v>
      </c>
      <c r="L3188" s="13">
        <v>49764</v>
      </c>
      <c r="M3188" s="12">
        <f t="shared" si="259"/>
        <v>51</v>
      </c>
      <c r="N3188" s="9">
        <v>37500</v>
      </c>
      <c r="O3188" s="12">
        <v>4</v>
      </c>
      <c r="P3188" s="9">
        <f t="shared" si="260"/>
        <v>150000</v>
      </c>
      <c r="Q3188" s="9">
        <f t="shared" si="257"/>
        <v>1650000</v>
      </c>
      <c r="R3188" s="10">
        <f t="shared" si="261"/>
        <v>1650000</v>
      </c>
    </row>
    <row r="3189" spans="1:18" x14ac:dyDescent="0.35">
      <c r="A3189" s="7">
        <v>3188</v>
      </c>
      <c r="B3189" s="9" t="s">
        <v>6290</v>
      </c>
      <c r="C3189" s="9">
        <v>9815715106</v>
      </c>
      <c r="D3189" s="9" t="s">
        <v>4131</v>
      </c>
      <c r="E3189" s="10">
        <v>5000000</v>
      </c>
      <c r="F3189" s="11" t="s">
        <v>3485</v>
      </c>
      <c r="G3189" s="9" t="str">
        <f t="shared" si="258"/>
        <v>U140747281</v>
      </c>
      <c r="H3189" s="9" t="s">
        <v>21</v>
      </c>
      <c r="I3189" s="12">
        <v>57</v>
      </c>
      <c r="J3189" s="10">
        <v>5000000</v>
      </c>
      <c r="K3189" s="13">
        <v>30871</v>
      </c>
      <c r="L3189" s="13">
        <v>49135</v>
      </c>
      <c r="M3189" s="12">
        <f t="shared" si="259"/>
        <v>50</v>
      </c>
      <c r="N3189" s="9">
        <v>500000</v>
      </c>
      <c r="O3189" s="12">
        <v>1</v>
      </c>
      <c r="P3189" s="9">
        <f t="shared" si="260"/>
        <v>500000</v>
      </c>
      <c r="Q3189" s="9">
        <f t="shared" si="257"/>
        <v>5500000</v>
      </c>
      <c r="R3189" s="10">
        <f t="shared" si="261"/>
        <v>5500000</v>
      </c>
    </row>
    <row r="3190" spans="1:18" x14ac:dyDescent="0.35">
      <c r="A3190" s="7">
        <v>3189</v>
      </c>
      <c r="B3190" s="9" t="s">
        <v>6291</v>
      </c>
      <c r="C3190" s="9">
        <v>8010998434</v>
      </c>
      <c r="D3190" s="9" t="s">
        <v>1330</v>
      </c>
      <c r="E3190" s="10">
        <v>1000000</v>
      </c>
      <c r="F3190" s="11" t="s">
        <v>3475</v>
      </c>
      <c r="G3190" s="9" t="str">
        <f t="shared" si="258"/>
        <v>U145525880</v>
      </c>
      <c r="H3190" s="9" t="s">
        <v>21</v>
      </c>
      <c r="I3190" s="12">
        <v>57</v>
      </c>
      <c r="J3190" s="10">
        <v>1000000</v>
      </c>
      <c r="K3190" s="13">
        <v>30871</v>
      </c>
      <c r="L3190" s="13">
        <v>49864</v>
      </c>
      <c r="M3190" s="12">
        <f t="shared" si="259"/>
        <v>52</v>
      </c>
      <c r="N3190" s="9">
        <v>100000</v>
      </c>
      <c r="O3190" s="12">
        <v>1</v>
      </c>
      <c r="P3190" s="9">
        <f t="shared" si="260"/>
        <v>100000</v>
      </c>
      <c r="Q3190" s="9">
        <f t="shared" si="257"/>
        <v>1100000</v>
      </c>
      <c r="R3190" s="10">
        <f t="shared" si="261"/>
        <v>1100000</v>
      </c>
    </row>
    <row r="3191" spans="1:18" x14ac:dyDescent="0.35">
      <c r="A3191" s="7">
        <v>3190</v>
      </c>
      <c r="B3191" s="9" t="s">
        <v>6292</v>
      </c>
      <c r="C3191" s="9">
        <v>9821283969</v>
      </c>
      <c r="D3191" s="9" t="s">
        <v>6293</v>
      </c>
      <c r="E3191" s="10">
        <v>2000000</v>
      </c>
      <c r="F3191" s="11" t="s">
        <v>3478</v>
      </c>
      <c r="G3191" s="9" t="str">
        <f t="shared" si="258"/>
        <v>U147475420</v>
      </c>
      <c r="H3191" s="9" t="s">
        <v>21</v>
      </c>
      <c r="I3191" s="12">
        <v>57</v>
      </c>
      <c r="J3191" s="10">
        <v>2000000</v>
      </c>
      <c r="K3191" s="13">
        <v>30871</v>
      </c>
      <c r="L3191" s="13">
        <v>48947</v>
      </c>
      <c r="M3191" s="12">
        <f t="shared" si="259"/>
        <v>49</v>
      </c>
      <c r="N3191" s="9">
        <v>100000</v>
      </c>
      <c r="O3191" s="12">
        <v>2</v>
      </c>
      <c r="P3191" s="9">
        <f t="shared" si="260"/>
        <v>200000</v>
      </c>
      <c r="Q3191" s="9">
        <f t="shared" si="257"/>
        <v>2200000</v>
      </c>
      <c r="R3191" s="10">
        <f t="shared" si="261"/>
        <v>2200000</v>
      </c>
    </row>
    <row r="3192" spans="1:18" x14ac:dyDescent="0.35">
      <c r="A3192" s="7">
        <v>3191</v>
      </c>
      <c r="B3192" s="9" t="s">
        <v>6294</v>
      </c>
      <c r="C3192" s="9">
        <v>9337152583</v>
      </c>
      <c r="D3192" s="9" t="s">
        <v>6295</v>
      </c>
      <c r="E3192" s="10">
        <v>750000</v>
      </c>
      <c r="F3192" s="11" t="s">
        <v>3475</v>
      </c>
      <c r="G3192" s="9" t="str">
        <f t="shared" si="258"/>
        <v>U148407808</v>
      </c>
      <c r="H3192" s="9" t="s">
        <v>21</v>
      </c>
      <c r="I3192" s="12">
        <v>57</v>
      </c>
      <c r="J3192" s="10">
        <v>750000</v>
      </c>
      <c r="K3192" s="13">
        <v>30871</v>
      </c>
      <c r="L3192" s="13">
        <v>49711</v>
      </c>
      <c r="M3192" s="12">
        <f t="shared" si="259"/>
        <v>51</v>
      </c>
      <c r="N3192" s="9">
        <v>50000</v>
      </c>
      <c r="O3192" s="12">
        <v>1</v>
      </c>
      <c r="P3192" s="9">
        <f t="shared" si="260"/>
        <v>50000</v>
      </c>
      <c r="Q3192" s="9">
        <f t="shared" si="257"/>
        <v>550000</v>
      </c>
      <c r="R3192" s="10">
        <f t="shared" si="261"/>
        <v>750000</v>
      </c>
    </row>
    <row r="3193" spans="1:18" x14ac:dyDescent="0.35">
      <c r="A3193" s="7">
        <v>3192</v>
      </c>
      <c r="B3193" s="9" t="s">
        <v>6296</v>
      </c>
      <c r="C3193" s="9">
        <v>9873783520</v>
      </c>
      <c r="D3193" s="9" t="s">
        <v>6297</v>
      </c>
      <c r="E3193" s="10">
        <v>1000000</v>
      </c>
      <c r="F3193" s="11" t="s">
        <v>3475</v>
      </c>
      <c r="G3193" s="9" t="str">
        <f t="shared" si="258"/>
        <v>U149058418</v>
      </c>
      <c r="H3193" s="9" t="s">
        <v>21</v>
      </c>
      <c r="I3193" s="12">
        <v>57</v>
      </c>
      <c r="J3193" s="10">
        <v>1000000</v>
      </c>
      <c r="K3193" s="13">
        <v>30871</v>
      </c>
      <c r="L3193" s="13">
        <v>49761</v>
      </c>
      <c r="M3193" s="12">
        <f t="shared" si="259"/>
        <v>51</v>
      </c>
      <c r="N3193" s="9">
        <v>100000</v>
      </c>
      <c r="O3193" s="12">
        <v>1</v>
      </c>
      <c r="P3193" s="9">
        <f t="shared" si="260"/>
        <v>100000</v>
      </c>
      <c r="Q3193" s="9">
        <f t="shared" si="257"/>
        <v>1100000</v>
      </c>
      <c r="R3193" s="10">
        <f t="shared" si="261"/>
        <v>1100000</v>
      </c>
    </row>
    <row r="3194" spans="1:18" x14ac:dyDescent="0.35">
      <c r="A3194" s="7">
        <v>3193</v>
      </c>
      <c r="B3194" s="9" t="s">
        <v>6298</v>
      </c>
      <c r="C3194" s="9">
        <v>8194800166</v>
      </c>
      <c r="D3194" s="9" t="s">
        <v>6299</v>
      </c>
      <c r="E3194" s="10">
        <v>2000000</v>
      </c>
      <c r="F3194" s="11" t="s">
        <v>3475</v>
      </c>
      <c r="G3194" s="9" t="str">
        <f t="shared" si="258"/>
        <v>U149432160</v>
      </c>
      <c r="H3194" s="9" t="s">
        <v>21</v>
      </c>
      <c r="I3194" s="12">
        <v>57</v>
      </c>
      <c r="J3194" s="10">
        <v>2000000</v>
      </c>
      <c r="K3194" s="13">
        <v>30871</v>
      </c>
      <c r="L3194" s="13">
        <v>49506</v>
      </c>
      <c r="M3194" s="12">
        <f t="shared" si="259"/>
        <v>51</v>
      </c>
      <c r="N3194" s="9">
        <v>200000</v>
      </c>
      <c r="O3194" s="12">
        <v>1</v>
      </c>
      <c r="P3194" s="9">
        <f t="shared" si="260"/>
        <v>200000</v>
      </c>
      <c r="Q3194" s="9">
        <f t="shared" si="257"/>
        <v>2200000</v>
      </c>
      <c r="R3194" s="10">
        <f t="shared" si="261"/>
        <v>2200000</v>
      </c>
    </row>
    <row r="3195" spans="1:18" x14ac:dyDescent="0.35">
      <c r="A3195" s="7">
        <v>3194</v>
      </c>
      <c r="B3195" s="9" t="s">
        <v>6300</v>
      </c>
      <c r="C3195" s="9">
        <v>9712434573</v>
      </c>
      <c r="D3195" s="9" t="s">
        <v>6301</v>
      </c>
      <c r="E3195" s="10">
        <v>500000</v>
      </c>
      <c r="F3195" s="11" t="s">
        <v>3475</v>
      </c>
      <c r="G3195" s="9" t="str">
        <f t="shared" si="258"/>
        <v>U151912513</v>
      </c>
      <c r="H3195" s="9" t="s">
        <v>21</v>
      </c>
      <c r="I3195" s="12">
        <v>57</v>
      </c>
      <c r="J3195" s="10">
        <v>500000</v>
      </c>
      <c r="K3195" s="13">
        <v>30871</v>
      </c>
      <c r="L3195" s="13">
        <v>49519</v>
      </c>
      <c r="M3195" s="12">
        <f t="shared" si="259"/>
        <v>51</v>
      </c>
      <c r="N3195" s="9">
        <v>50000</v>
      </c>
      <c r="O3195" s="12">
        <v>1</v>
      </c>
      <c r="P3195" s="9">
        <f t="shared" si="260"/>
        <v>50000</v>
      </c>
      <c r="Q3195" s="9">
        <f t="shared" si="257"/>
        <v>550000</v>
      </c>
      <c r="R3195" s="10">
        <f t="shared" si="261"/>
        <v>550000</v>
      </c>
    </row>
    <row r="3196" spans="1:18" x14ac:dyDescent="0.35">
      <c r="A3196" s="7">
        <v>3195</v>
      </c>
      <c r="B3196" s="9" t="s">
        <v>6302</v>
      </c>
      <c r="C3196" s="9">
        <v>7999994593</v>
      </c>
      <c r="D3196" s="9" t="s">
        <v>6303</v>
      </c>
      <c r="E3196" s="10">
        <v>500000</v>
      </c>
      <c r="F3196" s="11" t="s">
        <v>3475</v>
      </c>
      <c r="G3196" s="9" t="str">
        <f t="shared" si="258"/>
        <v>U152537010</v>
      </c>
      <c r="H3196" s="9" t="s">
        <v>21</v>
      </c>
      <c r="I3196" s="12">
        <v>57</v>
      </c>
      <c r="J3196" s="10">
        <v>500000</v>
      </c>
      <c r="K3196" s="13">
        <v>30871</v>
      </c>
      <c r="L3196" s="13">
        <v>49864</v>
      </c>
      <c r="M3196" s="12">
        <f t="shared" si="259"/>
        <v>52</v>
      </c>
      <c r="N3196" s="9">
        <v>50000</v>
      </c>
      <c r="O3196" s="12">
        <v>1</v>
      </c>
      <c r="P3196" s="9">
        <f t="shared" si="260"/>
        <v>50000</v>
      </c>
      <c r="Q3196" s="9">
        <f t="shared" si="257"/>
        <v>550000</v>
      </c>
      <c r="R3196" s="10">
        <f t="shared" si="261"/>
        <v>550000</v>
      </c>
    </row>
    <row r="3197" spans="1:18" x14ac:dyDescent="0.35">
      <c r="A3197" s="7">
        <v>3196</v>
      </c>
      <c r="B3197" s="9" t="s">
        <v>6304</v>
      </c>
      <c r="C3197" s="9">
        <v>8193071774</v>
      </c>
      <c r="D3197" s="9" t="s">
        <v>6305</v>
      </c>
      <c r="E3197" s="10">
        <v>1000000</v>
      </c>
      <c r="F3197" s="11" t="s">
        <v>3475</v>
      </c>
      <c r="G3197" s="9" t="str">
        <f t="shared" si="258"/>
        <v>U153309674</v>
      </c>
      <c r="H3197" s="9" t="s">
        <v>21</v>
      </c>
      <c r="I3197" s="12">
        <v>57</v>
      </c>
      <c r="J3197" s="10">
        <v>1000000</v>
      </c>
      <c r="K3197" s="13">
        <v>30871</v>
      </c>
      <c r="L3197" s="13">
        <v>49877</v>
      </c>
      <c r="M3197" s="12">
        <f t="shared" si="259"/>
        <v>52</v>
      </c>
      <c r="N3197" s="9">
        <v>100000</v>
      </c>
      <c r="O3197" s="12">
        <v>1</v>
      </c>
      <c r="P3197" s="9">
        <f t="shared" si="260"/>
        <v>100000</v>
      </c>
      <c r="Q3197" s="9">
        <f t="shared" si="257"/>
        <v>1100000</v>
      </c>
      <c r="R3197" s="10">
        <f t="shared" si="261"/>
        <v>1100000</v>
      </c>
    </row>
    <row r="3198" spans="1:18" x14ac:dyDescent="0.35">
      <c r="A3198" s="7">
        <v>3197</v>
      </c>
      <c r="B3198" s="9" t="s">
        <v>6306</v>
      </c>
      <c r="C3198" s="9">
        <v>9996849277</v>
      </c>
      <c r="D3198" s="9" t="s">
        <v>6307</v>
      </c>
      <c r="E3198" s="10">
        <v>500000</v>
      </c>
      <c r="F3198" s="11" t="s">
        <v>3475</v>
      </c>
      <c r="G3198" s="9" t="str">
        <f t="shared" si="258"/>
        <v>U153301520</v>
      </c>
      <c r="H3198" s="9" t="s">
        <v>21</v>
      </c>
      <c r="I3198" s="12">
        <v>57</v>
      </c>
      <c r="J3198" s="10">
        <v>500000</v>
      </c>
      <c r="K3198" s="13">
        <v>30871</v>
      </c>
      <c r="L3198" s="13">
        <v>49859</v>
      </c>
      <c r="M3198" s="12">
        <f t="shared" si="259"/>
        <v>51</v>
      </c>
      <c r="N3198" s="9">
        <v>50000</v>
      </c>
      <c r="O3198" s="12">
        <v>1</v>
      </c>
      <c r="P3198" s="9">
        <f t="shared" si="260"/>
        <v>50000</v>
      </c>
      <c r="Q3198" s="9">
        <f t="shared" si="257"/>
        <v>550000</v>
      </c>
      <c r="R3198" s="10">
        <f t="shared" si="261"/>
        <v>550000</v>
      </c>
    </row>
    <row r="3199" spans="1:18" x14ac:dyDescent="0.35">
      <c r="A3199" s="7">
        <v>3198</v>
      </c>
      <c r="B3199" s="9" t="s">
        <v>6308</v>
      </c>
      <c r="C3199" s="9">
        <v>9629938917</v>
      </c>
      <c r="D3199" s="9" t="s">
        <v>6309</v>
      </c>
      <c r="E3199" s="10">
        <v>500000</v>
      </c>
      <c r="F3199" s="11" t="s">
        <v>3478</v>
      </c>
      <c r="G3199" s="9" t="str">
        <f t="shared" si="258"/>
        <v>U152850263</v>
      </c>
      <c r="H3199" s="9" t="s">
        <v>21</v>
      </c>
      <c r="I3199" s="12">
        <v>57</v>
      </c>
      <c r="J3199" s="10">
        <v>500000</v>
      </c>
      <c r="K3199" s="13">
        <v>30871</v>
      </c>
      <c r="L3199" s="13">
        <v>48963</v>
      </c>
      <c r="M3199" s="12">
        <f t="shared" si="259"/>
        <v>49</v>
      </c>
      <c r="N3199" s="9">
        <v>50000</v>
      </c>
      <c r="O3199" s="12">
        <v>1</v>
      </c>
      <c r="P3199" s="9">
        <f t="shared" si="260"/>
        <v>50000</v>
      </c>
      <c r="Q3199" s="9">
        <f t="shared" si="257"/>
        <v>550000</v>
      </c>
      <c r="R3199" s="10">
        <f t="shared" si="261"/>
        <v>550000</v>
      </c>
    </row>
    <row r="3200" spans="1:18" x14ac:dyDescent="0.35">
      <c r="A3200" s="7">
        <v>3199</v>
      </c>
      <c r="B3200" s="9" t="s">
        <v>6310</v>
      </c>
      <c r="C3200" s="9">
        <v>9682389073</v>
      </c>
      <c r="D3200" s="9" t="s">
        <v>6311</v>
      </c>
      <c r="E3200" s="10">
        <v>500000</v>
      </c>
      <c r="F3200" s="11" t="s">
        <v>3475</v>
      </c>
      <c r="G3200" s="9" t="str">
        <f t="shared" si="258"/>
        <v>U153317491</v>
      </c>
      <c r="H3200" s="9" t="s">
        <v>21</v>
      </c>
      <c r="I3200" s="12">
        <v>57</v>
      </c>
      <c r="J3200" s="10">
        <v>500000</v>
      </c>
      <c r="K3200" s="13">
        <v>30871</v>
      </c>
      <c r="L3200" s="13">
        <v>49883</v>
      </c>
      <c r="M3200" s="12">
        <f t="shared" si="259"/>
        <v>52</v>
      </c>
      <c r="N3200" s="9">
        <v>50000</v>
      </c>
      <c r="O3200" s="12">
        <v>1</v>
      </c>
      <c r="P3200" s="9">
        <f t="shared" si="260"/>
        <v>50000</v>
      </c>
      <c r="Q3200" s="9">
        <f t="shared" si="257"/>
        <v>550000</v>
      </c>
      <c r="R3200" s="10">
        <f t="shared" si="261"/>
        <v>550000</v>
      </c>
    </row>
    <row r="3201" spans="1:18" x14ac:dyDescent="0.35">
      <c r="A3201" s="7">
        <v>3200</v>
      </c>
      <c r="B3201" s="9" t="s">
        <v>6312</v>
      </c>
      <c r="C3201" s="9">
        <v>9463006394</v>
      </c>
      <c r="D3201" s="9" t="s">
        <v>6313</v>
      </c>
      <c r="E3201" s="10">
        <v>5000000</v>
      </c>
      <c r="F3201" s="11" t="s">
        <v>3498</v>
      </c>
      <c r="G3201" s="9" t="str">
        <f t="shared" si="258"/>
        <v>U157729713</v>
      </c>
      <c r="H3201" s="9" t="s">
        <v>21</v>
      </c>
      <c r="I3201" s="12">
        <v>57</v>
      </c>
      <c r="J3201" s="10">
        <v>5000000</v>
      </c>
      <c r="K3201" s="13">
        <v>30871</v>
      </c>
      <c r="L3201" s="13">
        <v>49857</v>
      </c>
      <c r="M3201" s="12">
        <f t="shared" si="259"/>
        <v>51</v>
      </c>
      <c r="N3201" s="9">
        <v>500000</v>
      </c>
      <c r="O3201" s="12">
        <v>1</v>
      </c>
      <c r="P3201" s="9">
        <f t="shared" si="260"/>
        <v>500000</v>
      </c>
      <c r="Q3201" s="9">
        <f t="shared" ref="Q3201:Q3264" si="262">P3201*11</f>
        <v>5500000</v>
      </c>
      <c r="R3201" s="10">
        <f t="shared" si="261"/>
        <v>5500000</v>
      </c>
    </row>
    <row r="3202" spans="1:18" x14ac:dyDescent="0.35">
      <c r="A3202" s="7">
        <v>3201</v>
      </c>
      <c r="B3202" s="9" t="s">
        <v>6314</v>
      </c>
      <c r="C3202" s="9">
        <v>7760581753</v>
      </c>
      <c r="D3202" s="9" t="s">
        <v>6315</v>
      </c>
      <c r="E3202" s="10">
        <v>10000000</v>
      </c>
      <c r="F3202" s="11" t="s">
        <v>3498</v>
      </c>
      <c r="G3202" s="9" t="str">
        <f t="shared" ref="G3202:G3265" si="263">B3202</f>
        <v>U162287949</v>
      </c>
      <c r="H3202" s="9" t="s">
        <v>21</v>
      </c>
      <c r="I3202" s="12">
        <v>57</v>
      </c>
      <c r="J3202" s="10">
        <v>10000000</v>
      </c>
      <c r="K3202" s="13">
        <v>30871</v>
      </c>
      <c r="L3202" s="13">
        <v>49638</v>
      </c>
      <c r="M3202" s="12">
        <f t="shared" ref="M3202:M3265" si="264">ROUNDDOWN(YEARFRAC(K3202,L3202),0)</f>
        <v>51</v>
      </c>
      <c r="N3202" s="9">
        <v>83300</v>
      </c>
      <c r="O3202" s="12">
        <v>12</v>
      </c>
      <c r="P3202" s="9">
        <f t="shared" ref="P3202:P3265" si="265">O3202*N3202</f>
        <v>999600</v>
      </c>
      <c r="Q3202" s="9">
        <f t="shared" si="262"/>
        <v>10995600</v>
      </c>
      <c r="R3202" s="10">
        <f t="shared" ref="R3202:R3265" si="266">MAX(Q3202,J3202)</f>
        <v>10995600</v>
      </c>
    </row>
    <row r="3203" spans="1:18" x14ac:dyDescent="0.35">
      <c r="A3203" s="7">
        <v>3202</v>
      </c>
      <c r="B3203" s="9" t="s">
        <v>6316</v>
      </c>
      <c r="C3203" s="9">
        <v>9011579602</v>
      </c>
      <c r="D3203" s="9" t="s">
        <v>6317</v>
      </c>
      <c r="E3203" s="10">
        <v>500000</v>
      </c>
      <c r="F3203" s="11" t="s">
        <v>3475</v>
      </c>
      <c r="G3203" s="9" t="str">
        <f t="shared" si="263"/>
        <v>U162370380</v>
      </c>
      <c r="H3203" s="9" t="s">
        <v>21</v>
      </c>
      <c r="I3203" s="12">
        <v>57</v>
      </c>
      <c r="J3203" s="10">
        <v>500000</v>
      </c>
      <c r="K3203" s="13">
        <v>30871</v>
      </c>
      <c r="L3203" s="13">
        <v>49887</v>
      </c>
      <c r="M3203" s="12">
        <f t="shared" si="264"/>
        <v>52</v>
      </c>
      <c r="N3203" s="9">
        <v>50000</v>
      </c>
      <c r="O3203" s="12">
        <v>1</v>
      </c>
      <c r="P3203" s="9">
        <f t="shared" si="265"/>
        <v>50000</v>
      </c>
      <c r="Q3203" s="9">
        <f t="shared" si="262"/>
        <v>550000</v>
      </c>
      <c r="R3203" s="10">
        <f t="shared" si="266"/>
        <v>550000</v>
      </c>
    </row>
    <row r="3204" spans="1:18" x14ac:dyDescent="0.35">
      <c r="A3204" s="7">
        <v>3203</v>
      </c>
      <c r="B3204" s="9" t="s">
        <v>6318</v>
      </c>
      <c r="C3204" s="9">
        <v>6264059675</v>
      </c>
      <c r="D3204" s="9" t="s">
        <v>6319</v>
      </c>
      <c r="E3204" s="10">
        <v>500000</v>
      </c>
      <c r="F3204" s="11" t="s">
        <v>3475</v>
      </c>
      <c r="G3204" s="9" t="str">
        <f t="shared" si="263"/>
        <v>U163048323</v>
      </c>
      <c r="H3204" s="9" t="s">
        <v>21</v>
      </c>
      <c r="I3204" s="12">
        <v>57</v>
      </c>
      <c r="J3204" s="10">
        <v>500000</v>
      </c>
      <c r="K3204" s="13">
        <v>30871</v>
      </c>
      <c r="L3204" s="13">
        <v>49864</v>
      </c>
      <c r="M3204" s="12">
        <f t="shared" si="264"/>
        <v>52</v>
      </c>
      <c r="N3204" s="9">
        <v>50000</v>
      </c>
      <c r="O3204" s="12">
        <v>1</v>
      </c>
      <c r="P3204" s="9">
        <f t="shared" si="265"/>
        <v>50000</v>
      </c>
      <c r="Q3204" s="9">
        <f t="shared" si="262"/>
        <v>550000</v>
      </c>
      <c r="R3204" s="10">
        <f t="shared" si="266"/>
        <v>550000</v>
      </c>
    </row>
    <row r="3205" spans="1:18" x14ac:dyDescent="0.35">
      <c r="A3205" s="7">
        <v>3204</v>
      </c>
      <c r="B3205" s="9" t="s">
        <v>6320</v>
      </c>
      <c r="C3205" s="9">
        <v>8588933966</v>
      </c>
      <c r="D3205" s="9" t="s">
        <v>6321</v>
      </c>
      <c r="E3205" s="10">
        <v>1500000</v>
      </c>
      <c r="F3205" s="11" t="s">
        <v>3475</v>
      </c>
      <c r="G3205" s="9" t="str">
        <f t="shared" si="263"/>
        <v>U167483890</v>
      </c>
      <c r="H3205" s="9" t="s">
        <v>21</v>
      </c>
      <c r="I3205" s="12">
        <v>57</v>
      </c>
      <c r="J3205" s="10">
        <v>1500000</v>
      </c>
      <c r="K3205" s="13">
        <v>30871</v>
      </c>
      <c r="L3205" s="13">
        <v>49862</v>
      </c>
      <c r="M3205" s="12">
        <f t="shared" si="264"/>
        <v>51</v>
      </c>
      <c r="N3205" s="9">
        <v>150000</v>
      </c>
      <c r="O3205" s="12">
        <v>1</v>
      </c>
      <c r="P3205" s="9">
        <f t="shared" si="265"/>
        <v>150000</v>
      </c>
      <c r="Q3205" s="9">
        <f t="shared" si="262"/>
        <v>1650000</v>
      </c>
      <c r="R3205" s="10">
        <f t="shared" si="266"/>
        <v>1650000</v>
      </c>
    </row>
    <row r="3206" spans="1:18" x14ac:dyDescent="0.35">
      <c r="A3206" s="7">
        <v>3205</v>
      </c>
      <c r="B3206" s="9" t="s">
        <v>6322</v>
      </c>
      <c r="C3206" s="9">
        <v>9810035751</v>
      </c>
      <c r="D3206" s="9" t="s">
        <v>6323</v>
      </c>
      <c r="E3206" s="10">
        <v>1200000</v>
      </c>
      <c r="F3206" s="11" t="s">
        <v>3475</v>
      </c>
      <c r="G3206" s="9" t="str">
        <f t="shared" si="263"/>
        <v>U172491712</v>
      </c>
      <c r="H3206" s="9" t="s">
        <v>21</v>
      </c>
      <c r="I3206" s="12">
        <v>57</v>
      </c>
      <c r="J3206" s="10">
        <v>1200000</v>
      </c>
      <c r="K3206" s="13">
        <v>30871</v>
      </c>
      <c r="L3206" s="13">
        <v>49887</v>
      </c>
      <c r="M3206" s="12">
        <f t="shared" si="264"/>
        <v>52</v>
      </c>
      <c r="N3206" s="9">
        <v>120000</v>
      </c>
      <c r="O3206" s="12">
        <v>1</v>
      </c>
      <c r="P3206" s="9">
        <f t="shared" si="265"/>
        <v>120000</v>
      </c>
      <c r="Q3206" s="9">
        <f t="shared" si="262"/>
        <v>1320000</v>
      </c>
      <c r="R3206" s="10">
        <f t="shared" si="266"/>
        <v>1320000</v>
      </c>
    </row>
    <row r="3207" spans="1:18" x14ac:dyDescent="0.35">
      <c r="A3207" s="7">
        <v>3206</v>
      </c>
      <c r="B3207" s="9" t="s">
        <v>6324</v>
      </c>
      <c r="C3207" s="9">
        <v>8847873130</v>
      </c>
      <c r="D3207" s="9" t="s">
        <v>6325</v>
      </c>
      <c r="E3207" s="10">
        <v>250000</v>
      </c>
      <c r="F3207" s="11" t="s">
        <v>3475</v>
      </c>
      <c r="G3207" s="9" t="str">
        <f t="shared" si="263"/>
        <v>U172483571</v>
      </c>
      <c r="H3207" s="9" t="s">
        <v>21</v>
      </c>
      <c r="I3207" s="12">
        <v>57</v>
      </c>
      <c r="J3207" s="10">
        <v>250000</v>
      </c>
      <c r="K3207" s="13">
        <v>30871</v>
      </c>
      <c r="L3207" s="13">
        <v>49885</v>
      </c>
      <c r="M3207" s="12">
        <f t="shared" si="264"/>
        <v>52</v>
      </c>
      <c r="N3207" s="9">
        <v>25000</v>
      </c>
      <c r="O3207" s="12">
        <v>1</v>
      </c>
      <c r="P3207" s="9">
        <f t="shared" si="265"/>
        <v>25000</v>
      </c>
      <c r="Q3207" s="9">
        <f t="shared" si="262"/>
        <v>275000</v>
      </c>
      <c r="R3207" s="10">
        <f t="shared" si="266"/>
        <v>275000</v>
      </c>
    </row>
    <row r="3208" spans="1:18" x14ac:dyDescent="0.35">
      <c r="A3208" s="7">
        <v>3207</v>
      </c>
      <c r="B3208" s="9" t="s">
        <v>6326</v>
      </c>
      <c r="C3208" s="9">
        <v>9890599831</v>
      </c>
      <c r="D3208" s="9" t="s">
        <v>6327</v>
      </c>
      <c r="E3208" s="10">
        <v>500000</v>
      </c>
      <c r="F3208" s="11" t="s">
        <v>3478</v>
      </c>
      <c r="G3208" s="9" t="str">
        <f t="shared" si="263"/>
        <v>U172674076</v>
      </c>
      <c r="H3208" s="9" t="s">
        <v>21</v>
      </c>
      <c r="I3208" s="12">
        <v>57</v>
      </c>
      <c r="J3208" s="10">
        <v>500000</v>
      </c>
      <c r="K3208" s="13">
        <v>30871</v>
      </c>
      <c r="L3208" s="13">
        <v>48627</v>
      </c>
      <c r="M3208" s="12">
        <f t="shared" si="264"/>
        <v>48</v>
      </c>
      <c r="N3208" s="9">
        <v>50000</v>
      </c>
      <c r="O3208" s="12">
        <v>1</v>
      </c>
      <c r="P3208" s="9">
        <f t="shared" si="265"/>
        <v>50000</v>
      </c>
      <c r="Q3208" s="9">
        <f t="shared" si="262"/>
        <v>550000</v>
      </c>
      <c r="R3208" s="10">
        <f t="shared" si="266"/>
        <v>550000</v>
      </c>
    </row>
    <row r="3209" spans="1:18" x14ac:dyDescent="0.35">
      <c r="A3209" s="7">
        <v>3208</v>
      </c>
      <c r="B3209" s="9" t="s">
        <v>6328</v>
      </c>
      <c r="C3209" s="9">
        <v>7478758166</v>
      </c>
      <c r="D3209" s="9" t="s">
        <v>6329</v>
      </c>
      <c r="E3209" s="10">
        <v>1000000</v>
      </c>
      <c r="F3209" s="11" t="s">
        <v>3475</v>
      </c>
      <c r="G3209" s="9" t="str">
        <f t="shared" si="263"/>
        <v>U172919773</v>
      </c>
      <c r="H3209" s="9" t="s">
        <v>21</v>
      </c>
      <c r="I3209" s="12">
        <v>57</v>
      </c>
      <c r="J3209" s="10">
        <v>1000000</v>
      </c>
      <c r="K3209" s="13">
        <v>30871</v>
      </c>
      <c r="L3209" s="13">
        <v>49877</v>
      </c>
      <c r="M3209" s="12">
        <f t="shared" si="264"/>
        <v>52</v>
      </c>
      <c r="N3209" s="9">
        <v>100000</v>
      </c>
      <c r="O3209" s="12">
        <v>1</v>
      </c>
      <c r="P3209" s="9">
        <f t="shared" si="265"/>
        <v>100000</v>
      </c>
      <c r="Q3209" s="9">
        <f t="shared" si="262"/>
        <v>1100000</v>
      </c>
      <c r="R3209" s="10">
        <f t="shared" si="266"/>
        <v>1100000</v>
      </c>
    </row>
    <row r="3210" spans="1:18" x14ac:dyDescent="0.35">
      <c r="A3210" s="7">
        <v>3209</v>
      </c>
      <c r="B3210" s="9" t="s">
        <v>6330</v>
      </c>
      <c r="C3210" s="9">
        <v>8920232871</v>
      </c>
      <c r="D3210" s="9" t="s">
        <v>6331</v>
      </c>
      <c r="E3210" s="10">
        <v>1000000</v>
      </c>
      <c r="F3210" s="11" t="s">
        <v>3475</v>
      </c>
      <c r="G3210" s="9" t="str">
        <f t="shared" si="263"/>
        <v>U172924506</v>
      </c>
      <c r="H3210" s="9" t="s">
        <v>21</v>
      </c>
      <c r="I3210" s="12">
        <v>57</v>
      </c>
      <c r="J3210" s="10">
        <v>1000000</v>
      </c>
      <c r="K3210" s="13">
        <v>30871</v>
      </c>
      <c r="L3210" s="13">
        <v>49882</v>
      </c>
      <c r="M3210" s="12">
        <f t="shared" si="264"/>
        <v>52</v>
      </c>
      <c r="N3210" s="9">
        <v>100000</v>
      </c>
      <c r="O3210" s="12">
        <v>1</v>
      </c>
      <c r="P3210" s="9">
        <f t="shared" si="265"/>
        <v>100000</v>
      </c>
      <c r="Q3210" s="9">
        <f t="shared" si="262"/>
        <v>1100000</v>
      </c>
      <c r="R3210" s="10">
        <f t="shared" si="266"/>
        <v>1100000</v>
      </c>
    </row>
    <row r="3211" spans="1:18" x14ac:dyDescent="0.35">
      <c r="A3211" s="7">
        <v>3210</v>
      </c>
      <c r="B3211" s="9" t="s">
        <v>6332</v>
      </c>
      <c r="C3211" s="9">
        <v>9447556299</v>
      </c>
      <c r="D3211" s="9" t="s">
        <v>6333</v>
      </c>
      <c r="E3211" s="10">
        <v>2220000</v>
      </c>
      <c r="F3211" s="11" t="s">
        <v>3478</v>
      </c>
      <c r="G3211" s="9" t="str">
        <f t="shared" si="263"/>
        <v>U173126785</v>
      </c>
      <c r="H3211" s="9" t="s">
        <v>21</v>
      </c>
      <c r="I3211" s="12">
        <v>57</v>
      </c>
      <c r="J3211" s="10">
        <v>2220000</v>
      </c>
      <c r="K3211" s="13">
        <v>30871</v>
      </c>
      <c r="L3211" s="13">
        <v>49088</v>
      </c>
      <c r="M3211" s="12">
        <f t="shared" si="264"/>
        <v>49</v>
      </c>
      <c r="N3211" s="9">
        <v>111000</v>
      </c>
      <c r="O3211" s="12">
        <v>2</v>
      </c>
      <c r="P3211" s="9">
        <f t="shared" si="265"/>
        <v>222000</v>
      </c>
      <c r="Q3211" s="9">
        <f t="shared" si="262"/>
        <v>2442000</v>
      </c>
      <c r="R3211" s="10">
        <f t="shared" si="266"/>
        <v>2442000</v>
      </c>
    </row>
    <row r="3212" spans="1:18" x14ac:dyDescent="0.35">
      <c r="A3212" s="7">
        <v>3211</v>
      </c>
      <c r="B3212" s="9" t="s">
        <v>6334</v>
      </c>
      <c r="C3212" s="9">
        <v>9425043071</v>
      </c>
      <c r="D3212" s="9" t="s">
        <v>6335</v>
      </c>
      <c r="E3212" s="10">
        <v>500000</v>
      </c>
      <c r="F3212" s="11" t="s">
        <v>3475</v>
      </c>
      <c r="G3212" s="9" t="str">
        <f t="shared" si="263"/>
        <v>U177348323</v>
      </c>
      <c r="H3212" s="9" t="s">
        <v>21</v>
      </c>
      <c r="I3212" s="12">
        <v>57</v>
      </c>
      <c r="J3212" s="10">
        <v>500000</v>
      </c>
      <c r="K3212" s="13">
        <v>30871</v>
      </c>
      <c r="L3212" s="13">
        <v>49861</v>
      </c>
      <c r="M3212" s="12">
        <f t="shared" si="264"/>
        <v>51</v>
      </c>
      <c r="N3212" s="9">
        <v>50000</v>
      </c>
      <c r="O3212" s="12">
        <v>1</v>
      </c>
      <c r="P3212" s="9">
        <f t="shared" si="265"/>
        <v>50000</v>
      </c>
      <c r="Q3212" s="9">
        <f t="shared" si="262"/>
        <v>550000</v>
      </c>
      <c r="R3212" s="10">
        <f t="shared" si="266"/>
        <v>550000</v>
      </c>
    </row>
    <row r="3213" spans="1:18" x14ac:dyDescent="0.35">
      <c r="A3213" s="7">
        <v>3212</v>
      </c>
      <c r="B3213" s="9" t="s">
        <v>6336</v>
      </c>
      <c r="C3213" s="9">
        <v>9443060278</v>
      </c>
      <c r="D3213" s="9" t="s">
        <v>6337</v>
      </c>
      <c r="E3213" s="10">
        <v>1500000</v>
      </c>
      <c r="F3213" s="11" t="s">
        <v>3478</v>
      </c>
      <c r="G3213" s="9" t="str">
        <f t="shared" si="263"/>
        <v>U179203123</v>
      </c>
      <c r="H3213" s="9" t="s">
        <v>21</v>
      </c>
      <c r="I3213" s="12">
        <v>57</v>
      </c>
      <c r="J3213" s="10">
        <v>1500000</v>
      </c>
      <c r="K3213" s="13">
        <v>30871</v>
      </c>
      <c r="L3213" s="13">
        <v>48666</v>
      </c>
      <c r="M3213" s="12">
        <f t="shared" si="264"/>
        <v>48</v>
      </c>
      <c r="N3213" s="9">
        <v>150000</v>
      </c>
      <c r="O3213" s="12">
        <v>1</v>
      </c>
      <c r="P3213" s="9">
        <f t="shared" si="265"/>
        <v>150000</v>
      </c>
      <c r="Q3213" s="9">
        <f t="shared" si="262"/>
        <v>1650000</v>
      </c>
      <c r="R3213" s="10">
        <f t="shared" si="266"/>
        <v>1650000</v>
      </c>
    </row>
    <row r="3214" spans="1:18" x14ac:dyDescent="0.35">
      <c r="A3214" s="7">
        <v>3213</v>
      </c>
      <c r="B3214" s="9" t="s">
        <v>6338</v>
      </c>
      <c r="C3214" s="9">
        <v>9417082814</v>
      </c>
      <c r="D3214" s="9" t="s">
        <v>6339</v>
      </c>
      <c r="E3214" s="10">
        <v>1500000</v>
      </c>
      <c r="F3214" s="11" t="s">
        <v>3475</v>
      </c>
      <c r="G3214" s="9" t="str">
        <f t="shared" si="263"/>
        <v>U183109462</v>
      </c>
      <c r="H3214" s="9" t="s">
        <v>21</v>
      </c>
      <c r="I3214" s="12">
        <v>57</v>
      </c>
      <c r="J3214" s="10">
        <v>1500000</v>
      </c>
      <c r="K3214" s="13">
        <v>30871</v>
      </c>
      <c r="L3214" s="13">
        <v>49510</v>
      </c>
      <c r="M3214" s="12">
        <f t="shared" si="264"/>
        <v>51</v>
      </c>
      <c r="N3214" s="9">
        <v>150000</v>
      </c>
      <c r="O3214" s="12">
        <v>1</v>
      </c>
      <c r="P3214" s="9">
        <f t="shared" si="265"/>
        <v>150000</v>
      </c>
      <c r="Q3214" s="9">
        <f t="shared" si="262"/>
        <v>1650000</v>
      </c>
      <c r="R3214" s="10">
        <f t="shared" si="266"/>
        <v>1650000</v>
      </c>
    </row>
    <row r="3215" spans="1:18" x14ac:dyDescent="0.35">
      <c r="A3215" s="7">
        <v>3214</v>
      </c>
      <c r="B3215" s="9" t="s">
        <v>6340</v>
      </c>
      <c r="C3215" s="9">
        <v>9810368877</v>
      </c>
      <c r="D3215" s="9" t="s">
        <v>6341</v>
      </c>
      <c r="E3215" s="10">
        <v>1500000</v>
      </c>
      <c r="F3215" s="11" t="s">
        <v>3475</v>
      </c>
      <c r="G3215" s="9" t="str">
        <f t="shared" si="263"/>
        <v>U183122669</v>
      </c>
      <c r="H3215" s="9" t="s">
        <v>21</v>
      </c>
      <c r="I3215" s="12">
        <v>57</v>
      </c>
      <c r="J3215" s="10">
        <v>1500000</v>
      </c>
      <c r="K3215" s="13">
        <v>30871</v>
      </c>
      <c r="L3215" s="13">
        <v>49514</v>
      </c>
      <c r="M3215" s="12">
        <f t="shared" si="264"/>
        <v>51</v>
      </c>
      <c r="N3215" s="9">
        <v>150000</v>
      </c>
      <c r="O3215" s="12">
        <v>1</v>
      </c>
      <c r="P3215" s="9">
        <f t="shared" si="265"/>
        <v>150000</v>
      </c>
      <c r="Q3215" s="9">
        <f t="shared" si="262"/>
        <v>1650000</v>
      </c>
      <c r="R3215" s="10">
        <f t="shared" si="266"/>
        <v>1650000</v>
      </c>
    </row>
    <row r="3216" spans="1:18" x14ac:dyDescent="0.35">
      <c r="A3216" s="7">
        <v>3215</v>
      </c>
      <c r="B3216" s="9" t="s">
        <v>6342</v>
      </c>
      <c r="C3216" s="9">
        <v>6003011547</v>
      </c>
      <c r="D3216" s="9" t="s">
        <v>6343</v>
      </c>
      <c r="E3216" s="10">
        <v>1000000</v>
      </c>
      <c r="F3216" s="11" t="s">
        <v>3475</v>
      </c>
      <c r="G3216" s="9" t="str">
        <f t="shared" si="263"/>
        <v>U183193290</v>
      </c>
      <c r="H3216" s="9" t="s">
        <v>21</v>
      </c>
      <c r="I3216" s="12">
        <v>57</v>
      </c>
      <c r="J3216" s="10">
        <v>1000000</v>
      </c>
      <c r="K3216" s="13">
        <v>30871</v>
      </c>
      <c r="L3216" s="13">
        <v>49870</v>
      </c>
      <c r="M3216" s="12">
        <f t="shared" si="264"/>
        <v>52</v>
      </c>
      <c r="N3216" s="9">
        <v>100000</v>
      </c>
      <c r="O3216" s="12">
        <v>1</v>
      </c>
      <c r="P3216" s="9">
        <f t="shared" si="265"/>
        <v>100000</v>
      </c>
      <c r="Q3216" s="9">
        <f t="shared" si="262"/>
        <v>1100000</v>
      </c>
      <c r="R3216" s="10">
        <f t="shared" si="266"/>
        <v>1100000</v>
      </c>
    </row>
    <row r="3217" spans="1:18" x14ac:dyDescent="0.35">
      <c r="A3217" s="7">
        <v>3216</v>
      </c>
      <c r="B3217" s="9" t="s">
        <v>6344</v>
      </c>
      <c r="C3217" s="9">
        <v>9037365022</v>
      </c>
      <c r="D3217" s="9" t="s">
        <v>6345</v>
      </c>
      <c r="E3217" s="10">
        <v>2000000</v>
      </c>
      <c r="F3217" s="11" t="s">
        <v>3475</v>
      </c>
      <c r="G3217" s="9" t="str">
        <f t="shared" si="263"/>
        <v>U183277488</v>
      </c>
      <c r="H3217" s="9" t="s">
        <v>21</v>
      </c>
      <c r="I3217" s="12">
        <v>57</v>
      </c>
      <c r="J3217" s="10">
        <v>2000000</v>
      </c>
      <c r="K3217" s="13">
        <v>30871</v>
      </c>
      <c r="L3217" s="13">
        <v>49714</v>
      </c>
      <c r="M3217" s="12">
        <f t="shared" si="264"/>
        <v>51</v>
      </c>
      <c r="N3217" s="9">
        <v>200000</v>
      </c>
      <c r="O3217" s="12">
        <v>1</v>
      </c>
      <c r="P3217" s="9">
        <f t="shared" si="265"/>
        <v>200000</v>
      </c>
      <c r="Q3217" s="9">
        <f t="shared" si="262"/>
        <v>2200000</v>
      </c>
      <c r="R3217" s="10">
        <f t="shared" si="266"/>
        <v>2200000</v>
      </c>
    </row>
    <row r="3218" spans="1:18" x14ac:dyDescent="0.35">
      <c r="A3218" s="7">
        <v>3217</v>
      </c>
      <c r="B3218" s="9" t="s">
        <v>6346</v>
      </c>
      <c r="C3218" s="9">
        <v>9986572119</v>
      </c>
      <c r="D3218" s="9" t="s">
        <v>6347</v>
      </c>
      <c r="E3218" s="10">
        <v>500000</v>
      </c>
      <c r="F3218" s="11" t="s">
        <v>3475</v>
      </c>
      <c r="G3218" s="9" t="str">
        <f t="shared" si="263"/>
        <v>U183962353</v>
      </c>
      <c r="H3218" s="9" t="s">
        <v>21</v>
      </c>
      <c r="I3218" s="12">
        <v>57</v>
      </c>
      <c r="J3218" s="10">
        <v>500000</v>
      </c>
      <c r="K3218" s="13">
        <v>30871</v>
      </c>
      <c r="L3218" s="13">
        <v>49857</v>
      </c>
      <c r="M3218" s="12">
        <f t="shared" si="264"/>
        <v>51</v>
      </c>
      <c r="N3218" s="9">
        <v>50000</v>
      </c>
      <c r="O3218" s="12">
        <v>1</v>
      </c>
      <c r="P3218" s="9">
        <f t="shared" si="265"/>
        <v>50000</v>
      </c>
      <c r="Q3218" s="9">
        <f t="shared" si="262"/>
        <v>550000</v>
      </c>
      <c r="R3218" s="10">
        <f t="shared" si="266"/>
        <v>550000</v>
      </c>
    </row>
    <row r="3219" spans="1:18" x14ac:dyDescent="0.35">
      <c r="A3219" s="7">
        <v>3218</v>
      </c>
      <c r="B3219" s="9" t="s">
        <v>6348</v>
      </c>
      <c r="C3219" s="9">
        <v>9883333142</v>
      </c>
      <c r="D3219" s="9" t="s">
        <v>6349</v>
      </c>
      <c r="E3219" s="10">
        <v>1500000</v>
      </c>
      <c r="F3219" s="11" t="s">
        <v>3475</v>
      </c>
      <c r="G3219" s="9" t="str">
        <f t="shared" si="263"/>
        <v>U192749732</v>
      </c>
      <c r="H3219" s="9" t="s">
        <v>21</v>
      </c>
      <c r="I3219" s="12">
        <v>57</v>
      </c>
      <c r="J3219" s="10">
        <v>1500000</v>
      </c>
      <c r="K3219" s="13">
        <v>30871</v>
      </c>
      <c r="L3219" s="13">
        <v>49364</v>
      </c>
      <c r="M3219" s="12">
        <f t="shared" si="264"/>
        <v>50</v>
      </c>
      <c r="N3219" s="9">
        <v>75000</v>
      </c>
      <c r="O3219" s="12">
        <v>2</v>
      </c>
      <c r="P3219" s="9">
        <f t="shared" si="265"/>
        <v>150000</v>
      </c>
      <c r="Q3219" s="9">
        <f t="shared" si="262"/>
        <v>1650000</v>
      </c>
      <c r="R3219" s="10">
        <f t="shared" si="266"/>
        <v>1650000</v>
      </c>
    </row>
    <row r="3220" spans="1:18" x14ac:dyDescent="0.35">
      <c r="A3220" s="7">
        <v>3219</v>
      </c>
      <c r="B3220" s="9" t="s">
        <v>6350</v>
      </c>
      <c r="C3220" s="9">
        <v>9435030796</v>
      </c>
      <c r="D3220" s="9" t="s">
        <v>6351</v>
      </c>
      <c r="E3220" s="10">
        <v>500000</v>
      </c>
      <c r="F3220" s="11" t="s">
        <v>3475</v>
      </c>
      <c r="G3220" s="9" t="str">
        <f t="shared" si="263"/>
        <v>U192967226</v>
      </c>
      <c r="H3220" s="9" t="s">
        <v>21</v>
      </c>
      <c r="I3220" s="12">
        <v>57</v>
      </c>
      <c r="J3220" s="10">
        <v>500000</v>
      </c>
      <c r="K3220" s="13">
        <v>30871</v>
      </c>
      <c r="L3220" s="13">
        <v>49633</v>
      </c>
      <c r="M3220" s="12">
        <f t="shared" si="264"/>
        <v>51</v>
      </c>
      <c r="N3220" s="9">
        <v>50000</v>
      </c>
      <c r="O3220" s="12">
        <v>1</v>
      </c>
      <c r="P3220" s="9">
        <f t="shared" si="265"/>
        <v>50000</v>
      </c>
      <c r="Q3220" s="9">
        <f t="shared" si="262"/>
        <v>550000</v>
      </c>
      <c r="R3220" s="10">
        <f t="shared" si="266"/>
        <v>550000</v>
      </c>
    </row>
    <row r="3221" spans="1:18" x14ac:dyDescent="0.35">
      <c r="A3221" s="7">
        <v>3220</v>
      </c>
      <c r="B3221" s="9" t="s">
        <v>6352</v>
      </c>
      <c r="C3221" s="9">
        <v>9899002479</v>
      </c>
      <c r="D3221" s="9" t="s">
        <v>6353</v>
      </c>
      <c r="E3221" s="10">
        <v>3000000</v>
      </c>
      <c r="F3221" s="11" t="s">
        <v>3498</v>
      </c>
      <c r="G3221" s="9" t="str">
        <f t="shared" si="263"/>
        <v>U193051649</v>
      </c>
      <c r="H3221" s="9" t="s">
        <v>21</v>
      </c>
      <c r="I3221" s="12">
        <v>57</v>
      </c>
      <c r="J3221" s="10">
        <v>3000000</v>
      </c>
      <c r="K3221" s="13">
        <v>30871</v>
      </c>
      <c r="L3221" s="13">
        <v>49743</v>
      </c>
      <c r="M3221" s="12">
        <f t="shared" si="264"/>
        <v>51</v>
      </c>
      <c r="N3221" s="9">
        <v>300000</v>
      </c>
      <c r="O3221" s="12">
        <v>1</v>
      </c>
      <c r="P3221" s="9">
        <f t="shared" si="265"/>
        <v>300000</v>
      </c>
      <c r="Q3221" s="9">
        <f t="shared" si="262"/>
        <v>3300000</v>
      </c>
      <c r="R3221" s="10">
        <f t="shared" si="266"/>
        <v>3300000</v>
      </c>
    </row>
    <row r="3222" spans="1:18" x14ac:dyDescent="0.35">
      <c r="A3222" s="7">
        <v>3221</v>
      </c>
      <c r="B3222" s="9" t="s">
        <v>6354</v>
      </c>
      <c r="C3222" s="9">
        <v>8583999911</v>
      </c>
      <c r="D3222" s="9" t="s">
        <v>6355</v>
      </c>
      <c r="E3222" s="10">
        <v>1500000</v>
      </c>
      <c r="F3222" s="11" t="s">
        <v>3478</v>
      </c>
      <c r="G3222" s="9" t="str">
        <f t="shared" si="263"/>
        <v>U193203701</v>
      </c>
      <c r="H3222" s="9" t="s">
        <v>21</v>
      </c>
      <c r="I3222" s="12">
        <v>57</v>
      </c>
      <c r="J3222" s="10">
        <v>1500000</v>
      </c>
      <c r="K3222" s="13">
        <v>30871</v>
      </c>
      <c r="L3222" s="13">
        <v>49149</v>
      </c>
      <c r="M3222" s="12">
        <f t="shared" si="264"/>
        <v>50</v>
      </c>
      <c r="N3222" s="9">
        <v>150000</v>
      </c>
      <c r="O3222" s="12">
        <v>1</v>
      </c>
      <c r="P3222" s="9">
        <f t="shared" si="265"/>
        <v>150000</v>
      </c>
      <c r="Q3222" s="9">
        <f t="shared" si="262"/>
        <v>1650000</v>
      </c>
      <c r="R3222" s="10">
        <f t="shared" si="266"/>
        <v>1650000</v>
      </c>
    </row>
    <row r="3223" spans="1:18" x14ac:dyDescent="0.35">
      <c r="A3223" s="7">
        <v>3222</v>
      </c>
      <c r="B3223" s="9" t="s">
        <v>6356</v>
      </c>
      <c r="C3223" s="9">
        <v>8700913563</v>
      </c>
      <c r="D3223" s="9" t="s">
        <v>6357</v>
      </c>
      <c r="E3223" s="10">
        <v>1500000</v>
      </c>
      <c r="F3223" s="11" t="s">
        <v>3478</v>
      </c>
      <c r="G3223" s="9" t="str">
        <f t="shared" si="263"/>
        <v>U193261413</v>
      </c>
      <c r="H3223" s="9" t="s">
        <v>21</v>
      </c>
      <c r="I3223" s="12">
        <v>57</v>
      </c>
      <c r="J3223" s="10">
        <v>1500000</v>
      </c>
      <c r="K3223" s="13">
        <v>30871</v>
      </c>
      <c r="L3223" s="13">
        <v>49094</v>
      </c>
      <c r="M3223" s="12">
        <f t="shared" si="264"/>
        <v>49</v>
      </c>
      <c r="N3223" s="9">
        <v>150000</v>
      </c>
      <c r="O3223" s="12">
        <v>1</v>
      </c>
      <c r="P3223" s="9">
        <f t="shared" si="265"/>
        <v>150000</v>
      </c>
      <c r="Q3223" s="9">
        <f t="shared" si="262"/>
        <v>1650000</v>
      </c>
      <c r="R3223" s="10">
        <f t="shared" si="266"/>
        <v>1650000</v>
      </c>
    </row>
    <row r="3224" spans="1:18" x14ac:dyDescent="0.35">
      <c r="A3224" s="7">
        <v>3223</v>
      </c>
      <c r="B3224" s="9" t="s">
        <v>6358</v>
      </c>
      <c r="C3224" s="9">
        <v>9954296412</v>
      </c>
      <c r="D3224" s="9" t="s">
        <v>6359</v>
      </c>
      <c r="E3224" s="10">
        <v>1500000</v>
      </c>
      <c r="F3224" s="11" t="s">
        <v>3478</v>
      </c>
      <c r="G3224" s="9" t="str">
        <f t="shared" si="263"/>
        <v>U193499049</v>
      </c>
      <c r="H3224" s="9" t="s">
        <v>21</v>
      </c>
      <c r="I3224" s="12">
        <v>57</v>
      </c>
      <c r="J3224" s="10">
        <v>1500000</v>
      </c>
      <c r="K3224" s="13">
        <v>30871</v>
      </c>
      <c r="L3224" s="13">
        <v>48790</v>
      </c>
      <c r="M3224" s="12">
        <f t="shared" si="264"/>
        <v>49</v>
      </c>
      <c r="N3224" s="9">
        <v>150000</v>
      </c>
      <c r="O3224" s="12">
        <v>1</v>
      </c>
      <c r="P3224" s="9">
        <f t="shared" si="265"/>
        <v>150000</v>
      </c>
      <c r="Q3224" s="9">
        <f t="shared" si="262"/>
        <v>1650000</v>
      </c>
      <c r="R3224" s="10">
        <f t="shared" si="266"/>
        <v>1650000</v>
      </c>
    </row>
    <row r="3225" spans="1:18" x14ac:dyDescent="0.35">
      <c r="A3225" s="7">
        <v>3224</v>
      </c>
      <c r="B3225" s="9" t="s">
        <v>6360</v>
      </c>
      <c r="C3225" s="9">
        <v>9131130252</v>
      </c>
      <c r="D3225" s="9" t="s">
        <v>6361</v>
      </c>
      <c r="E3225" s="10">
        <v>500000</v>
      </c>
      <c r="F3225" s="11" t="s">
        <v>3475</v>
      </c>
      <c r="G3225" s="9" t="str">
        <f t="shared" si="263"/>
        <v>U193721966</v>
      </c>
      <c r="H3225" s="9" t="s">
        <v>21</v>
      </c>
      <c r="I3225" s="12">
        <v>57</v>
      </c>
      <c r="J3225" s="10">
        <v>500000</v>
      </c>
      <c r="K3225" s="13">
        <v>30871</v>
      </c>
      <c r="L3225" s="13">
        <v>49861</v>
      </c>
      <c r="M3225" s="12">
        <f t="shared" si="264"/>
        <v>51</v>
      </c>
      <c r="N3225" s="9">
        <v>50000</v>
      </c>
      <c r="O3225" s="12">
        <v>1</v>
      </c>
      <c r="P3225" s="9">
        <f t="shared" si="265"/>
        <v>50000</v>
      </c>
      <c r="Q3225" s="9">
        <f t="shared" si="262"/>
        <v>550000</v>
      </c>
      <c r="R3225" s="10">
        <f t="shared" si="266"/>
        <v>550000</v>
      </c>
    </row>
    <row r="3226" spans="1:18" x14ac:dyDescent="0.35">
      <c r="A3226" s="7">
        <v>3225</v>
      </c>
      <c r="B3226" s="9" t="s">
        <v>6362</v>
      </c>
      <c r="C3226" s="9">
        <v>9810086873</v>
      </c>
      <c r="D3226" s="9" t="s">
        <v>6363</v>
      </c>
      <c r="E3226" s="10">
        <v>1500000</v>
      </c>
      <c r="F3226" s="11" t="s">
        <v>3478</v>
      </c>
      <c r="G3226" s="9" t="str">
        <f t="shared" si="263"/>
        <v>U193914045</v>
      </c>
      <c r="H3226" s="9" t="s">
        <v>21</v>
      </c>
      <c r="I3226" s="12">
        <v>57</v>
      </c>
      <c r="J3226" s="10">
        <v>1500000</v>
      </c>
      <c r="K3226" s="13">
        <v>30871</v>
      </c>
      <c r="L3226" s="13">
        <v>48912</v>
      </c>
      <c r="M3226" s="12">
        <f t="shared" si="264"/>
        <v>49</v>
      </c>
      <c r="N3226" s="9">
        <v>150000</v>
      </c>
      <c r="O3226" s="12">
        <v>1</v>
      </c>
      <c r="P3226" s="9">
        <f t="shared" si="265"/>
        <v>150000</v>
      </c>
      <c r="Q3226" s="9">
        <f t="shared" si="262"/>
        <v>1650000</v>
      </c>
      <c r="R3226" s="10">
        <f t="shared" si="266"/>
        <v>1650000</v>
      </c>
    </row>
    <row r="3227" spans="1:18" x14ac:dyDescent="0.35">
      <c r="A3227" s="7">
        <v>3226</v>
      </c>
      <c r="B3227" s="9" t="s">
        <v>6364</v>
      </c>
      <c r="C3227" s="9">
        <v>8595372106</v>
      </c>
      <c r="D3227" s="9" t="s">
        <v>6365</v>
      </c>
      <c r="E3227" s="10">
        <v>10000000</v>
      </c>
      <c r="F3227" s="11" t="s">
        <v>3485</v>
      </c>
      <c r="G3227" s="9" t="str">
        <f t="shared" si="263"/>
        <v>U193514791</v>
      </c>
      <c r="H3227" s="9" t="s">
        <v>21</v>
      </c>
      <c r="I3227" s="12">
        <v>57</v>
      </c>
      <c r="J3227" s="10">
        <v>10000000</v>
      </c>
      <c r="K3227" s="13">
        <v>30871</v>
      </c>
      <c r="L3227" s="13">
        <v>49334</v>
      </c>
      <c r="M3227" s="12">
        <f t="shared" si="264"/>
        <v>50</v>
      </c>
      <c r="N3227" s="9">
        <v>500000</v>
      </c>
      <c r="O3227" s="12">
        <v>2</v>
      </c>
      <c r="P3227" s="9">
        <f t="shared" si="265"/>
        <v>1000000</v>
      </c>
      <c r="Q3227" s="9">
        <f t="shared" si="262"/>
        <v>11000000</v>
      </c>
      <c r="R3227" s="10">
        <f t="shared" si="266"/>
        <v>11000000</v>
      </c>
    </row>
    <row r="3228" spans="1:18" x14ac:dyDescent="0.35">
      <c r="A3228" s="7">
        <v>3227</v>
      </c>
      <c r="B3228" s="9" t="s">
        <v>6366</v>
      </c>
      <c r="C3228" s="9">
        <v>9810187333</v>
      </c>
      <c r="D3228" s="9" t="s">
        <v>6211</v>
      </c>
      <c r="E3228" s="10">
        <v>1000000</v>
      </c>
      <c r="F3228" s="11" t="s">
        <v>3478</v>
      </c>
      <c r="G3228" s="9" t="str">
        <f t="shared" si="263"/>
        <v>U195091775</v>
      </c>
      <c r="H3228" s="9" t="s">
        <v>21</v>
      </c>
      <c r="I3228" s="12">
        <v>57</v>
      </c>
      <c r="J3228" s="10">
        <v>1000000</v>
      </c>
      <c r="K3228" s="13">
        <v>30871</v>
      </c>
      <c r="L3228" s="13">
        <v>48770</v>
      </c>
      <c r="M3228" s="12">
        <f t="shared" si="264"/>
        <v>49</v>
      </c>
      <c r="N3228" s="9">
        <v>100000</v>
      </c>
      <c r="O3228" s="12">
        <v>1</v>
      </c>
      <c r="P3228" s="9">
        <f t="shared" si="265"/>
        <v>100000</v>
      </c>
      <c r="Q3228" s="9">
        <f t="shared" si="262"/>
        <v>1100000</v>
      </c>
      <c r="R3228" s="10">
        <f t="shared" si="266"/>
        <v>1100000</v>
      </c>
    </row>
    <row r="3229" spans="1:18" x14ac:dyDescent="0.35">
      <c r="A3229" s="7">
        <v>3228</v>
      </c>
      <c r="B3229" s="9" t="s">
        <v>6367</v>
      </c>
      <c r="C3229" s="9">
        <v>8797069050</v>
      </c>
      <c r="D3229" s="9" t="s">
        <v>6368</v>
      </c>
      <c r="E3229" s="10">
        <v>2000000</v>
      </c>
      <c r="F3229" s="11" t="s">
        <v>3475</v>
      </c>
      <c r="G3229" s="9" t="str">
        <f t="shared" si="263"/>
        <v>U198140487</v>
      </c>
      <c r="H3229" s="9" t="s">
        <v>21</v>
      </c>
      <c r="I3229" s="12">
        <v>57</v>
      </c>
      <c r="J3229" s="10">
        <v>2000000</v>
      </c>
      <c r="K3229" s="13">
        <v>30871</v>
      </c>
      <c r="L3229" s="13">
        <v>49859</v>
      </c>
      <c r="M3229" s="12">
        <f t="shared" si="264"/>
        <v>51</v>
      </c>
      <c r="N3229" s="9">
        <v>200000</v>
      </c>
      <c r="O3229" s="12">
        <v>1</v>
      </c>
      <c r="P3229" s="9">
        <f t="shared" si="265"/>
        <v>200000</v>
      </c>
      <c r="Q3229" s="9">
        <f t="shared" si="262"/>
        <v>2200000</v>
      </c>
      <c r="R3229" s="10">
        <f t="shared" si="266"/>
        <v>2200000</v>
      </c>
    </row>
    <row r="3230" spans="1:18" x14ac:dyDescent="0.35">
      <c r="A3230" s="7">
        <v>3229</v>
      </c>
      <c r="B3230" s="9" t="s">
        <v>6369</v>
      </c>
      <c r="C3230" s="9">
        <v>9890952760</v>
      </c>
      <c r="D3230" s="9" t="s">
        <v>6370</v>
      </c>
      <c r="E3230" s="10">
        <v>1000000</v>
      </c>
      <c r="F3230" s="11" t="s">
        <v>3475</v>
      </c>
      <c r="G3230" s="9" t="str">
        <f t="shared" si="263"/>
        <v>U198151285</v>
      </c>
      <c r="H3230" s="9" t="s">
        <v>21</v>
      </c>
      <c r="I3230" s="12">
        <v>57</v>
      </c>
      <c r="J3230" s="10">
        <v>1000000</v>
      </c>
      <c r="K3230" s="13">
        <v>30871</v>
      </c>
      <c r="L3230" s="13">
        <v>49864</v>
      </c>
      <c r="M3230" s="12">
        <f t="shared" si="264"/>
        <v>52</v>
      </c>
      <c r="N3230" s="9">
        <v>100000</v>
      </c>
      <c r="O3230" s="12">
        <v>1</v>
      </c>
      <c r="P3230" s="9">
        <f t="shared" si="265"/>
        <v>100000</v>
      </c>
      <c r="Q3230" s="9">
        <f t="shared" si="262"/>
        <v>1100000</v>
      </c>
      <c r="R3230" s="10">
        <f t="shared" si="266"/>
        <v>1100000</v>
      </c>
    </row>
    <row r="3231" spans="1:18" x14ac:dyDescent="0.35">
      <c r="A3231" s="7">
        <v>3230</v>
      </c>
      <c r="B3231" s="9" t="s">
        <v>6371</v>
      </c>
      <c r="C3231" s="9">
        <v>9003266572</v>
      </c>
      <c r="D3231" s="9" t="s">
        <v>6372</v>
      </c>
      <c r="E3231" s="10">
        <v>1000000</v>
      </c>
      <c r="F3231" s="11" t="s">
        <v>3478</v>
      </c>
      <c r="G3231" s="9" t="str">
        <f t="shared" si="263"/>
        <v>U201067237</v>
      </c>
      <c r="H3231" s="9" t="s">
        <v>21</v>
      </c>
      <c r="I3231" s="12">
        <v>57</v>
      </c>
      <c r="J3231" s="10">
        <v>1000000</v>
      </c>
      <c r="K3231" s="13">
        <v>30871</v>
      </c>
      <c r="L3231" s="13">
        <v>48943</v>
      </c>
      <c r="M3231" s="12">
        <f t="shared" si="264"/>
        <v>49</v>
      </c>
      <c r="N3231" s="9">
        <v>100000</v>
      </c>
      <c r="O3231" s="12">
        <v>1</v>
      </c>
      <c r="P3231" s="9">
        <f t="shared" si="265"/>
        <v>100000</v>
      </c>
      <c r="Q3231" s="9">
        <f t="shared" si="262"/>
        <v>1100000</v>
      </c>
      <c r="R3231" s="10">
        <f t="shared" si="266"/>
        <v>1100000</v>
      </c>
    </row>
    <row r="3232" spans="1:18" x14ac:dyDescent="0.35">
      <c r="A3232" s="7">
        <v>3231</v>
      </c>
      <c r="B3232" s="9" t="s">
        <v>6373</v>
      </c>
      <c r="C3232" s="9">
        <v>9050660131</v>
      </c>
      <c r="D3232" s="9" t="s">
        <v>5657</v>
      </c>
      <c r="E3232" s="10">
        <v>500000</v>
      </c>
      <c r="F3232" s="11" t="s">
        <v>3478</v>
      </c>
      <c r="G3232" s="9" t="str">
        <f t="shared" si="263"/>
        <v>U201068207</v>
      </c>
      <c r="H3232" s="9" t="s">
        <v>21</v>
      </c>
      <c r="I3232" s="12">
        <v>57</v>
      </c>
      <c r="J3232" s="10">
        <v>500000</v>
      </c>
      <c r="K3232" s="13">
        <v>30871</v>
      </c>
      <c r="L3232" s="13">
        <v>48993</v>
      </c>
      <c r="M3232" s="12">
        <f t="shared" si="264"/>
        <v>49</v>
      </c>
      <c r="N3232" s="9">
        <v>50000</v>
      </c>
      <c r="O3232" s="12">
        <v>1</v>
      </c>
      <c r="P3232" s="9">
        <f t="shared" si="265"/>
        <v>50000</v>
      </c>
      <c r="Q3232" s="9">
        <f t="shared" si="262"/>
        <v>550000</v>
      </c>
      <c r="R3232" s="10">
        <f t="shared" si="266"/>
        <v>550000</v>
      </c>
    </row>
    <row r="3233" spans="1:18" x14ac:dyDescent="0.35">
      <c r="A3233" s="7">
        <v>3232</v>
      </c>
      <c r="B3233" s="9" t="s">
        <v>6374</v>
      </c>
      <c r="C3233" s="9">
        <v>7387910337</v>
      </c>
      <c r="D3233" s="9" t="s">
        <v>6375</v>
      </c>
      <c r="E3233" s="10">
        <v>1250000</v>
      </c>
      <c r="F3233" s="11" t="s">
        <v>3475</v>
      </c>
      <c r="G3233" s="9" t="str">
        <f t="shared" si="263"/>
        <v>U203963449</v>
      </c>
      <c r="H3233" s="9" t="s">
        <v>21</v>
      </c>
      <c r="I3233" s="12">
        <v>57</v>
      </c>
      <c r="J3233" s="10">
        <v>1250000</v>
      </c>
      <c r="K3233" s="13">
        <v>30871</v>
      </c>
      <c r="L3233" s="13">
        <v>49884</v>
      </c>
      <c r="M3233" s="12">
        <f t="shared" si="264"/>
        <v>52</v>
      </c>
      <c r="N3233" s="9">
        <v>125000</v>
      </c>
      <c r="O3233" s="12">
        <v>1</v>
      </c>
      <c r="P3233" s="9">
        <f t="shared" si="265"/>
        <v>125000</v>
      </c>
      <c r="Q3233" s="9">
        <f t="shared" si="262"/>
        <v>1375000</v>
      </c>
      <c r="R3233" s="10">
        <f t="shared" si="266"/>
        <v>1375000</v>
      </c>
    </row>
    <row r="3234" spans="1:18" x14ac:dyDescent="0.35">
      <c r="A3234" s="7">
        <v>3233</v>
      </c>
      <c r="B3234" s="9" t="s">
        <v>6376</v>
      </c>
      <c r="C3234" s="9">
        <v>9447124203</v>
      </c>
      <c r="D3234" s="9" t="s">
        <v>6377</v>
      </c>
      <c r="E3234" s="10">
        <v>4000000</v>
      </c>
      <c r="F3234" s="11" t="s">
        <v>3485</v>
      </c>
      <c r="G3234" s="9" t="str">
        <f t="shared" si="263"/>
        <v>U204193564</v>
      </c>
      <c r="H3234" s="9" t="s">
        <v>21</v>
      </c>
      <c r="I3234" s="12">
        <v>57</v>
      </c>
      <c r="J3234" s="10">
        <v>4000000</v>
      </c>
      <c r="K3234" s="13">
        <v>30871</v>
      </c>
      <c r="L3234" s="13">
        <v>49152</v>
      </c>
      <c r="M3234" s="12">
        <f t="shared" si="264"/>
        <v>50</v>
      </c>
      <c r="N3234" s="9">
        <v>400000</v>
      </c>
      <c r="O3234" s="12">
        <v>1</v>
      </c>
      <c r="P3234" s="9">
        <f t="shared" si="265"/>
        <v>400000</v>
      </c>
      <c r="Q3234" s="9">
        <f t="shared" si="262"/>
        <v>4400000</v>
      </c>
      <c r="R3234" s="10">
        <f t="shared" si="266"/>
        <v>4400000</v>
      </c>
    </row>
    <row r="3235" spans="1:18" x14ac:dyDescent="0.35">
      <c r="A3235" s="7">
        <v>3234</v>
      </c>
      <c r="B3235" s="9" t="s">
        <v>6378</v>
      </c>
      <c r="C3235" s="9">
        <v>9844227191</v>
      </c>
      <c r="D3235" s="9" t="s">
        <v>6379</v>
      </c>
      <c r="E3235" s="10">
        <v>8000000</v>
      </c>
      <c r="F3235" s="11" t="s">
        <v>3485</v>
      </c>
      <c r="G3235" s="9" t="str">
        <f t="shared" si="263"/>
        <v>U204490092</v>
      </c>
      <c r="H3235" s="9" t="s">
        <v>21</v>
      </c>
      <c r="I3235" s="12">
        <v>57</v>
      </c>
      <c r="J3235" s="10">
        <v>8000000</v>
      </c>
      <c r="K3235" s="13">
        <v>30871</v>
      </c>
      <c r="L3235" s="13">
        <v>48910</v>
      </c>
      <c r="M3235" s="12">
        <f t="shared" si="264"/>
        <v>49</v>
      </c>
      <c r="N3235" s="9">
        <v>800000</v>
      </c>
      <c r="O3235" s="12">
        <v>1</v>
      </c>
      <c r="P3235" s="9">
        <f t="shared" si="265"/>
        <v>800000</v>
      </c>
      <c r="Q3235" s="9">
        <f t="shared" si="262"/>
        <v>8800000</v>
      </c>
      <c r="R3235" s="10">
        <f t="shared" si="266"/>
        <v>8800000</v>
      </c>
    </row>
    <row r="3236" spans="1:18" x14ac:dyDescent="0.35">
      <c r="A3236" s="7">
        <v>3235</v>
      </c>
      <c r="B3236" s="9" t="s">
        <v>6380</v>
      </c>
      <c r="C3236" s="9">
        <v>9842242858</v>
      </c>
      <c r="D3236" s="9" t="s">
        <v>6381</v>
      </c>
      <c r="E3236" s="10">
        <v>1500000</v>
      </c>
      <c r="F3236" s="11" t="s">
        <v>3475</v>
      </c>
      <c r="G3236" s="9" t="str">
        <f t="shared" si="263"/>
        <v>U204714118</v>
      </c>
      <c r="H3236" s="9" t="s">
        <v>21</v>
      </c>
      <c r="I3236" s="12">
        <v>57</v>
      </c>
      <c r="J3236" s="10">
        <v>1500000</v>
      </c>
      <c r="K3236" s="13">
        <v>30871</v>
      </c>
      <c r="L3236" s="13">
        <v>49865</v>
      </c>
      <c r="M3236" s="12">
        <f t="shared" si="264"/>
        <v>52</v>
      </c>
      <c r="N3236" s="9">
        <v>100000</v>
      </c>
      <c r="O3236" s="12">
        <v>1</v>
      </c>
      <c r="P3236" s="9">
        <f t="shared" si="265"/>
        <v>100000</v>
      </c>
      <c r="Q3236" s="9">
        <f t="shared" si="262"/>
        <v>1100000</v>
      </c>
      <c r="R3236" s="10">
        <f t="shared" si="266"/>
        <v>1500000</v>
      </c>
    </row>
    <row r="3237" spans="1:18" x14ac:dyDescent="0.35">
      <c r="A3237" s="7">
        <v>3236</v>
      </c>
      <c r="B3237" s="9" t="s">
        <v>6382</v>
      </c>
      <c r="C3237" s="9">
        <v>9005151895</v>
      </c>
      <c r="D3237" s="9" t="s">
        <v>6383</v>
      </c>
      <c r="E3237" s="10">
        <v>1500000</v>
      </c>
      <c r="F3237" s="11" t="s">
        <v>3475</v>
      </c>
      <c r="G3237" s="9" t="str">
        <f t="shared" si="263"/>
        <v>U204729132</v>
      </c>
      <c r="H3237" s="9" t="s">
        <v>21</v>
      </c>
      <c r="I3237" s="12">
        <v>57</v>
      </c>
      <c r="J3237" s="10">
        <v>1500000</v>
      </c>
      <c r="K3237" s="13">
        <v>30871</v>
      </c>
      <c r="L3237" s="13">
        <v>49868</v>
      </c>
      <c r="M3237" s="12">
        <f t="shared" si="264"/>
        <v>52</v>
      </c>
      <c r="N3237" s="9">
        <v>50000</v>
      </c>
      <c r="O3237" s="12">
        <v>1</v>
      </c>
      <c r="P3237" s="9">
        <f t="shared" si="265"/>
        <v>50000</v>
      </c>
      <c r="Q3237" s="9">
        <f t="shared" si="262"/>
        <v>550000</v>
      </c>
      <c r="R3237" s="10">
        <f t="shared" si="266"/>
        <v>1500000</v>
      </c>
    </row>
    <row r="3238" spans="1:18" x14ac:dyDescent="0.35">
      <c r="A3238" s="7">
        <v>3237</v>
      </c>
      <c r="B3238" s="9" t="s">
        <v>6384</v>
      </c>
      <c r="C3238" s="9">
        <v>8098625282</v>
      </c>
      <c r="D3238" s="9" t="s">
        <v>6385</v>
      </c>
      <c r="E3238" s="10">
        <v>1000000</v>
      </c>
      <c r="F3238" s="11" t="s">
        <v>3475</v>
      </c>
      <c r="G3238" s="9" t="str">
        <f t="shared" si="263"/>
        <v>U213258005</v>
      </c>
      <c r="H3238" s="9" t="s">
        <v>21</v>
      </c>
      <c r="I3238" s="12">
        <v>57</v>
      </c>
      <c r="J3238" s="10">
        <v>1000000</v>
      </c>
      <c r="K3238" s="13">
        <v>30871</v>
      </c>
      <c r="L3238" s="13">
        <v>49858</v>
      </c>
      <c r="M3238" s="12">
        <f t="shared" si="264"/>
        <v>51</v>
      </c>
      <c r="N3238" s="9">
        <v>100000</v>
      </c>
      <c r="O3238" s="12">
        <v>1</v>
      </c>
      <c r="P3238" s="9">
        <f t="shared" si="265"/>
        <v>100000</v>
      </c>
      <c r="Q3238" s="9">
        <f t="shared" si="262"/>
        <v>1100000</v>
      </c>
      <c r="R3238" s="10">
        <f t="shared" si="266"/>
        <v>1100000</v>
      </c>
    </row>
    <row r="3239" spans="1:18" x14ac:dyDescent="0.35">
      <c r="A3239" s="7">
        <v>3238</v>
      </c>
      <c r="B3239" s="9" t="s">
        <v>6386</v>
      </c>
      <c r="C3239" s="9">
        <v>9661697730</v>
      </c>
      <c r="D3239" s="9" t="s">
        <v>6387</v>
      </c>
      <c r="E3239" s="10">
        <v>510000</v>
      </c>
      <c r="F3239" s="11" t="s">
        <v>3478</v>
      </c>
      <c r="G3239" s="9" t="str">
        <f t="shared" si="263"/>
        <v>U213836126</v>
      </c>
      <c r="H3239" s="9" t="s">
        <v>21</v>
      </c>
      <c r="I3239" s="12">
        <v>57</v>
      </c>
      <c r="J3239" s="10">
        <v>510000</v>
      </c>
      <c r="K3239" s="13">
        <v>30871</v>
      </c>
      <c r="L3239" s="13">
        <v>48790</v>
      </c>
      <c r="M3239" s="12">
        <f t="shared" si="264"/>
        <v>49</v>
      </c>
      <c r="N3239" s="9">
        <v>51000</v>
      </c>
      <c r="O3239" s="12">
        <v>1</v>
      </c>
      <c r="P3239" s="9">
        <f t="shared" si="265"/>
        <v>51000</v>
      </c>
      <c r="Q3239" s="9">
        <f t="shared" si="262"/>
        <v>561000</v>
      </c>
      <c r="R3239" s="10">
        <f t="shared" si="266"/>
        <v>561000</v>
      </c>
    </row>
    <row r="3240" spans="1:18" x14ac:dyDescent="0.35">
      <c r="A3240" s="7">
        <v>3239</v>
      </c>
      <c r="B3240" s="9" t="s">
        <v>6388</v>
      </c>
      <c r="C3240" s="9">
        <v>9818083297</v>
      </c>
      <c r="D3240" s="9" t="s">
        <v>6389</v>
      </c>
      <c r="E3240" s="10">
        <v>10000000</v>
      </c>
      <c r="F3240" s="11" t="s">
        <v>3485</v>
      </c>
      <c r="G3240" s="9" t="str">
        <f t="shared" si="263"/>
        <v>U213877842</v>
      </c>
      <c r="H3240" s="9" t="s">
        <v>21</v>
      </c>
      <c r="I3240" s="12">
        <v>57</v>
      </c>
      <c r="J3240" s="10">
        <v>10000000</v>
      </c>
      <c r="K3240" s="13">
        <v>30871</v>
      </c>
      <c r="L3240" s="13">
        <v>49329</v>
      </c>
      <c r="M3240" s="12">
        <f t="shared" si="264"/>
        <v>50</v>
      </c>
      <c r="N3240" s="9">
        <v>1000000</v>
      </c>
      <c r="O3240" s="12">
        <v>1</v>
      </c>
      <c r="P3240" s="9">
        <f t="shared" si="265"/>
        <v>1000000</v>
      </c>
      <c r="Q3240" s="9">
        <f t="shared" si="262"/>
        <v>11000000</v>
      </c>
      <c r="R3240" s="10">
        <f t="shared" si="266"/>
        <v>11000000</v>
      </c>
    </row>
    <row r="3241" spans="1:18" x14ac:dyDescent="0.35">
      <c r="A3241" s="7">
        <v>3240</v>
      </c>
      <c r="B3241" s="9" t="s">
        <v>6390</v>
      </c>
      <c r="C3241" s="9">
        <v>9810098885</v>
      </c>
      <c r="D3241" s="9" t="s">
        <v>6391</v>
      </c>
      <c r="E3241" s="10">
        <v>500000</v>
      </c>
      <c r="F3241" s="11" t="s">
        <v>3475</v>
      </c>
      <c r="G3241" s="9" t="str">
        <f t="shared" si="263"/>
        <v>U213884097</v>
      </c>
      <c r="H3241" s="9" t="s">
        <v>21</v>
      </c>
      <c r="I3241" s="12">
        <v>57</v>
      </c>
      <c r="J3241" s="10">
        <v>500000</v>
      </c>
      <c r="K3241" s="13">
        <v>30871</v>
      </c>
      <c r="L3241" s="13">
        <v>49367</v>
      </c>
      <c r="M3241" s="12">
        <f t="shared" si="264"/>
        <v>50</v>
      </c>
      <c r="N3241" s="9">
        <v>50000</v>
      </c>
      <c r="O3241" s="12">
        <v>1</v>
      </c>
      <c r="P3241" s="9">
        <f t="shared" si="265"/>
        <v>50000</v>
      </c>
      <c r="Q3241" s="9">
        <f t="shared" si="262"/>
        <v>550000</v>
      </c>
      <c r="R3241" s="10">
        <f t="shared" si="266"/>
        <v>550000</v>
      </c>
    </row>
    <row r="3242" spans="1:18" x14ac:dyDescent="0.35">
      <c r="A3242" s="7">
        <v>3241</v>
      </c>
      <c r="B3242" s="9" t="s">
        <v>6392</v>
      </c>
      <c r="C3242" s="9">
        <v>7990209401</v>
      </c>
      <c r="D3242" s="9" t="s">
        <v>6393</v>
      </c>
      <c r="E3242" s="10">
        <v>1000000</v>
      </c>
      <c r="F3242" s="11" t="s">
        <v>3475</v>
      </c>
      <c r="G3242" s="9" t="str">
        <f t="shared" si="263"/>
        <v>U214084537</v>
      </c>
      <c r="H3242" s="9" t="s">
        <v>21</v>
      </c>
      <c r="I3242" s="12">
        <v>57</v>
      </c>
      <c r="J3242" s="10">
        <v>1000000</v>
      </c>
      <c r="K3242" s="13">
        <v>30871</v>
      </c>
      <c r="L3242" s="13">
        <v>49865</v>
      </c>
      <c r="M3242" s="12">
        <f t="shared" si="264"/>
        <v>52</v>
      </c>
      <c r="N3242" s="9">
        <v>100000</v>
      </c>
      <c r="O3242" s="12">
        <v>1</v>
      </c>
      <c r="P3242" s="9">
        <f t="shared" si="265"/>
        <v>100000</v>
      </c>
      <c r="Q3242" s="9">
        <f t="shared" si="262"/>
        <v>1100000</v>
      </c>
      <c r="R3242" s="10">
        <f t="shared" si="266"/>
        <v>1100000</v>
      </c>
    </row>
    <row r="3243" spans="1:18" x14ac:dyDescent="0.35">
      <c r="A3243" s="7">
        <v>3242</v>
      </c>
      <c r="B3243" s="9" t="s">
        <v>6394</v>
      </c>
      <c r="C3243" s="9">
        <v>7089439352</v>
      </c>
      <c r="D3243" s="9" t="s">
        <v>6395</v>
      </c>
      <c r="E3243" s="10">
        <v>2000000</v>
      </c>
      <c r="F3243" s="11" t="s">
        <v>3475</v>
      </c>
      <c r="G3243" s="9" t="str">
        <f t="shared" si="263"/>
        <v>U219051332</v>
      </c>
      <c r="H3243" s="9" t="s">
        <v>21</v>
      </c>
      <c r="I3243" s="12">
        <v>57</v>
      </c>
      <c r="J3243" s="10">
        <v>2000000</v>
      </c>
      <c r="K3243" s="13">
        <v>30871</v>
      </c>
      <c r="L3243" s="13">
        <v>49686</v>
      </c>
      <c r="M3243" s="12">
        <f t="shared" si="264"/>
        <v>51</v>
      </c>
      <c r="N3243" s="9">
        <v>50000</v>
      </c>
      <c r="O3243" s="12">
        <v>4</v>
      </c>
      <c r="P3243" s="9">
        <f t="shared" si="265"/>
        <v>200000</v>
      </c>
      <c r="Q3243" s="9">
        <f t="shared" si="262"/>
        <v>2200000</v>
      </c>
      <c r="R3243" s="10">
        <f t="shared" si="266"/>
        <v>2200000</v>
      </c>
    </row>
    <row r="3244" spans="1:18" x14ac:dyDescent="0.35">
      <c r="A3244" s="7">
        <v>3243</v>
      </c>
      <c r="B3244" s="9" t="s">
        <v>6396</v>
      </c>
      <c r="C3244" s="9">
        <v>9914714434</v>
      </c>
      <c r="D3244" s="9" t="s">
        <v>6397</v>
      </c>
      <c r="E3244" s="10">
        <v>5000000</v>
      </c>
      <c r="F3244" s="11" t="s">
        <v>3498</v>
      </c>
      <c r="G3244" s="9" t="str">
        <f t="shared" si="263"/>
        <v>U219064497</v>
      </c>
      <c r="H3244" s="9" t="s">
        <v>21</v>
      </c>
      <c r="I3244" s="12">
        <v>57</v>
      </c>
      <c r="J3244" s="10">
        <v>5000000</v>
      </c>
      <c r="K3244" s="13">
        <v>30871</v>
      </c>
      <c r="L3244" s="13">
        <v>49660</v>
      </c>
      <c r="M3244" s="12">
        <f t="shared" si="264"/>
        <v>51</v>
      </c>
      <c r="N3244" s="9">
        <v>500000</v>
      </c>
      <c r="O3244" s="12">
        <v>1</v>
      </c>
      <c r="P3244" s="9">
        <f t="shared" si="265"/>
        <v>500000</v>
      </c>
      <c r="Q3244" s="9">
        <f t="shared" si="262"/>
        <v>5500000</v>
      </c>
      <c r="R3244" s="10">
        <f t="shared" si="266"/>
        <v>5500000</v>
      </c>
    </row>
    <row r="3245" spans="1:18" x14ac:dyDescent="0.35">
      <c r="A3245" s="7">
        <v>3244</v>
      </c>
      <c r="B3245" s="9" t="s">
        <v>6398</v>
      </c>
      <c r="C3245" s="9">
        <v>9810457326</v>
      </c>
      <c r="D3245" s="9" t="s">
        <v>6399</v>
      </c>
      <c r="E3245" s="10">
        <v>1500000</v>
      </c>
      <c r="F3245" s="11" t="s">
        <v>3475</v>
      </c>
      <c r="G3245" s="9" t="str">
        <f t="shared" si="263"/>
        <v>U219189657</v>
      </c>
      <c r="H3245" s="9" t="s">
        <v>21</v>
      </c>
      <c r="I3245" s="12">
        <v>57</v>
      </c>
      <c r="J3245" s="10">
        <v>1500000</v>
      </c>
      <c r="K3245" s="13">
        <v>30871</v>
      </c>
      <c r="L3245" s="13">
        <v>49713</v>
      </c>
      <c r="M3245" s="12">
        <f t="shared" si="264"/>
        <v>51</v>
      </c>
      <c r="N3245" s="9">
        <v>150000</v>
      </c>
      <c r="O3245" s="12">
        <v>1</v>
      </c>
      <c r="P3245" s="9">
        <f t="shared" si="265"/>
        <v>150000</v>
      </c>
      <c r="Q3245" s="9">
        <f t="shared" si="262"/>
        <v>1650000</v>
      </c>
      <c r="R3245" s="10">
        <f t="shared" si="266"/>
        <v>1650000</v>
      </c>
    </row>
    <row r="3246" spans="1:18" x14ac:dyDescent="0.35">
      <c r="A3246" s="7">
        <v>3245</v>
      </c>
      <c r="B3246" s="9" t="s">
        <v>6400</v>
      </c>
      <c r="C3246" s="9">
        <v>7069102072</v>
      </c>
      <c r="D3246" s="9" t="s">
        <v>6401</v>
      </c>
      <c r="E3246" s="10">
        <v>500000</v>
      </c>
      <c r="F3246" s="11" t="s">
        <v>3475</v>
      </c>
      <c r="G3246" s="9" t="str">
        <f t="shared" si="263"/>
        <v>U219874001</v>
      </c>
      <c r="H3246" s="9" t="s">
        <v>21</v>
      </c>
      <c r="I3246" s="12">
        <v>57</v>
      </c>
      <c r="J3246" s="10">
        <v>500000</v>
      </c>
      <c r="K3246" s="13">
        <v>30871</v>
      </c>
      <c r="L3246" s="13">
        <v>49878</v>
      </c>
      <c r="M3246" s="12">
        <f t="shared" si="264"/>
        <v>52</v>
      </c>
      <c r="N3246" s="9">
        <v>50000</v>
      </c>
      <c r="O3246" s="12">
        <v>1</v>
      </c>
      <c r="P3246" s="9">
        <f t="shared" si="265"/>
        <v>50000</v>
      </c>
      <c r="Q3246" s="9">
        <f t="shared" si="262"/>
        <v>550000</v>
      </c>
      <c r="R3246" s="10">
        <f t="shared" si="266"/>
        <v>550000</v>
      </c>
    </row>
    <row r="3247" spans="1:18" x14ac:dyDescent="0.35">
      <c r="A3247" s="7">
        <v>3246</v>
      </c>
      <c r="B3247" s="9" t="s">
        <v>6402</v>
      </c>
      <c r="C3247" s="9">
        <v>7373720789</v>
      </c>
      <c r="D3247" s="9" t="s">
        <v>6403</v>
      </c>
      <c r="E3247" s="10">
        <v>2000000</v>
      </c>
      <c r="F3247" s="11" t="s">
        <v>3475</v>
      </c>
      <c r="G3247" s="9" t="str">
        <f t="shared" si="263"/>
        <v>U219875466</v>
      </c>
      <c r="H3247" s="9" t="s">
        <v>21</v>
      </c>
      <c r="I3247" s="12">
        <v>57</v>
      </c>
      <c r="J3247" s="10">
        <v>2000000</v>
      </c>
      <c r="K3247" s="13">
        <v>30871</v>
      </c>
      <c r="L3247" s="13">
        <v>49878</v>
      </c>
      <c r="M3247" s="12">
        <f t="shared" si="264"/>
        <v>52</v>
      </c>
      <c r="N3247" s="9">
        <v>200000</v>
      </c>
      <c r="O3247" s="12">
        <v>1</v>
      </c>
      <c r="P3247" s="9">
        <f t="shared" si="265"/>
        <v>200000</v>
      </c>
      <c r="Q3247" s="9">
        <f t="shared" si="262"/>
        <v>2200000</v>
      </c>
      <c r="R3247" s="10">
        <f t="shared" si="266"/>
        <v>2200000</v>
      </c>
    </row>
    <row r="3248" spans="1:18" x14ac:dyDescent="0.35">
      <c r="A3248" s="7">
        <v>3247</v>
      </c>
      <c r="B3248" s="9" t="s">
        <v>6404</v>
      </c>
      <c r="C3248" s="9">
        <v>9831273929</v>
      </c>
      <c r="D3248" s="9" t="s">
        <v>6405</v>
      </c>
      <c r="E3248" s="10">
        <v>500000</v>
      </c>
      <c r="F3248" s="11" t="s">
        <v>3475</v>
      </c>
      <c r="G3248" s="9" t="str">
        <f t="shared" si="263"/>
        <v>U219885456</v>
      </c>
      <c r="H3248" s="9" t="s">
        <v>21</v>
      </c>
      <c r="I3248" s="12">
        <v>57</v>
      </c>
      <c r="J3248" s="10">
        <v>500000</v>
      </c>
      <c r="K3248" s="13">
        <v>30871</v>
      </c>
      <c r="L3248" s="13">
        <v>49887</v>
      </c>
      <c r="M3248" s="12">
        <f t="shared" si="264"/>
        <v>52</v>
      </c>
      <c r="N3248" s="9">
        <v>50000</v>
      </c>
      <c r="O3248" s="12">
        <v>1</v>
      </c>
      <c r="P3248" s="9">
        <f t="shared" si="265"/>
        <v>50000</v>
      </c>
      <c r="Q3248" s="9">
        <f t="shared" si="262"/>
        <v>550000</v>
      </c>
      <c r="R3248" s="10">
        <f t="shared" si="266"/>
        <v>550000</v>
      </c>
    </row>
    <row r="3249" spans="1:18" x14ac:dyDescent="0.35">
      <c r="A3249" s="7">
        <v>3248</v>
      </c>
      <c r="B3249" s="9" t="s">
        <v>6406</v>
      </c>
      <c r="C3249" s="9">
        <v>9437887763</v>
      </c>
      <c r="D3249" s="9" t="s">
        <v>6407</v>
      </c>
      <c r="E3249" s="10">
        <v>1500000</v>
      </c>
      <c r="F3249" s="11" t="s">
        <v>3478</v>
      </c>
      <c r="G3249" s="9" t="str">
        <f t="shared" si="263"/>
        <v>U220889399</v>
      </c>
      <c r="H3249" s="9" t="s">
        <v>21</v>
      </c>
      <c r="I3249" s="12">
        <v>57</v>
      </c>
      <c r="J3249" s="10">
        <v>1500000</v>
      </c>
      <c r="K3249" s="13">
        <v>30871</v>
      </c>
      <c r="L3249" s="13">
        <v>49302</v>
      </c>
      <c r="M3249" s="12">
        <f t="shared" si="264"/>
        <v>50</v>
      </c>
      <c r="N3249" s="9">
        <v>150000</v>
      </c>
      <c r="O3249" s="12">
        <v>1</v>
      </c>
      <c r="P3249" s="9">
        <f t="shared" si="265"/>
        <v>150000</v>
      </c>
      <c r="Q3249" s="9">
        <f t="shared" si="262"/>
        <v>1650000</v>
      </c>
      <c r="R3249" s="10">
        <f t="shared" si="266"/>
        <v>1650000</v>
      </c>
    </row>
    <row r="3250" spans="1:18" x14ac:dyDescent="0.35">
      <c r="A3250" s="7">
        <v>3249</v>
      </c>
      <c r="B3250" s="9" t="s">
        <v>6408</v>
      </c>
      <c r="C3250" s="9">
        <v>7709096289</v>
      </c>
      <c r="D3250" s="9" t="s">
        <v>6409</v>
      </c>
      <c r="E3250" s="10">
        <v>1500000</v>
      </c>
      <c r="F3250" s="11" t="s">
        <v>3475</v>
      </c>
      <c r="G3250" s="9" t="str">
        <f t="shared" si="263"/>
        <v>U224548322</v>
      </c>
      <c r="H3250" s="9" t="s">
        <v>21</v>
      </c>
      <c r="I3250" s="12">
        <v>57</v>
      </c>
      <c r="J3250" s="10">
        <v>1500000</v>
      </c>
      <c r="K3250" s="13">
        <v>30871</v>
      </c>
      <c r="L3250" s="13">
        <v>49765</v>
      </c>
      <c r="M3250" s="12">
        <f t="shared" si="264"/>
        <v>51</v>
      </c>
      <c r="N3250" s="9">
        <v>150000</v>
      </c>
      <c r="O3250" s="12">
        <v>1</v>
      </c>
      <c r="P3250" s="9">
        <f t="shared" si="265"/>
        <v>150000</v>
      </c>
      <c r="Q3250" s="9">
        <f t="shared" si="262"/>
        <v>1650000</v>
      </c>
      <c r="R3250" s="10">
        <f t="shared" si="266"/>
        <v>1650000</v>
      </c>
    </row>
    <row r="3251" spans="1:18" x14ac:dyDescent="0.35">
      <c r="A3251" s="7">
        <v>3250</v>
      </c>
      <c r="B3251" s="9" t="s">
        <v>6410</v>
      </c>
      <c r="C3251" s="9">
        <v>9575660649</v>
      </c>
      <c r="D3251" s="9" t="s">
        <v>6411</v>
      </c>
      <c r="E3251" s="10">
        <v>500000</v>
      </c>
      <c r="F3251" s="11" t="s">
        <v>3475</v>
      </c>
      <c r="G3251" s="9" t="str">
        <f t="shared" si="263"/>
        <v>U224662088</v>
      </c>
      <c r="H3251" s="9" t="s">
        <v>21</v>
      </c>
      <c r="I3251" s="12">
        <v>57</v>
      </c>
      <c r="J3251" s="10">
        <v>500000</v>
      </c>
      <c r="K3251" s="13">
        <v>30871</v>
      </c>
      <c r="L3251" s="13">
        <v>49866</v>
      </c>
      <c r="M3251" s="12">
        <f t="shared" si="264"/>
        <v>52</v>
      </c>
      <c r="N3251" s="9">
        <v>50000</v>
      </c>
      <c r="O3251" s="12">
        <v>1</v>
      </c>
      <c r="P3251" s="9">
        <f t="shared" si="265"/>
        <v>50000</v>
      </c>
      <c r="Q3251" s="9">
        <f t="shared" si="262"/>
        <v>550000</v>
      </c>
      <c r="R3251" s="10">
        <f t="shared" si="266"/>
        <v>550000</v>
      </c>
    </row>
    <row r="3252" spans="1:18" x14ac:dyDescent="0.35">
      <c r="A3252" s="7">
        <v>3251</v>
      </c>
      <c r="B3252" s="9" t="s">
        <v>6412</v>
      </c>
      <c r="C3252" s="9">
        <v>8598922143</v>
      </c>
      <c r="D3252" s="9" t="s">
        <v>6413</v>
      </c>
      <c r="E3252" s="10">
        <v>600000</v>
      </c>
      <c r="F3252" s="11" t="s">
        <v>3475</v>
      </c>
      <c r="G3252" s="9" t="str">
        <f t="shared" si="263"/>
        <v>U224787510</v>
      </c>
      <c r="H3252" s="9" t="s">
        <v>21</v>
      </c>
      <c r="I3252" s="12">
        <v>57</v>
      </c>
      <c r="J3252" s="10">
        <v>600000</v>
      </c>
      <c r="K3252" s="13">
        <v>30871</v>
      </c>
      <c r="L3252" s="13">
        <v>51672</v>
      </c>
      <c r="M3252" s="12">
        <f t="shared" si="264"/>
        <v>56</v>
      </c>
      <c r="N3252" s="9">
        <v>4998</v>
      </c>
      <c r="O3252" s="12">
        <v>12</v>
      </c>
      <c r="P3252" s="9">
        <f t="shared" si="265"/>
        <v>59976</v>
      </c>
      <c r="Q3252" s="9">
        <f t="shared" si="262"/>
        <v>659736</v>
      </c>
      <c r="R3252" s="10">
        <f t="shared" si="266"/>
        <v>659736</v>
      </c>
    </row>
    <row r="3253" spans="1:18" x14ac:dyDescent="0.35">
      <c r="A3253" s="7">
        <v>3252</v>
      </c>
      <c r="B3253" s="9" t="s">
        <v>6414</v>
      </c>
      <c r="C3253" s="9">
        <v>9448454472</v>
      </c>
      <c r="D3253" s="9" t="s">
        <v>6415</v>
      </c>
      <c r="E3253" s="10">
        <v>1000000</v>
      </c>
      <c r="F3253" s="11" t="s">
        <v>3478</v>
      </c>
      <c r="G3253" s="9" t="str">
        <f t="shared" si="263"/>
        <v>U224815453</v>
      </c>
      <c r="H3253" s="9" t="s">
        <v>21</v>
      </c>
      <c r="I3253" s="12">
        <v>57</v>
      </c>
      <c r="J3253" s="10">
        <v>1000000</v>
      </c>
      <c r="K3253" s="13">
        <v>30871</v>
      </c>
      <c r="L3253" s="13">
        <v>49331</v>
      </c>
      <c r="M3253" s="12">
        <f t="shared" si="264"/>
        <v>50</v>
      </c>
      <c r="N3253" s="9">
        <v>100000</v>
      </c>
      <c r="O3253" s="12">
        <v>1</v>
      </c>
      <c r="P3253" s="9">
        <f t="shared" si="265"/>
        <v>100000</v>
      </c>
      <c r="Q3253" s="9">
        <f t="shared" si="262"/>
        <v>1100000</v>
      </c>
      <c r="R3253" s="10">
        <f t="shared" si="266"/>
        <v>1100000</v>
      </c>
    </row>
    <row r="3254" spans="1:18" x14ac:dyDescent="0.35">
      <c r="A3254" s="7">
        <v>3253</v>
      </c>
      <c r="B3254" s="9" t="s">
        <v>6416</v>
      </c>
      <c r="C3254" s="9">
        <v>9940678652</v>
      </c>
      <c r="D3254" s="9" t="s">
        <v>6417</v>
      </c>
      <c r="E3254" s="10">
        <v>5000000</v>
      </c>
      <c r="F3254" s="11" t="s">
        <v>3475</v>
      </c>
      <c r="G3254" s="9" t="str">
        <f t="shared" si="263"/>
        <v>U225330283</v>
      </c>
      <c r="H3254" s="9" t="s">
        <v>21</v>
      </c>
      <c r="I3254" s="12">
        <v>57</v>
      </c>
      <c r="J3254" s="10">
        <v>5000000</v>
      </c>
      <c r="K3254" s="13">
        <v>30871</v>
      </c>
      <c r="L3254" s="13">
        <v>49863</v>
      </c>
      <c r="M3254" s="12">
        <f t="shared" si="264"/>
        <v>51</v>
      </c>
      <c r="N3254" s="9">
        <v>500000</v>
      </c>
      <c r="O3254" s="12">
        <v>1</v>
      </c>
      <c r="P3254" s="9">
        <f t="shared" si="265"/>
        <v>500000</v>
      </c>
      <c r="Q3254" s="9">
        <f t="shared" si="262"/>
        <v>5500000</v>
      </c>
      <c r="R3254" s="10">
        <f t="shared" si="266"/>
        <v>5500000</v>
      </c>
    </row>
    <row r="3255" spans="1:18" x14ac:dyDescent="0.35">
      <c r="A3255" s="7">
        <v>3254</v>
      </c>
      <c r="B3255" s="9" t="s">
        <v>6418</v>
      </c>
      <c r="C3255" s="9">
        <v>9028979466</v>
      </c>
      <c r="D3255" s="9" t="s">
        <v>6419</v>
      </c>
      <c r="E3255" s="10">
        <v>1000000</v>
      </c>
      <c r="F3255" s="11" t="s">
        <v>3475</v>
      </c>
      <c r="G3255" s="9" t="str">
        <f t="shared" si="263"/>
        <v>U225338227</v>
      </c>
      <c r="H3255" s="9" t="s">
        <v>21</v>
      </c>
      <c r="I3255" s="12">
        <v>57</v>
      </c>
      <c r="J3255" s="10">
        <v>1000000</v>
      </c>
      <c r="K3255" s="13">
        <v>30871</v>
      </c>
      <c r="L3255" s="13">
        <v>49866</v>
      </c>
      <c r="M3255" s="12">
        <f t="shared" si="264"/>
        <v>52</v>
      </c>
      <c r="N3255" s="9">
        <v>100000</v>
      </c>
      <c r="O3255" s="12">
        <v>1</v>
      </c>
      <c r="P3255" s="9">
        <f t="shared" si="265"/>
        <v>100000</v>
      </c>
      <c r="Q3255" s="9">
        <f t="shared" si="262"/>
        <v>1100000</v>
      </c>
      <c r="R3255" s="10">
        <f t="shared" si="266"/>
        <v>1100000</v>
      </c>
    </row>
    <row r="3256" spans="1:18" x14ac:dyDescent="0.35">
      <c r="A3256" s="7">
        <v>3255</v>
      </c>
      <c r="B3256" s="9" t="s">
        <v>6420</v>
      </c>
      <c r="C3256" s="9">
        <v>9741161064</v>
      </c>
      <c r="D3256" s="9" t="s">
        <v>6421</v>
      </c>
      <c r="E3256" s="10">
        <v>1500000</v>
      </c>
      <c r="F3256" s="11" t="s">
        <v>3475</v>
      </c>
      <c r="G3256" s="9" t="str">
        <f t="shared" si="263"/>
        <v>U228974947</v>
      </c>
      <c r="H3256" s="9" t="s">
        <v>21</v>
      </c>
      <c r="I3256" s="12">
        <v>57</v>
      </c>
      <c r="J3256" s="10">
        <v>1500000</v>
      </c>
      <c r="K3256" s="13">
        <v>30871</v>
      </c>
      <c r="L3256" s="13">
        <v>49765</v>
      </c>
      <c r="M3256" s="12">
        <f t="shared" si="264"/>
        <v>51</v>
      </c>
      <c r="N3256" s="9">
        <v>150000</v>
      </c>
      <c r="O3256" s="12">
        <v>1</v>
      </c>
      <c r="P3256" s="9">
        <f t="shared" si="265"/>
        <v>150000</v>
      </c>
      <c r="Q3256" s="9">
        <f t="shared" si="262"/>
        <v>1650000</v>
      </c>
      <c r="R3256" s="10">
        <f t="shared" si="266"/>
        <v>1650000</v>
      </c>
    </row>
    <row r="3257" spans="1:18" x14ac:dyDescent="0.35">
      <c r="A3257" s="7">
        <v>3256</v>
      </c>
      <c r="B3257" s="9" t="s">
        <v>6422</v>
      </c>
      <c r="C3257" s="9">
        <v>9960968197</v>
      </c>
      <c r="D3257" s="9" t="s">
        <v>6423</v>
      </c>
      <c r="E3257" s="10">
        <v>240000</v>
      </c>
      <c r="F3257" s="11" t="s">
        <v>3475</v>
      </c>
      <c r="G3257" s="9" t="str">
        <f t="shared" si="263"/>
        <v>U227050723</v>
      </c>
      <c r="H3257" s="9" t="s">
        <v>21</v>
      </c>
      <c r="I3257" s="12">
        <v>57</v>
      </c>
      <c r="J3257" s="10">
        <v>240000</v>
      </c>
      <c r="K3257" s="13">
        <v>30871</v>
      </c>
      <c r="L3257" s="13">
        <v>49870</v>
      </c>
      <c r="M3257" s="12">
        <f t="shared" si="264"/>
        <v>52</v>
      </c>
      <c r="N3257" s="9">
        <v>1999</v>
      </c>
      <c r="O3257" s="12">
        <v>12</v>
      </c>
      <c r="P3257" s="9">
        <f t="shared" si="265"/>
        <v>23988</v>
      </c>
      <c r="Q3257" s="9">
        <f t="shared" si="262"/>
        <v>263868</v>
      </c>
      <c r="R3257" s="10">
        <f t="shared" si="266"/>
        <v>263868</v>
      </c>
    </row>
    <row r="3258" spans="1:18" x14ac:dyDescent="0.35">
      <c r="A3258" s="7">
        <v>3257</v>
      </c>
      <c r="B3258" s="9" t="s">
        <v>6424</v>
      </c>
      <c r="C3258" s="9">
        <v>8926420107</v>
      </c>
      <c r="D3258" s="9" t="s">
        <v>6425</v>
      </c>
      <c r="E3258" s="10">
        <v>2000000</v>
      </c>
      <c r="F3258" s="11" t="s">
        <v>3478</v>
      </c>
      <c r="G3258" s="9" t="str">
        <f t="shared" si="263"/>
        <v>U229554803</v>
      </c>
      <c r="H3258" s="9" t="s">
        <v>21</v>
      </c>
      <c r="I3258" s="12">
        <v>57</v>
      </c>
      <c r="J3258" s="10">
        <v>2000000</v>
      </c>
      <c r="K3258" s="13">
        <v>30871</v>
      </c>
      <c r="L3258" s="13">
        <v>49297</v>
      </c>
      <c r="M3258" s="12">
        <f t="shared" si="264"/>
        <v>50</v>
      </c>
      <c r="N3258" s="9">
        <v>200000</v>
      </c>
      <c r="O3258" s="12">
        <v>1</v>
      </c>
      <c r="P3258" s="9">
        <f t="shared" si="265"/>
        <v>200000</v>
      </c>
      <c r="Q3258" s="9">
        <f t="shared" si="262"/>
        <v>2200000</v>
      </c>
      <c r="R3258" s="10">
        <f t="shared" si="266"/>
        <v>2200000</v>
      </c>
    </row>
    <row r="3259" spans="1:18" x14ac:dyDescent="0.35">
      <c r="A3259" s="7">
        <v>3258</v>
      </c>
      <c r="B3259" s="9" t="s">
        <v>6426</v>
      </c>
      <c r="C3259" s="9">
        <v>9810805366</v>
      </c>
      <c r="D3259" s="9" t="s">
        <v>5569</v>
      </c>
      <c r="E3259" s="10">
        <v>1500000</v>
      </c>
      <c r="F3259" s="11" t="s">
        <v>3478</v>
      </c>
      <c r="G3259" s="9" t="str">
        <f t="shared" si="263"/>
        <v>U229569144</v>
      </c>
      <c r="H3259" s="9" t="s">
        <v>21</v>
      </c>
      <c r="I3259" s="12">
        <v>57</v>
      </c>
      <c r="J3259" s="10">
        <v>1500000</v>
      </c>
      <c r="K3259" s="13">
        <v>30871</v>
      </c>
      <c r="L3259" s="13">
        <v>49330</v>
      </c>
      <c r="M3259" s="12">
        <f t="shared" si="264"/>
        <v>50</v>
      </c>
      <c r="N3259" s="9">
        <v>75000</v>
      </c>
      <c r="O3259" s="12">
        <v>2</v>
      </c>
      <c r="P3259" s="9">
        <f t="shared" si="265"/>
        <v>150000</v>
      </c>
      <c r="Q3259" s="9">
        <f t="shared" si="262"/>
        <v>1650000</v>
      </c>
      <c r="R3259" s="10">
        <f t="shared" si="266"/>
        <v>1650000</v>
      </c>
    </row>
    <row r="3260" spans="1:18" x14ac:dyDescent="0.35">
      <c r="A3260" s="7">
        <v>3259</v>
      </c>
      <c r="B3260" s="9" t="s">
        <v>6427</v>
      </c>
      <c r="C3260" s="9">
        <v>9781030704</v>
      </c>
      <c r="D3260" s="9" t="s">
        <v>6428</v>
      </c>
      <c r="E3260" s="10">
        <v>1000000</v>
      </c>
      <c r="F3260" s="11" t="s">
        <v>3475</v>
      </c>
      <c r="G3260" s="9" t="str">
        <f t="shared" si="263"/>
        <v>U229754755</v>
      </c>
      <c r="H3260" s="9" t="s">
        <v>21</v>
      </c>
      <c r="I3260" s="12">
        <v>57</v>
      </c>
      <c r="J3260" s="10">
        <v>1000000</v>
      </c>
      <c r="K3260" s="13">
        <v>30871</v>
      </c>
      <c r="L3260" s="13">
        <v>49868</v>
      </c>
      <c r="M3260" s="12">
        <f t="shared" si="264"/>
        <v>52</v>
      </c>
      <c r="N3260" s="9">
        <v>100000</v>
      </c>
      <c r="O3260" s="12">
        <v>1</v>
      </c>
      <c r="P3260" s="9">
        <f t="shared" si="265"/>
        <v>100000</v>
      </c>
      <c r="Q3260" s="9">
        <f t="shared" si="262"/>
        <v>1100000</v>
      </c>
      <c r="R3260" s="10">
        <f t="shared" si="266"/>
        <v>1100000</v>
      </c>
    </row>
    <row r="3261" spans="1:18" x14ac:dyDescent="0.35">
      <c r="A3261" s="7">
        <v>3260</v>
      </c>
      <c r="B3261" s="9" t="s">
        <v>6429</v>
      </c>
      <c r="C3261" s="9">
        <v>9029666990</v>
      </c>
      <c r="D3261" s="9" t="s">
        <v>6430</v>
      </c>
      <c r="E3261" s="10">
        <v>1500000</v>
      </c>
      <c r="F3261" s="11" t="s">
        <v>3475</v>
      </c>
      <c r="G3261" s="9" t="str">
        <f t="shared" si="263"/>
        <v>U229757147</v>
      </c>
      <c r="H3261" s="9" t="s">
        <v>21</v>
      </c>
      <c r="I3261" s="12">
        <v>57</v>
      </c>
      <c r="J3261" s="10">
        <v>1500000</v>
      </c>
      <c r="K3261" s="13">
        <v>30871</v>
      </c>
      <c r="L3261" s="13">
        <v>49877</v>
      </c>
      <c r="M3261" s="12">
        <f t="shared" si="264"/>
        <v>52</v>
      </c>
      <c r="N3261" s="9">
        <v>150000</v>
      </c>
      <c r="O3261" s="12">
        <v>1</v>
      </c>
      <c r="P3261" s="9">
        <f t="shared" si="265"/>
        <v>150000</v>
      </c>
      <c r="Q3261" s="9">
        <f t="shared" si="262"/>
        <v>1650000</v>
      </c>
      <c r="R3261" s="10">
        <f t="shared" si="266"/>
        <v>1650000</v>
      </c>
    </row>
    <row r="3262" spans="1:18" x14ac:dyDescent="0.35">
      <c r="A3262" s="7">
        <v>3261</v>
      </c>
      <c r="B3262" s="9" t="s">
        <v>6431</v>
      </c>
      <c r="C3262" s="9">
        <v>9793707623</v>
      </c>
      <c r="D3262" s="9" t="s">
        <v>6432</v>
      </c>
      <c r="E3262" s="10">
        <v>1000000</v>
      </c>
      <c r="F3262" s="11" t="s">
        <v>3475</v>
      </c>
      <c r="G3262" s="9" t="str">
        <f t="shared" si="263"/>
        <v>U229758146</v>
      </c>
      <c r="H3262" s="9" t="s">
        <v>21</v>
      </c>
      <c r="I3262" s="12">
        <v>57</v>
      </c>
      <c r="J3262" s="10">
        <v>1000000</v>
      </c>
      <c r="K3262" s="13">
        <v>30871</v>
      </c>
      <c r="L3262" s="13">
        <v>49880</v>
      </c>
      <c r="M3262" s="12">
        <f t="shared" si="264"/>
        <v>52</v>
      </c>
      <c r="N3262" s="9">
        <v>100000</v>
      </c>
      <c r="O3262" s="12">
        <v>1</v>
      </c>
      <c r="P3262" s="9">
        <f t="shared" si="265"/>
        <v>100000</v>
      </c>
      <c r="Q3262" s="9">
        <f t="shared" si="262"/>
        <v>1100000</v>
      </c>
      <c r="R3262" s="10">
        <f t="shared" si="266"/>
        <v>1100000</v>
      </c>
    </row>
    <row r="3263" spans="1:18" x14ac:dyDescent="0.35">
      <c r="A3263" s="7">
        <v>3262</v>
      </c>
      <c r="B3263" s="9" t="s">
        <v>6433</v>
      </c>
      <c r="C3263" s="9">
        <v>9810201106</v>
      </c>
      <c r="D3263" s="9" t="s">
        <v>6434</v>
      </c>
      <c r="E3263" s="10">
        <v>1500000</v>
      </c>
      <c r="F3263" s="11" t="s">
        <v>3478</v>
      </c>
      <c r="G3263" s="9" t="str">
        <f t="shared" si="263"/>
        <v>U234511051</v>
      </c>
      <c r="H3263" s="9" t="s">
        <v>21</v>
      </c>
      <c r="I3263" s="12">
        <v>57</v>
      </c>
      <c r="J3263" s="10">
        <v>1500000</v>
      </c>
      <c r="K3263" s="13">
        <v>30871</v>
      </c>
      <c r="L3263" s="13">
        <v>49156</v>
      </c>
      <c r="M3263" s="12">
        <f t="shared" si="264"/>
        <v>50</v>
      </c>
      <c r="N3263" s="9">
        <v>150000</v>
      </c>
      <c r="O3263" s="12">
        <v>1</v>
      </c>
      <c r="P3263" s="9">
        <f t="shared" si="265"/>
        <v>150000</v>
      </c>
      <c r="Q3263" s="9">
        <f t="shared" si="262"/>
        <v>1650000</v>
      </c>
      <c r="R3263" s="10">
        <f t="shared" si="266"/>
        <v>1650000</v>
      </c>
    </row>
    <row r="3264" spans="1:18" x14ac:dyDescent="0.35">
      <c r="A3264" s="7">
        <v>3263</v>
      </c>
      <c r="B3264" s="9" t="s">
        <v>6435</v>
      </c>
      <c r="C3264" s="9">
        <v>9724242841</v>
      </c>
      <c r="D3264" s="9" t="s">
        <v>6436</v>
      </c>
      <c r="E3264" s="10">
        <v>500000</v>
      </c>
      <c r="F3264" s="11" t="s">
        <v>3475</v>
      </c>
      <c r="G3264" s="9" t="str">
        <f t="shared" si="263"/>
        <v>U234832617</v>
      </c>
      <c r="H3264" s="9" t="s">
        <v>21</v>
      </c>
      <c r="I3264" s="12">
        <v>57</v>
      </c>
      <c r="J3264" s="10">
        <v>500000</v>
      </c>
      <c r="K3264" s="13">
        <v>30871</v>
      </c>
      <c r="L3264" s="13">
        <v>49499</v>
      </c>
      <c r="M3264" s="12">
        <f t="shared" si="264"/>
        <v>51</v>
      </c>
      <c r="N3264" s="9">
        <v>50000</v>
      </c>
      <c r="O3264" s="12">
        <v>1</v>
      </c>
      <c r="P3264" s="9">
        <f t="shared" si="265"/>
        <v>50000</v>
      </c>
      <c r="Q3264" s="9">
        <f t="shared" si="262"/>
        <v>550000</v>
      </c>
      <c r="R3264" s="10">
        <f t="shared" si="266"/>
        <v>550000</v>
      </c>
    </row>
    <row r="3265" spans="1:18" x14ac:dyDescent="0.35">
      <c r="A3265" s="7">
        <v>3264</v>
      </c>
      <c r="B3265" s="9" t="s">
        <v>6437</v>
      </c>
      <c r="C3265" s="9">
        <v>8777829650</v>
      </c>
      <c r="D3265" s="9" t="s">
        <v>6438</v>
      </c>
      <c r="E3265" s="10">
        <v>500000</v>
      </c>
      <c r="F3265" s="11" t="s">
        <v>3475</v>
      </c>
      <c r="G3265" s="9" t="str">
        <f t="shared" si="263"/>
        <v>U234841886</v>
      </c>
      <c r="H3265" s="9" t="s">
        <v>21</v>
      </c>
      <c r="I3265" s="12">
        <v>57</v>
      </c>
      <c r="J3265" s="10">
        <v>500000</v>
      </c>
      <c r="K3265" s="13">
        <v>30871</v>
      </c>
      <c r="L3265" s="13">
        <v>49506</v>
      </c>
      <c r="M3265" s="12">
        <f t="shared" si="264"/>
        <v>51</v>
      </c>
      <c r="N3265" s="9">
        <v>50000</v>
      </c>
      <c r="O3265" s="12">
        <v>1</v>
      </c>
      <c r="P3265" s="9">
        <f t="shared" si="265"/>
        <v>50000</v>
      </c>
      <c r="Q3265" s="9">
        <f t="shared" ref="Q3265:Q3328" si="267">P3265*11</f>
        <v>550000</v>
      </c>
      <c r="R3265" s="10">
        <f t="shared" si="266"/>
        <v>550000</v>
      </c>
    </row>
    <row r="3266" spans="1:18" x14ac:dyDescent="0.35">
      <c r="A3266" s="7">
        <v>3265</v>
      </c>
      <c r="B3266" s="9" t="s">
        <v>6439</v>
      </c>
      <c r="C3266" s="9">
        <v>8975768583</v>
      </c>
      <c r="D3266" s="9" t="s">
        <v>6440</v>
      </c>
      <c r="E3266" s="10">
        <v>1000000</v>
      </c>
      <c r="F3266" s="11" t="s">
        <v>3475</v>
      </c>
      <c r="G3266" s="9" t="str">
        <f t="shared" ref="G3266:G3329" si="268">B3266</f>
        <v>U241730867</v>
      </c>
      <c r="H3266" s="9" t="s">
        <v>21</v>
      </c>
      <c r="I3266" s="12">
        <v>57</v>
      </c>
      <c r="J3266" s="10">
        <v>1000000</v>
      </c>
      <c r="K3266" s="13">
        <v>30871</v>
      </c>
      <c r="L3266" s="13">
        <v>49498</v>
      </c>
      <c r="M3266" s="12">
        <f t="shared" ref="M3266:M3329" si="269">ROUNDDOWN(YEARFRAC(K3266,L3266),0)</f>
        <v>51</v>
      </c>
      <c r="N3266" s="9">
        <v>100000</v>
      </c>
      <c r="O3266" s="12">
        <v>1</v>
      </c>
      <c r="P3266" s="9">
        <f t="shared" ref="P3266:P3329" si="270">O3266*N3266</f>
        <v>100000</v>
      </c>
      <c r="Q3266" s="9">
        <f t="shared" si="267"/>
        <v>1100000</v>
      </c>
      <c r="R3266" s="10">
        <f t="shared" ref="R3266:R3329" si="271">MAX(Q3266,J3266)</f>
        <v>1100000</v>
      </c>
    </row>
    <row r="3267" spans="1:18" x14ac:dyDescent="0.35">
      <c r="A3267" s="7">
        <v>3266</v>
      </c>
      <c r="B3267" s="9" t="s">
        <v>6441</v>
      </c>
      <c r="C3267" s="9">
        <v>9926492240</v>
      </c>
      <c r="D3267" s="9" t="s">
        <v>6442</v>
      </c>
      <c r="E3267" s="10">
        <v>500000</v>
      </c>
      <c r="F3267" s="11" t="s">
        <v>3475</v>
      </c>
      <c r="G3267" s="9" t="str">
        <f t="shared" si="268"/>
        <v>U241923179</v>
      </c>
      <c r="H3267" s="9" t="s">
        <v>21</v>
      </c>
      <c r="I3267" s="12">
        <v>57</v>
      </c>
      <c r="J3267" s="10">
        <v>500000</v>
      </c>
      <c r="K3267" s="13">
        <v>30871</v>
      </c>
      <c r="L3267" s="13">
        <v>49878</v>
      </c>
      <c r="M3267" s="12">
        <f t="shared" si="269"/>
        <v>52</v>
      </c>
      <c r="N3267" s="9">
        <v>50000</v>
      </c>
      <c r="O3267" s="12">
        <v>1</v>
      </c>
      <c r="P3267" s="9">
        <f t="shared" si="270"/>
        <v>50000</v>
      </c>
      <c r="Q3267" s="9">
        <f t="shared" si="267"/>
        <v>550000</v>
      </c>
      <c r="R3267" s="10">
        <f t="shared" si="271"/>
        <v>550000</v>
      </c>
    </row>
    <row r="3268" spans="1:18" x14ac:dyDescent="0.35">
      <c r="A3268" s="7">
        <v>3267</v>
      </c>
      <c r="B3268" s="9" t="s">
        <v>6443</v>
      </c>
      <c r="C3268" s="9">
        <v>8989758014</v>
      </c>
      <c r="D3268" s="9" t="s">
        <v>6444</v>
      </c>
      <c r="E3268" s="10">
        <v>500000</v>
      </c>
      <c r="F3268" s="11" t="s">
        <v>3475</v>
      </c>
      <c r="G3268" s="9" t="str">
        <f t="shared" si="268"/>
        <v>U242464983</v>
      </c>
      <c r="H3268" s="9" t="s">
        <v>21</v>
      </c>
      <c r="I3268" s="12">
        <v>57</v>
      </c>
      <c r="J3268" s="10">
        <v>500000</v>
      </c>
      <c r="K3268" s="13">
        <v>30871</v>
      </c>
      <c r="L3268" s="13">
        <v>49873</v>
      </c>
      <c r="M3268" s="12">
        <f t="shared" si="269"/>
        <v>52</v>
      </c>
      <c r="N3268" s="9">
        <v>50000</v>
      </c>
      <c r="O3268" s="12">
        <v>1</v>
      </c>
      <c r="P3268" s="9">
        <f t="shared" si="270"/>
        <v>50000</v>
      </c>
      <c r="Q3268" s="9">
        <f t="shared" si="267"/>
        <v>550000</v>
      </c>
      <c r="R3268" s="10">
        <f t="shared" si="271"/>
        <v>550000</v>
      </c>
    </row>
    <row r="3269" spans="1:18" x14ac:dyDescent="0.35">
      <c r="A3269" s="7">
        <v>3268</v>
      </c>
      <c r="B3269" s="9" t="s">
        <v>6445</v>
      </c>
      <c r="C3269" s="9">
        <v>9775253265</v>
      </c>
      <c r="D3269" s="9" t="s">
        <v>6446</v>
      </c>
      <c r="E3269" s="10">
        <v>2000000</v>
      </c>
      <c r="F3269" s="11" t="s">
        <v>3475</v>
      </c>
      <c r="G3269" s="9" t="str">
        <f t="shared" si="268"/>
        <v>U242471549</v>
      </c>
      <c r="H3269" s="9" t="s">
        <v>21</v>
      </c>
      <c r="I3269" s="12">
        <v>57</v>
      </c>
      <c r="J3269" s="10">
        <v>2000000</v>
      </c>
      <c r="K3269" s="13">
        <v>30871</v>
      </c>
      <c r="L3269" s="13">
        <v>49758</v>
      </c>
      <c r="M3269" s="12">
        <f t="shared" si="269"/>
        <v>51</v>
      </c>
      <c r="N3269" s="9">
        <v>200000</v>
      </c>
      <c r="O3269" s="12">
        <v>1</v>
      </c>
      <c r="P3269" s="9">
        <f t="shared" si="270"/>
        <v>200000</v>
      </c>
      <c r="Q3269" s="9">
        <f t="shared" si="267"/>
        <v>2200000</v>
      </c>
      <c r="R3269" s="10">
        <f t="shared" si="271"/>
        <v>2200000</v>
      </c>
    </row>
    <row r="3270" spans="1:18" x14ac:dyDescent="0.35">
      <c r="A3270" s="7">
        <v>3269</v>
      </c>
      <c r="B3270" s="9" t="s">
        <v>6447</v>
      </c>
      <c r="C3270" s="9">
        <v>9051776332</v>
      </c>
      <c r="D3270" s="9" t="s">
        <v>6448</v>
      </c>
      <c r="E3270" s="10">
        <v>1000000</v>
      </c>
      <c r="F3270" s="11" t="s">
        <v>3475</v>
      </c>
      <c r="G3270" s="9" t="str">
        <f t="shared" si="268"/>
        <v>U035555999</v>
      </c>
      <c r="H3270" s="9" t="s">
        <v>21</v>
      </c>
      <c r="I3270" s="12">
        <v>57</v>
      </c>
      <c r="J3270" s="10">
        <v>1000000</v>
      </c>
      <c r="K3270" s="13">
        <v>30871</v>
      </c>
      <c r="L3270" s="13">
        <v>49483</v>
      </c>
      <c r="M3270" s="12">
        <f t="shared" si="269"/>
        <v>50</v>
      </c>
      <c r="N3270" s="9">
        <v>100000</v>
      </c>
      <c r="O3270" s="12">
        <v>1</v>
      </c>
      <c r="P3270" s="9">
        <f t="shared" si="270"/>
        <v>100000</v>
      </c>
      <c r="Q3270" s="9">
        <f t="shared" si="267"/>
        <v>1100000</v>
      </c>
      <c r="R3270" s="10">
        <f t="shared" si="271"/>
        <v>1100000</v>
      </c>
    </row>
    <row r="3271" spans="1:18" x14ac:dyDescent="0.35">
      <c r="A3271" s="7">
        <v>3270</v>
      </c>
      <c r="B3271" s="9" t="s">
        <v>6449</v>
      </c>
      <c r="C3271" s="9">
        <v>9058408408</v>
      </c>
      <c r="D3271" s="9" t="s">
        <v>6450</v>
      </c>
      <c r="E3271" s="10">
        <v>1000000</v>
      </c>
      <c r="F3271" s="11" t="s">
        <v>3475</v>
      </c>
      <c r="G3271" s="9" t="str">
        <f t="shared" si="268"/>
        <v>U039057930</v>
      </c>
      <c r="H3271" s="9" t="s">
        <v>21</v>
      </c>
      <c r="I3271" s="12">
        <v>57</v>
      </c>
      <c r="J3271" s="10">
        <v>1000000</v>
      </c>
      <c r="K3271" s="13">
        <v>30871</v>
      </c>
      <c r="L3271" s="13">
        <v>49497</v>
      </c>
      <c r="M3271" s="12">
        <f t="shared" si="269"/>
        <v>50</v>
      </c>
      <c r="N3271" s="9">
        <v>100000</v>
      </c>
      <c r="O3271" s="12">
        <v>1</v>
      </c>
      <c r="P3271" s="9">
        <f t="shared" si="270"/>
        <v>100000</v>
      </c>
      <c r="Q3271" s="9">
        <f t="shared" si="267"/>
        <v>1100000</v>
      </c>
      <c r="R3271" s="10">
        <f t="shared" si="271"/>
        <v>1100000</v>
      </c>
    </row>
    <row r="3272" spans="1:18" x14ac:dyDescent="0.35">
      <c r="A3272" s="7">
        <v>3271</v>
      </c>
      <c r="B3272" s="9" t="s">
        <v>6451</v>
      </c>
      <c r="C3272" s="9">
        <v>9840099552</v>
      </c>
      <c r="D3272" s="9" t="s">
        <v>6452</v>
      </c>
      <c r="E3272" s="10">
        <v>500000</v>
      </c>
      <c r="F3272" s="11" t="s">
        <v>3475</v>
      </c>
      <c r="G3272" s="9" t="str">
        <f t="shared" si="268"/>
        <v>U041969919</v>
      </c>
      <c r="H3272" s="9" t="s">
        <v>21</v>
      </c>
      <c r="I3272" s="12">
        <v>57</v>
      </c>
      <c r="J3272" s="10">
        <v>500000</v>
      </c>
      <c r="K3272" s="13">
        <v>30871</v>
      </c>
      <c r="L3272" s="13">
        <v>49507</v>
      </c>
      <c r="M3272" s="12">
        <f t="shared" si="269"/>
        <v>51</v>
      </c>
      <c r="N3272" s="9">
        <v>50000</v>
      </c>
      <c r="O3272" s="12">
        <v>1</v>
      </c>
      <c r="P3272" s="9">
        <f t="shared" si="270"/>
        <v>50000</v>
      </c>
      <c r="Q3272" s="9">
        <f t="shared" si="267"/>
        <v>550000</v>
      </c>
      <c r="R3272" s="10">
        <f t="shared" si="271"/>
        <v>550000</v>
      </c>
    </row>
    <row r="3273" spans="1:18" x14ac:dyDescent="0.35">
      <c r="A3273" s="7">
        <v>3272</v>
      </c>
      <c r="B3273" s="9" t="s">
        <v>6453</v>
      </c>
      <c r="C3273" s="9">
        <v>9831361920</v>
      </c>
      <c r="D3273" s="9" t="s">
        <v>6454</v>
      </c>
      <c r="E3273" s="10">
        <v>1000000</v>
      </c>
      <c r="F3273" s="11" t="s">
        <v>3475</v>
      </c>
      <c r="G3273" s="9" t="str">
        <f t="shared" si="268"/>
        <v>U049999994</v>
      </c>
      <c r="H3273" s="9" t="s">
        <v>21</v>
      </c>
      <c r="I3273" s="12">
        <v>57</v>
      </c>
      <c r="J3273" s="10">
        <v>1000000</v>
      </c>
      <c r="K3273" s="13">
        <v>30871</v>
      </c>
      <c r="L3273" s="13">
        <v>49503</v>
      </c>
      <c r="M3273" s="12">
        <f t="shared" si="269"/>
        <v>51</v>
      </c>
      <c r="N3273" s="9">
        <v>100000</v>
      </c>
      <c r="O3273" s="12">
        <v>1</v>
      </c>
      <c r="P3273" s="9">
        <f t="shared" si="270"/>
        <v>100000</v>
      </c>
      <c r="Q3273" s="9">
        <f t="shared" si="267"/>
        <v>1100000</v>
      </c>
      <c r="R3273" s="10">
        <f t="shared" si="271"/>
        <v>1100000</v>
      </c>
    </row>
    <row r="3274" spans="1:18" x14ac:dyDescent="0.35">
      <c r="A3274" s="7">
        <v>3273</v>
      </c>
      <c r="B3274" s="9" t="s">
        <v>6455</v>
      </c>
      <c r="C3274" s="9">
        <v>9146756498</v>
      </c>
      <c r="D3274" s="9" t="s">
        <v>6456</v>
      </c>
      <c r="E3274" s="10">
        <v>2500000</v>
      </c>
      <c r="F3274" s="11" t="s">
        <v>3485</v>
      </c>
      <c r="G3274" s="9" t="str">
        <f t="shared" si="268"/>
        <v>U051002565</v>
      </c>
      <c r="H3274" s="9" t="s">
        <v>21</v>
      </c>
      <c r="I3274" s="12">
        <v>57</v>
      </c>
      <c r="J3274" s="10">
        <v>2500000</v>
      </c>
      <c r="K3274" s="13">
        <v>30871</v>
      </c>
      <c r="L3274" s="13">
        <v>48991</v>
      </c>
      <c r="M3274" s="12">
        <f t="shared" si="269"/>
        <v>49</v>
      </c>
      <c r="N3274" s="9">
        <v>250000</v>
      </c>
      <c r="O3274" s="12">
        <v>1</v>
      </c>
      <c r="P3274" s="9">
        <f t="shared" si="270"/>
        <v>250000</v>
      </c>
      <c r="Q3274" s="9">
        <f t="shared" si="267"/>
        <v>2750000</v>
      </c>
      <c r="R3274" s="10">
        <f t="shared" si="271"/>
        <v>2750000</v>
      </c>
    </row>
    <row r="3275" spans="1:18" x14ac:dyDescent="0.35">
      <c r="A3275" s="7">
        <v>3274</v>
      </c>
      <c r="B3275" s="9" t="s">
        <v>6457</v>
      </c>
      <c r="C3275" s="9">
        <v>9930453183</v>
      </c>
      <c r="D3275" s="9" t="s">
        <v>6458</v>
      </c>
      <c r="E3275" s="10">
        <v>500000</v>
      </c>
      <c r="F3275" s="11" t="s">
        <v>3475</v>
      </c>
      <c r="G3275" s="9" t="str">
        <f t="shared" si="268"/>
        <v>U053194769</v>
      </c>
      <c r="H3275" s="9" t="s">
        <v>21</v>
      </c>
      <c r="I3275" s="12">
        <v>57</v>
      </c>
      <c r="J3275" s="10">
        <v>500000</v>
      </c>
      <c r="K3275" s="13">
        <v>30871</v>
      </c>
      <c r="L3275" s="13">
        <v>49500</v>
      </c>
      <c r="M3275" s="12">
        <f t="shared" si="269"/>
        <v>51</v>
      </c>
      <c r="N3275" s="9">
        <v>50000</v>
      </c>
      <c r="O3275" s="12">
        <v>1</v>
      </c>
      <c r="P3275" s="9">
        <f t="shared" si="270"/>
        <v>50000</v>
      </c>
      <c r="Q3275" s="9">
        <f t="shared" si="267"/>
        <v>550000</v>
      </c>
      <c r="R3275" s="10">
        <f t="shared" si="271"/>
        <v>550000</v>
      </c>
    </row>
    <row r="3276" spans="1:18" x14ac:dyDescent="0.35">
      <c r="A3276" s="7">
        <v>3275</v>
      </c>
      <c r="B3276" s="9" t="s">
        <v>6459</v>
      </c>
      <c r="C3276" s="9">
        <v>9434043025</v>
      </c>
      <c r="D3276" s="9" t="s">
        <v>6460</v>
      </c>
      <c r="E3276" s="10">
        <v>5000000</v>
      </c>
      <c r="F3276" s="11" t="s">
        <v>3475</v>
      </c>
      <c r="G3276" s="9" t="str">
        <f t="shared" si="268"/>
        <v>U066878276</v>
      </c>
      <c r="H3276" s="9" t="s">
        <v>21</v>
      </c>
      <c r="I3276" s="12">
        <v>57</v>
      </c>
      <c r="J3276" s="10">
        <v>5000000</v>
      </c>
      <c r="K3276" s="13">
        <v>30871</v>
      </c>
      <c r="L3276" s="13">
        <v>49379</v>
      </c>
      <c r="M3276" s="12">
        <f t="shared" si="269"/>
        <v>50</v>
      </c>
      <c r="N3276" s="9">
        <v>41650</v>
      </c>
      <c r="O3276" s="12">
        <v>12</v>
      </c>
      <c r="P3276" s="9">
        <f t="shared" si="270"/>
        <v>499800</v>
      </c>
      <c r="Q3276" s="9">
        <f t="shared" si="267"/>
        <v>5497800</v>
      </c>
      <c r="R3276" s="10">
        <f t="shared" si="271"/>
        <v>5497800</v>
      </c>
    </row>
    <row r="3277" spans="1:18" x14ac:dyDescent="0.35">
      <c r="A3277" s="7">
        <v>3276</v>
      </c>
      <c r="B3277" s="9" t="s">
        <v>6461</v>
      </c>
      <c r="C3277" s="9">
        <v>9993463471</v>
      </c>
      <c r="D3277" s="9" t="s">
        <v>6462</v>
      </c>
      <c r="E3277" s="10">
        <v>500000</v>
      </c>
      <c r="F3277" s="11" t="s">
        <v>3475</v>
      </c>
      <c r="G3277" s="9" t="str">
        <f t="shared" si="268"/>
        <v>U070425547</v>
      </c>
      <c r="H3277" s="9" t="s">
        <v>21</v>
      </c>
      <c r="I3277" s="12">
        <v>57</v>
      </c>
      <c r="J3277" s="10">
        <v>500000</v>
      </c>
      <c r="K3277" s="13">
        <v>30871</v>
      </c>
      <c r="L3277" s="13">
        <v>49869</v>
      </c>
      <c r="M3277" s="12">
        <f t="shared" si="269"/>
        <v>52</v>
      </c>
      <c r="N3277" s="9">
        <v>50000</v>
      </c>
      <c r="O3277" s="12">
        <v>1</v>
      </c>
      <c r="P3277" s="9">
        <f t="shared" si="270"/>
        <v>50000</v>
      </c>
      <c r="Q3277" s="9">
        <f t="shared" si="267"/>
        <v>550000</v>
      </c>
      <c r="R3277" s="10">
        <f t="shared" si="271"/>
        <v>550000</v>
      </c>
    </row>
    <row r="3278" spans="1:18" x14ac:dyDescent="0.35">
      <c r="A3278" s="7">
        <v>3277</v>
      </c>
      <c r="B3278" s="9" t="s">
        <v>6463</v>
      </c>
      <c r="C3278" s="9">
        <v>9998398382</v>
      </c>
      <c r="D3278" s="9" t="s">
        <v>6464</v>
      </c>
      <c r="E3278" s="10">
        <v>500000</v>
      </c>
      <c r="F3278" s="11" t="s">
        <v>3478</v>
      </c>
      <c r="G3278" s="9" t="str">
        <f t="shared" si="268"/>
        <v>U077294946</v>
      </c>
      <c r="H3278" s="9" t="s">
        <v>21</v>
      </c>
      <c r="I3278" s="12">
        <v>57</v>
      </c>
      <c r="J3278" s="10">
        <v>500000</v>
      </c>
      <c r="K3278" s="13">
        <v>30871</v>
      </c>
      <c r="L3278" s="13">
        <v>49147</v>
      </c>
      <c r="M3278" s="12">
        <f t="shared" si="269"/>
        <v>50</v>
      </c>
      <c r="N3278" s="9">
        <v>50000</v>
      </c>
      <c r="O3278" s="12">
        <v>1</v>
      </c>
      <c r="P3278" s="9">
        <f t="shared" si="270"/>
        <v>50000</v>
      </c>
      <c r="Q3278" s="9">
        <f t="shared" si="267"/>
        <v>550000</v>
      </c>
      <c r="R3278" s="10">
        <f t="shared" si="271"/>
        <v>550000</v>
      </c>
    </row>
    <row r="3279" spans="1:18" x14ac:dyDescent="0.35">
      <c r="A3279" s="7">
        <v>3278</v>
      </c>
      <c r="B3279" s="9" t="s">
        <v>6465</v>
      </c>
      <c r="C3279" s="9">
        <v>7006633020</v>
      </c>
      <c r="D3279" s="9" t="s">
        <v>6466</v>
      </c>
      <c r="E3279" s="10">
        <v>500000</v>
      </c>
      <c r="F3279" s="11" t="s">
        <v>3475</v>
      </c>
      <c r="G3279" s="9" t="str">
        <f t="shared" si="268"/>
        <v>U086320733</v>
      </c>
      <c r="H3279" s="9" t="s">
        <v>21</v>
      </c>
      <c r="I3279" s="12">
        <v>57</v>
      </c>
      <c r="J3279" s="10">
        <v>500000</v>
      </c>
      <c r="K3279" s="13">
        <v>30871</v>
      </c>
      <c r="L3279" s="13">
        <v>49442</v>
      </c>
      <c r="M3279" s="12">
        <f t="shared" si="269"/>
        <v>50</v>
      </c>
      <c r="N3279" s="9">
        <v>50000</v>
      </c>
      <c r="O3279" s="12">
        <v>1</v>
      </c>
      <c r="P3279" s="9">
        <f t="shared" si="270"/>
        <v>50000</v>
      </c>
      <c r="Q3279" s="9">
        <f t="shared" si="267"/>
        <v>550000</v>
      </c>
      <c r="R3279" s="10">
        <f t="shared" si="271"/>
        <v>550000</v>
      </c>
    </row>
    <row r="3280" spans="1:18" x14ac:dyDescent="0.35">
      <c r="A3280" s="7">
        <v>3279</v>
      </c>
      <c r="B3280" s="9" t="s">
        <v>6467</v>
      </c>
      <c r="C3280" s="9">
        <v>9767301742</v>
      </c>
      <c r="D3280" s="9" t="s">
        <v>6468</v>
      </c>
      <c r="E3280" s="10">
        <v>1000000</v>
      </c>
      <c r="F3280" s="11" t="s">
        <v>3475</v>
      </c>
      <c r="G3280" s="9" t="str">
        <f t="shared" si="268"/>
        <v>U095162678</v>
      </c>
      <c r="H3280" s="9" t="s">
        <v>21</v>
      </c>
      <c r="I3280" s="12">
        <v>57</v>
      </c>
      <c r="J3280" s="10">
        <v>1000000</v>
      </c>
      <c r="K3280" s="13">
        <v>30871</v>
      </c>
      <c r="L3280" s="13">
        <v>49687</v>
      </c>
      <c r="M3280" s="12">
        <f t="shared" si="269"/>
        <v>51</v>
      </c>
      <c r="N3280" s="9">
        <v>50000</v>
      </c>
      <c r="O3280" s="12">
        <v>1</v>
      </c>
      <c r="P3280" s="9">
        <f t="shared" si="270"/>
        <v>50000</v>
      </c>
      <c r="Q3280" s="9">
        <f t="shared" si="267"/>
        <v>550000</v>
      </c>
      <c r="R3280" s="10">
        <f t="shared" si="271"/>
        <v>1000000</v>
      </c>
    </row>
    <row r="3281" spans="1:18" x14ac:dyDescent="0.35">
      <c r="A3281" s="7">
        <v>3280</v>
      </c>
      <c r="B3281" s="9" t="s">
        <v>6469</v>
      </c>
      <c r="C3281" s="9">
        <v>9898665788</v>
      </c>
      <c r="D3281" s="9" t="s">
        <v>6470</v>
      </c>
      <c r="E3281" s="10">
        <v>300000</v>
      </c>
      <c r="F3281" s="11" t="s">
        <v>3475</v>
      </c>
      <c r="G3281" s="9" t="str">
        <f t="shared" si="268"/>
        <v>U095974662</v>
      </c>
      <c r="H3281" s="9" t="s">
        <v>21</v>
      </c>
      <c r="I3281" s="12">
        <v>57</v>
      </c>
      <c r="J3281" s="10">
        <v>300000</v>
      </c>
      <c r="K3281" s="13">
        <v>30871</v>
      </c>
      <c r="L3281" s="13">
        <v>49885</v>
      </c>
      <c r="M3281" s="12">
        <f t="shared" si="269"/>
        <v>52</v>
      </c>
      <c r="N3281" s="9">
        <v>30000</v>
      </c>
      <c r="O3281" s="12">
        <v>1</v>
      </c>
      <c r="P3281" s="9">
        <f t="shared" si="270"/>
        <v>30000</v>
      </c>
      <c r="Q3281" s="9">
        <f t="shared" si="267"/>
        <v>330000</v>
      </c>
      <c r="R3281" s="10">
        <f t="shared" si="271"/>
        <v>330000</v>
      </c>
    </row>
    <row r="3282" spans="1:18" x14ac:dyDescent="0.35">
      <c r="A3282" s="7">
        <v>3281</v>
      </c>
      <c r="B3282" s="9" t="s">
        <v>6471</v>
      </c>
      <c r="C3282" s="9">
        <v>9876619160</v>
      </c>
      <c r="D3282" s="9" t="s">
        <v>6472</v>
      </c>
      <c r="E3282" s="10">
        <v>1500000</v>
      </c>
      <c r="F3282" s="11" t="s">
        <v>3475</v>
      </c>
      <c r="G3282" s="9" t="str">
        <f t="shared" si="268"/>
        <v>U100909315</v>
      </c>
      <c r="H3282" s="9" t="s">
        <v>21</v>
      </c>
      <c r="I3282" s="12">
        <v>57</v>
      </c>
      <c r="J3282" s="10">
        <v>1500000</v>
      </c>
      <c r="K3282" s="13">
        <v>30871</v>
      </c>
      <c r="L3282" s="13">
        <v>49465</v>
      </c>
      <c r="M3282" s="12">
        <f t="shared" si="269"/>
        <v>50</v>
      </c>
      <c r="N3282" s="9">
        <v>150000</v>
      </c>
      <c r="O3282" s="12">
        <v>1</v>
      </c>
      <c r="P3282" s="9">
        <f t="shared" si="270"/>
        <v>150000</v>
      </c>
      <c r="Q3282" s="9">
        <f t="shared" si="267"/>
        <v>1650000</v>
      </c>
      <c r="R3282" s="10">
        <f t="shared" si="271"/>
        <v>1650000</v>
      </c>
    </row>
    <row r="3283" spans="1:18" x14ac:dyDescent="0.35">
      <c r="A3283" s="7">
        <v>3282</v>
      </c>
      <c r="B3283" s="9" t="s">
        <v>6473</v>
      </c>
      <c r="C3283" s="9">
        <v>9814300648</v>
      </c>
      <c r="D3283" s="9" t="s">
        <v>6474</v>
      </c>
      <c r="E3283" s="10">
        <v>750000</v>
      </c>
      <c r="F3283" s="11" t="s">
        <v>3478</v>
      </c>
      <c r="G3283" s="9" t="str">
        <f t="shared" si="268"/>
        <v>U115875706</v>
      </c>
      <c r="H3283" s="9" t="s">
        <v>21</v>
      </c>
      <c r="I3283" s="12">
        <v>57</v>
      </c>
      <c r="J3283" s="10">
        <v>750000</v>
      </c>
      <c r="K3283" s="13">
        <v>30871</v>
      </c>
      <c r="L3283" s="13">
        <v>49153</v>
      </c>
      <c r="M3283" s="12">
        <f t="shared" si="269"/>
        <v>50</v>
      </c>
      <c r="N3283" s="9">
        <v>37500</v>
      </c>
      <c r="O3283" s="12">
        <v>2</v>
      </c>
      <c r="P3283" s="9">
        <f t="shared" si="270"/>
        <v>75000</v>
      </c>
      <c r="Q3283" s="9">
        <f t="shared" si="267"/>
        <v>825000</v>
      </c>
      <c r="R3283" s="10">
        <f t="shared" si="271"/>
        <v>825000</v>
      </c>
    </row>
    <row r="3284" spans="1:18" x14ac:dyDescent="0.35">
      <c r="A3284" s="7">
        <v>3283</v>
      </c>
      <c r="B3284" s="9" t="s">
        <v>6475</v>
      </c>
      <c r="C3284" s="9">
        <v>7077484305</v>
      </c>
      <c r="D3284" s="9" t="s">
        <v>6476</v>
      </c>
      <c r="E3284" s="10">
        <v>500000</v>
      </c>
      <c r="F3284" s="11" t="s">
        <v>3475</v>
      </c>
      <c r="G3284" s="9" t="str">
        <f t="shared" si="268"/>
        <v>U117337035</v>
      </c>
      <c r="H3284" s="9" t="s">
        <v>21</v>
      </c>
      <c r="I3284" s="12">
        <v>57</v>
      </c>
      <c r="J3284" s="10">
        <v>500000</v>
      </c>
      <c r="K3284" s="13">
        <v>30871</v>
      </c>
      <c r="L3284" s="13">
        <v>49520</v>
      </c>
      <c r="M3284" s="12">
        <f t="shared" si="269"/>
        <v>51</v>
      </c>
      <c r="N3284" s="9">
        <v>50000</v>
      </c>
      <c r="O3284" s="12">
        <v>1</v>
      </c>
      <c r="P3284" s="9">
        <f t="shared" si="270"/>
        <v>50000</v>
      </c>
      <c r="Q3284" s="9">
        <f t="shared" si="267"/>
        <v>550000</v>
      </c>
      <c r="R3284" s="10">
        <f t="shared" si="271"/>
        <v>550000</v>
      </c>
    </row>
    <row r="3285" spans="1:18" x14ac:dyDescent="0.35">
      <c r="A3285" s="7">
        <v>3284</v>
      </c>
      <c r="B3285" s="9" t="s">
        <v>6477</v>
      </c>
      <c r="C3285" s="9">
        <v>7557533333</v>
      </c>
      <c r="D3285" s="9" t="s">
        <v>6478</v>
      </c>
      <c r="E3285" s="10">
        <v>1000000</v>
      </c>
      <c r="F3285" s="11" t="s">
        <v>3475</v>
      </c>
      <c r="G3285" s="9" t="str">
        <f t="shared" si="268"/>
        <v>U124845536</v>
      </c>
      <c r="H3285" s="9" t="s">
        <v>21</v>
      </c>
      <c r="I3285" s="12">
        <v>57</v>
      </c>
      <c r="J3285" s="10">
        <v>1000000</v>
      </c>
      <c r="K3285" s="13">
        <v>30871</v>
      </c>
      <c r="L3285" s="13">
        <v>49630</v>
      </c>
      <c r="M3285" s="12">
        <f t="shared" si="269"/>
        <v>51</v>
      </c>
      <c r="N3285" s="9">
        <v>100000</v>
      </c>
      <c r="O3285" s="12">
        <v>1</v>
      </c>
      <c r="P3285" s="9">
        <f t="shared" si="270"/>
        <v>100000</v>
      </c>
      <c r="Q3285" s="9">
        <f t="shared" si="267"/>
        <v>1100000</v>
      </c>
      <c r="R3285" s="10">
        <f t="shared" si="271"/>
        <v>1100000</v>
      </c>
    </row>
    <row r="3286" spans="1:18" x14ac:dyDescent="0.35">
      <c r="A3286" s="7">
        <v>3285</v>
      </c>
      <c r="B3286" s="9" t="s">
        <v>6479</v>
      </c>
      <c r="C3286" s="9">
        <v>9593979297</v>
      </c>
      <c r="D3286" s="9" t="s">
        <v>6480</v>
      </c>
      <c r="E3286" s="10">
        <v>1500000</v>
      </c>
      <c r="F3286" s="11" t="s">
        <v>3475</v>
      </c>
      <c r="G3286" s="9" t="str">
        <f t="shared" si="268"/>
        <v>U130747149</v>
      </c>
      <c r="H3286" s="9" t="s">
        <v>21</v>
      </c>
      <c r="I3286" s="12">
        <v>57</v>
      </c>
      <c r="J3286" s="10">
        <v>1500000</v>
      </c>
      <c r="K3286" s="13">
        <v>30871</v>
      </c>
      <c r="L3286" s="13">
        <v>49451</v>
      </c>
      <c r="M3286" s="12">
        <f t="shared" si="269"/>
        <v>50</v>
      </c>
      <c r="N3286" s="9">
        <v>150000</v>
      </c>
      <c r="O3286" s="12">
        <v>1</v>
      </c>
      <c r="P3286" s="9">
        <f t="shared" si="270"/>
        <v>150000</v>
      </c>
      <c r="Q3286" s="9">
        <f t="shared" si="267"/>
        <v>1650000</v>
      </c>
      <c r="R3286" s="10">
        <f t="shared" si="271"/>
        <v>1650000</v>
      </c>
    </row>
    <row r="3287" spans="1:18" x14ac:dyDescent="0.35">
      <c r="A3287" s="7">
        <v>3286</v>
      </c>
      <c r="B3287" s="9" t="s">
        <v>6481</v>
      </c>
      <c r="C3287" s="9">
        <v>9002530887</v>
      </c>
      <c r="D3287" s="9" t="s">
        <v>6482</v>
      </c>
      <c r="E3287" s="10">
        <v>1500000</v>
      </c>
      <c r="F3287" s="11" t="s">
        <v>3478</v>
      </c>
      <c r="G3287" s="9" t="str">
        <f t="shared" si="268"/>
        <v>U131108729</v>
      </c>
      <c r="H3287" s="9" t="s">
        <v>21</v>
      </c>
      <c r="I3287" s="12">
        <v>57</v>
      </c>
      <c r="J3287" s="10">
        <v>1500000</v>
      </c>
      <c r="K3287" s="13">
        <v>30871</v>
      </c>
      <c r="L3287" s="13">
        <v>49023</v>
      </c>
      <c r="M3287" s="12">
        <f t="shared" si="269"/>
        <v>49</v>
      </c>
      <c r="N3287" s="9">
        <v>150000</v>
      </c>
      <c r="O3287" s="12">
        <v>1</v>
      </c>
      <c r="P3287" s="9">
        <f t="shared" si="270"/>
        <v>150000</v>
      </c>
      <c r="Q3287" s="9">
        <f t="shared" si="267"/>
        <v>1650000</v>
      </c>
      <c r="R3287" s="10">
        <f t="shared" si="271"/>
        <v>1650000</v>
      </c>
    </row>
    <row r="3288" spans="1:18" x14ac:dyDescent="0.35">
      <c r="A3288" s="7">
        <v>3287</v>
      </c>
      <c r="B3288" s="9" t="s">
        <v>6483</v>
      </c>
      <c r="C3288" s="9">
        <v>7589303279</v>
      </c>
      <c r="D3288" s="9" t="s">
        <v>6484</v>
      </c>
      <c r="E3288" s="10">
        <v>1500000</v>
      </c>
      <c r="F3288" s="11" t="s">
        <v>3475</v>
      </c>
      <c r="G3288" s="9" t="str">
        <f t="shared" si="268"/>
        <v>U144162749</v>
      </c>
      <c r="H3288" s="9" t="s">
        <v>21</v>
      </c>
      <c r="I3288" s="12">
        <v>57</v>
      </c>
      <c r="J3288" s="10">
        <v>1500000</v>
      </c>
      <c r="K3288" s="13">
        <v>30871</v>
      </c>
      <c r="L3288" s="13">
        <v>49496</v>
      </c>
      <c r="M3288" s="12">
        <f t="shared" si="269"/>
        <v>50</v>
      </c>
      <c r="N3288" s="9">
        <v>150000</v>
      </c>
      <c r="O3288" s="12">
        <v>1</v>
      </c>
      <c r="P3288" s="9">
        <f t="shared" si="270"/>
        <v>150000</v>
      </c>
      <c r="Q3288" s="9">
        <f t="shared" si="267"/>
        <v>1650000</v>
      </c>
      <c r="R3288" s="10">
        <f t="shared" si="271"/>
        <v>1650000</v>
      </c>
    </row>
    <row r="3289" spans="1:18" x14ac:dyDescent="0.35">
      <c r="A3289" s="7">
        <v>3288</v>
      </c>
      <c r="B3289" s="9" t="s">
        <v>6485</v>
      </c>
      <c r="C3289" s="9">
        <v>9214000104</v>
      </c>
      <c r="D3289" s="9" t="s">
        <v>6486</v>
      </c>
      <c r="E3289" s="10">
        <v>1500000</v>
      </c>
      <c r="F3289" s="11" t="s">
        <v>3475</v>
      </c>
      <c r="G3289" s="9" t="str">
        <f t="shared" si="268"/>
        <v>U149387752</v>
      </c>
      <c r="H3289" s="9" t="s">
        <v>21</v>
      </c>
      <c r="I3289" s="12">
        <v>57</v>
      </c>
      <c r="J3289" s="10">
        <v>1500000</v>
      </c>
      <c r="K3289" s="13">
        <v>30871</v>
      </c>
      <c r="L3289" s="13">
        <v>49859</v>
      </c>
      <c r="M3289" s="12">
        <f t="shared" si="269"/>
        <v>51</v>
      </c>
      <c r="N3289" s="9">
        <v>150000</v>
      </c>
      <c r="O3289" s="12">
        <v>1</v>
      </c>
      <c r="P3289" s="9">
        <f t="shared" si="270"/>
        <v>150000</v>
      </c>
      <c r="Q3289" s="9">
        <f t="shared" si="267"/>
        <v>1650000</v>
      </c>
      <c r="R3289" s="10">
        <f t="shared" si="271"/>
        <v>1650000</v>
      </c>
    </row>
    <row r="3290" spans="1:18" x14ac:dyDescent="0.35">
      <c r="A3290" s="7">
        <v>3289</v>
      </c>
      <c r="B3290" s="9" t="s">
        <v>6487</v>
      </c>
      <c r="C3290" s="9">
        <v>9816214380</v>
      </c>
      <c r="D3290" s="9" t="s">
        <v>6488</v>
      </c>
      <c r="E3290" s="10">
        <v>2000000</v>
      </c>
      <c r="F3290" s="11" t="s">
        <v>3475</v>
      </c>
      <c r="G3290" s="9" t="str">
        <f t="shared" si="268"/>
        <v>U149554271</v>
      </c>
      <c r="H3290" s="9" t="s">
        <v>21</v>
      </c>
      <c r="I3290" s="12">
        <v>57</v>
      </c>
      <c r="J3290" s="10">
        <v>2000000</v>
      </c>
      <c r="K3290" s="13">
        <v>30871</v>
      </c>
      <c r="L3290" s="13">
        <v>49492</v>
      </c>
      <c r="M3290" s="12">
        <f t="shared" si="269"/>
        <v>50</v>
      </c>
      <c r="N3290" s="9">
        <v>200000</v>
      </c>
      <c r="O3290" s="12">
        <v>1</v>
      </c>
      <c r="P3290" s="9">
        <f t="shared" si="270"/>
        <v>200000</v>
      </c>
      <c r="Q3290" s="9">
        <f t="shared" si="267"/>
        <v>2200000</v>
      </c>
      <c r="R3290" s="10">
        <f t="shared" si="271"/>
        <v>2200000</v>
      </c>
    </row>
    <row r="3291" spans="1:18" x14ac:dyDescent="0.35">
      <c r="A3291" s="7">
        <v>3290</v>
      </c>
      <c r="B3291" s="9" t="s">
        <v>6489</v>
      </c>
      <c r="C3291" s="9">
        <v>7024873674</v>
      </c>
      <c r="D3291" s="9" t="s">
        <v>6490</v>
      </c>
      <c r="E3291" s="10">
        <v>1000000</v>
      </c>
      <c r="F3291" s="11" t="s">
        <v>3475</v>
      </c>
      <c r="G3291" s="9" t="str">
        <f t="shared" si="268"/>
        <v>U149485528</v>
      </c>
      <c r="H3291" s="9" t="s">
        <v>21</v>
      </c>
      <c r="I3291" s="12">
        <v>57</v>
      </c>
      <c r="J3291" s="10">
        <v>1000000</v>
      </c>
      <c r="K3291" s="13">
        <v>30871</v>
      </c>
      <c r="L3291" s="13">
        <v>49808</v>
      </c>
      <c r="M3291" s="12">
        <f t="shared" si="269"/>
        <v>51</v>
      </c>
      <c r="N3291" s="9">
        <v>100000</v>
      </c>
      <c r="O3291" s="12">
        <v>1</v>
      </c>
      <c r="P3291" s="9">
        <f t="shared" si="270"/>
        <v>100000</v>
      </c>
      <c r="Q3291" s="9">
        <f t="shared" si="267"/>
        <v>1100000</v>
      </c>
      <c r="R3291" s="10">
        <f t="shared" si="271"/>
        <v>1100000</v>
      </c>
    </row>
    <row r="3292" spans="1:18" x14ac:dyDescent="0.35">
      <c r="A3292" s="7">
        <v>3291</v>
      </c>
      <c r="B3292" s="9" t="s">
        <v>6491</v>
      </c>
      <c r="C3292" s="9">
        <v>7002309191</v>
      </c>
      <c r="D3292" s="9" t="s">
        <v>6492</v>
      </c>
      <c r="E3292" s="10">
        <v>1500000</v>
      </c>
      <c r="F3292" s="11" t="s">
        <v>3475</v>
      </c>
      <c r="G3292" s="9" t="str">
        <f t="shared" si="268"/>
        <v>U151561540</v>
      </c>
      <c r="H3292" s="9" t="s">
        <v>21</v>
      </c>
      <c r="I3292" s="12">
        <v>57</v>
      </c>
      <c r="J3292" s="10">
        <v>1500000</v>
      </c>
      <c r="K3292" s="13">
        <v>30871</v>
      </c>
      <c r="L3292" s="13">
        <v>49738</v>
      </c>
      <c r="M3292" s="12">
        <f t="shared" si="269"/>
        <v>51</v>
      </c>
      <c r="N3292" s="9">
        <v>150000</v>
      </c>
      <c r="O3292" s="12">
        <v>1</v>
      </c>
      <c r="P3292" s="9">
        <f t="shared" si="270"/>
        <v>150000</v>
      </c>
      <c r="Q3292" s="9">
        <f t="shared" si="267"/>
        <v>1650000</v>
      </c>
      <c r="R3292" s="10">
        <f t="shared" si="271"/>
        <v>1650000</v>
      </c>
    </row>
    <row r="3293" spans="1:18" x14ac:dyDescent="0.35">
      <c r="A3293" s="7">
        <v>3292</v>
      </c>
      <c r="B3293" s="9" t="s">
        <v>6493</v>
      </c>
      <c r="C3293" s="9">
        <v>9998983590</v>
      </c>
      <c r="D3293" s="9" t="s">
        <v>6494</v>
      </c>
      <c r="E3293" s="10">
        <v>500000</v>
      </c>
      <c r="F3293" s="11" t="s">
        <v>3478</v>
      </c>
      <c r="G3293" s="9" t="str">
        <f t="shared" si="268"/>
        <v>U181748689</v>
      </c>
      <c r="H3293" s="9" t="s">
        <v>21</v>
      </c>
      <c r="I3293" s="12">
        <v>57</v>
      </c>
      <c r="J3293" s="10">
        <v>500000</v>
      </c>
      <c r="K3293" s="13">
        <v>30871</v>
      </c>
      <c r="L3293" s="13">
        <v>48816</v>
      </c>
      <c r="M3293" s="12">
        <f t="shared" si="269"/>
        <v>49</v>
      </c>
      <c r="N3293" s="9">
        <v>50000</v>
      </c>
      <c r="O3293" s="12">
        <v>1</v>
      </c>
      <c r="P3293" s="9">
        <f t="shared" si="270"/>
        <v>50000</v>
      </c>
      <c r="Q3293" s="9">
        <f t="shared" si="267"/>
        <v>550000</v>
      </c>
      <c r="R3293" s="10">
        <f t="shared" si="271"/>
        <v>550000</v>
      </c>
    </row>
    <row r="3294" spans="1:18" x14ac:dyDescent="0.35">
      <c r="A3294" s="7">
        <v>3293</v>
      </c>
      <c r="B3294" s="9" t="s">
        <v>6495</v>
      </c>
      <c r="C3294" s="9">
        <v>7992475588</v>
      </c>
      <c r="D3294" s="9" t="s">
        <v>6496</v>
      </c>
      <c r="E3294" s="10">
        <v>1000000</v>
      </c>
      <c r="F3294" s="11" t="s">
        <v>3475</v>
      </c>
      <c r="G3294" s="9" t="str">
        <f t="shared" si="268"/>
        <v>U183121026</v>
      </c>
      <c r="H3294" s="9" t="s">
        <v>21</v>
      </c>
      <c r="I3294" s="12">
        <v>57</v>
      </c>
      <c r="J3294" s="10">
        <v>1000000</v>
      </c>
      <c r="K3294" s="13">
        <v>30871</v>
      </c>
      <c r="L3294" s="13">
        <v>49521</v>
      </c>
      <c r="M3294" s="12">
        <f t="shared" si="269"/>
        <v>51</v>
      </c>
      <c r="N3294" s="9">
        <v>100000</v>
      </c>
      <c r="O3294" s="12">
        <v>1</v>
      </c>
      <c r="P3294" s="9">
        <f t="shared" si="270"/>
        <v>100000</v>
      </c>
      <c r="Q3294" s="9">
        <f t="shared" si="267"/>
        <v>1100000</v>
      </c>
      <c r="R3294" s="10">
        <f t="shared" si="271"/>
        <v>1100000</v>
      </c>
    </row>
    <row r="3295" spans="1:18" x14ac:dyDescent="0.35">
      <c r="A3295" s="7">
        <v>3294</v>
      </c>
      <c r="B3295" s="9" t="s">
        <v>6497</v>
      </c>
      <c r="C3295" s="9">
        <v>9456190380</v>
      </c>
      <c r="D3295" s="9" t="s">
        <v>6498</v>
      </c>
      <c r="E3295" s="10">
        <v>700000</v>
      </c>
      <c r="F3295" s="11" t="s">
        <v>3475</v>
      </c>
      <c r="G3295" s="9" t="str">
        <f t="shared" si="268"/>
        <v>U183134864</v>
      </c>
      <c r="H3295" s="9" t="s">
        <v>21</v>
      </c>
      <c r="I3295" s="12">
        <v>57</v>
      </c>
      <c r="J3295" s="10">
        <v>700000</v>
      </c>
      <c r="K3295" s="13">
        <v>30871</v>
      </c>
      <c r="L3295" s="13">
        <v>49870</v>
      </c>
      <c r="M3295" s="12">
        <f t="shared" si="269"/>
        <v>52</v>
      </c>
      <c r="N3295" s="9">
        <v>70000</v>
      </c>
      <c r="O3295" s="12">
        <v>1</v>
      </c>
      <c r="P3295" s="9">
        <f t="shared" si="270"/>
        <v>70000</v>
      </c>
      <c r="Q3295" s="9">
        <f t="shared" si="267"/>
        <v>770000</v>
      </c>
      <c r="R3295" s="10">
        <f t="shared" si="271"/>
        <v>770000</v>
      </c>
    </row>
    <row r="3296" spans="1:18" x14ac:dyDescent="0.35">
      <c r="A3296" s="7">
        <v>3295</v>
      </c>
      <c r="B3296" s="9" t="s">
        <v>6499</v>
      </c>
      <c r="C3296" s="9">
        <v>9769156966</v>
      </c>
      <c r="D3296" s="9" t="s">
        <v>6500</v>
      </c>
      <c r="E3296" s="10">
        <v>525000</v>
      </c>
      <c r="F3296" s="11" t="s">
        <v>3475</v>
      </c>
      <c r="G3296" s="9" t="str">
        <f t="shared" si="268"/>
        <v>U183173919</v>
      </c>
      <c r="H3296" s="9" t="s">
        <v>21</v>
      </c>
      <c r="I3296" s="12">
        <v>57</v>
      </c>
      <c r="J3296" s="10">
        <v>525000</v>
      </c>
      <c r="K3296" s="13">
        <v>30871</v>
      </c>
      <c r="L3296" s="13">
        <v>50490</v>
      </c>
      <c r="M3296" s="12">
        <f t="shared" si="269"/>
        <v>53</v>
      </c>
      <c r="N3296" s="9">
        <v>50000</v>
      </c>
      <c r="O3296" s="12">
        <v>1</v>
      </c>
      <c r="P3296" s="9">
        <f t="shared" si="270"/>
        <v>50000</v>
      </c>
      <c r="Q3296" s="9">
        <f t="shared" si="267"/>
        <v>550000</v>
      </c>
      <c r="R3296" s="10">
        <f t="shared" si="271"/>
        <v>550000</v>
      </c>
    </row>
    <row r="3297" spans="1:18" x14ac:dyDescent="0.35">
      <c r="A3297" s="7">
        <v>3296</v>
      </c>
      <c r="B3297" s="9" t="s">
        <v>6501</v>
      </c>
      <c r="C3297" s="9">
        <v>8975619975</v>
      </c>
      <c r="D3297" s="9" t="s">
        <v>6502</v>
      </c>
      <c r="E3297" s="10">
        <v>500000</v>
      </c>
      <c r="F3297" s="11" t="s">
        <v>3475</v>
      </c>
      <c r="G3297" s="9" t="str">
        <f t="shared" si="268"/>
        <v>U183271235</v>
      </c>
      <c r="H3297" s="9" t="s">
        <v>21</v>
      </c>
      <c r="I3297" s="12">
        <v>57</v>
      </c>
      <c r="J3297" s="10">
        <v>500000</v>
      </c>
      <c r="K3297" s="13">
        <v>30871</v>
      </c>
      <c r="L3297" s="13">
        <v>49757</v>
      </c>
      <c r="M3297" s="12">
        <f t="shared" si="269"/>
        <v>51</v>
      </c>
      <c r="N3297" s="9">
        <v>50000</v>
      </c>
      <c r="O3297" s="12">
        <v>1</v>
      </c>
      <c r="P3297" s="9">
        <f t="shared" si="270"/>
        <v>50000</v>
      </c>
      <c r="Q3297" s="9">
        <f t="shared" si="267"/>
        <v>550000</v>
      </c>
      <c r="R3297" s="10">
        <f t="shared" si="271"/>
        <v>550000</v>
      </c>
    </row>
    <row r="3298" spans="1:18" x14ac:dyDescent="0.35">
      <c r="A3298" s="7">
        <v>3297</v>
      </c>
      <c r="B3298" s="9" t="s">
        <v>6503</v>
      </c>
      <c r="C3298" s="9">
        <v>9467834864</v>
      </c>
      <c r="D3298" s="9" t="s">
        <v>6504</v>
      </c>
      <c r="E3298" s="10">
        <v>500000</v>
      </c>
      <c r="F3298" s="11" t="s">
        <v>3475</v>
      </c>
      <c r="G3298" s="9" t="str">
        <f t="shared" si="268"/>
        <v>U183510488</v>
      </c>
      <c r="H3298" s="9" t="s">
        <v>21</v>
      </c>
      <c r="I3298" s="12">
        <v>57</v>
      </c>
      <c r="J3298" s="10">
        <v>500000</v>
      </c>
      <c r="K3298" s="13">
        <v>30871</v>
      </c>
      <c r="L3298" s="13">
        <v>49886</v>
      </c>
      <c r="M3298" s="12">
        <f t="shared" si="269"/>
        <v>52</v>
      </c>
      <c r="N3298" s="9">
        <v>50000</v>
      </c>
      <c r="O3298" s="12">
        <v>1</v>
      </c>
      <c r="P3298" s="9">
        <f t="shared" si="270"/>
        <v>50000</v>
      </c>
      <c r="Q3298" s="9">
        <f t="shared" si="267"/>
        <v>550000</v>
      </c>
      <c r="R3298" s="10">
        <f t="shared" si="271"/>
        <v>550000</v>
      </c>
    </row>
    <row r="3299" spans="1:18" x14ac:dyDescent="0.35">
      <c r="A3299" s="7">
        <v>3298</v>
      </c>
      <c r="B3299" s="9" t="s">
        <v>6505</v>
      </c>
      <c r="C3299" s="9">
        <v>8889034567</v>
      </c>
      <c r="D3299" s="9" t="s">
        <v>6506</v>
      </c>
      <c r="E3299" s="10">
        <v>500000</v>
      </c>
      <c r="F3299" s="11" t="s">
        <v>3475</v>
      </c>
      <c r="G3299" s="9" t="str">
        <f t="shared" si="268"/>
        <v>U183749563</v>
      </c>
      <c r="H3299" s="9" t="s">
        <v>21</v>
      </c>
      <c r="I3299" s="12">
        <v>57</v>
      </c>
      <c r="J3299" s="10">
        <v>500000</v>
      </c>
      <c r="K3299" s="13">
        <v>30871</v>
      </c>
      <c r="L3299" s="13">
        <v>51342</v>
      </c>
      <c r="M3299" s="12">
        <f t="shared" si="269"/>
        <v>56</v>
      </c>
      <c r="N3299" s="9">
        <v>50000</v>
      </c>
      <c r="O3299" s="12">
        <v>1</v>
      </c>
      <c r="P3299" s="9">
        <f t="shared" si="270"/>
        <v>50000</v>
      </c>
      <c r="Q3299" s="9">
        <f t="shared" si="267"/>
        <v>550000</v>
      </c>
      <c r="R3299" s="10">
        <f t="shared" si="271"/>
        <v>550000</v>
      </c>
    </row>
    <row r="3300" spans="1:18" x14ac:dyDescent="0.35">
      <c r="A3300" s="7">
        <v>3299</v>
      </c>
      <c r="B3300" s="9" t="s">
        <v>6507</v>
      </c>
      <c r="C3300" s="9">
        <v>9764875772</v>
      </c>
      <c r="D3300" s="9" t="s">
        <v>6508</v>
      </c>
      <c r="E3300" s="10">
        <v>750000</v>
      </c>
      <c r="F3300" s="11" t="s">
        <v>3475</v>
      </c>
      <c r="G3300" s="9" t="str">
        <f t="shared" si="268"/>
        <v>U183948212</v>
      </c>
      <c r="H3300" s="9" t="s">
        <v>21</v>
      </c>
      <c r="I3300" s="12">
        <v>57</v>
      </c>
      <c r="J3300" s="10">
        <v>750000</v>
      </c>
      <c r="K3300" s="13">
        <v>30871</v>
      </c>
      <c r="L3300" s="13">
        <v>49868</v>
      </c>
      <c r="M3300" s="12">
        <f t="shared" si="269"/>
        <v>52</v>
      </c>
      <c r="N3300" s="9">
        <v>75000</v>
      </c>
      <c r="O3300" s="12">
        <v>1</v>
      </c>
      <c r="P3300" s="9">
        <f t="shared" si="270"/>
        <v>75000</v>
      </c>
      <c r="Q3300" s="9">
        <f t="shared" si="267"/>
        <v>825000</v>
      </c>
      <c r="R3300" s="10">
        <f t="shared" si="271"/>
        <v>825000</v>
      </c>
    </row>
    <row r="3301" spans="1:18" x14ac:dyDescent="0.35">
      <c r="A3301" s="7">
        <v>3300</v>
      </c>
      <c r="B3301" s="9" t="s">
        <v>6509</v>
      </c>
      <c r="C3301" s="9">
        <v>9814503082</v>
      </c>
      <c r="D3301" s="9" t="s">
        <v>486</v>
      </c>
      <c r="E3301" s="10">
        <v>330000</v>
      </c>
      <c r="F3301" s="11" t="s">
        <v>3475</v>
      </c>
      <c r="G3301" s="9" t="str">
        <f t="shared" si="268"/>
        <v>U183955438</v>
      </c>
      <c r="H3301" s="9" t="s">
        <v>21</v>
      </c>
      <c r="I3301" s="12">
        <v>57</v>
      </c>
      <c r="J3301" s="10">
        <v>330000</v>
      </c>
      <c r="K3301" s="13">
        <v>30871</v>
      </c>
      <c r="L3301" s="13">
        <v>49870</v>
      </c>
      <c r="M3301" s="12">
        <f t="shared" si="269"/>
        <v>52</v>
      </c>
      <c r="N3301" s="9">
        <v>33000</v>
      </c>
      <c r="O3301" s="12">
        <v>1</v>
      </c>
      <c r="P3301" s="9">
        <f t="shared" si="270"/>
        <v>33000</v>
      </c>
      <c r="Q3301" s="9">
        <f t="shared" si="267"/>
        <v>363000</v>
      </c>
      <c r="R3301" s="10">
        <f t="shared" si="271"/>
        <v>363000</v>
      </c>
    </row>
    <row r="3302" spans="1:18" x14ac:dyDescent="0.35">
      <c r="A3302" s="7">
        <v>3301</v>
      </c>
      <c r="B3302" s="9" t="s">
        <v>6510</v>
      </c>
      <c r="C3302" s="9">
        <v>9867173180</v>
      </c>
      <c r="D3302" s="9" t="s">
        <v>6511</v>
      </c>
      <c r="E3302" s="10">
        <v>1000000</v>
      </c>
      <c r="F3302" s="11" t="s">
        <v>3475</v>
      </c>
      <c r="G3302" s="9" t="str">
        <f t="shared" si="268"/>
        <v>U192939102</v>
      </c>
      <c r="H3302" s="9" t="s">
        <v>21</v>
      </c>
      <c r="I3302" s="12">
        <v>57</v>
      </c>
      <c r="J3302" s="10">
        <v>1000000</v>
      </c>
      <c r="K3302" s="13">
        <v>30871</v>
      </c>
      <c r="L3302" s="13">
        <v>49885</v>
      </c>
      <c r="M3302" s="12">
        <f t="shared" si="269"/>
        <v>52</v>
      </c>
      <c r="N3302" s="9">
        <v>100000</v>
      </c>
      <c r="O3302" s="12">
        <v>1</v>
      </c>
      <c r="P3302" s="9">
        <f t="shared" si="270"/>
        <v>100000</v>
      </c>
      <c r="Q3302" s="9">
        <f t="shared" si="267"/>
        <v>1100000</v>
      </c>
      <c r="R3302" s="10">
        <f t="shared" si="271"/>
        <v>1100000</v>
      </c>
    </row>
    <row r="3303" spans="1:18" x14ac:dyDescent="0.35">
      <c r="A3303" s="7">
        <v>3302</v>
      </c>
      <c r="B3303" s="9" t="s">
        <v>6512</v>
      </c>
      <c r="C3303" s="9">
        <v>8840888185</v>
      </c>
      <c r="D3303" s="9" t="s">
        <v>6513</v>
      </c>
      <c r="E3303" s="10">
        <v>1000000</v>
      </c>
      <c r="F3303" s="11" t="s">
        <v>3475</v>
      </c>
      <c r="G3303" s="9" t="str">
        <f t="shared" si="268"/>
        <v>U147670759</v>
      </c>
      <c r="H3303" s="9" t="s">
        <v>21</v>
      </c>
      <c r="I3303" s="12">
        <v>57</v>
      </c>
      <c r="J3303" s="10">
        <v>1000000</v>
      </c>
      <c r="K3303" s="13">
        <v>30871</v>
      </c>
      <c r="L3303" s="13">
        <v>49533</v>
      </c>
      <c r="M3303" s="12">
        <f t="shared" si="269"/>
        <v>51</v>
      </c>
      <c r="N3303" s="9">
        <v>25000</v>
      </c>
      <c r="O3303" s="12">
        <v>4</v>
      </c>
      <c r="P3303" s="9">
        <f t="shared" si="270"/>
        <v>100000</v>
      </c>
      <c r="Q3303" s="9">
        <f t="shared" si="267"/>
        <v>1100000</v>
      </c>
      <c r="R3303" s="10">
        <f t="shared" si="271"/>
        <v>1100000</v>
      </c>
    </row>
    <row r="3304" spans="1:18" x14ac:dyDescent="0.35">
      <c r="A3304" s="7">
        <v>3303</v>
      </c>
      <c r="B3304" s="9" t="s">
        <v>6514</v>
      </c>
      <c r="C3304" s="9">
        <v>9846880000</v>
      </c>
      <c r="D3304" s="9" t="s">
        <v>6515</v>
      </c>
      <c r="E3304" s="10">
        <v>1500000</v>
      </c>
      <c r="F3304" s="11" t="s">
        <v>3475</v>
      </c>
      <c r="G3304" s="9" t="str">
        <f t="shared" si="268"/>
        <v>U193036253</v>
      </c>
      <c r="H3304" s="9" t="s">
        <v>21</v>
      </c>
      <c r="I3304" s="12">
        <v>57</v>
      </c>
      <c r="J3304" s="10">
        <v>1500000</v>
      </c>
      <c r="K3304" s="13">
        <v>30871</v>
      </c>
      <c r="L3304" s="13">
        <v>49762</v>
      </c>
      <c r="M3304" s="12">
        <f t="shared" si="269"/>
        <v>51</v>
      </c>
      <c r="N3304" s="9">
        <v>150000</v>
      </c>
      <c r="O3304" s="12">
        <v>1</v>
      </c>
      <c r="P3304" s="9">
        <f t="shared" si="270"/>
        <v>150000</v>
      </c>
      <c r="Q3304" s="9">
        <f t="shared" si="267"/>
        <v>1650000</v>
      </c>
      <c r="R3304" s="10">
        <f t="shared" si="271"/>
        <v>1650000</v>
      </c>
    </row>
    <row r="3305" spans="1:18" x14ac:dyDescent="0.35">
      <c r="A3305" s="7">
        <v>3304</v>
      </c>
      <c r="B3305" s="9" t="s">
        <v>6516</v>
      </c>
      <c r="C3305" s="9">
        <v>9876808933</v>
      </c>
      <c r="D3305" s="9" t="s">
        <v>4307</v>
      </c>
      <c r="E3305" s="10">
        <v>3000000</v>
      </c>
      <c r="F3305" s="11" t="s">
        <v>3475</v>
      </c>
      <c r="G3305" s="9" t="str">
        <f t="shared" si="268"/>
        <v>U193039687</v>
      </c>
      <c r="H3305" s="9" t="s">
        <v>21</v>
      </c>
      <c r="I3305" s="12">
        <v>57</v>
      </c>
      <c r="J3305" s="10">
        <v>3000000</v>
      </c>
      <c r="K3305" s="13">
        <v>30871</v>
      </c>
      <c r="L3305" s="13">
        <v>49674</v>
      </c>
      <c r="M3305" s="12">
        <f t="shared" si="269"/>
        <v>51</v>
      </c>
      <c r="N3305" s="9">
        <v>300000</v>
      </c>
      <c r="O3305" s="12">
        <v>1</v>
      </c>
      <c r="P3305" s="9">
        <f t="shared" si="270"/>
        <v>300000</v>
      </c>
      <c r="Q3305" s="9">
        <f t="shared" si="267"/>
        <v>3300000</v>
      </c>
      <c r="R3305" s="10">
        <f t="shared" si="271"/>
        <v>3300000</v>
      </c>
    </row>
    <row r="3306" spans="1:18" x14ac:dyDescent="0.35">
      <c r="A3306" s="7">
        <v>3305</v>
      </c>
      <c r="B3306" s="9" t="s">
        <v>6517</v>
      </c>
      <c r="C3306" s="9">
        <v>9825410809</v>
      </c>
      <c r="D3306" s="9" t="s">
        <v>6518</v>
      </c>
      <c r="E3306" s="10">
        <v>600000</v>
      </c>
      <c r="F3306" s="11" t="s">
        <v>3478</v>
      </c>
      <c r="G3306" s="9" t="str">
        <f t="shared" si="268"/>
        <v>U196610003</v>
      </c>
      <c r="H3306" s="9" t="s">
        <v>21</v>
      </c>
      <c r="I3306" s="12">
        <v>57</v>
      </c>
      <c r="J3306" s="10">
        <v>600000</v>
      </c>
      <c r="K3306" s="13">
        <v>30871</v>
      </c>
      <c r="L3306" s="13">
        <v>50587</v>
      </c>
      <c r="M3306" s="12">
        <f t="shared" si="269"/>
        <v>53</v>
      </c>
      <c r="N3306" s="9">
        <v>60000</v>
      </c>
      <c r="O3306" s="12">
        <v>1</v>
      </c>
      <c r="P3306" s="9">
        <f t="shared" si="270"/>
        <v>60000</v>
      </c>
      <c r="Q3306" s="9">
        <f t="shared" si="267"/>
        <v>660000</v>
      </c>
      <c r="R3306" s="10">
        <f t="shared" si="271"/>
        <v>660000</v>
      </c>
    </row>
    <row r="3307" spans="1:18" x14ac:dyDescent="0.35">
      <c r="A3307" s="7">
        <v>3306</v>
      </c>
      <c r="B3307" s="9" t="s">
        <v>6519</v>
      </c>
      <c r="C3307" s="9">
        <v>8709783945</v>
      </c>
      <c r="D3307" s="9" t="s">
        <v>6520</v>
      </c>
      <c r="E3307" s="10">
        <v>1000000</v>
      </c>
      <c r="F3307" s="11" t="s">
        <v>3475</v>
      </c>
      <c r="G3307" s="9" t="str">
        <f t="shared" si="268"/>
        <v>U204049100</v>
      </c>
      <c r="H3307" s="9" t="s">
        <v>21</v>
      </c>
      <c r="I3307" s="12">
        <v>57</v>
      </c>
      <c r="J3307" s="10">
        <v>1000000</v>
      </c>
      <c r="K3307" s="13">
        <v>30871</v>
      </c>
      <c r="L3307" s="13">
        <v>49728</v>
      </c>
      <c r="M3307" s="12">
        <f t="shared" si="269"/>
        <v>51</v>
      </c>
      <c r="N3307" s="9">
        <v>100000</v>
      </c>
      <c r="O3307" s="12">
        <v>1</v>
      </c>
      <c r="P3307" s="9">
        <f t="shared" si="270"/>
        <v>100000</v>
      </c>
      <c r="Q3307" s="9">
        <f t="shared" si="267"/>
        <v>1100000</v>
      </c>
      <c r="R3307" s="10">
        <f t="shared" si="271"/>
        <v>1100000</v>
      </c>
    </row>
    <row r="3308" spans="1:18" x14ac:dyDescent="0.35">
      <c r="A3308" s="7">
        <v>3307</v>
      </c>
      <c r="B3308" s="9" t="s">
        <v>6521</v>
      </c>
      <c r="C3308" s="9">
        <v>8668487573</v>
      </c>
      <c r="D3308" s="9" t="s">
        <v>6522</v>
      </c>
      <c r="E3308" s="10">
        <v>2000000</v>
      </c>
      <c r="F3308" s="11" t="s">
        <v>3478</v>
      </c>
      <c r="G3308" s="9" t="str">
        <f t="shared" si="268"/>
        <v>U204260303</v>
      </c>
      <c r="H3308" s="9" t="s">
        <v>21</v>
      </c>
      <c r="I3308" s="12">
        <v>57</v>
      </c>
      <c r="J3308" s="10">
        <v>2000000</v>
      </c>
      <c r="K3308" s="13">
        <v>30871</v>
      </c>
      <c r="L3308" s="13">
        <v>49130</v>
      </c>
      <c r="M3308" s="12">
        <f t="shared" si="269"/>
        <v>49</v>
      </c>
      <c r="N3308" s="9">
        <v>100000</v>
      </c>
      <c r="O3308" s="12">
        <v>2</v>
      </c>
      <c r="P3308" s="9">
        <f t="shared" si="270"/>
        <v>200000</v>
      </c>
      <c r="Q3308" s="9">
        <f t="shared" si="267"/>
        <v>2200000</v>
      </c>
      <c r="R3308" s="10">
        <f t="shared" si="271"/>
        <v>2200000</v>
      </c>
    </row>
    <row r="3309" spans="1:18" x14ac:dyDescent="0.35">
      <c r="A3309" s="7">
        <v>3308</v>
      </c>
      <c r="B3309" s="9" t="s">
        <v>6523</v>
      </c>
      <c r="C3309" s="9">
        <v>6353775058</v>
      </c>
      <c r="D3309" s="9" t="s">
        <v>6524</v>
      </c>
      <c r="E3309" s="10">
        <v>1250000</v>
      </c>
      <c r="F3309" s="11" t="s">
        <v>3475</v>
      </c>
      <c r="G3309" s="9" t="str">
        <f t="shared" si="268"/>
        <v>U204725673</v>
      </c>
      <c r="H3309" s="9" t="s">
        <v>21</v>
      </c>
      <c r="I3309" s="12">
        <v>57</v>
      </c>
      <c r="J3309" s="10">
        <v>1250000</v>
      </c>
      <c r="K3309" s="13">
        <v>30871</v>
      </c>
      <c r="L3309" s="13">
        <v>49887</v>
      </c>
      <c r="M3309" s="12">
        <f t="shared" si="269"/>
        <v>52</v>
      </c>
      <c r="N3309" s="9">
        <v>125000</v>
      </c>
      <c r="O3309" s="12">
        <v>1</v>
      </c>
      <c r="P3309" s="9">
        <f t="shared" si="270"/>
        <v>125000</v>
      </c>
      <c r="Q3309" s="9">
        <f t="shared" si="267"/>
        <v>1375000</v>
      </c>
      <c r="R3309" s="10">
        <f t="shared" si="271"/>
        <v>1375000</v>
      </c>
    </row>
    <row r="3310" spans="1:18" x14ac:dyDescent="0.35">
      <c r="A3310" s="7">
        <v>3309</v>
      </c>
      <c r="B3310" s="9" t="s">
        <v>6525</v>
      </c>
      <c r="C3310" s="9">
        <v>9463761100</v>
      </c>
      <c r="D3310" s="9" t="s">
        <v>6526</v>
      </c>
      <c r="E3310" s="10">
        <v>1000000</v>
      </c>
      <c r="F3310" s="11" t="s">
        <v>3475</v>
      </c>
      <c r="G3310" s="9" t="str">
        <f t="shared" si="268"/>
        <v>U204730846</v>
      </c>
      <c r="H3310" s="9" t="s">
        <v>21</v>
      </c>
      <c r="I3310" s="12">
        <v>57</v>
      </c>
      <c r="J3310" s="10">
        <v>1000000</v>
      </c>
      <c r="K3310" s="13">
        <v>30871</v>
      </c>
      <c r="L3310" s="13">
        <v>49883</v>
      </c>
      <c r="M3310" s="12">
        <f t="shared" si="269"/>
        <v>52</v>
      </c>
      <c r="N3310" s="9">
        <v>100000</v>
      </c>
      <c r="O3310" s="12">
        <v>1</v>
      </c>
      <c r="P3310" s="9">
        <f t="shared" si="270"/>
        <v>100000</v>
      </c>
      <c r="Q3310" s="9">
        <f t="shared" si="267"/>
        <v>1100000</v>
      </c>
      <c r="R3310" s="10">
        <f t="shared" si="271"/>
        <v>1100000</v>
      </c>
    </row>
    <row r="3311" spans="1:18" x14ac:dyDescent="0.35">
      <c r="A3311" s="7">
        <v>3310</v>
      </c>
      <c r="B3311" s="9" t="s">
        <v>6527</v>
      </c>
      <c r="C3311" s="9">
        <v>9775253265</v>
      </c>
      <c r="D3311" s="9" t="s">
        <v>6446</v>
      </c>
      <c r="E3311" s="10">
        <v>2000000</v>
      </c>
      <c r="F3311" s="11" t="s">
        <v>3478</v>
      </c>
      <c r="G3311" s="9" t="str">
        <f t="shared" si="268"/>
        <v>U211168171</v>
      </c>
      <c r="H3311" s="9" t="s">
        <v>21</v>
      </c>
      <c r="I3311" s="12">
        <v>57</v>
      </c>
      <c r="J3311" s="10">
        <v>2000000</v>
      </c>
      <c r="K3311" s="13">
        <v>30871</v>
      </c>
      <c r="L3311" s="13">
        <v>48707</v>
      </c>
      <c r="M3311" s="12">
        <f t="shared" si="269"/>
        <v>48</v>
      </c>
      <c r="N3311" s="9">
        <v>200000</v>
      </c>
      <c r="O3311" s="12">
        <v>1</v>
      </c>
      <c r="P3311" s="9">
        <f t="shared" si="270"/>
        <v>200000</v>
      </c>
      <c r="Q3311" s="9">
        <f t="shared" si="267"/>
        <v>2200000</v>
      </c>
      <c r="R3311" s="10">
        <f t="shared" si="271"/>
        <v>2200000</v>
      </c>
    </row>
    <row r="3312" spans="1:18" x14ac:dyDescent="0.35">
      <c r="A3312" s="7">
        <v>3311</v>
      </c>
      <c r="B3312" s="9" t="s">
        <v>6528</v>
      </c>
      <c r="C3312" s="9">
        <v>9735628838</v>
      </c>
      <c r="D3312" s="9" t="s">
        <v>6529</v>
      </c>
      <c r="E3312" s="10">
        <v>2000000</v>
      </c>
      <c r="F3312" s="11" t="s">
        <v>3478</v>
      </c>
      <c r="G3312" s="9" t="str">
        <f t="shared" si="268"/>
        <v>U213104997</v>
      </c>
      <c r="H3312" s="9" t="s">
        <v>21</v>
      </c>
      <c r="I3312" s="12">
        <v>57</v>
      </c>
      <c r="J3312" s="10">
        <v>2000000</v>
      </c>
      <c r="K3312" s="13">
        <v>30871</v>
      </c>
      <c r="L3312" s="13">
        <v>49117</v>
      </c>
      <c r="M3312" s="12">
        <f t="shared" si="269"/>
        <v>49</v>
      </c>
      <c r="N3312" s="9">
        <v>200000</v>
      </c>
      <c r="O3312" s="12">
        <v>1</v>
      </c>
      <c r="P3312" s="9">
        <f t="shared" si="270"/>
        <v>200000</v>
      </c>
      <c r="Q3312" s="9">
        <f t="shared" si="267"/>
        <v>2200000</v>
      </c>
      <c r="R3312" s="10">
        <f t="shared" si="271"/>
        <v>2200000</v>
      </c>
    </row>
    <row r="3313" spans="1:18" x14ac:dyDescent="0.35">
      <c r="A3313" s="7">
        <v>3312</v>
      </c>
      <c r="B3313" s="9" t="s">
        <v>6530</v>
      </c>
      <c r="C3313" s="9">
        <v>9833668160</v>
      </c>
      <c r="D3313" s="9" t="s">
        <v>6531</v>
      </c>
      <c r="E3313" s="10">
        <v>600000</v>
      </c>
      <c r="F3313" s="11" t="s">
        <v>3475</v>
      </c>
      <c r="G3313" s="9" t="str">
        <f t="shared" si="268"/>
        <v>U213293316</v>
      </c>
      <c r="H3313" s="9" t="s">
        <v>21</v>
      </c>
      <c r="I3313" s="12">
        <v>57</v>
      </c>
      <c r="J3313" s="10">
        <v>600000</v>
      </c>
      <c r="K3313" s="13">
        <v>30871</v>
      </c>
      <c r="L3313" s="13">
        <v>49868</v>
      </c>
      <c r="M3313" s="12">
        <f t="shared" si="269"/>
        <v>52</v>
      </c>
      <c r="N3313" s="9">
        <v>60000</v>
      </c>
      <c r="O3313" s="12">
        <v>1</v>
      </c>
      <c r="P3313" s="9">
        <f t="shared" si="270"/>
        <v>60000</v>
      </c>
      <c r="Q3313" s="9">
        <f t="shared" si="267"/>
        <v>660000</v>
      </c>
      <c r="R3313" s="10">
        <f t="shared" si="271"/>
        <v>660000</v>
      </c>
    </row>
    <row r="3314" spans="1:18" x14ac:dyDescent="0.35">
      <c r="A3314" s="7">
        <v>3313</v>
      </c>
      <c r="B3314" s="9" t="s">
        <v>6532</v>
      </c>
      <c r="C3314" s="9">
        <v>9985878185</v>
      </c>
      <c r="D3314" s="9" t="s">
        <v>6533</v>
      </c>
      <c r="E3314" s="10">
        <v>1000000</v>
      </c>
      <c r="F3314" s="11" t="s">
        <v>3475</v>
      </c>
      <c r="G3314" s="9" t="str">
        <f t="shared" si="268"/>
        <v>U213302359</v>
      </c>
      <c r="H3314" s="9" t="s">
        <v>21</v>
      </c>
      <c r="I3314" s="12">
        <v>57</v>
      </c>
      <c r="J3314" s="10">
        <v>1000000</v>
      </c>
      <c r="K3314" s="13">
        <v>30871</v>
      </c>
      <c r="L3314" s="13">
        <v>49871</v>
      </c>
      <c r="M3314" s="12">
        <f t="shared" si="269"/>
        <v>52</v>
      </c>
      <c r="N3314" s="9">
        <v>100000</v>
      </c>
      <c r="O3314" s="12">
        <v>1</v>
      </c>
      <c r="P3314" s="9">
        <f t="shared" si="270"/>
        <v>100000</v>
      </c>
      <c r="Q3314" s="9">
        <f t="shared" si="267"/>
        <v>1100000</v>
      </c>
      <c r="R3314" s="10">
        <f t="shared" si="271"/>
        <v>1100000</v>
      </c>
    </row>
    <row r="3315" spans="1:18" x14ac:dyDescent="0.35">
      <c r="A3315" s="7">
        <v>3314</v>
      </c>
      <c r="B3315" s="9" t="s">
        <v>6534</v>
      </c>
      <c r="C3315" s="9">
        <v>7727022055</v>
      </c>
      <c r="D3315" s="9" t="s">
        <v>6535</v>
      </c>
      <c r="E3315" s="10">
        <v>500000</v>
      </c>
      <c r="F3315" s="11" t="s">
        <v>3475</v>
      </c>
      <c r="G3315" s="9" t="str">
        <f t="shared" si="268"/>
        <v>U214073739</v>
      </c>
      <c r="H3315" s="9" t="s">
        <v>21</v>
      </c>
      <c r="I3315" s="12">
        <v>57</v>
      </c>
      <c r="J3315" s="10">
        <v>500000</v>
      </c>
      <c r="K3315" s="13">
        <v>30871</v>
      </c>
      <c r="L3315" s="13">
        <v>49885</v>
      </c>
      <c r="M3315" s="12">
        <f t="shared" si="269"/>
        <v>52</v>
      </c>
      <c r="N3315" s="9">
        <v>50000</v>
      </c>
      <c r="O3315" s="12">
        <v>1</v>
      </c>
      <c r="P3315" s="9">
        <f t="shared" si="270"/>
        <v>50000</v>
      </c>
      <c r="Q3315" s="9">
        <f t="shared" si="267"/>
        <v>550000</v>
      </c>
      <c r="R3315" s="10">
        <f t="shared" si="271"/>
        <v>550000</v>
      </c>
    </row>
    <row r="3316" spans="1:18" x14ac:dyDescent="0.35">
      <c r="A3316" s="7">
        <v>3315</v>
      </c>
      <c r="B3316" s="9" t="s">
        <v>6536</v>
      </c>
      <c r="C3316" s="9">
        <v>8939779567</v>
      </c>
      <c r="D3316" s="9" t="s">
        <v>6537</v>
      </c>
      <c r="E3316" s="10">
        <v>500000</v>
      </c>
      <c r="F3316" s="11" t="s">
        <v>3475</v>
      </c>
      <c r="G3316" s="9" t="str">
        <f t="shared" si="268"/>
        <v>U214077191</v>
      </c>
      <c r="H3316" s="9" t="s">
        <v>21</v>
      </c>
      <c r="I3316" s="12">
        <v>57</v>
      </c>
      <c r="J3316" s="10">
        <v>500000</v>
      </c>
      <c r="K3316" s="13">
        <v>30871</v>
      </c>
      <c r="L3316" s="13">
        <v>49868</v>
      </c>
      <c r="M3316" s="12">
        <f t="shared" si="269"/>
        <v>52</v>
      </c>
      <c r="N3316" s="9">
        <v>50000</v>
      </c>
      <c r="O3316" s="12">
        <v>1</v>
      </c>
      <c r="P3316" s="9">
        <f t="shared" si="270"/>
        <v>50000</v>
      </c>
      <c r="Q3316" s="9">
        <f t="shared" si="267"/>
        <v>550000</v>
      </c>
      <c r="R3316" s="10">
        <f t="shared" si="271"/>
        <v>550000</v>
      </c>
    </row>
    <row r="3317" spans="1:18" x14ac:dyDescent="0.35">
      <c r="A3317" s="7">
        <v>3316</v>
      </c>
      <c r="B3317" s="9" t="s">
        <v>6538</v>
      </c>
      <c r="C3317" s="9">
        <v>9996969097</v>
      </c>
      <c r="D3317" s="9" t="s">
        <v>6539</v>
      </c>
      <c r="E3317" s="10">
        <v>1500000</v>
      </c>
      <c r="F3317" s="11" t="s">
        <v>3475</v>
      </c>
      <c r="G3317" s="9" t="str">
        <f t="shared" si="268"/>
        <v>U214081899</v>
      </c>
      <c r="H3317" s="9" t="s">
        <v>21</v>
      </c>
      <c r="I3317" s="12">
        <v>57</v>
      </c>
      <c r="J3317" s="10">
        <v>1500000</v>
      </c>
      <c r="K3317" s="13">
        <v>30871</v>
      </c>
      <c r="L3317" s="13">
        <v>49868</v>
      </c>
      <c r="M3317" s="12">
        <f t="shared" si="269"/>
        <v>52</v>
      </c>
      <c r="N3317" s="9">
        <v>25000</v>
      </c>
      <c r="O3317" s="12">
        <v>2</v>
      </c>
      <c r="P3317" s="9">
        <f t="shared" si="270"/>
        <v>50000</v>
      </c>
      <c r="Q3317" s="9">
        <f t="shared" si="267"/>
        <v>550000</v>
      </c>
      <c r="R3317" s="10">
        <f t="shared" si="271"/>
        <v>1500000</v>
      </c>
    </row>
    <row r="3318" spans="1:18" x14ac:dyDescent="0.35">
      <c r="A3318" s="7">
        <v>3317</v>
      </c>
      <c r="B3318" s="9" t="s">
        <v>6540</v>
      </c>
      <c r="C3318" s="9">
        <v>9500646451</v>
      </c>
      <c r="D3318" s="9" t="s">
        <v>6541</v>
      </c>
      <c r="E3318" s="10">
        <v>250000</v>
      </c>
      <c r="F3318" s="11" t="s">
        <v>3475</v>
      </c>
      <c r="G3318" s="9" t="str">
        <f t="shared" si="268"/>
        <v>U214084359</v>
      </c>
      <c r="H3318" s="9" t="s">
        <v>21</v>
      </c>
      <c r="I3318" s="12">
        <v>57</v>
      </c>
      <c r="J3318" s="10">
        <v>250000</v>
      </c>
      <c r="K3318" s="13">
        <v>30871</v>
      </c>
      <c r="L3318" s="13">
        <v>49862</v>
      </c>
      <c r="M3318" s="12">
        <f t="shared" si="269"/>
        <v>51</v>
      </c>
      <c r="N3318" s="9">
        <v>25000</v>
      </c>
      <c r="O3318" s="12">
        <v>1</v>
      </c>
      <c r="P3318" s="9">
        <f t="shared" si="270"/>
        <v>25000</v>
      </c>
      <c r="Q3318" s="9">
        <f t="shared" si="267"/>
        <v>275000</v>
      </c>
      <c r="R3318" s="10">
        <f t="shared" si="271"/>
        <v>275000</v>
      </c>
    </row>
    <row r="3319" spans="1:18" x14ac:dyDescent="0.35">
      <c r="A3319" s="7">
        <v>3318</v>
      </c>
      <c r="B3319" s="9" t="s">
        <v>6542</v>
      </c>
      <c r="C3319" s="9">
        <v>9830264749</v>
      </c>
      <c r="D3319" s="9" t="s">
        <v>6543</v>
      </c>
      <c r="E3319" s="10">
        <v>500000</v>
      </c>
      <c r="F3319" s="11" t="s">
        <v>3475</v>
      </c>
      <c r="G3319" s="9" t="str">
        <f t="shared" si="268"/>
        <v>U218506862</v>
      </c>
      <c r="H3319" s="9" t="s">
        <v>21</v>
      </c>
      <c r="I3319" s="12">
        <v>57</v>
      </c>
      <c r="J3319" s="10">
        <v>500000</v>
      </c>
      <c r="K3319" s="13">
        <v>30871</v>
      </c>
      <c r="L3319" s="13">
        <v>49873</v>
      </c>
      <c r="M3319" s="12">
        <f t="shared" si="269"/>
        <v>52</v>
      </c>
      <c r="N3319" s="9">
        <v>50000</v>
      </c>
      <c r="O3319" s="12">
        <v>1</v>
      </c>
      <c r="P3319" s="9">
        <f t="shared" si="270"/>
        <v>50000</v>
      </c>
      <c r="Q3319" s="9">
        <f t="shared" si="267"/>
        <v>550000</v>
      </c>
      <c r="R3319" s="10">
        <f t="shared" si="271"/>
        <v>550000</v>
      </c>
    </row>
    <row r="3320" spans="1:18" x14ac:dyDescent="0.35">
      <c r="A3320" s="7">
        <v>3319</v>
      </c>
      <c r="B3320" s="9" t="s">
        <v>6544</v>
      </c>
      <c r="C3320" s="9">
        <v>6377313498</v>
      </c>
      <c r="D3320" s="9" t="s">
        <v>6545</v>
      </c>
      <c r="E3320" s="10">
        <v>500000</v>
      </c>
      <c r="F3320" s="11" t="s">
        <v>3475</v>
      </c>
      <c r="G3320" s="9" t="str">
        <f t="shared" si="268"/>
        <v>U218893821</v>
      </c>
      <c r="H3320" s="9" t="s">
        <v>21</v>
      </c>
      <c r="I3320" s="12">
        <v>57</v>
      </c>
      <c r="J3320" s="10">
        <v>500000</v>
      </c>
      <c r="K3320" s="13">
        <v>30871</v>
      </c>
      <c r="L3320" s="13">
        <v>49498</v>
      </c>
      <c r="M3320" s="12">
        <f t="shared" si="269"/>
        <v>51</v>
      </c>
      <c r="N3320" s="9">
        <v>50000</v>
      </c>
      <c r="O3320" s="12">
        <v>1</v>
      </c>
      <c r="P3320" s="9">
        <f t="shared" si="270"/>
        <v>50000</v>
      </c>
      <c r="Q3320" s="9">
        <f t="shared" si="267"/>
        <v>550000</v>
      </c>
      <c r="R3320" s="10">
        <f t="shared" si="271"/>
        <v>550000</v>
      </c>
    </row>
    <row r="3321" spans="1:18" x14ac:dyDescent="0.35">
      <c r="A3321" s="7">
        <v>3320</v>
      </c>
      <c r="B3321" s="9" t="s">
        <v>6546</v>
      </c>
      <c r="C3321" s="9">
        <v>9812906710</v>
      </c>
      <c r="D3321" s="9" t="s">
        <v>6547</v>
      </c>
      <c r="E3321" s="10">
        <v>2000000</v>
      </c>
      <c r="F3321" s="11" t="s">
        <v>3475</v>
      </c>
      <c r="G3321" s="9" t="str">
        <f t="shared" si="268"/>
        <v>U219051633</v>
      </c>
      <c r="H3321" s="9" t="s">
        <v>21</v>
      </c>
      <c r="I3321" s="12">
        <v>57</v>
      </c>
      <c r="J3321" s="10">
        <v>2000000</v>
      </c>
      <c r="K3321" s="13">
        <v>30871</v>
      </c>
      <c r="L3321" s="13">
        <v>49660</v>
      </c>
      <c r="M3321" s="12">
        <f t="shared" si="269"/>
        <v>51</v>
      </c>
      <c r="N3321" s="9">
        <v>200000</v>
      </c>
      <c r="O3321" s="12">
        <v>1</v>
      </c>
      <c r="P3321" s="9">
        <f t="shared" si="270"/>
        <v>200000</v>
      </c>
      <c r="Q3321" s="9">
        <f t="shared" si="267"/>
        <v>2200000</v>
      </c>
      <c r="R3321" s="10">
        <f t="shared" si="271"/>
        <v>2200000</v>
      </c>
    </row>
    <row r="3322" spans="1:18" x14ac:dyDescent="0.35">
      <c r="A3322" s="7">
        <v>3321</v>
      </c>
      <c r="B3322" s="9" t="s">
        <v>6548</v>
      </c>
      <c r="C3322" s="9">
        <v>9313763569</v>
      </c>
      <c r="D3322" s="9" t="s">
        <v>6549</v>
      </c>
      <c r="E3322" s="10">
        <v>1000000</v>
      </c>
      <c r="F3322" s="11" t="s">
        <v>3475</v>
      </c>
      <c r="G3322" s="9" t="str">
        <f t="shared" si="268"/>
        <v>U213302634</v>
      </c>
      <c r="H3322" s="9" t="s">
        <v>21</v>
      </c>
      <c r="I3322" s="12">
        <v>57</v>
      </c>
      <c r="J3322" s="10">
        <v>1000000</v>
      </c>
      <c r="K3322" s="13">
        <v>30871</v>
      </c>
      <c r="L3322" s="13">
        <v>49749</v>
      </c>
      <c r="M3322" s="12">
        <f t="shared" si="269"/>
        <v>51</v>
      </c>
      <c r="N3322" s="9">
        <v>100000</v>
      </c>
      <c r="O3322" s="12">
        <v>1</v>
      </c>
      <c r="P3322" s="9">
        <f t="shared" si="270"/>
        <v>100000</v>
      </c>
      <c r="Q3322" s="9">
        <f t="shared" si="267"/>
        <v>1100000</v>
      </c>
      <c r="R3322" s="10">
        <f t="shared" si="271"/>
        <v>1100000</v>
      </c>
    </row>
    <row r="3323" spans="1:18" x14ac:dyDescent="0.35">
      <c r="A3323" s="7">
        <v>3322</v>
      </c>
      <c r="B3323" s="9" t="s">
        <v>6550</v>
      </c>
      <c r="C3323" s="9">
        <v>9556353547</v>
      </c>
      <c r="D3323" s="9" t="s">
        <v>6551</v>
      </c>
      <c r="E3323" s="10">
        <v>500000</v>
      </c>
      <c r="F3323" s="11" t="s">
        <v>3475</v>
      </c>
      <c r="G3323" s="9" t="str">
        <f t="shared" si="268"/>
        <v>U219204451</v>
      </c>
      <c r="H3323" s="9" t="s">
        <v>21</v>
      </c>
      <c r="I3323" s="12">
        <v>57</v>
      </c>
      <c r="J3323" s="10">
        <v>500000</v>
      </c>
      <c r="K3323" s="13">
        <v>30871</v>
      </c>
      <c r="L3323" s="13">
        <v>49763</v>
      </c>
      <c r="M3323" s="12">
        <f t="shared" si="269"/>
        <v>51</v>
      </c>
      <c r="N3323" s="9">
        <v>50000</v>
      </c>
      <c r="O3323" s="12">
        <v>1</v>
      </c>
      <c r="P3323" s="9">
        <f t="shared" si="270"/>
        <v>50000</v>
      </c>
      <c r="Q3323" s="9">
        <f t="shared" si="267"/>
        <v>550000</v>
      </c>
      <c r="R3323" s="10">
        <f t="shared" si="271"/>
        <v>550000</v>
      </c>
    </row>
    <row r="3324" spans="1:18" x14ac:dyDescent="0.35">
      <c r="A3324" s="7">
        <v>3323</v>
      </c>
      <c r="B3324" s="9" t="s">
        <v>6552</v>
      </c>
      <c r="C3324" s="9">
        <v>9561003368</v>
      </c>
      <c r="D3324" s="9" t="s">
        <v>6553</v>
      </c>
      <c r="E3324" s="10">
        <v>1000000</v>
      </c>
      <c r="F3324" s="11" t="s">
        <v>3475</v>
      </c>
      <c r="G3324" s="9" t="str">
        <f t="shared" si="268"/>
        <v>U219872618</v>
      </c>
      <c r="H3324" s="9" t="s">
        <v>21</v>
      </c>
      <c r="I3324" s="12">
        <v>57</v>
      </c>
      <c r="J3324" s="10">
        <v>1000000</v>
      </c>
      <c r="K3324" s="13">
        <v>30871</v>
      </c>
      <c r="L3324" s="13">
        <v>49865</v>
      </c>
      <c r="M3324" s="12">
        <f t="shared" si="269"/>
        <v>52</v>
      </c>
      <c r="N3324" s="9">
        <v>100000</v>
      </c>
      <c r="O3324" s="12">
        <v>1</v>
      </c>
      <c r="P3324" s="9">
        <f t="shared" si="270"/>
        <v>100000</v>
      </c>
      <c r="Q3324" s="9">
        <f t="shared" si="267"/>
        <v>1100000</v>
      </c>
      <c r="R3324" s="10">
        <f t="shared" si="271"/>
        <v>1100000</v>
      </c>
    </row>
    <row r="3325" spans="1:18" x14ac:dyDescent="0.35">
      <c r="A3325" s="7">
        <v>3324</v>
      </c>
      <c r="B3325" s="9" t="s">
        <v>6554</v>
      </c>
      <c r="C3325" s="9">
        <v>8000999666</v>
      </c>
      <c r="D3325" s="9" t="s">
        <v>6555</v>
      </c>
      <c r="E3325" s="10">
        <v>1000000</v>
      </c>
      <c r="F3325" s="11" t="s">
        <v>3475</v>
      </c>
      <c r="G3325" s="9" t="str">
        <f t="shared" si="268"/>
        <v>U219872663</v>
      </c>
      <c r="H3325" s="9" t="s">
        <v>21</v>
      </c>
      <c r="I3325" s="12">
        <v>57</v>
      </c>
      <c r="J3325" s="10">
        <v>1000000</v>
      </c>
      <c r="K3325" s="13">
        <v>30871</v>
      </c>
      <c r="L3325" s="13">
        <v>51696</v>
      </c>
      <c r="M3325" s="12">
        <f t="shared" si="269"/>
        <v>57</v>
      </c>
      <c r="N3325" s="9">
        <v>100000</v>
      </c>
      <c r="O3325" s="12">
        <v>1</v>
      </c>
      <c r="P3325" s="9">
        <f t="shared" si="270"/>
        <v>100000</v>
      </c>
      <c r="Q3325" s="9">
        <f t="shared" si="267"/>
        <v>1100000</v>
      </c>
      <c r="R3325" s="10">
        <f t="shared" si="271"/>
        <v>1100000</v>
      </c>
    </row>
    <row r="3326" spans="1:18" x14ac:dyDescent="0.35">
      <c r="A3326" s="7">
        <v>3325</v>
      </c>
      <c r="B3326" s="9" t="s">
        <v>6556</v>
      </c>
      <c r="C3326" s="9">
        <v>6379147340</v>
      </c>
      <c r="D3326" s="9" t="s">
        <v>6557</v>
      </c>
      <c r="E3326" s="10">
        <v>500000</v>
      </c>
      <c r="F3326" s="11" t="s">
        <v>3475</v>
      </c>
      <c r="G3326" s="9" t="str">
        <f t="shared" si="268"/>
        <v>U219876038</v>
      </c>
      <c r="H3326" s="9" t="s">
        <v>21</v>
      </c>
      <c r="I3326" s="12">
        <v>57</v>
      </c>
      <c r="J3326" s="10">
        <v>500000</v>
      </c>
      <c r="K3326" s="13">
        <v>30871</v>
      </c>
      <c r="L3326" s="13">
        <v>49872</v>
      </c>
      <c r="M3326" s="12">
        <f t="shared" si="269"/>
        <v>52</v>
      </c>
      <c r="N3326" s="9">
        <v>50000</v>
      </c>
      <c r="O3326" s="12">
        <v>1</v>
      </c>
      <c r="P3326" s="9">
        <f t="shared" si="270"/>
        <v>50000</v>
      </c>
      <c r="Q3326" s="9">
        <f t="shared" si="267"/>
        <v>550000</v>
      </c>
      <c r="R3326" s="10">
        <f t="shared" si="271"/>
        <v>550000</v>
      </c>
    </row>
    <row r="3327" spans="1:18" x14ac:dyDescent="0.35">
      <c r="A3327" s="7">
        <v>3326</v>
      </c>
      <c r="B3327" s="9" t="s">
        <v>6558</v>
      </c>
      <c r="C3327" s="9">
        <v>9439929807</v>
      </c>
      <c r="D3327" s="9" t="s">
        <v>6559</v>
      </c>
      <c r="E3327" s="10">
        <v>500000</v>
      </c>
      <c r="F3327" s="11" t="s">
        <v>3475</v>
      </c>
      <c r="G3327" s="9" t="str">
        <f t="shared" si="268"/>
        <v>U219879242</v>
      </c>
      <c r="H3327" s="9" t="s">
        <v>21</v>
      </c>
      <c r="I3327" s="12">
        <v>57</v>
      </c>
      <c r="J3327" s="10">
        <v>500000</v>
      </c>
      <c r="K3327" s="13">
        <v>30871</v>
      </c>
      <c r="L3327" s="13">
        <v>49878</v>
      </c>
      <c r="M3327" s="12">
        <f t="shared" si="269"/>
        <v>52</v>
      </c>
      <c r="N3327" s="9">
        <v>50000</v>
      </c>
      <c r="O3327" s="12">
        <v>1</v>
      </c>
      <c r="P3327" s="9">
        <f t="shared" si="270"/>
        <v>50000</v>
      </c>
      <c r="Q3327" s="9">
        <f t="shared" si="267"/>
        <v>550000</v>
      </c>
      <c r="R3327" s="10">
        <f t="shared" si="271"/>
        <v>550000</v>
      </c>
    </row>
    <row r="3328" spans="1:18" x14ac:dyDescent="0.35">
      <c r="A3328" s="7">
        <v>3327</v>
      </c>
      <c r="B3328" s="9" t="s">
        <v>6560</v>
      </c>
      <c r="C3328" s="9">
        <v>9435043120</v>
      </c>
      <c r="D3328" s="9" t="s">
        <v>6561</v>
      </c>
      <c r="E3328" s="10">
        <v>500000</v>
      </c>
      <c r="F3328" s="11" t="s">
        <v>3475</v>
      </c>
      <c r="G3328" s="9" t="str">
        <f t="shared" si="268"/>
        <v>U224563873</v>
      </c>
      <c r="H3328" s="9" t="s">
        <v>21</v>
      </c>
      <c r="I3328" s="12">
        <v>57</v>
      </c>
      <c r="J3328" s="10">
        <v>500000</v>
      </c>
      <c r="K3328" s="13">
        <v>30871</v>
      </c>
      <c r="L3328" s="13">
        <v>49765</v>
      </c>
      <c r="M3328" s="12">
        <f t="shared" si="269"/>
        <v>51</v>
      </c>
      <c r="N3328" s="9">
        <v>50000</v>
      </c>
      <c r="O3328" s="12">
        <v>1</v>
      </c>
      <c r="P3328" s="9">
        <f t="shared" si="270"/>
        <v>50000</v>
      </c>
      <c r="Q3328" s="9">
        <f t="shared" si="267"/>
        <v>550000</v>
      </c>
      <c r="R3328" s="10">
        <f t="shared" si="271"/>
        <v>550000</v>
      </c>
    </row>
    <row r="3329" spans="1:18" x14ac:dyDescent="0.35">
      <c r="A3329" s="7">
        <v>3328</v>
      </c>
      <c r="B3329" s="9" t="s">
        <v>6562</v>
      </c>
      <c r="C3329" s="9">
        <v>8622897959</v>
      </c>
      <c r="D3329" s="9" t="s">
        <v>6563</v>
      </c>
      <c r="E3329" s="10">
        <v>2000000</v>
      </c>
      <c r="F3329" s="11" t="s">
        <v>3475</v>
      </c>
      <c r="G3329" s="9" t="str">
        <f t="shared" si="268"/>
        <v>U224565677</v>
      </c>
      <c r="H3329" s="9" t="s">
        <v>21</v>
      </c>
      <c r="I3329" s="12">
        <v>57</v>
      </c>
      <c r="J3329" s="10">
        <v>2000000</v>
      </c>
      <c r="K3329" s="13">
        <v>30871</v>
      </c>
      <c r="L3329" s="13">
        <v>49877</v>
      </c>
      <c r="M3329" s="12">
        <f t="shared" si="269"/>
        <v>52</v>
      </c>
      <c r="N3329" s="9">
        <v>200000</v>
      </c>
      <c r="O3329" s="12">
        <v>1</v>
      </c>
      <c r="P3329" s="9">
        <f t="shared" si="270"/>
        <v>200000</v>
      </c>
      <c r="Q3329" s="9">
        <f t="shared" ref="Q3329:Q3392" si="272">P3329*11</f>
        <v>2200000</v>
      </c>
      <c r="R3329" s="10">
        <f t="shared" si="271"/>
        <v>2200000</v>
      </c>
    </row>
    <row r="3330" spans="1:18" x14ac:dyDescent="0.35">
      <c r="A3330" s="7">
        <v>3329</v>
      </c>
      <c r="B3330" s="9" t="s">
        <v>6564</v>
      </c>
      <c r="C3330" s="9">
        <v>9872444012</v>
      </c>
      <c r="D3330" s="9" t="s">
        <v>6565</v>
      </c>
      <c r="E3330" s="10">
        <v>1000000</v>
      </c>
      <c r="F3330" s="11" t="s">
        <v>3475</v>
      </c>
      <c r="G3330" s="9" t="str">
        <f t="shared" ref="G3330:G3393" si="273">B3330</f>
        <v>U224625287</v>
      </c>
      <c r="H3330" s="9" t="s">
        <v>21</v>
      </c>
      <c r="I3330" s="12">
        <v>57</v>
      </c>
      <c r="J3330" s="10">
        <v>1000000</v>
      </c>
      <c r="K3330" s="13">
        <v>30871</v>
      </c>
      <c r="L3330" s="13">
        <v>49771</v>
      </c>
      <c r="M3330" s="12">
        <f t="shared" ref="M3330:M3393" si="274">ROUNDDOWN(YEARFRAC(K3330,L3330),0)</f>
        <v>51</v>
      </c>
      <c r="N3330" s="9">
        <v>8330</v>
      </c>
      <c r="O3330" s="12">
        <v>12</v>
      </c>
      <c r="P3330" s="9">
        <f t="shared" ref="P3330:P3393" si="275">O3330*N3330</f>
        <v>99960</v>
      </c>
      <c r="Q3330" s="9">
        <f t="shared" si="272"/>
        <v>1099560</v>
      </c>
      <c r="R3330" s="10">
        <f t="shared" ref="R3330:R3393" si="276">MAX(Q3330,J3330)</f>
        <v>1099560</v>
      </c>
    </row>
    <row r="3331" spans="1:18" x14ac:dyDescent="0.35">
      <c r="A3331" s="7">
        <v>3330</v>
      </c>
      <c r="B3331" s="9" t="s">
        <v>6566</v>
      </c>
      <c r="C3331" s="9">
        <v>9308429111</v>
      </c>
      <c r="D3331" s="9" t="s">
        <v>6567</v>
      </c>
      <c r="E3331" s="10">
        <v>1500000</v>
      </c>
      <c r="F3331" s="11" t="s">
        <v>3475</v>
      </c>
      <c r="G3331" s="9" t="str">
        <f t="shared" si="273"/>
        <v>U224574820</v>
      </c>
      <c r="H3331" s="9" t="s">
        <v>21</v>
      </c>
      <c r="I3331" s="12">
        <v>57</v>
      </c>
      <c r="J3331" s="10">
        <v>1500000</v>
      </c>
      <c r="K3331" s="13">
        <v>30871</v>
      </c>
      <c r="L3331" s="13">
        <v>51568</v>
      </c>
      <c r="M3331" s="12">
        <f t="shared" si="274"/>
        <v>56</v>
      </c>
      <c r="N3331" s="9">
        <v>150000</v>
      </c>
      <c r="O3331" s="12">
        <v>1</v>
      </c>
      <c r="P3331" s="9">
        <f t="shared" si="275"/>
        <v>150000</v>
      </c>
      <c r="Q3331" s="9">
        <f t="shared" si="272"/>
        <v>1650000</v>
      </c>
      <c r="R3331" s="10">
        <f t="shared" si="276"/>
        <v>1650000</v>
      </c>
    </row>
    <row r="3332" spans="1:18" x14ac:dyDescent="0.35">
      <c r="A3332" s="7">
        <v>3331</v>
      </c>
      <c r="B3332" s="9" t="s">
        <v>6568</v>
      </c>
      <c r="C3332" s="9">
        <v>9466226640</v>
      </c>
      <c r="D3332" s="9" t="s">
        <v>6569</v>
      </c>
      <c r="E3332" s="10">
        <v>1000000</v>
      </c>
      <c r="F3332" s="11" t="s">
        <v>3475</v>
      </c>
      <c r="G3332" s="9" t="str">
        <f t="shared" si="273"/>
        <v>U224885991</v>
      </c>
      <c r="H3332" s="9" t="s">
        <v>21</v>
      </c>
      <c r="I3332" s="12">
        <v>57</v>
      </c>
      <c r="J3332" s="10">
        <v>1000000</v>
      </c>
      <c r="K3332" s="13">
        <v>30871</v>
      </c>
      <c r="L3332" s="13">
        <v>49885</v>
      </c>
      <c r="M3332" s="12">
        <f t="shared" si="274"/>
        <v>52</v>
      </c>
      <c r="N3332" s="9">
        <v>50000</v>
      </c>
      <c r="O3332" s="12">
        <v>2</v>
      </c>
      <c r="P3332" s="9">
        <f t="shared" si="275"/>
        <v>100000</v>
      </c>
      <c r="Q3332" s="9">
        <f t="shared" si="272"/>
        <v>1100000</v>
      </c>
      <c r="R3332" s="10">
        <f t="shared" si="276"/>
        <v>1100000</v>
      </c>
    </row>
    <row r="3333" spans="1:18" x14ac:dyDescent="0.35">
      <c r="A3333" s="7">
        <v>3332</v>
      </c>
      <c r="B3333" s="9" t="s">
        <v>6570</v>
      </c>
      <c r="C3333" s="9">
        <v>9021952502</v>
      </c>
      <c r="D3333" s="9" t="s">
        <v>6571</v>
      </c>
      <c r="E3333" s="10">
        <v>1500000</v>
      </c>
      <c r="F3333" s="11" t="s">
        <v>3475</v>
      </c>
      <c r="G3333" s="9" t="str">
        <f t="shared" si="273"/>
        <v>U225326682</v>
      </c>
      <c r="H3333" s="9" t="s">
        <v>21</v>
      </c>
      <c r="I3333" s="12">
        <v>57</v>
      </c>
      <c r="J3333" s="10">
        <v>1500000</v>
      </c>
      <c r="K3333" s="13">
        <v>30871</v>
      </c>
      <c r="L3333" s="13">
        <v>49884</v>
      </c>
      <c r="M3333" s="12">
        <f t="shared" si="274"/>
        <v>52</v>
      </c>
      <c r="N3333" s="9">
        <v>50000</v>
      </c>
      <c r="O3333" s="12">
        <v>1</v>
      </c>
      <c r="P3333" s="9">
        <f t="shared" si="275"/>
        <v>50000</v>
      </c>
      <c r="Q3333" s="9">
        <f t="shared" si="272"/>
        <v>550000</v>
      </c>
      <c r="R3333" s="10">
        <f t="shared" si="276"/>
        <v>1500000</v>
      </c>
    </row>
    <row r="3334" spans="1:18" x14ac:dyDescent="0.35">
      <c r="A3334" s="7">
        <v>3333</v>
      </c>
      <c r="B3334" s="9" t="s">
        <v>6572</v>
      </c>
      <c r="C3334" s="9">
        <v>9433016590</v>
      </c>
      <c r="D3334" s="9" t="s">
        <v>6573</v>
      </c>
      <c r="E3334" s="10">
        <v>1500000</v>
      </c>
      <c r="F3334" s="11" t="s">
        <v>3475</v>
      </c>
      <c r="G3334" s="9" t="str">
        <f t="shared" si="273"/>
        <v>U225334946</v>
      </c>
      <c r="H3334" s="9" t="s">
        <v>21</v>
      </c>
      <c r="I3334" s="12">
        <v>57</v>
      </c>
      <c r="J3334" s="10">
        <v>1500000</v>
      </c>
      <c r="K3334" s="13">
        <v>30871</v>
      </c>
      <c r="L3334" s="13">
        <v>49879</v>
      </c>
      <c r="M3334" s="12">
        <f t="shared" si="274"/>
        <v>52</v>
      </c>
      <c r="N3334" s="9">
        <v>150000</v>
      </c>
      <c r="O3334" s="12">
        <v>1</v>
      </c>
      <c r="P3334" s="9">
        <f t="shared" si="275"/>
        <v>150000</v>
      </c>
      <c r="Q3334" s="9">
        <f t="shared" si="272"/>
        <v>1650000</v>
      </c>
      <c r="R3334" s="10">
        <f t="shared" si="276"/>
        <v>1650000</v>
      </c>
    </row>
    <row r="3335" spans="1:18" x14ac:dyDescent="0.35">
      <c r="A3335" s="7">
        <v>3334</v>
      </c>
      <c r="B3335" s="9" t="s">
        <v>6574</v>
      </c>
      <c r="C3335" s="9">
        <v>8800995562</v>
      </c>
      <c r="D3335" s="9" t="s">
        <v>6575</v>
      </c>
      <c r="E3335" s="10">
        <v>2500000</v>
      </c>
      <c r="F3335" s="11" t="s">
        <v>3475</v>
      </c>
      <c r="G3335" s="9" t="str">
        <f t="shared" si="273"/>
        <v>U225338010</v>
      </c>
      <c r="H3335" s="9" t="s">
        <v>21</v>
      </c>
      <c r="I3335" s="12">
        <v>57</v>
      </c>
      <c r="J3335" s="10">
        <v>2500000</v>
      </c>
      <c r="K3335" s="13">
        <v>30871</v>
      </c>
      <c r="L3335" s="13">
        <v>49858</v>
      </c>
      <c r="M3335" s="12">
        <f t="shared" si="274"/>
        <v>51</v>
      </c>
      <c r="N3335" s="9">
        <v>250000</v>
      </c>
      <c r="O3335" s="12">
        <v>1</v>
      </c>
      <c r="P3335" s="9">
        <f t="shared" si="275"/>
        <v>250000</v>
      </c>
      <c r="Q3335" s="9">
        <f t="shared" si="272"/>
        <v>2750000</v>
      </c>
      <c r="R3335" s="10">
        <f t="shared" si="276"/>
        <v>2750000</v>
      </c>
    </row>
    <row r="3336" spans="1:18" x14ac:dyDescent="0.35">
      <c r="A3336" s="7">
        <v>3335</v>
      </c>
      <c r="B3336" s="9" t="s">
        <v>6576</v>
      </c>
      <c r="C3336" s="9">
        <v>9425912022</v>
      </c>
      <c r="D3336" s="9" t="s">
        <v>6577</v>
      </c>
      <c r="E3336" s="10">
        <v>2000000</v>
      </c>
      <c r="F3336" s="11" t="s">
        <v>3475</v>
      </c>
      <c r="G3336" s="9" t="str">
        <f t="shared" si="273"/>
        <v>U228976466</v>
      </c>
      <c r="H3336" s="9" t="s">
        <v>21</v>
      </c>
      <c r="I3336" s="12">
        <v>57</v>
      </c>
      <c r="J3336" s="10">
        <v>2000000</v>
      </c>
      <c r="K3336" s="13">
        <v>30871</v>
      </c>
      <c r="L3336" s="13">
        <v>49798</v>
      </c>
      <c r="M3336" s="12">
        <f t="shared" si="274"/>
        <v>51</v>
      </c>
      <c r="N3336" s="9">
        <v>200000</v>
      </c>
      <c r="O3336" s="12">
        <v>1</v>
      </c>
      <c r="P3336" s="9">
        <f t="shared" si="275"/>
        <v>200000</v>
      </c>
      <c r="Q3336" s="9">
        <f t="shared" si="272"/>
        <v>2200000</v>
      </c>
      <c r="R3336" s="10">
        <f t="shared" si="276"/>
        <v>2200000</v>
      </c>
    </row>
    <row r="3337" spans="1:18" x14ac:dyDescent="0.35">
      <c r="A3337" s="7">
        <v>3336</v>
      </c>
      <c r="B3337" s="9" t="s">
        <v>6578</v>
      </c>
      <c r="C3337" s="9">
        <v>7396113379</v>
      </c>
      <c r="D3337" s="9" t="s">
        <v>6579</v>
      </c>
      <c r="E3337" s="10">
        <v>1000000</v>
      </c>
      <c r="F3337" s="11" t="s">
        <v>3475</v>
      </c>
      <c r="G3337" s="9" t="str">
        <f t="shared" si="273"/>
        <v>U229002669</v>
      </c>
      <c r="H3337" s="9" t="s">
        <v>21</v>
      </c>
      <c r="I3337" s="12">
        <v>57</v>
      </c>
      <c r="J3337" s="10">
        <v>1000000</v>
      </c>
      <c r="K3337" s="13">
        <v>30871</v>
      </c>
      <c r="L3337" s="13">
        <v>49868</v>
      </c>
      <c r="M3337" s="12">
        <f t="shared" si="274"/>
        <v>52</v>
      </c>
      <c r="N3337" s="9">
        <v>100000</v>
      </c>
      <c r="O3337" s="12">
        <v>1</v>
      </c>
      <c r="P3337" s="9">
        <f t="shared" si="275"/>
        <v>100000</v>
      </c>
      <c r="Q3337" s="9">
        <f t="shared" si="272"/>
        <v>1100000</v>
      </c>
      <c r="R3337" s="10">
        <f t="shared" si="276"/>
        <v>1100000</v>
      </c>
    </row>
    <row r="3338" spans="1:18" x14ac:dyDescent="0.35">
      <c r="A3338" s="7">
        <v>3337</v>
      </c>
      <c r="B3338" s="9" t="s">
        <v>6580</v>
      </c>
      <c r="C3338" s="9">
        <v>9811605797</v>
      </c>
      <c r="D3338" s="9" t="s">
        <v>6581</v>
      </c>
      <c r="E3338" s="10">
        <v>1000000</v>
      </c>
      <c r="F3338" s="11" t="s">
        <v>3475</v>
      </c>
      <c r="G3338" s="9" t="str">
        <f t="shared" si="273"/>
        <v>U229073083</v>
      </c>
      <c r="H3338" s="9" t="s">
        <v>21</v>
      </c>
      <c r="I3338" s="12">
        <v>57</v>
      </c>
      <c r="J3338" s="10">
        <v>1000000</v>
      </c>
      <c r="K3338" s="13">
        <v>30871</v>
      </c>
      <c r="L3338" s="13">
        <v>49758</v>
      </c>
      <c r="M3338" s="12">
        <f t="shared" si="274"/>
        <v>51</v>
      </c>
      <c r="N3338" s="9">
        <v>100000</v>
      </c>
      <c r="O3338" s="12">
        <v>1</v>
      </c>
      <c r="P3338" s="9">
        <f t="shared" si="275"/>
        <v>100000</v>
      </c>
      <c r="Q3338" s="9">
        <f t="shared" si="272"/>
        <v>1100000</v>
      </c>
      <c r="R3338" s="10">
        <f t="shared" si="276"/>
        <v>1100000</v>
      </c>
    </row>
    <row r="3339" spans="1:18" x14ac:dyDescent="0.35">
      <c r="A3339" s="7">
        <v>3338</v>
      </c>
      <c r="B3339" s="9" t="s">
        <v>6582</v>
      </c>
      <c r="C3339" s="9">
        <v>8123309765</v>
      </c>
      <c r="D3339" s="9" t="s">
        <v>6583</v>
      </c>
      <c r="E3339" s="10">
        <v>500000</v>
      </c>
      <c r="F3339" s="11" t="s">
        <v>3475</v>
      </c>
      <c r="G3339" s="9" t="str">
        <f t="shared" si="273"/>
        <v>U229757367</v>
      </c>
      <c r="H3339" s="9" t="s">
        <v>21</v>
      </c>
      <c r="I3339" s="12">
        <v>57</v>
      </c>
      <c r="J3339" s="10">
        <v>500000</v>
      </c>
      <c r="K3339" s="13">
        <v>30871</v>
      </c>
      <c r="L3339" s="13">
        <v>49885</v>
      </c>
      <c r="M3339" s="12">
        <f t="shared" si="274"/>
        <v>52</v>
      </c>
      <c r="N3339" s="9">
        <v>50000</v>
      </c>
      <c r="O3339" s="12">
        <v>1</v>
      </c>
      <c r="P3339" s="9">
        <f t="shared" si="275"/>
        <v>50000</v>
      </c>
      <c r="Q3339" s="9">
        <f t="shared" si="272"/>
        <v>550000</v>
      </c>
      <c r="R3339" s="10">
        <f t="shared" si="276"/>
        <v>550000</v>
      </c>
    </row>
    <row r="3340" spans="1:18" x14ac:dyDescent="0.35">
      <c r="A3340" s="7">
        <v>3339</v>
      </c>
      <c r="B3340" s="9" t="s">
        <v>6584</v>
      </c>
      <c r="C3340" s="9">
        <v>9049991672</v>
      </c>
      <c r="D3340" s="9" t="s">
        <v>6585</v>
      </c>
      <c r="E3340" s="10">
        <v>1000000</v>
      </c>
      <c r="F3340" s="11" t="s">
        <v>3475</v>
      </c>
      <c r="G3340" s="9" t="str">
        <f t="shared" si="273"/>
        <v>U229765362</v>
      </c>
      <c r="H3340" s="9" t="s">
        <v>21</v>
      </c>
      <c r="I3340" s="12">
        <v>57</v>
      </c>
      <c r="J3340" s="10">
        <v>1000000</v>
      </c>
      <c r="K3340" s="13">
        <v>30871</v>
      </c>
      <c r="L3340" s="13">
        <v>49879</v>
      </c>
      <c r="M3340" s="12">
        <f t="shared" si="274"/>
        <v>52</v>
      </c>
      <c r="N3340" s="9">
        <v>100000</v>
      </c>
      <c r="O3340" s="12">
        <v>1</v>
      </c>
      <c r="P3340" s="9">
        <f t="shared" si="275"/>
        <v>100000</v>
      </c>
      <c r="Q3340" s="9">
        <f t="shared" si="272"/>
        <v>1100000</v>
      </c>
      <c r="R3340" s="10">
        <f t="shared" si="276"/>
        <v>1100000</v>
      </c>
    </row>
    <row r="3341" spans="1:18" x14ac:dyDescent="0.35">
      <c r="A3341" s="7">
        <v>3340</v>
      </c>
      <c r="B3341" s="9" t="s">
        <v>6586</v>
      </c>
      <c r="C3341" s="9">
        <v>8421408676</v>
      </c>
      <c r="D3341" s="9" t="s">
        <v>6587</v>
      </c>
      <c r="E3341" s="10">
        <v>500000</v>
      </c>
      <c r="F3341" s="11" t="s">
        <v>3475</v>
      </c>
      <c r="G3341" s="9" t="str">
        <f t="shared" si="273"/>
        <v>U235030971</v>
      </c>
      <c r="H3341" s="9" t="s">
        <v>21</v>
      </c>
      <c r="I3341" s="12">
        <v>57</v>
      </c>
      <c r="J3341" s="10">
        <v>500000</v>
      </c>
      <c r="K3341" s="13">
        <v>30871</v>
      </c>
      <c r="L3341" s="13">
        <v>49885</v>
      </c>
      <c r="M3341" s="12">
        <f t="shared" si="274"/>
        <v>52</v>
      </c>
      <c r="N3341" s="9">
        <v>50000</v>
      </c>
      <c r="O3341" s="12">
        <v>1</v>
      </c>
      <c r="P3341" s="9">
        <f t="shared" si="275"/>
        <v>50000</v>
      </c>
      <c r="Q3341" s="9">
        <f t="shared" si="272"/>
        <v>550000</v>
      </c>
      <c r="R3341" s="10">
        <f t="shared" si="276"/>
        <v>550000</v>
      </c>
    </row>
    <row r="3342" spans="1:18" x14ac:dyDescent="0.35">
      <c r="A3342" s="7">
        <v>3341</v>
      </c>
      <c r="B3342" s="9" t="s">
        <v>6588</v>
      </c>
      <c r="C3342" s="9">
        <v>8449392200</v>
      </c>
      <c r="D3342" s="9" t="s">
        <v>6589</v>
      </c>
      <c r="E3342" s="10">
        <v>500000</v>
      </c>
      <c r="F3342" s="11" t="s">
        <v>3475</v>
      </c>
      <c r="G3342" s="9" t="str">
        <f t="shared" si="273"/>
        <v>U235031530</v>
      </c>
      <c r="H3342" s="9" t="s">
        <v>21</v>
      </c>
      <c r="I3342" s="12">
        <v>57</v>
      </c>
      <c r="J3342" s="10">
        <v>500000</v>
      </c>
      <c r="K3342" s="13">
        <v>30871</v>
      </c>
      <c r="L3342" s="13">
        <v>49884</v>
      </c>
      <c r="M3342" s="12">
        <f t="shared" si="274"/>
        <v>52</v>
      </c>
      <c r="N3342" s="9">
        <v>50000</v>
      </c>
      <c r="O3342" s="12">
        <v>1</v>
      </c>
      <c r="P3342" s="9">
        <f t="shared" si="275"/>
        <v>50000</v>
      </c>
      <c r="Q3342" s="9">
        <f t="shared" si="272"/>
        <v>550000</v>
      </c>
      <c r="R3342" s="10">
        <f t="shared" si="276"/>
        <v>550000</v>
      </c>
    </row>
    <row r="3343" spans="1:18" x14ac:dyDescent="0.35">
      <c r="A3343" s="7">
        <v>3342</v>
      </c>
      <c r="B3343" s="9" t="s">
        <v>6590</v>
      </c>
      <c r="C3343" s="9">
        <v>9814006964</v>
      </c>
      <c r="D3343" s="9" t="s">
        <v>127</v>
      </c>
      <c r="E3343" s="10">
        <v>300000</v>
      </c>
      <c r="F3343" s="11" t="s">
        <v>3475</v>
      </c>
      <c r="G3343" s="9" t="str">
        <f t="shared" si="273"/>
        <v>U235034773</v>
      </c>
      <c r="H3343" s="9" t="s">
        <v>21</v>
      </c>
      <c r="I3343" s="12">
        <v>57</v>
      </c>
      <c r="J3343" s="10">
        <v>300000</v>
      </c>
      <c r="K3343" s="13">
        <v>30871</v>
      </c>
      <c r="L3343" s="13">
        <v>49858</v>
      </c>
      <c r="M3343" s="12">
        <f t="shared" si="274"/>
        <v>51</v>
      </c>
      <c r="N3343" s="9">
        <v>30000</v>
      </c>
      <c r="O3343" s="12">
        <v>1</v>
      </c>
      <c r="P3343" s="9">
        <f t="shared" si="275"/>
        <v>30000</v>
      </c>
      <c r="Q3343" s="9">
        <f t="shared" si="272"/>
        <v>330000</v>
      </c>
      <c r="R3343" s="10">
        <f t="shared" si="276"/>
        <v>330000</v>
      </c>
    </row>
    <row r="3344" spans="1:18" x14ac:dyDescent="0.35">
      <c r="A3344" s="7">
        <v>3343</v>
      </c>
      <c r="B3344" s="9" t="s">
        <v>6591</v>
      </c>
      <c r="C3344" s="9">
        <v>9988008819</v>
      </c>
      <c r="D3344" s="9" t="s">
        <v>6592</v>
      </c>
      <c r="E3344" s="10">
        <v>2000000</v>
      </c>
      <c r="F3344" s="11" t="s">
        <v>3475</v>
      </c>
      <c r="G3344" s="9" t="str">
        <f t="shared" si="273"/>
        <v>U239447654</v>
      </c>
      <c r="H3344" s="9" t="s">
        <v>21</v>
      </c>
      <c r="I3344" s="12">
        <v>57</v>
      </c>
      <c r="J3344" s="10">
        <v>2000000</v>
      </c>
      <c r="K3344" s="13">
        <v>30871</v>
      </c>
      <c r="L3344" s="13">
        <v>49820</v>
      </c>
      <c r="M3344" s="12">
        <f t="shared" si="274"/>
        <v>51</v>
      </c>
      <c r="N3344" s="9">
        <v>200000</v>
      </c>
      <c r="O3344" s="12">
        <v>1</v>
      </c>
      <c r="P3344" s="9">
        <f t="shared" si="275"/>
        <v>200000</v>
      </c>
      <c r="Q3344" s="9">
        <f t="shared" si="272"/>
        <v>2200000</v>
      </c>
      <c r="R3344" s="10">
        <f t="shared" si="276"/>
        <v>2200000</v>
      </c>
    </row>
    <row r="3345" spans="1:18" x14ac:dyDescent="0.35">
      <c r="A3345" s="7">
        <v>3344</v>
      </c>
      <c r="B3345" s="9" t="s">
        <v>6593</v>
      </c>
      <c r="C3345" s="9">
        <v>9764441921</v>
      </c>
      <c r="D3345" s="9" t="s">
        <v>6594</v>
      </c>
      <c r="E3345" s="10">
        <v>2000000</v>
      </c>
      <c r="F3345" s="11" t="s">
        <v>3475</v>
      </c>
      <c r="G3345" s="9" t="str">
        <f t="shared" si="273"/>
        <v>U241156580</v>
      </c>
      <c r="H3345" s="9" t="s">
        <v>21</v>
      </c>
      <c r="I3345" s="12">
        <v>57</v>
      </c>
      <c r="J3345" s="10">
        <v>2000000</v>
      </c>
      <c r="K3345" s="13">
        <v>30871</v>
      </c>
      <c r="L3345" s="13">
        <v>51213</v>
      </c>
      <c r="M3345" s="12">
        <f t="shared" si="274"/>
        <v>55</v>
      </c>
      <c r="N3345" s="9">
        <v>200000</v>
      </c>
      <c r="O3345" s="12">
        <v>1</v>
      </c>
      <c r="P3345" s="9">
        <f t="shared" si="275"/>
        <v>200000</v>
      </c>
      <c r="Q3345" s="9">
        <f t="shared" si="272"/>
        <v>2200000</v>
      </c>
      <c r="R3345" s="10">
        <f t="shared" si="276"/>
        <v>2200000</v>
      </c>
    </row>
    <row r="3346" spans="1:18" x14ac:dyDescent="0.35">
      <c r="A3346" s="7">
        <v>3345</v>
      </c>
      <c r="B3346" s="9" t="s">
        <v>6595</v>
      </c>
      <c r="C3346" s="9">
        <v>9815386226</v>
      </c>
      <c r="D3346" s="9" t="s">
        <v>6596</v>
      </c>
      <c r="E3346" s="10">
        <v>1500000</v>
      </c>
      <c r="F3346" s="11" t="s">
        <v>3475</v>
      </c>
      <c r="G3346" s="9" t="str">
        <f t="shared" si="273"/>
        <v>U241920033</v>
      </c>
      <c r="H3346" s="9" t="s">
        <v>21</v>
      </c>
      <c r="I3346" s="12">
        <v>57</v>
      </c>
      <c r="J3346" s="10">
        <v>1500000</v>
      </c>
      <c r="K3346" s="13">
        <v>30871</v>
      </c>
      <c r="L3346" s="13">
        <v>49865</v>
      </c>
      <c r="M3346" s="12">
        <f t="shared" si="274"/>
        <v>52</v>
      </c>
      <c r="N3346" s="9">
        <v>150000</v>
      </c>
      <c r="O3346" s="12">
        <v>1</v>
      </c>
      <c r="P3346" s="9">
        <f t="shared" si="275"/>
        <v>150000</v>
      </c>
      <c r="Q3346" s="9">
        <f t="shared" si="272"/>
        <v>1650000</v>
      </c>
      <c r="R3346" s="10">
        <f t="shared" si="276"/>
        <v>1650000</v>
      </c>
    </row>
    <row r="3347" spans="1:18" x14ac:dyDescent="0.35">
      <c r="A3347" s="7">
        <v>3346</v>
      </c>
      <c r="B3347" s="9" t="s">
        <v>6597</v>
      </c>
      <c r="C3347" s="9">
        <v>9377521963</v>
      </c>
      <c r="D3347" s="9" t="s">
        <v>6598</v>
      </c>
      <c r="E3347" s="10">
        <v>2000000</v>
      </c>
      <c r="F3347" s="11" t="s">
        <v>3475</v>
      </c>
      <c r="G3347" s="9" t="str">
        <f t="shared" si="273"/>
        <v>U241928666</v>
      </c>
      <c r="H3347" s="9" t="s">
        <v>21</v>
      </c>
      <c r="I3347" s="12">
        <v>57</v>
      </c>
      <c r="J3347" s="10">
        <v>2000000</v>
      </c>
      <c r="K3347" s="13">
        <v>30871</v>
      </c>
      <c r="L3347" s="13">
        <v>49886</v>
      </c>
      <c r="M3347" s="12">
        <f t="shared" si="274"/>
        <v>52</v>
      </c>
      <c r="N3347" s="9">
        <v>200000</v>
      </c>
      <c r="O3347" s="12">
        <v>1</v>
      </c>
      <c r="P3347" s="9">
        <f t="shared" si="275"/>
        <v>200000</v>
      </c>
      <c r="Q3347" s="9">
        <f t="shared" si="272"/>
        <v>2200000</v>
      </c>
      <c r="R3347" s="10">
        <f t="shared" si="276"/>
        <v>2200000</v>
      </c>
    </row>
    <row r="3348" spans="1:18" x14ac:dyDescent="0.35">
      <c r="A3348" s="7">
        <v>3347</v>
      </c>
      <c r="B3348" s="9" t="s">
        <v>6599</v>
      </c>
      <c r="C3348" s="9">
        <v>9635335337</v>
      </c>
      <c r="D3348" s="9" t="s">
        <v>6600</v>
      </c>
      <c r="E3348" s="10">
        <v>560000</v>
      </c>
      <c r="F3348" s="11" t="s">
        <v>3475</v>
      </c>
      <c r="G3348" s="9" t="str">
        <f t="shared" si="273"/>
        <v>U193259182</v>
      </c>
      <c r="H3348" s="9" t="s">
        <v>21</v>
      </c>
      <c r="I3348" s="12">
        <v>57</v>
      </c>
      <c r="J3348" s="10">
        <v>560000</v>
      </c>
      <c r="K3348" s="13">
        <v>30871</v>
      </c>
      <c r="L3348" s="13">
        <v>49359</v>
      </c>
      <c r="M3348" s="12">
        <f t="shared" si="274"/>
        <v>50</v>
      </c>
      <c r="N3348" s="9">
        <v>56000</v>
      </c>
      <c r="O3348" s="12">
        <v>1</v>
      </c>
      <c r="P3348" s="9">
        <f t="shared" si="275"/>
        <v>56000</v>
      </c>
      <c r="Q3348" s="9">
        <f t="shared" si="272"/>
        <v>616000</v>
      </c>
      <c r="R3348" s="10">
        <f t="shared" si="276"/>
        <v>616000</v>
      </c>
    </row>
    <row r="3349" spans="1:18" x14ac:dyDescent="0.35">
      <c r="A3349" s="7">
        <v>3348</v>
      </c>
      <c r="B3349" s="9" t="s">
        <v>6601</v>
      </c>
      <c r="C3349" s="9">
        <v>7289062507</v>
      </c>
      <c r="D3349" s="9" t="s">
        <v>6602</v>
      </c>
      <c r="E3349" s="10">
        <v>220000</v>
      </c>
      <c r="F3349" s="11" t="s">
        <v>24</v>
      </c>
      <c r="G3349" s="9" t="str">
        <f t="shared" si="273"/>
        <v>C079975988</v>
      </c>
      <c r="H3349" s="9" t="s">
        <v>21</v>
      </c>
      <c r="I3349" s="12">
        <v>57</v>
      </c>
      <c r="J3349" s="10">
        <v>220000</v>
      </c>
      <c r="K3349" s="13">
        <v>30871</v>
      </c>
      <c r="L3349" s="13">
        <v>53356</v>
      </c>
      <c r="M3349" s="12">
        <f t="shared" si="274"/>
        <v>61</v>
      </c>
      <c r="N3349" s="9">
        <v>20574</v>
      </c>
      <c r="O3349" s="12">
        <v>1</v>
      </c>
      <c r="P3349" s="9">
        <f t="shared" si="275"/>
        <v>20574</v>
      </c>
      <c r="Q3349" s="9">
        <f t="shared" si="272"/>
        <v>226314</v>
      </c>
      <c r="R3349" s="10">
        <f t="shared" si="276"/>
        <v>226314</v>
      </c>
    </row>
    <row r="3350" spans="1:18" x14ac:dyDescent="0.35">
      <c r="A3350" s="7">
        <v>3349</v>
      </c>
      <c r="B3350" s="9" t="s">
        <v>6603</v>
      </c>
      <c r="C3350" s="9">
        <v>9495336774</v>
      </c>
      <c r="D3350" s="9" t="s">
        <v>6604</v>
      </c>
      <c r="E3350" s="10">
        <v>1000000</v>
      </c>
      <c r="F3350" s="11" t="s">
        <v>3475</v>
      </c>
      <c r="G3350" s="9" t="str">
        <f t="shared" si="273"/>
        <v>U203968499</v>
      </c>
      <c r="H3350" s="9" t="s">
        <v>21</v>
      </c>
      <c r="I3350" s="12">
        <v>57</v>
      </c>
      <c r="J3350" s="10">
        <v>1000000</v>
      </c>
      <c r="K3350" s="13">
        <v>30871</v>
      </c>
      <c r="L3350" s="13">
        <v>49518</v>
      </c>
      <c r="M3350" s="12">
        <f t="shared" si="274"/>
        <v>51</v>
      </c>
      <c r="N3350" s="9">
        <v>100000</v>
      </c>
      <c r="O3350" s="12">
        <v>1</v>
      </c>
      <c r="P3350" s="9">
        <f t="shared" si="275"/>
        <v>100000</v>
      </c>
      <c r="Q3350" s="9">
        <f t="shared" si="272"/>
        <v>1100000</v>
      </c>
      <c r="R3350" s="10">
        <f t="shared" si="276"/>
        <v>1100000</v>
      </c>
    </row>
    <row r="3351" spans="1:18" x14ac:dyDescent="0.35">
      <c r="A3351" s="7">
        <v>3350</v>
      </c>
      <c r="B3351" s="9" t="s">
        <v>6605</v>
      </c>
      <c r="C3351" s="9">
        <v>9810923250</v>
      </c>
      <c r="D3351" s="9" t="s">
        <v>6606</v>
      </c>
      <c r="E3351" s="10">
        <v>218214.28</v>
      </c>
      <c r="F3351" s="11" t="s">
        <v>20</v>
      </c>
      <c r="G3351" s="9" t="str">
        <f t="shared" si="273"/>
        <v>C103404228</v>
      </c>
      <c r="H3351" s="9" t="s">
        <v>21</v>
      </c>
      <c r="I3351" s="12">
        <v>57</v>
      </c>
      <c r="J3351" s="10">
        <v>218214.28</v>
      </c>
      <c r="K3351" s="13">
        <v>30871</v>
      </c>
      <c r="L3351" s="13">
        <v>48226</v>
      </c>
      <c r="M3351" s="12">
        <f t="shared" si="274"/>
        <v>47</v>
      </c>
      <c r="N3351" s="9">
        <v>50000</v>
      </c>
      <c r="O3351" s="12">
        <v>1</v>
      </c>
      <c r="P3351" s="9">
        <f t="shared" si="275"/>
        <v>50000</v>
      </c>
      <c r="Q3351" s="9">
        <f t="shared" si="272"/>
        <v>550000</v>
      </c>
      <c r="R3351" s="10">
        <f t="shared" si="276"/>
        <v>550000</v>
      </c>
    </row>
    <row r="3352" spans="1:18" x14ac:dyDescent="0.35">
      <c r="A3352" s="7">
        <v>3351</v>
      </c>
      <c r="B3352" s="9" t="s">
        <v>6607</v>
      </c>
      <c r="C3352" s="9">
        <v>9090087777</v>
      </c>
      <c r="D3352" s="9" t="s">
        <v>6608</v>
      </c>
      <c r="E3352" s="10">
        <v>275000</v>
      </c>
      <c r="F3352" s="11" t="s">
        <v>20</v>
      </c>
      <c r="G3352" s="9" t="str">
        <f t="shared" si="273"/>
        <v>C086922092</v>
      </c>
      <c r="H3352" s="9" t="s">
        <v>21</v>
      </c>
      <c r="I3352" s="12">
        <v>57</v>
      </c>
      <c r="J3352" s="10">
        <v>275000</v>
      </c>
      <c r="K3352" s="13">
        <v>30871</v>
      </c>
      <c r="L3352" s="13">
        <v>52917</v>
      </c>
      <c r="M3352" s="12">
        <f t="shared" si="274"/>
        <v>60</v>
      </c>
      <c r="N3352" s="9">
        <v>25000</v>
      </c>
      <c r="O3352" s="12">
        <v>1</v>
      </c>
      <c r="P3352" s="9">
        <f t="shared" si="275"/>
        <v>25000</v>
      </c>
      <c r="Q3352" s="9">
        <f t="shared" si="272"/>
        <v>275000</v>
      </c>
      <c r="R3352" s="10">
        <f t="shared" si="276"/>
        <v>275000</v>
      </c>
    </row>
    <row r="3353" spans="1:18" x14ac:dyDescent="0.35">
      <c r="A3353" s="7">
        <v>3352</v>
      </c>
      <c r="B3353" s="9" t="s">
        <v>6609</v>
      </c>
      <c r="C3353" s="9">
        <v>8787427476</v>
      </c>
      <c r="D3353" s="9" t="s">
        <v>6610</v>
      </c>
      <c r="E3353" s="10">
        <v>550000</v>
      </c>
      <c r="F3353" s="11" t="s">
        <v>24</v>
      </c>
      <c r="G3353" s="9" t="str">
        <f t="shared" si="273"/>
        <v>C192662181</v>
      </c>
      <c r="H3353" s="9" t="s">
        <v>21</v>
      </c>
      <c r="I3353" s="12">
        <v>57</v>
      </c>
      <c r="J3353" s="10">
        <v>550000</v>
      </c>
      <c r="K3353" s="13">
        <v>30871</v>
      </c>
      <c r="L3353" s="13">
        <v>53517</v>
      </c>
      <c r="M3353" s="12">
        <f t="shared" si="274"/>
        <v>62</v>
      </c>
      <c r="N3353" s="9">
        <v>50000</v>
      </c>
      <c r="O3353" s="12">
        <v>1</v>
      </c>
      <c r="P3353" s="9">
        <f t="shared" si="275"/>
        <v>50000</v>
      </c>
      <c r="Q3353" s="9">
        <f t="shared" si="272"/>
        <v>550000</v>
      </c>
      <c r="R3353" s="10">
        <f t="shared" si="276"/>
        <v>550000</v>
      </c>
    </row>
    <row r="3354" spans="1:18" x14ac:dyDescent="0.35">
      <c r="A3354" s="7">
        <v>3353</v>
      </c>
      <c r="B3354" s="9" t="s">
        <v>6611</v>
      </c>
      <c r="C3354" s="9">
        <v>7293839344</v>
      </c>
      <c r="D3354" s="9" t="s">
        <v>6612</v>
      </c>
      <c r="E3354" s="10">
        <v>198000</v>
      </c>
      <c r="F3354" s="11" t="s">
        <v>24</v>
      </c>
      <c r="G3354" s="9" t="str">
        <f t="shared" si="273"/>
        <v>C193680515</v>
      </c>
      <c r="H3354" s="9" t="s">
        <v>21</v>
      </c>
      <c r="I3354" s="12">
        <v>57</v>
      </c>
      <c r="J3354" s="10">
        <v>198000</v>
      </c>
      <c r="K3354" s="13">
        <v>30871</v>
      </c>
      <c r="L3354" s="13">
        <v>49678</v>
      </c>
      <c r="M3354" s="12">
        <f t="shared" si="274"/>
        <v>51</v>
      </c>
      <c r="N3354" s="9">
        <v>18000</v>
      </c>
      <c r="O3354" s="12">
        <v>1</v>
      </c>
      <c r="P3354" s="9">
        <f t="shared" si="275"/>
        <v>18000</v>
      </c>
      <c r="Q3354" s="9">
        <f t="shared" si="272"/>
        <v>198000</v>
      </c>
      <c r="R3354" s="10">
        <f t="shared" si="276"/>
        <v>198000</v>
      </c>
    </row>
    <row r="3355" spans="1:18" x14ac:dyDescent="0.35">
      <c r="A3355" s="7">
        <v>3354</v>
      </c>
      <c r="B3355" s="9" t="s">
        <v>6613</v>
      </c>
      <c r="C3355" s="9">
        <v>6265193005</v>
      </c>
      <c r="D3355" s="9" t="s">
        <v>6614</v>
      </c>
      <c r="E3355" s="10">
        <v>220000</v>
      </c>
      <c r="F3355" s="11" t="s">
        <v>24</v>
      </c>
      <c r="G3355" s="9" t="str">
        <f t="shared" si="273"/>
        <v>C194167529</v>
      </c>
      <c r="H3355" s="9" t="s">
        <v>21</v>
      </c>
      <c r="I3355" s="12">
        <v>57</v>
      </c>
      <c r="J3355" s="10">
        <v>220000</v>
      </c>
      <c r="K3355" s="13">
        <v>30871</v>
      </c>
      <c r="L3355" s="13">
        <v>53532</v>
      </c>
      <c r="M3355" s="12">
        <f t="shared" si="274"/>
        <v>62</v>
      </c>
      <c r="N3355" s="9">
        <v>20781</v>
      </c>
      <c r="O3355" s="12">
        <v>1</v>
      </c>
      <c r="P3355" s="9">
        <f t="shared" si="275"/>
        <v>20781</v>
      </c>
      <c r="Q3355" s="9">
        <f t="shared" si="272"/>
        <v>228591</v>
      </c>
      <c r="R3355" s="10">
        <f t="shared" si="276"/>
        <v>228591</v>
      </c>
    </row>
    <row r="3356" spans="1:18" x14ac:dyDescent="0.35">
      <c r="A3356" s="7">
        <v>3355</v>
      </c>
      <c r="B3356" s="9" t="s">
        <v>6615</v>
      </c>
      <c r="C3356" s="9">
        <v>8567039647</v>
      </c>
      <c r="D3356" s="9" t="s">
        <v>6616</v>
      </c>
      <c r="E3356" s="10">
        <v>330000</v>
      </c>
      <c r="F3356" s="11" t="s">
        <v>24</v>
      </c>
      <c r="G3356" s="9" t="str">
        <f t="shared" si="273"/>
        <v>C194181851</v>
      </c>
      <c r="H3356" s="9" t="s">
        <v>21</v>
      </c>
      <c r="I3356" s="12">
        <v>57</v>
      </c>
      <c r="J3356" s="10">
        <v>330000</v>
      </c>
      <c r="K3356" s="13">
        <v>30871</v>
      </c>
      <c r="L3356" s="13">
        <v>49887</v>
      </c>
      <c r="M3356" s="12">
        <f t="shared" si="274"/>
        <v>52</v>
      </c>
      <c r="N3356" s="9">
        <v>30050</v>
      </c>
      <c r="O3356" s="12">
        <v>1</v>
      </c>
      <c r="P3356" s="9">
        <f t="shared" si="275"/>
        <v>30050</v>
      </c>
      <c r="Q3356" s="9">
        <f t="shared" si="272"/>
        <v>330550</v>
      </c>
      <c r="R3356" s="10">
        <f t="shared" si="276"/>
        <v>330550</v>
      </c>
    </row>
    <row r="3357" spans="1:18" x14ac:dyDescent="0.35">
      <c r="A3357" s="7">
        <v>3356</v>
      </c>
      <c r="B3357" s="9" t="s">
        <v>6617</v>
      </c>
      <c r="C3357" s="9">
        <v>8121513447</v>
      </c>
      <c r="D3357" s="9" t="s">
        <v>6618</v>
      </c>
      <c r="E3357" s="10">
        <v>198000</v>
      </c>
      <c r="F3357" s="11" t="s">
        <v>24</v>
      </c>
      <c r="G3357" s="9" t="str">
        <f t="shared" si="273"/>
        <v>C194173500</v>
      </c>
      <c r="H3357" s="9" t="s">
        <v>21</v>
      </c>
      <c r="I3357" s="12">
        <v>57</v>
      </c>
      <c r="J3357" s="10">
        <v>198000</v>
      </c>
      <c r="K3357" s="13">
        <v>30871</v>
      </c>
      <c r="L3357" s="13">
        <v>49883</v>
      </c>
      <c r="M3357" s="12">
        <f t="shared" si="274"/>
        <v>52</v>
      </c>
      <c r="N3357" s="9">
        <v>18000</v>
      </c>
      <c r="O3357" s="12">
        <v>1</v>
      </c>
      <c r="P3357" s="9">
        <f t="shared" si="275"/>
        <v>18000</v>
      </c>
      <c r="Q3357" s="9">
        <f t="shared" si="272"/>
        <v>198000</v>
      </c>
      <c r="R3357" s="10">
        <f t="shared" si="276"/>
        <v>198000</v>
      </c>
    </row>
    <row r="3358" spans="1:18" x14ac:dyDescent="0.35">
      <c r="A3358" s="7">
        <v>3357</v>
      </c>
      <c r="B3358" s="9" t="s">
        <v>6619</v>
      </c>
      <c r="C3358" s="9">
        <v>7500101666</v>
      </c>
      <c r="D3358" s="9" t="s">
        <v>6620</v>
      </c>
      <c r="E3358" s="10">
        <v>550000</v>
      </c>
      <c r="F3358" s="11" t="s">
        <v>24</v>
      </c>
      <c r="G3358" s="9" t="str">
        <f t="shared" si="273"/>
        <v>C195178737</v>
      </c>
      <c r="H3358" s="9" t="s">
        <v>21</v>
      </c>
      <c r="I3358" s="12">
        <v>57</v>
      </c>
      <c r="J3358" s="10">
        <v>550000</v>
      </c>
      <c r="K3358" s="13">
        <v>30871</v>
      </c>
      <c r="L3358" s="13">
        <v>53370</v>
      </c>
      <c r="M3358" s="12">
        <f t="shared" si="274"/>
        <v>61</v>
      </c>
      <c r="N3358" s="9">
        <v>50000</v>
      </c>
      <c r="O3358" s="12">
        <v>1</v>
      </c>
      <c r="P3358" s="9">
        <f t="shared" si="275"/>
        <v>50000</v>
      </c>
      <c r="Q3358" s="9">
        <f t="shared" si="272"/>
        <v>550000</v>
      </c>
      <c r="R3358" s="10">
        <f t="shared" si="276"/>
        <v>550000</v>
      </c>
    </row>
    <row r="3359" spans="1:18" x14ac:dyDescent="0.35">
      <c r="A3359" s="7">
        <v>3358</v>
      </c>
      <c r="B3359" s="9" t="s">
        <v>6621</v>
      </c>
      <c r="C3359" s="9">
        <v>9560023905</v>
      </c>
      <c r="D3359" s="9" t="s">
        <v>6622</v>
      </c>
      <c r="E3359" s="10">
        <v>90343.73</v>
      </c>
      <c r="F3359" s="11" t="s">
        <v>20</v>
      </c>
      <c r="G3359" s="9" t="str">
        <f t="shared" si="273"/>
        <v>C195749441</v>
      </c>
      <c r="H3359" s="9" t="s">
        <v>21</v>
      </c>
      <c r="I3359" s="12">
        <v>57</v>
      </c>
      <c r="J3359" s="10">
        <v>90343.73</v>
      </c>
      <c r="K3359" s="13">
        <v>30871</v>
      </c>
      <c r="L3359" s="13">
        <v>51709</v>
      </c>
      <c r="M3359" s="12">
        <f t="shared" si="274"/>
        <v>57</v>
      </c>
      <c r="N3359" s="9">
        <v>50000</v>
      </c>
      <c r="O3359" s="12">
        <v>1</v>
      </c>
      <c r="P3359" s="9">
        <f t="shared" si="275"/>
        <v>50000</v>
      </c>
      <c r="Q3359" s="9">
        <f t="shared" si="272"/>
        <v>550000</v>
      </c>
      <c r="R3359" s="10">
        <f t="shared" si="276"/>
        <v>550000</v>
      </c>
    </row>
    <row r="3360" spans="1:18" x14ac:dyDescent="0.35">
      <c r="A3360" s="7">
        <v>3359</v>
      </c>
      <c r="B3360" s="9" t="s">
        <v>6623</v>
      </c>
      <c r="C3360" s="9">
        <v>9050771879</v>
      </c>
      <c r="D3360" s="9" t="s">
        <v>5154</v>
      </c>
      <c r="E3360" s="10">
        <v>38099.99</v>
      </c>
      <c r="F3360" s="11" t="s">
        <v>20</v>
      </c>
      <c r="G3360" s="9" t="str">
        <f t="shared" si="273"/>
        <v>C195753042</v>
      </c>
      <c r="H3360" s="9" t="s">
        <v>21</v>
      </c>
      <c r="I3360" s="12">
        <v>57</v>
      </c>
      <c r="J3360" s="10">
        <v>38099.99</v>
      </c>
      <c r="K3360" s="13">
        <v>30871</v>
      </c>
      <c r="L3360" s="13">
        <v>52109</v>
      </c>
      <c r="M3360" s="12">
        <f t="shared" si="274"/>
        <v>58</v>
      </c>
      <c r="N3360" s="9">
        <v>30000</v>
      </c>
      <c r="O3360" s="12">
        <v>1</v>
      </c>
      <c r="P3360" s="9">
        <f t="shared" si="275"/>
        <v>30000</v>
      </c>
      <c r="Q3360" s="9">
        <f t="shared" si="272"/>
        <v>330000</v>
      </c>
      <c r="R3360" s="10">
        <f t="shared" si="276"/>
        <v>330000</v>
      </c>
    </row>
    <row r="3361" spans="1:18" x14ac:dyDescent="0.35">
      <c r="A3361" s="7">
        <v>3360</v>
      </c>
      <c r="B3361" s="9" t="s">
        <v>6624</v>
      </c>
      <c r="C3361" s="9">
        <v>7896169222</v>
      </c>
      <c r="D3361" s="9" t="s">
        <v>6625</v>
      </c>
      <c r="E3361" s="10">
        <v>40999.99</v>
      </c>
      <c r="F3361" s="11" t="s">
        <v>20</v>
      </c>
      <c r="G3361" s="9" t="str">
        <f t="shared" si="273"/>
        <v>C204862073</v>
      </c>
      <c r="H3361" s="9" t="s">
        <v>21</v>
      </c>
      <c r="I3361" s="12">
        <v>57</v>
      </c>
      <c r="J3361" s="10">
        <v>40999.99</v>
      </c>
      <c r="K3361" s="13">
        <v>30871</v>
      </c>
      <c r="L3361" s="13">
        <v>51897</v>
      </c>
      <c r="M3361" s="12">
        <f t="shared" si="274"/>
        <v>57</v>
      </c>
      <c r="N3361" s="9">
        <v>24000</v>
      </c>
      <c r="O3361" s="12">
        <v>1</v>
      </c>
      <c r="P3361" s="9">
        <f t="shared" si="275"/>
        <v>24000</v>
      </c>
      <c r="Q3361" s="9">
        <f t="shared" si="272"/>
        <v>264000</v>
      </c>
      <c r="R3361" s="10">
        <f t="shared" si="276"/>
        <v>264000</v>
      </c>
    </row>
    <row r="3362" spans="1:18" x14ac:dyDescent="0.35">
      <c r="A3362" s="7">
        <v>3361</v>
      </c>
      <c r="B3362" s="9" t="s">
        <v>6626</v>
      </c>
      <c r="C3362" s="9">
        <v>9855152006</v>
      </c>
      <c r="D3362" s="9" t="s">
        <v>2590</v>
      </c>
      <c r="E3362" s="10">
        <v>495000</v>
      </c>
      <c r="F3362" s="11" t="s">
        <v>24</v>
      </c>
      <c r="G3362" s="9" t="str">
        <f t="shared" si="273"/>
        <v>C207244290</v>
      </c>
      <c r="H3362" s="9" t="s">
        <v>21</v>
      </c>
      <c r="I3362" s="12">
        <v>57</v>
      </c>
      <c r="J3362" s="10">
        <v>495000</v>
      </c>
      <c r="K3362" s="13">
        <v>30871</v>
      </c>
      <c r="L3362" s="13">
        <v>49859</v>
      </c>
      <c r="M3362" s="12">
        <f t="shared" si="274"/>
        <v>51</v>
      </c>
      <c r="N3362" s="9">
        <v>45000</v>
      </c>
      <c r="O3362" s="12">
        <v>1</v>
      </c>
      <c r="P3362" s="9">
        <f t="shared" si="275"/>
        <v>45000</v>
      </c>
      <c r="Q3362" s="9">
        <f t="shared" si="272"/>
        <v>495000</v>
      </c>
      <c r="R3362" s="10">
        <f t="shared" si="276"/>
        <v>495000</v>
      </c>
    </row>
    <row r="3363" spans="1:18" x14ac:dyDescent="0.35">
      <c r="A3363" s="7">
        <v>3362</v>
      </c>
      <c r="B3363" s="9" t="s">
        <v>6627</v>
      </c>
      <c r="C3363" s="9">
        <v>9730769816</v>
      </c>
      <c r="D3363" s="9" t="s">
        <v>6628</v>
      </c>
      <c r="E3363" s="10">
        <v>297000</v>
      </c>
      <c r="F3363" s="11" t="s">
        <v>24</v>
      </c>
      <c r="G3363" s="9" t="str">
        <f t="shared" si="273"/>
        <v>C207253883</v>
      </c>
      <c r="H3363" s="9" t="s">
        <v>21</v>
      </c>
      <c r="I3363" s="12">
        <v>57</v>
      </c>
      <c r="J3363" s="10">
        <v>297000</v>
      </c>
      <c r="K3363" s="13">
        <v>30871</v>
      </c>
      <c r="L3363" s="13">
        <v>53516</v>
      </c>
      <c r="M3363" s="12">
        <f t="shared" si="274"/>
        <v>62</v>
      </c>
      <c r="N3363" s="9">
        <v>28607</v>
      </c>
      <c r="O3363" s="12">
        <v>1</v>
      </c>
      <c r="P3363" s="9">
        <f t="shared" si="275"/>
        <v>28607</v>
      </c>
      <c r="Q3363" s="9">
        <f t="shared" si="272"/>
        <v>314677</v>
      </c>
      <c r="R3363" s="10">
        <f t="shared" si="276"/>
        <v>314677</v>
      </c>
    </row>
    <row r="3364" spans="1:18" x14ac:dyDescent="0.35">
      <c r="A3364" s="7">
        <v>3363</v>
      </c>
      <c r="B3364" s="9" t="s">
        <v>6629</v>
      </c>
      <c r="C3364" s="9">
        <v>7010830077</v>
      </c>
      <c r="D3364" s="9" t="s">
        <v>5434</v>
      </c>
      <c r="E3364" s="10">
        <v>55789.120000000003</v>
      </c>
      <c r="F3364" s="11" t="s">
        <v>20</v>
      </c>
      <c r="G3364" s="9" t="str">
        <f t="shared" si="273"/>
        <v>C207265758</v>
      </c>
      <c r="H3364" s="9" t="s">
        <v>21</v>
      </c>
      <c r="I3364" s="12">
        <v>57</v>
      </c>
      <c r="J3364" s="10">
        <v>55789.120000000003</v>
      </c>
      <c r="K3364" s="13">
        <v>30871</v>
      </c>
      <c r="L3364" s="13">
        <v>52627</v>
      </c>
      <c r="M3364" s="12">
        <f t="shared" si="274"/>
        <v>59</v>
      </c>
      <c r="N3364" s="9">
        <v>53000</v>
      </c>
      <c r="O3364" s="12">
        <v>1</v>
      </c>
      <c r="P3364" s="9">
        <f t="shared" si="275"/>
        <v>53000</v>
      </c>
      <c r="Q3364" s="9">
        <f t="shared" si="272"/>
        <v>583000</v>
      </c>
      <c r="R3364" s="10">
        <f t="shared" si="276"/>
        <v>583000</v>
      </c>
    </row>
    <row r="3365" spans="1:18" x14ac:dyDescent="0.35">
      <c r="A3365" s="7">
        <v>3364</v>
      </c>
      <c r="B3365" s="9" t="s">
        <v>6630</v>
      </c>
      <c r="C3365" s="9">
        <v>9663511046</v>
      </c>
      <c r="D3365" s="9" t="s">
        <v>6631</v>
      </c>
      <c r="E3365" s="10">
        <v>43020.82</v>
      </c>
      <c r="F3365" s="11" t="s">
        <v>20</v>
      </c>
      <c r="G3365" s="9" t="str">
        <f t="shared" si="273"/>
        <v>C207286708</v>
      </c>
      <c r="H3365" s="9" t="s">
        <v>21</v>
      </c>
      <c r="I3365" s="12">
        <v>57</v>
      </c>
      <c r="J3365" s="10">
        <v>43020.82</v>
      </c>
      <c r="K3365" s="13">
        <v>30871</v>
      </c>
      <c r="L3365" s="13">
        <v>51897</v>
      </c>
      <c r="M3365" s="12">
        <f t="shared" si="274"/>
        <v>57</v>
      </c>
      <c r="N3365" s="9">
        <v>26055</v>
      </c>
      <c r="O3365" s="12">
        <v>1</v>
      </c>
      <c r="P3365" s="9">
        <f t="shared" si="275"/>
        <v>26055</v>
      </c>
      <c r="Q3365" s="9">
        <f t="shared" si="272"/>
        <v>286605</v>
      </c>
      <c r="R3365" s="10">
        <f t="shared" si="276"/>
        <v>286605</v>
      </c>
    </row>
    <row r="3366" spans="1:18" x14ac:dyDescent="0.35">
      <c r="A3366" s="7">
        <v>3365</v>
      </c>
      <c r="B3366" s="9" t="s">
        <v>6632</v>
      </c>
      <c r="C3366" s="9">
        <v>9653576237</v>
      </c>
      <c r="D3366" s="9" t="s">
        <v>6633</v>
      </c>
      <c r="E3366" s="10">
        <v>330000</v>
      </c>
      <c r="F3366" s="11" t="s">
        <v>24</v>
      </c>
      <c r="G3366" s="9" t="str">
        <f t="shared" si="273"/>
        <v>C208670889</v>
      </c>
      <c r="H3366" s="9" t="s">
        <v>21</v>
      </c>
      <c r="I3366" s="12">
        <v>57</v>
      </c>
      <c r="J3366" s="10">
        <v>330000</v>
      </c>
      <c r="K3366" s="13">
        <v>30871</v>
      </c>
      <c r="L3366" s="13">
        <v>53174</v>
      </c>
      <c r="M3366" s="12">
        <f t="shared" si="274"/>
        <v>61</v>
      </c>
      <c r="N3366" s="9">
        <v>30000</v>
      </c>
      <c r="O3366" s="12">
        <v>1</v>
      </c>
      <c r="P3366" s="9">
        <f t="shared" si="275"/>
        <v>30000</v>
      </c>
      <c r="Q3366" s="9">
        <f t="shared" si="272"/>
        <v>330000</v>
      </c>
      <c r="R3366" s="10">
        <f t="shared" si="276"/>
        <v>330000</v>
      </c>
    </row>
    <row r="3367" spans="1:18" x14ac:dyDescent="0.35">
      <c r="A3367" s="7">
        <v>3366</v>
      </c>
      <c r="B3367" s="9" t="s">
        <v>6634</v>
      </c>
      <c r="C3367" s="9">
        <v>9412062547</v>
      </c>
      <c r="D3367" s="9" t="s">
        <v>6635</v>
      </c>
      <c r="E3367" s="10">
        <v>220000</v>
      </c>
      <c r="F3367" s="11" t="s">
        <v>24</v>
      </c>
      <c r="G3367" s="9" t="str">
        <f t="shared" si="273"/>
        <v>C209530643</v>
      </c>
      <c r="H3367" s="9" t="s">
        <v>21</v>
      </c>
      <c r="I3367" s="12">
        <v>57</v>
      </c>
      <c r="J3367" s="10">
        <v>220000</v>
      </c>
      <c r="K3367" s="13">
        <v>30871</v>
      </c>
      <c r="L3367" s="13">
        <v>51889</v>
      </c>
      <c r="M3367" s="12">
        <f t="shared" si="274"/>
        <v>57</v>
      </c>
      <c r="N3367" s="9">
        <v>10200</v>
      </c>
      <c r="O3367" s="12">
        <v>2</v>
      </c>
      <c r="P3367" s="9">
        <f t="shared" si="275"/>
        <v>20400</v>
      </c>
      <c r="Q3367" s="9">
        <f t="shared" si="272"/>
        <v>224400</v>
      </c>
      <c r="R3367" s="10">
        <f t="shared" si="276"/>
        <v>224400</v>
      </c>
    </row>
    <row r="3368" spans="1:18" x14ac:dyDescent="0.35">
      <c r="A3368" s="7">
        <v>3367</v>
      </c>
      <c r="B3368" s="9" t="s">
        <v>6636</v>
      </c>
      <c r="C3368" s="9">
        <v>7873375218</v>
      </c>
      <c r="D3368" s="9" t="s">
        <v>6637</v>
      </c>
      <c r="E3368" s="10">
        <v>220000</v>
      </c>
      <c r="F3368" s="11" t="s">
        <v>24</v>
      </c>
      <c r="G3368" s="9" t="str">
        <f t="shared" si="273"/>
        <v>C209583001</v>
      </c>
      <c r="H3368" s="9" t="s">
        <v>21</v>
      </c>
      <c r="I3368" s="12">
        <v>57</v>
      </c>
      <c r="J3368" s="10">
        <v>220000</v>
      </c>
      <c r="K3368" s="13">
        <v>30871</v>
      </c>
      <c r="L3368" s="13">
        <v>53538</v>
      </c>
      <c r="M3368" s="12">
        <f t="shared" si="274"/>
        <v>62</v>
      </c>
      <c r="N3368" s="9">
        <v>20550</v>
      </c>
      <c r="O3368" s="12">
        <v>1</v>
      </c>
      <c r="P3368" s="9">
        <f t="shared" si="275"/>
        <v>20550</v>
      </c>
      <c r="Q3368" s="9">
        <f t="shared" si="272"/>
        <v>226050</v>
      </c>
      <c r="R3368" s="10">
        <f t="shared" si="276"/>
        <v>226050</v>
      </c>
    </row>
    <row r="3369" spans="1:18" x14ac:dyDescent="0.35">
      <c r="A3369" s="7">
        <v>3368</v>
      </c>
      <c r="B3369" s="9" t="s">
        <v>6638</v>
      </c>
      <c r="C3369" s="9">
        <v>9400502209</v>
      </c>
      <c r="D3369" s="9" t="s">
        <v>6639</v>
      </c>
      <c r="E3369" s="10">
        <v>25866.66</v>
      </c>
      <c r="F3369" s="11" t="s">
        <v>20</v>
      </c>
      <c r="G3369" s="9" t="str">
        <f t="shared" si="273"/>
        <v>C214544268</v>
      </c>
      <c r="H3369" s="9" t="s">
        <v>21</v>
      </c>
      <c r="I3369" s="12">
        <v>57</v>
      </c>
      <c r="J3369" s="10">
        <v>25866.66</v>
      </c>
      <c r="K3369" s="13">
        <v>30871</v>
      </c>
      <c r="L3369" s="13">
        <v>52107</v>
      </c>
      <c r="M3369" s="12">
        <f t="shared" si="274"/>
        <v>58</v>
      </c>
      <c r="N3369" s="9">
        <v>20000</v>
      </c>
      <c r="O3369" s="12">
        <v>1</v>
      </c>
      <c r="P3369" s="9">
        <f t="shared" si="275"/>
        <v>20000</v>
      </c>
      <c r="Q3369" s="9">
        <f t="shared" si="272"/>
        <v>220000</v>
      </c>
      <c r="R3369" s="10">
        <f t="shared" si="276"/>
        <v>220000</v>
      </c>
    </row>
    <row r="3370" spans="1:18" x14ac:dyDescent="0.35">
      <c r="A3370" s="7">
        <v>3369</v>
      </c>
      <c r="B3370" s="9" t="s">
        <v>6640</v>
      </c>
      <c r="C3370" s="9">
        <v>8860066777</v>
      </c>
      <c r="D3370" s="9" t="s">
        <v>6641</v>
      </c>
      <c r="E3370" s="10">
        <v>48259.99</v>
      </c>
      <c r="F3370" s="11" t="s">
        <v>20</v>
      </c>
      <c r="G3370" s="9" t="str">
        <f t="shared" si="273"/>
        <v>C217554611</v>
      </c>
      <c r="H3370" s="9" t="s">
        <v>21</v>
      </c>
      <c r="I3370" s="12">
        <v>57</v>
      </c>
      <c r="J3370" s="10">
        <v>48259.99</v>
      </c>
      <c r="K3370" s="13">
        <v>30871</v>
      </c>
      <c r="L3370" s="13">
        <v>52247</v>
      </c>
      <c r="M3370" s="12">
        <f t="shared" si="274"/>
        <v>58</v>
      </c>
      <c r="N3370" s="9">
        <v>38000</v>
      </c>
      <c r="O3370" s="12">
        <v>1</v>
      </c>
      <c r="P3370" s="9">
        <f t="shared" si="275"/>
        <v>38000</v>
      </c>
      <c r="Q3370" s="9">
        <f t="shared" si="272"/>
        <v>418000</v>
      </c>
      <c r="R3370" s="10">
        <f t="shared" si="276"/>
        <v>418000</v>
      </c>
    </row>
    <row r="3371" spans="1:18" x14ac:dyDescent="0.35">
      <c r="A3371" s="7">
        <v>3370</v>
      </c>
      <c r="B3371" s="9" t="s">
        <v>6642</v>
      </c>
      <c r="C3371" s="9">
        <v>9525817491</v>
      </c>
      <c r="D3371" s="9" t="s">
        <v>6643</v>
      </c>
      <c r="E3371" s="10">
        <v>225000</v>
      </c>
      <c r="F3371" s="11" t="s">
        <v>20</v>
      </c>
      <c r="G3371" s="9" t="str">
        <f t="shared" si="273"/>
        <v>C218196191</v>
      </c>
      <c r="H3371" s="9" t="s">
        <v>21</v>
      </c>
      <c r="I3371" s="12">
        <v>57</v>
      </c>
      <c r="J3371" s="10">
        <v>225000</v>
      </c>
      <c r="K3371" s="13">
        <v>30871</v>
      </c>
      <c r="L3371" s="13">
        <v>52499</v>
      </c>
      <c r="M3371" s="12">
        <f t="shared" si="274"/>
        <v>59</v>
      </c>
      <c r="N3371" s="9">
        <v>61320</v>
      </c>
      <c r="O3371" s="12">
        <v>1</v>
      </c>
      <c r="P3371" s="9">
        <f t="shared" si="275"/>
        <v>61320</v>
      </c>
      <c r="Q3371" s="9">
        <f t="shared" si="272"/>
        <v>674520</v>
      </c>
      <c r="R3371" s="10">
        <f t="shared" si="276"/>
        <v>674520</v>
      </c>
    </row>
    <row r="3372" spans="1:18" x14ac:dyDescent="0.35">
      <c r="A3372" s="7">
        <v>3371</v>
      </c>
      <c r="B3372" s="9" t="s">
        <v>6644</v>
      </c>
      <c r="C3372" s="9">
        <v>9813497937</v>
      </c>
      <c r="D3372" s="9" t="s">
        <v>6645</v>
      </c>
      <c r="E3372" s="10">
        <v>550000</v>
      </c>
      <c r="F3372" s="11" t="s">
        <v>24</v>
      </c>
      <c r="G3372" s="9" t="str">
        <f t="shared" si="273"/>
        <v>C218710124</v>
      </c>
      <c r="H3372" s="9" t="s">
        <v>21</v>
      </c>
      <c r="I3372" s="12">
        <v>57</v>
      </c>
      <c r="J3372" s="10">
        <v>550000</v>
      </c>
      <c r="K3372" s="13">
        <v>30871</v>
      </c>
      <c r="L3372" s="13">
        <v>51857</v>
      </c>
      <c r="M3372" s="12">
        <f t="shared" si="274"/>
        <v>57</v>
      </c>
      <c r="N3372" s="9">
        <v>13000</v>
      </c>
      <c r="O3372" s="12">
        <v>4</v>
      </c>
      <c r="P3372" s="9">
        <f t="shared" si="275"/>
        <v>52000</v>
      </c>
      <c r="Q3372" s="9">
        <f t="shared" si="272"/>
        <v>572000</v>
      </c>
      <c r="R3372" s="10">
        <f t="shared" si="276"/>
        <v>572000</v>
      </c>
    </row>
    <row r="3373" spans="1:18" x14ac:dyDescent="0.35">
      <c r="A3373" s="7">
        <v>3372</v>
      </c>
      <c r="B3373" s="9" t="s">
        <v>6646</v>
      </c>
      <c r="C3373" s="9">
        <v>9880819799</v>
      </c>
      <c r="D3373" s="9" t="s">
        <v>4737</v>
      </c>
      <c r="E3373" s="10">
        <v>1100000</v>
      </c>
      <c r="F3373" s="11" t="s">
        <v>24</v>
      </c>
      <c r="G3373" s="9" t="str">
        <f t="shared" si="273"/>
        <v>C219443270</v>
      </c>
      <c r="H3373" s="9" t="s">
        <v>21</v>
      </c>
      <c r="I3373" s="12">
        <v>57</v>
      </c>
      <c r="J3373" s="10">
        <v>1100000</v>
      </c>
      <c r="K3373" s="13">
        <v>30871</v>
      </c>
      <c r="L3373" s="13">
        <v>53454</v>
      </c>
      <c r="M3373" s="12">
        <f t="shared" si="274"/>
        <v>61</v>
      </c>
      <c r="N3373" s="9">
        <v>100000</v>
      </c>
      <c r="O3373" s="12">
        <v>1</v>
      </c>
      <c r="P3373" s="9">
        <f t="shared" si="275"/>
        <v>100000</v>
      </c>
      <c r="Q3373" s="9">
        <f t="shared" si="272"/>
        <v>1100000</v>
      </c>
      <c r="R3373" s="10">
        <f t="shared" si="276"/>
        <v>1100000</v>
      </c>
    </row>
    <row r="3374" spans="1:18" x14ac:dyDescent="0.35">
      <c r="A3374" s="7">
        <v>3373</v>
      </c>
      <c r="B3374" s="9" t="s">
        <v>6647</v>
      </c>
      <c r="C3374" s="9">
        <v>8449656151</v>
      </c>
      <c r="D3374" s="9" t="s">
        <v>4235</v>
      </c>
      <c r="E3374" s="10">
        <v>275000</v>
      </c>
      <c r="F3374" s="11" t="s">
        <v>24</v>
      </c>
      <c r="G3374" s="9" t="str">
        <f t="shared" si="273"/>
        <v>C220892014</v>
      </c>
      <c r="H3374" s="9" t="s">
        <v>21</v>
      </c>
      <c r="I3374" s="12">
        <v>57</v>
      </c>
      <c r="J3374" s="10">
        <v>275000</v>
      </c>
      <c r="K3374" s="13">
        <v>30871</v>
      </c>
      <c r="L3374" s="13">
        <v>52074</v>
      </c>
      <c r="M3374" s="12">
        <f t="shared" si="274"/>
        <v>58</v>
      </c>
      <c r="N3374" s="9">
        <v>25000</v>
      </c>
      <c r="O3374" s="12">
        <v>1</v>
      </c>
      <c r="P3374" s="9">
        <f t="shared" si="275"/>
        <v>25000</v>
      </c>
      <c r="Q3374" s="9">
        <f t="shared" si="272"/>
        <v>275000</v>
      </c>
      <c r="R3374" s="10">
        <f t="shared" si="276"/>
        <v>275000</v>
      </c>
    </row>
    <row r="3375" spans="1:18" x14ac:dyDescent="0.35">
      <c r="A3375" s="7">
        <v>3374</v>
      </c>
      <c r="B3375" s="9" t="s">
        <v>6648</v>
      </c>
      <c r="C3375" s="9">
        <v>7978298740</v>
      </c>
      <c r="D3375" s="9" t="s">
        <v>6649</v>
      </c>
      <c r="E3375" s="10">
        <v>220000</v>
      </c>
      <c r="F3375" s="11" t="s">
        <v>24</v>
      </c>
      <c r="G3375" s="9" t="str">
        <f t="shared" si="273"/>
        <v>C228475970</v>
      </c>
      <c r="H3375" s="9" t="s">
        <v>21</v>
      </c>
      <c r="I3375" s="12">
        <v>57</v>
      </c>
      <c r="J3375" s="10">
        <v>220000</v>
      </c>
      <c r="K3375" s="13">
        <v>30871</v>
      </c>
      <c r="L3375" s="13">
        <v>49743</v>
      </c>
      <c r="M3375" s="12">
        <f t="shared" si="274"/>
        <v>51</v>
      </c>
      <c r="N3375" s="9">
        <v>20084</v>
      </c>
      <c r="O3375" s="12">
        <v>1</v>
      </c>
      <c r="P3375" s="9">
        <f t="shared" si="275"/>
        <v>20084</v>
      </c>
      <c r="Q3375" s="9">
        <f t="shared" si="272"/>
        <v>220924</v>
      </c>
      <c r="R3375" s="10">
        <f t="shared" si="276"/>
        <v>220924</v>
      </c>
    </row>
    <row r="3376" spans="1:18" x14ac:dyDescent="0.35">
      <c r="A3376" s="7">
        <v>3375</v>
      </c>
      <c r="B3376" s="9" t="s">
        <v>6650</v>
      </c>
      <c r="C3376" s="9">
        <v>9728717805</v>
      </c>
      <c r="D3376" s="9" t="s">
        <v>4129</v>
      </c>
      <c r="E3376" s="10">
        <v>24400</v>
      </c>
      <c r="F3376" s="11" t="s">
        <v>20</v>
      </c>
      <c r="G3376" s="9" t="str">
        <f t="shared" si="273"/>
        <v>C230168725</v>
      </c>
      <c r="H3376" s="9" t="s">
        <v>21</v>
      </c>
      <c r="I3376" s="12">
        <v>57</v>
      </c>
      <c r="J3376" s="10">
        <v>24400</v>
      </c>
      <c r="K3376" s="13">
        <v>30871</v>
      </c>
      <c r="L3376" s="13">
        <v>50801</v>
      </c>
      <c r="M3376" s="12">
        <f t="shared" si="274"/>
        <v>54</v>
      </c>
      <c r="N3376" s="9">
        <v>20000</v>
      </c>
      <c r="O3376" s="12">
        <v>1</v>
      </c>
      <c r="P3376" s="9">
        <f t="shared" si="275"/>
        <v>20000</v>
      </c>
      <c r="Q3376" s="9">
        <f t="shared" si="272"/>
        <v>220000</v>
      </c>
      <c r="R3376" s="10">
        <f t="shared" si="276"/>
        <v>220000</v>
      </c>
    </row>
    <row r="3377" spans="1:18" x14ac:dyDescent="0.35">
      <c r="A3377" s="7">
        <v>3376</v>
      </c>
      <c r="B3377" s="9" t="s">
        <v>6651</v>
      </c>
      <c r="C3377" s="9">
        <v>7299419956</v>
      </c>
      <c r="D3377" s="9" t="s">
        <v>6652</v>
      </c>
      <c r="E3377" s="10">
        <v>550000</v>
      </c>
      <c r="F3377" s="11" t="s">
        <v>24</v>
      </c>
      <c r="G3377" s="9" t="str">
        <f t="shared" si="273"/>
        <v>C230554009</v>
      </c>
      <c r="H3377" s="9" t="s">
        <v>21</v>
      </c>
      <c r="I3377" s="12">
        <v>57</v>
      </c>
      <c r="J3377" s="10">
        <v>550000</v>
      </c>
      <c r="K3377" s="13">
        <v>30871</v>
      </c>
      <c r="L3377" s="13">
        <v>49379</v>
      </c>
      <c r="M3377" s="12">
        <f t="shared" si="274"/>
        <v>50</v>
      </c>
      <c r="N3377" s="9">
        <v>50000</v>
      </c>
      <c r="O3377" s="12">
        <v>1</v>
      </c>
      <c r="P3377" s="9">
        <f t="shared" si="275"/>
        <v>50000</v>
      </c>
      <c r="Q3377" s="9">
        <f t="shared" si="272"/>
        <v>550000</v>
      </c>
      <c r="R3377" s="10">
        <f t="shared" si="276"/>
        <v>550000</v>
      </c>
    </row>
    <row r="3378" spans="1:18" x14ac:dyDescent="0.35">
      <c r="A3378" s="7">
        <v>3377</v>
      </c>
      <c r="B3378" s="9" t="s">
        <v>6653</v>
      </c>
      <c r="C3378" s="9">
        <v>6204322824</v>
      </c>
      <c r="D3378" s="9" t="s">
        <v>6654</v>
      </c>
      <c r="E3378" s="10">
        <v>220000</v>
      </c>
      <c r="F3378" s="11" t="s">
        <v>24</v>
      </c>
      <c r="G3378" s="9" t="str">
        <f t="shared" si="273"/>
        <v>C230691315</v>
      </c>
      <c r="H3378" s="9" t="s">
        <v>21</v>
      </c>
      <c r="I3378" s="12">
        <v>57</v>
      </c>
      <c r="J3378" s="10">
        <v>220000</v>
      </c>
      <c r="K3378" s="13">
        <v>30871</v>
      </c>
      <c r="L3378" s="13">
        <v>53539</v>
      </c>
      <c r="M3378" s="12">
        <f t="shared" si="274"/>
        <v>62</v>
      </c>
      <c r="N3378" s="9">
        <v>20000</v>
      </c>
      <c r="O3378" s="12">
        <v>1</v>
      </c>
      <c r="P3378" s="9">
        <f t="shared" si="275"/>
        <v>20000</v>
      </c>
      <c r="Q3378" s="9">
        <f t="shared" si="272"/>
        <v>220000</v>
      </c>
      <c r="R3378" s="10">
        <f t="shared" si="276"/>
        <v>220000</v>
      </c>
    </row>
    <row r="3379" spans="1:18" x14ac:dyDescent="0.35">
      <c r="A3379" s="7">
        <v>3378</v>
      </c>
      <c r="B3379" s="9" t="s">
        <v>6655</v>
      </c>
      <c r="C3379" s="9">
        <v>9812659266</v>
      </c>
      <c r="D3379" s="9" t="s">
        <v>2263</v>
      </c>
      <c r="E3379" s="10">
        <v>220000</v>
      </c>
      <c r="F3379" s="11" t="s">
        <v>24</v>
      </c>
      <c r="G3379" s="9" t="str">
        <f t="shared" si="273"/>
        <v>C231451350</v>
      </c>
      <c r="H3379" s="9" t="s">
        <v>21</v>
      </c>
      <c r="I3379" s="12">
        <v>57</v>
      </c>
      <c r="J3379" s="10">
        <v>220000</v>
      </c>
      <c r="K3379" s="13">
        <v>30871</v>
      </c>
      <c r="L3379" s="13">
        <v>51907</v>
      </c>
      <c r="M3379" s="12">
        <f t="shared" si="274"/>
        <v>57</v>
      </c>
      <c r="N3379" s="9">
        <v>20000</v>
      </c>
      <c r="O3379" s="12">
        <v>1</v>
      </c>
      <c r="P3379" s="9">
        <f t="shared" si="275"/>
        <v>20000</v>
      </c>
      <c r="Q3379" s="9">
        <f t="shared" si="272"/>
        <v>220000</v>
      </c>
      <c r="R3379" s="10">
        <f t="shared" si="276"/>
        <v>220000</v>
      </c>
    </row>
    <row r="3380" spans="1:18" x14ac:dyDescent="0.35">
      <c r="A3380" s="7">
        <v>3379</v>
      </c>
      <c r="B3380" s="9" t="s">
        <v>6656</v>
      </c>
      <c r="C3380" s="9">
        <v>8509495051</v>
      </c>
      <c r="D3380" s="9" t="s">
        <v>6657</v>
      </c>
      <c r="E3380" s="10">
        <v>206999.96</v>
      </c>
      <c r="F3380" s="11" t="s">
        <v>20</v>
      </c>
      <c r="G3380" s="9" t="str">
        <f t="shared" si="273"/>
        <v>C232359312</v>
      </c>
      <c r="H3380" s="9" t="s">
        <v>21</v>
      </c>
      <c r="I3380" s="12">
        <v>57</v>
      </c>
      <c r="J3380" s="10">
        <v>206999.96</v>
      </c>
      <c r="K3380" s="13">
        <v>30871</v>
      </c>
      <c r="L3380" s="13">
        <v>51897</v>
      </c>
      <c r="M3380" s="12">
        <f t="shared" si="274"/>
        <v>57</v>
      </c>
      <c r="N3380" s="9">
        <v>100000</v>
      </c>
      <c r="O3380" s="12">
        <v>1</v>
      </c>
      <c r="P3380" s="9">
        <f t="shared" si="275"/>
        <v>100000</v>
      </c>
      <c r="Q3380" s="9">
        <f t="shared" si="272"/>
        <v>1100000</v>
      </c>
      <c r="R3380" s="10">
        <f t="shared" si="276"/>
        <v>1100000</v>
      </c>
    </row>
    <row r="3381" spans="1:18" x14ac:dyDescent="0.35">
      <c r="A3381" s="7">
        <v>3380</v>
      </c>
      <c r="B3381" s="9" t="s">
        <v>6658</v>
      </c>
      <c r="C3381" s="9">
        <v>9733373718</v>
      </c>
      <c r="D3381" s="9" t="s">
        <v>6659</v>
      </c>
      <c r="E3381" s="10">
        <v>198000</v>
      </c>
      <c r="F3381" s="11" t="s">
        <v>24</v>
      </c>
      <c r="G3381" s="9" t="str">
        <f t="shared" si="273"/>
        <v>C233292478</v>
      </c>
      <c r="H3381" s="9" t="s">
        <v>21</v>
      </c>
      <c r="I3381" s="12">
        <v>57</v>
      </c>
      <c r="J3381" s="10">
        <v>198000</v>
      </c>
      <c r="K3381" s="13">
        <v>30871</v>
      </c>
      <c r="L3381" s="13">
        <v>51937</v>
      </c>
      <c r="M3381" s="12">
        <f t="shared" si="274"/>
        <v>57</v>
      </c>
      <c r="N3381" s="9">
        <v>18000</v>
      </c>
      <c r="O3381" s="12">
        <v>1</v>
      </c>
      <c r="P3381" s="9">
        <f t="shared" si="275"/>
        <v>18000</v>
      </c>
      <c r="Q3381" s="9">
        <f t="shared" si="272"/>
        <v>198000</v>
      </c>
      <c r="R3381" s="10">
        <f t="shared" si="276"/>
        <v>198000</v>
      </c>
    </row>
    <row r="3382" spans="1:18" x14ac:dyDescent="0.35">
      <c r="A3382" s="7">
        <v>3381</v>
      </c>
      <c r="B3382" s="9" t="s">
        <v>6660</v>
      </c>
      <c r="C3382" s="9">
        <v>8866156896</v>
      </c>
      <c r="D3382" s="9" t="s">
        <v>6661</v>
      </c>
      <c r="E3382" s="10">
        <v>24640</v>
      </c>
      <c r="F3382" s="11" t="s">
        <v>20</v>
      </c>
      <c r="G3382" s="9" t="str">
        <f t="shared" si="273"/>
        <v>C237469443</v>
      </c>
      <c r="H3382" s="9" t="s">
        <v>21</v>
      </c>
      <c r="I3382" s="12">
        <v>57</v>
      </c>
      <c r="J3382" s="10">
        <v>24640</v>
      </c>
      <c r="K3382" s="13">
        <v>30871</v>
      </c>
      <c r="L3382" s="13">
        <v>50633</v>
      </c>
      <c r="M3382" s="12">
        <f t="shared" si="274"/>
        <v>54</v>
      </c>
      <c r="N3382" s="9">
        <v>20000</v>
      </c>
      <c r="O3382" s="12">
        <v>1</v>
      </c>
      <c r="P3382" s="9">
        <f t="shared" si="275"/>
        <v>20000</v>
      </c>
      <c r="Q3382" s="9">
        <f t="shared" si="272"/>
        <v>220000</v>
      </c>
      <c r="R3382" s="10">
        <f t="shared" si="276"/>
        <v>220000</v>
      </c>
    </row>
    <row r="3383" spans="1:18" x14ac:dyDescent="0.35">
      <c r="A3383" s="7">
        <v>3382</v>
      </c>
      <c r="B3383" s="9" t="s">
        <v>6662</v>
      </c>
      <c r="C3383" s="9">
        <v>9896160099</v>
      </c>
      <c r="D3383" s="9" t="s">
        <v>6663</v>
      </c>
      <c r="E3383" s="10">
        <v>220000</v>
      </c>
      <c r="F3383" s="11" t="s">
        <v>24</v>
      </c>
      <c r="G3383" s="9" t="str">
        <f t="shared" si="273"/>
        <v>C237495828</v>
      </c>
      <c r="H3383" s="9" t="s">
        <v>21</v>
      </c>
      <c r="I3383" s="12">
        <v>57</v>
      </c>
      <c r="J3383" s="10">
        <v>220000</v>
      </c>
      <c r="K3383" s="13">
        <v>30871</v>
      </c>
      <c r="L3383" s="13">
        <v>53530</v>
      </c>
      <c r="M3383" s="12">
        <f t="shared" si="274"/>
        <v>62</v>
      </c>
      <c r="N3383" s="9">
        <v>20778</v>
      </c>
      <c r="O3383" s="12">
        <v>1</v>
      </c>
      <c r="P3383" s="9">
        <f t="shared" si="275"/>
        <v>20778</v>
      </c>
      <c r="Q3383" s="9">
        <f t="shared" si="272"/>
        <v>228558</v>
      </c>
      <c r="R3383" s="10">
        <f t="shared" si="276"/>
        <v>228558</v>
      </c>
    </row>
    <row r="3384" spans="1:18" x14ac:dyDescent="0.35">
      <c r="A3384" s="7">
        <v>3383</v>
      </c>
      <c r="B3384" s="9" t="s">
        <v>6664</v>
      </c>
      <c r="C3384" s="9">
        <v>9575040124</v>
      </c>
      <c r="D3384" s="9" t="s">
        <v>6665</v>
      </c>
      <c r="E3384" s="10">
        <v>231000</v>
      </c>
      <c r="F3384" s="11" t="s">
        <v>24</v>
      </c>
      <c r="G3384" s="9" t="str">
        <f t="shared" si="273"/>
        <v>C238518791</v>
      </c>
      <c r="H3384" s="9" t="s">
        <v>21</v>
      </c>
      <c r="I3384" s="12">
        <v>57</v>
      </c>
      <c r="J3384" s="10">
        <v>231000</v>
      </c>
      <c r="K3384" s="13">
        <v>30871</v>
      </c>
      <c r="L3384" s="13">
        <v>52076</v>
      </c>
      <c r="M3384" s="12">
        <f t="shared" si="274"/>
        <v>58</v>
      </c>
      <c r="N3384" s="9">
        <v>21000</v>
      </c>
      <c r="O3384" s="12">
        <v>1</v>
      </c>
      <c r="P3384" s="9">
        <f t="shared" si="275"/>
        <v>21000</v>
      </c>
      <c r="Q3384" s="9">
        <f t="shared" si="272"/>
        <v>231000</v>
      </c>
      <c r="R3384" s="10">
        <f t="shared" si="276"/>
        <v>231000</v>
      </c>
    </row>
    <row r="3385" spans="1:18" x14ac:dyDescent="0.35">
      <c r="A3385" s="7">
        <v>3384</v>
      </c>
      <c r="B3385" s="9" t="s">
        <v>6666</v>
      </c>
      <c r="C3385" s="9">
        <v>8872083726</v>
      </c>
      <c r="D3385" s="9" t="s">
        <v>6667</v>
      </c>
      <c r="E3385" s="10">
        <v>198000</v>
      </c>
      <c r="F3385" s="11" t="s">
        <v>24</v>
      </c>
      <c r="G3385" s="9" t="str">
        <f t="shared" si="273"/>
        <v>C238576270</v>
      </c>
      <c r="H3385" s="9" t="s">
        <v>21</v>
      </c>
      <c r="I3385" s="12">
        <v>57</v>
      </c>
      <c r="J3385" s="10">
        <v>198000</v>
      </c>
      <c r="K3385" s="13">
        <v>30871</v>
      </c>
      <c r="L3385" s="13">
        <v>53235</v>
      </c>
      <c r="M3385" s="12">
        <f t="shared" si="274"/>
        <v>61</v>
      </c>
      <c r="N3385" s="9">
        <v>9180</v>
      </c>
      <c r="O3385" s="12">
        <v>2</v>
      </c>
      <c r="P3385" s="9">
        <f t="shared" si="275"/>
        <v>18360</v>
      </c>
      <c r="Q3385" s="9">
        <f t="shared" si="272"/>
        <v>201960</v>
      </c>
      <c r="R3385" s="10">
        <f t="shared" si="276"/>
        <v>201960</v>
      </c>
    </row>
    <row r="3386" spans="1:18" x14ac:dyDescent="0.35">
      <c r="A3386" s="7">
        <v>3385</v>
      </c>
      <c r="B3386" s="9" t="s">
        <v>6668</v>
      </c>
      <c r="C3386" s="9">
        <v>7999731957</v>
      </c>
      <c r="D3386" s="9" t="s">
        <v>6669</v>
      </c>
      <c r="E3386" s="10">
        <v>330000</v>
      </c>
      <c r="F3386" s="11" t="s">
        <v>24</v>
      </c>
      <c r="G3386" s="9" t="str">
        <f t="shared" si="273"/>
        <v>C238720864</v>
      </c>
      <c r="H3386" s="9" t="s">
        <v>21</v>
      </c>
      <c r="I3386" s="12">
        <v>57</v>
      </c>
      <c r="J3386" s="10">
        <v>330000</v>
      </c>
      <c r="K3386" s="13">
        <v>30871</v>
      </c>
      <c r="L3386" s="13">
        <v>53235</v>
      </c>
      <c r="M3386" s="12">
        <f t="shared" si="274"/>
        <v>61</v>
      </c>
      <c r="N3386" s="9">
        <v>30000</v>
      </c>
      <c r="O3386" s="12">
        <v>1</v>
      </c>
      <c r="P3386" s="9">
        <f t="shared" si="275"/>
        <v>30000</v>
      </c>
      <c r="Q3386" s="9">
        <f t="shared" si="272"/>
        <v>330000</v>
      </c>
      <c r="R3386" s="10">
        <f t="shared" si="276"/>
        <v>330000</v>
      </c>
    </row>
    <row r="3387" spans="1:18" x14ac:dyDescent="0.35">
      <c r="A3387" s="7">
        <v>3386</v>
      </c>
      <c r="B3387" s="9" t="s">
        <v>6670</v>
      </c>
      <c r="C3387" s="9">
        <v>8564981301</v>
      </c>
      <c r="D3387" s="9" t="s">
        <v>6671</v>
      </c>
      <c r="E3387" s="10">
        <v>352000</v>
      </c>
      <c r="F3387" s="11" t="s">
        <v>24</v>
      </c>
      <c r="G3387" s="9" t="str">
        <f t="shared" si="273"/>
        <v>C238869042</v>
      </c>
      <c r="H3387" s="9" t="s">
        <v>21</v>
      </c>
      <c r="I3387" s="12">
        <v>57</v>
      </c>
      <c r="J3387" s="10">
        <v>352000</v>
      </c>
      <c r="K3387" s="13">
        <v>30871</v>
      </c>
      <c r="L3387" s="13">
        <v>53522</v>
      </c>
      <c r="M3387" s="12">
        <f t="shared" si="274"/>
        <v>62</v>
      </c>
      <c r="N3387" s="9">
        <v>33350</v>
      </c>
      <c r="O3387" s="12">
        <v>1</v>
      </c>
      <c r="P3387" s="9">
        <f t="shared" si="275"/>
        <v>33350</v>
      </c>
      <c r="Q3387" s="9">
        <f t="shared" si="272"/>
        <v>366850</v>
      </c>
      <c r="R3387" s="10">
        <f t="shared" si="276"/>
        <v>366850</v>
      </c>
    </row>
    <row r="3388" spans="1:18" x14ac:dyDescent="0.35">
      <c r="A3388" s="7">
        <v>3387</v>
      </c>
      <c r="B3388" s="9" t="s">
        <v>6672</v>
      </c>
      <c r="C3388" s="9">
        <v>9674175133</v>
      </c>
      <c r="D3388" s="9" t="s">
        <v>6673</v>
      </c>
      <c r="E3388" s="10">
        <v>21866.66</v>
      </c>
      <c r="F3388" s="11" t="s">
        <v>20</v>
      </c>
      <c r="G3388" s="9" t="str">
        <f t="shared" si="273"/>
        <v>C239878359</v>
      </c>
      <c r="H3388" s="9" t="s">
        <v>21</v>
      </c>
      <c r="I3388" s="12">
        <v>57</v>
      </c>
      <c r="J3388" s="10">
        <v>21866.66</v>
      </c>
      <c r="K3388" s="13">
        <v>30871</v>
      </c>
      <c r="L3388" s="13">
        <v>52262</v>
      </c>
      <c r="M3388" s="12">
        <f t="shared" si="274"/>
        <v>58</v>
      </c>
      <c r="N3388" s="9">
        <v>20000</v>
      </c>
      <c r="O3388" s="12">
        <v>1</v>
      </c>
      <c r="P3388" s="9">
        <f t="shared" si="275"/>
        <v>20000</v>
      </c>
      <c r="Q3388" s="9">
        <f t="shared" si="272"/>
        <v>220000</v>
      </c>
      <c r="R3388" s="10">
        <f t="shared" si="276"/>
        <v>220000</v>
      </c>
    </row>
    <row r="3389" spans="1:18" x14ac:dyDescent="0.35">
      <c r="A3389" s="7">
        <v>3388</v>
      </c>
      <c r="B3389" s="9" t="s">
        <v>6674</v>
      </c>
      <c r="C3389" s="9">
        <v>7013652744</v>
      </c>
      <c r="D3389" s="9" t="s">
        <v>6675</v>
      </c>
      <c r="E3389" s="10">
        <v>550000</v>
      </c>
      <c r="F3389" s="11" t="s">
        <v>24</v>
      </c>
      <c r="G3389" s="9" t="str">
        <f t="shared" si="273"/>
        <v>C239892199</v>
      </c>
      <c r="H3389" s="9" t="s">
        <v>21</v>
      </c>
      <c r="I3389" s="12">
        <v>57</v>
      </c>
      <c r="J3389" s="10">
        <v>550000</v>
      </c>
      <c r="K3389" s="13">
        <v>30871</v>
      </c>
      <c r="L3389" s="13">
        <v>51868</v>
      </c>
      <c r="M3389" s="12">
        <f t="shared" si="274"/>
        <v>57</v>
      </c>
      <c r="N3389" s="9">
        <v>50000</v>
      </c>
      <c r="O3389" s="12">
        <v>1</v>
      </c>
      <c r="P3389" s="9">
        <f t="shared" si="275"/>
        <v>50000</v>
      </c>
      <c r="Q3389" s="9">
        <f t="shared" si="272"/>
        <v>550000</v>
      </c>
      <c r="R3389" s="10">
        <f t="shared" si="276"/>
        <v>550000</v>
      </c>
    </row>
    <row r="3390" spans="1:18" x14ac:dyDescent="0.35">
      <c r="A3390" s="7">
        <v>3389</v>
      </c>
      <c r="B3390" s="9" t="s">
        <v>6676</v>
      </c>
      <c r="C3390" s="9">
        <v>8456074640</v>
      </c>
      <c r="D3390" s="9" t="s">
        <v>6677</v>
      </c>
      <c r="E3390" s="10">
        <v>220000</v>
      </c>
      <c r="F3390" s="11" t="s">
        <v>24</v>
      </c>
      <c r="G3390" s="9" t="str">
        <f t="shared" si="273"/>
        <v>C240668778</v>
      </c>
      <c r="H3390" s="9" t="s">
        <v>21</v>
      </c>
      <c r="I3390" s="12">
        <v>57</v>
      </c>
      <c r="J3390" s="10">
        <v>220000</v>
      </c>
      <c r="K3390" s="13">
        <v>30871</v>
      </c>
      <c r="L3390" s="13">
        <v>49862</v>
      </c>
      <c r="M3390" s="12">
        <f t="shared" si="274"/>
        <v>51</v>
      </c>
      <c r="N3390" s="9">
        <v>20000</v>
      </c>
      <c r="O3390" s="12">
        <v>1</v>
      </c>
      <c r="P3390" s="9">
        <f t="shared" si="275"/>
        <v>20000</v>
      </c>
      <c r="Q3390" s="9">
        <f t="shared" si="272"/>
        <v>220000</v>
      </c>
      <c r="R3390" s="10">
        <f t="shared" si="276"/>
        <v>220000</v>
      </c>
    </row>
    <row r="3391" spans="1:18" x14ac:dyDescent="0.35">
      <c r="A3391" s="7">
        <v>3390</v>
      </c>
      <c r="B3391" s="9" t="s">
        <v>6678</v>
      </c>
      <c r="C3391" s="9">
        <v>8289079962</v>
      </c>
      <c r="D3391" s="9" t="s">
        <v>6679</v>
      </c>
      <c r="E3391" s="10">
        <v>492048</v>
      </c>
      <c r="F3391" s="11" t="s">
        <v>20</v>
      </c>
      <c r="G3391" s="9" t="str">
        <f t="shared" si="273"/>
        <v>C241226973</v>
      </c>
      <c r="H3391" s="9" t="s">
        <v>21</v>
      </c>
      <c r="I3391" s="12">
        <v>57</v>
      </c>
      <c r="J3391" s="10">
        <v>492048</v>
      </c>
      <c r="K3391" s="13">
        <v>30871</v>
      </c>
      <c r="L3391" s="13">
        <v>48652</v>
      </c>
      <c r="M3391" s="12">
        <f t="shared" si="274"/>
        <v>48</v>
      </c>
      <c r="N3391" s="9">
        <v>91800</v>
      </c>
      <c r="O3391" s="12">
        <v>2</v>
      </c>
      <c r="P3391" s="9">
        <f t="shared" si="275"/>
        <v>183600</v>
      </c>
      <c r="Q3391" s="9">
        <f t="shared" si="272"/>
        <v>2019600</v>
      </c>
      <c r="R3391" s="10">
        <f t="shared" si="276"/>
        <v>2019600</v>
      </c>
    </row>
    <row r="3392" spans="1:18" x14ac:dyDescent="0.35">
      <c r="A3392" s="7">
        <v>3391</v>
      </c>
      <c r="B3392" s="9" t="s">
        <v>6680</v>
      </c>
      <c r="C3392" s="9">
        <v>7735690946</v>
      </c>
      <c r="D3392" s="9" t="s">
        <v>6681</v>
      </c>
      <c r="E3392" s="10">
        <v>275000</v>
      </c>
      <c r="F3392" s="11" t="s">
        <v>24</v>
      </c>
      <c r="G3392" s="9" t="str">
        <f t="shared" si="273"/>
        <v>C241533336</v>
      </c>
      <c r="H3392" s="9" t="s">
        <v>21</v>
      </c>
      <c r="I3392" s="12">
        <v>57</v>
      </c>
      <c r="J3392" s="10">
        <v>275000</v>
      </c>
      <c r="K3392" s="13">
        <v>30871</v>
      </c>
      <c r="L3392" s="13">
        <v>53537</v>
      </c>
      <c r="M3392" s="12">
        <f t="shared" si="274"/>
        <v>62</v>
      </c>
      <c r="N3392" s="9">
        <v>25000</v>
      </c>
      <c r="O3392" s="12">
        <v>1</v>
      </c>
      <c r="P3392" s="9">
        <f t="shared" si="275"/>
        <v>25000</v>
      </c>
      <c r="Q3392" s="9">
        <f t="shared" si="272"/>
        <v>275000</v>
      </c>
      <c r="R3392" s="10">
        <f t="shared" si="276"/>
        <v>275000</v>
      </c>
    </row>
    <row r="3393" spans="1:18" x14ac:dyDescent="0.35">
      <c r="A3393" s="7">
        <v>3392</v>
      </c>
      <c r="B3393" s="9" t="s">
        <v>6682</v>
      </c>
      <c r="C3393" s="9">
        <v>9841306111</v>
      </c>
      <c r="D3393" s="9" t="s">
        <v>6683</v>
      </c>
      <c r="E3393" s="10">
        <v>198000</v>
      </c>
      <c r="F3393" s="11" t="s">
        <v>24</v>
      </c>
      <c r="G3393" s="9" t="str">
        <f t="shared" si="273"/>
        <v>C241544396</v>
      </c>
      <c r="H3393" s="9" t="s">
        <v>21</v>
      </c>
      <c r="I3393" s="12">
        <v>57</v>
      </c>
      <c r="J3393" s="10">
        <v>198000</v>
      </c>
      <c r="K3393" s="13">
        <v>30871</v>
      </c>
      <c r="L3393" s="13">
        <v>52065</v>
      </c>
      <c r="M3393" s="12">
        <f t="shared" si="274"/>
        <v>58</v>
      </c>
      <c r="N3393" s="9">
        <v>18156</v>
      </c>
      <c r="O3393" s="12">
        <v>1</v>
      </c>
      <c r="P3393" s="9">
        <f t="shared" si="275"/>
        <v>18156</v>
      </c>
      <c r="Q3393" s="9">
        <f t="shared" ref="Q3393:Q3456" si="277">P3393*11</f>
        <v>199716</v>
      </c>
      <c r="R3393" s="10">
        <f t="shared" si="276"/>
        <v>199716</v>
      </c>
    </row>
    <row r="3394" spans="1:18" x14ac:dyDescent="0.35">
      <c r="A3394" s="7">
        <v>3393</v>
      </c>
      <c r="B3394" s="9" t="s">
        <v>6684</v>
      </c>
      <c r="C3394" s="9">
        <v>9674411644</v>
      </c>
      <c r="D3394" s="9" t="s">
        <v>6685</v>
      </c>
      <c r="E3394" s="10">
        <v>396000</v>
      </c>
      <c r="F3394" s="11" t="s">
        <v>24</v>
      </c>
      <c r="G3394" s="9" t="str">
        <f t="shared" ref="G3394:G3457" si="278">B3394</f>
        <v>C243165100</v>
      </c>
      <c r="H3394" s="9" t="s">
        <v>21</v>
      </c>
      <c r="I3394" s="12">
        <v>57</v>
      </c>
      <c r="J3394" s="10">
        <v>396000</v>
      </c>
      <c r="K3394" s="13">
        <v>30871</v>
      </c>
      <c r="L3394" s="13">
        <v>53333</v>
      </c>
      <c r="M3394" s="12">
        <f t="shared" ref="M3394:M3457" si="279">ROUNDDOWN(YEARFRAC(K3394,L3394),0)</f>
        <v>61</v>
      </c>
      <c r="N3394" s="9">
        <v>18360</v>
      </c>
      <c r="O3394" s="12">
        <v>2</v>
      </c>
      <c r="P3394" s="9">
        <f t="shared" ref="P3394:P3457" si="280">O3394*N3394</f>
        <v>36720</v>
      </c>
      <c r="Q3394" s="9">
        <f t="shared" si="277"/>
        <v>403920</v>
      </c>
      <c r="R3394" s="10">
        <f t="shared" ref="R3394:R3457" si="281">MAX(Q3394,J3394)</f>
        <v>403920</v>
      </c>
    </row>
    <row r="3395" spans="1:18" x14ac:dyDescent="0.35">
      <c r="A3395" s="7">
        <v>3394</v>
      </c>
      <c r="B3395" s="9" t="s">
        <v>6686</v>
      </c>
      <c r="C3395" s="9">
        <v>9636588969</v>
      </c>
      <c r="D3395" s="9" t="s">
        <v>6687</v>
      </c>
      <c r="E3395" s="10">
        <v>220000</v>
      </c>
      <c r="F3395" s="11" t="s">
        <v>24</v>
      </c>
      <c r="G3395" s="9" t="str">
        <f t="shared" si="278"/>
        <v>C244328726</v>
      </c>
      <c r="H3395" s="9" t="s">
        <v>21</v>
      </c>
      <c r="I3395" s="12">
        <v>57</v>
      </c>
      <c r="J3395" s="10">
        <v>220000</v>
      </c>
      <c r="K3395" s="13">
        <v>30871</v>
      </c>
      <c r="L3395" s="13">
        <v>51768</v>
      </c>
      <c r="M3395" s="12">
        <f t="shared" si="279"/>
        <v>57</v>
      </c>
      <c r="N3395" s="9">
        <v>20000</v>
      </c>
      <c r="O3395" s="12">
        <v>1</v>
      </c>
      <c r="P3395" s="9">
        <f t="shared" si="280"/>
        <v>20000</v>
      </c>
      <c r="Q3395" s="9">
        <f t="shared" si="277"/>
        <v>220000</v>
      </c>
      <c r="R3395" s="10">
        <f t="shared" si="281"/>
        <v>220000</v>
      </c>
    </row>
    <row r="3396" spans="1:18" x14ac:dyDescent="0.35">
      <c r="A3396" s="7">
        <v>3395</v>
      </c>
      <c r="B3396" s="9" t="s">
        <v>6688</v>
      </c>
      <c r="C3396" s="9">
        <v>9752103560</v>
      </c>
      <c r="D3396" s="9" t="s">
        <v>6689</v>
      </c>
      <c r="E3396" s="10">
        <v>220000</v>
      </c>
      <c r="F3396" s="11" t="s">
        <v>24</v>
      </c>
      <c r="G3396" s="9" t="str">
        <f t="shared" si="278"/>
        <v>C246968841</v>
      </c>
      <c r="H3396" s="9" t="s">
        <v>21</v>
      </c>
      <c r="I3396" s="12">
        <v>57</v>
      </c>
      <c r="J3396" s="10">
        <v>220000</v>
      </c>
      <c r="K3396" s="13">
        <v>30871</v>
      </c>
      <c r="L3396" s="13">
        <v>49762</v>
      </c>
      <c r="M3396" s="12">
        <f t="shared" si="279"/>
        <v>51</v>
      </c>
      <c r="N3396" s="9">
        <v>20000</v>
      </c>
      <c r="O3396" s="12">
        <v>1</v>
      </c>
      <c r="P3396" s="9">
        <f t="shared" si="280"/>
        <v>20000</v>
      </c>
      <c r="Q3396" s="9">
        <f t="shared" si="277"/>
        <v>220000</v>
      </c>
      <c r="R3396" s="10">
        <f t="shared" si="281"/>
        <v>220000</v>
      </c>
    </row>
    <row r="3397" spans="1:18" x14ac:dyDescent="0.35">
      <c r="A3397" s="7">
        <v>3396</v>
      </c>
      <c r="B3397" s="9" t="s">
        <v>6690</v>
      </c>
      <c r="C3397" s="9">
        <v>9759650602</v>
      </c>
      <c r="D3397" s="9" t="s">
        <v>6691</v>
      </c>
      <c r="E3397" s="10">
        <v>34289.99</v>
      </c>
      <c r="F3397" s="11" t="s">
        <v>20</v>
      </c>
      <c r="G3397" s="9" t="str">
        <f t="shared" si="278"/>
        <v>C247029572</v>
      </c>
      <c r="H3397" s="9" t="s">
        <v>21</v>
      </c>
      <c r="I3397" s="12">
        <v>57</v>
      </c>
      <c r="J3397" s="10">
        <v>34289.99</v>
      </c>
      <c r="K3397" s="13">
        <v>30871</v>
      </c>
      <c r="L3397" s="13">
        <v>52241</v>
      </c>
      <c r="M3397" s="12">
        <f t="shared" si="279"/>
        <v>58</v>
      </c>
      <c r="N3397" s="9">
        <v>27214</v>
      </c>
      <c r="O3397" s="12">
        <v>1</v>
      </c>
      <c r="P3397" s="9">
        <f t="shared" si="280"/>
        <v>27214</v>
      </c>
      <c r="Q3397" s="9">
        <f t="shared" si="277"/>
        <v>299354</v>
      </c>
      <c r="R3397" s="10">
        <f t="shared" si="281"/>
        <v>299354</v>
      </c>
    </row>
    <row r="3398" spans="1:18" x14ac:dyDescent="0.35">
      <c r="A3398" s="7">
        <v>3397</v>
      </c>
      <c r="B3398" s="9" t="s">
        <v>6692</v>
      </c>
      <c r="C3398" s="9">
        <v>6299434107</v>
      </c>
      <c r="D3398" s="9" t="s">
        <v>6693</v>
      </c>
      <c r="E3398" s="10">
        <v>550000</v>
      </c>
      <c r="F3398" s="11" t="s">
        <v>24</v>
      </c>
      <c r="G3398" s="9" t="str">
        <f t="shared" si="278"/>
        <v>C247970032</v>
      </c>
      <c r="H3398" s="9" t="s">
        <v>21</v>
      </c>
      <c r="I3398" s="12">
        <v>57</v>
      </c>
      <c r="J3398" s="10">
        <v>550000</v>
      </c>
      <c r="K3398" s="13">
        <v>30871</v>
      </c>
      <c r="L3398" s="13">
        <v>52076</v>
      </c>
      <c r="M3398" s="12">
        <f t="shared" si="279"/>
        <v>58</v>
      </c>
      <c r="N3398" s="9">
        <v>50435</v>
      </c>
      <c r="O3398" s="12">
        <v>1</v>
      </c>
      <c r="P3398" s="9">
        <f t="shared" si="280"/>
        <v>50435</v>
      </c>
      <c r="Q3398" s="9">
        <f t="shared" si="277"/>
        <v>554785</v>
      </c>
      <c r="R3398" s="10">
        <f t="shared" si="281"/>
        <v>554785</v>
      </c>
    </row>
    <row r="3399" spans="1:18" x14ac:dyDescent="0.35">
      <c r="A3399" s="7">
        <v>3398</v>
      </c>
      <c r="B3399" s="9" t="s">
        <v>6694</v>
      </c>
      <c r="C3399" s="9">
        <v>9938563856</v>
      </c>
      <c r="D3399" s="9" t="s">
        <v>6695</v>
      </c>
      <c r="E3399" s="10">
        <v>220000</v>
      </c>
      <c r="F3399" s="11" t="s">
        <v>24</v>
      </c>
      <c r="G3399" s="9" t="str">
        <f t="shared" si="278"/>
        <v>C248312631</v>
      </c>
      <c r="H3399" s="9" t="s">
        <v>21</v>
      </c>
      <c r="I3399" s="12">
        <v>57</v>
      </c>
      <c r="J3399" s="10">
        <v>220000</v>
      </c>
      <c r="K3399" s="13">
        <v>30871</v>
      </c>
      <c r="L3399" s="13">
        <v>49869</v>
      </c>
      <c r="M3399" s="12">
        <f t="shared" si="279"/>
        <v>52</v>
      </c>
      <c r="N3399" s="9">
        <v>20000</v>
      </c>
      <c r="O3399" s="12">
        <v>1</v>
      </c>
      <c r="P3399" s="9">
        <f t="shared" si="280"/>
        <v>20000</v>
      </c>
      <c r="Q3399" s="9">
        <f t="shared" si="277"/>
        <v>220000</v>
      </c>
      <c r="R3399" s="10">
        <f t="shared" si="281"/>
        <v>220000</v>
      </c>
    </row>
    <row r="3400" spans="1:18" x14ac:dyDescent="0.35">
      <c r="A3400" s="7">
        <v>3399</v>
      </c>
      <c r="B3400" s="9" t="s">
        <v>6696</v>
      </c>
      <c r="C3400" s="9">
        <v>9199301037</v>
      </c>
      <c r="D3400" s="9" t="s">
        <v>6697</v>
      </c>
      <c r="E3400" s="10">
        <v>57399.99</v>
      </c>
      <c r="F3400" s="11" t="s">
        <v>20</v>
      </c>
      <c r="G3400" s="9" t="str">
        <f t="shared" si="278"/>
        <v>C248809827</v>
      </c>
      <c r="H3400" s="9" t="s">
        <v>21</v>
      </c>
      <c r="I3400" s="12">
        <v>57</v>
      </c>
      <c r="J3400" s="10">
        <v>57399.99</v>
      </c>
      <c r="K3400" s="13">
        <v>30871</v>
      </c>
      <c r="L3400" s="13">
        <v>52261</v>
      </c>
      <c r="M3400" s="12">
        <f t="shared" si="279"/>
        <v>58</v>
      </c>
      <c r="N3400" s="9">
        <v>51375</v>
      </c>
      <c r="O3400" s="12">
        <v>1</v>
      </c>
      <c r="P3400" s="9">
        <f t="shared" si="280"/>
        <v>51375</v>
      </c>
      <c r="Q3400" s="9">
        <f t="shared" si="277"/>
        <v>565125</v>
      </c>
      <c r="R3400" s="10">
        <f t="shared" si="281"/>
        <v>565125</v>
      </c>
    </row>
    <row r="3401" spans="1:18" x14ac:dyDescent="0.35">
      <c r="A3401" s="7">
        <v>3400</v>
      </c>
      <c r="B3401" s="9" t="s">
        <v>6698</v>
      </c>
      <c r="C3401" s="9">
        <v>9133140311</v>
      </c>
      <c r="D3401" s="9" t="s">
        <v>6699</v>
      </c>
      <c r="E3401" s="10">
        <v>275000</v>
      </c>
      <c r="F3401" s="11" t="s">
        <v>24</v>
      </c>
      <c r="G3401" s="9" t="str">
        <f t="shared" si="278"/>
        <v>C249832796</v>
      </c>
      <c r="H3401" s="9" t="s">
        <v>21</v>
      </c>
      <c r="I3401" s="12">
        <v>57</v>
      </c>
      <c r="J3401" s="10">
        <v>275000</v>
      </c>
      <c r="K3401" s="13">
        <v>30871</v>
      </c>
      <c r="L3401" s="13">
        <v>53529</v>
      </c>
      <c r="M3401" s="12">
        <f t="shared" si="279"/>
        <v>62</v>
      </c>
      <c r="N3401" s="9">
        <v>25206</v>
      </c>
      <c r="O3401" s="12">
        <v>1</v>
      </c>
      <c r="P3401" s="9">
        <f t="shared" si="280"/>
        <v>25206</v>
      </c>
      <c r="Q3401" s="9">
        <f t="shared" si="277"/>
        <v>277266</v>
      </c>
      <c r="R3401" s="10">
        <f t="shared" si="281"/>
        <v>277266</v>
      </c>
    </row>
    <row r="3402" spans="1:18" x14ac:dyDescent="0.35">
      <c r="A3402" s="7">
        <v>3401</v>
      </c>
      <c r="B3402" s="9" t="s">
        <v>6700</v>
      </c>
      <c r="C3402" s="9">
        <v>9601256790</v>
      </c>
      <c r="D3402" s="9" t="s">
        <v>6701</v>
      </c>
      <c r="E3402" s="10">
        <v>275000</v>
      </c>
      <c r="F3402" s="11" t="s">
        <v>20</v>
      </c>
      <c r="G3402" s="9" t="str">
        <f t="shared" si="278"/>
        <v>C249908536</v>
      </c>
      <c r="H3402" s="9" t="s">
        <v>21</v>
      </c>
      <c r="I3402" s="12">
        <v>57</v>
      </c>
      <c r="J3402" s="10">
        <v>275000</v>
      </c>
      <c r="K3402" s="13">
        <v>30871</v>
      </c>
      <c r="L3402" s="13">
        <v>52979</v>
      </c>
      <c r="M3402" s="12">
        <f t="shared" si="279"/>
        <v>60</v>
      </c>
      <c r="N3402" s="9">
        <v>25000</v>
      </c>
      <c r="O3402" s="12">
        <v>1</v>
      </c>
      <c r="P3402" s="9">
        <f t="shared" si="280"/>
        <v>25000</v>
      </c>
      <c r="Q3402" s="9">
        <f t="shared" si="277"/>
        <v>275000</v>
      </c>
      <c r="R3402" s="10">
        <f t="shared" si="281"/>
        <v>275000</v>
      </c>
    </row>
    <row r="3403" spans="1:18" x14ac:dyDescent="0.35">
      <c r="A3403" s="7">
        <v>3402</v>
      </c>
      <c r="B3403" s="9" t="s">
        <v>6702</v>
      </c>
      <c r="C3403" s="9">
        <v>8797315536</v>
      </c>
      <c r="D3403" s="9" t="s">
        <v>6703</v>
      </c>
      <c r="E3403" s="10">
        <v>209000</v>
      </c>
      <c r="F3403" s="11" t="s">
        <v>24</v>
      </c>
      <c r="G3403" s="9" t="str">
        <f t="shared" si="278"/>
        <v>C251184322</v>
      </c>
      <c r="H3403" s="9" t="s">
        <v>21</v>
      </c>
      <c r="I3403" s="12">
        <v>57</v>
      </c>
      <c r="J3403" s="10">
        <v>209000</v>
      </c>
      <c r="K3403" s="13">
        <v>30871</v>
      </c>
      <c r="L3403" s="13">
        <v>53404</v>
      </c>
      <c r="M3403" s="12">
        <f t="shared" si="279"/>
        <v>61</v>
      </c>
      <c r="N3403" s="9">
        <v>22131</v>
      </c>
      <c r="O3403" s="12">
        <v>1</v>
      </c>
      <c r="P3403" s="9">
        <f t="shared" si="280"/>
        <v>22131</v>
      </c>
      <c r="Q3403" s="9">
        <f t="shared" si="277"/>
        <v>243441</v>
      </c>
      <c r="R3403" s="10">
        <f t="shared" si="281"/>
        <v>243441</v>
      </c>
    </row>
    <row r="3404" spans="1:18" x14ac:dyDescent="0.35">
      <c r="A3404" s="7">
        <v>3403</v>
      </c>
      <c r="B3404" s="9" t="s">
        <v>6704</v>
      </c>
      <c r="C3404" s="9">
        <v>9924534040</v>
      </c>
      <c r="D3404" s="9" t="s">
        <v>6705</v>
      </c>
      <c r="E3404" s="10">
        <v>198000</v>
      </c>
      <c r="F3404" s="11" t="s">
        <v>24</v>
      </c>
      <c r="G3404" s="9" t="str">
        <f t="shared" si="278"/>
        <v>C251307921</v>
      </c>
      <c r="H3404" s="9" t="s">
        <v>21</v>
      </c>
      <c r="I3404" s="12">
        <v>57</v>
      </c>
      <c r="J3404" s="10">
        <v>198000</v>
      </c>
      <c r="K3404" s="13">
        <v>30871</v>
      </c>
      <c r="L3404" s="13">
        <v>49887</v>
      </c>
      <c r="M3404" s="12">
        <f t="shared" si="279"/>
        <v>52</v>
      </c>
      <c r="N3404" s="9">
        <v>18166</v>
      </c>
      <c r="O3404" s="12">
        <v>1</v>
      </c>
      <c r="P3404" s="9">
        <f t="shared" si="280"/>
        <v>18166</v>
      </c>
      <c r="Q3404" s="9">
        <f t="shared" si="277"/>
        <v>199826</v>
      </c>
      <c r="R3404" s="10">
        <f t="shared" si="281"/>
        <v>199826</v>
      </c>
    </row>
    <row r="3405" spans="1:18" x14ac:dyDescent="0.35">
      <c r="A3405" s="7">
        <v>3404</v>
      </c>
      <c r="B3405" s="9" t="s">
        <v>6706</v>
      </c>
      <c r="C3405" s="9">
        <v>9131785734</v>
      </c>
      <c r="D3405" s="9" t="s">
        <v>6707</v>
      </c>
      <c r="E3405" s="10">
        <v>198000</v>
      </c>
      <c r="F3405" s="11" t="s">
        <v>24</v>
      </c>
      <c r="G3405" s="9" t="str">
        <f t="shared" si="278"/>
        <v>C251420785</v>
      </c>
      <c r="H3405" s="9" t="s">
        <v>21</v>
      </c>
      <c r="I3405" s="12">
        <v>57</v>
      </c>
      <c r="J3405" s="10">
        <v>198000</v>
      </c>
      <c r="K3405" s="13">
        <v>30871</v>
      </c>
      <c r="L3405" s="13">
        <v>49710</v>
      </c>
      <c r="M3405" s="12">
        <f t="shared" si="279"/>
        <v>51</v>
      </c>
      <c r="N3405" s="9">
        <v>18000</v>
      </c>
      <c r="O3405" s="12">
        <v>1</v>
      </c>
      <c r="P3405" s="9">
        <f t="shared" si="280"/>
        <v>18000</v>
      </c>
      <c r="Q3405" s="9">
        <f t="shared" si="277"/>
        <v>198000</v>
      </c>
      <c r="R3405" s="10">
        <f t="shared" si="281"/>
        <v>198000</v>
      </c>
    </row>
    <row r="3406" spans="1:18" x14ac:dyDescent="0.35">
      <c r="A3406" s="7">
        <v>3405</v>
      </c>
      <c r="B3406" s="9" t="s">
        <v>6708</v>
      </c>
      <c r="C3406" s="9">
        <v>9830403401</v>
      </c>
      <c r="D3406" s="9" t="s">
        <v>6709</v>
      </c>
      <c r="E3406" s="10">
        <v>528000</v>
      </c>
      <c r="F3406" s="11" t="s">
        <v>24</v>
      </c>
      <c r="G3406" s="9" t="str">
        <f t="shared" si="278"/>
        <v>C252076248</v>
      </c>
      <c r="H3406" s="9" t="s">
        <v>21</v>
      </c>
      <c r="I3406" s="12">
        <v>57</v>
      </c>
      <c r="J3406" s="10">
        <v>528000</v>
      </c>
      <c r="K3406" s="13">
        <v>30871</v>
      </c>
      <c r="L3406" s="13">
        <v>49705</v>
      </c>
      <c r="M3406" s="12">
        <f t="shared" si="279"/>
        <v>51</v>
      </c>
      <c r="N3406" s="9">
        <v>12480</v>
      </c>
      <c r="O3406" s="12">
        <v>4</v>
      </c>
      <c r="P3406" s="9">
        <f t="shared" si="280"/>
        <v>49920</v>
      </c>
      <c r="Q3406" s="9">
        <f t="shared" si="277"/>
        <v>549120</v>
      </c>
      <c r="R3406" s="10">
        <f t="shared" si="281"/>
        <v>549120</v>
      </c>
    </row>
    <row r="3407" spans="1:18" x14ac:dyDescent="0.35">
      <c r="A3407" s="7">
        <v>3406</v>
      </c>
      <c r="B3407" s="9" t="s">
        <v>6710</v>
      </c>
      <c r="C3407" s="9">
        <v>9399369852</v>
      </c>
      <c r="D3407" s="9" t="s">
        <v>6711</v>
      </c>
      <c r="E3407" s="10">
        <v>330000</v>
      </c>
      <c r="F3407" s="11" t="s">
        <v>24</v>
      </c>
      <c r="G3407" s="9" t="str">
        <f t="shared" si="278"/>
        <v>C254352452</v>
      </c>
      <c r="H3407" s="9" t="s">
        <v>21</v>
      </c>
      <c r="I3407" s="12">
        <v>57</v>
      </c>
      <c r="J3407" s="10">
        <v>330000</v>
      </c>
      <c r="K3407" s="13">
        <v>30871</v>
      </c>
      <c r="L3407" s="13">
        <v>49879</v>
      </c>
      <c r="M3407" s="12">
        <f t="shared" si="279"/>
        <v>52</v>
      </c>
      <c r="N3407" s="9">
        <v>30084</v>
      </c>
      <c r="O3407" s="12">
        <v>1</v>
      </c>
      <c r="P3407" s="9">
        <f t="shared" si="280"/>
        <v>30084</v>
      </c>
      <c r="Q3407" s="9">
        <f t="shared" si="277"/>
        <v>330924</v>
      </c>
      <c r="R3407" s="10">
        <f t="shared" si="281"/>
        <v>330924</v>
      </c>
    </row>
    <row r="3408" spans="1:18" x14ac:dyDescent="0.35">
      <c r="A3408" s="7">
        <v>3407</v>
      </c>
      <c r="B3408" s="9" t="s">
        <v>6712</v>
      </c>
      <c r="C3408" s="9">
        <v>9712097878</v>
      </c>
      <c r="D3408" s="9" t="s">
        <v>6713</v>
      </c>
      <c r="E3408" s="10">
        <v>220000</v>
      </c>
      <c r="F3408" s="11" t="s">
        <v>24</v>
      </c>
      <c r="G3408" s="9" t="str">
        <f t="shared" si="278"/>
        <v>C254126523</v>
      </c>
      <c r="H3408" s="9" t="s">
        <v>21</v>
      </c>
      <c r="I3408" s="12">
        <v>57</v>
      </c>
      <c r="J3408" s="10">
        <v>220000</v>
      </c>
      <c r="K3408" s="13">
        <v>30871</v>
      </c>
      <c r="L3408" s="13">
        <v>51916</v>
      </c>
      <c r="M3408" s="12">
        <f t="shared" si="279"/>
        <v>57</v>
      </c>
      <c r="N3408" s="9">
        <v>20000</v>
      </c>
      <c r="O3408" s="12">
        <v>1</v>
      </c>
      <c r="P3408" s="9">
        <f t="shared" si="280"/>
        <v>20000</v>
      </c>
      <c r="Q3408" s="9">
        <f t="shared" si="277"/>
        <v>220000</v>
      </c>
      <c r="R3408" s="10">
        <f t="shared" si="281"/>
        <v>220000</v>
      </c>
    </row>
    <row r="3409" spans="1:18" x14ac:dyDescent="0.35">
      <c r="A3409" s="7">
        <v>3408</v>
      </c>
      <c r="B3409" s="9" t="s">
        <v>6714</v>
      </c>
      <c r="C3409" s="9">
        <v>8761033180</v>
      </c>
      <c r="D3409" s="9" t="s">
        <v>6715</v>
      </c>
      <c r="E3409" s="10">
        <v>220000</v>
      </c>
      <c r="F3409" s="11" t="s">
        <v>24</v>
      </c>
      <c r="G3409" s="9" t="str">
        <f t="shared" si="278"/>
        <v>C254398694</v>
      </c>
      <c r="H3409" s="9" t="s">
        <v>21</v>
      </c>
      <c r="I3409" s="12">
        <v>57</v>
      </c>
      <c r="J3409" s="10">
        <v>220000</v>
      </c>
      <c r="K3409" s="13">
        <v>30871</v>
      </c>
      <c r="L3409" s="13">
        <v>49714</v>
      </c>
      <c r="M3409" s="12">
        <f t="shared" si="279"/>
        <v>51</v>
      </c>
      <c r="N3409" s="9">
        <v>20000</v>
      </c>
      <c r="O3409" s="12">
        <v>1</v>
      </c>
      <c r="P3409" s="9">
        <f t="shared" si="280"/>
        <v>20000</v>
      </c>
      <c r="Q3409" s="9">
        <f t="shared" si="277"/>
        <v>220000</v>
      </c>
      <c r="R3409" s="10">
        <f t="shared" si="281"/>
        <v>220000</v>
      </c>
    </row>
    <row r="3410" spans="1:18" x14ac:dyDescent="0.35">
      <c r="A3410" s="7">
        <v>3409</v>
      </c>
      <c r="B3410" s="9" t="s">
        <v>6716</v>
      </c>
      <c r="C3410" s="9">
        <v>9602828891</v>
      </c>
      <c r="D3410" s="9" t="s">
        <v>6717</v>
      </c>
      <c r="E3410" s="10">
        <v>198000</v>
      </c>
      <c r="F3410" s="11" t="s">
        <v>24</v>
      </c>
      <c r="G3410" s="9" t="str">
        <f t="shared" si="278"/>
        <v>C254716234</v>
      </c>
      <c r="H3410" s="9" t="s">
        <v>21</v>
      </c>
      <c r="I3410" s="12">
        <v>57</v>
      </c>
      <c r="J3410" s="10">
        <v>198000</v>
      </c>
      <c r="K3410" s="13">
        <v>30871</v>
      </c>
      <c r="L3410" s="13">
        <v>49858</v>
      </c>
      <c r="M3410" s="12">
        <f t="shared" si="279"/>
        <v>51</v>
      </c>
      <c r="N3410" s="9">
        <v>18000</v>
      </c>
      <c r="O3410" s="12">
        <v>1</v>
      </c>
      <c r="P3410" s="9">
        <f t="shared" si="280"/>
        <v>18000</v>
      </c>
      <c r="Q3410" s="9">
        <f t="shared" si="277"/>
        <v>198000</v>
      </c>
      <c r="R3410" s="10">
        <f t="shared" si="281"/>
        <v>198000</v>
      </c>
    </row>
    <row r="3411" spans="1:18" x14ac:dyDescent="0.35">
      <c r="A3411" s="7">
        <v>3410</v>
      </c>
      <c r="B3411" s="9" t="s">
        <v>6718</v>
      </c>
      <c r="C3411" s="9">
        <v>9416380972</v>
      </c>
      <c r="D3411" s="9" t="s">
        <v>6719</v>
      </c>
      <c r="E3411" s="10">
        <v>550000</v>
      </c>
      <c r="F3411" s="11" t="s">
        <v>24</v>
      </c>
      <c r="G3411" s="9" t="str">
        <f t="shared" si="278"/>
        <v>C257119634</v>
      </c>
      <c r="H3411" s="9" t="s">
        <v>21</v>
      </c>
      <c r="I3411" s="12">
        <v>57</v>
      </c>
      <c r="J3411" s="10">
        <v>550000</v>
      </c>
      <c r="K3411" s="13">
        <v>30871</v>
      </c>
      <c r="L3411" s="13">
        <v>53530</v>
      </c>
      <c r="M3411" s="12">
        <f t="shared" si="279"/>
        <v>62</v>
      </c>
      <c r="N3411" s="9">
        <v>50661</v>
      </c>
      <c r="O3411" s="12">
        <v>1</v>
      </c>
      <c r="P3411" s="9">
        <f t="shared" si="280"/>
        <v>50661</v>
      </c>
      <c r="Q3411" s="9">
        <f t="shared" si="277"/>
        <v>557271</v>
      </c>
      <c r="R3411" s="10">
        <f t="shared" si="281"/>
        <v>557271</v>
      </c>
    </row>
    <row r="3412" spans="1:18" x14ac:dyDescent="0.35">
      <c r="A3412" s="7">
        <v>3411</v>
      </c>
      <c r="B3412" s="9" t="s">
        <v>6720</v>
      </c>
      <c r="C3412" s="9">
        <v>8770102436</v>
      </c>
      <c r="D3412" s="9" t="s">
        <v>6721</v>
      </c>
      <c r="E3412" s="10">
        <v>220000</v>
      </c>
      <c r="F3412" s="11" t="s">
        <v>24</v>
      </c>
      <c r="G3412" s="9" t="str">
        <f t="shared" si="278"/>
        <v>C257126216</v>
      </c>
      <c r="H3412" s="9" t="s">
        <v>21</v>
      </c>
      <c r="I3412" s="12">
        <v>57</v>
      </c>
      <c r="J3412" s="10">
        <v>220000</v>
      </c>
      <c r="K3412" s="13">
        <v>30871</v>
      </c>
      <c r="L3412" s="13">
        <v>49887</v>
      </c>
      <c r="M3412" s="12">
        <f t="shared" si="279"/>
        <v>52</v>
      </c>
      <c r="N3412" s="9">
        <v>20000</v>
      </c>
      <c r="O3412" s="12">
        <v>1</v>
      </c>
      <c r="P3412" s="9">
        <f t="shared" si="280"/>
        <v>20000</v>
      </c>
      <c r="Q3412" s="9">
        <f t="shared" si="277"/>
        <v>220000</v>
      </c>
      <c r="R3412" s="10">
        <f t="shared" si="281"/>
        <v>220000</v>
      </c>
    </row>
    <row r="3413" spans="1:18" x14ac:dyDescent="0.35">
      <c r="A3413" s="7">
        <v>3412</v>
      </c>
      <c r="B3413" s="9" t="s">
        <v>6722</v>
      </c>
      <c r="C3413" s="9">
        <v>6000438522</v>
      </c>
      <c r="D3413" s="9" t="s">
        <v>6723</v>
      </c>
      <c r="E3413" s="10">
        <v>198000</v>
      </c>
      <c r="F3413" s="11" t="s">
        <v>24</v>
      </c>
      <c r="G3413" s="9" t="str">
        <f t="shared" si="278"/>
        <v>C257241175</v>
      </c>
      <c r="H3413" s="9" t="s">
        <v>21</v>
      </c>
      <c r="I3413" s="12">
        <v>57</v>
      </c>
      <c r="J3413" s="10">
        <v>198000</v>
      </c>
      <c r="K3413" s="13">
        <v>30871</v>
      </c>
      <c r="L3413" s="13">
        <v>51925</v>
      </c>
      <c r="M3413" s="12">
        <f t="shared" si="279"/>
        <v>57</v>
      </c>
      <c r="N3413" s="9">
        <v>18000</v>
      </c>
      <c r="O3413" s="12">
        <v>1</v>
      </c>
      <c r="P3413" s="9">
        <f t="shared" si="280"/>
        <v>18000</v>
      </c>
      <c r="Q3413" s="9">
        <f t="shared" si="277"/>
        <v>198000</v>
      </c>
      <c r="R3413" s="10">
        <f t="shared" si="281"/>
        <v>198000</v>
      </c>
    </row>
    <row r="3414" spans="1:18" x14ac:dyDescent="0.35">
      <c r="A3414" s="7">
        <v>3413</v>
      </c>
      <c r="B3414" s="9" t="s">
        <v>6724</v>
      </c>
      <c r="C3414" s="9">
        <v>9798911029</v>
      </c>
      <c r="D3414" s="9" t="s">
        <v>6725</v>
      </c>
      <c r="E3414" s="10">
        <v>220000</v>
      </c>
      <c r="F3414" s="11" t="s">
        <v>24</v>
      </c>
      <c r="G3414" s="9" t="str">
        <f t="shared" si="278"/>
        <v>C257899158</v>
      </c>
      <c r="H3414" s="9" t="s">
        <v>21</v>
      </c>
      <c r="I3414" s="12">
        <v>57</v>
      </c>
      <c r="J3414" s="10">
        <v>220000</v>
      </c>
      <c r="K3414" s="13">
        <v>30871</v>
      </c>
      <c r="L3414" s="13">
        <v>49673</v>
      </c>
      <c r="M3414" s="12">
        <f t="shared" si="279"/>
        <v>51</v>
      </c>
      <c r="N3414" s="9">
        <v>20000</v>
      </c>
      <c r="O3414" s="12">
        <v>1</v>
      </c>
      <c r="P3414" s="9">
        <f t="shared" si="280"/>
        <v>20000</v>
      </c>
      <c r="Q3414" s="9">
        <f t="shared" si="277"/>
        <v>220000</v>
      </c>
      <c r="R3414" s="10">
        <f t="shared" si="281"/>
        <v>220000</v>
      </c>
    </row>
    <row r="3415" spans="1:18" x14ac:dyDescent="0.35">
      <c r="A3415" s="7">
        <v>3414</v>
      </c>
      <c r="B3415" s="9" t="s">
        <v>6726</v>
      </c>
      <c r="C3415" s="9">
        <v>8439292967</v>
      </c>
      <c r="D3415" s="9" t="s">
        <v>6727</v>
      </c>
      <c r="E3415" s="10">
        <v>330000</v>
      </c>
      <c r="F3415" s="11" t="s">
        <v>24</v>
      </c>
      <c r="G3415" s="9" t="str">
        <f t="shared" si="278"/>
        <v>C257901732</v>
      </c>
      <c r="H3415" s="9" t="s">
        <v>21</v>
      </c>
      <c r="I3415" s="12">
        <v>57</v>
      </c>
      <c r="J3415" s="10">
        <v>330000</v>
      </c>
      <c r="K3415" s="13">
        <v>30871</v>
      </c>
      <c r="L3415" s="13">
        <v>51882</v>
      </c>
      <c r="M3415" s="12">
        <f t="shared" si="279"/>
        <v>57</v>
      </c>
      <c r="N3415" s="9">
        <v>7800</v>
      </c>
      <c r="O3415" s="12">
        <v>4</v>
      </c>
      <c r="P3415" s="9">
        <f t="shared" si="280"/>
        <v>31200</v>
      </c>
      <c r="Q3415" s="9">
        <f t="shared" si="277"/>
        <v>343200</v>
      </c>
      <c r="R3415" s="10">
        <f t="shared" si="281"/>
        <v>343200</v>
      </c>
    </row>
    <row r="3416" spans="1:18" x14ac:dyDescent="0.35">
      <c r="A3416" s="7">
        <v>3415</v>
      </c>
      <c r="B3416" s="9" t="s">
        <v>6728</v>
      </c>
      <c r="C3416" s="9">
        <v>9073238897</v>
      </c>
      <c r="D3416" s="9" t="s">
        <v>6729</v>
      </c>
      <c r="E3416" s="10">
        <v>242000</v>
      </c>
      <c r="F3416" s="11" t="s">
        <v>24</v>
      </c>
      <c r="G3416" s="9" t="str">
        <f t="shared" si="278"/>
        <v>C258421282</v>
      </c>
      <c r="H3416" s="9" t="s">
        <v>21</v>
      </c>
      <c r="I3416" s="12">
        <v>57</v>
      </c>
      <c r="J3416" s="10">
        <v>242000</v>
      </c>
      <c r="K3416" s="13">
        <v>30871</v>
      </c>
      <c r="L3416" s="13">
        <v>53095</v>
      </c>
      <c r="M3416" s="12">
        <f t="shared" si="279"/>
        <v>60</v>
      </c>
      <c r="N3416" s="9">
        <v>22000</v>
      </c>
      <c r="O3416" s="12">
        <v>1</v>
      </c>
      <c r="P3416" s="9">
        <f t="shared" si="280"/>
        <v>22000</v>
      </c>
      <c r="Q3416" s="9">
        <f t="shared" si="277"/>
        <v>242000</v>
      </c>
      <c r="R3416" s="10">
        <f t="shared" si="281"/>
        <v>242000</v>
      </c>
    </row>
    <row r="3417" spans="1:18" x14ac:dyDescent="0.35">
      <c r="A3417" s="7">
        <v>3416</v>
      </c>
      <c r="B3417" s="9" t="s">
        <v>6730</v>
      </c>
      <c r="C3417" s="9">
        <v>9337041731</v>
      </c>
      <c r="D3417" s="9" t="s">
        <v>6731</v>
      </c>
      <c r="E3417" s="10">
        <v>220000</v>
      </c>
      <c r="F3417" s="11" t="s">
        <v>24</v>
      </c>
      <c r="G3417" s="9" t="str">
        <f t="shared" si="278"/>
        <v>C258640995</v>
      </c>
      <c r="H3417" s="9" t="s">
        <v>21</v>
      </c>
      <c r="I3417" s="12">
        <v>57</v>
      </c>
      <c r="J3417" s="10">
        <v>220000</v>
      </c>
      <c r="K3417" s="13">
        <v>30871</v>
      </c>
      <c r="L3417" s="13">
        <v>49864</v>
      </c>
      <c r="M3417" s="12">
        <f t="shared" si="279"/>
        <v>52</v>
      </c>
      <c r="N3417" s="9">
        <v>20000</v>
      </c>
      <c r="O3417" s="12">
        <v>1</v>
      </c>
      <c r="P3417" s="9">
        <f t="shared" si="280"/>
        <v>20000</v>
      </c>
      <c r="Q3417" s="9">
        <f t="shared" si="277"/>
        <v>220000</v>
      </c>
      <c r="R3417" s="10">
        <f t="shared" si="281"/>
        <v>220000</v>
      </c>
    </row>
    <row r="3418" spans="1:18" x14ac:dyDescent="0.35">
      <c r="A3418" s="7">
        <v>3417</v>
      </c>
      <c r="B3418" s="9" t="s">
        <v>6732</v>
      </c>
      <c r="C3418" s="9">
        <v>9438022785</v>
      </c>
      <c r="D3418" s="9" t="s">
        <v>6733</v>
      </c>
      <c r="E3418" s="10">
        <v>25666.66</v>
      </c>
      <c r="F3418" s="11" t="s">
        <v>20</v>
      </c>
      <c r="G3418" s="9" t="str">
        <f t="shared" si="278"/>
        <v>C258717501</v>
      </c>
      <c r="H3418" s="9" t="s">
        <v>21</v>
      </c>
      <c r="I3418" s="12">
        <v>57</v>
      </c>
      <c r="J3418" s="10">
        <v>25666.66</v>
      </c>
      <c r="K3418" s="13">
        <v>30871</v>
      </c>
      <c r="L3418" s="13">
        <v>52249</v>
      </c>
      <c r="M3418" s="12">
        <f t="shared" si="279"/>
        <v>58</v>
      </c>
      <c r="N3418" s="9">
        <v>20000</v>
      </c>
      <c r="O3418" s="12">
        <v>1</v>
      </c>
      <c r="P3418" s="9">
        <f t="shared" si="280"/>
        <v>20000</v>
      </c>
      <c r="Q3418" s="9">
        <f t="shared" si="277"/>
        <v>220000</v>
      </c>
      <c r="R3418" s="10">
        <f t="shared" si="281"/>
        <v>220000</v>
      </c>
    </row>
    <row r="3419" spans="1:18" x14ac:dyDescent="0.35">
      <c r="A3419" s="7">
        <v>3418</v>
      </c>
      <c r="B3419" s="9" t="s">
        <v>6734</v>
      </c>
      <c r="C3419" s="9">
        <v>9495851886</v>
      </c>
      <c r="D3419" s="9" t="s">
        <v>6735</v>
      </c>
      <c r="E3419" s="10">
        <v>182855.98</v>
      </c>
      <c r="F3419" s="11" t="s">
        <v>20</v>
      </c>
      <c r="G3419" s="9" t="str">
        <f t="shared" si="278"/>
        <v>C258724866</v>
      </c>
      <c r="H3419" s="9" t="s">
        <v>21</v>
      </c>
      <c r="I3419" s="12">
        <v>57</v>
      </c>
      <c r="J3419" s="10">
        <v>182855.98</v>
      </c>
      <c r="K3419" s="13">
        <v>30871</v>
      </c>
      <c r="L3419" s="13">
        <v>52246</v>
      </c>
      <c r="M3419" s="12">
        <f t="shared" si="279"/>
        <v>58</v>
      </c>
      <c r="N3419" s="9">
        <v>114000</v>
      </c>
      <c r="O3419" s="12">
        <v>1</v>
      </c>
      <c r="P3419" s="9">
        <f t="shared" si="280"/>
        <v>114000</v>
      </c>
      <c r="Q3419" s="9">
        <f t="shared" si="277"/>
        <v>1254000</v>
      </c>
      <c r="R3419" s="10">
        <f t="shared" si="281"/>
        <v>1254000</v>
      </c>
    </row>
    <row r="3420" spans="1:18" x14ac:dyDescent="0.35">
      <c r="A3420" s="7">
        <v>3419</v>
      </c>
      <c r="B3420" s="9" t="s">
        <v>6736</v>
      </c>
      <c r="C3420" s="9">
        <v>8280179811</v>
      </c>
      <c r="D3420" s="9" t="s">
        <v>6737</v>
      </c>
      <c r="E3420" s="10">
        <v>396000</v>
      </c>
      <c r="F3420" s="11" t="s">
        <v>20</v>
      </c>
      <c r="G3420" s="9" t="str">
        <f t="shared" si="278"/>
        <v>C258911093</v>
      </c>
      <c r="H3420" s="9" t="s">
        <v>21</v>
      </c>
      <c r="I3420" s="12">
        <v>57</v>
      </c>
      <c r="J3420" s="10">
        <v>396000</v>
      </c>
      <c r="K3420" s="13">
        <v>30871</v>
      </c>
      <c r="L3420" s="13">
        <v>49151</v>
      </c>
      <c r="M3420" s="12">
        <f t="shared" si="279"/>
        <v>50</v>
      </c>
      <c r="N3420" s="9">
        <v>36000</v>
      </c>
      <c r="O3420" s="12">
        <v>1</v>
      </c>
      <c r="P3420" s="9">
        <f t="shared" si="280"/>
        <v>36000</v>
      </c>
      <c r="Q3420" s="9">
        <f t="shared" si="277"/>
        <v>396000</v>
      </c>
      <c r="R3420" s="10">
        <f t="shared" si="281"/>
        <v>396000</v>
      </c>
    </row>
    <row r="3421" spans="1:18" x14ac:dyDescent="0.35">
      <c r="A3421" s="7">
        <v>3420</v>
      </c>
      <c r="B3421" s="9" t="s">
        <v>6738</v>
      </c>
      <c r="C3421" s="9">
        <v>6267777586</v>
      </c>
      <c r="D3421" s="9" t="s">
        <v>6739</v>
      </c>
      <c r="E3421" s="10">
        <v>330000</v>
      </c>
      <c r="F3421" s="11" t="s">
        <v>24</v>
      </c>
      <c r="G3421" s="9" t="str">
        <f t="shared" si="278"/>
        <v>C258954652</v>
      </c>
      <c r="H3421" s="9" t="s">
        <v>21</v>
      </c>
      <c r="I3421" s="12">
        <v>57</v>
      </c>
      <c r="J3421" s="10">
        <v>330000</v>
      </c>
      <c r="K3421" s="13">
        <v>30871</v>
      </c>
      <c r="L3421" s="13">
        <v>51933</v>
      </c>
      <c r="M3421" s="12">
        <f t="shared" si="279"/>
        <v>57</v>
      </c>
      <c r="N3421" s="9">
        <v>30000</v>
      </c>
      <c r="O3421" s="12">
        <v>1</v>
      </c>
      <c r="P3421" s="9">
        <f t="shared" si="280"/>
        <v>30000</v>
      </c>
      <c r="Q3421" s="9">
        <f t="shared" si="277"/>
        <v>330000</v>
      </c>
      <c r="R3421" s="10">
        <f t="shared" si="281"/>
        <v>330000</v>
      </c>
    </row>
    <row r="3422" spans="1:18" x14ac:dyDescent="0.35">
      <c r="A3422" s="7">
        <v>3421</v>
      </c>
      <c r="B3422" s="9" t="s">
        <v>6740</v>
      </c>
      <c r="C3422" s="9">
        <v>9824933768</v>
      </c>
      <c r="D3422" s="9" t="s">
        <v>6741</v>
      </c>
      <c r="E3422" s="10">
        <v>220000</v>
      </c>
      <c r="F3422" s="11" t="s">
        <v>24</v>
      </c>
      <c r="G3422" s="9" t="str">
        <f t="shared" si="278"/>
        <v>C261642032</v>
      </c>
      <c r="H3422" s="9" t="s">
        <v>21</v>
      </c>
      <c r="I3422" s="12">
        <v>57</v>
      </c>
      <c r="J3422" s="10">
        <v>220000</v>
      </c>
      <c r="K3422" s="13">
        <v>30871</v>
      </c>
      <c r="L3422" s="13">
        <v>49865</v>
      </c>
      <c r="M3422" s="12">
        <f t="shared" si="279"/>
        <v>52</v>
      </c>
      <c r="N3422" s="9">
        <v>20000</v>
      </c>
      <c r="O3422" s="12">
        <v>1</v>
      </c>
      <c r="P3422" s="9">
        <f t="shared" si="280"/>
        <v>20000</v>
      </c>
      <c r="Q3422" s="9">
        <f t="shared" si="277"/>
        <v>220000</v>
      </c>
      <c r="R3422" s="10">
        <f t="shared" si="281"/>
        <v>220000</v>
      </c>
    </row>
    <row r="3423" spans="1:18" x14ac:dyDescent="0.35">
      <c r="A3423" s="7">
        <v>3422</v>
      </c>
      <c r="B3423" s="9" t="s">
        <v>6742</v>
      </c>
      <c r="C3423" s="9">
        <v>8477031135</v>
      </c>
      <c r="D3423" s="9" t="s">
        <v>6743</v>
      </c>
      <c r="E3423" s="10">
        <v>330000</v>
      </c>
      <c r="F3423" s="11" t="s">
        <v>24</v>
      </c>
      <c r="G3423" s="9" t="str">
        <f t="shared" si="278"/>
        <v>C262513377</v>
      </c>
      <c r="H3423" s="9" t="s">
        <v>21</v>
      </c>
      <c r="I3423" s="12">
        <v>57</v>
      </c>
      <c r="J3423" s="10">
        <v>330000</v>
      </c>
      <c r="K3423" s="13">
        <v>30871</v>
      </c>
      <c r="L3423" s="13">
        <v>52077</v>
      </c>
      <c r="M3423" s="12">
        <f t="shared" si="279"/>
        <v>58</v>
      </c>
      <c r="N3423" s="9">
        <v>30261</v>
      </c>
      <c r="O3423" s="12">
        <v>1</v>
      </c>
      <c r="P3423" s="9">
        <f t="shared" si="280"/>
        <v>30261</v>
      </c>
      <c r="Q3423" s="9">
        <f t="shared" si="277"/>
        <v>332871</v>
      </c>
      <c r="R3423" s="10">
        <f t="shared" si="281"/>
        <v>332871</v>
      </c>
    </row>
    <row r="3424" spans="1:18" x14ac:dyDescent="0.35">
      <c r="A3424" s="7">
        <v>3423</v>
      </c>
      <c r="B3424" s="9" t="s">
        <v>6744</v>
      </c>
      <c r="C3424" s="9">
        <v>9605750157</v>
      </c>
      <c r="D3424" s="9" t="s">
        <v>6745</v>
      </c>
      <c r="E3424" s="10">
        <v>550000</v>
      </c>
      <c r="F3424" s="11" t="s">
        <v>24</v>
      </c>
      <c r="G3424" s="9" t="str">
        <f t="shared" si="278"/>
        <v>C262518165</v>
      </c>
      <c r="H3424" s="9" t="s">
        <v>21</v>
      </c>
      <c r="I3424" s="12">
        <v>57</v>
      </c>
      <c r="J3424" s="10">
        <v>550000</v>
      </c>
      <c r="K3424" s="13">
        <v>30871</v>
      </c>
      <c r="L3424" s="13">
        <v>53536</v>
      </c>
      <c r="M3424" s="12">
        <f t="shared" si="279"/>
        <v>62</v>
      </c>
      <c r="N3424" s="9">
        <v>50000</v>
      </c>
      <c r="O3424" s="12">
        <v>1</v>
      </c>
      <c r="P3424" s="9">
        <f t="shared" si="280"/>
        <v>50000</v>
      </c>
      <c r="Q3424" s="9">
        <f t="shared" si="277"/>
        <v>550000</v>
      </c>
      <c r="R3424" s="10">
        <f t="shared" si="281"/>
        <v>550000</v>
      </c>
    </row>
    <row r="3425" spans="1:18" x14ac:dyDescent="0.35">
      <c r="A3425" s="7">
        <v>3424</v>
      </c>
      <c r="B3425" s="9" t="s">
        <v>6746</v>
      </c>
      <c r="C3425" s="9">
        <v>6280203165</v>
      </c>
      <c r="D3425" s="9" t="s">
        <v>1658</v>
      </c>
      <c r="E3425" s="10">
        <v>275000</v>
      </c>
      <c r="F3425" s="11" t="s">
        <v>24</v>
      </c>
      <c r="G3425" s="9" t="str">
        <f t="shared" si="278"/>
        <v>C263176878</v>
      </c>
      <c r="H3425" s="9" t="s">
        <v>21</v>
      </c>
      <c r="I3425" s="12">
        <v>57</v>
      </c>
      <c r="J3425" s="10">
        <v>275000</v>
      </c>
      <c r="K3425" s="13">
        <v>30871</v>
      </c>
      <c r="L3425" s="13">
        <v>53516</v>
      </c>
      <c r="M3425" s="12">
        <f t="shared" si="279"/>
        <v>62</v>
      </c>
      <c r="N3425" s="9">
        <v>25075</v>
      </c>
      <c r="O3425" s="12">
        <v>1</v>
      </c>
      <c r="P3425" s="9">
        <f t="shared" si="280"/>
        <v>25075</v>
      </c>
      <c r="Q3425" s="9">
        <f t="shared" si="277"/>
        <v>275825</v>
      </c>
      <c r="R3425" s="10">
        <f t="shared" si="281"/>
        <v>275825</v>
      </c>
    </row>
    <row r="3426" spans="1:18" x14ac:dyDescent="0.35">
      <c r="A3426" s="7">
        <v>3425</v>
      </c>
      <c r="B3426" s="9" t="s">
        <v>6747</v>
      </c>
      <c r="C3426" s="9">
        <v>9439760308</v>
      </c>
      <c r="D3426" s="9" t="s">
        <v>6748</v>
      </c>
      <c r="E3426" s="10">
        <v>220000</v>
      </c>
      <c r="F3426" s="11" t="s">
        <v>24</v>
      </c>
      <c r="G3426" s="9" t="str">
        <f t="shared" si="278"/>
        <v>C263954391</v>
      </c>
      <c r="H3426" s="9" t="s">
        <v>21</v>
      </c>
      <c r="I3426" s="12">
        <v>57</v>
      </c>
      <c r="J3426" s="10">
        <v>220000</v>
      </c>
      <c r="K3426" s="13">
        <v>30871</v>
      </c>
      <c r="L3426" s="13">
        <v>53383</v>
      </c>
      <c r="M3426" s="12">
        <f t="shared" si="279"/>
        <v>61</v>
      </c>
      <c r="N3426" s="9">
        <v>20000</v>
      </c>
      <c r="O3426" s="12">
        <v>1</v>
      </c>
      <c r="P3426" s="9">
        <f t="shared" si="280"/>
        <v>20000</v>
      </c>
      <c r="Q3426" s="9">
        <f t="shared" si="277"/>
        <v>220000</v>
      </c>
      <c r="R3426" s="10">
        <f t="shared" si="281"/>
        <v>220000</v>
      </c>
    </row>
    <row r="3427" spans="1:18" x14ac:dyDescent="0.35">
      <c r="A3427" s="7">
        <v>3426</v>
      </c>
      <c r="B3427" s="9" t="s">
        <v>6749</v>
      </c>
      <c r="C3427" s="9">
        <v>9940626674</v>
      </c>
      <c r="D3427" s="9" t="s">
        <v>6750</v>
      </c>
      <c r="E3427" s="10">
        <v>220000</v>
      </c>
      <c r="F3427" s="11" t="s">
        <v>24</v>
      </c>
      <c r="G3427" s="9" t="str">
        <f t="shared" si="278"/>
        <v>C263959817</v>
      </c>
      <c r="H3427" s="9" t="s">
        <v>21</v>
      </c>
      <c r="I3427" s="12">
        <v>57</v>
      </c>
      <c r="J3427" s="10">
        <v>220000</v>
      </c>
      <c r="K3427" s="13">
        <v>30871</v>
      </c>
      <c r="L3427" s="13">
        <v>53376</v>
      </c>
      <c r="M3427" s="12">
        <f t="shared" si="279"/>
        <v>61</v>
      </c>
      <c r="N3427" s="9">
        <v>20000</v>
      </c>
      <c r="O3427" s="12">
        <v>1</v>
      </c>
      <c r="P3427" s="9">
        <f t="shared" si="280"/>
        <v>20000</v>
      </c>
      <c r="Q3427" s="9">
        <f t="shared" si="277"/>
        <v>220000</v>
      </c>
      <c r="R3427" s="10">
        <f t="shared" si="281"/>
        <v>220000</v>
      </c>
    </row>
    <row r="3428" spans="1:18" x14ac:dyDescent="0.35">
      <c r="A3428" s="7">
        <v>3427</v>
      </c>
      <c r="B3428" s="9" t="s">
        <v>6751</v>
      </c>
      <c r="C3428" s="9">
        <v>8838801993</v>
      </c>
      <c r="D3428" s="9" t="s">
        <v>6752</v>
      </c>
      <c r="E3428" s="10">
        <v>220000</v>
      </c>
      <c r="F3428" s="11" t="s">
        <v>24</v>
      </c>
      <c r="G3428" s="9" t="str">
        <f t="shared" si="278"/>
        <v>C264552909</v>
      </c>
      <c r="H3428" s="9" t="s">
        <v>21</v>
      </c>
      <c r="I3428" s="12">
        <v>57</v>
      </c>
      <c r="J3428" s="10">
        <v>220000</v>
      </c>
      <c r="K3428" s="13">
        <v>30871</v>
      </c>
      <c r="L3428" s="13">
        <v>53522</v>
      </c>
      <c r="M3428" s="12">
        <f t="shared" si="279"/>
        <v>62</v>
      </c>
      <c r="N3428" s="9">
        <v>10200</v>
      </c>
      <c r="O3428" s="12">
        <v>2</v>
      </c>
      <c r="P3428" s="9">
        <f t="shared" si="280"/>
        <v>20400</v>
      </c>
      <c r="Q3428" s="9">
        <f t="shared" si="277"/>
        <v>224400</v>
      </c>
      <c r="R3428" s="10">
        <f t="shared" si="281"/>
        <v>224400</v>
      </c>
    </row>
    <row r="3429" spans="1:18" x14ac:dyDescent="0.35">
      <c r="A3429" s="7">
        <v>3428</v>
      </c>
      <c r="B3429" s="9" t="s">
        <v>6753</v>
      </c>
      <c r="C3429" s="9">
        <v>8876019199</v>
      </c>
      <c r="D3429" s="9" t="s">
        <v>6754</v>
      </c>
      <c r="E3429" s="10">
        <v>22859.99</v>
      </c>
      <c r="F3429" s="11" t="s">
        <v>20</v>
      </c>
      <c r="G3429" s="9" t="str">
        <f t="shared" si="278"/>
        <v>C263260593</v>
      </c>
      <c r="H3429" s="9" t="s">
        <v>21</v>
      </c>
      <c r="I3429" s="12">
        <v>57</v>
      </c>
      <c r="J3429" s="10">
        <v>22859.99</v>
      </c>
      <c r="K3429" s="13">
        <v>30871</v>
      </c>
      <c r="L3429" s="13">
        <v>52255</v>
      </c>
      <c r="M3429" s="12">
        <f t="shared" si="279"/>
        <v>58</v>
      </c>
      <c r="N3429" s="9">
        <v>18000</v>
      </c>
      <c r="O3429" s="12">
        <v>1</v>
      </c>
      <c r="P3429" s="9">
        <f t="shared" si="280"/>
        <v>18000</v>
      </c>
      <c r="Q3429" s="9">
        <f t="shared" si="277"/>
        <v>198000</v>
      </c>
      <c r="R3429" s="10">
        <f t="shared" si="281"/>
        <v>198000</v>
      </c>
    </row>
    <row r="3430" spans="1:18" x14ac:dyDescent="0.35">
      <c r="A3430" s="7">
        <v>3429</v>
      </c>
      <c r="B3430" s="9" t="s">
        <v>6755</v>
      </c>
      <c r="C3430" s="9">
        <v>7071600027</v>
      </c>
      <c r="D3430" s="9" t="s">
        <v>6756</v>
      </c>
      <c r="E3430" s="10">
        <v>1100000</v>
      </c>
      <c r="F3430" s="11" t="s">
        <v>24</v>
      </c>
      <c r="G3430" s="9" t="str">
        <f t="shared" si="278"/>
        <v>C266074456</v>
      </c>
      <c r="H3430" s="9" t="s">
        <v>21</v>
      </c>
      <c r="I3430" s="12">
        <v>57</v>
      </c>
      <c r="J3430" s="10">
        <v>1100000</v>
      </c>
      <c r="K3430" s="13">
        <v>30871</v>
      </c>
      <c r="L3430" s="13">
        <v>53515</v>
      </c>
      <c r="M3430" s="12">
        <f t="shared" si="279"/>
        <v>61</v>
      </c>
      <c r="N3430" s="9">
        <v>100000</v>
      </c>
      <c r="O3430" s="12">
        <v>1</v>
      </c>
      <c r="P3430" s="9">
        <f t="shared" si="280"/>
        <v>100000</v>
      </c>
      <c r="Q3430" s="9">
        <f t="shared" si="277"/>
        <v>1100000</v>
      </c>
      <c r="R3430" s="10">
        <f t="shared" si="281"/>
        <v>1100000</v>
      </c>
    </row>
    <row r="3431" spans="1:18" x14ac:dyDescent="0.35">
      <c r="A3431" s="7">
        <v>3430</v>
      </c>
      <c r="B3431" s="9" t="s">
        <v>6757</v>
      </c>
      <c r="C3431" s="9">
        <v>9434519594</v>
      </c>
      <c r="D3431" s="9" t="s">
        <v>6758</v>
      </c>
      <c r="E3431" s="10">
        <v>396000</v>
      </c>
      <c r="F3431" s="11" t="s">
        <v>24</v>
      </c>
      <c r="G3431" s="9" t="str">
        <f t="shared" si="278"/>
        <v>C266510554</v>
      </c>
      <c r="H3431" s="9" t="s">
        <v>21</v>
      </c>
      <c r="I3431" s="12">
        <v>57</v>
      </c>
      <c r="J3431" s="10">
        <v>396000</v>
      </c>
      <c r="K3431" s="13">
        <v>30871</v>
      </c>
      <c r="L3431" s="13">
        <v>52076</v>
      </c>
      <c r="M3431" s="12">
        <f t="shared" si="279"/>
        <v>58</v>
      </c>
      <c r="N3431" s="9">
        <v>3179</v>
      </c>
      <c r="O3431" s="12">
        <v>12</v>
      </c>
      <c r="P3431" s="9">
        <f t="shared" si="280"/>
        <v>38148</v>
      </c>
      <c r="Q3431" s="9">
        <f t="shared" si="277"/>
        <v>419628</v>
      </c>
      <c r="R3431" s="10">
        <f t="shared" si="281"/>
        <v>419628</v>
      </c>
    </row>
    <row r="3432" spans="1:18" x14ac:dyDescent="0.35">
      <c r="A3432" s="7">
        <v>3431</v>
      </c>
      <c r="B3432" s="9" t="s">
        <v>6759</v>
      </c>
      <c r="C3432" s="9">
        <v>7894843155</v>
      </c>
      <c r="D3432" s="9" t="s">
        <v>6760</v>
      </c>
      <c r="E3432" s="10">
        <v>242000</v>
      </c>
      <c r="F3432" s="11" t="s">
        <v>20</v>
      </c>
      <c r="G3432" s="9" t="str">
        <f t="shared" si="278"/>
        <v>C266679217</v>
      </c>
      <c r="H3432" s="9" t="s">
        <v>21</v>
      </c>
      <c r="I3432" s="12">
        <v>57</v>
      </c>
      <c r="J3432" s="10">
        <v>242000</v>
      </c>
      <c r="K3432" s="13">
        <v>30871</v>
      </c>
      <c r="L3432" s="13">
        <v>52970</v>
      </c>
      <c r="M3432" s="12">
        <f t="shared" si="279"/>
        <v>60</v>
      </c>
      <c r="N3432" s="9">
        <v>22000</v>
      </c>
      <c r="O3432" s="12">
        <v>1</v>
      </c>
      <c r="P3432" s="9">
        <f t="shared" si="280"/>
        <v>22000</v>
      </c>
      <c r="Q3432" s="9">
        <f t="shared" si="277"/>
        <v>242000</v>
      </c>
      <c r="R3432" s="10">
        <f t="shared" si="281"/>
        <v>242000</v>
      </c>
    </row>
    <row r="3433" spans="1:18" x14ac:dyDescent="0.35">
      <c r="A3433" s="7">
        <v>3432</v>
      </c>
      <c r="B3433" s="9" t="s">
        <v>6761</v>
      </c>
      <c r="C3433" s="9">
        <v>7484840607</v>
      </c>
      <c r="D3433" s="9" t="s">
        <v>6762</v>
      </c>
      <c r="E3433" s="10">
        <v>304298.53000000003</v>
      </c>
      <c r="F3433" s="11" t="s">
        <v>20</v>
      </c>
      <c r="G3433" s="9" t="str">
        <f t="shared" si="278"/>
        <v>C268481568</v>
      </c>
      <c r="H3433" s="9" t="s">
        <v>21</v>
      </c>
      <c r="I3433" s="12">
        <v>57</v>
      </c>
      <c r="J3433" s="10">
        <v>304298.53000000003</v>
      </c>
      <c r="K3433" s="13">
        <v>30871</v>
      </c>
      <c r="L3433" s="13">
        <v>48610</v>
      </c>
      <c r="M3433" s="12">
        <f t="shared" si="279"/>
        <v>48</v>
      </c>
      <c r="N3433" s="9">
        <v>95000</v>
      </c>
      <c r="O3433" s="12">
        <v>1</v>
      </c>
      <c r="P3433" s="9">
        <f t="shared" si="280"/>
        <v>95000</v>
      </c>
      <c r="Q3433" s="9">
        <f t="shared" si="277"/>
        <v>1045000</v>
      </c>
      <c r="R3433" s="10">
        <f t="shared" si="281"/>
        <v>1045000</v>
      </c>
    </row>
    <row r="3434" spans="1:18" x14ac:dyDescent="0.35">
      <c r="A3434" s="7">
        <v>3433</v>
      </c>
      <c r="B3434" s="9" t="s">
        <v>6763</v>
      </c>
      <c r="C3434" s="9">
        <v>9989777567</v>
      </c>
      <c r="D3434" s="9" t="s">
        <v>6764</v>
      </c>
      <c r="E3434" s="10">
        <v>682000</v>
      </c>
      <c r="F3434" s="11" t="s">
        <v>24</v>
      </c>
      <c r="G3434" s="9" t="str">
        <f t="shared" si="278"/>
        <v>C269204362</v>
      </c>
      <c r="H3434" s="9" t="s">
        <v>21</v>
      </c>
      <c r="I3434" s="12">
        <v>57</v>
      </c>
      <c r="J3434" s="10">
        <v>682000</v>
      </c>
      <c r="K3434" s="13">
        <v>30871</v>
      </c>
      <c r="L3434" s="13">
        <v>53172</v>
      </c>
      <c r="M3434" s="12">
        <f t="shared" si="279"/>
        <v>61</v>
      </c>
      <c r="N3434" s="9">
        <v>62000</v>
      </c>
      <c r="O3434" s="12">
        <v>1</v>
      </c>
      <c r="P3434" s="9">
        <f t="shared" si="280"/>
        <v>62000</v>
      </c>
      <c r="Q3434" s="9">
        <f t="shared" si="277"/>
        <v>682000</v>
      </c>
      <c r="R3434" s="10">
        <f t="shared" si="281"/>
        <v>682000</v>
      </c>
    </row>
    <row r="3435" spans="1:18" x14ac:dyDescent="0.35">
      <c r="A3435" s="7">
        <v>3434</v>
      </c>
      <c r="B3435" s="9" t="s">
        <v>6765</v>
      </c>
      <c r="C3435" s="9">
        <v>9425892705</v>
      </c>
      <c r="D3435" s="9" t="s">
        <v>6766</v>
      </c>
      <c r="E3435" s="10">
        <v>198000</v>
      </c>
      <c r="F3435" s="11" t="s">
        <v>24</v>
      </c>
      <c r="G3435" s="9" t="str">
        <f t="shared" si="278"/>
        <v>C269628980</v>
      </c>
      <c r="H3435" s="9" t="s">
        <v>21</v>
      </c>
      <c r="I3435" s="12">
        <v>57</v>
      </c>
      <c r="J3435" s="10">
        <v>198000</v>
      </c>
      <c r="K3435" s="13">
        <v>30871</v>
      </c>
      <c r="L3435" s="13">
        <v>49591</v>
      </c>
      <c r="M3435" s="12">
        <f t="shared" si="279"/>
        <v>51</v>
      </c>
      <c r="N3435" s="9">
        <v>18000</v>
      </c>
      <c r="O3435" s="12">
        <v>1</v>
      </c>
      <c r="P3435" s="9">
        <f t="shared" si="280"/>
        <v>18000</v>
      </c>
      <c r="Q3435" s="9">
        <f t="shared" si="277"/>
        <v>198000</v>
      </c>
      <c r="R3435" s="10">
        <f t="shared" si="281"/>
        <v>198000</v>
      </c>
    </row>
    <row r="3436" spans="1:18" x14ac:dyDescent="0.35">
      <c r="A3436" s="7">
        <v>3435</v>
      </c>
      <c r="B3436" s="9" t="s">
        <v>6767</v>
      </c>
      <c r="C3436" s="9">
        <v>9831513001</v>
      </c>
      <c r="D3436" s="9" t="s">
        <v>6768</v>
      </c>
      <c r="E3436" s="10">
        <v>26239.99</v>
      </c>
      <c r="F3436" s="11" t="s">
        <v>20</v>
      </c>
      <c r="G3436" s="9" t="str">
        <f t="shared" si="278"/>
        <v>C270014130</v>
      </c>
      <c r="H3436" s="9" t="s">
        <v>21</v>
      </c>
      <c r="I3436" s="12">
        <v>57</v>
      </c>
      <c r="J3436" s="10">
        <v>26239.99</v>
      </c>
      <c r="K3436" s="13">
        <v>30871</v>
      </c>
      <c r="L3436" s="13">
        <v>52257</v>
      </c>
      <c r="M3436" s="12">
        <f t="shared" si="279"/>
        <v>58</v>
      </c>
      <c r="N3436" s="9">
        <v>24000</v>
      </c>
      <c r="O3436" s="12">
        <v>1</v>
      </c>
      <c r="P3436" s="9">
        <f t="shared" si="280"/>
        <v>24000</v>
      </c>
      <c r="Q3436" s="9">
        <f t="shared" si="277"/>
        <v>264000</v>
      </c>
      <c r="R3436" s="10">
        <f t="shared" si="281"/>
        <v>264000</v>
      </c>
    </row>
    <row r="3437" spans="1:18" x14ac:dyDescent="0.35">
      <c r="A3437" s="7">
        <v>3436</v>
      </c>
      <c r="B3437" s="9" t="s">
        <v>6769</v>
      </c>
      <c r="C3437" s="9">
        <v>8722700007</v>
      </c>
      <c r="D3437" s="9" t="s">
        <v>6770</v>
      </c>
      <c r="E3437" s="10">
        <v>36089.99</v>
      </c>
      <c r="F3437" s="11" t="s">
        <v>20</v>
      </c>
      <c r="G3437" s="9" t="str">
        <f t="shared" si="278"/>
        <v>C270046425</v>
      </c>
      <c r="H3437" s="9" t="s">
        <v>21</v>
      </c>
      <c r="I3437" s="12">
        <v>57</v>
      </c>
      <c r="J3437" s="10">
        <v>36089.99</v>
      </c>
      <c r="K3437" s="13">
        <v>30871</v>
      </c>
      <c r="L3437" s="13">
        <v>52262</v>
      </c>
      <c r="M3437" s="12">
        <f t="shared" si="279"/>
        <v>58</v>
      </c>
      <c r="N3437" s="9">
        <v>27956</v>
      </c>
      <c r="O3437" s="12">
        <v>1</v>
      </c>
      <c r="P3437" s="9">
        <f t="shared" si="280"/>
        <v>27956</v>
      </c>
      <c r="Q3437" s="9">
        <f t="shared" si="277"/>
        <v>307516</v>
      </c>
      <c r="R3437" s="10">
        <f t="shared" si="281"/>
        <v>307516</v>
      </c>
    </row>
    <row r="3438" spans="1:18" x14ac:dyDescent="0.35">
      <c r="A3438" s="7">
        <v>3437</v>
      </c>
      <c r="B3438" s="9" t="s">
        <v>6771</v>
      </c>
      <c r="C3438" s="9">
        <v>9401968442</v>
      </c>
      <c r="D3438" s="9" t="s">
        <v>6772</v>
      </c>
      <c r="E3438" s="10">
        <v>242000</v>
      </c>
      <c r="F3438" s="11" t="s">
        <v>20</v>
      </c>
      <c r="G3438" s="9" t="str">
        <f t="shared" si="278"/>
        <v>C269856309</v>
      </c>
      <c r="H3438" s="9" t="s">
        <v>21</v>
      </c>
      <c r="I3438" s="12">
        <v>57</v>
      </c>
      <c r="J3438" s="10">
        <v>242000</v>
      </c>
      <c r="K3438" s="13">
        <v>30871</v>
      </c>
      <c r="L3438" s="13">
        <v>52794</v>
      </c>
      <c r="M3438" s="12">
        <f t="shared" si="279"/>
        <v>60</v>
      </c>
      <c r="N3438" s="9">
        <v>22000</v>
      </c>
      <c r="O3438" s="12">
        <v>1</v>
      </c>
      <c r="P3438" s="9">
        <f t="shared" si="280"/>
        <v>22000</v>
      </c>
      <c r="Q3438" s="9">
        <f t="shared" si="277"/>
        <v>242000</v>
      </c>
      <c r="R3438" s="10">
        <f t="shared" si="281"/>
        <v>242000</v>
      </c>
    </row>
    <row r="3439" spans="1:18" x14ac:dyDescent="0.35">
      <c r="A3439" s="7">
        <v>3438</v>
      </c>
      <c r="B3439" s="9" t="s">
        <v>6773</v>
      </c>
      <c r="C3439" s="9">
        <v>8787440911</v>
      </c>
      <c r="D3439" s="9" t="s">
        <v>6774</v>
      </c>
      <c r="E3439" s="10">
        <v>220000</v>
      </c>
      <c r="F3439" s="11" t="s">
        <v>24</v>
      </c>
      <c r="G3439" s="9" t="str">
        <f t="shared" si="278"/>
        <v>C270546682</v>
      </c>
      <c r="H3439" s="9" t="s">
        <v>21</v>
      </c>
      <c r="I3439" s="12">
        <v>57</v>
      </c>
      <c r="J3439" s="10">
        <v>220000</v>
      </c>
      <c r="K3439" s="13">
        <v>30871</v>
      </c>
      <c r="L3439" s="13">
        <v>53510</v>
      </c>
      <c r="M3439" s="12">
        <f t="shared" si="279"/>
        <v>61</v>
      </c>
      <c r="N3439" s="9">
        <v>20000</v>
      </c>
      <c r="O3439" s="12">
        <v>1</v>
      </c>
      <c r="P3439" s="9">
        <f t="shared" si="280"/>
        <v>20000</v>
      </c>
      <c r="Q3439" s="9">
        <f t="shared" si="277"/>
        <v>220000</v>
      </c>
      <c r="R3439" s="10">
        <f t="shared" si="281"/>
        <v>220000</v>
      </c>
    </row>
    <row r="3440" spans="1:18" x14ac:dyDescent="0.35">
      <c r="A3440" s="7">
        <v>3439</v>
      </c>
      <c r="B3440" s="9" t="s">
        <v>6775</v>
      </c>
      <c r="C3440" s="9">
        <v>7496049551</v>
      </c>
      <c r="D3440" s="9" t="s">
        <v>6776</v>
      </c>
      <c r="E3440" s="10">
        <v>275000</v>
      </c>
      <c r="F3440" s="11" t="s">
        <v>24</v>
      </c>
      <c r="G3440" s="9" t="str">
        <f t="shared" si="278"/>
        <v>C271089193</v>
      </c>
      <c r="H3440" s="9" t="s">
        <v>21</v>
      </c>
      <c r="I3440" s="12">
        <v>57</v>
      </c>
      <c r="J3440" s="10">
        <v>275000</v>
      </c>
      <c r="K3440" s="13">
        <v>30871</v>
      </c>
      <c r="L3440" s="13">
        <v>53109</v>
      </c>
      <c r="M3440" s="12">
        <f t="shared" si="279"/>
        <v>60</v>
      </c>
      <c r="N3440" s="9">
        <v>25000</v>
      </c>
      <c r="O3440" s="12">
        <v>1</v>
      </c>
      <c r="P3440" s="9">
        <f t="shared" si="280"/>
        <v>25000</v>
      </c>
      <c r="Q3440" s="9">
        <f t="shared" si="277"/>
        <v>275000</v>
      </c>
      <c r="R3440" s="10">
        <f t="shared" si="281"/>
        <v>275000</v>
      </c>
    </row>
    <row r="3441" spans="1:18" x14ac:dyDescent="0.35">
      <c r="A3441" s="7">
        <v>3440</v>
      </c>
      <c r="B3441" s="9" t="s">
        <v>6777</v>
      </c>
      <c r="C3441" s="9">
        <v>9345713926</v>
      </c>
      <c r="D3441" s="9" t="s">
        <v>6778</v>
      </c>
      <c r="E3441" s="10">
        <v>330000</v>
      </c>
      <c r="F3441" s="11" t="s">
        <v>20</v>
      </c>
      <c r="G3441" s="9" t="str">
        <f t="shared" si="278"/>
        <v>C275846882</v>
      </c>
      <c r="H3441" s="9" t="s">
        <v>21</v>
      </c>
      <c r="I3441" s="12">
        <v>57</v>
      </c>
      <c r="J3441" s="10">
        <v>330000</v>
      </c>
      <c r="K3441" s="13">
        <v>30871</v>
      </c>
      <c r="L3441" s="13">
        <v>52852</v>
      </c>
      <c r="M3441" s="12">
        <f t="shared" si="279"/>
        <v>60</v>
      </c>
      <c r="N3441" s="9">
        <v>2649</v>
      </c>
      <c r="O3441" s="12">
        <v>12</v>
      </c>
      <c r="P3441" s="9">
        <f t="shared" si="280"/>
        <v>31788</v>
      </c>
      <c r="Q3441" s="9">
        <f t="shared" si="277"/>
        <v>349668</v>
      </c>
      <c r="R3441" s="10">
        <f t="shared" si="281"/>
        <v>349668</v>
      </c>
    </row>
    <row r="3442" spans="1:18" x14ac:dyDescent="0.35">
      <c r="A3442" s="7">
        <v>3441</v>
      </c>
      <c r="B3442" s="9" t="s">
        <v>6779</v>
      </c>
      <c r="C3442" s="9">
        <v>9101319711</v>
      </c>
      <c r="D3442" s="9" t="s">
        <v>6780</v>
      </c>
      <c r="E3442" s="10">
        <v>275000</v>
      </c>
      <c r="F3442" s="11" t="s">
        <v>24</v>
      </c>
      <c r="G3442" s="9" t="str">
        <f t="shared" si="278"/>
        <v>C268419514</v>
      </c>
      <c r="H3442" s="9" t="s">
        <v>21</v>
      </c>
      <c r="I3442" s="12">
        <v>57</v>
      </c>
      <c r="J3442" s="10">
        <v>275000</v>
      </c>
      <c r="K3442" s="13">
        <v>30871</v>
      </c>
      <c r="L3442" s="13">
        <v>53413</v>
      </c>
      <c r="M3442" s="12">
        <f t="shared" si="279"/>
        <v>61</v>
      </c>
      <c r="N3442" s="9">
        <v>25000</v>
      </c>
      <c r="O3442" s="12">
        <v>1</v>
      </c>
      <c r="P3442" s="9">
        <f t="shared" si="280"/>
        <v>25000</v>
      </c>
      <c r="Q3442" s="9">
        <f t="shared" si="277"/>
        <v>275000</v>
      </c>
      <c r="R3442" s="10">
        <f t="shared" si="281"/>
        <v>275000</v>
      </c>
    </row>
    <row r="3443" spans="1:18" x14ac:dyDescent="0.35">
      <c r="A3443" s="7">
        <v>3442</v>
      </c>
      <c r="B3443" s="9" t="s">
        <v>6781</v>
      </c>
      <c r="C3443" s="9">
        <v>8260316456</v>
      </c>
      <c r="D3443" s="9" t="s">
        <v>6782</v>
      </c>
      <c r="E3443" s="10">
        <v>275000</v>
      </c>
      <c r="F3443" s="11" t="s">
        <v>24</v>
      </c>
      <c r="G3443" s="9" t="str">
        <f t="shared" si="278"/>
        <v>C275982131</v>
      </c>
      <c r="H3443" s="9" t="s">
        <v>21</v>
      </c>
      <c r="I3443" s="12">
        <v>57</v>
      </c>
      <c r="J3443" s="10">
        <v>275000</v>
      </c>
      <c r="K3443" s="13">
        <v>30871</v>
      </c>
      <c r="L3443" s="13">
        <v>53384</v>
      </c>
      <c r="M3443" s="12">
        <f t="shared" si="279"/>
        <v>61</v>
      </c>
      <c r="N3443" s="9">
        <v>25000</v>
      </c>
      <c r="O3443" s="12">
        <v>1</v>
      </c>
      <c r="P3443" s="9">
        <f t="shared" si="280"/>
        <v>25000</v>
      </c>
      <c r="Q3443" s="9">
        <f t="shared" si="277"/>
        <v>275000</v>
      </c>
      <c r="R3443" s="10">
        <f t="shared" si="281"/>
        <v>275000</v>
      </c>
    </row>
    <row r="3444" spans="1:18" x14ac:dyDescent="0.35">
      <c r="A3444" s="7">
        <v>3443</v>
      </c>
      <c r="B3444" s="9" t="s">
        <v>6783</v>
      </c>
      <c r="C3444" s="9">
        <v>8792427306</v>
      </c>
      <c r="D3444" s="9" t="s">
        <v>6784</v>
      </c>
      <c r="E3444" s="10">
        <v>517000</v>
      </c>
      <c r="F3444" s="11" t="s">
        <v>24</v>
      </c>
      <c r="G3444" s="9" t="str">
        <f t="shared" si="278"/>
        <v>C276220847</v>
      </c>
      <c r="H3444" s="9" t="s">
        <v>21</v>
      </c>
      <c r="I3444" s="12">
        <v>57</v>
      </c>
      <c r="J3444" s="10">
        <v>517000</v>
      </c>
      <c r="K3444" s="13">
        <v>30871</v>
      </c>
      <c r="L3444" s="13">
        <v>49878</v>
      </c>
      <c r="M3444" s="12">
        <f t="shared" si="279"/>
        <v>52</v>
      </c>
      <c r="N3444" s="9">
        <v>47000</v>
      </c>
      <c r="O3444" s="12">
        <v>1</v>
      </c>
      <c r="P3444" s="9">
        <f t="shared" si="280"/>
        <v>47000</v>
      </c>
      <c r="Q3444" s="9">
        <f t="shared" si="277"/>
        <v>517000</v>
      </c>
      <c r="R3444" s="10">
        <f t="shared" si="281"/>
        <v>517000</v>
      </c>
    </row>
    <row r="3445" spans="1:18" x14ac:dyDescent="0.35">
      <c r="A3445" s="7">
        <v>3444</v>
      </c>
      <c r="B3445" s="9" t="s">
        <v>6785</v>
      </c>
      <c r="C3445" s="9">
        <v>9431094453</v>
      </c>
      <c r="D3445" s="9" t="s">
        <v>6786</v>
      </c>
      <c r="E3445" s="10">
        <v>53466.66</v>
      </c>
      <c r="F3445" s="11" t="s">
        <v>20</v>
      </c>
      <c r="G3445" s="9" t="str">
        <f t="shared" si="278"/>
        <v>C279538345</v>
      </c>
      <c r="H3445" s="9" t="s">
        <v>21</v>
      </c>
      <c r="I3445" s="12">
        <v>57</v>
      </c>
      <c r="J3445" s="10">
        <v>53466.66</v>
      </c>
      <c r="K3445" s="13">
        <v>30871</v>
      </c>
      <c r="L3445" s="13">
        <v>52262</v>
      </c>
      <c r="M3445" s="12">
        <f t="shared" si="279"/>
        <v>58</v>
      </c>
      <c r="N3445" s="9">
        <v>42168</v>
      </c>
      <c r="O3445" s="12">
        <v>1</v>
      </c>
      <c r="P3445" s="9">
        <f t="shared" si="280"/>
        <v>42168</v>
      </c>
      <c r="Q3445" s="9">
        <f t="shared" si="277"/>
        <v>463848</v>
      </c>
      <c r="R3445" s="10">
        <f t="shared" si="281"/>
        <v>463848</v>
      </c>
    </row>
    <row r="3446" spans="1:18" x14ac:dyDescent="0.35">
      <c r="A3446" s="7">
        <v>3445</v>
      </c>
      <c r="B3446" s="9" t="s">
        <v>6787</v>
      </c>
      <c r="C3446" s="9">
        <v>9399986793</v>
      </c>
      <c r="D3446" s="9" t="s">
        <v>6788</v>
      </c>
      <c r="E3446" s="10">
        <v>330000</v>
      </c>
      <c r="F3446" s="11" t="s">
        <v>24</v>
      </c>
      <c r="G3446" s="9" t="str">
        <f t="shared" si="278"/>
        <v>C281156346</v>
      </c>
      <c r="H3446" s="9" t="s">
        <v>21</v>
      </c>
      <c r="I3446" s="12">
        <v>57</v>
      </c>
      <c r="J3446" s="10">
        <v>330000</v>
      </c>
      <c r="K3446" s="13">
        <v>30871</v>
      </c>
      <c r="L3446" s="13">
        <v>53371</v>
      </c>
      <c r="M3446" s="12">
        <f t="shared" si="279"/>
        <v>61</v>
      </c>
      <c r="N3446" s="9">
        <v>30000</v>
      </c>
      <c r="O3446" s="12">
        <v>1</v>
      </c>
      <c r="P3446" s="9">
        <f t="shared" si="280"/>
        <v>30000</v>
      </c>
      <c r="Q3446" s="9">
        <f t="shared" si="277"/>
        <v>330000</v>
      </c>
      <c r="R3446" s="10">
        <f t="shared" si="281"/>
        <v>330000</v>
      </c>
    </row>
    <row r="3447" spans="1:18" x14ac:dyDescent="0.35">
      <c r="A3447" s="7">
        <v>3446</v>
      </c>
      <c r="B3447" s="9" t="s">
        <v>6789</v>
      </c>
      <c r="C3447" s="9">
        <v>9002617339</v>
      </c>
      <c r="D3447" s="9" t="s">
        <v>6790</v>
      </c>
      <c r="E3447" s="10">
        <v>330000</v>
      </c>
      <c r="F3447" s="11" t="s">
        <v>24</v>
      </c>
      <c r="G3447" s="9" t="str">
        <f t="shared" si="278"/>
        <v>C282752862</v>
      </c>
      <c r="H3447" s="9" t="s">
        <v>21</v>
      </c>
      <c r="I3447" s="12">
        <v>57</v>
      </c>
      <c r="J3447" s="10">
        <v>330000</v>
      </c>
      <c r="K3447" s="13">
        <v>30871</v>
      </c>
      <c r="L3447" s="13">
        <v>53513</v>
      </c>
      <c r="M3447" s="12">
        <f t="shared" si="279"/>
        <v>61</v>
      </c>
      <c r="N3447" s="9">
        <v>30000</v>
      </c>
      <c r="O3447" s="12">
        <v>1</v>
      </c>
      <c r="P3447" s="9">
        <f t="shared" si="280"/>
        <v>30000</v>
      </c>
      <c r="Q3447" s="9">
        <f t="shared" si="277"/>
        <v>330000</v>
      </c>
      <c r="R3447" s="10">
        <f t="shared" si="281"/>
        <v>330000</v>
      </c>
    </row>
    <row r="3448" spans="1:18" x14ac:dyDescent="0.35">
      <c r="A3448" s="7">
        <v>3447</v>
      </c>
      <c r="B3448" s="9" t="s">
        <v>6791</v>
      </c>
      <c r="C3448" s="9">
        <v>9958880515</v>
      </c>
      <c r="D3448" s="9" t="s">
        <v>6792</v>
      </c>
      <c r="E3448" s="10">
        <v>220000</v>
      </c>
      <c r="F3448" s="11" t="s">
        <v>24</v>
      </c>
      <c r="G3448" s="9" t="str">
        <f t="shared" si="278"/>
        <v>C282764452</v>
      </c>
      <c r="H3448" s="9" t="s">
        <v>21</v>
      </c>
      <c r="I3448" s="12">
        <v>57</v>
      </c>
      <c r="J3448" s="10">
        <v>220000</v>
      </c>
      <c r="K3448" s="13">
        <v>30871</v>
      </c>
      <c r="L3448" s="13">
        <v>51924</v>
      </c>
      <c r="M3448" s="12">
        <f t="shared" si="279"/>
        <v>57</v>
      </c>
      <c r="N3448" s="9">
        <v>20000</v>
      </c>
      <c r="O3448" s="12">
        <v>1</v>
      </c>
      <c r="P3448" s="9">
        <f t="shared" si="280"/>
        <v>20000</v>
      </c>
      <c r="Q3448" s="9">
        <f t="shared" si="277"/>
        <v>220000</v>
      </c>
      <c r="R3448" s="10">
        <f t="shared" si="281"/>
        <v>220000</v>
      </c>
    </row>
    <row r="3449" spans="1:18" x14ac:dyDescent="0.35">
      <c r="A3449" s="7">
        <v>3448</v>
      </c>
      <c r="B3449" s="9" t="s">
        <v>6793</v>
      </c>
      <c r="C3449" s="9">
        <v>8638298972</v>
      </c>
      <c r="D3449" s="9" t="s">
        <v>6794</v>
      </c>
      <c r="E3449" s="10">
        <v>352000</v>
      </c>
      <c r="F3449" s="11" t="s">
        <v>20</v>
      </c>
      <c r="G3449" s="9" t="str">
        <f t="shared" si="278"/>
        <v>C350129880</v>
      </c>
      <c r="H3449" s="9" t="s">
        <v>21</v>
      </c>
      <c r="I3449" s="12">
        <v>57</v>
      </c>
      <c r="J3449" s="10">
        <v>352000</v>
      </c>
      <c r="K3449" s="13">
        <v>30871</v>
      </c>
      <c r="L3449" s="13">
        <v>52993</v>
      </c>
      <c r="M3449" s="12">
        <f t="shared" si="279"/>
        <v>60</v>
      </c>
      <c r="N3449" s="9">
        <v>16320</v>
      </c>
      <c r="O3449" s="12">
        <v>2</v>
      </c>
      <c r="P3449" s="9">
        <f t="shared" si="280"/>
        <v>32640</v>
      </c>
      <c r="Q3449" s="9">
        <f t="shared" si="277"/>
        <v>359040</v>
      </c>
      <c r="R3449" s="10">
        <f t="shared" si="281"/>
        <v>359040</v>
      </c>
    </row>
    <row r="3450" spans="1:18" x14ac:dyDescent="0.35">
      <c r="A3450" s="7">
        <v>3449</v>
      </c>
      <c r="B3450" s="9" t="s">
        <v>6795</v>
      </c>
      <c r="C3450" s="9">
        <v>8018901601</v>
      </c>
      <c r="D3450" s="9" t="s">
        <v>6796</v>
      </c>
      <c r="E3450" s="10">
        <v>209000</v>
      </c>
      <c r="F3450" s="11" t="s">
        <v>24</v>
      </c>
      <c r="G3450" s="9" t="str">
        <f t="shared" si="278"/>
        <v>C168563476</v>
      </c>
      <c r="H3450" s="9" t="s">
        <v>21</v>
      </c>
      <c r="I3450" s="12">
        <v>57</v>
      </c>
      <c r="J3450" s="10">
        <v>209000</v>
      </c>
      <c r="K3450" s="13">
        <v>30871</v>
      </c>
      <c r="L3450" s="13">
        <v>53375</v>
      </c>
      <c r="M3450" s="12">
        <f t="shared" si="279"/>
        <v>61</v>
      </c>
      <c r="N3450" s="9">
        <v>19000</v>
      </c>
      <c r="O3450" s="12">
        <v>1</v>
      </c>
      <c r="P3450" s="9">
        <f t="shared" si="280"/>
        <v>19000</v>
      </c>
      <c r="Q3450" s="9">
        <f t="shared" si="277"/>
        <v>209000</v>
      </c>
      <c r="R3450" s="10">
        <f t="shared" si="281"/>
        <v>209000</v>
      </c>
    </row>
    <row r="3451" spans="1:18" x14ac:dyDescent="0.35">
      <c r="A3451" s="7">
        <v>3450</v>
      </c>
      <c r="B3451" s="9" t="s">
        <v>6797</v>
      </c>
      <c r="C3451" s="9">
        <v>7058004064</v>
      </c>
      <c r="D3451" s="9" t="s">
        <v>6798</v>
      </c>
      <c r="E3451" s="10">
        <v>198000</v>
      </c>
      <c r="F3451" s="11" t="s">
        <v>24</v>
      </c>
      <c r="G3451" s="9" t="str">
        <f t="shared" si="278"/>
        <v>C173138362</v>
      </c>
      <c r="H3451" s="9" t="s">
        <v>21</v>
      </c>
      <c r="I3451" s="12">
        <v>57</v>
      </c>
      <c r="J3451" s="10">
        <v>198000</v>
      </c>
      <c r="K3451" s="13">
        <v>30871</v>
      </c>
      <c r="L3451" s="13">
        <v>49755</v>
      </c>
      <c r="M3451" s="12">
        <f t="shared" si="279"/>
        <v>51</v>
      </c>
      <c r="N3451" s="9">
        <v>18000</v>
      </c>
      <c r="O3451" s="12">
        <v>1</v>
      </c>
      <c r="P3451" s="9">
        <f t="shared" si="280"/>
        <v>18000</v>
      </c>
      <c r="Q3451" s="9">
        <f t="shared" si="277"/>
        <v>198000</v>
      </c>
      <c r="R3451" s="10">
        <f t="shared" si="281"/>
        <v>198000</v>
      </c>
    </row>
    <row r="3452" spans="1:18" x14ac:dyDescent="0.35">
      <c r="A3452" s="7">
        <v>3451</v>
      </c>
      <c r="B3452" s="9" t="s">
        <v>6799</v>
      </c>
      <c r="C3452" s="9">
        <v>8903961436</v>
      </c>
      <c r="D3452" s="9" t="s">
        <v>6800</v>
      </c>
      <c r="E3452" s="10">
        <v>220000</v>
      </c>
      <c r="F3452" s="11" t="s">
        <v>24</v>
      </c>
      <c r="G3452" s="9" t="str">
        <f t="shared" si="278"/>
        <v>C192288798</v>
      </c>
      <c r="H3452" s="9" t="s">
        <v>21</v>
      </c>
      <c r="I3452" s="12">
        <v>57</v>
      </c>
      <c r="J3452" s="10">
        <v>220000</v>
      </c>
      <c r="K3452" s="13">
        <v>30871</v>
      </c>
      <c r="L3452" s="13">
        <v>53532</v>
      </c>
      <c r="M3452" s="12">
        <f t="shared" si="279"/>
        <v>62</v>
      </c>
      <c r="N3452" s="9">
        <v>20000</v>
      </c>
      <c r="O3452" s="12">
        <v>1</v>
      </c>
      <c r="P3452" s="9">
        <f t="shared" si="280"/>
        <v>20000</v>
      </c>
      <c r="Q3452" s="9">
        <f t="shared" si="277"/>
        <v>220000</v>
      </c>
      <c r="R3452" s="10">
        <f t="shared" si="281"/>
        <v>220000</v>
      </c>
    </row>
    <row r="3453" spans="1:18" x14ac:dyDescent="0.35">
      <c r="A3453" s="7">
        <v>3452</v>
      </c>
      <c r="B3453" s="9" t="s">
        <v>6801</v>
      </c>
      <c r="C3453" s="9">
        <v>6200958996</v>
      </c>
      <c r="D3453" s="9" t="s">
        <v>6802</v>
      </c>
      <c r="E3453" s="10">
        <v>330000</v>
      </c>
      <c r="F3453" s="11" t="s">
        <v>24</v>
      </c>
      <c r="G3453" s="9" t="str">
        <f t="shared" si="278"/>
        <v>C051557418</v>
      </c>
      <c r="H3453" s="9" t="s">
        <v>21</v>
      </c>
      <c r="I3453" s="12">
        <v>57</v>
      </c>
      <c r="J3453" s="10">
        <v>330000</v>
      </c>
      <c r="K3453" s="13">
        <v>30871</v>
      </c>
      <c r="L3453" s="13">
        <v>53338</v>
      </c>
      <c r="M3453" s="12">
        <f t="shared" si="279"/>
        <v>61</v>
      </c>
      <c r="N3453" s="9">
        <v>15300</v>
      </c>
      <c r="O3453" s="12">
        <v>2</v>
      </c>
      <c r="P3453" s="9">
        <f t="shared" si="280"/>
        <v>30600</v>
      </c>
      <c r="Q3453" s="9">
        <f t="shared" si="277"/>
        <v>336600</v>
      </c>
      <c r="R3453" s="10">
        <f t="shared" si="281"/>
        <v>336600</v>
      </c>
    </row>
    <row r="3454" spans="1:18" x14ac:dyDescent="0.35">
      <c r="A3454" s="7">
        <v>3453</v>
      </c>
      <c r="B3454" s="9" t="s">
        <v>6803</v>
      </c>
      <c r="C3454" s="9">
        <v>8269365872</v>
      </c>
      <c r="D3454" s="9" t="s">
        <v>6804</v>
      </c>
      <c r="E3454" s="10">
        <v>220000</v>
      </c>
      <c r="F3454" s="11" t="s">
        <v>24</v>
      </c>
      <c r="G3454" s="9" t="str">
        <f t="shared" si="278"/>
        <v>C192661784</v>
      </c>
      <c r="H3454" s="9" t="s">
        <v>21</v>
      </c>
      <c r="I3454" s="12">
        <v>57</v>
      </c>
      <c r="J3454" s="10">
        <v>220000</v>
      </c>
      <c r="K3454" s="13">
        <v>30871</v>
      </c>
      <c r="L3454" s="13">
        <v>49857</v>
      </c>
      <c r="M3454" s="12">
        <f t="shared" si="279"/>
        <v>51</v>
      </c>
      <c r="N3454" s="9">
        <v>20000</v>
      </c>
      <c r="O3454" s="12">
        <v>1</v>
      </c>
      <c r="P3454" s="9">
        <f t="shared" si="280"/>
        <v>20000</v>
      </c>
      <c r="Q3454" s="9">
        <f t="shared" si="277"/>
        <v>220000</v>
      </c>
      <c r="R3454" s="10">
        <f t="shared" si="281"/>
        <v>220000</v>
      </c>
    </row>
    <row r="3455" spans="1:18" x14ac:dyDescent="0.35">
      <c r="A3455" s="7">
        <v>3454</v>
      </c>
      <c r="B3455" s="9" t="s">
        <v>6805</v>
      </c>
      <c r="C3455" s="9">
        <v>9886496624</v>
      </c>
      <c r="D3455" s="9" t="s">
        <v>6806</v>
      </c>
      <c r="E3455" s="10">
        <v>35749.99</v>
      </c>
      <c r="F3455" s="11" t="s">
        <v>20</v>
      </c>
      <c r="G3455" s="9" t="str">
        <f t="shared" si="278"/>
        <v>C192918301</v>
      </c>
      <c r="H3455" s="9" t="s">
        <v>21</v>
      </c>
      <c r="I3455" s="12">
        <v>57</v>
      </c>
      <c r="J3455" s="10">
        <v>35749.99</v>
      </c>
      <c r="K3455" s="13">
        <v>30871</v>
      </c>
      <c r="L3455" s="13">
        <v>51896</v>
      </c>
      <c r="M3455" s="12">
        <f t="shared" si="279"/>
        <v>57</v>
      </c>
      <c r="N3455" s="9">
        <v>20000</v>
      </c>
      <c r="O3455" s="12">
        <v>1</v>
      </c>
      <c r="P3455" s="9">
        <f t="shared" si="280"/>
        <v>20000</v>
      </c>
      <c r="Q3455" s="9">
        <f t="shared" si="277"/>
        <v>220000</v>
      </c>
      <c r="R3455" s="10">
        <f t="shared" si="281"/>
        <v>220000</v>
      </c>
    </row>
    <row r="3456" spans="1:18" x14ac:dyDescent="0.35">
      <c r="A3456" s="7">
        <v>3455</v>
      </c>
      <c r="B3456" s="9" t="s">
        <v>6807</v>
      </c>
      <c r="C3456" s="9">
        <v>6374344199</v>
      </c>
      <c r="D3456" s="9" t="s">
        <v>6808</v>
      </c>
      <c r="E3456" s="10">
        <v>220000</v>
      </c>
      <c r="F3456" s="11" t="s">
        <v>24</v>
      </c>
      <c r="G3456" s="9" t="str">
        <f t="shared" si="278"/>
        <v>C194172938</v>
      </c>
      <c r="H3456" s="9" t="s">
        <v>21</v>
      </c>
      <c r="I3456" s="12">
        <v>57</v>
      </c>
      <c r="J3456" s="10">
        <v>220000</v>
      </c>
      <c r="K3456" s="13">
        <v>30871</v>
      </c>
      <c r="L3456" s="13">
        <v>53522</v>
      </c>
      <c r="M3456" s="12">
        <f t="shared" si="279"/>
        <v>62</v>
      </c>
      <c r="N3456" s="9">
        <v>21034</v>
      </c>
      <c r="O3456" s="12">
        <v>1</v>
      </c>
      <c r="P3456" s="9">
        <f t="shared" si="280"/>
        <v>21034</v>
      </c>
      <c r="Q3456" s="9">
        <f t="shared" si="277"/>
        <v>231374</v>
      </c>
      <c r="R3456" s="10">
        <f t="shared" si="281"/>
        <v>231374</v>
      </c>
    </row>
    <row r="3457" spans="1:18" x14ac:dyDescent="0.35">
      <c r="A3457" s="7">
        <v>3456</v>
      </c>
      <c r="B3457" s="9" t="s">
        <v>6809</v>
      </c>
      <c r="C3457" s="9">
        <v>9452008616</v>
      </c>
      <c r="D3457" s="9" t="s">
        <v>6810</v>
      </c>
      <c r="E3457" s="10">
        <v>550000</v>
      </c>
      <c r="F3457" s="11" t="s">
        <v>24</v>
      </c>
      <c r="G3457" s="9" t="str">
        <f t="shared" si="278"/>
        <v>C196778026</v>
      </c>
      <c r="H3457" s="9" t="s">
        <v>21</v>
      </c>
      <c r="I3457" s="12">
        <v>57</v>
      </c>
      <c r="J3457" s="10">
        <v>550000</v>
      </c>
      <c r="K3457" s="13">
        <v>30871</v>
      </c>
      <c r="L3457" s="13">
        <v>49868</v>
      </c>
      <c r="M3457" s="12">
        <f t="shared" si="279"/>
        <v>52</v>
      </c>
      <c r="N3457" s="9">
        <v>50000</v>
      </c>
      <c r="O3457" s="12">
        <v>1</v>
      </c>
      <c r="P3457" s="9">
        <f t="shared" si="280"/>
        <v>50000</v>
      </c>
      <c r="Q3457" s="9">
        <f t="shared" ref="Q3457:Q3520" si="282">P3457*11</f>
        <v>550000</v>
      </c>
      <c r="R3457" s="10">
        <f t="shared" si="281"/>
        <v>550000</v>
      </c>
    </row>
    <row r="3458" spans="1:18" x14ac:dyDescent="0.35">
      <c r="A3458" s="7">
        <v>3457</v>
      </c>
      <c r="B3458" s="9" t="s">
        <v>6811</v>
      </c>
      <c r="C3458" s="9">
        <v>9904855939</v>
      </c>
      <c r="D3458" s="9" t="s">
        <v>6812</v>
      </c>
      <c r="E3458" s="10">
        <v>33249.99</v>
      </c>
      <c r="F3458" s="11" t="s">
        <v>20</v>
      </c>
      <c r="G3458" s="9" t="str">
        <f t="shared" ref="G3458:G3521" si="283">B3458</f>
        <v>C207284069</v>
      </c>
      <c r="H3458" s="9" t="s">
        <v>21</v>
      </c>
      <c r="I3458" s="12">
        <v>57</v>
      </c>
      <c r="J3458" s="10">
        <v>33249.99</v>
      </c>
      <c r="K3458" s="13">
        <v>30871</v>
      </c>
      <c r="L3458" s="13">
        <v>51897</v>
      </c>
      <c r="M3458" s="12">
        <f t="shared" ref="M3458:M3521" si="284">ROUNDDOWN(YEARFRAC(K3458,L3458),0)</f>
        <v>57</v>
      </c>
      <c r="N3458" s="9">
        <v>20000</v>
      </c>
      <c r="O3458" s="12">
        <v>1</v>
      </c>
      <c r="P3458" s="9">
        <f t="shared" ref="P3458:P3521" si="285">O3458*N3458</f>
        <v>20000</v>
      </c>
      <c r="Q3458" s="9">
        <f t="shared" si="282"/>
        <v>220000</v>
      </c>
      <c r="R3458" s="10">
        <f t="shared" ref="R3458:R3521" si="286">MAX(Q3458,J3458)</f>
        <v>220000</v>
      </c>
    </row>
    <row r="3459" spans="1:18" x14ac:dyDescent="0.35">
      <c r="A3459" s="7">
        <v>3458</v>
      </c>
      <c r="B3459" s="9" t="s">
        <v>6813</v>
      </c>
      <c r="C3459" s="9">
        <v>8085463475</v>
      </c>
      <c r="D3459" s="9" t="s">
        <v>6814</v>
      </c>
      <c r="E3459" s="10">
        <v>550000</v>
      </c>
      <c r="F3459" s="11" t="s">
        <v>24</v>
      </c>
      <c r="G3459" s="9" t="str">
        <f t="shared" si="283"/>
        <v>C208278579</v>
      </c>
      <c r="H3459" s="9" t="s">
        <v>21</v>
      </c>
      <c r="I3459" s="12">
        <v>57</v>
      </c>
      <c r="J3459" s="10">
        <v>550000</v>
      </c>
      <c r="K3459" s="13">
        <v>30871</v>
      </c>
      <c r="L3459" s="13">
        <v>49694</v>
      </c>
      <c r="M3459" s="12">
        <f t="shared" si="284"/>
        <v>51</v>
      </c>
      <c r="N3459" s="9">
        <v>25500</v>
      </c>
      <c r="O3459" s="12">
        <v>2</v>
      </c>
      <c r="P3459" s="9">
        <f t="shared" si="285"/>
        <v>51000</v>
      </c>
      <c r="Q3459" s="9">
        <f t="shared" si="282"/>
        <v>561000</v>
      </c>
      <c r="R3459" s="10">
        <f t="shared" si="286"/>
        <v>561000</v>
      </c>
    </row>
    <row r="3460" spans="1:18" x14ac:dyDescent="0.35">
      <c r="A3460" s="7">
        <v>3459</v>
      </c>
      <c r="B3460" s="9" t="s">
        <v>6815</v>
      </c>
      <c r="C3460" s="9">
        <v>9915109365</v>
      </c>
      <c r="D3460" s="9" t="s">
        <v>6816</v>
      </c>
      <c r="E3460" s="10">
        <v>313880</v>
      </c>
      <c r="F3460" s="11" t="s">
        <v>20</v>
      </c>
      <c r="G3460" s="9" t="str">
        <f t="shared" si="283"/>
        <v>C208573355</v>
      </c>
      <c r="H3460" s="9" t="s">
        <v>21</v>
      </c>
      <c r="I3460" s="12">
        <v>57</v>
      </c>
      <c r="J3460" s="10">
        <v>313880</v>
      </c>
      <c r="K3460" s="13">
        <v>30871</v>
      </c>
      <c r="L3460" s="13">
        <v>50313</v>
      </c>
      <c r="M3460" s="12">
        <f t="shared" si="284"/>
        <v>53</v>
      </c>
      <c r="N3460" s="9">
        <v>57697</v>
      </c>
      <c r="O3460" s="12">
        <v>1</v>
      </c>
      <c r="P3460" s="9">
        <f t="shared" si="285"/>
        <v>57697</v>
      </c>
      <c r="Q3460" s="9">
        <f t="shared" si="282"/>
        <v>634667</v>
      </c>
      <c r="R3460" s="10">
        <f t="shared" si="286"/>
        <v>634667</v>
      </c>
    </row>
    <row r="3461" spans="1:18" x14ac:dyDescent="0.35">
      <c r="A3461" s="7">
        <v>3460</v>
      </c>
      <c r="B3461" s="9" t="s">
        <v>6817</v>
      </c>
      <c r="C3461" s="9">
        <v>8934826458</v>
      </c>
      <c r="D3461" s="9" t="s">
        <v>6818</v>
      </c>
      <c r="E3461" s="10">
        <v>407000</v>
      </c>
      <c r="F3461" s="11" t="s">
        <v>24</v>
      </c>
      <c r="G3461" s="9" t="str">
        <f t="shared" si="283"/>
        <v>C208688486</v>
      </c>
      <c r="H3461" s="9" t="s">
        <v>21</v>
      </c>
      <c r="I3461" s="12">
        <v>57</v>
      </c>
      <c r="J3461" s="10">
        <v>407000</v>
      </c>
      <c r="K3461" s="13">
        <v>30871</v>
      </c>
      <c r="L3461" s="13">
        <v>53020</v>
      </c>
      <c r="M3461" s="12">
        <f t="shared" si="284"/>
        <v>60</v>
      </c>
      <c r="N3461" s="9">
        <v>37000</v>
      </c>
      <c r="O3461" s="12">
        <v>1</v>
      </c>
      <c r="P3461" s="9">
        <f t="shared" si="285"/>
        <v>37000</v>
      </c>
      <c r="Q3461" s="9">
        <f t="shared" si="282"/>
        <v>407000</v>
      </c>
      <c r="R3461" s="10">
        <f t="shared" si="286"/>
        <v>407000</v>
      </c>
    </row>
    <row r="3462" spans="1:18" x14ac:dyDescent="0.35">
      <c r="A3462" s="7">
        <v>3461</v>
      </c>
      <c r="B3462" s="9" t="s">
        <v>6819</v>
      </c>
      <c r="C3462" s="9">
        <v>9933860950</v>
      </c>
      <c r="D3462" s="9" t="s">
        <v>6820</v>
      </c>
      <c r="E3462" s="10">
        <v>198000</v>
      </c>
      <c r="F3462" s="11" t="s">
        <v>24</v>
      </c>
      <c r="G3462" s="9" t="str">
        <f t="shared" si="283"/>
        <v>C208762276</v>
      </c>
      <c r="H3462" s="9" t="s">
        <v>21</v>
      </c>
      <c r="I3462" s="12">
        <v>57</v>
      </c>
      <c r="J3462" s="10">
        <v>198000</v>
      </c>
      <c r="K3462" s="13">
        <v>30871</v>
      </c>
      <c r="L3462" s="13">
        <v>53520</v>
      </c>
      <c r="M3462" s="12">
        <f t="shared" si="284"/>
        <v>62</v>
      </c>
      <c r="N3462" s="9">
        <v>18000</v>
      </c>
      <c r="O3462" s="12">
        <v>1</v>
      </c>
      <c r="P3462" s="9">
        <f t="shared" si="285"/>
        <v>18000</v>
      </c>
      <c r="Q3462" s="9">
        <f t="shared" si="282"/>
        <v>198000</v>
      </c>
      <c r="R3462" s="10">
        <f t="shared" si="286"/>
        <v>198000</v>
      </c>
    </row>
    <row r="3463" spans="1:18" x14ac:dyDescent="0.35">
      <c r="A3463" s="7">
        <v>3462</v>
      </c>
      <c r="B3463" s="9" t="s">
        <v>6821</v>
      </c>
      <c r="C3463" s="9">
        <v>9533633322</v>
      </c>
      <c r="D3463" s="9" t="s">
        <v>6822</v>
      </c>
      <c r="E3463" s="10">
        <v>125166.61</v>
      </c>
      <c r="F3463" s="11" t="s">
        <v>24</v>
      </c>
      <c r="G3463" s="9" t="str">
        <f t="shared" si="283"/>
        <v>C209252620</v>
      </c>
      <c r="H3463" s="9" t="s">
        <v>21</v>
      </c>
      <c r="I3463" s="12">
        <v>57</v>
      </c>
      <c r="J3463" s="10">
        <v>125166.61</v>
      </c>
      <c r="K3463" s="13">
        <v>30871</v>
      </c>
      <c r="L3463" s="13">
        <v>53156</v>
      </c>
      <c r="M3463" s="12">
        <f t="shared" si="284"/>
        <v>61</v>
      </c>
      <c r="N3463" s="9">
        <v>50000</v>
      </c>
      <c r="O3463" s="12">
        <v>1</v>
      </c>
      <c r="P3463" s="9">
        <f t="shared" si="285"/>
        <v>50000</v>
      </c>
      <c r="Q3463" s="9">
        <f t="shared" si="282"/>
        <v>550000</v>
      </c>
      <c r="R3463" s="10">
        <f t="shared" si="286"/>
        <v>550000</v>
      </c>
    </row>
    <row r="3464" spans="1:18" x14ac:dyDescent="0.35">
      <c r="A3464" s="7">
        <v>3463</v>
      </c>
      <c r="B3464" s="9" t="s">
        <v>6823</v>
      </c>
      <c r="C3464" s="9">
        <v>9805837007</v>
      </c>
      <c r="D3464" s="9" t="s">
        <v>6824</v>
      </c>
      <c r="E3464" s="10">
        <v>330000</v>
      </c>
      <c r="F3464" s="11" t="s">
        <v>24</v>
      </c>
      <c r="G3464" s="9" t="str">
        <f t="shared" si="283"/>
        <v>C209570111</v>
      </c>
      <c r="H3464" s="9" t="s">
        <v>21</v>
      </c>
      <c r="I3464" s="12">
        <v>57</v>
      </c>
      <c r="J3464" s="10">
        <v>330000</v>
      </c>
      <c r="K3464" s="13">
        <v>30871</v>
      </c>
      <c r="L3464" s="13">
        <v>49751</v>
      </c>
      <c r="M3464" s="12">
        <f t="shared" si="284"/>
        <v>51</v>
      </c>
      <c r="N3464" s="9">
        <v>30000</v>
      </c>
      <c r="O3464" s="12">
        <v>1</v>
      </c>
      <c r="P3464" s="9">
        <f t="shared" si="285"/>
        <v>30000</v>
      </c>
      <c r="Q3464" s="9">
        <f t="shared" si="282"/>
        <v>330000</v>
      </c>
      <c r="R3464" s="10">
        <f t="shared" si="286"/>
        <v>330000</v>
      </c>
    </row>
    <row r="3465" spans="1:18" x14ac:dyDescent="0.35">
      <c r="A3465" s="7">
        <v>3464</v>
      </c>
      <c r="B3465" s="9" t="s">
        <v>6825</v>
      </c>
      <c r="C3465" s="9">
        <v>9143334028</v>
      </c>
      <c r="D3465" s="9" t="s">
        <v>6826</v>
      </c>
      <c r="E3465" s="10">
        <v>220000</v>
      </c>
      <c r="F3465" s="11" t="s">
        <v>24</v>
      </c>
      <c r="G3465" s="9" t="str">
        <f t="shared" si="283"/>
        <v>C209768211</v>
      </c>
      <c r="H3465" s="9" t="s">
        <v>21</v>
      </c>
      <c r="I3465" s="12">
        <v>57</v>
      </c>
      <c r="J3465" s="10">
        <v>220000</v>
      </c>
      <c r="K3465" s="13">
        <v>30871</v>
      </c>
      <c r="L3465" s="13">
        <v>51910</v>
      </c>
      <c r="M3465" s="12">
        <f t="shared" si="284"/>
        <v>57</v>
      </c>
      <c r="N3465" s="9">
        <v>20000</v>
      </c>
      <c r="O3465" s="12">
        <v>1</v>
      </c>
      <c r="P3465" s="9">
        <f t="shared" si="285"/>
        <v>20000</v>
      </c>
      <c r="Q3465" s="9">
        <f t="shared" si="282"/>
        <v>220000</v>
      </c>
      <c r="R3465" s="10">
        <f t="shared" si="286"/>
        <v>220000</v>
      </c>
    </row>
    <row r="3466" spans="1:18" x14ac:dyDescent="0.35">
      <c r="A3466" s="7">
        <v>3465</v>
      </c>
      <c r="B3466" s="9" t="s">
        <v>6827</v>
      </c>
      <c r="C3466" s="9">
        <v>9962412999</v>
      </c>
      <c r="D3466" s="9" t="s">
        <v>6828</v>
      </c>
      <c r="E3466" s="10">
        <v>198000</v>
      </c>
      <c r="F3466" s="11" t="s">
        <v>24</v>
      </c>
      <c r="G3466" s="9" t="str">
        <f t="shared" si="283"/>
        <v>C218504372</v>
      </c>
      <c r="H3466" s="9" t="s">
        <v>21</v>
      </c>
      <c r="I3466" s="12">
        <v>57</v>
      </c>
      <c r="J3466" s="10">
        <v>198000</v>
      </c>
      <c r="K3466" s="13">
        <v>30871</v>
      </c>
      <c r="L3466" s="13">
        <v>49878</v>
      </c>
      <c r="M3466" s="12">
        <f t="shared" si="284"/>
        <v>52</v>
      </c>
      <c r="N3466" s="9">
        <v>18000</v>
      </c>
      <c r="O3466" s="12">
        <v>1</v>
      </c>
      <c r="P3466" s="9">
        <f t="shared" si="285"/>
        <v>18000</v>
      </c>
      <c r="Q3466" s="9">
        <f t="shared" si="282"/>
        <v>198000</v>
      </c>
      <c r="R3466" s="10">
        <f t="shared" si="286"/>
        <v>198000</v>
      </c>
    </row>
    <row r="3467" spans="1:18" x14ac:dyDescent="0.35">
      <c r="A3467" s="7">
        <v>3466</v>
      </c>
      <c r="B3467" s="9" t="s">
        <v>6829</v>
      </c>
      <c r="C3467" s="9">
        <v>9608149520</v>
      </c>
      <c r="D3467" s="9" t="s">
        <v>6830</v>
      </c>
      <c r="E3467" s="10">
        <v>220000</v>
      </c>
      <c r="F3467" s="11" t="s">
        <v>24</v>
      </c>
      <c r="G3467" s="9" t="str">
        <f t="shared" si="283"/>
        <v>C221923364</v>
      </c>
      <c r="H3467" s="9" t="s">
        <v>21</v>
      </c>
      <c r="I3467" s="12">
        <v>57</v>
      </c>
      <c r="J3467" s="10">
        <v>220000</v>
      </c>
      <c r="K3467" s="13">
        <v>30871</v>
      </c>
      <c r="L3467" s="13">
        <v>53079</v>
      </c>
      <c r="M3467" s="12">
        <f t="shared" si="284"/>
        <v>60</v>
      </c>
      <c r="N3467" s="9">
        <v>20000</v>
      </c>
      <c r="O3467" s="12">
        <v>1</v>
      </c>
      <c r="P3467" s="9">
        <f t="shared" si="285"/>
        <v>20000</v>
      </c>
      <c r="Q3467" s="9">
        <f t="shared" si="282"/>
        <v>220000</v>
      </c>
      <c r="R3467" s="10">
        <f t="shared" si="286"/>
        <v>220000</v>
      </c>
    </row>
    <row r="3468" spans="1:18" x14ac:dyDescent="0.35">
      <c r="A3468" s="7">
        <v>3467</v>
      </c>
      <c r="B3468" s="9" t="s">
        <v>6831</v>
      </c>
      <c r="C3468" s="9">
        <v>9307802765</v>
      </c>
      <c r="D3468" s="9" t="s">
        <v>6832</v>
      </c>
      <c r="E3468" s="10">
        <v>550000</v>
      </c>
      <c r="F3468" s="11" t="s">
        <v>24</v>
      </c>
      <c r="G3468" s="9" t="str">
        <f t="shared" si="283"/>
        <v>C222405807</v>
      </c>
      <c r="H3468" s="9" t="s">
        <v>21</v>
      </c>
      <c r="I3468" s="12">
        <v>57</v>
      </c>
      <c r="J3468" s="10">
        <v>550000</v>
      </c>
      <c r="K3468" s="13">
        <v>30871</v>
      </c>
      <c r="L3468" s="13">
        <v>53416</v>
      </c>
      <c r="M3468" s="12">
        <f t="shared" si="284"/>
        <v>61</v>
      </c>
      <c r="N3468" s="9">
        <v>50000</v>
      </c>
      <c r="O3468" s="12">
        <v>1</v>
      </c>
      <c r="P3468" s="9">
        <f t="shared" si="285"/>
        <v>50000</v>
      </c>
      <c r="Q3468" s="9">
        <f t="shared" si="282"/>
        <v>550000</v>
      </c>
      <c r="R3468" s="10">
        <f t="shared" si="286"/>
        <v>550000</v>
      </c>
    </row>
    <row r="3469" spans="1:18" x14ac:dyDescent="0.35">
      <c r="A3469" s="7">
        <v>3468</v>
      </c>
      <c r="B3469" s="9" t="s">
        <v>6833</v>
      </c>
      <c r="C3469" s="9">
        <v>6353750052</v>
      </c>
      <c r="D3469" s="9" t="s">
        <v>6834</v>
      </c>
      <c r="E3469" s="10">
        <v>330000</v>
      </c>
      <c r="F3469" s="11" t="s">
        <v>20</v>
      </c>
      <c r="G3469" s="9" t="str">
        <f t="shared" si="283"/>
        <v>C227967832</v>
      </c>
      <c r="H3469" s="9" t="s">
        <v>21</v>
      </c>
      <c r="I3469" s="12">
        <v>57</v>
      </c>
      <c r="J3469" s="10">
        <v>330000</v>
      </c>
      <c r="K3469" s="13">
        <v>30871</v>
      </c>
      <c r="L3469" s="13">
        <v>52782</v>
      </c>
      <c r="M3469" s="12">
        <f t="shared" si="284"/>
        <v>59</v>
      </c>
      <c r="N3469" s="9">
        <v>30000</v>
      </c>
      <c r="O3469" s="12">
        <v>1</v>
      </c>
      <c r="P3469" s="9">
        <f t="shared" si="285"/>
        <v>30000</v>
      </c>
      <c r="Q3469" s="9">
        <f t="shared" si="282"/>
        <v>330000</v>
      </c>
      <c r="R3469" s="10">
        <f t="shared" si="286"/>
        <v>330000</v>
      </c>
    </row>
    <row r="3470" spans="1:18" x14ac:dyDescent="0.35">
      <c r="A3470" s="7">
        <v>3469</v>
      </c>
      <c r="B3470" s="9" t="s">
        <v>6835</v>
      </c>
      <c r="C3470" s="9">
        <v>7002904872</v>
      </c>
      <c r="D3470" s="9" t="s">
        <v>6836</v>
      </c>
      <c r="E3470" s="10">
        <v>67899.990000000005</v>
      </c>
      <c r="F3470" s="11" t="s">
        <v>20</v>
      </c>
      <c r="G3470" s="9" t="str">
        <f t="shared" si="283"/>
        <v>C228437222</v>
      </c>
      <c r="H3470" s="9" t="s">
        <v>21</v>
      </c>
      <c r="I3470" s="12">
        <v>57</v>
      </c>
      <c r="J3470" s="10">
        <v>67899.990000000005</v>
      </c>
      <c r="K3470" s="13">
        <v>30871</v>
      </c>
      <c r="L3470" s="13">
        <v>52127</v>
      </c>
      <c r="M3470" s="12">
        <f t="shared" si="284"/>
        <v>58</v>
      </c>
      <c r="N3470" s="9">
        <v>13329</v>
      </c>
      <c r="O3470" s="12">
        <v>4</v>
      </c>
      <c r="P3470" s="9">
        <f t="shared" si="285"/>
        <v>53316</v>
      </c>
      <c r="Q3470" s="9">
        <f t="shared" si="282"/>
        <v>586476</v>
      </c>
      <c r="R3470" s="10">
        <f t="shared" si="286"/>
        <v>586476</v>
      </c>
    </row>
    <row r="3471" spans="1:18" x14ac:dyDescent="0.35">
      <c r="A3471" s="7">
        <v>3470</v>
      </c>
      <c r="B3471" s="9" t="s">
        <v>6837</v>
      </c>
      <c r="C3471" s="9">
        <v>9064931148</v>
      </c>
      <c r="D3471" s="9" t="s">
        <v>6838</v>
      </c>
      <c r="E3471" s="10">
        <v>220000</v>
      </c>
      <c r="F3471" s="11" t="s">
        <v>24</v>
      </c>
      <c r="G3471" s="9" t="str">
        <f t="shared" si="283"/>
        <v>C228712617</v>
      </c>
      <c r="H3471" s="9" t="s">
        <v>21</v>
      </c>
      <c r="I3471" s="12">
        <v>57</v>
      </c>
      <c r="J3471" s="10">
        <v>220000</v>
      </c>
      <c r="K3471" s="13">
        <v>30871</v>
      </c>
      <c r="L3471" s="13">
        <v>53539</v>
      </c>
      <c r="M3471" s="12">
        <f t="shared" si="284"/>
        <v>62</v>
      </c>
      <c r="N3471" s="9">
        <v>20000</v>
      </c>
      <c r="O3471" s="12">
        <v>1</v>
      </c>
      <c r="P3471" s="9">
        <f t="shared" si="285"/>
        <v>20000</v>
      </c>
      <c r="Q3471" s="9">
        <f t="shared" si="282"/>
        <v>220000</v>
      </c>
      <c r="R3471" s="10">
        <f t="shared" si="286"/>
        <v>220000</v>
      </c>
    </row>
    <row r="3472" spans="1:18" x14ac:dyDescent="0.35">
      <c r="A3472" s="7">
        <v>3471</v>
      </c>
      <c r="B3472" s="9" t="s">
        <v>6839</v>
      </c>
      <c r="C3472" s="9">
        <v>8721999970</v>
      </c>
      <c r="D3472" s="9" t="s">
        <v>6840</v>
      </c>
      <c r="E3472" s="10">
        <v>137828.56</v>
      </c>
      <c r="F3472" s="11" t="s">
        <v>20</v>
      </c>
      <c r="G3472" s="9" t="str">
        <f t="shared" si="283"/>
        <v>C229425372</v>
      </c>
      <c r="H3472" s="9" t="s">
        <v>21</v>
      </c>
      <c r="I3472" s="12">
        <v>57</v>
      </c>
      <c r="J3472" s="10">
        <v>137828.56</v>
      </c>
      <c r="K3472" s="13">
        <v>30871</v>
      </c>
      <c r="L3472" s="13">
        <v>48960</v>
      </c>
      <c r="M3472" s="12">
        <f t="shared" si="284"/>
        <v>49</v>
      </c>
      <c r="N3472" s="9">
        <v>60000</v>
      </c>
      <c r="O3472" s="12">
        <v>1</v>
      </c>
      <c r="P3472" s="9">
        <f t="shared" si="285"/>
        <v>60000</v>
      </c>
      <c r="Q3472" s="9">
        <f t="shared" si="282"/>
        <v>660000</v>
      </c>
      <c r="R3472" s="10">
        <f t="shared" si="286"/>
        <v>660000</v>
      </c>
    </row>
    <row r="3473" spans="1:18" x14ac:dyDescent="0.35">
      <c r="A3473" s="7">
        <v>3472</v>
      </c>
      <c r="B3473" s="9" t="s">
        <v>6841</v>
      </c>
      <c r="C3473" s="9">
        <v>9101060880</v>
      </c>
      <c r="D3473" s="9" t="s">
        <v>6842</v>
      </c>
      <c r="E3473" s="10">
        <v>330000</v>
      </c>
      <c r="F3473" s="11" t="s">
        <v>24</v>
      </c>
      <c r="G3473" s="9" t="str">
        <f t="shared" si="283"/>
        <v>C230190146</v>
      </c>
      <c r="H3473" s="9" t="s">
        <v>21</v>
      </c>
      <c r="I3473" s="12">
        <v>57</v>
      </c>
      <c r="J3473" s="10">
        <v>330000</v>
      </c>
      <c r="K3473" s="13">
        <v>30871</v>
      </c>
      <c r="L3473" s="13">
        <v>53347</v>
      </c>
      <c r="M3473" s="12">
        <f t="shared" si="284"/>
        <v>61</v>
      </c>
      <c r="N3473" s="9">
        <v>15300</v>
      </c>
      <c r="O3473" s="12">
        <v>2</v>
      </c>
      <c r="P3473" s="9">
        <f t="shared" si="285"/>
        <v>30600</v>
      </c>
      <c r="Q3473" s="9">
        <f t="shared" si="282"/>
        <v>336600</v>
      </c>
      <c r="R3473" s="10">
        <f t="shared" si="286"/>
        <v>336600</v>
      </c>
    </row>
    <row r="3474" spans="1:18" x14ac:dyDescent="0.35">
      <c r="A3474" s="7">
        <v>3473</v>
      </c>
      <c r="B3474" s="9" t="s">
        <v>6843</v>
      </c>
      <c r="C3474" s="9">
        <v>7206742826</v>
      </c>
      <c r="D3474" s="9" t="s">
        <v>6844</v>
      </c>
      <c r="E3474" s="10">
        <v>792000</v>
      </c>
      <c r="F3474" s="11" t="s">
        <v>24</v>
      </c>
      <c r="G3474" s="9" t="str">
        <f t="shared" si="283"/>
        <v>C230688742</v>
      </c>
      <c r="H3474" s="9" t="s">
        <v>21</v>
      </c>
      <c r="I3474" s="12">
        <v>57</v>
      </c>
      <c r="J3474" s="10">
        <v>792000</v>
      </c>
      <c r="K3474" s="13">
        <v>30871</v>
      </c>
      <c r="L3474" s="13">
        <v>53517</v>
      </c>
      <c r="M3474" s="12">
        <f t="shared" si="284"/>
        <v>62</v>
      </c>
      <c r="N3474" s="9">
        <v>72000</v>
      </c>
      <c r="O3474" s="12">
        <v>1</v>
      </c>
      <c r="P3474" s="9">
        <f t="shared" si="285"/>
        <v>72000</v>
      </c>
      <c r="Q3474" s="9">
        <f t="shared" si="282"/>
        <v>792000</v>
      </c>
      <c r="R3474" s="10">
        <f t="shared" si="286"/>
        <v>792000</v>
      </c>
    </row>
    <row r="3475" spans="1:18" x14ac:dyDescent="0.35">
      <c r="A3475" s="7">
        <v>3474</v>
      </c>
      <c r="B3475" s="9" t="s">
        <v>6845</v>
      </c>
      <c r="C3475" s="9">
        <v>9824164348</v>
      </c>
      <c r="D3475" s="9" t="s">
        <v>6846</v>
      </c>
      <c r="E3475" s="10">
        <v>198000</v>
      </c>
      <c r="F3475" s="11" t="s">
        <v>24</v>
      </c>
      <c r="G3475" s="9" t="str">
        <f t="shared" si="283"/>
        <v>C231572116</v>
      </c>
      <c r="H3475" s="9" t="s">
        <v>21</v>
      </c>
      <c r="I3475" s="12">
        <v>57</v>
      </c>
      <c r="J3475" s="10">
        <v>198000</v>
      </c>
      <c r="K3475" s="13">
        <v>30871</v>
      </c>
      <c r="L3475" s="13">
        <v>49882</v>
      </c>
      <c r="M3475" s="12">
        <f t="shared" si="284"/>
        <v>52</v>
      </c>
      <c r="N3475" s="9">
        <v>18000</v>
      </c>
      <c r="O3475" s="12">
        <v>1</v>
      </c>
      <c r="P3475" s="9">
        <f t="shared" si="285"/>
        <v>18000</v>
      </c>
      <c r="Q3475" s="9">
        <f t="shared" si="282"/>
        <v>198000</v>
      </c>
      <c r="R3475" s="10">
        <f t="shared" si="286"/>
        <v>198000</v>
      </c>
    </row>
    <row r="3476" spans="1:18" x14ac:dyDescent="0.35">
      <c r="A3476" s="7">
        <v>3475</v>
      </c>
      <c r="B3476" s="9" t="s">
        <v>6847</v>
      </c>
      <c r="C3476" s="9">
        <v>9767845346</v>
      </c>
      <c r="D3476" s="9" t="s">
        <v>6848</v>
      </c>
      <c r="E3476" s="10">
        <v>330000</v>
      </c>
      <c r="F3476" s="11" t="s">
        <v>24</v>
      </c>
      <c r="G3476" s="9" t="str">
        <f t="shared" si="283"/>
        <v>C232475898</v>
      </c>
      <c r="H3476" s="9" t="s">
        <v>21</v>
      </c>
      <c r="I3476" s="12">
        <v>57</v>
      </c>
      <c r="J3476" s="10">
        <v>330000</v>
      </c>
      <c r="K3476" s="13">
        <v>30871</v>
      </c>
      <c r="L3476" s="13">
        <v>51552</v>
      </c>
      <c r="M3476" s="12">
        <f t="shared" si="284"/>
        <v>56</v>
      </c>
      <c r="N3476" s="9">
        <v>30000</v>
      </c>
      <c r="O3476" s="12">
        <v>1</v>
      </c>
      <c r="P3476" s="9">
        <f t="shared" si="285"/>
        <v>30000</v>
      </c>
      <c r="Q3476" s="9">
        <f t="shared" si="282"/>
        <v>330000</v>
      </c>
      <c r="R3476" s="10">
        <f t="shared" si="286"/>
        <v>330000</v>
      </c>
    </row>
    <row r="3477" spans="1:18" x14ac:dyDescent="0.35">
      <c r="A3477" s="7">
        <v>3476</v>
      </c>
      <c r="B3477" s="9" t="s">
        <v>6849</v>
      </c>
      <c r="C3477" s="9">
        <v>9001445520</v>
      </c>
      <c r="D3477" s="9" t="s">
        <v>6850</v>
      </c>
      <c r="E3477" s="10">
        <v>275000</v>
      </c>
      <c r="F3477" s="11" t="s">
        <v>523</v>
      </c>
      <c r="G3477" s="9" t="str">
        <f t="shared" si="283"/>
        <v>C233284923</v>
      </c>
      <c r="H3477" s="9" t="s">
        <v>21</v>
      </c>
      <c r="I3477" s="12">
        <v>57</v>
      </c>
      <c r="J3477" s="10">
        <v>275000</v>
      </c>
      <c r="K3477" s="13">
        <v>30871</v>
      </c>
      <c r="L3477" s="13">
        <v>49756</v>
      </c>
      <c r="M3477" s="12">
        <f t="shared" si="284"/>
        <v>51</v>
      </c>
      <c r="N3477" s="9">
        <v>25000</v>
      </c>
      <c r="O3477" s="12">
        <v>1</v>
      </c>
      <c r="P3477" s="9">
        <f t="shared" si="285"/>
        <v>25000</v>
      </c>
      <c r="Q3477" s="9">
        <f t="shared" si="282"/>
        <v>275000</v>
      </c>
      <c r="R3477" s="10">
        <f t="shared" si="286"/>
        <v>275000</v>
      </c>
    </row>
    <row r="3478" spans="1:18" x14ac:dyDescent="0.35">
      <c r="A3478" s="7">
        <v>3477</v>
      </c>
      <c r="B3478" s="9" t="s">
        <v>6851</v>
      </c>
      <c r="C3478" s="9">
        <v>9864166245</v>
      </c>
      <c r="D3478" s="9" t="s">
        <v>6852</v>
      </c>
      <c r="E3478" s="10">
        <v>198000</v>
      </c>
      <c r="F3478" s="11" t="s">
        <v>24</v>
      </c>
      <c r="G3478" s="9" t="str">
        <f t="shared" si="283"/>
        <v>C234375394</v>
      </c>
      <c r="H3478" s="9" t="s">
        <v>21</v>
      </c>
      <c r="I3478" s="12">
        <v>57</v>
      </c>
      <c r="J3478" s="10">
        <v>198000</v>
      </c>
      <c r="K3478" s="13">
        <v>30871</v>
      </c>
      <c r="L3478" s="13">
        <v>49689</v>
      </c>
      <c r="M3478" s="12">
        <f t="shared" si="284"/>
        <v>51</v>
      </c>
      <c r="N3478" s="9">
        <v>18000</v>
      </c>
      <c r="O3478" s="12">
        <v>1</v>
      </c>
      <c r="P3478" s="9">
        <f t="shared" si="285"/>
        <v>18000</v>
      </c>
      <c r="Q3478" s="9">
        <f t="shared" si="282"/>
        <v>198000</v>
      </c>
      <c r="R3478" s="10">
        <f t="shared" si="286"/>
        <v>198000</v>
      </c>
    </row>
    <row r="3479" spans="1:18" x14ac:dyDescent="0.35">
      <c r="A3479" s="7">
        <v>3478</v>
      </c>
      <c r="B3479" s="9" t="s">
        <v>6853</v>
      </c>
      <c r="C3479" s="9">
        <v>9838591813</v>
      </c>
      <c r="D3479" s="9" t="s">
        <v>6854</v>
      </c>
      <c r="E3479" s="10">
        <v>56656.24</v>
      </c>
      <c r="F3479" s="11" t="s">
        <v>20</v>
      </c>
      <c r="G3479" s="9" t="str">
        <f t="shared" si="283"/>
        <v>C237610111</v>
      </c>
      <c r="H3479" s="9" t="s">
        <v>21</v>
      </c>
      <c r="I3479" s="12">
        <v>57</v>
      </c>
      <c r="J3479" s="10">
        <v>56656.24</v>
      </c>
      <c r="K3479" s="13">
        <v>30871</v>
      </c>
      <c r="L3479" s="13">
        <v>51894</v>
      </c>
      <c r="M3479" s="12">
        <f t="shared" si="284"/>
        <v>57</v>
      </c>
      <c r="N3479" s="9">
        <v>50000</v>
      </c>
      <c r="O3479" s="12">
        <v>1</v>
      </c>
      <c r="P3479" s="9">
        <f t="shared" si="285"/>
        <v>50000</v>
      </c>
      <c r="Q3479" s="9">
        <f t="shared" si="282"/>
        <v>550000</v>
      </c>
      <c r="R3479" s="10">
        <f t="shared" si="286"/>
        <v>550000</v>
      </c>
    </row>
    <row r="3480" spans="1:18" x14ac:dyDescent="0.35">
      <c r="A3480" s="7">
        <v>3479</v>
      </c>
      <c r="B3480" s="9" t="s">
        <v>6855</v>
      </c>
      <c r="C3480" s="9">
        <v>7024376909</v>
      </c>
      <c r="D3480" s="9" t="s">
        <v>6856</v>
      </c>
      <c r="E3480" s="10">
        <v>220000</v>
      </c>
      <c r="F3480" s="11" t="s">
        <v>24</v>
      </c>
      <c r="G3480" s="9" t="str">
        <f t="shared" si="283"/>
        <v>C238870675</v>
      </c>
      <c r="H3480" s="9" t="s">
        <v>21</v>
      </c>
      <c r="I3480" s="12">
        <v>57</v>
      </c>
      <c r="J3480" s="10">
        <v>220000</v>
      </c>
      <c r="K3480" s="13">
        <v>30871</v>
      </c>
      <c r="L3480" s="13">
        <v>49862</v>
      </c>
      <c r="M3480" s="12">
        <f t="shared" si="284"/>
        <v>51</v>
      </c>
      <c r="N3480" s="9">
        <v>20000</v>
      </c>
      <c r="O3480" s="12">
        <v>1</v>
      </c>
      <c r="P3480" s="9">
        <f t="shared" si="285"/>
        <v>20000</v>
      </c>
      <c r="Q3480" s="9">
        <f t="shared" si="282"/>
        <v>220000</v>
      </c>
      <c r="R3480" s="10">
        <f t="shared" si="286"/>
        <v>220000</v>
      </c>
    </row>
    <row r="3481" spans="1:18" x14ac:dyDescent="0.35">
      <c r="A3481" s="7">
        <v>3480</v>
      </c>
      <c r="B3481" s="9" t="s">
        <v>6857</v>
      </c>
      <c r="C3481" s="9">
        <v>9679138237</v>
      </c>
      <c r="D3481" s="9" t="s">
        <v>6858</v>
      </c>
      <c r="E3481" s="10">
        <v>385000</v>
      </c>
      <c r="F3481" s="11" t="s">
        <v>24</v>
      </c>
      <c r="G3481" s="9" t="str">
        <f t="shared" si="283"/>
        <v>C240528164</v>
      </c>
      <c r="H3481" s="9" t="s">
        <v>21</v>
      </c>
      <c r="I3481" s="12">
        <v>57</v>
      </c>
      <c r="J3481" s="10">
        <v>385000</v>
      </c>
      <c r="K3481" s="13">
        <v>30871</v>
      </c>
      <c r="L3481" s="13">
        <v>53142</v>
      </c>
      <c r="M3481" s="12">
        <f t="shared" si="284"/>
        <v>60</v>
      </c>
      <c r="N3481" s="9">
        <v>35000</v>
      </c>
      <c r="O3481" s="12">
        <v>1</v>
      </c>
      <c r="P3481" s="9">
        <f t="shared" si="285"/>
        <v>35000</v>
      </c>
      <c r="Q3481" s="9">
        <f t="shared" si="282"/>
        <v>385000</v>
      </c>
      <c r="R3481" s="10">
        <f t="shared" si="286"/>
        <v>385000</v>
      </c>
    </row>
    <row r="3482" spans="1:18" x14ac:dyDescent="0.35">
      <c r="A3482" s="7">
        <v>3481</v>
      </c>
      <c r="B3482" s="9" t="s">
        <v>6859</v>
      </c>
      <c r="C3482" s="9">
        <v>9888896314</v>
      </c>
      <c r="D3482" s="9" t="s">
        <v>6860</v>
      </c>
      <c r="E3482" s="10">
        <v>330000</v>
      </c>
      <c r="F3482" s="11" t="s">
        <v>24</v>
      </c>
      <c r="G3482" s="9" t="str">
        <f t="shared" si="283"/>
        <v>C242312792</v>
      </c>
      <c r="H3482" s="9" t="s">
        <v>21</v>
      </c>
      <c r="I3482" s="12">
        <v>57</v>
      </c>
      <c r="J3482" s="10">
        <v>330000</v>
      </c>
      <c r="K3482" s="13">
        <v>30871</v>
      </c>
      <c r="L3482" s="13">
        <v>49665</v>
      </c>
      <c r="M3482" s="12">
        <f t="shared" si="284"/>
        <v>51</v>
      </c>
      <c r="N3482" s="9">
        <v>7800</v>
      </c>
      <c r="O3482" s="12">
        <v>4</v>
      </c>
      <c r="P3482" s="9">
        <f t="shared" si="285"/>
        <v>31200</v>
      </c>
      <c r="Q3482" s="9">
        <f t="shared" si="282"/>
        <v>343200</v>
      </c>
      <c r="R3482" s="10">
        <f t="shared" si="286"/>
        <v>343200</v>
      </c>
    </row>
    <row r="3483" spans="1:18" x14ac:dyDescent="0.35">
      <c r="A3483" s="7">
        <v>3482</v>
      </c>
      <c r="B3483" s="9" t="s">
        <v>6861</v>
      </c>
      <c r="C3483" s="9">
        <v>9898574747</v>
      </c>
      <c r="D3483" s="9" t="s">
        <v>6862</v>
      </c>
      <c r="E3483" s="10">
        <v>396000</v>
      </c>
      <c r="F3483" s="11" t="s">
        <v>20</v>
      </c>
      <c r="G3483" s="9" t="str">
        <f t="shared" si="283"/>
        <v>C247383632</v>
      </c>
      <c r="H3483" s="9" t="s">
        <v>21</v>
      </c>
      <c r="I3483" s="12">
        <v>57</v>
      </c>
      <c r="J3483" s="10">
        <v>396000</v>
      </c>
      <c r="K3483" s="13">
        <v>30871</v>
      </c>
      <c r="L3483" s="13">
        <v>52653</v>
      </c>
      <c r="M3483" s="12">
        <f t="shared" si="284"/>
        <v>59</v>
      </c>
      <c r="N3483" s="9">
        <v>36000</v>
      </c>
      <c r="O3483" s="12">
        <v>1</v>
      </c>
      <c r="P3483" s="9">
        <f t="shared" si="285"/>
        <v>36000</v>
      </c>
      <c r="Q3483" s="9">
        <f t="shared" si="282"/>
        <v>396000</v>
      </c>
      <c r="R3483" s="10">
        <f t="shared" si="286"/>
        <v>396000</v>
      </c>
    </row>
    <row r="3484" spans="1:18" x14ac:dyDescent="0.35">
      <c r="A3484" s="7">
        <v>3483</v>
      </c>
      <c r="B3484" s="9" t="s">
        <v>6863</v>
      </c>
      <c r="C3484" s="9">
        <v>7978494114</v>
      </c>
      <c r="D3484" s="9" t="s">
        <v>6864</v>
      </c>
      <c r="E3484" s="10">
        <v>220000</v>
      </c>
      <c r="F3484" s="11" t="s">
        <v>24</v>
      </c>
      <c r="G3484" s="9" t="str">
        <f t="shared" si="283"/>
        <v>C247959121</v>
      </c>
      <c r="H3484" s="9" t="s">
        <v>21</v>
      </c>
      <c r="I3484" s="12">
        <v>57</v>
      </c>
      <c r="J3484" s="10">
        <v>220000</v>
      </c>
      <c r="K3484" s="13">
        <v>30871</v>
      </c>
      <c r="L3484" s="13">
        <v>53537</v>
      </c>
      <c r="M3484" s="12">
        <f t="shared" si="284"/>
        <v>62</v>
      </c>
      <c r="N3484" s="9">
        <v>20165</v>
      </c>
      <c r="O3484" s="12">
        <v>1</v>
      </c>
      <c r="P3484" s="9">
        <f t="shared" si="285"/>
        <v>20165</v>
      </c>
      <c r="Q3484" s="9">
        <f t="shared" si="282"/>
        <v>221815</v>
      </c>
      <c r="R3484" s="10">
        <f t="shared" si="286"/>
        <v>221815</v>
      </c>
    </row>
    <row r="3485" spans="1:18" x14ac:dyDescent="0.35">
      <c r="A3485" s="7">
        <v>3484</v>
      </c>
      <c r="B3485" s="9" t="s">
        <v>6865</v>
      </c>
      <c r="C3485" s="9">
        <v>9007899437</v>
      </c>
      <c r="D3485" s="9" t="s">
        <v>6866</v>
      </c>
      <c r="E3485" s="10">
        <v>330000</v>
      </c>
      <c r="F3485" s="11" t="s">
        <v>24</v>
      </c>
      <c r="G3485" s="9" t="str">
        <f t="shared" si="283"/>
        <v>C232353936</v>
      </c>
      <c r="H3485" s="9" t="s">
        <v>21</v>
      </c>
      <c r="I3485" s="12">
        <v>57</v>
      </c>
      <c r="J3485" s="10">
        <v>330000</v>
      </c>
      <c r="K3485" s="13">
        <v>30871</v>
      </c>
      <c r="L3485" s="13">
        <v>53317</v>
      </c>
      <c r="M3485" s="12">
        <f t="shared" si="284"/>
        <v>61</v>
      </c>
      <c r="N3485" s="9">
        <v>30000</v>
      </c>
      <c r="O3485" s="12">
        <v>1</v>
      </c>
      <c r="P3485" s="9">
        <f t="shared" si="285"/>
        <v>30000</v>
      </c>
      <c r="Q3485" s="9">
        <f t="shared" si="282"/>
        <v>330000</v>
      </c>
      <c r="R3485" s="10">
        <f t="shared" si="286"/>
        <v>330000</v>
      </c>
    </row>
    <row r="3486" spans="1:18" x14ac:dyDescent="0.35">
      <c r="A3486" s="7">
        <v>3485</v>
      </c>
      <c r="B3486" s="9" t="s">
        <v>6867</v>
      </c>
      <c r="C3486" s="9">
        <v>9583044338</v>
      </c>
      <c r="D3486" s="9" t="s">
        <v>6868</v>
      </c>
      <c r="E3486" s="10">
        <v>220000</v>
      </c>
      <c r="F3486" s="11" t="s">
        <v>24</v>
      </c>
      <c r="G3486" s="9" t="str">
        <f t="shared" si="283"/>
        <v>C249838813</v>
      </c>
      <c r="H3486" s="9" t="s">
        <v>21</v>
      </c>
      <c r="I3486" s="12">
        <v>57</v>
      </c>
      <c r="J3486" s="10">
        <v>220000</v>
      </c>
      <c r="K3486" s="13">
        <v>30871</v>
      </c>
      <c r="L3486" s="13">
        <v>53518</v>
      </c>
      <c r="M3486" s="12">
        <f t="shared" si="284"/>
        <v>62</v>
      </c>
      <c r="N3486" s="9">
        <v>20251</v>
      </c>
      <c r="O3486" s="12">
        <v>1</v>
      </c>
      <c r="P3486" s="9">
        <f t="shared" si="285"/>
        <v>20251</v>
      </c>
      <c r="Q3486" s="9">
        <f t="shared" si="282"/>
        <v>222761</v>
      </c>
      <c r="R3486" s="10">
        <f t="shared" si="286"/>
        <v>222761</v>
      </c>
    </row>
    <row r="3487" spans="1:18" x14ac:dyDescent="0.35">
      <c r="A3487" s="7">
        <v>3486</v>
      </c>
      <c r="B3487" s="9" t="s">
        <v>6869</v>
      </c>
      <c r="C3487" s="9">
        <v>7001195826</v>
      </c>
      <c r="D3487" s="9" t="s">
        <v>6870</v>
      </c>
      <c r="E3487" s="10">
        <v>396000</v>
      </c>
      <c r="F3487" s="11" t="s">
        <v>24</v>
      </c>
      <c r="G3487" s="9" t="str">
        <f t="shared" si="283"/>
        <v>C249842016</v>
      </c>
      <c r="H3487" s="9" t="s">
        <v>21</v>
      </c>
      <c r="I3487" s="12">
        <v>57</v>
      </c>
      <c r="J3487" s="10">
        <v>396000</v>
      </c>
      <c r="K3487" s="13">
        <v>30871</v>
      </c>
      <c r="L3487" s="13">
        <v>49861</v>
      </c>
      <c r="M3487" s="12">
        <f t="shared" si="284"/>
        <v>51</v>
      </c>
      <c r="N3487" s="9">
        <v>36000</v>
      </c>
      <c r="O3487" s="12">
        <v>1</v>
      </c>
      <c r="P3487" s="9">
        <f t="shared" si="285"/>
        <v>36000</v>
      </c>
      <c r="Q3487" s="9">
        <f t="shared" si="282"/>
        <v>396000</v>
      </c>
      <c r="R3487" s="10">
        <f t="shared" si="286"/>
        <v>396000</v>
      </c>
    </row>
    <row r="3488" spans="1:18" x14ac:dyDescent="0.35">
      <c r="A3488" s="7">
        <v>3487</v>
      </c>
      <c r="B3488" s="9" t="s">
        <v>6871</v>
      </c>
      <c r="C3488" s="9">
        <v>8104826274</v>
      </c>
      <c r="D3488" s="9" t="s">
        <v>6872</v>
      </c>
      <c r="E3488" s="10">
        <v>275000</v>
      </c>
      <c r="F3488" s="11" t="s">
        <v>24</v>
      </c>
      <c r="G3488" s="9" t="str">
        <f t="shared" si="283"/>
        <v>C249850804</v>
      </c>
      <c r="H3488" s="9" t="s">
        <v>21</v>
      </c>
      <c r="I3488" s="12">
        <v>57</v>
      </c>
      <c r="J3488" s="10">
        <v>275000</v>
      </c>
      <c r="K3488" s="13">
        <v>30871</v>
      </c>
      <c r="L3488" s="13">
        <v>53537</v>
      </c>
      <c r="M3488" s="12">
        <f t="shared" si="284"/>
        <v>62</v>
      </c>
      <c r="N3488" s="9">
        <v>25000</v>
      </c>
      <c r="O3488" s="12">
        <v>1</v>
      </c>
      <c r="P3488" s="9">
        <f t="shared" si="285"/>
        <v>25000</v>
      </c>
      <c r="Q3488" s="9">
        <f t="shared" si="282"/>
        <v>275000</v>
      </c>
      <c r="R3488" s="10">
        <f t="shared" si="286"/>
        <v>275000</v>
      </c>
    </row>
    <row r="3489" spans="1:18" x14ac:dyDescent="0.35">
      <c r="A3489" s="7">
        <v>3488</v>
      </c>
      <c r="B3489" s="9" t="s">
        <v>6873</v>
      </c>
      <c r="C3489" s="9">
        <v>9932305289</v>
      </c>
      <c r="D3489" s="9" t="s">
        <v>6874</v>
      </c>
      <c r="E3489" s="10">
        <v>25062.5</v>
      </c>
      <c r="F3489" s="11" t="s">
        <v>20</v>
      </c>
      <c r="G3489" s="9" t="str">
        <f t="shared" si="283"/>
        <v>C252172061</v>
      </c>
      <c r="H3489" s="9" t="s">
        <v>21</v>
      </c>
      <c r="I3489" s="12">
        <v>57</v>
      </c>
      <c r="J3489" s="10">
        <v>25062.5</v>
      </c>
      <c r="K3489" s="13">
        <v>30871</v>
      </c>
      <c r="L3489" s="13">
        <v>52619</v>
      </c>
      <c r="M3489" s="12">
        <f t="shared" si="284"/>
        <v>59</v>
      </c>
      <c r="N3489" s="9">
        <v>25000</v>
      </c>
      <c r="O3489" s="12">
        <v>1</v>
      </c>
      <c r="P3489" s="9">
        <f t="shared" si="285"/>
        <v>25000</v>
      </c>
      <c r="Q3489" s="9">
        <f t="shared" si="282"/>
        <v>275000</v>
      </c>
      <c r="R3489" s="10">
        <f t="shared" si="286"/>
        <v>275000</v>
      </c>
    </row>
    <row r="3490" spans="1:18" x14ac:dyDescent="0.35">
      <c r="A3490" s="7">
        <v>3489</v>
      </c>
      <c r="B3490" s="9" t="s">
        <v>6875</v>
      </c>
      <c r="C3490" s="9">
        <v>9813106412</v>
      </c>
      <c r="D3490" s="9" t="s">
        <v>6876</v>
      </c>
      <c r="E3490" s="10">
        <v>220000</v>
      </c>
      <c r="F3490" s="11" t="s">
        <v>24</v>
      </c>
      <c r="G3490" s="9" t="str">
        <f t="shared" si="283"/>
        <v>C252093438</v>
      </c>
      <c r="H3490" s="9" t="s">
        <v>21</v>
      </c>
      <c r="I3490" s="12">
        <v>57</v>
      </c>
      <c r="J3490" s="10">
        <v>220000</v>
      </c>
      <c r="K3490" s="13">
        <v>30871</v>
      </c>
      <c r="L3490" s="13">
        <v>53338</v>
      </c>
      <c r="M3490" s="12">
        <f t="shared" si="284"/>
        <v>61</v>
      </c>
      <c r="N3490" s="9">
        <v>20000</v>
      </c>
      <c r="O3490" s="12">
        <v>1</v>
      </c>
      <c r="P3490" s="9">
        <f t="shared" si="285"/>
        <v>20000</v>
      </c>
      <c r="Q3490" s="9">
        <f t="shared" si="282"/>
        <v>220000</v>
      </c>
      <c r="R3490" s="10">
        <f t="shared" si="286"/>
        <v>220000</v>
      </c>
    </row>
    <row r="3491" spans="1:18" x14ac:dyDescent="0.35">
      <c r="A3491" s="7">
        <v>3490</v>
      </c>
      <c r="B3491" s="9" t="s">
        <v>6877</v>
      </c>
      <c r="C3491" s="9">
        <v>7029956684</v>
      </c>
      <c r="D3491" s="9" t="s">
        <v>6878</v>
      </c>
      <c r="E3491" s="10">
        <v>330000</v>
      </c>
      <c r="F3491" s="11" t="s">
        <v>24</v>
      </c>
      <c r="G3491" s="9" t="str">
        <f t="shared" si="283"/>
        <v>C256237698</v>
      </c>
      <c r="H3491" s="9" t="s">
        <v>21</v>
      </c>
      <c r="I3491" s="12">
        <v>57</v>
      </c>
      <c r="J3491" s="10">
        <v>330000</v>
      </c>
      <c r="K3491" s="13">
        <v>30871</v>
      </c>
      <c r="L3491" s="13">
        <v>53520</v>
      </c>
      <c r="M3491" s="12">
        <f t="shared" si="284"/>
        <v>62</v>
      </c>
      <c r="N3491" s="9">
        <v>30000</v>
      </c>
      <c r="O3491" s="12">
        <v>1</v>
      </c>
      <c r="P3491" s="9">
        <f t="shared" si="285"/>
        <v>30000</v>
      </c>
      <c r="Q3491" s="9">
        <f t="shared" si="282"/>
        <v>330000</v>
      </c>
      <c r="R3491" s="10">
        <f t="shared" si="286"/>
        <v>330000</v>
      </c>
    </row>
    <row r="3492" spans="1:18" x14ac:dyDescent="0.35">
      <c r="A3492" s="7">
        <v>3491</v>
      </c>
      <c r="B3492" s="9" t="s">
        <v>6879</v>
      </c>
      <c r="C3492" s="9">
        <v>9101572066</v>
      </c>
      <c r="D3492" s="9" t="s">
        <v>6880</v>
      </c>
      <c r="E3492" s="10">
        <v>220000</v>
      </c>
      <c r="F3492" s="11" t="s">
        <v>24</v>
      </c>
      <c r="G3492" s="9" t="str">
        <f t="shared" si="283"/>
        <v>C256248357</v>
      </c>
      <c r="H3492" s="9" t="s">
        <v>21</v>
      </c>
      <c r="I3492" s="12">
        <v>57</v>
      </c>
      <c r="J3492" s="10">
        <v>220000</v>
      </c>
      <c r="K3492" s="13">
        <v>30871</v>
      </c>
      <c r="L3492" s="13">
        <v>53520</v>
      </c>
      <c r="M3492" s="12">
        <f t="shared" si="284"/>
        <v>62</v>
      </c>
      <c r="N3492" s="9">
        <v>20000</v>
      </c>
      <c r="O3492" s="12">
        <v>1</v>
      </c>
      <c r="P3492" s="9">
        <f t="shared" si="285"/>
        <v>20000</v>
      </c>
      <c r="Q3492" s="9">
        <f t="shared" si="282"/>
        <v>220000</v>
      </c>
      <c r="R3492" s="10">
        <f t="shared" si="286"/>
        <v>220000</v>
      </c>
    </row>
    <row r="3493" spans="1:18" x14ac:dyDescent="0.35">
      <c r="A3493" s="7">
        <v>3492</v>
      </c>
      <c r="B3493" s="9" t="s">
        <v>6881</v>
      </c>
      <c r="C3493" s="9">
        <v>8330904132</v>
      </c>
      <c r="D3493" s="9" t="s">
        <v>6882</v>
      </c>
      <c r="E3493" s="10">
        <v>220000</v>
      </c>
      <c r="F3493" s="11" t="s">
        <v>24</v>
      </c>
      <c r="G3493" s="9" t="str">
        <f t="shared" si="283"/>
        <v>C256997019</v>
      </c>
      <c r="H3493" s="9" t="s">
        <v>21</v>
      </c>
      <c r="I3493" s="12">
        <v>57</v>
      </c>
      <c r="J3493" s="10">
        <v>220000</v>
      </c>
      <c r="K3493" s="13">
        <v>30871</v>
      </c>
      <c r="L3493" s="13">
        <v>51895</v>
      </c>
      <c r="M3493" s="12">
        <f t="shared" si="284"/>
        <v>57</v>
      </c>
      <c r="N3493" s="9">
        <v>5200</v>
      </c>
      <c r="O3493" s="12">
        <v>4</v>
      </c>
      <c r="P3493" s="9">
        <f t="shared" si="285"/>
        <v>20800</v>
      </c>
      <c r="Q3493" s="9">
        <f t="shared" si="282"/>
        <v>228800</v>
      </c>
      <c r="R3493" s="10">
        <f t="shared" si="286"/>
        <v>228800</v>
      </c>
    </row>
    <row r="3494" spans="1:18" x14ac:dyDescent="0.35">
      <c r="A3494" s="7">
        <v>3493</v>
      </c>
      <c r="B3494" s="9" t="s">
        <v>6883</v>
      </c>
      <c r="C3494" s="9">
        <v>8903016335</v>
      </c>
      <c r="D3494" s="9" t="s">
        <v>6884</v>
      </c>
      <c r="E3494" s="10">
        <v>330000</v>
      </c>
      <c r="F3494" s="11" t="s">
        <v>24</v>
      </c>
      <c r="G3494" s="9" t="str">
        <f t="shared" si="283"/>
        <v>C257031644</v>
      </c>
      <c r="H3494" s="9" t="s">
        <v>21</v>
      </c>
      <c r="I3494" s="12">
        <v>57</v>
      </c>
      <c r="J3494" s="10">
        <v>330000</v>
      </c>
      <c r="K3494" s="13">
        <v>30871</v>
      </c>
      <c r="L3494" s="13">
        <v>53391</v>
      </c>
      <c r="M3494" s="12">
        <f t="shared" si="284"/>
        <v>61</v>
      </c>
      <c r="N3494" s="9">
        <v>30000</v>
      </c>
      <c r="O3494" s="12">
        <v>1</v>
      </c>
      <c r="P3494" s="9">
        <f t="shared" si="285"/>
        <v>30000</v>
      </c>
      <c r="Q3494" s="9">
        <f t="shared" si="282"/>
        <v>330000</v>
      </c>
      <c r="R3494" s="10">
        <f t="shared" si="286"/>
        <v>330000</v>
      </c>
    </row>
    <row r="3495" spans="1:18" x14ac:dyDescent="0.35">
      <c r="A3495" s="7">
        <v>3494</v>
      </c>
      <c r="B3495" s="9" t="s">
        <v>6885</v>
      </c>
      <c r="C3495" s="9">
        <v>7903932727</v>
      </c>
      <c r="D3495" s="9" t="s">
        <v>6886</v>
      </c>
      <c r="E3495" s="10">
        <v>660000</v>
      </c>
      <c r="F3495" s="11" t="s">
        <v>24</v>
      </c>
      <c r="G3495" s="9" t="str">
        <f t="shared" si="283"/>
        <v>C257111357</v>
      </c>
      <c r="H3495" s="9" t="s">
        <v>21</v>
      </c>
      <c r="I3495" s="12">
        <v>57</v>
      </c>
      <c r="J3495" s="10">
        <v>660000</v>
      </c>
      <c r="K3495" s="13">
        <v>30871</v>
      </c>
      <c r="L3495" s="13">
        <v>53538</v>
      </c>
      <c r="M3495" s="12">
        <f t="shared" si="284"/>
        <v>62</v>
      </c>
      <c r="N3495" s="9">
        <v>60000</v>
      </c>
      <c r="O3495" s="12">
        <v>1</v>
      </c>
      <c r="P3495" s="9">
        <f t="shared" si="285"/>
        <v>60000</v>
      </c>
      <c r="Q3495" s="9">
        <f t="shared" si="282"/>
        <v>660000</v>
      </c>
      <c r="R3495" s="10">
        <f t="shared" si="286"/>
        <v>660000</v>
      </c>
    </row>
    <row r="3496" spans="1:18" x14ac:dyDescent="0.35">
      <c r="A3496" s="7">
        <v>3495</v>
      </c>
      <c r="B3496" s="9" t="s">
        <v>6887</v>
      </c>
      <c r="C3496" s="9">
        <v>8870003993</v>
      </c>
      <c r="D3496" s="9" t="s">
        <v>6888</v>
      </c>
      <c r="E3496" s="10">
        <v>220000</v>
      </c>
      <c r="F3496" s="11" t="s">
        <v>24</v>
      </c>
      <c r="G3496" s="9" t="str">
        <f t="shared" si="283"/>
        <v>C257230306</v>
      </c>
      <c r="H3496" s="9" t="s">
        <v>21</v>
      </c>
      <c r="I3496" s="12">
        <v>57</v>
      </c>
      <c r="J3496" s="10">
        <v>220000</v>
      </c>
      <c r="K3496" s="13">
        <v>30871</v>
      </c>
      <c r="L3496" s="13">
        <v>49725</v>
      </c>
      <c r="M3496" s="12">
        <f t="shared" si="284"/>
        <v>51</v>
      </c>
      <c r="N3496" s="9">
        <v>20000</v>
      </c>
      <c r="O3496" s="12">
        <v>1</v>
      </c>
      <c r="P3496" s="9">
        <f t="shared" si="285"/>
        <v>20000</v>
      </c>
      <c r="Q3496" s="9">
        <f t="shared" si="282"/>
        <v>220000</v>
      </c>
      <c r="R3496" s="10">
        <f t="shared" si="286"/>
        <v>220000</v>
      </c>
    </row>
    <row r="3497" spans="1:18" x14ac:dyDescent="0.35">
      <c r="A3497" s="7">
        <v>3496</v>
      </c>
      <c r="B3497" s="9" t="s">
        <v>6889</v>
      </c>
      <c r="C3497" s="9">
        <v>9706249032</v>
      </c>
      <c r="D3497" s="9" t="s">
        <v>6890</v>
      </c>
      <c r="E3497" s="10">
        <v>185076</v>
      </c>
      <c r="F3497" s="11" t="s">
        <v>20</v>
      </c>
      <c r="G3497" s="9" t="str">
        <f t="shared" si="283"/>
        <v>C257863058</v>
      </c>
      <c r="H3497" s="9" t="s">
        <v>21</v>
      </c>
      <c r="I3497" s="12">
        <v>57</v>
      </c>
      <c r="J3497" s="10">
        <v>185076</v>
      </c>
      <c r="K3497" s="13">
        <v>30871</v>
      </c>
      <c r="L3497" s="13">
        <v>52474</v>
      </c>
      <c r="M3497" s="12">
        <f t="shared" si="284"/>
        <v>59</v>
      </c>
      <c r="N3497" s="9">
        <v>159000</v>
      </c>
      <c r="O3497" s="12">
        <v>1</v>
      </c>
      <c r="P3497" s="9">
        <f t="shared" si="285"/>
        <v>159000</v>
      </c>
      <c r="Q3497" s="9">
        <f t="shared" si="282"/>
        <v>1749000</v>
      </c>
      <c r="R3497" s="10">
        <f t="shared" si="286"/>
        <v>1749000</v>
      </c>
    </row>
    <row r="3498" spans="1:18" x14ac:dyDescent="0.35">
      <c r="A3498" s="7">
        <v>3497</v>
      </c>
      <c r="B3498" s="9" t="s">
        <v>6891</v>
      </c>
      <c r="C3498" s="9">
        <v>9946459219</v>
      </c>
      <c r="D3498" s="9" t="s">
        <v>6892</v>
      </c>
      <c r="E3498" s="10">
        <v>54006.75</v>
      </c>
      <c r="F3498" s="11" t="s">
        <v>20</v>
      </c>
      <c r="G3498" s="9" t="str">
        <f t="shared" si="283"/>
        <v>C257984759</v>
      </c>
      <c r="H3498" s="9" t="s">
        <v>21</v>
      </c>
      <c r="I3498" s="12">
        <v>57</v>
      </c>
      <c r="J3498" s="10">
        <v>54006.75</v>
      </c>
      <c r="K3498" s="13">
        <v>30871</v>
      </c>
      <c r="L3498" s="13">
        <v>52625</v>
      </c>
      <c r="M3498" s="12">
        <f t="shared" si="284"/>
        <v>59</v>
      </c>
      <c r="N3498" s="9">
        <v>54000</v>
      </c>
      <c r="O3498" s="12">
        <v>1</v>
      </c>
      <c r="P3498" s="9">
        <f t="shared" si="285"/>
        <v>54000</v>
      </c>
      <c r="Q3498" s="9">
        <f t="shared" si="282"/>
        <v>594000</v>
      </c>
      <c r="R3498" s="10">
        <f t="shared" si="286"/>
        <v>594000</v>
      </c>
    </row>
    <row r="3499" spans="1:18" x14ac:dyDescent="0.35">
      <c r="A3499" s="7">
        <v>3498</v>
      </c>
      <c r="B3499" s="9" t="s">
        <v>6893</v>
      </c>
      <c r="C3499" s="9">
        <v>9838224126</v>
      </c>
      <c r="D3499" s="9" t="s">
        <v>6894</v>
      </c>
      <c r="E3499" s="10">
        <v>264000</v>
      </c>
      <c r="F3499" s="11" t="s">
        <v>24</v>
      </c>
      <c r="G3499" s="9" t="str">
        <f t="shared" si="283"/>
        <v>C259502317</v>
      </c>
      <c r="H3499" s="9" t="s">
        <v>21</v>
      </c>
      <c r="I3499" s="12">
        <v>57</v>
      </c>
      <c r="J3499" s="10">
        <v>264000</v>
      </c>
      <c r="K3499" s="13">
        <v>30871</v>
      </c>
      <c r="L3499" s="13">
        <v>53355</v>
      </c>
      <c r="M3499" s="12">
        <f t="shared" si="284"/>
        <v>61</v>
      </c>
      <c r="N3499" s="9">
        <v>24689</v>
      </c>
      <c r="O3499" s="12">
        <v>1</v>
      </c>
      <c r="P3499" s="9">
        <f t="shared" si="285"/>
        <v>24689</v>
      </c>
      <c r="Q3499" s="9">
        <f t="shared" si="282"/>
        <v>271579</v>
      </c>
      <c r="R3499" s="10">
        <f t="shared" si="286"/>
        <v>271579</v>
      </c>
    </row>
    <row r="3500" spans="1:18" x14ac:dyDescent="0.35">
      <c r="A3500" s="7">
        <v>3499</v>
      </c>
      <c r="B3500" s="9" t="s">
        <v>6895</v>
      </c>
      <c r="C3500" s="9">
        <v>6371110177</v>
      </c>
      <c r="D3500" s="9" t="s">
        <v>6896</v>
      </c>
      <c r="E3500" s="10">
        <v>198000</v>
      </c>
      <c r="F3500" s="11" t="s">
        <v>24</v>
      </c>
      <c r="G3500" s="9" t="str">
        <f t="shared" si="283"/>
        <v>C261649899</v>
      </c>
      <c r="H3500" s="9" t="s">
        <v>21</v>
      </c>
      <c r="I3500" s="12">
        <v>57</v>
      </c>
      <c r="J3500" s="10">
        <v>198000</v>
      </c>
      <c r="K3500" s="13">
        <v>30871</v>
      </c>
      <c r="L3500" s="13">
        <v>53521</v>
      </c>
      <c r="M3500" s="12">
        <f t="shared" si="284"/>
        <v>62</v>
      </c>
      <c r="N3500" s="9">
        <v>18000</v>
      </c>
      <c r="O3500" s="12">
        <v>1</v>
      </c>
      <c r="P3500" s="9">
        <f t="shared" si="285"/>
        <v>18000</v>
      </c>
      <c r="Q3500" s="9">
        <f t="shared" si="282"/>
        <v>198000</v>
      </c>
      <c r="R3500" s="10">
        <f t="shared" si="286"/>
        <v>198000</v>
      </c>
    </row>
    <row r="3501" spans="1:18" x14ac:dyDescent="0.35">
      <c r="A3501" s="7">
        <v>3500</v>
      </c>
      <c r="B3501" s="9" t="s">
        <v>6897</v>
      </c>
      <c r="C3501" s="9">
        <v>8181849687</v>
      </c>
      <c r="D3501" s="9" t="s">
        <v>6898</v>
      </c>
      <c r="E3501" s="10">
        <v>275000</v>
      </c>
      <c r="F3501" s="11" t="s">
        <v>24</v>
      </c>
      <c r="G3501" s="9" t="str">
        <f t="shared" si="283"/>
        <v>C262525792</v>
      </c>
      <c r="H3501" s="9" t="s">
        <v>21</v>
      </c>
      <c r="I3501" s="12">
        <v>57</v>
      </c>
      <c r="J3501" s="10">
        <v>275000</v>
      </c>
      <c r="K3501" s="13">
        <v>30871</v>
      </c>
      <c r="L3501" s="13">
        <v>49886</v>
      </c>
      <c r="M3501" s="12">
        <f t="shared" si="284"/>
        <v>52</v>
      </c>
      <c r="N3501" s="9">
        <v>25000</v>
      </c>
      <c r="O3501" s="12">
        <v>1</v>
      </c>
      <c r="P3501" s="9">
        <f t="shared" si="285"/>
        <v>25000</v>
      </c>
      <c r="Q3501" s="9">
        <f t="shared" si="282"/>
        <v>275000</v>
      </c>
      <c r="R3501" s="10">
        <f t="shared" si="286"/>
        <v>275000</v>
      </c>
    </row>
    <row r="3502" spans="1:18" x14ac:dyDescent="0.35">
      <c r="A3502" s="7">
        <v>3501</v>
      </c>
      <c r="B3502" s="9" t="s">
        <v>6899</v>
      </c>
      <c r="C3502" s="9">
        <v>8971371736</v>
      </c>
      <c r="D3502" s="9" t="s">
        <v>6900</v>
      </c>
      <c r="E3502" s="10">
        <v>198000</v>
      </c>
      <c r="F3502" s="11" t="s">
        <v>24</v>
      </c>
      <c r="G3502" s="9" t="str">
        <f t="shared" si="283"/>
        <v>C263187485</v>
      </c>
      <c r="H3502" s="9" t="s">
        <v>21</v>
      </c>
      <c r="I3502" s="12">
        <v>57</v>
      </c>
      <c r="J3502" s="10">
        <v>198000</v>
      </c>
      <c r="K3502" s="13">
        <v>30871</v>
      </c>
      <c r="L3502" s="13">
        <v>49860</v>
      </c>
      <c r="M3502" s="12">
        <f t="shared" si="284"/>
        <v>51</v>
      </c>
      <c r="N3502" s="9">
        <v>18000</v>
      </c>
      <c r="O3502" s="12">
        <v>1</v>
      </c>
      <c r="P3502" s="9">
        <f t="shared" si="285"/>
        <v>18000</v>
      </c>
      <c r="Q3502" s="9">
        <f t="shared" si="282"/>
        <v>198000</v>
      </c>
      <c r="R3502" s="10">
        <f t="shared" si="286"/>
        <v>198000</v>
      </c>
    </row>
    <row r="3503" spans="1:18" x14ac:dyDescent="0.35">
      <c r="A3503" s="7">
        <v>3502</v>
      </c>
      <c r="B3503" s="9" t="s">
        <v>6901</v>
      </c>
      <c r="C3503" s="9">
        <v>7077913855</v>
      </c>
      <c r="D3503" s="9" t="s">
        <v>6902</v>
      </c>
      <c r="E3503" s="10">
        <v>275000</v>
      </c>
      <c r="F3503" s="11" t="s">
        <v>20</v>
      </c>
      <c r="G3503" s="9" t="str">
        <f t="shared" si="283"/>
        <v>C263431982</v>
      </c>
      <c r="H3503" s="9" t="s">
        <v>21</v>
      </c>
      <c r="I3503" s="12">
        <v>57</v>
      </c>
      <c r="J3503" s="10">
        <v>275000</v>
      </c>
      <c r="K3503" s="13">
        <v>30871</v>
      </c>
      <c r="L3503" s="13">
        <v>52687</v>
      </c>
      <c r="M3503" s="12">
        <f t="shared" si="284"/>
        <v>59</v>
      </c>
      <c r="N3503" s="9">
        <v>25000</v>
      </c>
      <c r="O3503" s="12">
        <v>1</v>
      </c>
      <c r="P3503" s="9">
        <f t="shared" si="285"/>
        <v>25000</v>
      </c>
      <c r="Q3503" s="9">
        <f t="shared" si="282"/>
        <v>275000</v>
      </c>
      <c r="R3503" s="10">
        <f t="shared" si="286"/>
        <v>275000</v>
      </c>
    </row>
    <row r="3504" spans="1:18" x14ac:dyDescent="0.35">
      <c r="A3504" s="7">
        <v>3503</v>
      </c>
      <c r="B3504" s="9" t="s">
        <v>6903</v>
      </c>
      <c r="C3504" s="9">
        <v>9547809378</v>
      </c>
      <c r="D3504" s="9" t="s">
        <v>6904</v>
      </c>
      <c r="E3504" s="10">
        <v>440000</v>
      </c>
      <c r="F3504" s="11" t="s">
        <v>24</v>
      </c>
      <c r="G3504" s="9" t="str">
        <f t="shared" si="283"/>
        <v>C265576256</v>
      </c>
      <c r="H3504" s="9" t="s">
        <v>21</v>
      </c>
      <c r="I3504" s="12">
        <v>57</v>
      </c>
      <c r="J3504" s="10">
        <v>440000</v>
      </c>
      <c r="K3504" s="13">
        <v>30871</v>
      </c>
      <c r="L3504" s="13">
        <v>51896</v>
      </c>
      <c r="M3504" s="12">
        <f t="shared" si="284"/>
        <v>57</v>
      </c>
      <c r="N3504" s="9">
        <v>40000</v>
      </c>
      <c r="O3504" s="12">
        <v>1</v>
      </c>
      <c r="P3504" s="9">
        <f t="shared" si="285"/>
        <v>40000</v>
      </c>
      <c r="Q3504" s="9">
        <f t="shared" si="282"/>
        <v>440000</v>
      </c>
      <c r="R3504" s="10">
        <f t="shared" si="286"/>
        <v>440000</v>
      </c>
    </row>
    <row r="3505" spans="1:18" x14ac:dyDescent="0.35">
      <c r="A3505" s="7">
        <v>3504</v>
      </c>
      <c r="B3505" s="9" t="s">
        <v>6905</v>
      </c>
      <c r="C3505" s="9">
        <v>8299633423</v>
      </c>
      <c r="D3505" s="9" t="s">
        <v>6906</v>
      </c>
      <c r="E3505" s="10">
        <v>231000</v>
      </c>
      <c r="F3505" s="11" t="s">
        <v>24</v>
      </c>
      <c r="G3505" s="9" t="str">
        <f t="shared" si="283"/>
        <v>C267200643</v>
      </c>
      <c r="H3505" s="9" t="s">
        <v>21</v>
      </c>
      <c r="I3505" s="12">
        <v>57</v>
      </c>
      <c r="J3505" s="10">
        <v>231000</v>
      </c>
      <c r="K3505" s="13">
        <v>30871</v>
      </c>
      <c r="L3505" s="13">
        <v>51579</v>
      </c>
      <c r="M3505" s="12">
        <f t="shared" si="284"/>
        <v>56</v>
      </c>
      <c r="N3505" s="9">
        <v>21000</v>
      </c>
      <c r="O3505" s="12">
        <v>1</v>
      </c>
      <c r="P3505" s="9">
        <f t="shared" si="285"/>
        <v>21000</v>
      </c>
      <c r="Q3505" s="9">
        <f t="shared" si="282"/>
        <v>231000</v>
      </c>
      <c r="R3505" s="10">
        <f t="shared" si="286"/>
        <v>231000</v>
      </c>
    </row>
    <row r="3506" spans="1:18" x14ac:dyDescent="0.35">
      <c r="A3506" s="7">
        <v>3505</v>
      </c>
      <c r="B3506" s="9" t="s">
        <v>6907</v>
      </c>
      <c r="C3506" s="9">
        <v>9818183823</v>
      </c>
      <c r="D3506" s="9" t="s">
        <v>6908</v>
      </c>
      <c r="E3506" s="10">
        <v>198000</v>
      </c>
      <c r="F3506" s="11" t="s">
        <v>24</v>
      </c>
      <c r="G3506" s="9" t="str">
        <f t="shared" si="283"/>
        <v>C268388043</v>
      </c>
      <c r="H3506" s="9" t="s">
        <v>21</v>
      </c>
      <c r="I3506" s="12">
        <v>57</v>
      </c>
      <c r="J3506" s="10">
        <v>198000</v>
      </c>
      <c r="K3506" s="13">
        <v>30871</v>
      </c>
      <c r="L3506" s="13">
        <v>49869</v>
      </c>
      <c r="M3506" s="12">
        <f t="shared" si="284"/>
        <v>52</v>
      </c>
      <c r="N3506" s="9">
        <v>18166</v>
      </c>
      <c r="O3506" s="12">
        <v>1</v>
      </c>
      <c r="P3506" s="9">
        <f t="shared" si="285"/>
        <v>18166</v>
      </c>
      <c r="Q3506" s="9">
        <f t="shared" si="282"/>
        <v>199826</v>
      </c>
      <c r="R3506" s="10">
        <f t="shared" si="286"/>
        <v>199826</v>
      </c>
    </row>
    <row r="3507" spans="1:18" x14ac:dyDescent="0.35">
      <c r="A3507" s="7">
        <v>3506</v>
      </c>
      <c r="B3507" s="9" t="s">
        <v>6909</v>
      </c>
      <c r="C3507" s="9">
        <v>9991634474</v>
      </c>
      <c r="D3507" s="9" t="s">
        <v>6910</v>
      </c>
      <c r="E3507" s="10">
        <v>128040</v>
      </c>
      <c r="F3507" s="11" t="s">
        <v>20</v>
      </c>
      <c r="G3507" s="9" t="str">
        <f t="shared" si="283"/>
        <v>C267825426</v>
      </c>
      <c r="H3507" s="9" t="s">
        <v>21</v>
      </c>
      <c r="I3507" s="12">
        <v>57</v>
      </c>
      <c r="J3507" s="10">
        <v>128040</v>
      </c>
      <c r="K3507" s="13">
        <v>30871</v>
      </c>
      <c r="L3507" s="13">
        <v>52627</v>
      </c>
      <c r="M3507" s="12">
        <f t="shared" si="284"/>
        <v>59</v>
      </c>
      <c r="N3507" s="9">
        <v>110000</v>
      </c>
      <c r="O3507" s="12">
        <v>1</v>
      </c>
      <c r="P3507" s="9">
        <f t="shared" si="285"/>
        <v>110000</v>
      </c>
      <c r="Q3507" s="9">
        <f t="shared" si="282"/>
        <v>1210000</v>
      </c>
      <c r="R3507" s="10">
        <f t="shared" si="286"/>
        <v>1210000</v>
      </c>
    </row>
    <row r="3508" spans="1:18" x14ac:dyDescent="0.35">
      <c r="A3508" s="7">
        <v>3507</v>
      </c>
      <c r="B3508" s="9" t="s">
        <v>6911</v>
      </c>
      <c r="C3508" s="9">
        <v>9955683838</v>
      </c>
      <c r="D3508" s="9" t="s">
        <v>6912</v>
      </c>
      <c r="E3508" s="10">
        <v>242000</v>
      </c>
      <c r="F3508" s="11" t="s">
        <v>20</v>
      </c>
      <c r="G3508" s="9" t="str">
        <f t="shared" si="283"/>
        <v>C266639309</v>
      </c>
      <c r="H3508" s="9" t="s">
        <v>21</v>
      </c>
      <c r="I3508" s="12">
        <v>57</v>
      </c>
      <c r="J3508" s="10">
        <v>242000</v>
      </c>
      <c r="K3508" s="13">
        <v>30871</v>
      </c>
      <c r="L3508" s="13">
        <v>52295</v>
      </c>
      <c r="M3508" s="12">
        <f t="shared" si="284"/>
        <v>58</v>
      </c>
      <c r="N3508" s="9">
        <v>22000</v>
      </c>
      <c r="O3508" s="12">
        <v>1</v>
      </c>
      <c r="P3508" s="9">
        <f t="shared" si="285"/>
        <v>22000</v>
      </c>
      <c r="Q3508" s="9">
        <f t="shared" si="282"/>
        <v>242000</v>
      </c>
      <c r="R3508" s="10">
        <f t="shared" si="286"/>
        <v>242000</v>
      </c>
    </row>
    <row r="3509" spans="1:18" x14ac:dyDescent="0.35">
      <c r="A3509" s="7">
        <v>3508</v>
      </c>
      <c r="B3509" s="9" t="s">
        <v>6913</v>
      </c>
      <c r="C3509" s="9">
        <v>6909192239</v>
      </c>
      <c r="D3509" s="9" t="s">
        <v>6914</v>
      </c>
      <c r="E3509" s="10">
        <v>198000</v>
      </c>
      <c r="F3509" s="11" t="s">
        <v>24</v>
      </c>
      <c r="G3509" s="9" t="str">
        <f t="shared" si="283"/>
        <v>C263955413</v>
      </c>
      <c r="H3509" s="9" t="s">
        <v>21</v>
      </c>
      <c r="I3509" s="12">
        <v>57</v>
      </c>
      <c r="J3509" s="10">
        <v>198000</v>
      </c>
      <c r="K3509" s="13">
        <v>30871</v>
      </c>
      <c r="L3509" s="13">
        <v>49727</v>
      </c>
      <c r="M3509" s="12">
        <f t="shared" si="284"/>
        <v>51</v>
      </c>
      <c r="N3509" s="9">
        <v>18000</v>
      </c>
      <c r="O3509" s="12">
        <v>1</v>
      </c>
      <c r="P3509" s="9">
        <f t="shared" si="285"/>
        <v>18000</v>
      </c>
      <c r="Q3509" s="9">
        <f t="shared" si="282"/>
        <v>198000</v>
      </c>
      <c r="R3509" s="10">
        <f t="shared" si="286"/>
        <v>198000</v>
      </c>
    </row>
    <row r="3510" spans="1:18" x14ac:dyDescent="0.35">
      <c r="A3510" s="7">
        <v>3509</v>
      </c>
      <c r="B3510" s="9" t="s">
        <v>6915</v>
      </c>
      <c r="C3510" s="9">
        <v>7999392408</v>
      </c>
      <c r="D3510" s="9" t="s">
        <v>6916</v>
      </c>
      <c r="E3510" s="10">
        <v>220000</v>
      </c>
      <c r="F3510" s="11" t="s">
        <v>24</v>
      </c>
      <c r="G3510" s="9" t="str">
        <f t="shared" si="283"/>
        <v>C272131163</v>
      </c>
      <c r="H3510" s="9" t="s">
        <v>21</v>
      </c>
      <c r="I3510" s="12">
        <v>57</v>
      </c>
      <c r="J3510" s="10">
        <v>220000</v>
      </c>
      <c r="K3510" s="13">
        <v>30871</v>
      </c>
      <c r="L3510" s="13">
        <v>53358</v>
      </c>
      <c r="M3510" s="12">
        <f t="shared" si="284"/>
        <v>61</v>
      </c>
      <c r="N3510" s="9">
        <v>20992</v>
      </c>
      <c r="O3510" s="12">
        <v>1</v>
      </c>
      <c r="P3510" s="9">
        <f t="shared" si="285"/>
        <v>20992</v>
      </c>
      <c r="Q3510" s="9">
        <f t="shared" si="282"/>
        <v>230912</v>
      </c>
      <c r="R3510" s="10">
        <f t="shared" si="286"/>
        <v>230912</v>
      </c>
    </row>
    <row r="3511" spans="1:18" x14ac:dyDescent="0.35">
      <c r="A3511" s="7">
        <v>3510</v>
      </c>
      <c r="B3511" s="9" t="s">
        <v>6917</v>
      </c>
      <c r="C3511" s="9">
        <v>6263087237</v>
      </c>
      <c r="D3511" s="9" t="s">
        <v>6918</v>
      </c>
      <c r="E3511" s="10">
        <v>198000</v>
      </c>
      <c r="F3511" s="11" t="s">
        <v>24</v>
      </c>
      <c r="G3511" s="9" t="str">
        <f t="shared" si="283"/>
        <v>C272159721</v>
      </c>
      <c r="H3511" s="9" t="s">
        <v>21</v>
      </c>
      <c r="I3511" s="12">
        <v>57</v>
      </c>
      <c r="J3511" s="10">
        <v>198000</v>
      </c>
      <c r="K3511" s="13">
        <v>30871</v>
      </c>
      <c r="L3511" s="13">
        <v>49739</v>
      </c>
      <c r="M3511" s="12">
        <f t="shared" si="284"/>
        <v>51</v>
      </c>
      <c r="N3511" s="9">
        <v>18000</v>
      </c>
      <c r="O3511" s="12">
        <v>1</v>
      </c>
      <c r="P3511" s="9">
        <f t="shared" si="285"/>
        <v>18000</v>
      </c>
      <c r="Q3511" s="9">
        <f t="shared" si="282"/>
        <v>198000</v>
      </c>
      <c r="R3511" s="10">
        <f t="shared" si="286"/>
        <v>198000</v>
      </c>
    </row>
    <row r="3512" spans="1:18" x14ac:dyDescent="0.35">
      <c r="A3512" s="7">
        <v>3511</v>
      </c>
      <c r="B3512" s="9" t="s">
        <v>6919</v>
      </c>
      <c r="C3512" s="9">
        <v>9824604824</v>
      </c>
      <c r="D3512" s="9" t="s">
        <v>6920</v>
      </c>
      <c r="E3512" s="10">
        <v>660000</v>
      </c>
      <c r="F3512" s="11" t="s">
        <v>24</v>
      </c>
      <c r="G3512" s="9" t="str">
        <f t="shared" si="283"/>
        <v>C272241642</v>
      </c>
      <c r="H3512" s="9" t="s">
        <v>21</v>
      </c>
      <c r="I3512" s="12">
        <v>57</v>
      </c>
      <c r="J3512" s="10">
        <v>660000</v>
      </c>
      <c r="K3512" s="13">
        <v>30871</v>
      </c>
      <c r="L3512" s="13">
        <v>53534</v>
      </c>
      <c r="M3512" s="12">
        <f t="shared" si="284"/>
        <v>62</v>
      </c>
      <c r="N3512" s="9">
        <v>60000</v>
      </c>
      <c r="O3512" s="12">
        <v>1</v>
      </c>
      <c r="P3512" s="9">
        <f t="shared" si="285"/>
        <v>60000</v>
      </c>
      <c r="Q3512" s="9">
        <f t="shared" si="282"/>
        <v>660000</v>
      </c>
      <c r="R3512" s="10">
        <f t="shared" si="286"/>
        <v>660000</v>
      </c>
    </row>
    <row r="3513" spans="1:18" x14ac:dyDescent="0.35">
      <c r="A3513" s="7">
        <v>3512</v>
      </c>
      <c r="B3513" s="9" t="s">
        <v>6921</v>
      </c>
      <c r="C3513" s="9">
        <v>9111395241</v>
      </c>
      <c r="D3513" s="9" t="s">
        <v>6922</v>
      </c>
      <c r="E3513" s="10">
        <v>198000</v>
      </c>
      <c r="F3513" s="11" t="s">
        <v>24</v>
      </c>
      <c r="G3513" s="9" t="str">
        <f t="shared" si="283"/>
        <v>C272242735</v>
      </c>
      <c r="H3513" s="9" t="s">
        <v>21</v>
      </c>
      <c r="I3513" s="12">
        <v>57</v>
      </c>
      <c r="J3513" s="10">
        <v>198000</v>
      </c>
      <c r="K3513" s="13">
        <v>30871</v>
      </c>
      <c r="L3513" s="13">
        <v>49880</v>
      </c>
      <c r="M3513" s="12">
        <f t="shared" si="284"/>
        <v>52</v>
      </c>
      <c r="N3513" s="9">
        <v>18099</v>
      </c>
      <c r="O3513" s="12">
        <v>1</v>
      </c>
      <c r="P3513" s="9">
        <f t="shared" si="285"/>
        <v>18099</v>
      </c>
      <c r="Q3513" s="9">
        <f t="shared" si="282"/>
        <v>199089</v>
      </c>
      <c r="R3513" s="10">
        <f t="shared" si="286"/>
        <v>199089</v>
      </c>
    </row>
    <row r="3514" spans="1:18" x14ac:dyDescent="0.35">
      <c r="A3514" s="7">
        <v>3513</v>
      </c>
      <c r="B3514" s="9" t="s">
        <v>6923</v>
      </c>
      <c r="C3514" s="9">
        <v>7606911558</v>
      </c>
      <c r="D3514" s="9" t="s">
        <v>6924</v>
      </c>
      <c r="E3514" s="10">
        <v>242000</v>
      </c>
      <c r="F3514" s="11" t="s">
        <v>24</v>
      </c>
      <c r="G3514" s="9" t="str">
        <f t="shared" si="283"/>
        <v>C273961581</v>
      </c>
      <c r="H3514" s="9" t="s">
        <v>21</v>
      </c>
      <c r="I3514" s="12">
        <v>57</v>
      </c>
      <c r="J3514" s="10">
        <v>242000</v>
      </c>
      <c r="K3514" s="13">
        <v>30871</v>
      </c>
      <c r="L3514" s="13">
        <v>53398</v>
      </c>
      <c r="M3514" s="12">
        <f t="shared" si="284"/>
        <v>61</v>
      </c>
      <c r="N3514" s="9">
        <v>22000</v>
      </c>
      <c r="O3514" s="12">
        <v>1</v>
      </c>
      <c r="P3514" s="9">
        <f t="shared" si="285"/>
        <v>22000</v>
      </c>
      <c r="Q3514" s="9">
        <f t="shared" si="282"/>
        <v>242000</v>
      </c>
      <c r="R3514" s="10">
        <f t="shared" si="286"/>
        <v>242000</v>
      </c>
    </row>
    <row r="3515" spans="1:18" x14ac:dyDescent="0.35">
      <c r="A3515" s="7">
        <v>3514</v>
      </c>
      <c r="B3515" s="9" t="s">
        <v>6925</v>
      </c>
      <c r="C3515" s="9">
        <v>7828298494</v>
      </c>
      <c r="D3515" s="9" t="s">
        <v>6926</v>
      </c>
      <c r="E3515" s="10">
        <v>231000</v>
      </c>
      <c r="F3515" s="11" t="s">
        <v>24</v>
      </c>
      <c r="G3515" s="9" t="str">
        <f t="shared" si="283"/>
        <v>C275205041</v>
      </c>
      <c r="H3515" s="9" t="s">
        <v>21</v>
      </c>
      <c r="I3515" s="12">
        <v>57</v>
      </c>
      <c r="J3515" s="10">
        <v>231000</v>
      </c>
      <c r="K3515" s="13">
        <v>30871</v>
      </c>
      <c r="L3515" s="13">
        <v>49880</v>
      </c>
      <c r="M3515" s="12">
        <f t="shared" si="284"/>
        <v>52</v>
      </c>
      <c r="N3515" s="9">
        <v>21578</v>
      </c>
      <c r="O3515" s="12">
        <v>1</v>
      </c>
      <c r="P3515" s="9">
        <f t="shared" si="285"/>
        <v>21578</v>
      </c>
      <c r="Q3515" s="9">
        <f t="shared" si="282"/>
        <v>237358</v>
      </c>
      <c r="R3515" s="10">
        <f t="shared" si="286"/>
        <v>237358</v>
      </c>
    </row>
    <row r="3516" spans="1:18" x14ac:dyDescent="0.35">
      <c r="A3516" s="7">
        <v>3515</v>
      </c>
      <c r="B3516" s="9" t="s">
        <v>6927</v>
      </c>
      <c r="C3516" s="9">
        <v>7357777773</v>
      </c>
      <c r="D3516" s="9" t="s">
        <v>6928</v>
      </c>
      <c r="E3516" s="10">
        <v>550000</v>
      </c>
      <c r="F3516" s="11" t="s">
        <v>24</v>
      </c>
      <c r="G3516" s="9" t="str">
        <f t="shared" si="283"/>
        <v>C275536228</v>
      </c>
      <c r="H3516" s="9" t="s">
        <v>21</v>
      </c>
      <c r="I3516" s="12">
        <v>57</v>
      </c>
      <c r="J3516" s="10">
        <v>550000</v>
      </c>
      <c r="K3516" s="13">
        <v>30871</v>
      </c>
      <c r="L3516" s="13">
        <v>49752</v>
      </c>
      <c r="M3516" s="12">
        <f t="shared" si="284"/>
        <v>51</v>
      </c>
      <c r="N3516" s="9">
        <v>50000</v>
      </c>
      <c r="O3516" s="12">
        <v>1</v>
      </c>
      <c r="P3516" s="9">
        <f t="shared" si="285"/>
        <v>50000</v>
      </c>
      <c r="Q3516" s="9">
        <f t="shared" si="282"/>
        <v>550000</v>
      </c>
      <c r="R3516" s="10">
        <f t="shared" si="286"/>
        <v>550000</v>
      </c>
    </row>
    <row r="3517" spans="1:18" x14ac:dyDescent="0.35">
      <c r="A3517" s="7">
        <v>3516</v>
      </c>
      <c r="B3517" s="9" t="s">
        <v>6929</v>
      </c>
      <c r="C3517" s="9">
        <v>7674897787</v>
      </c>
      <c r="D3517" s="9" t="s">
        <v>6930</v>
      </c>
      <c r="E3517" s="10">
        <v>220000</v>
      </c>
      <c r="F3517" s="11" t="s">
        <v>24</v>
      </c>
      <c r="G3517" s="9" t="str">
        <f t="shared" si="283"/>
        <v>C275991766</v>
      </c>
      <c r="H3517" s="9" t="s">
        <v>21</v>
      </c>
      <c r="I3517" s="12">
        <v>57</v>
      </c>
      <c r="J3517" s="10">
        <v>220000</v>
      </c>
      <c r="K3517" s="13">
        <v>30871</v>
      </c>
      <c r="L3517" s="13">
        <v>51914</v>
      </c>
      <c r="M3517" s="12">
        <f t="shared" si="284"/>
        <v>57</v>
      </c>
      <c r="N3517" s="9">
        <v>20000</v>
      </c>
      <c r="O3517" s="12">
        <v>1</v>
      </c>
      <c r="P3517" s="9">
        <f t="shared" si="285"/>
        <v>20000</v>
      </c>
      <c r="Q3517" s="9">
        <f t="shared" si="282"/>
        <v>220000</v>
      </c>
      <c r="R3517" s="10">
        <f t="shared" si="286"/>
        <v>220000</v>
      </c>
    </row>
    <row r="3518" spans="1:18" x14ac:dyDescent="0.35">
      <c r="A3518" s="7">
        <v>3517</v>
      </c>
      <c r="B3518" s="9" t="s">
        <v>6931</v>
      </c>
      <c r="C3518" s="9">
        <v>9604770380</v>
      </c>
      <c r="D3518" s="9" t="s">
        <v>6932</v>
      </c>
      <c r="E3518" s="10">
        <v>220000</v>
      </c>
      <c r="F3518" s="11" t="s">
        <v>24</v>
      </c>
      <c r="G3518" s="9" t="str">
        <f t="shared" si="283"/>
        <v>C277938028</v>
      </c>
      <c r="H3518" s="9" t="s">
        <v>21</v>
      </c>
      <c r="I3518" s="12">
        <v>57</v>
      </c>
      <c r="J3518" s="10">
        <v>220000</v>
      </c>
      <c r="K3518" s="13">
        <v>30871</v>
      </c>
      <c r="L3518" s="13">
        <v>51907</v>
      </c>
      <c r="M3518" s="12">
        <f t="shared" si="284"/>
        <v>57</v>
      </c>
      <c r="N3518" s="9">
        <v>20000</v>
      </c>
      <c r="O3518" s="12">
        <v>1</v>
      </c>
      <c r="P3518" s="9">
        <f t="shared" si="285"/>
        <v>20000</v>
      </c>
      <c r="Q3518" s="9">
        <f t="shared" si="282"/>
        <v>220000</v>
      </c>
      <c r="R3518" s="10">
        <f t="shared" si="286"/>
        <v>220000</v>
      </c>
    </row>
    <row r="3519" spans="1:18" x14ac:dyDescent="0.35">
      <c r="A3519" s="7">
        <v>3518</v>
      </c>
      <c r="B3519" s="9" t="s">
        <v>6933</v>
      </c>
      <c r="C3519" s="9">
        <v>9431382620</v>
      </c>
      <c r="D3519" s="9" t="s">
        <v>6934</v>
      </c>
      <c r="E3519" s="10">
        <v>330000</v>
      </c>
      <c r="F3519" s="11" t="s">
        <v>24</v>
      </c>
      <c r="G3519" s="9" t="str">
        <f t="shared" si="283"/>
        <v>C281154597</v>
      </c>
      <c r="H3519" s="9" t="s">
        <v>21</v>
      </c>
      <c r="I3519" s="12">
        <v>57</v>
      </c>
      <c r="J3519" s="10">
        <v>330000</v>
      </c>
      <c r="K3519" s="13">
        <v>30871</v>
      </c>
      <c r="L3519" s="13">
        <v>53371</v>
      </c>
      <c r="M3519" s="12">
        <f t="shared" si="284"/>
        <v>61</v>
      </c>
      <c r="N3519" s="9">
        <v>31626</v>
      </c>
      <c r="O3519" s="12">
        <v>1</v>
      </c>
      <c r="P3519" s="9">
        <f t="shared" si="285"/>
        <v>31626</v>
      </c>
      <c r="Q3519" s="9">
        <f t="shared" si="282"/>
        <v>347886</v>
      </c>
      <c r="R3519" s="10">
        <f t="shared" si="286"/>
        <v>347886</v>
      </c>
    </row>
    <row r="3520" spans="1:18" x14ac:dyDescent="0.35">
      <c r="A3520" s="7">
        <v>3519</v>
      </c>
      <c r="B3520" s="9" t="s">
        <v>6935</v>
      </c>
      <c r="C3520" s="9">
        <v>8760508037</v>
      </c>
      <c r="D3520" s="9" t="s">
        <v>6936</v>
      </c>
      <c r="E3520" s="10">
        <v>330000</v>
      </c>
      <c r="F3520" s="11" t="s">
        <v>24</v>
      </c>
      <c r="G3520" s="9" t="str">
        <f t="shared" si="283"/>
        <v>C281281761</v>
      </c>
      <c r="H3520" s="9" t="s">
        <v>21</v>
      </c>
      <c r="I3520" s="12">
        <v>57</v>
      </c>
      <c r="J3520" s="10">
        <v>330000</v>
      </c>
      <c r="K3520" s="13">
        <v>30871</v>
      </c>
      <c r="L3520" s="13">
        <v>53020</v>
      </c>
      <c r="M3520" s="12">
        <f t="shared" si="284"/>
        <v>60</v>
      </c>
      <c r="N3520" s="9">
        <v>30000</v>
      </c>
      <c r="O3520" s="12">
        <v>1</v>
      </c>
      <c r="P3520" s="9">
        <f t="shared" si="285"/>
        <v>30000</v>
      </c>
      <c r="Q3520" s="9">
        <f t="shared" si="282"/>
        <v>330000</v>
      </c>
      <c r="R3520" s="10">
        <f t="shared" si="286"/>
        <v>330000</v>
      </c>
    </row>
    <row r="3521" spans="1:18" x14ac:dyDescent="0.35">
      <c r="A3521" s="7">
        <v>3520</v>
      </c>
      <c r="B3521" s="9" t="s">
        <v>6937</v>
      </c>
      <c r="C3521" s="9">
        <v>9555222266</v>
      </c>
      <c r="D3521" s="9" t="s">
        <v>6938</v>
      </c>
      <c r="E3521" s="10">
        <v>1100000</v>
      </c>
      <c r="F3521" s="11" t="s">
        <v>20</v>
      </c>
      <c r="G3521" s="9" t="str">
        <f t="shared" si="283"/>
        <v>C687692747</v>
      </c>
      <c r="H3521" s="9" t="s">
        <v>21</v>
      </c>
      <c r="I3521" s="12">
        <v>57</v>
      </c>
      <c r="J3521" s="10">
        <v>1100000</v>
      </c>
      <c r="K3521" s="13">
        <v>30871</v>
      </c>
      <c r="L3521" s="13">
        <v>51502</v>
      </c>
      <c r="M3521" s="12">
        <f t="shared" si="284"/>
        <v>56</v>
      </c>
      <c r="N3521" s="9">
        <v>100000</v>
      </c>
      <c r="O3521" s="12">
        <v>1</v>
      </c>
      <c r="P3521" s="9">
        <f t="shared" si="285"/>
        <v>100000</v>
      </c>
      <c r="Q3521" s="9">
        <f t="shared" ref="Q3521:Q3584" si="287">P3521*11</f>
        <v>1100000</v>
      </c>
      <c r="R3521" s="10">
        <f t="shared" si="286"/>
        <v>1100000</v>
      </c>
    </row>
    <row r="3522" spans="1:18" x14ac:dyDescent="0.35">
      <c r="A3522" s="7">
        <v>3521</v>
      </c>
      <c r="B3522" s="9" t="s">
        <v>6939</v>
      </c>
      <c r="C3522" s="9">
        <v>9434556442</v>
      </c>
      <c r="D3522" s="9" t="s">
        <v>6940</v>
      </c>
      <c r="E3522" s="10">
        <v>660000</v>
      </c>
      <c r="F3522" s="11" t="s">
        <v>24</v>
      </c>
      <c r="G3522" s="9" t="str">
        <f t="shared" ref="G3522:G3585" si="288">B3522</f>
        <v>C184355707</v>
      </c>
      <c r="H3522" s="9" t="s">
        <v>21</v>
      </c>
      <c r="I3522" s="12">
        <v>57</v>
      </c>
      <c r="J3522" s="10">
        <v>660000</v>
      </c>
      <c r="K3522" s="13">
        <v>30871</v>
      </c>
      <c r="L3522" s="13">
        <v>53532</v>
      </c>
      <c r="M3522" s="12">
        <f t="shared" ref="M3522:M3585" si="289">ROUNDDOWN(YEARFRAC(K3522,L3522),0)</f>
        <v>62</v>
      </c>
      <c r="N3522" s="9">
        <v>60000</v>
      </c>
      <c r="O3522" s="12">
        <v>1</v>
      </c>
      <c r="P3522" s="9">
        <f t="shared" ref="P3522:P3585" si="290">O3522*N3522</f>
        <v>60000</v>
      </c>
      <c r="Q3522" s="9">
        <f t="shared" si="287"/>
        <v>660000</v>
      </c>
      <c r="R3522" s="10">
        <f t="shared" ref="R3522:R3585" si="291">MAX(Q3522,J3522)</f>
        <v>660000</v>
      </c>
    </row>
    <row r="3523" spans="1:18" x14ac:dyDescent="0.35">
      <c r="A3523" s="7">
        <v>3522</v>
      </c>
      <c r="B3523" s="9" t="s">
        <v>6941</v>
      </c>
      <c r="C3523" s="9">
        <v>9481083681</v>
      </c>
      <c r="D3523" s="9" t="s">
        <v>6942</v>
      </c>
      <c r="E3523" s="10">
        <v>1166000</v>
      </c>
      <c r="F3523" s="11" t="s">
        <v>24</v>
      </c>
      <c r="G3523" s="9" t="str">
        <f t="shared" si="288"/>
        <v>C187080338</v>
      </c>
      <c r="H3523" s="9" t="s">
        <v>21</v>
      </c>
      <c r="I3523" s="12">
        <v>57</v>
      </c>
      <c r="J3523" s="10">
        <v>1166000</v>
      </c>
      <c r="K3523" s="13">
        <v>30871</v>
      </c>
      <c r="L3523" s="13">
        <v>52007</v>
      </c>
      <c r="M3523" s="12">
        <f t="shared" si="289"/>
        <v>57</v>
      </c>
      <c r="N3523" s="9">
        <v>9860</v>
      </c>
      <c r="O3523" s="12">
        <v>12</v>
      </c>
      <c r="P3523" s="9">
        <f t="shared" si="290"/>
        <v>118320</v>
      </c>
      <c r="Q3523" s="9">
        <f t="shared" si="287"/>
        <v>1301520</v>
      </c>
      <c r="R3523" s="10">
        <f t="shared" si="291"/>
        <v>1301520</v>
      </c>
    </row>
    <row r="3524" spans="1:18" x14ac:dyDescent="0.35">
      <c r="A3524" s="7">
        <v>3523</v>
      </c>
      <c r="B3524" s="9" t="s">
        <v>6943</v>
      </c>
      <c r="C3524" s="9">
        <v>9633902418</v>
      </c>
      <c r="D3524" s="9" t="s">
        <v>6944</v>
      </c>
      <c r="E3524" s="10">
        <v>275000</v>
      </c>
      <c r="F3524" s="11" t="s">
        <v>20</v>
      </c>
      <c r="G3524" s="9" t="str">
        <f t="shared" si="288"/>
        <v>C192451509</v>
      </c>
      <c r="H3524" s="9" t="s">
        <v>21</v>
      </c>
      <c r="I3524" s="12">
        <v>57</v>
      </c>
      <c r="J3524" s="10">
        <v>275000</v>
      </c>
      <c r="K3524" s="13">
        <v>30871</v>
      </c>
      <c r="L3524" s="13">
        <v>52668</v>
      </c>
      <c r="M3524" s="12">
        <f t="shared" si="289"/>
        <v>59</v>
      </c>
      <c r="N3524" s="9">
        <v>6500</v>
      </c>
      <c r="O3524" s="12">
        <v>4</v>
      </c>
      <c r="P3524" s="9">
        <f t="shared" si="290"/>
        <v>26000</v>
      </c>
      <c r="Q3524" s="9">
        <f t="shared" si="287"/>
        <v>286000</v>
      </c>
      <c r="R3524" s="10">
        <f t="shared" si="291"/>
        <v>286000</v>
      </c>
    </row>
    <row r="3525" spans="1:18" x14ac:dyDescent="0.35">
      <c r="A3525" s="7">
        <v>3524</v>
      </c>
      <c r="B3525" s="9" t="s">
        <v>6945</v>
      </c>
      <c r="C3525" s="9">
        <v>9994878742</v>
      </c>
      <c r="D3525" s="9" t="s">
        <v>6946</v>
      </c>
      <c r="E3525" s="10">
        <v>220000</v>
      </c>
      <c r="F3525" s="11" t="s">
        <v>24</v>
      </c>
      <c r="G3525" s="9" t="str">
        <f t="shared" si="288"/>
        <v>C075401870</v>
      </c>
      <c r="H3525" s="9" t="s">
        <v>21</v>
      </c>
      <c r="I3525" s="12">
        <v>57</v>
      </c>
      <c r="J3525" s="10">
        <v>220000</v>
      </c>
      <c r="K3525" s="13">
        <v>30871</v>
      </c>
      <c r="L3525" s="13">
        <v>52063</v>
      </c>
      <c r="M3525" s="12">
        <f t="shared" si="289"/>
        <v>58</v>
      </c>
      <c r="N3525" s="9">
        <v>20174</v>
      </c>
      <c r="O3525" s="12">
        <v>1</v>
      </c>
      <c r="P3525" s="9">
        <f t="shared" si="290"/>
        <v>20174</v>
      </c>
      <c r="Q3525" s="9">
        <f t="shared" si="287"/>
        <v>221914</v>
      </c>
      <c r="R3525" s="10">
        <f t="shared" si="291"/>
        <v>221914</v>
      </c>
    </row>
    <row r="3526" spans="1:18" x14ac:dyDescent="0.35">
      <c r="A3526" s="7">
        <v>3525</v>
      </c>
      <c r="B3526" s="9" t="s">
        <v>6947</v>
      </c>
      <c r="C3526" s="9">
        <v>9754668670</v>
      </c>
      <c r="D3526" s="9" t="s">
        <v>2859</v>
      </c>
      <c r="E3526" s="10">
        <v>19472.060000000001</v>
      </c>
      <c r="F3526" s="11" t="s">
        <v>2092</v>
      </c>
      <c r="G3526" s="9" t="str">
        <f t="shared" si="288"/>
        <v>C135514377</v>
      </c>
      <c r="H3526" s="9" t="s">
        <v>21</v>
      </c>
      <c r="I3526" s="12">
        <v>57</v>
      </c>
      <c r="J3526" s="10">
        <v>19472.060000000001</v>
      </c>
      <c r="K3526" s="13">
        <v>30871</v>
      </c>
      <c r="L3526" s="13">
        <v>52215</v>
      </c>
      <c r="M3526" s="12">
        <f t="shared" si="289"/>
        <v>58</v>
      </c>
      <c r="N3526" s="9">
        <v>22000</v>
      </c>
      <c r="O3526" s="12">
        <v>1</v>
      </c>
      <c r="P3526" s="9">
        <f t="shared" si="290"/>
        <v>22000</v>
      </c>
      <c r="Q3526" s="9">
        <f t="shared" si="287"/>
        <v>242000</v>
      </c>
      <c r="R3526" s="10">
        <f t="shared" si="291"/>
        <v>242000</v>
      </c>
    </row>
    <row r="3527" spans="1:18" x14ac:dyDescent="0.35">
      <c r="A3527" s="7">
        <v>3526</v>
      </c>
      <c r="B3527" s="9" t="s">
        <v>6948</v>
      </c>
      <c r="C3527" s="9">
        <v>8390830891</v>
      </c>
      <c r="D3527" s="9" t="s">
        <v>6949</v>
      </c>
      <c r="E3527" s="10">
        <v>264000</v>
      </c>
      <c r="F3527" s="11" t="s">
        <v>20</v>
      </c>
      <c r="G3527" s="9" t="str">
        <f t="shared" si="288"/>
        <v>C102535583</v>
      </c>
      <c r="H3527" s="9" t="s">
        <v>21</v>
      </c>
      <c r="I3527" s="12">
        <v>57</v>
      </c>
      <c r="J3527" s="10">
        <v>264000</v>
      </c>
      <c r="K3527" s="13">
        <v>30871</v>
      </c>
      <c r="L3527" s="13">
        <v>51612</v>
      </c>
      <c r="M3527" s="12">
        <f t="shared" si="289"/>
        <v>56</v>
      </c>
      <c r="N3527" s="9">
        <v>24000</v>
      </c>
      <c r="O3527" s="12">
        <v>1</v>
      </c>
      <c r="P3527" s="9">
        <f t="shared" si="290"/>
        <v>24000</v>
      </c>
      <c r="Q3527" s="9">
        <f t="shared" si="287"/>
        <v>264000</v>
      </c>
      <c r="R3527" s="10">
        <f t="shared" si="291"/>
        <v>264000</v>
      </c>
    </row>
    <row r="3528" spans="1:18" x14ac:dyDescent="0.35">
      <c r="A3528" s="7">
        <v>3527</v>
      </c>
      <c r="B3528" s="9" t="s">
        <v>6950</v>
      </c>
      <c r="C3528" s="9">
        <v>9624553929</v>
      </c>
      <c r="D3528" s="9" t="s">
        <v>6951</v>
      </c>
      <c r="E3528" s="10">
        <v>440000</v>
      </c>
      <c r="F3528" s="11" t="s">
        <v>24</v>
      </c>
      <c r="G3528" s="9" t="str">
        <f t="shared" si="288"/>
        <v>C116232856</v>
      </c>
      <c r="H3528" s="9" t="s">
        <v>21</v>
      </c>
      <c r="I3528" s="12">
        <v>57</v>
      </c>
      <c r="J3528" s="10">
        <v>440000</v>
      </c>
      <c r="K3528" s="13">
        <v>30871</v>
      </c>
      <c r="L3528" s="13">
        <v>53379</v>
      </c>
      <c r="M3528" s="12">
        <f t="shared" si="289"/>
        <v>61</v>
      </c>
      <c r="N3528" s="9">
        <v>40000</v>
      </c>
      <c r="O3528" s="12">
        <v>1</v>
      </c>
      <c r="P3528" s="9">
        <f t="shared" si="290"/>
        <v>40000</v>
      </c>
      <c r="Q3528" s="9">
        <f t="shared" si="287"/>
        <v>440000</v>
      </c>
      <c r="R3528" s="10">
        <f t="shared" si="291"/>
        <v>440000</v>
      </c>
    </row>
    <row r="3529" spans="1:18" x14ac:dyDescent="0.35">
      <c r="A3529" s="7">
        <v>3528</v>
      </c>
      <c r="B3529" s="9" t="s">
        <v>6952</v>
      </c>
      <c r="C3529" s="9">
        <v>9433760304</v>
      </c>
      <c r="D3529" s="9" t="s">
        <v>6953</v>
      </c>
      <c r="E3529" s="10">
        <v>48119.99</v>
      </c>
      <c r="F3529" s="11" t="s">
        <v>20</v>
      </c>
      <c r="G3529" s="9" t="str">
        <f t="shared" si="288"/>
        <v>C193645673</v>
      </c>
      <c r="H3529" s="9" t="s">
        <v>21</v>
      </c>
      <c r="I3529" s="12">
        <v>57</v>
      </c>
      <c r="J3529" s="10">
        <v>48119.99</v>
      </c>
      <c r="K3529" s="13">
        <v>30871</v>
      </c>
      <c r="L3529" s="13">
        <v>52250</v>
      </c>
      <c r="M3529" s="12">
        <f t="shared" si="289"/>
        <v>58</v>
      </c>
      <c r="N3529" s="9">
        <v>36000</v>
      </c>
      <c r="O3529" s="12">
        <v>1</v>
      </c>
      <c r="P3529" s="9">
        <f t="shared" si="290"/>
        <v>36000</v>
      </c>
      <c r="Q3529" s="9">
        <f t="shared" si="287"/>
        <v>396000</v>
      </c>
      <c r="R3529" s="10">
        <f t="shared" si="291"/>
        <v>396000</v>
      </c>
    </row>
    <row r="3530" spans="1:18" x14ac:dyDescent="0.35">
      <c r="A3530" s="7">
        <v>3529</v>
      </c>
      <c r="B3530" s="9" t="s">
        <v>6954</v>
      </c>
      <c r="C3530" s="9">
        <v>7008706824</v>
      </c>
      <c r="D3530" s="9" t="s">
        <v>6955</v>
      </c>
      <c r="E3530" s="10">
        <v>319000</v>
      </c>
      <c r="F3530" s="11" t="s">
        <v>20</v>
      </c>
      <c r="G3530" s="9" t="str">
        <f t="shared" si="288"/>
        <v>C194508366</v>
      </c>
      <c r="H3530" s="9" t="s">
        <v>21</v>
      </c>
      <c r="I3530" s="12">
        <v>57</v>
      </c>
      <c r="J3530" s="10">
        <v>319000</v>
      </c>
      <c r="K3530" s="13">
        <v>30871</v>
      </c>
      <c r="L3530" s="13">
        <v>52991</v>
      </c>
      <c r="M3530" s="12">
        <f t="shared" si="289"/>
        <v>60</v>
      </c>
      <c r="N3530" s="9">
        <v>29000</v>
      </c>
      <c r="O3530" s="12">
        <v>1</v>
      </c>
      <c r="P3530" s="9">
        <f t="shared" si="290"/>
        <v>29000</v>
      </c>
      <c r="Q3530" s="9">
        <f t="shared" si="287"/>
        <v>319000</v>
      </c>
      <c r="R3530" s="10">
        <f t="shared" si="291"/>
        <v>319000</v>
      </c>
    </row>
    <row r="3531" spans="1:18" x14ac:dyDescent="0.35">
      <c r="A3531" s="7">
        <v>3530</v>
      </c>
      <c r="B3531" s="9" t="s">
        <v>6956</v>
      </c>
      <c r="C3531" s="9">
        <v>9740488608</v>
      </c>
      <c r="D3531" s="9" t="s">
        <v>6957</v>
      </c>
      <c r="E3531" s="10">
        <v>126684</v>
      </c>
      <c r="F3531" s="11" t="s">
        <v>20</v>
      </c>
      <c r="G3531" s="9" t="str">
        <f t="shared" si="288"/>
        <v>C195916575</v>
      </c>
      <c r="H3531" s="9" t="s">
        <v>21</v>
      </c>
      <c r="I3531" s="12">
        <v>57</v>
      </c>
      <c r="J3531" s="10">
        <v>126684</v>
      </c>
      <c r="K3531" s="13">
        <v>30871</v>
      </c>
      <c r="L3531" s="13">
        <v>52610</v>
      </c>
      <c r="M3531" s="12">
        <f t="shared" si="289"/>
        <v>59</v>
      </c>
      <c r="N3531" s="9">
        <v>108000</v>
      </c>
      <c r="O3531" s="12">
        <v>1</v>
      </c>
      <c r="P3531" s="9">
        <f t="shared" si="290"/>
        <v>108000</v>
      </c>
      <c r="Q3531" s="9">
        <f t="shared" si="287"/>
        <v>1188000</v>
      </c>
      <c r="R3531" s="10">
        <f t="shared" si="291"/>
        <v>1188000</v>
      </c>
    </row>
    <row r="3532" spans="1:18" x14ac:dyDescent="0.35">
      <c r="A3532" s="7">
        <v>3531</v>
      </c>
      <c r="B3532" s="9" t="s">
        <v>6958</v>
      </c>
      <c r="C3532" s="9">
        <v>9726473141</v>
      </c>
      <c r="D3532" s="9" t="s">
        <v>6959</v>
      </c>
      <c r="E3532" s="10">
        <v>35437.5</v>
      </c>
      <c r="F3532" s="11" t="s">
        <v>20</v>
      </c>
      <c r="G3532" s="9" t="str">
        <f t="shared" si="288"/>
        <v>C204867793</v>
      </c>
      <c r="H3532" s="9" t="s">
        <v>21</v>
      </c>
      <c r="I3532" s="12">
        <v>57</v>
      </c>
      <c r="J3532" s="10">
        <v>35437.5</v>
      </c>
      <c r="K3532" s="13">
        <v>30871</v>
      </c>
      <c r="L3532" s="13">
        <v>50413</v>
      </c>
      <c r="M3532" s="12">
        <f t="shared" si="289"/>
        <v>53</v>
      </c>
      <c r="N3532" s="9">
        <v>12750</v>
      </c>
      <c r="O3532" s="12">
        <v>2</v>
      </c>
      <c r="P3532" s="9">
        <f t="shared" si="290"/>
        <v>25500</v>
      </c>
      <c r="Q3532" s="9">
        <f t="shared" si="287"/>
        <v>280500</v>
      </c>
      <c r="R3532" s="10">
        <f t="shared" si="291"/>
        <v>280500</v>
      </c>
    </row>
    <row r="3533" spans="1:18" x14ac:dyDescent="0.35">
      <c r="A3533" s="7">
        <v>3532</v>
      </c>
      <c r="B3533" s="9" t="s">
        <v>6960</v>
      </c>
      <c r="C3533" s="9">
        <v>9661809092</v>
      </c>
      <c r="D3533" s="9" t="s">
        <v>6961</v>
      </c>
      <c r="E3533" s="10">
        <v>1100000</v>
      </c>
      <c r="F3533" s="11" t="s">
        <v>24</v>
      </c>
      <c r="G3533" s="9" t="str">
        <f t="shared" si="288"/>
        <v>C206934611</v>
      </c>
      <c r="H3533" s="9" t="s">
        <v>21</v>
      </c>
      <c r="I3533" s="12">
        <v>57</v>
      </c>
      <c r="J3533" s="10">
        <v>1100000</v>
      </c>
      <c r="K3533" s="13">
        <v>30871</v>
      </c>
      <c r="L3533" s="13">
        <v>49723</v>
      </c>
      <c r="M3533" s="12">
        <f t="shared" si="289"/>
        <v>51</v>
      </c>
      <c r="N3533" s="9">
        <v>100000</v>
      </c>
      <c r="O3533" s="12">
        <v>1</v>
      </c>
      <c r="P3533" s="9">
        <f t="shared" si="290"/>
        <v>100000</v>
      </c>
      <c r="Q3533" s="9">
        <f t="shared" si="287"/>
        <v>1100000</v>
      </c>
      <c r="R3533" s="10">
        <f t="shared" si="291"/>
        <v>1100000</v>
      </c>
    </row>
    <row r="3534" spans="1:18" x14ac:dyDescent="0.35">
      <c r="A3534" s="7">
        <v>3533</v>
      </c>
      <c r="B3534" s="9" t="s">
        <v>6962</v>
      </c>
      <c r="C3534" s="9">
        <v>9773155455</v>
      </c>
      <c r="D3534" s="9" t="s">
        <v>6963</v>
      </c>
      <c r="E3534" s="10">
        <v>94034.49</v>
      </c>
      <c r="F3534" s="11" t="s">
        <v>20</v>
      </c>
      <c r="G3534" s="9" t="str">
        <f t="shared" si="288"/>
        <v>C208251127</v>
      </c>
      <c r="H3534" s="9" t="s">
        <v>21</v>
      </c>
      <c r="I3534" s="12">
        <v>57</v>
      </c>
      <c r="J3534" s="10">
        <v>94034.49</v>
      </c>
      <c r="K3534" s="13">
        <v>30871</v>
      </c>
      <c r="L3534" s="13">
        <v>52251</v>
      </c>
      <c r="M3534" s="12">
        <f t="shared" si="289"/>
        <v>58</v>
      </c>
      <c r="N3534" s="9">
        <v>67000</v>
      </c>
      <c r="O3534" s="12">
        <v>1</v>
      </c>
      <c r="P3534" s="9">
        <f t="shared" si="290"/>
        <v>67000</v>
      </c>
      <c r="Q3534" s="9">
        <f t="shared" si="287"/>
        <v>737000</v>
      </c>
      <c r="R3534" s="10">
        <f t="shared" si="291"/>
        <v>737000</v>
      </c>
    </row>
    <row r="3535" spans="1:18" x14ac:dyDescent="0.35">
      <c r="A3535" s="7">
        <v>3534</v>
      </c>
      <c r="B3535" s="9" t="s">
        <v>6964</v>
      </c>
      <c r="C3535" s="9">
        <v>9783232004</v>
      </c>
      <c r="D3535" s="9" t="s">
        <v>6965</v>
      </c>
      <c r="E3535" s="10">
        <v>27333.33</v>
      </c>
      <c r="F3535" s="11" t="s">
        <v>20</v>
      </c>
      <c r="G3535" s="9" t="str">
        <f t="shared" si="288"/>
        <v>C209149393</v>
      </c>
      <c r="H3535" s="9" t="s">
        <v>21</v>
      </c>
      <c r="I3535" s="12">
        <v>57</v>
      </c>
      <c r="J3535" s="10">
        <v>27333.33</v>
      </c>
      <c r="K3535" s="13">
        <v>30871</v>
      </c>
      <c r="L3535" s="13">
        <v>52250</v>
      </c>
      <c r="M3535" s="12">
        <f t="shared" si="289"/>
        <v>58</v>
      </c>
      <c r="N3535" s="9">
        <v>25000</v>
      </c>
      <c r="O3535" s="12">
        <v>1</v>
      </c>
      <c r="P3535" s="9">
        <f t="shared" si="290"/>
        <v>25000</v>
      </c>
      <c r="Q3535" s="9">
        <f t="shared" si="287"/>
        <v>275000</v>
      </c>
      <c r="R3535" s="10">
        <f t="shared" si="291"/>
        <v>275000</v>
      </c>
    </row>
    <row r="3536" spans="1:18" x14ac:dyDescent="0.35">
      <c r="A3536" s="7">
        <v>3535</v>
      </c>
      <c r="B3536" s="9" t="s">
        <v>6966</v>
      </c>
      <c r="C3536" s="9">
        <v>9997745466</v>
      </c>
      <c r="D3536" s="9" t="s">
        <v>6967</v>
      </c>
      <c r="E3536" s="10">
        <v>220000</v>
      </c>
      <c r="F3536" s="11" t="s">
        <v>24</v>
      </c>
      <c r="G3536" s="9" t="str">
        <f t="shared" si="288"/>
        <v>C209519826</v>
      </c>
      <c r="H3536" s="9" t="s">
        <v>21</v>
      </c>
      <c r="I3536" s="12">
        <v>57</v>
      </c>
      <c r="J3536" s="10">
        <v>220000</v>
      </c>
      <c r="K3536" s="13">
        <v>30871</v>
      </c>
      <c r="L3536" s="13">
        <v>49693</v>
      </c>
      <c r="M3536" s="12">
        <f t="shared" si="289"/>
        <v>51</v>
      </c>
      <c r="N3536" s="9">
        <v>10200</v>
      </c>
      <c r="O3536" s="12">
        <v>2</v>
      </c>
      <c r="P3536" s="9">
        <f t="shared" si="290"/>
        <v>20400</v>
      </c>
      <c r="Q3536" s="9">
        <f t="shared" si="287"/>
        <v>224400</v>
      </c>
      <c r="R3536" s="10">
        <f t="shared" si="291"/>
        <v>224400</v>
      </c>
    </row>
    <row r="3537" spans="1:18" x14ac:dyDescent="0.35">
      <c r="A3537" s="7">
        <v>3536</v>
      </c>
      <c r="B3537" s="9" t="s">
        <v>6968</v>
      </c>
      <c r="C3537" s="9">
        <v>9728436291</v>
      </c>
      <c r="D3537" s="9" t="s">
        <v>6969</v>
      </c>
      <c r="E3537" s="10">
        <v>396000</v>
      </c>
      <c r="F3537" s="11" t="s">
        <v>24</v>
      </c>
      <c r="G3537" s="9" t="str">
        <f t="shared" si="288"/>
        <v>C211790837</v>
      </c>
      <c r="H3537" s="9" t="s">
        <v>21</v>
      </c>
      <c r="I3537" s="12">
        <v>57</v>
      </c>
      <c r="J3537" s="10">
        <v>396000</v>
      </c>
      <c r="K3537" s="13">
        <v>30871</v>
      </c>
      <c r="L3537" s="13">
        <v>53305</v>
      </c>
      <c r="M3537" s="12">
        <f t="shared" si="289"/>
        <v>61</v>
      </c>
      <c r="N3537" s="9">
        <v>37034</v>
      </c>
      <c r="O3537" s="12">
        <v>1</v>
      </c>
      <c r="P3537" s="9">
        <f t="shared" si="290"/>
        <v>37034</v>
      </c>
      <c r="Q3537" s="9">
        <f t="shared" si="287"/>
        <v>407374</v>
      </c>
      <c r="R3537" s="10">
        <f t="shared" si="291"/>
        <v>407374</v>
      </c>
    </row>
    <row r="3538" spans="1:18" x14ac:dyDescent="0.35">
      <c r="A3538" s="7">
        <v>3537</v>
      </c>
      <c r="B3538" s="9" t="s">
        <v>6970</v>
      </c>
      <c r="C3538" s="9">
        <v>9990028435</v>
      </c>
      <c r="D3538" s="9" t="s">
        <v>6971</v>
      </c>
      <c r="E3538" s="10">
        <v>220000</v>
      </c>
      <c r="F3538" s="11" t="s">
        <v>24</v>
      </c>
      <c r="G3538" s="9" t="str">
        <f t="shared" si="288"/>
        <v>C218502882</v>
      </c>
      <c r="H3538" s="9" t="s">
        <v>21</v>
      </c>
      <c r="I3538" s="12">
        <v>57</v>
      </c>
      <c r="J3538" s="10">
        <v>220000</v>
      </c>
      <c r="K3538" s="13">
        <v>30871</v>
      </c>
      <c r="L3538" s="13">
        <v>52069</v>
      </c>
      <c r="M3538" s="12">
        <f t="shared" si="289"/>
        <v>58</v>
      </c>
      <c r="N3538" s="9">
        <v>20174</v>
      </c>
      <c r="O3538" s="12">
        <v>1</v>
      </c>
      <c r="P3538" s="9">
        <f t="shared" si="290"/>
        <v>20174</v>
      </c>
      <c r="Q3538" s="9">
        <f t="shared" si="287"/>
        <v>221914</v>
      </c>
      <c r="R3538" s="10">
        <f t="shared" si="291"/>
        <v>221914</v>
      </c>
    </row>
    <row r="3539" spans="1:18" x14ac:dyDescent="0.35">
      <c r="A3539" s="7">
        <v>3538</v>
      </c>
      <c r="B3539" s="9" t="s">
        <v>6972</v>
      </c>
      <c r="C3539" s="9">
        <v>9431402984</v>
      </c>
      <c r="D3539" s="9" t="s">
        <v>6973</v>
      </c>
      <c r="E3539" s="10">
        <v>550000</v>
      </c>
      <c r="F3539" s="11" t="s">
        <v>20</v>
      </c>
      <c r="G3539" s="9" t="str">
        <f t="shared" si="288"/>
        <v>C219364634</v>
      </c>
      <c r="H3539" s="9" t="s">
        <v>21</v>
      </c>
      <c r="I3539" s="12">
        <v>57</v>
      </c>
      <c r="J3539" s="10">
        <v>550000</v>
      </c>
      <c r="K3539" s="13">
        <v>30871</v>
      </c>
      <c r="L3539" s="13">
        <v>52832</v>
      </c>
      <c r="M3539" s="12">
        <f t="shared" si="289"/>
        <v>60</v>
      </c>
      <c r="N3539" s="9">
        <v>25500</v>
      </c>
      <c r="O3539" s="12">
        <v>2</v>
      </c>
      <c r="P3539" s="9">
        <f t="shared" si="290"/>
        <v>51000</v>
      </c>
      <c r="Q3539" s="9">
        <f t="shared" si="287"/>
        <v>561000</v>
      </c>
      <c r="R3539" s="10">
        <f t="shared" si="291"/>
        <v>561000</v>
      </c>
    </row>
    <row r="3540" spans="1:18" x14ac:dyDescent="0.35">
      <c r="A3540" s="7">
        <v>3539</v>
      </c>
      <c r="B3540" s="9" t="s">
        <v>6974</v>
      </c>
      <c r="C3540" s="9">
        <v>9823427029</v>
      </c>
      <c r="D3540" s="9" t="s">
        <v>6975</v>
      </c>
      <c r="E3540" s="10">
        <v>25866.66</v>
      </c>
      <c r="F3540" s="11" t="s">
        <v>20</v>
      </c>
      <c r="G3540" s="9" t="str">
        <f t="shared" si="288"/>
        <v>C220767550</v>
      </c>
      <c r="H3540" s="9" t="s">
        <v>21</v>
      </c>
      <c r="I3540" s="12">
        <v>57</v>
      </c>
      <c r="J3540" s="10">
        <v>25866.66</v>
      </c>
      <c r="K3540" s="13">
        <v>30871</v>
      </c>
      <c r="L3540" s="13">
        <v>52130</v>
      </c>
      <c r="M3540" s="12">
        <f t="shared" si="289"/>
        <v>58</v>
      </c>
      <c r="N3540" s="9">
        <v>20000</v>
      </c>
      <c r="O3540" s="12">
        <v>1</v>
      </c>
      <c r="P3540" s="9">
        <f t="shared" si="290"/>
        <v>20000</v>
      </c>
      <c r="Q3540" s="9">
        <f t="shared" si="287"/>
        <v>220000</v>
      </c>
      <c r="R3540" s="10">
        <f t="shared" si="291"/>
        <v>220000</v>
      </c>
    </row>
    <row r="3541" spans="1:18" x14ac:dyDescent="0.35">
      <c r="A3541" s="7">
        <v>3540</v>
      </c>
      <c r="B3541" s="9" t="s">
        <v>6976</v>
      </c>
      <c r="C3541" s="9">
        <v>8456077497</v>
      </c>
      <c r="D3541" s="9" t="s">
        <v>6977</v>
      </c>
      <c r="E3541" s="10">
        <v>220000</v>
      </c>
      <c r="F3541" s="11" t="s">
        <v>24</v>
      </c>
      <c r="G3541" s="9" t="str">
        <f t="shared" si="288"/>
        <v>C220879516</v>
      </c>
      <c r="H3541" s="9" t="s">
        <v>21</v>
      </c>
      <c r="I3541" s="12">
        <v>57</v>
      </c>
      <c r="J3541" s="10">
        <v>220000</v>
      </c>
      <c r="K3541" s="13">
        <v>30871</v>
      </c>
      <c r="L3541" s="13">
        <v>53524</v>
      </c>
      <c r="M3541" s="12">
        <f t="shared" si="289"/>
        <v>62</v>
      </c>
      <c r="N3541" s="9">
        <v>20099</v>
      </c>
      <c r="O3541" s="12">
        <v>1</v>
      </c>
      <c r="P3541" s="9">
        <f t="shared" si="290"/>
        <v>20099</v>
      </c>
      <c r="Q3541" s="9">
        <f t="shared" si="287"/>
        <v>221089</v>
      </c>
      <c r="R3541" s="10">
        <f t="shared" si="291"/>
        <v>221089</v>
      </c>
    </row>
    <row r="3542" spans="1:18" x14ac:dyDescent="0.35">
      <c r="A3542" s="7">
        <v>3541</v>
      </c>
      <c r="B3542" s="9" t="s">
        <v>6978</v>
      </c>
      <c r="C3542" s="9">
        <v>9350592962</v>
      </c>
      <c r="D3542" s="9" t="s">
        <v>6979</v>
      </c>
      <c r="E3542" s="10">
        <v>1100000</v>
      </c>
      <c r="F3542" s="11" t="s">
        <v>24</v>
      </c>
      <c r="G3542" s="9" t="str">
        <f t="shared" si="288"/>
        <v>C220881779</v>
      </c>
      <c r="H3542" s="9" t="s">
        <v>21</v>
      </c>
      <c r="I3542" s="12">
        <v>57</v>
      </c>
      <c r="J3542" s="10">
        <v>1100000</v>
      </c>
      <c r="K3542" s="13">
        <v>30871</v>
      </c>
      <c r="L3542" s="13">
        <v>53528</v>
      </c>
      <c r="M3542" s="12">
        <f t="shared" si="289"/>
        <v>62</v>
      </c>
      <c r="N3542" s="9">
        <v>100000</v>
      </c>
      <c r="O3542" s="12">
        <v>1</v>
      </c>
      <c r="P3542" s="9">
        <f t="shared" si="290"/>
        <v>100000</v>
      </c>
      <c r="Q3542" s="9">
        <f t="shared" si="287"/>
        <v>1100000</v>
      </c>
      <c r="R3542" s="10">
        <f t="shared" si="291"/>
        <v>1100000</v>
      </c>
    </row>
    <row r="3543" spans="1:18" x14ac:dyDescent="0.35">
      <c r="A3543" s="7">
        <v>3542</v>
      </c>
      <c r="B3543" s="9" t="s">
        <v>6980</v>
      </c>
      <c r="C3543" s="9">
        <v>9368950030</v>
      </c>
      <c r="D3543" s="9" t="s">
        <v>6981</v>
      </c>
      <c r="E3543" s="10">
        <v>396000</v>
      </c>
      <c r="F3543" s="11" t="s">
        <v>24</v>
      </c>
      <c r="G3543" s="9" t="str">
        <f t="shared" si="288"/>
        <v>C220892027</v>
      </c>
      <c r="H3543" s="9" t="s">
        <v>21</v>
      </c>
      <c r="I3543" s="12">
        <v>57</v>
      </c>
      <c r="J3543" s="10">
        <v>396000</v>
      </c>
      <c r="K3543" s="13">
        <v>30871</v>
      </c>
      <c r="L3543" s="13">
        <v>52071</v>
      </c>
      <c r="M3543" s="12">
        <f t="shared" si="289"/>
        <v>58</v>
      </c>
      <c r="N3543" s="9">
        <v>36000</v>
      </c>
      <c r="O3543" s="12">
        <v>1</v>
      </c>
      <c r="P3543" s="9">
        <f t="shared" si="290"/>
        <v>36000</v>
      </c>
      <c r="Q3543" s="9">
        <f t="shared" si="287"/>
        <v>396000</v>
      </c>
      <c r="R3543" s="10">
        <f t="shared" si="291"/>
        <v>396000</v>
      </c>
    </row>
    <row r="3544" spans="1:18" x14ac:dyDescent="0.35">
      <c r="A3544" s="7">
        <v>3543</v>
      </c>
      <c r="B3544" s="9" t="s">
        <v>6982</v>
      </c>
      <c r="C3544" s="9">
        <v>9984443564</v>
      </c>
      <c r="D3544" s="9" t="s">
        <v>6983</v>
      </c>
      <c r="E3544" s="10">
        <v>35437.5</v>
      </c>
      <c r="F3544" s="11" t="s">
        <v>20</v>
      </c>
      <c r="G3544" s="9" t="str">
        <f t="shared" si="288"/>
        <v>C221240186</v>
      </c>
      <c r="H3544" s="9" t="s">
        <v>21</v>
      </c>
      <c r="I3544" s="12">
        <v>57</v>
      </c>
      <c r="J3544" s="10">
        <v>35437.5</v>
      </c>
      <c r="K3544" s="13">
        <v>30871</v>
      </c>
      <c r="L3544" s="13">
        <v>50491</v>
      </c>
      <c r="M3544" s="12">
        <f t="shared" si="289"/>
        <v>53</v>
      </c>
      <c r="N3544" s="9">
        <v>12750</v>
      </c>
      <c r="O3544" s="12">
        <v>2</v>
      </c>
      <c r="P3544" s="9">
        <f t="shared" si="290"/>
        <v>25500</v>
      </c>
      <c r="Q3544" s="9">
        <f t="shared" si="287"/>
        <v>280500</v>
      </c>
      <c r="R3544" s="10">
        <f t="shared" si="291"/>
        <v>280500</v>
      </c>
    </row>
    <row r="3545" spans="1:18" x14ac:dyDescent="0.35">
      <c r="A3545" s="7">
        <v>3544</v>
      </c>
      <c r="B3545" s="9" t="s">
        <v>6984</v>
      </c>
      <c r="C3545" s="9">
        <v>9744488246</v>
      </c>
      <c r="D3545" s="9" t="s">
        <v>6985</v>
      </c>
      <c r="E3545" s="10">
        <v>220000</v>
      </c>
      <c r="F3545" s="11" t="s">
        <v>24</v>
      </c>
      <c r="G3545" s="9" t="str">
        <f t="shared" si="288"/>
        <v>C231496470</v>
      </c>
      <c r="H3545" s="9" t="s">
        <v>21</v>
      </c>
      <c r="I3545" s="12">
        <v>57</v>
      </c>
      <c r="J3545" s="10">
        <v>220000</v>
      </c>
      <c r="K3545" s="13">
        <v>30871</v>
      </c>
      <c r="L3545" s="13">
        <v>49744</v>
      </c>
      <c r="M3545" s="12">
        <f t="shared" si="289"/>
        <v>51</v>
      </c>
      <c r="N3545" s="9">
        <v>20110</v>
      </c>
      <c r="O3545" s="12">
        <v>1</v>
      </c>
      <c r="P3545" s="9">
        <f t="shared" si="290"/>
        <v>20110</v>
      </c>
      <c r="Q3545" s="9">
        <f t="shared" si="287"/>
        <v>221210</v>
      </c>
      <c r="R3545" s="10">
        <f t="shared" si="291"/>
        <v>221210</v>
      </c>
    </row>
    <row r="3546" spans="1:18" x14ac:dyDescent="0.35">
      <c r="A3546" s="7">
        <v>3545</v>
      </c>
      <c r="B3546" s="9" t="s">
        <v>6986</v>
      </c>
      <c r="C3546" s="9">
        <v>9340377789</v>
      </c>
      <c r="D3546" s="9" t="s">
        <v>6987</v>
      </c>
      <c r="E3546" s="10">
        <v>264000</v>
      </c>
      <c r="F3546" s="11" t="s">
        <v>24</v>
      </c>
      <c r="G3546" s="9" t="str">
        <f t="shared" si="288"/>
        <v>C231887607</v>
      </c>
      <c r="H3546" s="9" t="s">
        <v>21</v>
      </c>
      <c r="I3546" s="12">
        <v>57</v>
      </c>
      <c r="J3546" s="10">
        <v>264000</v>
      </c>
      <c r="K3546" s="13">
        <v>30871</v>
      </c>
      <c r="L3546" s="13">
        <v>49555</v>
      </c>
      <c r="M3546" s="12">
        <f t="shared" si="289"/>
        <v>51</v>
      </c>
      <c r="N3546" s="9">
        <v>2119</v>
      </c>
      <c r="O3546" s="12">
        <v>12</v>
      </c>
      <c r="P3546" s="9">
        <f t="shared" si="290"/>
        <v>25428</v>
      </c>
      <c r="Q3546" s="9">
        <f t="shared" si="287"/>
        <v>279708</v>
      </c>
      <c r="R3546" s="10">
        <f t="shared" si="291"/>
        <v>279708</v>
      </c>
    </row>
    <row r="3547" spans="1:18" x14ac:dyDescent="0.35">
      <c r="A3547" s="7">
        <v>3546</v>
      </c>
      <c r="B3547" s="9" t="s">
        <v>6988</v>
      </c>
      <c r="C3547" s="9">
        <v>9443328619</v>
      </c>
      <c r="D3547" s="9" t="s">
        <v>6989</v>
      </c>
      <c r="E3547" s="10">
        <v>55789.120000000003</v>
      </c>
      <c r="F3547" s="11" t="s">
        <v>20</v>
      </c>
      <c r="G3547" s="9" t="str">
        <f t="shared" si="288"/>
        <v>C232421907</v>
      </c>
      <c r="H3547" s="9" t="s">
        <v>21</v>
      </c>
      <c r="I3547" s="12">
        <v>57</v>
      </c>
      <c r="J3547" s="10">
        <v>55789.120000000003</v>
      </c>
      <c r="K3547" s="13">
        <v>30871</v>
      </c>
      <c r="L3547" s="13">
        <v>52626</v>
      </c>
      <c r="M3547" s="12">
        <f t="shared" si="289"/>
        <v>59</v>
      </c>
      <c r="N3547" s="9">
        <v>53000</v>
      </c>
      <c r="O3547" s="12">
        <v>1</v>
      </c>
      <c r="P3547" s="9">
        <f t="shared" si="290"/>
        <v>53000</v>
      </c>
      <c r="Q3547" s="9">
        <f t="shared" si="287"/>
        <v>583000</v>
      </c>
      <c r="R3547" s="10">
        <f t="shared" si="291"/>
        <v>583000</v>
      </c>
    </row>
    <row r="3548" spans="1:18" x14ac:dyDescent="0.35">
      <c r="A3548" s="7">
        <v>3547</v>
      </c>
      <c r="B3548" s="9" t="s">
        <v>6990</v>
      </c>
      <c r="C3548" s="9">
        <v>9678936838</v>
      </c>
      <c r="D3548" s="9" t="s">
        <v>6991</v>
      </c>
      <c r="E3548" s="10">
        <v>264000</v>
      </c>
      <c r="F3548" s="11" t="s">
        <v>24</v>
      </c>
      <c r="G3548" s="9" t="str">
        <f t="shared" si="288"/>
        <v>C233293859</v>
      </c>
      <c r="H3548" s="9" t="s">
        <v>21</v>
      </c>
      <c r="I3548" s="12">
        <v>57</v>
      </c>
      <c r="J3548" s="10">
        <v>264000</v>
      </c>
      <c r="K3548" s="13">
        <v>30871</v>
      </c>
      <c r="L3548" s="13">
        <v>51931</v>
      </c>
      <c r="M3548" s="12">
        <f t="shared" si="289"/>
        <v>57</v>
      </c>
      <c r="N3548" s="9">
        <v>24000</v>
      </c>
      <c r="O3548" s="12">
        <v>1</v>
      </c>
      <c r="P3548" s="9">
        <f t="shared" si="290"/>
        <v>24000</v>
      </c>
      <c r="Q3548" s="9">
        <f t="shared" si="287"/>
        <v>264000</v>
      </c>
      <c r="R3548" s="10">
        <f t="shared" si="291"/>
        <v>264000</v>
      </c>
    </row>
    <row r="3549" spans="1:18" x14ac:dyDescent="0.35">
      <c r="A3549" s="7">
        <v>3548</v>
      </c>
      <c r="B3549" s="9" t="s">
        <v>6992</v>
      </c>
      <c r="C3549" s="9">
        <v>7697913564</v>
      </c>
      <c r="D3549" s="9" t="s">
        <v>6993</v>
      </c>
      <c r="E3549" s="10">
        <v>231000</v>
      </c>
      <c r="F3549" s="11" t="s">
        <v>24</v>
      </c>
      <c r="G3549" s="9" t="str">
        <f t="shared" si="288"/>
        <v>C238500835</v>
      </c>
      <c r="H3549" s="9" t="s">
        <v>21</v>
      </c>
      <c r="I3549" s="12">
        <v>57</v>
      </c>
      <c r="J3549" s="10">
        <v>231000</v>
      </c>
      <c r="K3549" s="13">
        <v>30871</v>
      </c>
      <c r="L3549" s="13">
        <v>52064</v>
      </c>
      <c r="M3549" s="12">
        <f t="shared" si="289"/>
        <v>58</v>
      </c>
      <c r="N3549" s="9">
        <v>21000</v>
      </c>
      <c r="O3549" s="12">
        <v>1</v>
      </c>
      <c r="P3549" s="9">
        <f t="shared" si="290"/>
        <v>21000</v>
      </c>
      <c r="Q3549" s="9">
        <f t="shared" si="287"/>
        <v>231000</v>
      </c>
      <c r="R3549" s="10">
        <f t="shared" si="291"/>
        <v>231000</v>
      </c>
    </row>
    <row r="3550" spans="1:18" x14ac:dyDescent="0.35">
      <c r="A3550" s="7">
        <v>3549</v>
      </c>
      <c r="B3550" s="9" t="s">
        <v>6994</v>
      </c>
      <c r="C3550" s="9">
        <v>8475956294</v>
      </c>
      <c r="D3550" s="9" t="s">
        <v>6995</v>
      </c>
      <c r="E3550" s="10">
        <v>275000</v>
      </c>
      <c r="F3550" s="11" t="s">
        <v>24</v>
      </c>
      <c r="G3550" s="9" t="str">
        <f t="shared" si="288"/>
        <v>C238509360</v>
      </c>
      <c r="H3550" s="9" t="s">
        <v>21</v>
      </c>
      <c r="I3550" s="12">
        <v>57</v>
      </c>
      <c r="J3550" s="10">
        <v>275000</v>
      </c>
      <c r="K3550" s="13">
        <v>30871</v>
      </c>
      <c r="L3550" s="13">
        <v>49879</v>
      </c>
      <c r="M3550" s="12">
        <f t="shared" si="289"/>
        <v>52</v>
      </c>
      <c r="N3550" s="9">
        <v>25000</v>
      </c>
      <c r="O3550" s="12">
        <v>1</v>
      </c>
      <c r="P3550" s="9">
        <f t="shared" si="290"/>
        <v>25000</v>
      </c>
      <c r="Q3550" s="9">
        <f t="shared" si="287"/>
        <v>275000</v>
      </c>
      <c r="R3550" s="10">
        <f t="shared" si="291"/>
        <v>275000</v>
      </c>
    </row>
    <row r="3551" spans="1:18" x14ac:dyDescent="0.35">
      <c r="A3551" s="7">
        <v>3550</v>
      </c>
      <c r="B3551" s="9" t="s">
        <v>6996</v>
      </c>
      <c r="C3551" s="9">
        <v>6289712040</v>
      </c>
      <c r="D3551" s="9" t="s">
        <v>6997</v>
      </c>
      <c r="E3551" s="10">
        <v>264000</v>
      </c>
      <c r="F3551" s="11" t="s">
        <v>24</v>
      </c>
      <c r="G3551" s="9" t="str">
        <f t="shared" si="288"/>
        <v>C242183222</v>
      </c>
      <c r="H3551" s="9" t="s">
        <v>21</v>
      </c>
      <c r="I3551" s="12">
        <v>57</v>
      </c>
      <c r="J3551" s="10">
        <v>264000</v>
      </c>
      <c r="K3551" s="13">
        <v>30871</v>
      </c>
      <c r="L3551" s="13">
        <v>53440</v>
      </c>
      <c r="M3551" s="12">
        <f t="shared" si="289"/>
        <v>61</v>
      </c>
      <c r="N3551" s="9">
        <v>7268</v>
      </c>
      <c r="O3551" s="12">
        <v>4</v>
      </c>
      <c r="P3551" s="9">
        <f t="shared" si="290"/>
        <v>29072</v>
      </c>
      <c r="Q3551" s="9">
        <f t="shared" si="287"/>
        <v>319792</v>
      </c>
      <c r="R3551" s="10">
        <f t="shared" si="291"/>
        <v>319792</v>
      </c>
    </row>
    <row r="3552" spans="1:18" x14ac:dyDescent="0.35">
      <c r="A3552" s="7">
        <v>3551</v>
      </c>
      <c r="B3552" s="9" t="s">
        <v>6998</v>
      </c>
      <c r="C3552" s="9">
        <v>9437150428</v>
      </c>
      <c r="D3552" s="9" t="s">
        <v>6999</v>
      </c>
      <c r="E3552" s="10">
        <v>32374.99</v>
      </c>
      <c r="F3552" s="11" t="s">
        <v>20</v>
      </c>
      <c r="G3552" s="9" t="str">
        <f t="shared" si="288"/>
        <v>C242330004</v>
      </c>
      <c r="H3552" s="9" t="s">
        <v>21</v>
      </c>
      <c r="I3552" s="12">
        <v>57</v>
      </c>
      <c r="J3552" s="10">
        <v>32374.99</v>
      </c>
      <c r="K3552" s="13">
        <v>30871</v>
      </c>
      <c r="L3552" s="13">
        <v>51894</v>
      </c>
      <c r="M3552" s="12">
        <f t="shared" si="289"/>
        <v>57</v>
      </c>
      <c r="N3552" s="9">
        <v>30000</v>
      </c>
      <c r="O3552" s="12">
        <v>1</v>
      </c>
      <c r="P3552" s="9">
        <f t="shared" si="290"/>
        <v>30000</v>
      </c>
      <c r="Q3552" s="9">
        <f t="shared" si="287"/>
        <v>330000</v>
      </c>
      <c r="R3552" s="10">
        <f t="shared" si="291"/>
        <v>330000</v>
      </c>
    </row>
    <row r="3553" spans="1:18" x14ac:dyDescent="0.35">
      <c r="A3553" s="7">
        <v>3552</v>
      </c>
      <c r="B3553" s="9" t="s">
        <v>7000</v>
      </c>
      <c r="C3553" s="9">
        <v>9474530976</v>
      </c>
      <c r="D3553" s="9" t="s">
        <v>7001</v>
      </c>
      <c r="E3553" s="10">
        <v>693000</v>
      </c>
      <c r="F3553" s="11" t="s">
        <v>24</v>
      </c>
      <c r="G3553" s="9" t="str">
        <f t="shared" si="288"/>
        <v>C247952856</v>
      </c>
      <c r="H3553" s="9" t="s">
        <v>21</v>
      </c>
      <c r="I3553" s="12">
        <v>57</v>
      </c>
      <c r="J3553" s="10">
        <v>693000</v>
      </c>
      <c r="K3553" s="13">
        <v>30871</v>
      </c>
      <c r="L3553" s="13">
        <v>53534</v>
      </c>
      <c r="M3553" s="12">
        <f t="shared" si="289"/>
        <v>62</v>
      </c>
      <c r="N3553" s="9">
        <v>63520</v>
      </c>
      <c r="O3553" s="12">
        <v>1</v>
      </c>
      <c r="P3553" s="9">
        <f t="shared" si="290"/>
        <v>63520</v>
      </c>
      <c r="Q3553" s="9">
        <f t="shared" si="287"/>
        <v>698720</v>
      </c>
      <c r="R3553" s="10">
        <f t="shared" si="291"/>
        <v>698720</v>
      </c>
    </row>
    <row r="3554" spans="1:18" x14ac:dyDescent="0.35">
      <c r="A3554" s="7">
        <v>3553</v>
      </c>
      <c r="B3554" s="9" t="s">
        <v>7002</v>
      </c>
      <c r="C3554" s="9">
        <v>9475209237</v>
      </c>
      <c r="D3554" s="9" t="s">
        <v>2365</v>
      </c>
      <c r="E3554" s="10">
        <v>330000</v>
      </c>
      <c r="F3554" s="11" t="s">
        <v>24</v>
      </c>
      <c r="G3554" s="9" t="str">
        <f t="shared" si="288"/>
        <v>C247971060</v>
      </c>
      <c r="H3554" s="9" t="s">
        <v>21</v>
      </c>
      <c r="I3554" s="12">
        <v>57</v>
      </c>
      <c r="J3554" s="10">
        <v>330000</v>
      </c>
      <c r="K3554" s="13">
        <v>30871</v>
      </c>
      <c r="L3554" s="13">
        <v>52077</v>
      </c>
      <c r="M3554" s="12">
        <f t="shared" si="289"/>
        <v>58</v>
      </c>
      <c r="N3554" s="9">
        <v>30675</v>
      </c>
      <c r="O3554" s="12">
        <v>1</v>
      </c>
      <c r="P3554" s="9">
        <f t="shared" si="290"/>
        <v>30675</v>
      </c>
      <c r="Q3554" s="9">
        <f t="shared" si="287"/>
        <v>337425</v>
      </c>
      <c r="R3554" s="10">
        <f t="shared" si="291"/>
        <v>337425</v>
      </c>
    </row>
    <row r="3555" spans="1:18" x14ac:dyDescent="0.35">
      <c r="A3555" s="7">
        <v>3554</v>
      </c>
      <c r="B3555" s="9" t="s">
        <v>7003</v>
      </c>
      <c r="C3555" s="9">
        <v>9431084441</v>
      </c>
      <c r="D3555" s="9" t="s">
        <v>3799</v>
      </c>
      <c r="E3555" s="10">
        <v>95485.68</v>
      </c>
      <c r="F3555" s="11" t="s">
        <v>20</v>
      </c>
      <c r="G3555" s="9" t="str">
        <f t="shared" si="288"/>
        <v>C248830485</v>
      </c>
      <c r="H3555" s="9" t="s">
        <v>21</v>
      </c>
      <c r="I3555" s="12">
        <v>57</v>
      </c>
      <c r="J3555" s="10">
        <v>95485.68</v>
      </c>
      <c r="K3555" s="13">
        <v>30871</v>
      </c>
      <c r="L3555" s="13">
        <v>49184</v>
      </c>
      <c r="M3555" s="12">
        <f t="shared" si="289"/>
        <v>50</v>
      </c>
      <c r="N3555" s="9">
        <v>60000</v>
      </c>
      <c r="O3555" s="12">
        <v>1</v>
      </c>
      <c r="P3555" s="9">
        <f t="shared" si="290"/>
        <v>60000</v>
      </c>
      <c r="Q3555" s="9">
        <f t="shared" si="287"/>
        <v>660000</v>
      </c>
      <c r="R3555" s="10">
        <f t="shared" si="291"/>
        <v>660000</v>
      </c>
    </row>
    <row r="3556" spans="1:18" x14ac:dyDescent="0.35">
      <c r="A3556" s="7">
        <v>3555</v>
      </c>
      <c r="B3556" s="9" t="s">
        <v>7004</v>
      </c>
      <c r="C3556" s="9">
        <v>9934142962</v>
      </c>
      <c r="D3556" s="9" t="s">
        <v>7005</v>
      </c>
      <c r="E3556" s="10">
        <v>1100000</v>
      </c>
      <c r="F3556" s="11" t="s">
        <v>20</v>
      </c>
      <c r="G3556" s="9" t="str">
        <f t="shared" si="288"/>
        <v>C249924536</v>
      </c>
      <c r="H3556" s="9" t="s">
        <v>21</v>
      </c>
      <c r="I3556" s="12">
        <v>57</v>
      </c>
      <c r="J3556" s="10">
        <v>1100000</v>
      </c>
      <c r="K3556" s="13">
        <v>30871</v>
      </c>
      <c r="L3556" s="13">
        <v>52947</v>
      </c>
      <c r="M3556" s="12">
        <f t="shared" si="289"/>
        <v>60</v>
      </c>
      <c r="N3556" s="9">
        <v>100000</v>
      </c>
      <c r="O3556" s="12">
        <v>1</v>
      </c>
      <c r="P3556" s="9">
        <f t="shared" si="290"/>
        <v>100000</v>
      </c>
      <c r="Q3556" s="9">
        <f t="shared" si="287"/>
        <v>1100000</v>
      </c>
      <c r="R3556" s="10">
        <f t="shared" si="291"/>
        <v>1100000</v>
      </c>
    </row>
    <row r="3557" spans="1:18" x14ac:dyDescent="0.35">
      <c r="A3557" s="7">
        <v>3556</v>
      </c>
      <c r="B3557" s="9" t="s">
        <v>7006</v>
      </c>
      <c r="C3557" s="9">
        <v>9752163556</v>
      </c>
      <c r="D3557" s="9" t="s">
        <v>7007</v>
      </c>
      <c r="E3557" s="10">
        <v>220000</v>
      </c>
      <c r="F3557" s="11" t="s">
        <v>24</v>
      </c>
      <c r="G3557" s="9" t="str">
        <f t="shared" si="288"/>
        <v>C250932300</v>
      </c>
      <c r="H3557" s="9" t="s">
        <v>21</v>
      </c>
      <c r="I3557" s="12">
        <v>57</v>
      </c>
      <c r="J3557" s="10">
        <v>220000</v>
      </c>
      <c r="K3557" s="13">
        <v>30871</v>
      </c>
      <c r="L3557" s="13">
        <v>49613</v>
      </c>
      <c r="M3557" s="12">
        <f t="shared" si="289"/>
        <v>51</v>
      </c>
      <c r="N3557" s="9">
        <v>20000</v>
      </c>
      <c r="O3557" s="12">
        <v>1</v>
      </c>
      <c r="P3557" s="9">
        <f t="shared" si="290"/>
        <v>20000</v>
      </c>
      <c r="Q3557" s="9">
        <f t="shared" si="287"/>
        <v>220000</v>
      </c>
      <c r="R3557" s="10">
        <f t="shared" si="291"/>
        <v>220000</v>
      </c>
    </row>
    <row r="3558" spans="1:18" x14ac:dyDescent="0.35">
      <c r="A3558" s="7">
        <v>3557</v>
      </c>
      <c r="B3558" s="9" t="s">
        <v>7008</v>
      </c>
      <c r="C3558" s="9">
        <v>9741793262</v>
      </c>
      <c r="D3558" s="9" t="s">
        <v>7009</v>
      </c>
      <c r="E3558" s="10">
        <v>935000</v>
      </c>
      <c r="F3558" s="11" t="s">
        <v>24</v>
      </c>
      <c r="G3558" s="9" t="str">
        <f t="shared" si="288"/>
        <v>C250848054</v>
      </c>
      <c r="H3558" s="9" t="s">
        <v>21</v>
      </c>
      <c r="I3558" s="12">
        <v>57</v>
      </c>
      <c r="J3558" s="10">
        <v>935000</v>
      </c>
      <c r="K3558" s="13">
        <v>30871</v>
      </c>
      <c r="L3558" s="13">
        <v>52071</v>
      </c>
      <c r="M3558" s="12">
        <f t="shared" si="289"/>
        <v>58</v>
      </c>
      <c r="N3558" s="9">
        <v>85000</v>
      </c>
      <c r="O3558" s="12">
        <v>1</v>
      </c>
      <c r="P3558" s="9">
        <f t="shared" si="290"/>
        <v>85000</v>
      </c>
      <c r="Q3558" s="9">
        <f t="shared" si="287"/>
        <v>935000</v>
      </c>
      <c r="R3558" s="10">
        <f t="shared" si="291"/>
        <v>935000</v>
      </c>
    </row>
    <row r="3559" spans="1:18" x14ac:dyDescent="0.35">
      <c r="A3559" s="7">
        <v>3558</v>
      </c>
      <c r="B3559" s="9" t="s">
        <v>7010</v>
      </c>
      <c r="C3559" s="9">
        <v>6395743838</v>
      </c>
      <c r="D3559" s="9" t="s">
        <v>7011</v>
      </c>
      <c r="E3559" s="10">
        <v>220000</v>
      </c>
      <c r="F3559" s="11" t="s">
        <v>24</v>
      </c>
      <c r="G3559" s="9" t="str">
        <f t="shared" si="288"/>
        <v>C253035000</v>
      </c>
      <c r="H3559" s="9" t="s">
        <v>21</v>
      </c>
      <c r="I3559" s="12">
        <v>57</v>
      </c>
      <c r="J3559" s="10">
        <v>220000</v>
      </c>
      <c r="K3559" s="13">
        <v>30871</v>
      </c>
      <c r="L3559" s="13">
        <v>51922</v>
      </c>
      <c r="M3559" s="12">
        <f t="shared" si="289"/>
        <v>57</v>
      </c>
      <c r="N3559" s="9">
        <v>20000</v>
      </c>
      <c r="O3559" s="12">
        <v>1</v>
      </c>
      <c r="P3559" s="9">
        <f t="shared" si="290"/>
        <v>20000</v>
      </c>
      <c r="Q3559" s="9">
        <f t="shared" si="287"/>
        <v>220000</v>
      </c>
      <c r="R3559" s="10">
        <f t="shared" si="291"/>
        <v>220000</v>
      </c>
    </row>
    <row r="3560" spans="1:18" x14ac:dyDescent="0.35">
      <c r="A3560" s="7">
        <v>3559</v>
      </c>
      <c r="B3560" s="9" t="s">
        <v>7012</v>
      </c>
      <c r="C3560" s="9">
        <v>9000018103</v>
      </c>
      <c r="D3560" s="9" t="s">
        <v>7013</v>
      </c>
      <c r="E3560" s="10">
        <v>275000</v>
      </c>
      <c r="F3560" s="11" t="s">
        <v>20</v>
      </c>
      <c r="G3560" s="9" t="str">
        <f t="shared" si="288"/>
        <v>C253636593</v>
      </c>
      <c r="H3560" s="9" t="s">
        <v>21</v>
      </c>
      <c r="I3560" s="12">
        <v>57</v>
      </c>
      <c r="J3560" s="10">
        <v>275000</v>
      </c>
      <c r="K3560" s="13">
        <v>30871</v>
      </c>
      <c r="L3560" s="13">
        <v>52847</v>
      </c>
      <c r="M3560" s="12">
        <f t="shared" si="289"/>
        <v>60</v>
      </c>
      <c r="N3560" s="9">
        <v>25703</v>
      </c>
      <c r="O3560" s="12">
        <v>1</v>
      </c>
      <c r="P3560" s="9">
        <f t="shared" si="290"/>
        <v>25703</v>
      </c>
      <c r="Q3560" s="9">
        <f t="shared" si="287"/>
        <v>282733</v>
      </c>
      <c r="R3560" s="10">
        <f t="shared" si="291"/>
        <v>282733</v>
      </c>
    </row>
    <row r="3561" spans="1:18" x14ac:dyDescent="0.35">
      <c r="A3561" s="7">
        <v>3560</v>
      </c>
      <c r="B3561" s="9" t="s">
        <v>7014</v>
      </c>
      <c r="C3561" s="9">
        <v>8972409398</v>
      </c>
      <c r="D3561" s="9" t="s">
        <v>7015</v>
      </c>
      <c r="E3561" s="10">
        <v>73656</v>
      </c>
      <c r="F3561" s="11" t="s">
        <v>24</v>
      </c>
      <c r="G3561" s="9" t="str">
        <f t="shared" si="288"/>
        <v>C254102181</v>
      </c>
      <c r="H3561" s="9" t="s">
        <v>21</v>
      </c>
      <c r="I3561" s="12">
        <v>57</v>
      </c>
      <c r="J3561" s="10">
        <v>73656</v>
      </c>
      <c r="K3561" s="13">
        <v>30871</v>
      </c>
      <c r="L3561" s="13">
        <v>51692</v>
      </c>
      <c r="M3561" s="12">
        <f t="shared" si="289"/>
        <v>57</v>
      </c>
      <c r="N3561" s="9">
        <v>36000</v>
      </c>
      <c r="O3561" s="12">
        <v>1</v>
      </c>
      <c r="P3561" s="9">
        <f t="shared" si="290"/>
        <v>36000</v>
      </c>
      <c r="Q3561" s="9">
        <f t="shared" si="287"/>
        <v>396000</v>
      </c>
      <c r="R3561" s="10">
        <f t="shared" si="291"/>
        <v>396000</v>
      </c>
    </row>
    <row r="3562" spans="1:18" x14ac:dyDescent="0.35">
      <c r="A3562" s="7">
        <v>3561</v>
      </c>
      <c r="B3562" s="9" t="s">
        <v>7016</v>
      </c>
      <c r="C3562" s="9">
        <v>9504795627</v>
      </c>
      <c r="D3562" s="9" t="s">
        <v>769</v>
      </c>
      <c r="E3562" s="10">
        <v>330000</v>
      </c>
      <c r="F3562" s="11" t="s">
        <v>24</v>
      </c>
      <c r="G3562" s="9" t="str">
        <f t="shared" si="288"/>
        <v>C255736941</v>
      </c>
      <c r="H3562" s="9" t="s">
        <v>21</v>
      </c>
      <c r="I3562" s="12">
        <v>57</v>
      </c>
      <c r="J3562" s="10">
        <v>330000</v>
      </c>
      <c r="K3562" s="13">
        <v>30871</v>
      </c>
      <c r="L3562" s="13">
        <v>49692</v>
      </c>
      <c r="M3562" s="12">
        <f t="shared" si="289"/>
        <v>51</v>
      </c>
      <c r="N3562" s="9">
        <v>30000</v>
      </c>
      <c r="O3562" s="12">
        <v>1</v>
      </c>
      <c r="P3562" s="9">
        <f t="shared" si="290"/>
        <v>30000</v>
      </c>
      <c r="Q3562" s="9">
        <f t="shared" si="287"/>
        <v>330000</v>
      </c>
      <c r="R3562" s="10">
        <f t="shared" si="291"/>
        <v>330000</v>
      </c>
    </row>
    <row r="3563" spans="1:18" x14ac:dyDescent="0.35">
      <c r="A3563" s="7">
        <v>3562</v>
      </c>
      <c r="B3563" s="9" t="s">
        <v>7017</v>
      </c>
      <c r="C3563" s="9">
        <v>8884903932</v>
      </c>
      <c r="D3563" s="9" t="s">
        <v>7018</v>
      </c>
      <c r="E3563" s="10">
        <v>451000</v>
      </c>
      <c r="F3563" s="11" t="s">
        <v>24</v>
      </c>
      <c r="G3563" s="9" t="str">
        <f t="shared" si="288"/>
        <v>C256661293</v>
      </c>
      <c r="H3563" s="9" t="s">
        <v>21</v>
      </c>
      <c r="I3563" s="12">
        <v>57</v>
      </c>
      <c r="J3563" s="10">
        <v>451000</v>
      </c>
      <c r="K3563" s="13">
        <v>30871</v>
      </c>
      <c r="L3563" s="13">
        <v>52074</v>
      </c>
      <c r="M3563" s="12">
        <f t="shared" si="289"/>
        <v>58</v>
      </c>
      <c r="N3563" s="9">
        <v>3620</v>
      </c>
      <c r="O3563" s="12">
        <v>12</v>
      </c>
      <c r="P3563" s="9">
        <f t="shared" si="290"/>
        <v>43440</v>
      </c>
      <c r="Q3563" s="9">
        <f t="shared" si="287"/>
        <v>477840</v>
      </c>
      <c r="R3563" s="10">
        <f t="shared" si="291"/>
        <v>477840</v>
      </c>
    </row>
    <row r="3564" spans="1:18" x14ac:dyDescent="0.35">
      <c r="A3564" s="7">
        <v>3563</v>
      </c>
      <c r="B3564" s="9" t="s">
        <v>7019</v>
      </c>
      <c r="C3564" s="9">
        <v>9025208871</v>
      </c>
      <c r="D3564" s="9" t="s">
        <v>7020</v>
      </c>
      <c r="E3564" s="10">
        <v>220000</v>
      </c>
      <c r="F3564" s="11" t="s">
        <v>24</v>
      </c>
      <c r="G3564" s="9" t="str">
        <f t="shared" si="288"/>
        <v>C257762955</v>
      </c>
      <c r="H3564" s="9" t="s">
        <v>21</v>
      </c>
      <c r="I3564" s="12">
        <v>57</v>
      </c>
      <c r="J3564" s="10">
        <v>220000</v>
      </c>
      <c r="K3564" s="13">
        <v>30871</v>
      </c>
      <c r="L3564" s="13">
        <v>49765</v>
      </c>
      <c r="M3564" s="12">
        <f t="shared" si="289"/>
        <v>51</v>
      </c>
      <c r="N3564" s="9">
        <v>20000</v>
      </c>
      <c r="O3564" s="12">
        <v>1</v>
      </c>
      <c r="P3564" s="9">
        <f t="shared" si="290"/>
        <v>20000</v>
      </c>
      <c r="Q3564" s="9">
        <f t="shared" si="287"/>
        <v>220000</v>
      </c>
      <c r="R3564" s="10">
        <f t="shared" si="291"/>
        <v>220000</v>
      </c>
    </row>
    <row r="3565" spans="1:18" x14ac:dyDescent="0.35">
      <c r="A3565" s="7">
        <v>3564</v>
      </c>
      <c r="B3565" s="9" t="s">
        <v>7021</v>
      </c>
      <c r="C3565" s="9">
        <v>9561061070</v>
      </c>
      <c r="D3565" s="9" t="s">
        <v>7022</v>
      </c>
      <c r="E3565" s="10">
        <v>330000</v>
      </c>
      <c r="F3565" s="11" t="s">
        <v>24</v>
      </c>
      <c r="G3565" s="9" t="str">
        <f t="shared" si="288"/>
        <v>C257909310</v>
      </c>
      <c r="H3565" s="9" t="s">
        <v>21</v>
      </c>
      <c r="I3565" s="12">
        <v>57</v>
      </c>
      <c r="J3565" s="10">
        <v>330000</v>
      </c>
      <c r="K3565" s="13">
        <v>30871</v>
      </c>
      <c r="L3565" s="13">
        <v>51865</v>
      </c>
      <c r="M3565" s="12">
        <f t="shared" si="289"/>
        <v>57</v>
      </c>
      <c r="N3565" s="9">
        <v>30000</v>
      </c>
      <c r="O3565" s="12">
        <v>1</v>
      </c>
      <c r="P3565" s="9">
        <f t="shared" si="290"/>
        <v>30000</v>
      </c>
      <c r="Q3565" s="9">
        <f t="shared" si="287"/>
        <v>330000</v>
      </c>
      <c r="R3565" s="10">
        <f t="shared" si="291"/>
        <v>330000</v>
      </c>
    </row>
    <row r="3566" spans="1:18" x14ac:dyDescent="0.35">
      <c r="A3566" s="7">
        <v>3565</v>
      </c>
      <c r="B3566" s="9" t="s">
        <v>7023</v>
      </c>
      <c r="C3566" s="9">
        <v>9826675637</v>
      </c>
      <c r="D3566" s="9" t="s">
        <v>7024</v>
      </c>
      <c r="E3566" s="10">
        <v>220000</v>
      </c>
      <c r="F3566" s="11" t="s">
        <v>24</v>
      </c>
      <c r="G3566" s="9" t="str">
        <f t="shared" si="288"/>
        <v>C259700177</v>
      </c>
      <c r="H3566" s="9" t="s">
        <v>21</v>
      </c>
      <c r="I3566" s="12">
        <v>57</v>
      </c>
      <c r="J3566" s="10">
        <v>220000</v>
      </c>
      <c r="K3566" s="13">
        <v>30871</v>
      </c>
      <c r="L3566" s="13">
        <v>49689</v>
      </c>
      <c r="M3566" s="12">
        <f t="shared" si="289"/>
        <v>51</v>
      </c>
      <c r="N3566" s="9">
        <v>5200</v>
      </c>
      <c r="O3566" s="12">
        <v>4</v>
      </c>
      <c r="P3566" s="9">
        <f t="shared" si="290"/>
        <v>20800</v>
      </c>
      <c r="Q3566" s="9">
        <f t="shared" si="287"/>
        <v>228800</v>
      </c>
      <c r="R3566" s="10">
        <f t="shared" si="291"/>
        <v>228800</v>
      </c>
    </row>
    <row r="3567" spans="1:18" x14ac:dyDescent="0.35">
      <c r="A3567" s="7">
        <v>3566</v>
      </c>
      <c r="B3567" s="9" t="s">
        <v>7025</v>
      </c>
      <c r="C3567" s="9">
        <v>9454681251</v>
      </c>
      <c r="D3567" s="9" t="s">
        <v>7026</v>
      </c>
      <c r="E3567" s="10">
        <v>198000</v>
      </c>
      <c r="F3567" s="11" t="s">
        <v>20</v>
      </c>
      <c r="G3567" s="9" t="str">
        <f t="shared" si="288"/>
        <v>C262236887</v>
      </c>
      <c r="H3567" s="9" t="s">
        <v>21</v>
      </c>
      <c r="I3567" s="12">
        <v>57</v>
      </c>
      <c r="J3567" s="10">
        <v>198000</v>
      </c>
      <c r="K3567" s="13">
        <v>30871</v>
      </c>
      <c r="L3567" s="13">
        <v>51476</v>
      </c>
      <c r="M3567" s="12">
        <f t="shared" si="289"/>
        <v>56</v>
      </c>
      <c r="N3567" s="9">
        <v>18000</v>
      </c>
      <c r="O3567" s="12">
        <v>1</v>
      </c>
      <c r="P3567" s="9">
        <f t="shared" si="290"/>
        <v>18000</v>
      </c>
      <c r="Q3567" s="9">
        <f t="shared" si="287"/>
        <v>198000</v>
      </c>
      <c r="R3567" s="10">
        <f t="shared" si="291"/>
        <v>198000</v>
      </c>
    </row>
    <row r="3568" spans="1:18" x14ac:dyDescent="0.35">
      <c r="A3568" s="7">
        <v>3567</v>
      </c>
      <c r="B3568" s="9" t="s">
        <v>7027</v>
      </c>
      <c r="C3568" s="9">
        <v>9406608510</v>
      </c>
      <c r="D3568" s="9" t="s">
        <v>7028</v>
      </c>
      <c r="E3568" s="10">
        <v>264000</v>
      </c>
      <c r="F3568" s="11" t="s">
        <v>24</v>
      </c>
      <c r="G3568" s="9" t="str">
        <f t="shared" si="288"/>
        <v>C241455029</v>
      </c>
      <c r="H3568" s="9" t="s">
        <v>21</v>
      </c>
      <c r="I3568" s="12">
        <v>57</v>
      </c>
      <c r="J3568" s="10">
        <v>264000</v>
      </c>
      <c r="K3568" s="13">
        <v>30871</v>
      </c>
      <c r="L3568" s="13">
        <v>49753</v>
      </c>
      <c r="M3568" s="12">
        <f t="shared" si="289"/>
        <v>51</v>
      </c>
      <c r="N3568" s="9">
        <v>24000</v>
      </c>
      <c r="O3568" s="12">
        <v>1</v>
      </c>
      <c r="P3568" s="9">
        <f t="shared" si="290"/>
        <v>24000</v>
      </c>
      <c r="Q3568" s="9">
        <f t="shared" si="287"/>
        <v>264000</v>
      </c>
      <c r="R3568" s="10">
        <f t="shared" si="291"/>
        <v>264000</v>
      </c>
    </row>
    <row r="3569" spans="1:18" x14ac:dyDescent="0.35">
      <c r="A3569" s="7">
        <v>3568</v>
      </c>
      <c r="B3569" s="9" t="s">
        <v>7029</v>
      </c>
      <c r="C3569" s="9">
        <v>9041758551</v>
      </c>
      <c r="D3569" s="9" t="s">
        <v>7030</v>
      </c>
      <c r="E3569" s="10">
        <v>396000</v>
      </c>
      <c r="F3569" s="11" t="s">
        <v>24</v>
      </c>
      <c r="G3569" s="9" t="str">
        <f t="shared" si="288"/>
        <v>C264070193</v>
      </c>
      <c r="H3569" s="9" t="s">
        <v>21</v>
      </c>
      <c r="I3569" s="12">
        <v>57</v>
      </c>
      <c r="J3569" s="10">
        <v>396000</v>
      </c>
      <c r="K3569" s="13">
        <v>30871</v>
      </c>
      <c r="L3569" s="13">
        <v>51919</v>
      </c>
      <c r="M3569" s="12">
        <f t="shared" si="289"/>
        <v>57</v>
      </c>
      <c r="N3569" s="9">
        <v>3179</v>
      </c>
      <c r="O3569" s="12">
        <v>12</v>
      </c>
      <c r="P3569" s="9">
        <f t="shared" si="290"/>
        <v>38148</v>
      </c>
      <c r="Q3569" s="9">
        <f t="shared" si="287"/>
        <v>419628</v>
      </c>
      <c r="R3569" s="10">
        <f t="shared" si="291"/>
        <v>419628</v>
      </c>
    </row>
    <row r="3570" spans="1:18" x14ac:dyDescent="0.35">
      <c r="A3570" s="7">
        <v>3569</v>
      </c>
      <c r="B3570" s="9" t="s">
        <v>7031</v>
      </c>
      <c r="C3570" s="9">
        <v>7995922521</v>
      </c>
      <c r="D3570" s="9" t="s">
        <v>7032</v>
      </c>
      <c r="E3570" s="10">
        <v>242000</v>
      </c>
      <c r="F3570" s="11" t="s">
        <v>24</v>
      </c>
      <c r="G3570" s="9" t="str">
        <f t="shared" si="288"/>
        <v>C264250748</v>
      </c>
      <c r="H3570" s="9" t="s">
        <v>21</v>
      </c>
      <c r="I3570" s="12">
        <v>57</v>
      </c>
      <c r="J3570" s="10">
        <v>242000</v>
      </c>
      <c r="K3570" s="13">
        <v>30871</v>
      </c>
      <c r="L3570" s="13">
        <v>53243</v>
      </c>
      <c r="M3570" s="12">
        <f t="shared" si="289"/>
        <v>61</v>
      </c>
      <c r="N3570" s="9">
        <v>22000</v>
      </c>
      <c r="O3570" s="12">
        <v>1</v>
      </c>
      <c r="P3570" s="9">
        <f t="shared" si="290"/>
        <v>22000</v>
      </c>
      <c r="Q3570" s="9">
        <f t="shared" si="287"/>
        <v>242000</v>
      </c>
      <c r="R3570" s="10">
        <f t="shared" si="291"/>
        <v>242000</v>
      </c>
    </row>
    <row r="3571" spans="1:18" x14ac:dyDescent="0.35">
      <c r="A3571" s="7">
        <v>3570</v>
      </c>
      <c r="B3571" s="9" t="s">
        <v>7033</v>
      </c>
      <c r="C3571" s="9">
        <v>7974785838</v>
      </c>
      <c r="D3571" s="9" t="s">
        <v>7034</v>
      </c>
      <c r="E3571" s="10">
        <v>550000</v>
      </c>
      <c r="F3571" s="11" t="s">
        <v>24</v>
      </c>
      <c r="G3571" s="9" t="str">
        <f t="shared" si="288"/>
        <v>C265585276</v>
      </c>
      <c r="H3571" s="9" t="s">
        <v>21</v>
      </c>
      <c r="I3571" s="12">
        <v>57</v>
      </c>
      <c r="J3571" s="10">
        <v>550000</v>
      </c>
      <c r="K3571" s="13">
        <v>30871</v>
      </c>
      <c r="L3571" s="13">
        <v>53374</v>
      </c>
      <c r="M3571" s="12">
        <f t="shared" si="289"/>
        <v>61</v>
      </c>
      <c r="N3571" s="9">
        <v>51349</v>
      </c>
      <c r="O3571" s="12">
        <v>1</v>
      </c>
      <c r="P3571" s="9">
        <f t="shared" si="290"/>
        <v>51349</v>
      </c>
      <c r="Q3571" s="9">
        <f t="shared" si="287"/>
        <v>564839</v>
      </c>
      <c r="R3571" s="10">
        <f t="shared" si="291"/>
        <v>564839</v>
      </c>
    </row>
    <row r="3572" spans="1:18" x14ac:dyDescent="0.35">
      <c r="A3572" s="7">
        <v>3571</v>
      </c>
      <c r="B3572" s="9" t="s">
        <v>7035</v>
      </c>
      <c r="C3572" s="9">
        <v>9774389714</v>
      </c>
      <c r="D3572" s="9" t="s">
        <v>7036</v>
      </c>
      <c r="E3572" s="10">
        <v>330000</v>
      </c>
      <c r="F3572" s="11" t="s">
        <v>24</v>
      </c>
      <c r="G3572" s="9" t="str">
        <f t="shared" si="288"/>
        <v>C266872894</v>
      </c>
      <c r="H3572" s="9" t="s">
        <v>21</v>
      </c>
      <c r="I3572" s="12">
        <v>57</v>
      </c>
      <c r="J3572" s="10">
        <v>330000</v>
      </c>
      <c r="K3572" s="13">
        <v>30871</v>
      </c>
      <c r="L3572" s="13">
        <v>53412</v>
      </c>
      <c r="M3572" s="12">
        <f t="shared" si="289"/>
        <v>61</v>
      </c>
      <c r="N3572" s="9">
        <v>30000</v>
      </c>
      <c r="O3572" s="12">
        <v>1</v>
      </c>
      <c r="P3572" s="9">
        <f t="shared" si="290"/>
        <v>30000</v>
      </c>
      <c r="Q3572" s="9">
        <f t="shared" si="287"/>
        <v>330000</v>
      </c>
      <c r="R3572" s="10">
        <f t="shared" si="291"/>
        <v>330000</v>
      </c>
    </row>
    <row r="3573" spans="1:18" x14ac:dyDescent="0.35">
      <c r="A3573" s="7">
        <v>3572</v>
      </c>
      <c r="B3573" s="9" t="s">
        <v>7037</v>
      </c>
      <c r="C3573" s="9">
        <v>9957711837</v>
      </c>
      <c r="D3573" s="9" t="s">
        <v>7038</v>
      </c>
      <c r="E3573" s="10">
        <v>396000</v>
      </c>
      <c r="F3573" s="11" t="s">
        <v>20</v>
      </c>
      <c r="G3573" s="9" t="str">
        <f t="shared" si="288"/>
        <v>C267854811</v>
      </c>
      <c r="H3573" s="9" t="s">
        <v>21</v>
      </c>
      <c r="I3573" s="12">
        <v>57</v>
      </c>
      <c r="J3573" s="10">
        <v>396000</v>
      </c>
      <c r="K3573" s="13">
        <v>30871</v>
      </c>
      <c r="L3573" s="13">
        <v>52991</v>
      </c>
      <c r="M3573" s="12">
        <f t="shared" si="289"/>
        <v>60</v>
      </c>
      <c r="N3573" s="9">
        <v>18360</v>
      </c>
      <c r="O3573" s="12">
        <v>2</v>
      </c>
      <c r="P3573" s="9">
        <f t="shared" si="290"/>
        <v>36720</v>
      </c>
      <c r="Q3573" s="9">
        <f t="shared" si="287"/>
        <v>403920</v>
      </c>
      <c r="R3573" s="10">
        <f t="shared" si="291"/>
        <v>403920</v>
      </c>
    </row>
    <row r="3574" spans="1:18" x14ac:dyDescent="0.35">
      <c r="A3574" s="7">
        <v>3573</v>
      </c>
      <c r="B3574" s="9" t="s">
        <v>7039</v>
      </c>
      <c r="C3574" s="9">
        <v>8617837380</v>
      </c>
      <c r="D3574" s="9" t="s">
        <v>7040</v>
      </c>
      <c r="E3574" s="10">
        <v>660000</v>
      </c>
      <c r="F3574" s="11" t="s">
        <v>24</v>
      </c>
      <c r="G3574" s="9" t="str">
        <f t="shared" si="288"/>
        <v>C269780598</v>
      </c>
      <c r="H3574" s="9" t="s">
        <v>21</v>
      </c>
      <c r="I3574" s="12">
        <v>57</v>
      </c>
      <c r="J3574" s="10">
        <v>660000</v>
      </c>
      <c r="K3574" s="13">
        <v>30871</v>
      </c>
      <c r="L3574" s="13">
        <v>53515</v>
      </c>
      <c r="M3574" s="12">
        <f t="shared" si="289"/>
        <v>61</v>
      </c>
      <c r="N3574" s="9">
        <v>60000</v>
      </c>
      <c r="O3574" s="12">
        <v>1</v>
      </c>
      <c r="P3574" s="9">
        <f t="shared" si="290"/>
        <v>60000</v>
      </c>
      <c r="Q3574" s="9">
        <f t="shared" si="287"/>
        <v>660000</v>
      </c>
      <c r="R3574" s="10">
        <f t="shared" si="291"/>
        <v>660000</v>
      </c>
    </row>
    <row r="3575" spans="1:18" x14ac:dyDescent="0.35">
      <c r="A3575" s="7">
        <v>3574</v>
      </c>
      <c r="B3575" s="9" t="s">
        <v>7041</v>
      </c>
      <c r="C3575" s="9">
        <v>9641357595</v>
      </c>
      <c r="D3575" s="9" t="s">
        <v>7042</v>
      </c>
      <c r="E3575" s="10">
        <v>220000</v>
      </c>
      <c r="F3575" s="11" t="s">
        <v>24</v>
      </c>
      <c r="G3575" s="9" t="str">
        <f t="shared" si="288"/>
        <v>C276226896</v>
      </c>
      <c r="H3575" s="9" t="s">
        <v>21</v>
      </c>
      <c r="I3575" s="12">
        <v>57</v>
      </c>
      <c r="J3575" s="10">
        <v>220000</v>
      </c>
      <c r="K3575" s="13">
        <v>30871</v>
      </c>
      <c r="L3575" s="13">
        <v>49883</v>
      </c>
      <c r="M3575" s="12">
        <f t="shared" si="289"/>
        <v>52</v>
      </c>
      <c r="N3575" s="9">
        <v>20000</v>
      </c>
      <c r="O3575" s="12">
        <v>1</v>
      </c>
      <c r="P3575" s="9">
        <f t="shared" si="290"/>
        <v>20000</v>
      </c>
      <c r="Q3575" s="9">
        <f t="shared" si="287"/>
        <v>220000</v>
      </c>
      <c r="R3575" s="10">
        <f t="shared" si="291"/>
        <v>220000</v>
      </c>
    </row>
    <row r="3576" spans="1:18" x14ac:dyDescent="0.35">
      <c r="A3576" s="7">
        <v>3575</v>
      </c>
      <c r="B3576" s="9" t="s">
        <v>7043</v>
      </c>
      <c r="C3576" s="9">
        <v>6203343407</v>
      </c>
      <c r="D3576" s="9" t="s">
        <v>7044</v>
      </c>
      <c r="E3576" s="10">
        <v>330000</v>
      </c>
      <c r="F3576" s="11" t="s">
        <v>24</v>
      </c>
      <c r="G3576" s="9" t="str">
        <f t="shared" si="288"/>
        <v>C276234451</v>
      </c>
      <c r="H3576" s="9" t="s">
        <v>21</v>
      </c>
      <c r="I3576" s="12">
        <v>57</v>
      </c>
      <c r="J3576" s="10">
        <v>330000</v>
      </c>
      <c r="K3576" s="13">
        <v>30871</v>
      </c>
      <c r="L3576" s="13">
        <v>53526</v>
      </c>
      <c r="M3576" s="12">
        <f t="shared" si="289"/>
        <v>62</v>
      </c>
      <c r="N3576" s="9">
        <v>30248</v>
      </c>
      <c r="O3576" s="12">
        <v>1</v>
      </c>
      <c r="P3576" s="9">
        <f t="shared" si="290"/>
        <v>30248</v>
      </c>
      <c r="Q3576" s="9">
        <f t="shared" si="287"/>
        <v>332728</v>
      </c>
      <c r="R3576" s="10">
        <f t="shared" si="291"/>
        <v>332728</v>
      </c>
    </row>
    <row r="3577" spans="1:18" x14ac:dyDescent="0.35">
      <c r="A3577" s="7">
        <v>3576</v>
      </c>
      <c r="B3577" s="9" t="s">
        <v>7045</v>
      </c>
      <c r="C3577" s="9">
        <v>8815361644</v>
      </c>
      <c r="D3577" s="9" t="s">
        <v>7046</v>
      </c>
      <c r="E3577" s="10">
        <v>275000</v>
      </c>
      <c r="F3577" s="11" t="s">
        <v>24</v>
      </c>
      <c r="G3577" s="9" t="str">
        <f t="shared" si="288"/>
        <v>C276264463</v>
      </c>
      <c r="H3577" s="9" t="s">
        <v>21</v>
      </c>
      <c r="I3577" s="12">
        <v>57</v>
      </c>
      <c r="J3577" s="10">
        <v>275000</v>
      </c>
      <c r="K3577" s="13">
        <v>30871</v>
      </c>
      <c r="L3577" s="13">
        <v>49705</v>
      </c>
      <c r="M3577" s="12">
        <f t="shared" si="289"/>
        <v>51</v>
      </c>
      <c r="N3577" s="9">
        <v>25000</v>
      </c>
      <c r="O3577" s="12">
        <v>1</v>
      </c>
      <c r="P3577" s="9">
        <f t="shared" si="290"/>
        <v>25000</v>
      </c>
      <c r="Q3577" s="9">
        <f t="shared" si="287"/>
        <v>275000</v>
      </c>
      <c r="R3577" s="10">
        <f t="shared" si="291"/>
        <v>275000</v>
      </c>
    </row>
    <row r="3578" spans="1:18" x14ac:dyDescent="0.35">
      <c r="A3578" s="7">
        <v>3577</v>
      </c>
      <c r="B3578" s="9" t="s">
        <v>7047</v>
      </c>
      <c r="C3578" s="9">
        <v>6294336830</v>
      </c>
      <c r="D3578" s="9" t="s">
        <v>7048</v>
      </c>
      <c r="E3578" s="10">
        <v>1650000</v>
      </c>
      <c r="F3578" s="11" t="s">
        <v>24</v>
      </c>
      <c r="G3578" s="9" t="str">
        <f t="shared" si="288"/>
        <v>C282655749</v>
      </c>
      <c r="H3578" s="9" t="s">
        <v>21</v>
      </c>
      <c r="I3578" s="12">
        <v>57</v>
      </c>
      <c r="J3578" s="10">
        <v>1650000</v>
      </c>
      <c r="K3578" s="13">
        <v>30871</v>
      </c>
      <c r="L3578" s="13">
        <v>53325</v>
      </c>
      <c r="M3578" s="12">
        <f t="shared" si="289"/>
        <v>61</v>
      </c>
      <c r="N3578" s="9">
        <v>150000</v>
      </c>
      <c r="O3578" s="12">
        <v>1</v>
      </c>
      <c r="P3578" s="9">
        <f t="shared" si="290"/>
        <v>150000</v>
      </c>
      <c r="Q3578" s="9">
        <f t="shared" si="287"/>
        <v>1650000</v>
      </c>
      <c r="R3578" s="10">
        <f t="shared" si="291"/>
        <v>1650000</v>
      </c>
    </row>
    <row r="3579" spans="1:18" x14ac:dyDescent="0.35">
      <c r="A3579" s="7">
        <v>3578</v>
      </c>
      <c r="B3579" s="9" t="s">
        <v>7049</v>
      </c>
      <c r="C3579" s="9">
        <v>9212545485</v>
      </c>
      <c r="D3579" s="9" t="s">
        <v>7050</v>
      </c>
      <c r="E3579" s="10">
        <v>1000000</v>
      </c>
      <c r="F3579" s="11" t="s">
        <v>3475</v>
      </c>
      <c r="G3579" s="9" t="str">
        <f t="shared" si="288"/>
        <v>U028327794</v>
      </c>
      <c r="H3579" s="9" t="s">
        <v>21</v>
      </c>
      <c r="I3579" s="12">
        <v>57</v>
      </c>
      <c r="J3579" s="10">
        <v>1000000</v>
      </c>
      <c r="K3579" s="13">
        <v>30871</v>
      </c>
      <c r="L3579" s="13">
        <v>49863</v>
      </c>
      <c r="M3579" s="12">
        <f t="shared" si="289"/>
        <v>51</v>
      </c>
      <c r="N3579" s="9">
        <v>100000</v>
      </c>
      <c r="O3579" s="12">
        <v>1</v>
      </c>
      <c r="P3579" s="9">
        <f t="shared" si="290"/>
        <v>100000</v>
      </c>
      <c r="Q3579" s="9">
        <f t="shared" si="287"/>
        <v>1100000</v>
      </c>
      <c r="R3579" s="10">
        <f t="shared" si="291"/>
        <v>1100000</v>
      </c>
    </row>
    <row r="3580" spans="1:18" x14ac:dyDescent="0.35">
      <c r="A3580" s="7">
        <v>3579</v>
      </c>
      <c r="B3580" s="9" t="s">
        <v>7051</v>
      </c>
      <c r="C3580" s="9">
        <v>9337715407</v>
      </c>
      <c r="D3580" s="9" t="s">
        <v>7052</v>
      </c>
      <c r="E3580" s="10">
        <v>5000000</v>
      </c>
      <c r="F3580" s="11" t="s">
        <v>3485</v>
      </c>
      <c r="G3580" s="9" t="str">
        <f t="shared" si="288"/>
        <v>U032502631</v>
      </c>
      <c r="H3580" s="9" t="s">
        <v>21</v>
      </c>
      <c r="I3580" s="12">
        <v>57</v>
      </c>
      <c r="J3580" s="10">
        <v>5000000</v>
      </c>
      <c r="K3580" s="13">
        <v>30871</v>
      </c>
      <c r="L3580" s="13">
        <v>49149</v>
      </c>
      <c r="M3580" s="12">
        <f t="shared" si="289"/>
        <v>50</v>
      </c>
      <c r="N3580" s="9">
        <v>500000</v>
      </c>
      <c r="O3580" s="12">
        <v>1</v>
      </c>
      <c r="P3580" s="9">
        <f t="shared" si="290"/>
        <v>500000</v>
      </c>
      <c r="Q3580" s="9">
        <f t="shared" si="287"/>
        <v>5500000</v>
      </c>
      <c r="R3580" s="10">
        <f t="shared" si="291"/>
        <v>5500000</v>
      </c>
    </row>
    <row r="3581" spans="1:18" x14ac:dyDescent="0.35">
      <c r="A3581" s="7">
        <v>3580</v>
      </c>
      <c r="B3581" s="9" t="s">
        <v>7053</v>
      </c>
      <c r="C3581" s="9">
        <v>7384872189</v>
      </c>
      <c r="D3581" s="9" t="s">
        <v>7054</v>
      </c>
      <c r="E3581" s="10">
        <v>3000000</v>
      </c>
      <c r="F3581" s="11" t="s">
        <v>3498</v>
      </c>
      <c r="G3581" s="9" t="str">
        <f t="shared" si="288"/>
        <v>U032667408</v>
      </c>
      <c r="H3581" s="9" t="s">
        <v>21</v>
      </c>
      <c r="I3581" s="12">
        <v>57</v>
      </c>
      <c r="J3581" s="10">
        <v>3000000</v>
      </c>
      <c r="K3581" s="13">
        <v>30871</v>
      </c>
      <c r="L3581" s="13">
        <v>49681</v>
      </c>
      <c r="M3581" s="12">
        <f t="shared" si="289"/>
        <v>51</v>
      </c>
      <c r="N3581" s="9">
        <v>300000</v>
      </c>
      <c r="O3581" s="12">
        <v>1</v>
      </c>
      <c r="P3581" s="9">
        <f t="shared" si="290"/>
        <v>300000</v>
      </c>
      <c r="Q3581" s="9">
        <f t="shared" si="287"/>
        <v>3300000</v>
      </c>
      <c r="R3581" s="10">
        <f t="shared" si="291"/>
        <v>3300000</v>
      </c>
    </row>
    <row r="3582" spans="1:18" x14ac:dyDescent="0.35">
      <c r="A3582" s="7">
        <v>3581</v>
      </c>
      <c r="B3582" s="9" t="s">
        <v>7055</v>
      </c>
      <c r="C3582" s="9">
        <v>8379042266</v>
      </c>
      <c r="D3582" s="9" t="s">
        <v>7056</v>
      </c>
      <c r="E3582" s="10">
        <v>500000</v>
      </c>
      <c r="F3582" s="11" t="s">
        <v>3475</v>
      </c>
      <c r="G3582" s="9" t="str">
        <f t="shared" si="288"/>
        <v>U044666510</v>
      </c>
      <c r="H3582" s="9" t="s">
        <v>21</v>
      </c>
      <c r="I3582" s="12">
        <v>57</v>
      </c>
      <c r="J3582" s="10">
        <v>500000</v>
      </c>
      <c r="K3582" s="13">
        <v>30871</v>
      </c>
      <c r="L3582" s="13">
        <v>49517</v>
      </c>
      <c r="M3582" s="12">
        <f t="shared" si="289"/>
        <v>51</v>
      </c>
      <c r="N3582" s="9">
        <v>50000</v>
      </c>
      <c r="O3582" s="12">
        <v>1</v>
      </c>
      <c r="P3582" s="9">
        <f t="shared" si="290"/>
        <v>50000</v>
      </c>
      <c r="Q3582" s="9">
        <f t="shared" si="287"/>
        <v>550000</v>
      </c>
      <c r="R3582" s="10">
        <f t="shared" si="291"/>
        <v>550000</v>
      </c>
    </row>
    <row r="3583" spans="1:18" x14ac:dyDescent="0.35">
      <c r="A3583" s="7">
        <v>3582</v>
      </c>
      <c r="B3583" s="9" t="s">
        <v>7057</v>
      </c>
      <c r="C3583" s="9">
        <v>7992235582</v>
      </c>
      <c r="D3583" s="9" t="s">
        <v>7058</v>
      </c>
      <c r="E3583" s="10">
        <v>500000</v>
      </c>
      <c r="F3583" s="11" t="s">
        <v>3475</v>
      </c>
      <c r="G3583" s="9" t="str">
        <f t="shared" si="288"/>
        <v>U045441433</v>
      </c>
      <c r="H3583" s="9" t="s">
        <v>21</v>
      </c>
      <c r="I3583" s="12">
        <v>57</v>
      </c>
      <c r="J3583" s="10">
        <v>500000</v>
      </c>
      <c r="K3583" s="13">
        <v>30871</v>
      </c>
      <c r="L3583" s="13">
        <v>49382</v>
      </c>
      <c r="M3583" s="12">
        <f t="shared" si="289"/>
        <v>50</v>
      </c>
      <c r="N3583" s="9">
        <v>50000</v>
      </c>
      <c r="O3583" s="12">
        <v>1</v>
      </c>
      <c r="P3583" s="9">
        <f t="shared" si="290"/>
        <v>50000</v>
      </c>
      <c r="Q3583" s="9">
        <f t="shared" si="287"/>
        <v>550000</v>
      </c>
      <c r="R3583" s="10">
        <f t="shared" si="291"/>
        <v>550000</v>
      </c>
    </row>
    <row r="3584" spans="1:18" x14ac:dyDescent="0.35">
      <c r="A3584" s="7">
        <v>3583</v>
      </c>
      <c r="B3584" s="9" t="s">
        <v>7059</v>
      </c>
      <c r="C3584" s="9">
        <v>8816939125</v>
      </c>
      <c r="D3584" s="9" t="s">
        <v>7060</v>
      </c>
      <c r="E3584" s="10">
        <v>500000</v>
      </c>
      <c r="F3584" s="11" t="s">
        <v>3475</v>
      </c>
      <c r="G3584" s="9" t="str">
        <f t="shared" si="288"/>
        <v>U058153310</v>
      </c>
      <c r="H3584" s="9" t="s">
        <v>21</v>
      </c>
      <c r="I3584" s="12">
        <v>57</v>
      </c>
      <c r="J3584" s="10">
        <v>500000</v>
      </c>
      <c r="K3584" s="13">
        <v>30871</v>
      </c>
      <c r="L3584" s="13">
        <v>49517</v>
      </c>
      <c r="M3584" s="12">
        <f t="shared" si="289"/>
        <v>51</v>
      </c>
      <c r="N3584" s="9">
        <v>50000</v>
      </c>
      <c r="O3584" s="12">
        <v>1</v>
      </c>
      <c r="P3584" s="9">
        <f t="shared" si="290"/>
        <v>50000</v>
      </c>
      <c r="Q3584" s="9">
        <f t="shared" si="287"/>
        <v>550000</v>
      </c>
      <c r="R3584" s="10">
        <f t="shared" si="291"/>
        <v>550000</v>
      </c>
    </row>
    <row r="3585" spans="1:18" x14ac:dyDescent="0.35">
      <c r="A3585" s="7">
        <v>3584</v>
      </c>
      <c r="B3585" s="9" t="s">
        <v>7061</v>
      </c>
      <c r="C3585" s="9">
        <v>9893273580</v>
      </c>
      <c r="D3585" s="9" t="s">
        <v>6093</v>
      </c>
      <c r="E3585" s="10">
        <v>1000000</v>
      </c>
      <c r="F3585" s="11" t="s">
        <v>3475</v>
      </c>
      <c r="G3585" s="9" t="str">
        <f t="shared" si="288"/>
        <v>U057153942</v>
      </c>
      <c r="H3585" s="9" t="s">
        <v>21</v>
      </c>
      <c r="I3585" s="12">
        <v>57</v>
      </c>
      <c r="J3585" s="10">
        <v>1000000</v>
      </c>
      <c r="K3585" s="13">
        <v>30871</v>
      </c>
      <c r="L3585" s="13">
        <v>49448</v>
      </c>
      <c r="M3585" s="12">
        <f t="shared" si="289"/>
        <v>50</v>
      </c>
      <c r="N3585" s="9">
        <v>100000</v>
      </c>
      <c r="O3585" s="12">
        <v>1</v>
      </c>
      <c r="P3585" s="9">
        <f t="shared" si="290"/>
        <v>100000</v>
      </c>
      <c r="Q3585" s="9">
        <f t="shared" ref="Q3585:Q3648" si="292">P3585*11</f>
        <v>1100000</v>
      </c>
      <c r="R3585" s="10">
        <f t="shared" si="291"/>
        <v>1100000</v>
      </c>
    </row>
    <row r="3586" spans="1:18" x14ac:dyDescent="0.35">
      <c r="A3586" s="7">
        <v>3585</v>
      </c>
      <c r="B3586" s="9" t="s">
        <v>7062</v>
      </c>
      <c r="C3586" s="9">
        <v>9446939994</v>
      </c>
      <c r="D3586" s="9" t="s">
        <v>7063</v>
      </c>
      <c r="E3586" s="10">
        <v>42250</v>
      </c>
      <c r="F3586" s="11" t="s">
        <v>20</v>
      </c>
      <c r="G3586" s="9" t="str">
        <f t="shared" ref="G3586:G3649" si="293">B3586</f>
        <v>C285063833</v>
      </c>
      <c r="H3586" s="9" t="s">
        <v>21</v>
      </c>
      <c r="I3586" s="12">
        <v>57</v>
      </c>
      <c r="J3586" s="10">
        <v>42250</v>
      </c>
      <c r="K3586" s="13">
        <v>30871</v>
      </c>
      <c r="L3586" s="13">
        <v>50358</v>
      </c>
      <c r="M3586" s="12">
        <f t="shared" ref="M3586:M3649" si="294">ROUNDDOWN(YEARFRAC(K3586,L3586),0)</f>
        <v>53</v>
      </c>
      <c r="N3586" s="9">
        <v>25000</v>
      </c>
      <c r="O3586" s="12">
        <v>1</v>
      </c>
      <c r="P3586" s="9">
        <f t="shared" ref="P3586:P3649" si="295">O3586*N3586</f>
        <v>25000</v>
      </c>
      <c r="Q3586" s="9">
        <f t="shared" si="292"/>
        <v>275000</v>
      </c>
      <c r="R3586" s="10">
        <f t="shared" ref="R3586:R3649" si="296">MAX(Q3586,J3586)</f>
        <v>275000</v>
      </c>
    </row>
    <row r="3587" spans="1:18" x14ac:dyDescent="0.35">
      <c r="A3587" s="7">
        <v>3586</v>
      </c>
      <c r="B3587" s="9" t="s">
        <v>7064</v>
      </c>
      <c r="C3587" s="9">
        <v>9882118108</v>
      </c>
      <c r="D3587" s="9" t="s">
        <v>791</v>
      </c>
      <c r="E3587" s="10">
        <v>275000</v>
      </c>
      <c r="F3587" s="11" t="s">
        <v>24</v>
      </c>
      <c r="G3587" s="9" t="str">
        <f t="shared" si="293"/>
        <v>C238732360</v>
      </c>
      <c r="H3587" s="9" t="s">
        <v>21</v>
      </c>
      <c r="I3587" s="12">
        <v>57</v>
      </c>
      <c r="J3587" s="10">
        <v>275000</v>
      </c>
      <c r="K3587" s="13">
        <v>30871</v>
      </c>
      <c r="L3587" s="13">
        <v>49665</v>
      </c>
      <c r="M3587" s="12">
        <f t="shared" si="294"/>
        <v>51</v>
      </c>
      <c r="N3587" s="9">
        <v>12750</v>
      </c>
      <c r="O3587" s="12">
        <v>2</v>
      </c>
      <c r="P3587" s="9">
        <f t="shared" si="295"/>
        <v>25500</v>
      </c>
      <c r="Q3587" s="9">
        <f t="shared" si="292"/>
        <v>280500</v>
      </c>
      <c r="R3587" s="10">
        <f t="shared" si="296"/>
        <v>280500</v>
      </c>
    </row>
    <row r="3588" spans="1:18" x14ac:dyDescent="0.35">
      <c r="A3588" s="7">
        <v>3587</v>
      </c>
      <c r="B3588" s="9" t="s">
        <v>7065</v>
      </c>
      <c r="C3588" s="9">
        <v>9892201329</v>
      </c>
      <c r="D3588" s="9" t="s">
        <v>7066</v>
      </c>
      <c r="E3588" s="10">
        <v>550000</v>
      </c>
      <c r="F3588" s="11" t="s">
        <v>24</v>
      </c>
      <c r="G3588" s="9" t="str">
        <f t="shared" si="293"/>
        <v>C264562274</v>
      </c>
      <c r="H3588" s="9" t="s">
        <v>21</v>
      </c>
      <c r="I3588" s="12">
        <v>57</v>
      </c>
      <c r="J3588" s="10">
        <v>550000</v>
      </c>
      <c r="K3588" s="13">
        <v>30871</v>
      </c>
      <c r="L3588" s="13">
        <v>49853</v>
      </c>
      <c r="M3588" s="12">
        <f t="shared" si="294"/>
        <v>51</v>
      </c>
      <c r="N3588" s="9">
        <v>50462</v>
      </c>
      <c r="O3588" s="12">
        <v>1</v>
      </c>
      <c r="P3588" s="9">
        <f t="shared" si="295"/>
        <v>50462</v>
      </c>
      <c r="Q3588" s="9">
        <f t="shared" si="292"/>
        <v>555082</v>
      </c>
      <c r="R3588" s="10">
        <f t="shared" si="296"/>
        <v>555082</v>
      </c>
    </row>
    <row r="3589" spans="1:18" x14ac:dyDescent="0.35">
      <c r="A3589" s="7">
        <v>3588</v>
      </c>
      <c r="B3589" s="9" t="s">
        <v>7067</v>
      </c>
      <c r="C3589" s="9">
        <v>7366022286</v>
      </c>
      <c r="D3589" s="9" t="s">
        <v>7068</v>
      </c>
      <c r="E3589" s="10">
        <v>220000</v>
      </c>
      <c r="F3589" s="11" t="s">
        <v>24</v>
      </c>
      <c r="G3589" s="9" t="str">
        <f t="shared" si="293"/>
        <v>C260820509</v>
      </c>
      <c r="H3589" s="9" t="s">
        <v>21</v>
      </c>
      <c r="I3589" s="12">
        <v>57</v>
      </c>
      <c r="J3589" s="10">
        <v>220000</v>
      </c>
      <c r="K3589" s="13">
        <v>30871</v>
      </c>
      <c r="L3589" s="13">
        <v>49827</v>
      </c>
      <c r="M3589" s="12">
        <f t="shared" si="294"/>
        <v>51</v>
      </c>
      <c r="N3589" s="9">
        <v>20000</v>
      </c>
      <c r="O3589" s="12">
        <v>1</v>
      </c>
      <c r="P3589" s="9">
        <f t="shared" si="295"/>
        <v>20000</v>
      </c>
      <c r="Q3589" s="9">
        <f t="shared" si="292"/>
        <v>220000</v>
      </c>
      <c r="R3589" s="10">
        <f t="shared" si="296"/>
        <v>220000</v>
      </c>
    </row>
    <row r="3590" spans="1:18" x14ac:dyDescent="0.35">
      <c r="A3590" s="7">
        <v>3589</v>
      </c>
      <c r="B3590" s="9" t="s">
        <v>7069</v>
      </c>
      <c r="C3590" s="9">
        <v>6261068924</v>
      </c>
      <c r="D3590" s="9" t="s">
        <v>7070</v>
      </c>
      <c r="E3590" s="10">
        <v>7199.99</v>
      </c>
      <c r="F3590" s="11" t="s">
        <v>20</v>
      </c>
      <c r="G3590" s="9" t="str">
        <f t="shared" si="293"/>
        <v>C261564411</v>
      </c>
      <c r="H3590" s="9" t="s">
        <v>21</v>
      </c>
      <c r="I3590" s="12">
        <v>57</v>
      </c>
      <c r="J3590" s="10">
        <v>7199.99</v>
      </c>
      <c r="K3590" s="13">
        <v>30871</v>
      </c>
      <c r="L3590" s="13">
        <v>49306</v>
      </c>
      <c r="M3590" s="12">
        <f t="shared" si="294"/>
        <v>50</v>
      </c>
      <c r="N3590" s="9">
        <v>18495</v>
      </c>
      <c r="O3590" s="12">
        <v>1</v>
      </c>
      <c r="P3590" s="9">
        <f t="shared" si="295"/>
        <v>18495</v>
      </c>
      <c r="Q3590" s="9">
        <f t="shared" si="292"/>
        <v>203445</v>
      </c>
      <c r="R3590" s="10">
        <f t="shared" si="296"/>
        <v>203445</v>
      </c>
    </row>
    <row r="3591" spans="1:18" x14ac:dyDescent="0.35">
      <c r="A3591" s="7">
        <v>3590</v>
      </c>
      <c r="B3591" s="9" t="s">
        <v>7071</v>
      </c>
      <c r="C3591" s="9">
        <v>9073606685</v>
      </c>
      <c r="D3591" s="9" t="s">
        <v>7072</v>
      </c>
      <c r="E3591" s="10">
        <v>21360</v>
      </c>
      <c r="F3591" s="11" t="s">
        <v>20</v>
      </c>
      <c r="G3591" s="9" t="str">
        <f t="shared" si="293"/>
        <v>C264913755</v>
      </c>
      <c r="H3591" s="9" t="s">
        <v>21</v>
      </c>
      <c r="I3591" s="12">
        <v>57</v>
      </c>
      <c r="J3591" s="10">
        <v>21360</v>
      </c>
      <c r="K3591" s="13">
        <v>30871</v>
      </c>
      <c r="L3591" s="13">
        <v>52587</v>
      </c>
      <c r="M3591" s="12">
        <f t="shared" si="294"/>
        <v>59</v>
      </c>
      <c r="N3591" s="9">
        <v>24000</v>
      </c>
      <c r="O3591" s="12">
        <v>1</v>
      </c>
      <c r="P3591" s="9">
        <f t="shared" si="295"/>
        <v>24000</v>
      </c>
      <c r="Q3591" s="9">
        <f t="shared" si="292"/>
        <v>264000</v>
      </c>
      <c r="R3591" s="10">
        <f t="shared" si="296"/>
        <v>264000</v>
      </c>
    </row>
    <row r="3592" spans="1:18" x14ac:dyDescent="0.35">
      <c r="A3592" s="7">
        <v>3591</v>
      </c>
      <c r="B3592" s="9" t="s">
        <v>7073</v>
      </c>
      <c r="C3592" s="9">
        <v>7488956194</v>
      </c>
      <c r="D3592" s="9" t="s">
        <v>1036</v>
      </c>
      <c r="E3592" s="10">
        <v>220000</v>
      </c>
      <c r="F3592" s="11" t="s">
        <v>24</v>
      </c>
      <c r="G3592" s="9" t="str">
        <f t="shared" si="293"/>
        <v>C194962562</v>
      </c>
      <c r="H3592" s="9" t="s">
        <v>21</v>
      </c>
      <c r="I3592" s="12">
        <v>57</v>
      </c>
      <c r="J3592" s="10">
        <v>220000</v>
      </c>
      <c r="K3592" s="13">
        <v>30871</v>
      </c>
      <c r="L3592" s="13">
        <v>53402</v>
      </c>
      <c r="M3592" s="12">
        <f t="shared" si="294"/>
        <v>61</v>
      </c>
      <c r="N3592" s="9">
        <v>20000</v>
      </c>
      <c r="O3592" s="12">
        <v>1</v>
      </c>
      <c r="P3592" s="9">
        <f t="shared" si="295"/>
        <v>20000</v>
      </c>
      <c r="Q3592" s="9">
        <f t="shared" si="292"/>
        <v>220000</v>
      </c>
      <c r="R3592" s="10">
        <f t="shared" si="296"/>
        <v>220000</v>
      </c>
    </row>
    <row r="3593" spans="1:18" x14ac:dyDescent="0.35">
      <c r="A3593" s="7">
        <v>3592</v>
      </c>
      <c r="B3593" s="9" t="s">
        <v>7074</v>
      </c>
      <c r="C3593" s="9">
        <v>9401971728</v>
      </c>
      <c r="D3593" s="9" t="s">
        <v>7075</v>
      </c>
      <c r="E3593" s="10">
        <v>275000</v>
      </c>
      <c r="F3593" s="11" t="s">
        <v>24</v>
      </c>
      <c r="G3593" s="9" t="str">
        <f t="shared" si="293"/>
        <v>C231188982</v>
      </c>
      <c r="H3593" s="9" t="s">
        <v>21</v>
      </c>
      <c r="I3593" s="12">
        <v>57</v>
      </c>
      <c r="J3593" s="10">
        <v>275000</v>
      </c>
      <c r="K3593" s="13">
        <v>30871</v>
      </c>
      <c r="L3593" s="13">
        <v>53318</v>
      </c>
      <c r="M3593" s="12">
        <f t="shared" si="294"/>
        <v>61</v>
      </c>
      <c r="N3593" s="9">
        <v>25000</v>
      </c>
      <c r="O3593" s="12">
        <v>1</v>
      </c>
      <c r="P3593" s="9">
        <f t="shared" si="295"/>
        <v>25000</v>
      </c>
      <c r="Q3593" s="9">
        <f t="shared" si="292"/>
        <v>275000</v>
      </c>
      <c r="R3593" s="10">
        <f t="shared" si="296"/>
        <v>275000</v>
      </c>
    </row>
    <row r="3594" spans="1:18" x14ac:dyDescent="0.35">
      <c r="A3594" s="7">
        <v>3593</v>
      </c>
      <c r="B3594" s="9" t="s">
        <v>7076</v>
      </c>
      <c r="C3594" s="9">
        <v>9763200266</v>
      </c>
      <c r="D3594" s="9" t="s">
        <v>7077</v>
      </c>
      <c r="E3594" s="10">
        <v>330000</v>
      </c>
      <c r="F3594" s="11" t="s">
        <v>24</v>
      </c>
      <c r="G3594" s="9" t="str">
        <f t="shared" si="293"/>
        <v>C255423160</v>
      </c>
      <c r="H3594" s="9" t="s">
        <v>21</v>
      </c>
      <c r="I3594" s="12">
        <v>57</v>
      </c>
      <c r="J3594" s="10">
        <v>330000</v>
      </c>
      <c r="K3594" s="13">
        <v>30871</v>
      </c>
      <c r="L3594" s="13">
        <v>52022</v>
      </c>
      <c r="M3594" s="12">
        <f t="shared" si="294"/>
        <v>57</v>
      </c>
      <c r="N3594" s="9">
        <v>30000</v>
      </c>
      <c r="O3594" s="12">
        <v>1</v>
      </c>
      <c r="P3594" s="9">
        <f t="shared" si="295"/>
        <v>30000</v>
      </c>
      <c r="Q3594" s="9">
        <f t="shared" si="292"/>
        <v>330000</v>
      </c>
      <c r="R3594" s="10">
        <f t="shared" si="296"/>
        <v>330000</v>
      </c>
    </row>
    <row r="3595" spans="1:18" x14ac:dyDescent="0.35">
      <c r="A3595" s="7">
        <v>3594</v>
      </c>
      <c r="B3595" s="9" t="s">
        <v>7078</v>
      </c>
      <c r="C3595" s="9">
        <v>9437120559</v>
      </c>
      <c r="D3595" s="9" t="s">
        <v>7079</v>
      </c>
      <c r="E3595" s="10">
        <v>275000</v>
      </c>
      <c r="F3595" s="11" t="s">
        <v>24</v>
      </c>
      <c r="G3595" s="9" t="str">
        <f t="shared" si="293"/>
        <v>C231700140</v>
      </c>
      <c r="H3595" s="9" t="s">
        <v>21</v>
      </c>
      <c r="I3595" s="12">
        <v>57</v>
      </c>
      <c r="J3595" s="10">
        <v>275000</v>
      </c>
      <c r="K3595" s="13">
        <v>30871</v>
      </c>
      <c r="L3595" s="13">
        <v>53479</v>
      </c>
      <c r="M3595" s="12">
        <f t="shared" si="294"/>
        <v>61</v>
      </c>
      <c r="N3595" s="9">
        <v>25000</v>
      </c>
      <c r="O3595" s="12">
        <v>1</v>
      </c>
      <c r="P3595" s="9">
        <f t="shared" si="295"/>
        <v>25000</v>
      </c>
      <c r="Q3595" s="9">
        <f t="shared" si="292"/>
        <v>275000</v>
      </c>
      <c r="R3595" s="10">
        <f t="shared" si="296"/>
        <v>275000</v>
      </c>
    </row>
    <row r="3596" spans="1:18" x14ac:dyDescent="0.35">
      <c r="A3596" s="7">
        <v>3595</v>
      </c>
      <c r="B3596" s="9" t="s">
        <v>7080</v>
      </c>
      <c r="C3596" s="9">
        <v>6370653656</v>
      </c>
      <c r="D3596" s="9" t="s">
        <v>7081</v>
      </c>
      <c r="E3596" s="10">
        <v>20500</v>
      </c>
      <c r="F3596" s="11" t="s">
        <v>20</v>
      </c>
      <c r="G3596" s="9" t="str">
        <f t="shared" si="293"/>
        <v>C185992211</v>
      </c>
      <c r="H3596" s="9" t="s">
        <v>21</v>
      </c>
      <c r="I3596" s="12">
        <v>57</v>
      </c>
      <c r="J3596" s="10">
        <v>20500</v>
      </c>
      <c r="K3596" s="13">
        <v>30871</v>
      </c>
      <c r="L3596" s="13">
        <v>52453</v>
      </c>
      <c r="M3596" s="12">
        <f t="shared" si="294"/>
        <v>59</v>
      </c>
      <c r="N3596" s="9">
        <v>25550</v>
      </c>
      <c r="O3596" s="12">
        <v>1</v>
      </c>
      <c r="P3596" s="9">
        <f t="shared" si="295"/>
        <v>25550</v>
      </c>
      <c r="Q3596" s="9">
        <f t="shared" si="292"/>
        <v>281050</v>
      </c>
      <c r="R3596" s="10">
        <f t="shared" si="296"/>
        <v>281050</v>
      </c>
    </row>
    <row r="3597" spans="1:18" x14ac:dyDescent="0.35">
      <c r="A3597" s="7">
        <v>3596</v>
      </c>
      <c r="B3597" s="9" t="s">
        <v>7082</v>
      </c>
      <c r="C3597" s="9">
        <v>9938060573</v>
      </c>
      <c r="D3597" s="9" t="s">
        <v>7083</v>
      </c>
      <c r="E3597" s="10">
        <v>220000</v>
      </c>
      <c r="F3597" s="11" t="s">
        <v>24</v>
      </c>
      <c r="G3597" s="9" t="str">
        <f t="shared" si="293"/>
        <v>C255419132</v>
      </c>
      <c r="H3597" s="9" t="s">
        <v>21</v>
      </c>
      <c r="I3597" s="12">
        <v>57</v>
      </c>
      <c r="J3597" s="10">
        <v>220000</v>
      </c>
      <c r="K3597" s="13">
        <v>30871</v>
      </c>
      <c r="L3597" s="13">
        <v>52029</v>
      </c>
      <c r="M3597" s="12">
        <f t="shared" si="294"/>
        <v>57</v>
      </c>
      <c r="N3597" s="9">
        <v>20174</v>
      </c>
      <c r="O3597" s="12">
        <v>1</v>
      </c>
      <c r="P3597" s="9">
        <f t="shared" si="295"/>
        <v>20174</v>
      </c>
      <c r="Q3597" s="9">
        <f t="shared" si="292"/>
        <v>221914</v>
      </c>
      <c r="R3597" s="10">
        <f t="shared" si="296"/>
        <v>221914</v>
      </c>
    </row>
    <row r="3598" spans="1:18" x14ac:dyDescent="0.35">
      <c r="A3598" s="7">
        <v>3597</v>
      </c>
      <c r="B3598" s="9" t="s">
        <v>7084</v>
      </c>
      <c r="C3598" s="9">
        <v>9996663797</v>
      </c>
      <c r="D3598" s="9" t="s">
        <v>7085</v>
      </c>
      <c r="E3598" s="10">
        <v>264000</v>
      </c>
      <c r="F3598" s="11" t="s">
        <v>24</v>
      </c>
      <c r="G3598" s="9" t="str">
        <f t="shared" si="293"/>
        <v>C228476814</v>
      </c>
      <c r="H3598" s="9" t="s">
        <v>21</v>
      </c>
      <c r="I3598" s="12">
        <v>57</v>
      </c>
      <c r="J3598" s="10">
        <v>264000</v>
      </c>
      <c r="K3598" s="13">
        <v>30871</v>
      </c>
      <c r="L3598" s="13">
        <v>53371</v>
      </c>
      <c r="M3598" s="12">
        <f t="shared" si="294"/>
        <v>61</v>
      </c>
      <c r="N3598" s="9">
        <v>24000</v>
      </c>
      <c r="O3598" s="12">
        <v>1</v>
      </c>
      <c r="P3598" s="9">
        <f t="shared" si="295"/>
        <v>24000</v>
      </c>
      <c r="Q3598" s="9">
        <f t="shared" si="292"/>
        <v>264000</v>
      </c>
      <c r="R3598" s="10">
        <f t="shared" si="296"/>
        <v>264000</v>
      </c>
    </row>
    <row r="3599" spans="1:18" x14ac:dyDescent="0.35">
      <c r="A3599" s="7">
        <v>3598</v>
      </c>
      <c r="B3599" s="9" t="s">
        <v>7086</v>
      </c>
      <c r="C3599" s="9">
        <v>8432552127</v>
      </c>
      <c r="D3599" s="9" t="s">
        <v>7087</v>
      </c>
      <c r="E3599" s="10">
        <v>11160</v>
      </c>
      <c r="F3599" s="11" t="s">
        <v>24</v>
      </c>
      <c r="G3599" s="9" t="str">
        <f t="shared" si="293"/>
        <v>C195214536</v>
      </c>
      <c r="H3599" s="9" t="s">
        <v>21</v>
      </c>
      <c r="I3599" s="12">
        <v>57</v>
      </c>
      <c r="J3599" s="10">
        <v>11160</v>
      </c>
      <c r="K3599" s="13">
        <v>30871</v>
      </c>
      <c r="L3599" s="13">
        <v>51660</v>
      </c>
      <c r="M3599" s="12">
        <f t="shared" si="294"/>
        <v>56</v>
      </c>
      <c r="N3599" s="9">
        <v>20000</v>
      </c>
      <c r="O3599" s="12">
        <v>1</v>
      </c>
      <c r="P3599" s="9">
        <f t="shared" si="295"/>
        <v>20000</v>
      </c>
      <c r="Q3599" s="9">
        <f t="shared" si="292"/>
        <v>220000</v>
      </c>
      <c r="R3599" s="10">
        <f t="shared" si="296"/>
        <v>220000</v>
      </c>
    </row>
    <row r="3600" spans="1:18" x14ac:dyDescent="0.35">
      <c r="A3600" s="7">
        <v>3599</v>
      </c>
      <c r="B3600" s="9" t="s">
        <v>7088</v>
      </c>
      <c r="C3600" s="9">
        <v>9450157127</v>
      </c>
      <c r="D3600" s="9" t="s">
        <v>7089</v>
      </c>
      <c r="E3600" s="10">
        <v>264000</v>
      </c>
      <c r="F3600" s="11" t="s">
        <v>24</v>
      </c>
      <c r="G3600" s="9" t="str">
        <f t="shared" si="293"/>
        <v>C255296902</v>
      </c>
      <c r="H3600" s="9" t="s">
        <v>21</v>
      </c>
      <c r="I3600" s="12">
        <v>57</v>
      </c>
      <c r="J3600" s="10">
        <v>264000</v>
      </c>
      <c r="K3600" s="13">
        <v>30871</v>
      </c>
      <c r="L3600" s="13">
        <v>52036</v>
      </c>
      <c r="M3600" s="12">
        <f t="shared" si="294"/>
        <v>57</v>
      </c>
      <c r="N3600" s="9">
        <v>24000</v>
      </c>
      <c r="O3600" s="12">
        <v>1</v>
      </c>
      <c r="P3600" s="9">
        <f t="shared" si="295"/>
        <v>24000</v>
      </c>
      <c r="Q3600" s="9">
        <f t="shared" si="292"/>
        <v>264000</v>
      </c>
      <c r="R3600" s="10">
        <f t="shared" si="296"/>
        <v>264000</v>
      </c>
    </row>
    <row r="3601" spans="1:18" x14ac:dyDescent="0.35">
      <c r="A3601" s="7">
        <v>3600</v>
      </c>
      <c r="B3601" s="9" t="s">
        <v>7090</v>
      </c>
      <c r="C3601" s="9">
        <v>9918051090</v>
      </c>
      <c r="D3601" s="9" t="s">
        <v>7091</v>
      </c>
      <c r="E3601" s="10">
        <v>220000</v>
      </c>
      <c r="F3601" s="11" t="s">
        <v>24</v>
      </c>
      <c r="G3601" s="9" t="str">
        <f t="shared" si="293"/>
        <v>C258647590</v>
      </c>
      <c r="H3601" s="9" t="s">
        <v>21</v>
      </c>
      <c r="I3601" s="12">
        <v>57</v>
      </c>
      <c r="J3601" s="10">
        <v>220000</v>
      </c>
      <c r="K3601" s="13">
        <v>30871</v>
      </c>
      <c r="L3601" s="13">
        <v>49855</v>
      </c>
      <c r="M3601" s="12">
        <f t="shared" si="294"/>
        <v>51</v>
      </c>
      <c r="N3601" s="9">
        <v>20185</v>
      </c>
      <c r="O3601" s="12">
        <v>1</v>
      </c>
      <c r="P3601" s="9">
        <f t="shared" si="295"/>
        <v>20185</v>
      </c>
      <c r="Q3601" s="9">
        <f t="shared" si="292"/>
        <v>222035</v>
      </c>
      <c r="R3601" s="10">
        <f t="shared" si="296"/>
        <v>222035</v>
      </c>
    </row>
    <row r="3602" spans="1:18" x14ac:dyDescent="0.35">
      <c r="A3602" s="7">
        <v>3601</v>
      </c>
      <c r="B3602" s="9" t="s">
        <v>7092</v>
      </c>
      <c r="C3602" s="9">
        <v>9439302969</v>
      </c>
      <c r="D3602" s="9" t="s">
        <v>7093</v>
      </c>
      <c r="E3602" s="10">
        <v>330000</v>
      </c>
      <c r="F3602" s="11" t="s">
        <v>24</v>
      </c>
      <c r="G3602" s="9" t="str">
        <f t="shared" si="293"/>
        <v>C251443597</v>
      </c>
      <c r="H3602" s="9" t="s">
        <v>21</v>
      </c>
      <c r="I3602" s="12">
        <v>57</v>
      </c>
      <c r="J3602" s="10">
        <v>330000</v>
      </c>
      <c r="K3602" s="13">
        <v>30871</v>
      </c>
      <c r="L3602" s="13">
        <v>52019</v>
      </c>
      <c r="M3602" s="12">
        <f t="shared" si="294"/>
        <v>57</v>
      </c>
      <c r="N3602" s="9">
        <v>30079</v>
      </c>
      <c r="O3602" s="12">
        <v>1</v>
      </c>
      <c r="P3602" s="9">
        <f t="shared" si="295"/>
        <v>30079</v>
      </c>
      <c r="Q3602" s="9">
        <f t="shared" si="292"/>
        <v>330869</v>
      </c>
      <c r="R3602" s="10">
        <f t="shared" si="296"/>
        <v>330869</v>
      </c>
    </row>
    <row r="3603" spans="1:18" x14ac:dyDescent="0.35">
      <c r="A3603" s="7">
        <v>3602</v>
      </c>
      <c r="B3603" s="9" t="s">
        <v>7094</v>
      </c>
      <c r="C3603" s="9">
        <v>9617291802</v>
      </c>
      <c r="D3603" s="9" t="s">
        <v>7095</v>
      </c>
      <c r="E3603" s="10">
        <v>385000</v>
      </c>
      <c r="F3603" s="11" t="s">
        <v>24</v>
      </c>
      <c r="G3603" s="9" t="str">
        <f t="shared" si="293"/>
        <v>C264137531</v>
      </c>
      <c r="H3603" s="9" t="s">
        <v>21</v>
      </c>
      <c r="I3603" s="12">
        <v>57</v>
      </c>
      <c r="J3603" s="10">
        <v>385000</v>
      </c>
      <c r="K3603" s="13">
        <v>30871</v>
      </c>
      <c r="L3603" s="13">
        <v>51766</v>
      </c>
      <c r="M3603" s="12">
        <f t="shared" si="294"/>
        <v>57</v>
      </c>
      <c r="N3603" s="9">
        <v>17850</v>
      </c>
      <c r="O3603" s="12">
        <v>2</v>
      </c>
      <c r="P3603" s="9">
        <f t="shared" si="295"/>
        <v>35700</v>
      </c>
      <c r="Q3603" s="9">
        <f t="shared" si="292"/>
        <v>392700</v>
      </c>
      <c r="R3603" s="10">
        <f t="shared" si="296"/>
        <v>392700</v>
      </c>
    </row>
    <row r="3604" spans="1:18" x14ac:dyDescent="0.35">
      <c r="A3604" s="7">
        <v>3603</v>
      </c>
      <c r="B3604" s="9" t="s">
        <v>7096</v>
      </c>
      <c r="C3604" s="9">
        <v>9771876481</v>
      </c>
      <c r="D3604" s="9" t="s">
        <v>7097</v>
      </c>
      <c r="E3604" s="10">
        <v>9840</v>
      </c>
      <c r="F3604" s="11" t="s">
        <v>24</v>
      </c>
      <c r="G3604" s="9" t="str">
        <f t="shared" si="293"/>
        <v>C228697949</v>
      </c>
      <c r="H3604" s="9" t="s">
        <v>21</v>
      </c>
      <c r="I3604" s="12">
        <v>57</v>
      </c>
      <c r="J3604" s="10">
        <v>9840</v>
      </c>
      <c r="K3604" s="13">
        <v>30871</v>
      </c>
      <c r="L3604" s="13">
        <v>51667</v>
      </c>
      <c r="M3604" s="12">
        <f t="shared" si="294"/>
        <v>56</v>
      </c>
      <c r="N3604" s="9">
        <v>20000</v>
      </c>
      <c r="O3604" s="12">
        <v>1</v>
      </c>
      <c r="P3604" s="9">
        <f t="shared" si="295"/>
        <v>20000</v>
      </c>
      <c r="Q3604" s="9">
        <f t="shared" si="292"/>
        <v>220000</v>
      </c>
      <c r="R3604" s="10">
        <f t="shared" si="296"/>
        <v>220000</v>
      </c>
    </row>
    <row r="3605" spans="1:18" x14ac:dyDescent="0.35">
      <c r="A3605" s="7">
        <v>3604</v>
      </c>
      <c r="B3605" s="9" t="s">
        <v>7098</v>
      </c>
      <c r="C3605" s="9">
        <v>7838172439</v>
      </c>
      <c r="D3605" s="9" t="s">
        <v>7099</v>
      </c>
      <c r="E3605" s="10">
        <v>198000</v>
      </c>
      <c r="F3605" s="11" t="s">
        <v>24</v>
      </c>
      <c r="G3605" s="9" t="str">
        <f t="shared" si="293"/>
        <v>C262631686</v>
      </c>
      <c r="H3605" s="9" t="s">
        <v>21</v>
      </c>
      <c r="I3605" s="12">
        <v>57</v>
      </c>
      <c r="J3605" s="10">
        <v>198000</v>
      </c>
      <c r="K3605" s="13">
        <v>30871</v>
      </c>
      <c r="L3605" s="13">
        <v>53384</v>
      </c>
      <c r="M3605" s="12">
        <f t="shared" si="294"/>
        <v>61</v>
      </c>
      <c r="N3605" s="9">
        <v>18238</v>
      </c>
      <c r="O3605" s="12">
        <v>1</v>
      </c>
      <c r="P3605" s="9">
        <f t="shared" si="295"/>
        <v>18238</v>
      </c>
      <c r="Q3605" s="9">
        <f t="shared" si="292"/>
        <v>200618</v>
      </c>
      <c r="R3605" s="10">
        <f t="shared" si="296"/>
        <v>200618</v>
      </c>
    </row>
    <row r="3606" spans="1:18" x14ac:dyDescent="0.35">
      <c r="A3606" s="7">
        <v>3605</v>
      </c>
      <c r="B3606" s="9" t="s">
        <v>7100</v>
      </c>
      <c r="C3606" s="9">
        <v>9480596342</v>
      </c>
      <c r="D3606" s="9" t="s">
        <v>7101</v>
      </c>
      <c r="E3606" s="10">
        <v>29516.66</v>
      </c>
      <c r="F3606" s="11" t="s">
        <v>20</v>
      </c>
      <c r="G3606" s="9" t="str">
        <f t="shared" si="293"/>
        <v>C110366951</v>
      </c>
      <c r="H3606" s="9" t="s">
        <v>21</v>
      </c>
      <c r="I3606" s="12">
        <v>57</v>
      </c>
      <c r="J3606" s="10">
        <v>29516.66</v>
      </c>
      <c r="K3606" s="13">
        <v>30871</v>
      </c>
      <c r="L3606" s="13">
        <v>52206</v>
      </c>
      <c r="M3606" s="12">
        <f t="shared" si="294"/>
        <v>58</v>
      </c>
      <c r="N3606" s="9">
        <v>23000</v>
      </c>
      <c r="O3606" s="12">
        <v>1</v>
      </c>
      <c r="P3606" s="9">
        <f t="shared" si="295"/>
        <v>23000</v>
      </c>
      <c r="Q3606" s="9">
        <f t="shared" si="292"/>
        <v>253000</v>
      </c>
      <c r="R3606" s="10">
        <f t="shared" si="296"/>
        <v>253000</v>
      </c>
    </row>
    <row r="3607" spans="1:18" x14ac:dyDescent="0.35">
      <c r="A3607" s="7">
        <v>3606</v>
      </c>
      <c r="B3607" s="9" t="s">
        <v>7102</v>
      </c>
      <c r="C3607" s="9">
        <v>8667588515</v>
      </c>
      <c r="D3607" s="9" t="s">
        <v>7103</v>
      </c>
      <c r="E3607" s="10">
        <v>44333.32</v>
      </c>
      <c r="F3607" s="11" t="s">
        <v>20</v>
      </c>
      <c r="G3607" s="9" t="str">
        <f t="shared" si="293"/>
        <v>C270847226</v>
      </c>
      <c r="H3607" s="9" t="s">
        <v>21</v>
      </c>
      <c r="I3607" s="12">
        <v>57</v>
      </c>
      <c r="J3607" s="10">
        <v>44333.32</v>
      </c>
      <c r="K3607" s="13">
        <v>30871</v>
      </c>
      <c r="L3607" s="13">
        <v>52262</v>
      </c>
      <c r="M3607" s="12">
        <f t="shared" si="294"/>
        <v>58</v>
      </c>
      <c r="N3607" s="9">
        <v>35000</v>
      </c>
      <c r="O3607" s="12">
        <v>1</v>
      </c>
      <c r="P3607" s="9">
        <f t="shared" si="295"/>
        <v>35000</v>
      </c>
      <c r="Q3607" s="9">
        <f t="shared" si="292"/>
        <v>385000</v>
      </c>
      <c r="R3607" s="10">
        <f t="shared" si="296"/>
        <v>385000</v>
      </c>
    </row>
    <row r="3608" spans="1:18" x14ac:dyDescent="0.35">
      <c r="A3608" s="7">
        <v>3607</v>
      </c>
      <c r="B3608" s="9" t="s">
        <v>7104</v>
      </c>
      <c r="C3608" s="9">
        <v>8446646646</v>
      </c>
      <c r="D3608" s="9" t="s">
        <v>7105</v>
      </c>
      <c r="E3608" s="10">
        <v>385000</v>
      </c>
      <c r="F3608" s="11" t="s">
        <v>24</v>
      </c>
      <c r="G3608" s="9" t="str">
        <f t="shared" si="293"/>
        <v>C253349673</v>
      </c>
      <c r="H3608" s="9" t="s">
        <v>21</v>
      </c>
      <c r="I3608" s="12">
        <v>57</v>
      </c>
      <c r="J3608" s="10">
        <v>385000</v>
      </c>
      <c r="K3608" s="13">
        <v>30871</v>
      </c>
      <c r="L3608" s="13">
        <v>49843</v>
      </c>
      <c r="M3608" s="12">
        <f t="shared" si="294"/>
        <v>51</v>
      </c>
      <c r="N3608" s="9">
        <v>35000</v>
      </c>
      <c r="O3608" s="12">
        <v>1</v>
      </c>
      <c r="P3608" s="9">
        <f t="shared" si="295"/>
        <v>35000</v>
      </c>
      <c r="Q3608" s="9">
        <f t="shared" si="292"/>
        <v>385000</v>
      </c>
      <c r="R3608" s="10">
        <f t="shared" si="296"/>
        <v>385000</v>
      </c>
    </row>
    <row r="3609" spans="1:18" x14ac:dyDescent="0.35">
      <c r="A3609" s="7">
        <v>3608</v>
      </c>
      <c r="B3609" s="9" t="s">
        <v>7106</v>
      </c>
      <c r="C3609" s="9">
        <v>8456868209</v>
      </c>
      <c r="D3609" s="9" t="s">
        <v>7107</v>
      </c>
      <c r="E3609" s="10">
        <v>275000</v>
      </c>
      <c r="F3609" s="11" t="s">
        <v>24</v>
      </c>
      <c r="G3609" s="9" t="str">
        <f t="shared" si="293"/>
        <v>C229078046</v>
      </c>
      <c r="H3609" s="9" t="s">
        <v>21</v>
      </c>
      <c r="I3609" s="12">
        <v>57</v>
      </c>
      <c r="J3609" s="10">
        <v>275000</v>
      </c>
      <c r="K3609" s="13">
        <v>30871</v>
      </c>
      <c r="L3609" s="13">
        <v>49852</v>
      </c>
      <c r="M3609" s="12">
        <f t="shared" si="294"/>
        <v>51</v>
      </c>
      <c r="N3609" s="9">
        <v>25429</v>
      </c>
      <c r="O3609" s="12">
        <v>1</v>
      </c>
      <c r="P3609" s="9">
        <f t="shared" si="295"/>
        <v>25429</v>
      </c>
      <c r="Q3609" s="9">
        <f t="shared" si="292"/>
        <v>279719</v>
      </c>
      <c r="R3609" s="10">
        <f t="shared" si="296"/>
        <v>279719</v>
      </c>
    </row>
    <row r="3610" spans="1:18" x14ac:dyDescent="0.35">
      <c r="A3610" s="7">
        <v>3609</v>
      </c>
      <c r="B3610" s="9" t="s">
        <v>7108</v>
      </c>
      <c r="C3610" s="9">
        <v>7418302872</v>
      </c>
      <c r="D3610" s="9" t="s">
        <v>7109</v>
      </c>
      <c r="E3610" s="10">
        <v>220000</v>
      </c>
      <c r="F3610" s="11" t="s">
        <v>523</v>
      </c>
      <c r="G3610" s="9" t="str">
        <f t="shared" si="293"/>
        <v>C239887256</v>
      </c>
      <c r="H3610" s="9" t="s">
        <v>21</v>
      </c>
      <c r="I3610" s="12">
        <v>57</v>
      </c>
      <c r="J3610" s="10">
        <v>220000</v>
      </c>
      <c r="K3610" s="13">
        <v>30871</v>
      </c>
      <c r="L3610" s="13">
        <v>49701</v>
      </c>
      <c r="M3610" s="12">
        <f t="shared" si="294"/>
        <v>51</v>
      </c>
      <c r="N3610" s="9">
        <v>20000</v>
      </c>
      <c r="O3610" s="12">
        <v>1</v>
      </c>
      <c r="P3610" s="9">
        <f t="shared" si="295"/>
        <v>20000</v>
      </c>
      <c r="Q3610" s="9">
        <f t="shared" si="292"/>
        <v>220000</v>
      </c>
      <c r="R3610" s="10">
        <f t="shared" si="296"/>
        <v>220000</v>
      </c>
    </row>
    <row r="3611" spans="1:18" x14ac:dyDescent="0.35">
      <c r="A3611" s="7">
        <v>3610</v>
      </c>
      <c r="B3611" s="9" t="s">
        <v>7110</v>
      </c>
      <c r="C3611" s="9">
        <v>9957592802</v>
      </c>
      <c r="D3611" s="9" t="s">
        <v>7111</v>
      </c>
      <c r="E3611" s="10">
        <v>275000</v>
      </c>
      <c r="F3611" s="11" t="s">
        <v>24</v>
      </c>
      <c r="G3611" s="9" t="str">
        <f t="shared" si="293"/>
        <v>C192662330</v>
      </c>
      <c r="H3611" s="9" t="s">
        <v>21</v>
      </c>
      <c r="I3611" s="12">
        <v>57</v>
      </c>
      <c r="J3611" s="10">
        <v>275000</v>
      </c>
      <c r="K3611" s="13">
        <v>30871</v>
      </c>
      <c r="L3611" s="13">
        <v>53500</v>
      </c>
      <c r="M3611" s="12">
        <f t="shared" si="294"/>
        <v>61</v>
      </c>
      <c r="N3611" s="9">
        <v>25000</v>
      </c>
      <c r="O3611" s="12">
        <v>1</v>
      </c>
      <c r="P3611" s="9">
        <f t="shared" si="295"/>
        <v>25000</v>
      </c>
      <c r="Q3611" s="9">
        <f t="shared" si="292"/>
        <v>275000</v>
      </c>
      <c r="R3611" s="10">
        <f t="shared" si="296"/>
        <v>275000</v>
      </c>
    </row>
    <row r="3612" spans="1:18" x14ac:dyDescent="0.35">
      <c r="A3612" s="7">
        <v>3611</v>
      </c>
      <c r="B3612" s="9" t="s">
        <v>7112</v>
      </c>
      <c r="C3612" s="9">
        <v>9425515722</v>
      </c>
      <c r="D3612" s="9" t="s">
        <v>7113</v>
      </c>
      <c r="E3612" s="10">
        <v>2497.14</v>
      </c>
      <c r="F3612" s="11" t="s">
        <v>20</v>
      </c>
      <c r="G3612" s="9" t="str">
        <f t="shared" si="293"/>
        <v>C249764796</v>
      </c>
      <c r="H3612" s="9" t="s">
        <v>21</v>
      </c>
      <c r="I3612" s="12">
        <v>57</v>
      </c>
      <c r="J3612" s="10">
        <v>2497.14</v>
      </c>
      <c r="K3612" s="13">
        <v>30871</v>
      </c>
      <c r="L3612" s="13">
        <v>49309</v>
      </c>
      <c r="M3612" s="12">
        <f t="shared" si="294"/>
        <v>50</v>
      </c>
      <c r="N3612" s="9">
        <v>19000</v>
      </c>
      <c r="O3612" s="12">
        <v>1</v>
      </c>
      <c r="P3612" s="9">
        <f t="shared" si="295"/>
        <v>19000</v>
      </c>
      <c r="Q3612" s="9">
        <f t="shared" si="292"/>
        <v>209000</v>
      </c>
      <c r="R3612" s="10">
        <f t="shared" si="296"/>
        <v>209000</v>
      </c>
    </row>
    <row r="3613" spans="1:18" x14ac:dyDescent="0.35">
      <c r="A3613" s="7">
        <v>3612</v>
      </c>
      <c r="B3613" s="9" t="s">
        <v>7114</v>
      </c>
      <c r="C3613" s="9">
        <v>7488223804</v>
      </c>
      <c r="D3613" s="9" t="s">
        <v>7115</v>
      </c>
      <c r="E3613" s="10">
        <v>220000</v>
      </c>
      <c r="F3613" s="11" t="s">
        <v>24</v>
      </c>
      <c r="G3613" s="9" t="str">
        <f t="shared" si="293"/>
        <v>C207945890</v>
      </c>
      <c r="H3613" s="9" t="s">
        <v>21</v>
      </c>
      <c r="I3613" s="12">
        <v>57</v>
      </c>
      <c r="J3613" s="10">
        <v>220000</v>
      </c>
      <c r="K3613" s="13">
        <v>30871</v>
      </c>
      <c r="L3613" s="13">
        <v>53488</v>
      </c>
      <c r="M3613" s="12">
        <f t="shared" si="294"/>
        <v>61</v>
      </c>
      <c r="N3613" s="9">
        <v>20099</v>
      </c>
      <c r="O3613" s="12">
        <v>1</v>
      </c>
      <c r="P3613" s="9">
        <f t="shared" si="295"/>
        <v>20099</v>
      </c>
      <c r="Q3613" s="9">
        <f t="shared" si="292"/>
        <v>221089</v>
      </c>
      <c r="R3613" s="10">
        <f t="shared" si="296"/>
        <v>221089</v>
      </c>
    </row>
    <row r="3614" spans="1:18" x14ac:dyDescent="0.35">
      <c r="A3614" s="7">
        <v>3613</v>
      </c>
      <c r="B3614" s="9" t="s">
        <v>7116</v>
      </c>
      <c r="C3614" s="9">
        <v>6370443056</v>
      </c>
      <c r="D3614" s="9" t="s">
        <v>7117</v>
      </c>
      <c r="E3614" s="10">
        <v>220000</v>
      </c>
      <c r="F3614" s="11" t="s">
        <v>24</v>
      </c>
      <c r="G3614" s="9" t="str">
        <f t="shared" si="293"/>
        <v>C231439149</v>
      </c>
      <c r="H3614" s="9" t="s">
        <v>21</v>
      </c>
      <c r="I3614" s="12">
        <v>57</v>
      </c>
      <c r="J3614" s="10">
        <v>220000</v>
      </c>
      <c r="K3614" s="13">
        <v>30871</v>
      </c>
      <c r="L3614" s="13">
        <v>51897</v>
      </c>
      <c r="M3614" s="12">
        <f t="shared" si="294"/>
        <v>57</v>
      </c>
      <c r="N3614" s="9">
        <v>20000</v>
      </c>
      <c r="O3614" s="12">
        <v>1</v>
      </c>
      <c r="P3614" s="9">
        <f t="shared" si="295"/>
        <v>20000</v>
      </c>
      <c r="Q3614" s="9">
        <f t="shared" si="292"/>
        <v>220000</v>
      </c>
      <c r="R3614" s="10">
        <f t="shared" si="296"/>
        <v>220000</v>
      </c>
    </row>
    <row r="3615" spans="1:18" x14ac:dyDescent="0.35">
      <c r="A3615" s="7">
        <v>3614</v>
      </c>
      <c r="B3615" s="9" t="s">
        <v>7118</v>
      </c>
      <c r="C3615" s="9">
        <v>8777074437</v>
      </c>
      <c r="D3615" s="9" t="s">
        <v>7119</v>
      </c>
      <c r="E3615" s="10">
        <v>550000</v>
      </c>
      <c r="F3615" s="11" t="s">
        <v>24</v>
      </c>
      <c r="G3615" s="9" t="str">
        <f t="shared" si="293"/>
        <v>C222544904</v>
      </c>
      <c r="H3615" s="9" t="s">
        <v>21</v>
      </c>
      <c r="I3615" s="12">
        <v>57</v>
      </c>
      <c r="J3615" s="10">
        <v>550000</v>
      </c>
      <c r="K3615" s="13">
        <v>30871</v>
      </c>
      <c r="L3615" s="13">
        <v>53317</v>
      </c>
      <c r="M3615" s="12">
        <f t="shared" si="294"/>
        <v>61</v>
      </c>
      <c r="N3615" s="9">
        <v>25500</v>
      </c>
      <c r="O3615" s="12">
        <v>2</v>
      </c>
      <c r="P3615" s="9">
        <f t="shared" si="295"/>
        <v>51000</v>
      </c>
      <c r="Q3615" s="9">
        <f t="shared" si="292"/>
        <v>561000</v>
      </c>
      <c r="R3615" s="10">
        <f t="shared" si="296"/>
        <v>561000</v>
      </c>
    </row>
    <row r="3616" spans="1:18" x14ac:dyDescent="0.35">
      <c r="A3616" s="7">
        <v>3615</v>
      </c>
      <c r="B3616" s="9" t="s">
        <v>7120</v>
      </c>
      <c r="C3616" s="9">
        <v>9783190421</v>
      </c>
      <c r="D3616" s="9" t="s">
        <v>7121</v>
      </c>
      <c r="E3616" s="10">
        <v>198000</v>
      </c>
      <c r="F3616" s="11" t="s">
        <v>24</v>
      </c>
      <c r="G3616" s="9" t="str">
        <f t="shared" si="293"/>
        <v>C231456643</v>
      </c>
      <c r="H3616" s="9" t="s">
        <v>21</v>
      </c>
      <c r="I3616" s="12">
        <v>57</v>
      </c>
      <c r="J3616" s="10">
        <v>198000</v>
      </c>
      <c r="K3616" s="13">
        <v>30871</v>
      </c>
      <c r="L3616" s="13">
        <v>53336</v>
      </c>
      <c r="M3616" s="12">
        <f t="shared" si="294"/>
        <v>61</v>
      </c>
      <c r="N3616" s="9">
        <v>18000</v>
      </c>
      <c r="O3616" s="12">
        <v>1</v>
      </c>
      <c r="P3616" s="9">
        <f t="shared" si="295"/>
        <v>18000</v>
      </c>
      <c r="Q3616" s="9">
        <f t="shared" si="292"/>
        <v>198000</v>
      </c>
      <c r="R3616" s="10">
        <f t="shared" si="296"/>
        <v>198000</v>
      </c>
    </row>
    <row r="3617" spans="1:18" x14ac:dyDescent="0.35">
      <c r="A3617" s="7">
        <v>3616</v>
      </c>
      <c r="B3617" s="9" t="s">
        <v>7122</v>
      </c>
      <c r="C3617" s="9">
        <v>9903099791</v>
      </c>
      <c r="D3617" s="9" t="s">
        <v>7123</v>
      </c>
      <c r="E3617" s="10">
        <v>396000</v>
      </c>
      <c r="F3617" s="11" t="s">
        <v>24</v>
      </c>
      <c r="G3617" s="9" t="str">
        <f t="shared" si="293"/>
        <v>C239571902</v>
      </c>
      <c r="H3617" s="9" t="s">
        <v>21</v>
      </c>
      <c r="I3617" s="12">
        <v>57</v>
      </c>
      <c r="J3617" s="10">
        <v>396000</v>
      </c>
      <c r="K3617" s="13">
        <v>30871</v>
      </c>
      <c r="L3617" s="13">
        <v>49834</v>
      </c>
      <c r="M3617" s="12">
        <f t="shared" si="294"/>
        <v>51</v>
      </c>
      <c r="N3617" s="9">
        <v>36000</v>
      </c>
      <c r="O3617" s="12">
        <v>1</v>
      </c>
      <c r="P3617" s="9">
        <f t="shared" si="295"/>
        <v>36000</v>
      </c>
      <c r="Q3617" s="9">
        <f t="shared" si="292"/>
        <v>396000</v>
      </c>
      <c r="R3617" s="10">
        <f t="shared" si="296"/>
        <v>396000</v>
      </c>
    </row>
    <row r="3618" spans="1:18" x14ac:dyDescent="0.35">
      <c r="A3618" s="7">
        <v>3617</v>
      </c>
      <c r="B3618" s="9" t="s">
        <v>7124</v>
      </c>
      <c r="C3618" s="9">
        <v>9417435964</v>
      </c>
      <c r="D3618" s="9" t="s">
        <v>7125</v>
      </c>
      <c r="E3618" s="10">
        <v>95039.99</v>
      </c>
      <c r="F3618" s="11" t="s">
        <v>20</v>
      </c>
      <c r="G3618" s="9" t="str">
        <f t="shared" si="293"/>
        <v>C219531629</v>
      </c>
      <c r="H3618" s="9" t="s">
        <v>21</v>
      </c>
      <c r="I3618" s="12">
        <v>57</v>
      </c>
      <c r="J3618" s="10">
        <v>95039.99</v>
      </c>
      <c r="K3618" s="13">
        <v>30871</v>
      </c>
      <c r="L3618" s="13">
        <v>48199</v>
      </c>
      <c r="M3618" s="12">
        <f t="shared" si="294"/>
        <v>47</v>
      </c>
      <c r="N3618" s="9">
        <v>96000</v>
      </c>
      <c r="O3618" s="12">
        <v>1</v>
      </c>
      <c r="P3618" s="9">
        <f t="shared" si="295"/>
        <v>96000</v>
      </c>
      <c r="Q3618" s="9">
        <f t="shared" si="292"/>
        <v>1056000</v>
      </c>
      <c r="R3618" s="10">
        <f t="shared" si="296"/>
        <v>1056000</v>
      </c>
    </row>
    <row r="3619" spans="1:18" x14ac:dyDescent="0.35">
      <c r="A3619" s="7">
        <v>3618</v>
      </c>
      <c r="B3619" s="9" t="s">
        <v>7126</v>
      </c>
      <c r="C3619" s="9">
        <v>9713253156</v>
      </c>
      <c r="D3619" s="9" t="s">
        <v>7127</v>
      </c>
      <c r="E3619" s="10">
        <v>7868.56</v>
      </c>
      <c r="F3619" s="11" t="s">
        <v>20</v>
      </c>
      <c r="G3619" s="9" t="str">
        <f t="shared" si="293"/>
        <v>C136200949</v>
      </c>
      <c r="H3619" s="9" t="s">
        <v>21</v>
      </c>
      <c r="I3619" s="12">
        <v>57</v>
      </c>
      <c r="J3619" s="10">
        <v>7868.56</v>
      </c>
      <c r="K3619" s="13">
        <v>30871</v>
      </c>
      <c r="L3619" s="13">
        <v>49285</v>
      </c>
      <c r="M3619" s="12">
        <f t="shared" si="294"/>
        <v>50</v>
      </c>
      <c r="N3619" s="9">
        <v>18000</v>
      </c>
      <c r="O3619" s="12">
        <v>1</v>
      </c>
      <c r="P3619" s="9">
        <f t="shared" si="295"/>
        <v>18000</v>
      </c>
      <c r="Q3619" s="9">
        <f t="shared" si="292"/>
        <v>198000</v>
      </c>
      <c r="R3619" s="10">
        <f t="shared" si="296"/>
        <v>198000</v>
      </c>
    </row>
    <row r="3620" spans="1:18" x14ac:dyDescent="0.35">
      <c r="A3620" s="7">
        <v>3619</v>
      </c>
      <c r="B3620" s="9" t="s">
        <v>7128</v>
      </c>
      <c r="C3620" s="9">
        <v>9912735400</v>
      </c>
      <c r="D3620" s="9" t="s">
        <v>7129</v>
      </c>
      <c r="E3620" s="10">
        <v>198000</v>
      </c>
      <c r="F3620" s="11" t="s">
        <v>24</v>
      </c>
      <c r="G3620" s="9" t="str">
        <f t="shared" si="293"/>
        <v>C253333773</v>
      </c>
      <c r="H3620" s="9" t="s">
        <v>21</v>
      </c>
      <c r="I3620" s="12">
        <v>57</v>
      </c>
      <c r="J3620" s="10">
        <v>198000</v>
      </c>
      <c r="K3620" s="13">
        <v>30871</v>
      </c>
      <c r="L3620" s="13">
        <v>49846</v>
      </c>
      <c r="M3620" s="12">
        <f t="shared" si="294"/>
        <v>51</v>
      </c>
      <c r="N3620" s="9">
        <v>18000</v>
      </c>
      <c r="O3620" s="12">
        <v>1</v>
      </c>
      <c r="P3620" s="9">
        <f t="shared" si="295"/>
        <v>18000</v>
      </c>
      <c r="Q3620" s="9">
        <f t="shared" si="292"/>
        <v>198000</v>
      </c>
      <c r="R3620" s="10">
        <f t="shared" si="296"/>
        <v>198000</v>
      </c>
    </row>
    <row r="3621" spans="1:18" x14ac:dyDescent="0.35">
      <c r="A3621" s="7">
        <v>3620</v>
      </c>
      <c r="B3621" s="9" t="s">
        <v>7130</v>
      </c>
      <c r="C3621" s="9">
        <v>9907605881</v>
      </c>
      <c r="D3621" s="9" t="s">
        <v>7131</v>
      </c>
      <c r="E3621" s="10">
        <v>220000</v>
      </c>
      <c r="F3621" s="11" t="s">
        <v>24</v>
      </c>
      <c r="G3621" s="9" t="str">
        <f t="shared" si="293"/>
        <v>C248313287</v>
      </c>
      <c r="H3621" s="9" t="s">
        <v>21</v>
      </c>
      <c r="I3621" s="12">
        <v>57</v>
      </c>
      <c r="J3621" s="10">
        <v>220000</v>
      </c>
      <c r="K3621" s="13">
        <v>30871</v>
      </c>
      <c r="L3621" s="13">
        <v>49854</v>
      </c>
      <c r="M3621" s="12">
        <f t="shared" si="294"/>
        <v>51</v>
      </c>
      <c r="N3621" s="9">
        <v>20000</v>
      </c>
      <c r="O3621" s="12">
        <v>1</v>
      </c>
      <c r="P3621" s="9">
        <f t="shared" si="295"/>
        <v>20000</v>
      </c>
      <c r="Q3621" s="9">
        <f t="shared" si="292"/>
        <v>220000</v>
      </c>
      <c r="R3621" s="10">
        <f t="shared" si="296"/>
        <v>220000</v>
      </c>
    </row>
    <row r="3622" spans="1:18" x14ac:dyDescent="0.35">
      <c r="A3622" s="7">
        <v>3621</v>
      </c>
      <c r="B3622" s="9" t="s">
        <v>7132</v>
      </c>
      <c r="C3622" s="9">
        <v>9777711149</v>
      </c>
      <c r="D3622" s="9" t="s">
        <v>7133</v>
      </c>
      <c r="E3622" s="10">
        <v>330000</v>
      </c>
      <c r="F3622" s="11" t="s">
        <v>24</v>
      </c>
      <c r="G3622" s="9" t="str">
        <f t="shared" si="293"/>
        <v>C207111886</v>
      </c>
      <c r="H3622" s="9" t="s">
        <v>21</v>
      </c>
      <c r="I3622" s="12">
        <v>57</v>
      </c>
      <c r="J3622" s="10">
        <v>330000</v>
      </c>
      <c r="K3622" s="13">
        <v>30871</v>
      </c>
      <c r="L3622" s="13">
        <v>53327</v>
      </c>
      <c r="M3622" s="12">
        <f t="shared" si="294"/>
        <v>61</v>
      </c>
      <c r="N3622" s="9">
        <v>30000</v>
      </c>
      <c r="O3622" s="12">
        <v>1</v>
      </c>
      <c r="P3622" s="9">
        <f t="shared" si="295"/>
        <v>30000</v>
      </c>
      <c r="Q3622" s="9">
        <f t="shared" si="292"/>
        <v>330000</v>
      </c>
      <c r="R3622" s="10">
        <f t="shared" si="296"/>
        <v>330000</v>
      </c>
    </row>
    <row r="3623" spans="1:18" x14ac:dyDescent="0.35">
      <c r="A3623" s="7">
        <v>3622</v>
      </c>
      <c r="B3623" s="9" t="s">
        <v>7134</v>
      </c>
      <c r="C3623" s="9">
        <v>9813345669</v>
      </c>
      <c r="D3623" s="9" t="s">
        <v>7135</v>
      </c>
      <c r="E3623" s="10">
        <v>275000</v>
      </c>
      <c r="F3623" s="11" t="s">
        <v>24</v>
      </c>
      <c r="G3623" s="9" t="str">
        <f t="shared" si="293"/>
        <v>C229766361</v>
      </c>
      <c r="H3623" s="9" t="s">
        <v>21</v>
      </c>
      <c r="I3623" s="12">
        <v>57</v>
      </c>
      <c r="J3623" s="10">
        <v>275000</v>
      </c>
      <c r="K3623" s="13">
        <v>30871</v>
      </c>
      <c r="L3623" s="13">
        <v>52027</v>
      </c>
      <c r="M3623" s="12">
        <f t="shared" si="294"/>
        <v>57</v>
      </c>
      <c r="N3623" s="9">
        <v>25079</v>
      </c>
      <c r="O3623" s="12">
        <v>1</v>
      </c>
      <c r="P3623" s="9">
        <f t="shared" si="295"/>
        <v>25079</v>
      </c>
      <c r="Q3623" s="9">
        <f t="shared" si="292"/>
        <v>275869</v>
      </c>
      <c r="R3623" s="10">
        <f t="shared" si="296"/>
        <v>275869</v>
      </c>
    </row>
    <row r="3624" spans="1:18" x14ac:dyDescent="0.35">
      <c r="A3624" s="7">
        <v>3623</v>
      </c>
      <c r="B3624" s="9" t="s">
        <v>7136</v>
      </c>
      <c r="C3624" s="9">
        <v>8447183301</v>
      </c>
      <c r="D3624" s="9" t="s">
        <v>7137</v>
      </c>
      <c r="E3624" s="10">
        <v>19400</v>
      </c>
      <c r="F3624" s="11" t="s">
        <v>20</v>
      </c>
      <c r="G3624" s="9" t="str">
        <f t="shared" si="293"/>
        <v>C330545264</v>
      </c>
      <c r="H3624" s="9" t="s">
        <v>21</v>
      </c>
      <c r="I3624" s="12">
        <v>57</v>
      </c>
      <c r="J3624" s="10">
        <v>19400</v>
      </c>
      <c r="K3624" s="13">
        <v>30871</v>
      </c>
      <c r="L3624" s="13">
        <v>52550</v>
      </c>
      <c r="M3624" s="12">
        <f t="shared" si="294"/>
        <v>59</v>
      </c>
      <c r="N3624" s="9">
        <v>20000</v>
      </c>
      <c r="O3624" s="12">
        <v>1</v>
      </c>
      <c r="P3624" s="9">
        <f t="shared" si="295"/>
        <v>20000</v>
      </c>
      <c r="Q3624" s="9">
        <f t="shared" si="292"/>
        <v>220000</v>
      </c>
      <c r="R3624" s="10">
        <f t="shared" si="296"/>
        <v>220000</v>
      </c>
    </row>
    <row r="3625" spans="1:18" x14ac:dyDescent="0.35">
      <c r="A3625" s="7">
        <v>3624</v>
      </c>
      <c r="B3625" s="9" t="s">
        <v>7138</v>
      </c>
      <c r="C3625" s="9">
        <v>9587706627</v>
      </c>
      <c r="D3625" s="9" t="s">
        <v>7139</v>
      </c>
      <c r="E3625" s="10">
        <v>23279.99</v>
      </c>
      <c r="F3625" s="11" t="s">
        <v>24</v>
      </c>
      <c r="G3625" s="9" t="str">
        <f t="shared" si="293"/>
        <v>C194895451</v>
      </c>
      <c r="H3625" s="9" t="s">
        <v>21</v>
      </c>
      <c r="I3625" s="12">
        <v>57</v>
      </c>
      <c r="J3625" s="10">
        <v>23279.99</v>
      </c>
      <c r="K3625" s="13">
        <v>30871</v>
      </c>
      <c r="L3625" s="13">
        <v>53143</v>
      </c>
      <c r="M3625" s="12">
        <f t="shared" si="294"/>
        <v>60</v>
      </c>
      <c r="N3625" s="9">
        <v>37034</v>
      </c>
      <c r="O3625" s="12">
        <v>1</v>
      </c>
      <c r="P3625" s="9">
        <f t="shared" si="295"/>
        <v>37034</v>
      </c>
      <c r="Q3625" s="9">
        <f t="shared" si="292"/>
        <v>407374</v>
      </c>
      <c r="R3625" s="10">
        <f t="shared" si="296"/>
        <v>407374</v>
      </c>
    </row>
    <row r="3626" spans="1:18" x14ac:dyDescent="0.35">
      <c r="A3626" s="7">
        <v>3625</v>
      </c>
      <c r="B3626" s="9" t="s">
        <v>7140</v>
      </c>
      <c r="C3626" s="9">
        <v>9799755812</v>
      </c>
      <c r="D3626" s="9" t="s">
        <v>7141</v>
      </c>
      <c r="E3626" s="10">
        <v>13066.66</v>
      </c>
      <c r="F3626" s="11" t="s">
        <v>24</v>
      </c>
      <c r="G3626" s="9" t="str">
        <f t="shared" si="293"/>
        <v>C221363762</v>
      </c>
      <c r="H3626" s="9" t="s">
        <v>21</v>
      </c>
      <c r="I3626" s="12">
        <v>57</v>
      </c>
      <c r="J3626" s="10">
        <v>13066.66</v>
      </c>
      <c r="K3626" s="13">
        <v>30871</v>
      </c>
      <c r="L3626" s="13">
        <v>53138</v>
      </c>
      <c r="M3626" s="12">
        <f t="shared" si="294"/>
        <v>60</v>
      </c>
      <c r="N3626" s="9">
        <v>20574</v>
      </c>
      <c r="O3626" s="12">
        <v>1</v>
      </c>
      <c r="P3626" s="9">
        <f t="shared" si="295"/>
        <v>20574</v>
      </c>
      <c r="Q3626" s="9">
        <f t="shared" si="292"/>
        <v>226314</v>
      </c>
      <c r="R3626" s="10">
        <f t="shared" si="296"/>
        <v>226314</v>
      </c>
    </row>
    <row r="3627" spans="1:18" x14ac:dyDescent="0.35">
      <c r="A3627" s="7">
        <v>3626</v>
      </c>
      <c r="B3627" s="9" t="s">
        <v>7142</v>
      </c>
      <c r="C3627" s="9">
        <v>9404300611</v>
      </c>
      <c r="D3627" s="9" t="s">
        <v>7143</v>
      </c>
      <c r="E3627" s="10">
        <v>35640</v>
      </c>
      <c r="F3627" s="11" t="s">
        <v>20</v>
      </c>
      <c r="G3627" s="9" t="str">
        <f t="shared" si="293"/>
        <v>C223980101</v>
      </c>
      <c r="H3627" s="9" t="s">
        <v>21</v>
      </c>
      <c r="I3627" s="12">
        <v>57</v>
      </c>
      <c r="J3627" s="10">
        <v>35640</v>
      </c>
      <c r="K3627" s="13">
        <v>30871</v>
      </c>
      <c r="L3627" s="13">
        <v>50405</v>
      </c>
      <c r="M3627" s="12">
        <f t="shared" si="294"/>
        <v>53</v>
      </c>
      <c r="N3627" s="9">
        <v>24000</v>
      </c>
      <c r="O3627" s="12">
        <v>1</v>
      </c>
      <c r="P3627" s="9">
        <f t="shared" si="295"/>
        <v>24000</v>
      </c>
      <c r="Q3627" s="9">
        <f t="shared" si="292"/>
        <v>264000</v>
      </c>
      <c r="R3627" s="10">
        <f t="shared" si="296"/>
        <v>264000</v>
      </c>
    </row>
    <row r="3628" spans="1:18" x14ac:dyDescent="0.35">
      <c r="A3628" s="7">
        <v>3627</v>
      </c>
      <c r="B3628" s="9" t="s">
        <v>7144</v>
      </c>
      <c r="C3628" s="9">
        <v>8238148757</v>
      </c>
      <c r="D3628" s="9" t="s">
        <v>7145</v>
      </c>
      <c r="E3628" s="10">
        <v>35087.480000000003</v>
      </c>
      <c r="F3628" s="11" t="s">
        <v>24</v>
      </c>
      <c r="G3628" s="9" t="str">
        <f t="shared" si="293"/>
        <v>C231158967</v>
      </c>
      <c r="H3628" s="9" t="s">
        <v>21</v>
      </c>
      <c r="I3628" s="12">
        <v>57</v>
      </c>
      <c r="J3628" s="10">
        <v>35087.480000000003</v>
      </c>
      <c r="K3628" s="13">
        <v>30871</v>
      </c>
      <c r="L3628" s="13">
        <v>53139</v>
      </c>
      <c r="M3628" s="12">
        <f t="shared" si="294"/>
        <v>60</v>
      </c>
      <c r="N3628" s="9">
        <v>50000</v>
      </c>
      <c r="O3628" s="12">
        <v>1</v>
      </c>
      <c r="P3628" s="9">
        <f t="shared" si="295"/>
        <v>50000</v>
      </c>
      <c r="Q3628" s="9">
        <f t="shared" si="292"/>
        <v>550000</v>
      </c>
      <c r="R3628" s="10">
        <f t="shared" si="296"/>
        <v>550000</v>
      </c>
    </row>
    <row r="3629" spans="1:18" x14ac:dyDescent="0.35">
      <c r="A3629" s="7">
        <v>3628</v>
      </c>
      <c r="B3629" s="9" t="s">
        <v>7146</v>
      </c>
      <c r="C3629" s="9">
        <v>9600745958</v>
      </c>
      <c r="D3629" s="9" t="s">
        <v>7147</v>
      </c>
      <c r="E3629" s="10">
        <v>7933.33</v>
      </c>
      <c r="F3629" s="11" t="s">
        <v>24</v>
      </c>
      <c r="G3629" s="9" t="str">
        <f t="shared" si="293"/>
        <v>C223070053</v>
      </c>
      <c r="H3629" s="9" t="s">
        <v>21</v>
      </c>
      <c r="I3629" s="12">
        <v>57</v>
      </c>
      <c r="J3629" s="10">
        <v>7933.33</v>
      </c>
      <c r="K3629" s="13">
        <v>30871</v>
      </c>
      <c r="L3629" s="13">
        <v>53142</v>
      </c>
      <c r="M3629" s="12">
        <f t="shared" si="294"/>
        <v>60</v>
      </c>
      <c r="N3629" s="9">
        <v>20000</v>
      </c>
      <c r="O3629" s="12">
        <v>1</v>
      </c>
      <c r="P3629" s="9">
        <f t="shared" si="295"/>
        <v>20000</v>
      </c>
      <c r="Q3629" s="9">
        <f t="shared" si="292"/>
        <v>220000</v>
      </c>
      <c r="R3629" s="10">
        <f t="shared" si="296"/>
        <v>220000</v>
      </c>
    </row>
    <row r="3630" spans="1:18" x14ac:dyDescent="0.35">
      <c r="A3630" s="7">
        <v>3629</v>
      </c>
      <c r="B3630" s="9" t="s">
        <v>7148</v>
      </c>
      <c r="C3630" s="9">
        <v>7001674137</v>
      </c>
      <c r="D3630" s="9" t="s">
        <v>7149</v>
      </c>
      <c r="E3630" s="10">
        <v>7120</v>
      </c>
      <c r="F3630" s="11" t="s">
        <v>24</v>
      </c>
      <c r="G3630" s="9" t="str">
        <f t="shared" si="293"/>
        <v>C249362091</v>
      </c>
      <c r="H3630" s="9" t="s">
        <v>21</v>
      </c>
      <c r="I3630" s="12">
        <v>57</v>
      </c>
      <c r="J3630" s="10">
        <v>7120</v>
      </c>
      <c r="K3630" s="13">
        <v>30871</v>
      </c>
      <c r="L3630" s="13">
        <v>51668</v>
      </c>
      <c r="M3630" s="12">
        <f t="shared" si="294"/>
        <v>56</v>
      </c>
      <c r="N3630" s="9">
        <v>20000</v>
      </c>
      <c r="O3630" s="12">
        <v>1</v>
      </c>
      <c r="P3630" s="9">
        <f t="shared" si="295"/>
        <v>20000</v>
      </c>
      <c r="Q3630" s="9">
        <f t="shared" si="292"/>
        <v>220000</v>
      </c>
      <c r="R3630" s="10">
        <f t="shared" si="296"/>
        <v>220000</v>
      </c>
    </row>
    <row r="3631" spans="1:18" x14ac:dyDescent="0.35">
      <c r="A3631" s="7">
        <v>3630</v>
      </c>
      <c r="B3631" s="9" t="s">
        <v>7150</v>
      </c>
      <c r="C3631" s="9">
        <v>7602172179</v>
      </c>
      <c r="D3631" s="9" t="s">
        <v>7151</v>
      </c>
      <c r="E3631" s="10">
        <v>825000</v>
      </c>
      <c r="F3631" s="11" t="s">
        <v>20</v>
      </c>
      <c r="G3631" s="9" t="str">
        <f t="shared" si="293"/>
        <v>C228084484</v>
      </c>
      <c r="H3631" s="9" t="s">
        <v>21</v>
      </c>
      <c r="I3631" s="12">
        <v>57</v>
      </c>
      <c r="J3631" s="10">
        <v>825000</v>
      </c>
      <c r="K3631" s="13">
        <v>30871</v>
      </c>
      <c r="L3631" s="13">
        <v>51682</v>
      </c>
      <c r="M3631" s="12">
        <f t="shared" si="294"/>
        <v>56</v>
      </c>
      <c r="N3631" s="9">
        <v>75000</v>
      </c>
      <c r="O3631" s="12">
        <v>1</v>
      </c>
      <c r="P3631" s="9">
        <f t="shared" si="295"/>
        <v>75000</v>
      </c>
      <c r="Q3631" s="9">
        <f t="shared" si="292"/>
        <v>825000</v>
      </c>
      <c r="R3631" s="10">
        <f t="shared" si="296"/>
        <v>825000</v>
      </c>
    </row>
    <row r="3632" spans="1:18" x14ac:dyDescent="0.35">
      <c r="A3632" s="7">
        <v>3631</v>
      </c>
      <c r="B3632" s="9" t="s">
        <v>7152</v>
      </c>
      <c r="C3632" s="9">
        <v>7800737082</v>
      </c>
      <c r="D3632" s="9" t="s">
        <v>7153</v>
      </c>
      <c r="E3632" s="10">
        <v>20982.85</v>
      </c>
      <c r="F3632" s="11" t="s">
        <v>24</v>
      </c>
      <c r="G3632" s="9" t="str">
        <f t="shared" si="293"/>
        <v>C209489846</v>
      </c>
      <c r="H3632" s="9" t="s">
        <v>21</v>
      </c>
      <c r="I3632" s="12">
        <v>57</v>
      </c>
      <c r="J3632" s="10">
        <v>20982.85</v>
      </c>
      <c r="K3632" s="13">
        <v>30871</v>
      </c>
      <c r="L3632" s="13">
        <v>49478</v>
      </c>
      <c r="M3632" s="12">
        <f t="shared" si="294"/>
        <v>50</v>
      </c>
      <c r="N3632" s="9">
        <v>48000</v>
      </c>
      <c r="O3632" s="12">
        <v>1</v>
      </c>
      <c r="P3632" s="9">
        <f t="shared" si="295"/>
        <v>48000</v>
      </c>
      <c r="Q3632" s="9">
        <f t="shared" si="292"/>
        <v>528000</v>
      </c>
      <c r="R3632" s="10">
        <f t="shared" si="296"/>
        <v>528000</v>
      </c>
    </row>
    <row r="3633" spans="1:18" x14ac:dyDescent="0.35">
      <c r="A3633" s="7">
        <v>3632</v>
      </c>
      <c r="B3633" s="9" t="s">
        <v>7154</v>
      </c>
      <c r="C3633" s="9">
        <v>9049549977</v>
      </c>
      <c r="D3633" s="9" t="s">
        <v>7155</v>
      </c>
      <c r="E3633" s="10">
        <v>275000</v>
      </c>
      <c r="F3633" s="11" t="s">
        <v>24</v>
      </c>
      <c r="G3633" s="9" t="str">
        <f t="shared" si="293"/>
        <v>C192647753</v>
      </c>
      <c r="H3633" s="9" t="s">
        <v>21</v>
      </c>
      <c r="I3633" s="12">
        <v>57</v>
      </c>
      <c r="J3633" s="10">
        <v>275000</v>
      </c>
      <c r="K3633" s="13">
        <v>30871</v>
      </c>
      <c r="L3633" s="13">
        <v>49849</v>
      </c>
      <c r="M3633" s="12">
        <f t="shared" si="294"/>
        <v>51</v>
      </c>
      <c r="N3633" s="9">
        <v>25231</v>
      </c>
      <c r="O3633" s="12">
        <v>1</v>
      </c>
      <c r="P3633" s="9">
        <f t="shared" si="295"/>
        <v>25231</v>
      </c>
      <c r="Q3633" s="9">
        <f t="shared" si="292"/>
        <v>277541</v>
      </c>
      <c r="R3633" s="10">
        <f t="shared" si="296"/>
        <v>277541</v>
      </c>
    </row>
    <row r="3634" spans="1:18" x14ac:dyDescent="0.35">
      <c r="A3634" s="7">
        <v>3633</v>
      </c>
      <c r="B3634" s="9" t="s">
        <v>7156</v>
      </c>
      <c r="C3634" s="9">
        <v>6002267842</v>
      </c>
      <c r="D3634" s="9" t="s">
        <v>7157</v>
      </c>
      <c r="E3634" s="10">
        <v>90059.96</v>
      </c>
      <c r="F3634" s="11" t="s">
        <v>24</v>
      </c>
      <c r="G3634" s="9" t="str">
        <f t="shared" si="293"/>
        <v>C228690315</v>
      </c>
      <c r="H3634" s="9" t="s">
        <v>21</v>
      </c>
      <c r="I3634" s="12">
        <v>57</v>
      </c>
      <c r="J3634" s="10">
        <v>90059.96</v>
      </c>
      <c r="K3634" s="13">
        <v>30871</v>
      </c>
      <c r="L3634" s="13">
        <v>53135</v>
      </c>
      <c r="M3634" s="12">
        <f t="shared" si="294"/>
        <v>60</v>
      </c>
      <c r="N3634" s="9">
        <v>9360</v>
      </c>
      <c r="O3634" s="12">
        <v>4</v>
      </c>
      <c r="P3634" s="9">
        <f t="shared" si="295"/>
        <v>37440</v>
      </c>
      <c r="Q3634" s="9">
        <f t="shared" si="292"/>
        <v>411840</v>
      </c>
      <c r="R3634" s="10">
        <f t="shared" si="296"/>
        <v>411840</v>
      </c>
    </row>
    <row r="3635" spans="1:18" x14ac:dyDescent="0.35">
      <c r="A3635" s="7">
        <v>3634</v>
      </c>
      <c r="B3635" s="9" t="s">
        <v>7158</v>
      </c>
      <c r="C3635" s="9">
        <v>9926361713</v>
      </c>
      <c r="D3635" s="9" t="s">
        <v>7159</v>
      </c>
      <c r="E3635" s="10">
        <v>11160</v>
      </c>
      <c r="F3635" s="11" t="s">
        <v>24</v>
      </c>
      <c r="G3635" s="9" t="str">
        <f t="shared" si="293"/>
        <v>C209800373</v>
      </c>
      <c r="H3635" s="9" t="s">
        <v>21</v>
      </c>
      <c r="I3635" s="12">
        <v>57</v>
      </c>
      <c r="J3635" s="10">
        <v>11160</v>
      </c>
      <c r="K3635" s="13">
        <v>30871</v>
      </c>
      <c r="L3635" s="13">
        <v>51677</v>
      </c>
      <c r="M3635" s="12">
        <f t="shared" si="294"/>
        <v>56</v>
      </c>
      <c r="N3635" s="9">
        <v>20000</v>
      </c>
      <c r="O3635" s="12">
        <v>1</v>
      </c>
      <c r="P3635" s="9">
        <f t="shared" si="295"/>
        <v>20000</v>
      </c>
      <c r="Q3635" s="9">
        <f t="shared" si="292"/>
        <v>220000</v>
      </c>
      <c r="R3635" s="10">
        <f t="shared" si="296"/>
        <v>220000</v>
      </c>
    </row>
    <row r="3636" spans="1:18" x14ac:dyDescent="0.35">
      <c r="A3636" s="7">
        <v>3635</v>
      </c>
      <c r="B3636" s="9" t="s">
        <v>7160</v>
      </c>
      <c r="C3636" s="9">
        <v>8594827164</v>
      </c>
      <c r="D3636" s="9" t="s">
        <v>7161</v>
      </c>
      <c r="E3636" s="10">
        <v>21505</v>
      </c>
      <c r="F3636" s="11" t="s">
        <v>20</v>
      </c>
      <c r="G3636" s="9" t="str">
        <f t="shared" si="293"/>
        <v>C260471408</v>
      </c>
      <c r="H3636" s="9" t="s">
        <v>21</v>
      </c>
      <c r="I3636" s="12">
        <v>57</v>
      </c>
      <c r="J3636" s="10">
        <v>21505</v>
      </c>
      <c r="K3636" s="13">
        <v>30871</v>
      </c>
      <c r="L3636" s="13">
        <v>52591</v>
      </c>
      <c r="M3636" s="12">
        <f t="shared" si="294"/>
        <v>59</v>
      </c>
      <c r="N3636" s="9">
        <v>22000</v>
      </c>
      <c r="O3636" s="12">
        <v>1</v>
      </c>
      <c r="P3636" s="9">
        <f t="shared" si="295"/>
        <v>22000</v>
      </c>
      <c r="Q3636" s="9">
        <f t="shared" si="292"/>
        <v>242000</v>
      </c>
      <c r="R3636" s="10">
        <f t="shared" si="296"/>
        <v>242000</v>
      </c>
    </row>
    <row r="3637" spans="1:18" x14ac:dyDescent="0.35">
      <c r="A3637" s="7">
        <v>3636</v>
      </c>
      <c r="B3637" s="9" t="s">
        <v>7162</v>
      </c>
      <c r="C3637" s="9">
        <v>9038674117</v>
      </c>
      <c r="D3637" s="9" t="s">
        <v>7163</v>
      </c>
      <c r="E3637" s="10">
        <v>13456.66</v>
      </c>
      <c r="F3637" s="11" t="s">
        <v>24</v>
      </c>
      <c r="G3637" s="9" t="str">
        <f t="shared" si="293"/>
        <v>C220607429</v>
      </c>
      <c r="H3637" s="9" t="s">
        <v>21</v>
      </c>
      <c r="I3637" s="12">
        <v>57</v>
      </c>
      <c r="J3637" s="10">
        <v>13456.66</v>
      </c>
      <c r="K3637" s="13">
        <v>30871</v>
      </c>
      <c r="L3637" s="13">
        <v>53139</v>
      </c>
      <c r="M3637" s="12">
        <f t="shared" si="294"/>
        <v>60</v>
      </c>
      <c r="N3637" s="9">
        <v>22000</v>
      </c>
      <c r="O3637" s="12">
        <v>1</v>
      </c>
      <c r="P3637" s="9">
        <f t="shared" si="295"/>
        <v>22000</v>
      </c>
      <c r="Q3637" s="9">
        <f t="shared" si="292"/>
        <v>242000</v>
      </c>
      <c r="R3637" s="10">
        <f t="shared" si="296"/>
        <v>242000</v>
      </c>
    </row>
    <row r="3638" spans="1:18" x14ac:dyDescent="0.35">
      <c r="A3638" s="7">
        <v>3637</v>
      </c>
      <c r="B3638" s="9" t="s">
        <v>7164</v>
      </c>
      <c r="C3638" s="9">
        <v>9425898544</v>
      </c>
      <c r="D3638" s="9" t="s">
        <v>7165</v>
      </c>
      <c r="E3638" s="10">
        <v>2365.71</v>
      </c>
      <c r="F3638" s="11" t="s">
        <v>20</v>
      </c>
      <c r="G3638" s="9" t="str">
        <f t="shared" si="293"/>
        <v>C265994540</v>
      </c>
      <c r="H3638" s="9" t="s">
        <v>21</v>
      </c>
      <c r="I3638" s="12">
        <v>57</v>
      </c>
      <c r="J3638" s="10">
        <v>2365.71</v>
      </c>
      <c r="K3638" s="13">
        <v>30871</v>
      </c>
      <c r="L3638" s="13">
        <v>49309</v>
      </c>
      <c r="M3638" s="12">
        <f t="shared" si="294"/>
        <v>50</v>
      </c>
      <c r="N3638" s="9">
        <v>18000</v>
      </c>
      <c r="O3638" s="12">
        <v>1</v>
      </c>
      <c r="P3638" s="9">
        <f t="shared" si="295"/>
        <v>18000</v>
      </c>
      <c r="Q3638" s="9">
        <f t="shared" si="292"/>
        <v>198000</v>
      </c>
      <c r="R3638" s="10">
        <f t="shared" si="296"/>
        <v>198000</v>
      </c>
    </row>
    <row r="3639" spans="1:18" x14ac:dyDescent="0.35">
      <c r="A3639" s="7">
        <v>3638</v>
      </c>
      <c r="B3639" s="9" t="s">
        <v>7166</v>
      </c>
      <c r="C3639" s="9">
        <v>9943450023</v>
      </c>
      <c r="D3639" s="9" t="s">
        <v>7167</v>
      </c>
      <c r="E3639" s="10">
        <v>21505</v>
      </c>
      <c r="F3639" s="11" t="s">
        <v>20</v>
      </c>
      <c r="G3639" s="9" t="str">
        <f t="shared" si="293"/>
        <v>C239233648</v>
      </c>
      <c r="H3639" s="9" t="s">
        <v>21</v>
      </c>
      <c r="I3639" s="12">
        <v>57</v>
      </c>
      <c r="J3639" s="10">
        <v>21505</v>
      </c>
      <c r="K3639" s="13">
        <v>30871</v>
      </c>
      <c r="L3639" s="13">
        <v>52550</v>
      </c>
      <c r="M3639" s="12">
        <f t="shared" si="294"/>
        <v>59</v>
      </c>
      <c r="N3639" s="9">
        <v>22000</v>
      </c>
      <c r="O3639" s="12">
        <v>1</v>
      </c>
      <c r="P3639" s="9">
        <f t="shared" si="295"/>
        <v>22000</v>
      </c>
      <c r="Q3639" s="9">
        <f t="shared" si="292"/>
        <v>242000</v>
      </c>
      <c r="R3639" s="10">
        <f t="shared" si="296"/>
        <v>242000</v>
      </c>
    </row>
    <row r="3640" spans="1:18" x14ac:dyDescent="0.35">
      <c r="A3640" s="7">
        <v>3639</v>
      </c>
      <c r="B3640" s="9" t="s">
        <v>7168</v>
      </c>
      <c r="C3640" s="9">
        <v>9933194747</v>
      </c>
      <c r="D3640" s="9" t="s">
        <v>7169</v>
      </c>
      <c r="E3640" s="10">
        <v>1100000</v>
      </c>
      <c r="F3640" s="11" t="s">
        <v>24</v>
      </c>
      <c r="G3640" s="9" t="str">
        <f t="shared" si="293"/>
        <v>C218391019</v>
      </c>
      <c r="H3640" s="9" t="s">
        <v>21</v>
      </c>
      <c r="I3640" s="12">
        <v>57</v>
      </c>
      <c r="J3640" s="10">
        <v>1100000</v>
      </c>
      <c r="K3640" s="13">
        <v>30871</v>
      </c>
      <c r="L3640" s="13">
        <v>53291</v>
      </c>
      <c r="M3640" s="12">
        <f t="shared" si="294"/>
        <v>61</v>
      </c>
      <c r="N3640" s="9">
        <v>52464</v>
      </c>
      <c r="O3640" s="12">
        <v>2</v>
      </c>
      <c r="P3640" s="9">
        <f t="shared" si="295"/>
        <v>104928</v>
      </c>
      <c r="Q3640" s="9">
        <f t="shared" si="292"/>
        <v>1154208</v>
      </c>
      <c r="R3640" s="10">
        <f t="shared" si="296"/>
        <v>1154208</v>
      </c>
    </row>
    <row r="3641" spans="1:18" x14ac:dyDescent="0.35">
      <c r="A3641" s="7">
        <v>3640</v>
      </c>
      <c r="B3641" s="9" t="s">
        <v>7170</v>
      </c>
      <c r="C3641" s="9">
        <v>9495192447</v>
      </c>
      <c r="D3641" s="9" t="s">
        <v>7171</v>
      </c>
      <c r="E3641" s="10">
        <v>7357.14</v>
      </c>
      <c r="F3641" s="11" t="s">
        <v>20</v>
      </c>
      <c r="G3641" s="9" t="str">
        <f t="shared" si="293"/>
        <v>C266670229</v>
      </c>
      <c r="H3641" s="9" t="s">
        <v>21</v>
      </c>
      <c r="I3641" s="12">
        <v>57</v>
      </c>
      <c r="J3641" s="10">
        <v>7357.14</v>
      </c>
      <c r="K3641" s="13">
        <v>30871</v>
      </c>
      <c r="L3641" s="13">
        <v>49288</v>
      </c>
      <c r="M3641" s="12">
        <f t="shared" si="294"/>
        <v>50</v>
      </c>
      <c r="N3641" s="9">
        <v>25000</v>
      </c>
      <c r="O3641" s="12">
        <v>1</v>
      </c>
      <c r="P3641" s="9">
        <f t="shared" si="295"/>
        <v>25000</v>
      </c>
      <c r="Q3641" s="9">
        <f t="shared" si="292"/>
        <v>275000</v>
      </c>
      <c r="R3641" s="10">
        <f t="shared" si="296"/>
        <v>275000</v>
      </c>
    </row>
    <row r="3642" spans="1:18" x14ac:dyDescent="0.35">
      <c r="A3642" s="7">
        <v>3641</v>
      </c>
      <c r="B3642" s="9" t="s">
        <v>7172</v>
      </c>
      <c r="C3642" s="9">
        <v>9920654333</v>
      </c>
      <c r="D3642" s="9" t="s">
        <v>7173</v>
      </c>
      <c r="E3642" s="10">
        <v>90562.48</v>
      </c>
      <c r="F3642" s="11" t="s">
        <v>20</v>
      </c>
      <c r="G3642" s="9" t="str">
        <f t="shared" si="293"/>
        <v>C265492194</v>
      </c>
      <c r="H3642" s="9" t="s">
        <v>21</v>
      </c>
      <c r="I3642" s="12">
        <v>57</v>
      </c>
      <c r="J3642" s="10">
        <v>90562.48</v>
      </c>
      <c r="K3642" s="13">
        <v>30871</v>
      </c>
      <c r="L3642" s="13">
        <v>51866</v>
      </c>
      <c r="M3642" s="12">
        <f t="shared" si="294"/>
        <v>57</v>
      </c>
      <c r="N3642" s="9">
        <v>50000</v>
      </c>
      <c r="O3642" s="12">
        <v>1</v>
      </c>
      <c r="P3642" s="9">
        <f t="shared" si="295"/>
        <v>50000</v>
      </c>
      <c r="Q3642" s="9">
        <f t="shared" si="292"/>
        <v>550000</v>
      </c>
      <c r="R3642" s="10">
        <f t="shared" si="296"/>
        <v>550000</v>
      </c>
    </row>
    <row r="3643" spans="1:18" x14ac:dyDescent="0.35">
      <c r="A3643" s="7">
        <v>3642</v>
      </c>
      <c r="B3643" s="9" t="s">
        <v>7174</v>
      </c>
      <c r="C3643" s="9">
        <v>9859993845</v>
      </c>
      <c r="D3643" s="9" t="s">
        <v>7175</v>
      </c>
      <c r="E3643" s="10">
        <v>220000</v>
      </c>
      <c r="F3643" s="11" t="s">
        <v>24</v>
      </c>
      <c r="G3643" s="9" t="str">
        <f t="shared" si="293"/>
        <v>C257751571</v>
      </c>
      <c r="H3643" s="9" t="s">
        <v>21</v>
      </c>
      <c r="I3643" s="12">
        <v>57</v>
      </c>
      <c r="J3643" s="10">
        <v>220000</v>
      </c>
      <c r="K3643" s="13">
        <v>30871</v>
      </c>
      <c r="L3643" s="13">
        <v>53452</v>
      </c>
      <c r="M3643" s="12">
        <f t="shared" si="294"/>
        <v>61</v>
      </c>
      <c r="N3643" s="9">
        <v>20000</v>
      </c>
      <c r="O3643" s="12">
        <v>1</v>
      </c>
      <c r="P3643" s="9">
        <f t="shared" si="295"/>
        <v>20000</v>
      </c>
      <c r="Q3643" s="9">
        <f t="shared" si="292"/>
        <v>220000</v>
      </c>
      <c r="R3643" s="10">
        <f t="shared" si="296"/>
        <v>220000</v>
      </c>
    </row>
    <row r="3644" spans="1:18" x14ac:dyDescent="0.35">
      <c r="A3644" s="7">
        <v>3643</v>
      </c>
      <c r="B3644" s="9" t="s">
        <v>7176</v>
      </c>
      <c r="C3644" s="9">
        <v>9534509434</v>
      </c>
      <c r="D3644" s="9" t="s">
        <v>7177</v>
      </c>
      <c r="E3644" s="10">
        <v>7428.56</v>
      </c>
      <c r="F3644" s="11" t="s">
        <v>20</v>
      </c>
      <c r="G3644" s="9" t="str">
        <f t="shared" si="293"/>
        <v>C230616455</v>
      </c>
      <c r="H3644" s="9" t="s">
        <v>21</v>
      </c>
      <c r="I3644" s="12">
        <v>57</v>
      </c>
      <c r="J3644" s="10">
        <v>7428.56</v>
      </c>
      <c r="K3644" s="13">
        <v>30871</v>
      </c>
      <c r="L3644" s="13">
        <v>49309</v>
      </c>
      <c r="M3644" s="12">
        <f t="shared" si="294"/>
        <v>50</v>
      </c>
      <c r="N3644" s="9">
        <v>20000</v>
      </c>
      <c r="O3644" s="12">
        <v>1</v>
      </c>
      <c r="P3644" s="9">
        <f t="shared" si="295"/>
        <v>20000</v>
      </c>
      <c r="Q3644" s="9">
        <f t="shared" si="292"/>
        <v>220000</v>
      </c>
      <c r="R3644" s="10">
        <f t="shared" si="296"/>
        <v>220000</v>
      </c>
    </row>
    <row r="3645" spans="1:18" x14ac:dyDescent="0.35">
      <c r="A3645" s="7">
        <v>3644</v>
      </c>
      <c r="B3645" s="9" t="s">
        <v>7178</v>
      </c>
      <c r="C3645" s="9">
        <v>8287551343</v>
      </c>
      <c r="D3645" s="9" t="s">
        <v>7179</v>
      </c>
      <c r="E3645" s="10">
        <v>6685.71</v>
      </c>
      <c r="F3645" s="11" t="s">
        <v>20</v>
      </c>
      <c r="G3645" s="9" t="str">
        <f t="shared" si="293"/>
        <v>C278793136</v>
      </c>
      <c r="H3645" s="9" t="s">
        <v>21</v>
      </c>
      <c r="I3645" s="12">
        <v>57</v>
      </c>
      <c r="J3645" s="10">
        <v>6685.71</v>
      </c>
      <c r="K3645" s="13">
        <v>30871</v>
      </c>
      <c r="L3645" s="13">
        <v>49308</v>
      </c>
      <c r="M3645" s="12">
        <f t="shared" si="294"/>
        <v>50</v>
      </c>
      <c r="N3645" s="9">
        <v>18000</v>
      </c>
      <c r="O3645" s="12">
        <v>1</v>
      </c>
      <c r="P3645" s="9">
        <f t="shared" si="295"/>
        <v>18000</v>
      </c>
      <c r="Q3645" s="9">
        <f t="shared" si="292"/>
        <v>198000</v>
      </c>
      <c r="R3645" s="10">
        <f t="shared" si="296"/>
        <v>198000</v>
      </c>
    </row>
    <row r="3646" spans="1:18" x14ac:dyDescent="0.35">
      <c r="A3646" s="7">
        <v>3645</v>
      </c>
      <c r="B3646" s="9" t="s">
        <v>7180</v>
      </c>
      <c r="C3646" s="9">
        <v>8709806653</v>
      </c>
      <c r="D3646" s="9" t="s">
        <v>7181</v>
      </c>
      <c r="E3646" s="10">
        <v>264000</v>
      </c>
      <c r="F3646" s="11" t="s">
        <v>24</v>
      </c>
      <c r="G3646" s="9" t="str">
        <f t="shared" si="293"/>
        <v>C246938431</v>
      </c>
      <c r="H3646" s="9" t="s">
        <v>21</v>
      </c>
      <c r="I3646" s="12">
        <v>57</v>
      </c>
      <c r="J3646" s="10">
        <v>264000</v>
      </c>
      <c r="K3646" s="13">
        <v>30871</v>
      </c>
      <c r="L3646" s="13">
        <v>53494</v>
      </c>
      <c r="M3646" s="12">
        <f t="shared" si="294"/>
        <v>61</v>
      </c>
      <c r="N3646" s="9">
        <v>6322</v>
      </c>
      <c r="O3646" s="12">
        <v>4</v>
      </c>
      <c r="P3646" s="9">
        <f t="shared" si="295"/>
        <v>25288</v>
      </c>
      <c r="Q3646" s="9">
        <f t="shared" si="292"/>
        <v>278168</v>
      </c>
      <c r="R3646" s="10">
        <f t="shared" si="296"/>
        <v>278168</v>
      </c>
    </row>
    <row r="3647" spans="1:18" x14ac:dyDescent="0.35">
      <c r="A3647" s="7">
        <v>3646</v>
      </c>
      <c r="B3647" s="9" t="s">
        <v>7182</v>
      </c>
      <c r="C3647" s="9">
        <v>9733513496</v>
      </c>
      <c r="D3647" s="9" t="s">
        <v>7183</v>
      </c>
      <c r="E3647" s="10">
        <v>38499.99</v>
      </c>
      <c r="F3647" s="11" t="s">
        <v>20</v>
      </c>
      <c r="G3647" s="9" t="str">
        <f t="shared" si="293"/>
        <v>C221845950</v>
      </c>
      <c r="H3647" s="9" t="s">
        <v>21</v>
      </c>
      <c r="I3647" s="12">
        <v>57</v>
      </c>
      <c r="J3647" s="10">
        <v>38499.99</v>
      </c>
      <c r="K3647" s="13">
        <v>30871</v>
      </c>
      <c r="L3647" s="13">
        <v>52191</v>
      </c>
      <c r="M3647" s="12">
        <f t="shared" si="294"/>
        <v>58</v>
      </c>
      <c r="N3647" s="9">
        <v>30000</v>
      </c>
      <c r="O3647" s="12">
        <v>1</v>
      </c>
      <c r="P3647" s="9">
        <f t="shared" si="295"/>
        <v>30000</v>
      </c>
      <c r="Q3647" s="9">
        <f t="shared" si="292"/>
        <v>330000</v>
      </c>
      <c r="R3647" s="10">
        <f t="shared" si="296"/>
        <v>330000</v>
      </c>
    </row>
    <row r="3648" spans="1:18" x14ac:dyDescent="0.35">
      <c r="A3648" s="7">
        <v>3647</v>
      </c>
      <c r="B3648" s="9" t="s">
        <v>7184</v>
      </c>
      <c r="C3648" s="9">
        <v>9422641019</v>
      </c>
      <c r="D3648" s="9" t="s">
        <v>7185</v>
      </c>
      <c r="E3648" s="10">
        <v>23657.14</v>
      </c>
      <c r="F3648" s="11" t="s">
        <v>20</v>
      </c>
      <c r="G3648" s="9" t="str">
        <f t="shared" si="293"/>
        <v>C264915562</v>
      </c>
      <c r="H3648" s="9" t="s">
        <v>21</v>
      </c>
      <c r="I3648" s="12">
        <v>57</v>
      </c>
      <c r="J3648" s="10">
        <v>23657.14</v>
      </c>
      <c r="K3648" s="13">
        <v>30871</v>
      </c>
      <c r="L3648" s="13">
        <v>48935</v>
      </c>
      <c r="M3648" s="12">
        <f t="shared" si="294"/>
        <v>49</v>
      </c>
      <c r="N3648" s="9">
        <v>100000</v>
      </c>
      <c r="O3648" s="12">
        <v>1</v>
      </c>
      <c r="P3648" s="9">
        <f t="shared" si="295"/>
        <v>100000</v>
      </c>
      <c r="Q3648" s="9">
        <f t="shared" si="292"/>
        <v>1100000</v>
      </c>
      <c r="R3648" s="10">
        <f t="shared" si="296"/>
        <v>1100000</v>
      </c>
    </row>
    <row r="3649" spans="1:18" x14ac:dyDescent="0.35">
      <c r="A3649" s="7">
        <v>3648</v>
      </c>
      <c r="B3649" s="9" t="s">
        <v>7186</v>
      </c>
      <c r="C3649" s="9">
        <v>8763370764</v>
      </c>
      <c r="D3649" s="9" t="s">
        <v>7187</v>
      </c>
      <c r="E3649" s="10">
        <v>25399.99</v>
      </c>
      <c r="F3649" s="11" t="s">
        <v>20</v>
      </c>
      <c r="G3649" s="9" t="str">
        <f t="shared" si="293"/>
        <v>C238225246</v>
      </c>
      <c r="H3649" s="9" t="s">
        <v>21</v>
      </c>
      <c r="I3649" s="12">
        <v>57</v>
      </c>
      <c r="J3649" s="10">
        <v>25399.99</v>
      </c>
      <c r="K3649" s="13">
        <v>30871</v>
      </c>
      <c r="L3649" s="13">
        <v>52208</v>
      </c>
      <c r="M3649" s="12">
        <f t="shared" si="294"/>
        <v>58</v>
      </c>
      <c r="N3649" s="9">
        <v>20440</v>
      </c>
      <c r="O3649" s="12">
        <v>1</v>
      </c>
      <c r="P3649" s="9">
        <f t="shared" si="295"/>
        <v>20440</v>
      </c>
      <c r="Q3649" s="9">
        <f t="shared" ref="Q3649:Q3712" si="297">P3649*11</f>
        <v>224840</v>
      </c>
      <c r="R3649" s="10">
        <f t="shared" si="296"/>
        <v>224840</v>
      </c>
    </row>
    <row r="3650" spans="1:18" x14ac:dyDescent="0.35">
      <c r="A3650" s="7">
        <v>3649</v>
      </c>
      <c r="B3650" s="9" t="s">
        <v>7188</v>
      </c>
      <c r="C3650" s="9">
        <v>8610170953</v>
      </c>
      <c r="D3650" s="9" t="s">
        <v>7189</v>
      </c>
      <c r="E3650" s="10">
        <v>92091.4</v>
      </c>
      <c r="F3650" s="11" t="s">
        <v>20</v>
      </c>
      <c r="G3650" s="9" t="str">
        <f t="shared" ref="G3650:G3713" si="298">B3650</f>
        <v>C278784161</v>
      </c>
      <c r="H3650" s="9" t="s">
        <v>21</v>
      </c>
      <c r="I3650" s="12">
        <v>57</v>
      </c>
      <c r="J3650" s="10">
        <v>92091.4</v>
      </c>
      <c r="K3650" s="13">
        <v>30871</v>
      </c>
      <c r="L3650" s="13">
        <v>49309</v>
      </c>
      <c r="M3650" s="12">
        <f t="shared" ref="M3650:M3713" si="299">ROUNDDOWN(YEARFRAC(K3650,L3650),0)</f>
        <v>50</v>
      </c>
      <c r="N3650" s="9">
        <v>170000</v>
      </c>
      <c r="O3650" s="12">
        <v>1</v>
      </c>
      <c r="P3650" s="9">
        <f t="shared" ref="P3650:P3713" si="300">O3650*N3650</f>
        <v>170000</v>
      </c>
      <c r="Q3650" s="9">
        <f t="shared" si="297"/>
        <v>1870000</v>
      </c>
      <c r="R3650" s="10">
        <f t="shared" ref="R3650:R3713" si="301">MAX(Q3650,J3650)</f>
        <v>1870000</v>
      </c>
    </row>
    <row r="3651" spans="1:18" x14ac:dyDescent="0.35">
      <c r="A3651" s="7">
        <v>3650</v>
      </c>
      <c r="B3651" s="9" t="s">
        <v>7190</v>
      </c>
      <c r="C3651" s="9">
        <v>7005416788</v>
      </c>
      <c r="D3651" s="9" t="s">
        <v>7191</v>
      </c>
      <c r="E3651" s="10">
        <v>792000</v>
      </c>
      <c r="F3651" s="11" t="s">
        <v>20</v>
      </c>
      <c r="G3651" s="9" t="str">
        <f t="shared" si="298"/>
        <v>C207493931</v>
      </c>
      <c r="H3651" s="9" t="s">
        <v>21</v>
      </c>
      <c r="I3651" s="12">
        <v>57</v>
      </c>
      <c r="J3651" s="10">
        <v>792000</v>
      </c>
      <c r="K3651" s="13">
        <v>30871</v>
      </c>
      <c r="L3651" s="13">
        <v>52962</v>
      </c>
      <c r="M3651" s="12">
        <f t="shared" si="299"/>
        <v>60</v>
      </c>
      <c r="N3651" s="9">
        <v>36720</v>
      </c>
      <c r="O3651" s="12">
        <v>2</v>
      </c>
      <c r="P3651" s="9">
        <f t="shared" si="300"/>
        <v>73440</v>
      </c>
      <c r="Q3651" s="9">
        <f t="shared" si="297"/>
        <v>807840</v>
      </c>
      <c r="R3651" s="10">
        <f t="shared" si="301"/>
        <v>807840</v>
      </c>
    </row>
    <row r="3652" spans="1:18" x14ac:dyDescent="0.35">
      <c r="A3652" s="7">
        <v>3651</v>
      </c>
      <c r="B3652" s="9" t="s">
        <v>7192</v>
      </c>
      <c r="C3652" s="9">
        <v>9635477600</v>
      </c>
      <c r="D3652" s="9" t="s">
        <v>7193</v>
      </c>
      <c r="E3652" s="10">
        <v>157443</v>
      </c>
      <c r="F3652" s="11" t="s">
        <v>20</v>
      </c>
      <c r="G3652" s="9" t="str">
        <f t="shared" si="298"/>
        <v>C275651585</v>
      </c>
      <c r="H3652" s="9" t="s">
        <v>21</v>
      </c>
      <c r="I3652" s="12">
        <v>57</v>
      </c>
      <c r="J3652" s="10">
        <v>157443</v>
      </c>
      <c r="K3652" s="13">
        <v>30871</v>
      </c>
      <c r="L3652" s="13">
        <v>52591</v>
      </c>
      <c r="M3652" s="12">
        <f t="shared" si="299"/>
        <v>59</v>
      </c>
      <c r="N3652" s="9">
        <v>143000</v>
      </c>
      <c r="O3652" s="12">
        <v>1</v>
      </c>
      <c r="P3652" s="9">
        <f t="shared" si="300"/>
        <v>143000</v>
      </c>
      <c r="Q3652" s="9">
        <f t="shared" si="297"/>
        <v>1573000</v>
      </c>
      <c r="R3652" s="10">
        <f t="shared" si="301"/>
        <v>1573000</v>
      </c>
    </row>
    <row r="3653" spans="1:18" x14ac:dyDescent="0.35">
      <c r="A3653" s="7">
        <v>3652</v>
      </c>
      <c r="B3653" s="9" t="s">
        <v>7194</v>
      </c>
      <c r="C3653" s="9">
        <v>8009601887</v>
      </c>
      <c r="D3653" s="9" t="s">
        <v>7195</v>
      </c>
      <c r="E3653" s="10">
        <v>220000</v>
      </c>
      <c r="F3653" s="11" t="s">
        <v>24</v>
      </c>
      <c r="G3653" s="9" t="str">
        <f t="shared" si="298"/>
        <v>C210952207</v>
      </c>
      <c r="H3653" s="9" t="s">
        <v>21</v>
      </c>
      <c r="I3653" s="12">
        <v>57</v>
      </c>
      <c r="J3653" s="10">
        <v>220000</v>
      </c>
      <c r="K3653" s="13">
        <v>30871</v>
      </c>
      <c r="L3653" s="13">
        <v>51859</v>
      </c>
      <c r="M3653" s="12">
        <f t="shared" si="299"/>
        <v>57</v>
      </c>
      <c r="N3653" s="9">
        <v>10200</v>
      </c>
      <c r="O3653" s="12">
        <v>2</v>
      </c>
      <c r="P3653" s="9">
        <f t="shared" si="300"/>
        <v>20400</v>
      </c>
      <c r="Q3653" s="9">
        <f t="shared" si="297"/>
        <v>224400</v>
      </c>
      <c r="R3653" s="10">
        <f t="shared" si="301"/>
        <v>224400</v>
      </c>
    </row>
    <row r="3654" spans="1:18" x14ac:dyDescent="0.35">
      <c r="A3654" s="7">
        <v>3653</v>
      </c>
      <c r="B3654" s="9" t="s">
        <v>7196</v>
      </c>
      <c r="C3654" s="9">
        <v>9931015263</v>
      </c>
      <c r="D3654" s="9" t="s">
        <v>7197</v>
      </c>
      <c r="E3654" s="10">
        <v>8742.85</v>
      </c>
      <c r="F3654" s="11" t="s">
        <v>20</v>
      </c>
      <c r="G3654" s="9" t="str">
        <f t="shared" si="298"/>
        <v>C249767832</v>
      </c>
      <c r="H3654" s="9" t="s">
        <v>21</v>
      </c>
      <c r="I3654" s="12">
        <v>57</v>
      </c>
      <c r="J3654" s="10">
        <v>8742.85</v>
      </c>
      <c r="K3654" s="13">
        <v>30871</v>
      </c>
      <c r="L3654" s="13">
        <v>49306</v>
      </c>
      <c r="M3654" s="12">
        <f t="shared" si="299"/>
        <v>50</v>
      </c>
      <c r="N3654" s="9">
        <v>20000</v>
      </c>
      <c r="O3654" s="12">
        <v>1</v>
      </c>
      <c r="P3654" s="9">
        <f t="shared" si="300"/>
        <v>20000</v>
      </c>
      <c r="Q3654" s="9">
        <f t="shared" si="297"/>
        <v>220000</v>
      </c>
      <c r="R3654" s="10">
        <f t="shared" si="301"/>
        <v>220000</v>
      </c>
    </row>
    <row r="3655" spans="1:18" x14ac:dyDescent="0.35">
      <c r="A3655" s="7">
        <v>3654</v>
      </c>
      <c r="B3655" s="9" t="s">
        <v>7198</v>
      </c>
      <c r="C3655" s="9">
        <v>9965297521</v>
      </c>
      <c r="D3655" s="9" t="s">
        <v>7199</v>
      </c>
      <c r="E3655" s="10">
        <v>31432.5</v>
      </c>
      <c r="F3655" s="11" t="s">
        <v>20</v>
      </c>
      <c r="G3655" s="9" t="str">
        <f t="shared" si="298"/>
        <v>C247378401</v>
      </c>
      <c r="H3655" s="9" t="s">
        <v>21</v>
      </c>
      <c r="I3655" s="12">
        <v>57</v>
      </c>
      <c r="J3655" s="10">
        <v>31432.5</v>
      </c>
      <c r="K3655" s="13">
        <v>30871</v>
      </c>
      <c r="L3655" s="13">
        <v>52596</v>
      </c>
      <c r="M3655" s="12">
        <f t="shared" si="299"/>
        <v>59</v>
      </c>
      <c r="N3655" s="9">
        <v>33000</v>
      </c>
      <c r="O3655" s="12">
        <v>1</v>
      </c>
      <c r="P3655" s="9">
        <f t="shared" si="300"/>
        <v>33000</v>
      </c>
      <c r="Q3655" s="9">
        <f t="shared" si="297"/>
        <v>363000</v>
      </c>
      <c r="R3655" s="10">
        <f t="shared" si="301"/>
        <v>363000</v>
      </c>
    </row>
    <row r="3656" spans="1:18" x14ac:dyDescent="0.35">
      <c r="A3656" s="7">
        <v>3655</v>
      </c>
      <c r="B3656" s="9" t="s">
        <v>7200</v>
      </c>
      <c r="C3656" s="9">
        <v>9734043792</v>
      </c>
      <c r="D3656" s="9" t="s">
        <v>7201</v>
      </c>
      <c r="E3656" s="10">
        <v>12300</v>
      </c>
      <c r="F3656" s="11" t="s">
        <v>24</v>
      </c>
      <c r="G3656" s="9" t="str">
        <f t="shared" si="298"/>
        <v>C247942455</v>
      </c>
      <c r="H3656" s="9" t="s">
        <v>21</v>
      </c>
      <c r="I3656" s="12">
        <v>57</v>
      </c>
      <c r="J3656" s="10">
        <v>12300</v>
      </c>
      <c r="K3656" s="13">
        <v>30871</v>
      </c>
      <c r="L3656" s="13">
        <v>51669</v>
      </c>
      <c r="M3656" s="12">
        <f t="shared" si="299"/>
        <v>56</v>
      </c>
      <c r="N3656" s="9">
        <v>25000</v>
      </c>
      <c r="O3656" s="12">
        <v>1</v>
      </c>
      <c r="P3656" s="9">
        <f t="shared" si="300"/>
        <v>25000</v>
      </c>
      <c r="Q3656" s="9">
        <f t="shared" si="297"/>
        <v>275000</v>
      </c>
      <c r="R3656" s="10">
        <f t="shared" si="301"/>
        <v>275000</v>
      </c>
    </row>
    <row r="3657" spans="1:18" x14ac:dyDescent="0.35">
      <c r="A3657" s="7">
        <v>3656</v>
      </c>
      <c r="B3657" s="9" t="s">
        <v>7202</v>
      </c>
      <c r="C3657" s="9">
        <v>9038373591</v>
      </c>
      <c r="D3657" s="9" t="s">
        <v>7203</v>
      </c>
      <c r="E3657" s="10">
        <v>34253.32</v>
      </c>
      <c r="F3657" s="11" t="s">
        <v>20</v>
      </c>
      <c r="G3657" s="9" t="str">
        <f t="shared" si="298"/>
        <v>C110330055</v>
      </c>
      <c r="H3657" s="9" t="s">
        <v>21</v>
      </c>
      <c r="I3657" s="12">
        <v>57</v>
      </c>
      <c r="J3657" s="10">
        <v>34253.32</v>
      </c>
      <c r="K3657" s="13">
        <v>30871</v>
      </c>
      <c r="L3657" s="13">
        <v>52231</v>
      </c>
      <c r="M3657" s="12">
        <f t="shared" si="299"/>
        <v>58</v>
      </c>
      <c r="N3657" s="9">
        <v>28000</v>
      </c>
      <c r="O3657" s="12">
        <v>1</v>
      </c>
      <c r="P3657" s="9">
        <f t="shared" si="300"/>
        <v>28000</v>
      </c>
      <c r="Q3657" s="9">
        <f t="shared" si="297"/>
        <v>308000</v>
      </c>
      <c r="R3657" s="10">
        <f t="shared" si="301"/>
        <v>308000</v>
      </c>
    </row>
    <row r="3658" spans="1:18" x14ac:dyDescent="0.35">
      <c r="A3658" s="7">
        <v>3657</v>
      </c>
      <c r="B3658" s="9" t="s">
        <v>7204</v>
      </c>
      <c r="C3658" s="9">
        <v>9447368497</v>
      </c>
      <c r="D3658" s="9" t="s">
        <v>7205</v>
      </c>
      <c r="E3658" s="10">
        <v>40424.980000000003</v>
      </c>
      <c r="F3658" s="11" t="s">
        <v>24</v>
      </c>
      <c r="G3658" s="9" t="str">
        <f t="shared" si="298"/>
        <v>C238486069</v>
      </c>
      <c r="H3658" s="9" t="s">
        <v>21</v>
      </c>
      <c r="I3658" s="12">
        <v>57</v>
      </c>
      <c r="J3658" s="10">
        <v>40424.980000000003</v>
      </c>
      <c r="K3658" s="13">
        <v>30871</v>
      </c>
      <c r="L3658" s="13">
        <v>53140</v>
      </c>
      <c r="M3658" s="12">
        <f t="shared" si="299"/>
        <v>60</v>
      </c>
      <c r="N3658" s="9">
        <v>60000</v>
      </c>
      <c r="O3658" s="12">
        <v>1</v>
      </c>
      <c r="P3658" s="9">
        <f t="shared" si="300"/>
        <v>60000</v>
      </c>
      <c r="Q3658" s="9">
        <f t="shared" si="297"/>
        <v>660000</v>
      </c>
      <c r="R3658" s="10">
        <f t="shared" si="301"/>
        <v>660000</v>
      </c>
    </row>
    <row r="3659" spans="1:18" x14ac:dyDescent="0.35">
      <c r="A3659" s="7">
        <v>3658</v>
      </c>
      <c r="B3659" s="9" t="s">
        <v>7206</v>
      </c>
      <c r="C3659" s="9">
        <v>9131122027</v>
      </c>
      <c r="D3659" s="9" t="s">
        <v>7207</v>
      </c>
      <c r="E3659" s="10">
        <v>6685.71</v>
      </c>
      <c r="F3659" s="11" t="s">
        <v>20</v>
      </c>
      <c r="G3659" s="9" t="str">
        <f t="shared" si="298"/>
        <v>C220812405</v>
      </c>
      <c r="H3659" s="9" t="s">
        <v>21</v>
      </c>
      <c r="I3659" s="12">
        <v>57</v>
      </c>
      <c r="J3659" s="10">
        <v>6685.71</v>
      </c>
      <c r="K3659" s="13">
        <v>30871</v>
      </c>
      <c r="L3659" s="13">
        <v>49309</v>
      </c>
      <c r="M3659" s="12">
        <f t="shared" si="299"/>
        <v>50</v>
      </c>
      <c r="N3659" s="9">
        <v>18000</v>
      </c>
      <c r="O3659" s="12">
        <v>1</v>
      </c>
      <c r="P3659" s="9">
        <f t="shared" si="300"/>
        <v>18000</v>
      </c>
      <c r="Q3659" s="9">
        <f t="shared" si="297"/>
        <v>198000</v>
      </c>
      <c r="R3659" s="10">
        <f t="shared" si="301"/>
        <v>198000</v>
      </c>
    </row>
    <row r="3660" spans="1:18" x14ac:dyDescent="0.35">
      <c r="A3660" s="7">
        <v>3659</v>
      </c>
      <c r="B3660" s="9" t="s">
        <v>7208</v>
      </c>
      <c r="C3660" s="9">
        <v>9439026623</v>
      </c>
      <c r="D3660" s="9" t="s">
        <v>7209</v>
      </c>
      <c r="E3660" s="10">
        <v>22866.65</v>
      </c>
      <c r="F3660" s="11" t="s">
        <v>24</v>
      </c>
      <c r="G3660" s="9" t="str">
        <f t="shared" si="298"/>
        <v>C247703623</v>
      </c>
      <c r="H3660" s="9" t="s">
        <v>21</v>
      </c>
      <c r="I3660" s="12">
        <v>57</v>
      </c>
      <c r="J3660" s="10">
        <v>22866.65</v>
      </c>
      <c r="K3660" s="13">
        <v>30871</v>
      </c>
      <c r="L3660" s="13">
        <v>53143</v>
      </c>
      <c r="M3660" s="12">
        <f t="shared" si="299"/>
        <v>60</v>
      </c>
      <c r="N3660" s="9">
        <v>35000</v>
      </c>
      <c r="O3660" s="12">
        <v>1</v>
      </c>
      <c r="P3660" s="9">
        <f t="shared" si="300"/>
        <v>35000</v>
      </c>
      <c r="Q3660" s="9">
        <f t="shared" si="297"/>
        <v>385000</v>
      </c>
      <c r="R3660" s="10">
        <f t="shared" si="301"/>
        <v>385000</v>
      </c>
    </row>
    <row r="3661" spans="1:18" x14ac:dyDescent="0.35">
      <c r="A3661" s="7">
        <v>3660</v>
      </c>
      <c r="B3661" s="9" t="s">
        <v>7210</v>
      </c>
      <c r="C3661" s="9">
        <v>9812391000</v>
      </c>
      <c r="D3661" s="9" t="s">
        <v>7211</v>
      </c>
      <c r="E3661" s="10">
        <v>70087.5</v>
      </c>
      <c r="F3661" s="11" t="s">
        <v>20</v>
      </c>
      <c r="G3661" s="9" t="str">
        <f t="shared" si="298"/>
        <v>C237922618</v>
      </c>
      <c r="H3661" s="9" t="s">
        <v>21</v>
      </c>
      <c r="I3661" s="12">
        <v>57</v>
      </c>
      <c r="J3661" s="10">
        <v>70087.5</v>
      </c>
      <c r="K3661" s="13">
        <v>30871</v>
      </c>
      <c r="L3661" s="13">
        <v>52596</v>
      </c>
      <c r="M3661" s="12">
        <f t="shared" si="299"/>
        <v>59</v>
      </c>
      <c r="N3661" s="9">
        <v>75000</v>
      </c>
      <c r="O3661" s="12">
        <v>1</v>
      </c>
      <c r="P3661" s="9">
        <f t="shared" si="300"/>
        <v>75000</v>
      </c>
      <c r="Q3661" s="9">
        <f t="shared" si="297"/>
        <v>825000</v>
      </c>
      <c r="R3661" s="10">
        <f t="shared" si="301"/>
        <v>825000</v>
      </c>
    </row>
    <row r="3662" spans="1:18" x14ac:dyDescent="0.35">
      <c r="A3662" s="7">
        <v>3661</v>
      </c>
      <c r="B3662" s="9" t="s">
        <v>7212</v>
      </c>
      <c r="C3662" s="9">
        <v>8328970517</v>
      </c>
      <c r="D3662" s="9" t="s">
        <v>7213</v>
      </c>
      <c r="E3662" s="10">
        <v>9840</v>
      </c>
      <c r="F3662" s="11" t="s">
        <v>24</v>
      </c>
      <c r="G3662" s="9" t="str">
        <f t="shared" si="298"/>
        <v>C208485605</v>
      </c>
      <c r="H3662" s="9" t="s">
        <v>21</v>
      </c>
      <c r="I3662" s="12">
        <v>57</v>
      </c>
      <c r="J3662" s="10">
        <v>9840</v>
      </c>
      <c r="K3662" s="13">
        <v>30871</v>
      </c>
      <c r="L3662" s="13">
        <v>51679</v>
      </c>
      <c r="M3662" s="12">
        <f t="shared" si="299"/>
        <v>56</v>
      </c>
      <c r="N3662" s="9">
        <v>20000</v>
      </c>
      <c r="O3662" s="12">
        <v>1</v>
      </c>
      <c r="P3662" s="9">
        <f t="shared" si="300"/>
        <v>20000</v>
      </c>
      <c r="Q3662" s="9">
        <f t="shared" si="297"/>
        <v>220000</v>
      </c>
      <c r="R3662" s="10">
        <f t="shared" si="301"/>
        <v>220000</v>
      </c>
    </row>
    <row r="3663" spans="1:18" x14ac:dyDescent="0.35">
      <c r="A3663" s="7">
        <v>3662</v>
      </c>
      <c r="B3663" s="9" t="s">
        <v>7214</v>
      </c>
      <c r="C3663" s="9">
        <v>9804997932</v>
      </c>
      <c r="D3663" s="9" t="s">
        <v>7215</v>
      </c>
      <c r="E3663" s="10">
        <v>218214.28</v>
      </c>
      <c r="F3663" s="11" t="s">
        <v>20</v>
      </c>
      <c r="G3663" s="9" t="str">
        <f t="shared" si="298"/>
        <v>C204848408</v>
      </c>
      <c r="H3663" s="9" t="s">
        <v>21</v>
      </c>
      <c r="I3663" s="12">
        <v>57</v>
      </c>
      <c r="J3663" s="10">
        <v>218214.28</v>
      </c>
      <c r="K3663" s="13">
        <v>30871</v>
      </c>
      <c r="L3663" s="13">
        <v>48213</v>
      </c>
      <c r="M3663" s="12">
        <f t="shared" si="299"/>
        <v>47</v>
      </c>
      <c r="N3663" s="9">
        <v>50000</v>
      </c>
      <c r="O3663" s="12">
        <v>1</v>
      </c>
      <c r="P3663" s="9">
        <f t="shared" si="300"/>
        <v>50000</v>
      </c>
      <c r="Q3663" s="9">
        <f t="shared" si="297"/>
        <v>550000</v>
      </c>
      <c r="R3663" s="10">
        <f t="shared" si="301"/>
        <v>550000</v>
      </c>
    </row>
    <row r="3664" spans="1:18" x14ac:dyDescent="0.35">
      <c r="A3664" s="7">
        <v>3663</v>
      </c>
      <c r="B3664" s="9" t="s">
        <v>7216</v>
      </c>
      <c r="C3664" s="9">
        <v>9996210964</v>
      </c>
      <c r="D3664" s="9" t="s">
        <v>7217</v>
      </c>
      <c r="E3664" s="10">
        <v>517000</v>
      </c>
      <c r="F3664" s="11" t="s">
        <v>20</v>
      </c>
      <c r="G3664" s="9" t="str">
        <f t="shared" si="298"/>
        <v>C251022358</v>
      </c>
      <c r="H3664" s="9" t="s">
        <v>21</v>
      </c>
      <c r="I3664" s="12">
        <v>57</v>
      </c>
      <c r="J3664" s="10">
        <v>517000</v>
      </c>
      <c r="K3664" s="13">
        <v>30871</v>
      </c>
      <c r="L3664" s="13">
        <v>52937</v>
      </c>
      <c r="M3664" s="12">
        <f t="shared" si="299"/>
        <v>60</v>
      </c>
      <c r="N3664" s="9">
        <v>12220</v>
      </c>
      <c r="O3664" s="12">
        <v>4</v>
      </c>
      <c r="P3664" s="9">
        <f t="shared" si="300"/>
        <v>48880</v>
      </c>
      <c r="Q3664" s="9">
        <f t="shared" si="297"/>
        <v>537680</v>
      </c>
      <c r="R3664" s="10">
        <f t="shared" si="301"/>
        <v>537680</v>
      </c>
    </row>
    <row r="3665" spans="1:18" x14ac:dyDescent="0.35">
      <c r="A3665" s="7">
        <v>3664</v>
      </c>
      <c r="B3665" s="9" t="s">
        <v>7218</v>
      </c>
      <c r="C3665" s="9">
        <v>6372502262</v>
      </c>
      <c r="D3665" s="9" t="s">
        <v>7219</v>
      </c>
      <c r="E3665" s="10">
        <v>13823.32</v>
      </c>
      <c r="F3665" s="11" t="s">
        <v>24</v>
      </c>
      <c r="G3665" s="9" t="str">
        <f t="shared" si="298"/>
        <v>C230204922</v>
      </c>
      <c r="H3665" s="9" t="s">
        <v>21</v>
      </c>
      <c r="I3665" s="12">
        <v>57</v>
      </c>
      <c r="J3665" s="10">
        <v>13823.32</v>
      </c>
      <c r="K3665" s="13">
        <v>30871</v>
      </c>
      <c r="L3665" s="13">
        <v>53143</v>
      </c>
      <c r="M3665" s="12">
        <f t="shared" si="299"/>
        <v>60</v>
      </c>
      <c r="N3665" s="9">
        <v>22000</v>
      </c>
      <c r="O3665" s="12">
        <v>1</v>
      </c>
      <c r="P3665" s="9">
        <f t="shared" si="300"/>
        <v>22000</v>
      </c>
      <c r="Q3665" s="9">
        <f t="shared" si="297"/>
        <v>242000</v>
      </c>
      <c r="R3665" s="10">
        <f t="shared" si="301"/>
        <v>242000</v>
      </c>
    </row>
    <row r="3666" spans="1:18" x14ac:dyDescent="0.35">
      <c r="A3666" s="7">
        <v>3665</v>
      </c>
      <c r="B3666" s="9" t="s">
        <v>7220</v>
      </c>
      <c r="C3666" s="9">
        <v>9647847141</v>
      </c>
      <c r="D3666" s="9" t="s">
        <v>7221</v>
      </c>
      <c r="E3666" s="10">
        <v>11900</v>
      </c>
      <c r="F3666" s="11" t="s">
        <v>20</v>
      </c>
      <c r="G3666" s="9" t="str">
        <f t="shared" si="298"/>
        <v>C124519257</v>
      </c>
      <c r="H3666" s="9" t="s">
        <v>21</v>
      </c>
      <c r="I3666" s="12">
        <v>57</v>
      </c>
      <c r="J3666" s="10">
        <v>11900</v>
      </c>
      <c r="K3666" s="13">
        <v>30871</v>
      </c>
      <c r="L3666" s="13">
        <v>52547</v>
      </c>
      <c r="M3666" s="12">
        <f t="shared" si="299"/>
        <v>59</v>
      </c>
      <c r="N3666" s="9">
        <v>20000</v>
      </c>
      <c r="O3666" s="12">
        <v>1</v>
      </c>
      <c r="P3666" s="9">
        <f t="shared" si="300"/>
        <v>20000</v>
      </c>
      <c r="Q3666" s="9">
        <f t="shared" si="297"/>
        <v>220000</v>
      </c>
      <c r="R3666" s="10">
        <f t="shared" si="301"/>
        <v>220000</v>
      </c>
    </row>
    <row r="3667" spans="1:18" x14ac:dyDescent="0.35">
      <c r="A3667" s="7">
        <v>3666</v>
      </c>
      <c r="B3667" s="9" t="s">
        <v>7222</v>
      </c>
      <c r="C3667" s="9">
        <v>8547856585</v>
      </c>
      <c r="D3667" s="9" t="s">
        <v>7223</v>
      </c>
      <c r="E3667" s="10">
        <v>2628.57</v>
      </c>
      <c r="F3667" s="11" t="s">
        <v>20</v>
      </c>
      <c r="G3667" s="9" t="str">
        <f t="shared" si="298"/>
        <v>C207495463</v>
      </c>
      <c r="H3667" s="9" t="s">
        <v>21</v>
      </c>
      <c r="I3667" s="12">
        <v>57</v>
      </c>
      <c r="J3667" s="10">
        <v>2628.57</v>
      </c>
      <c r="K3667" s="13">
        <v>30871</v>
      </c>
      <c r="L3667" s="13">
        <v>49300</v>
      </c>
      <c r="M3667" s="12">
        <f t="shared" si="299"/>
        <v>50</v>
      </c>
      <c r="N3667" s="9">
        <v>20000</v>
      </c>
      <c r="O3667" s="12">
        <v>1</v>
      </c>
      <c r="P3667" s="9">
        <f t="shared" si="300"/>
        <v>20000</v>
      </c>
      <c r="Q3667" s="9">
        <f t="shared" si="297"/>
        <v>220000</v>
      </c>
      <c r="R3667" s="10">
        <f t="shared" si="301"/>
        <v>220000</v>
      </c>
    </row>
    <row r="3668" spans="1:18" x14ac:dyDescent="0.35">
      <c r="A3668" s="7">
        <v>3667</v>
      </c>
      <c r="B3668" s="9" t="s">
        <v>7224</v>
      </c>
      <c r="C3668" s="9">
        <v>9474630448</v>
      </c>
      <c r="D3668" s="9" t="s">
        <v>7225</v>
      </c>
      <c r="E3668" s="10">
        <v>26337.48</v>
      </c>
      <c r="F3668" s="11" t="s">
        <v>24</v>
      </c>
      <c r="G3668" s="9" t="str">
        <f t="shared" si="298"/>
        <v>C209113303</v>
      </c>
      <c r="H3668" s="9" t="s">
        <v>21</v>
      </c>
      <c r="I3668" s="12">
        <v>57</v>
      </c>
      <c r="J3668" s="10">
        <v>26337.48</v>
      </c>
      <c r="K3668" s="13">
        <v>30871</v>
      </c>
      <c r="L3668" s="13">
        <v>53133</v>
      </c>
      <c r="M3668" s="12">
        <f t="shared" si="299"/>
        <v>60</v>
      </c>
      <c r="N3668" s="9">
        <v>50000</v>
      </c>
      <c r="O3668" s="12">
        <v>1</v>
      </c>
      <c r="P3668" s="9">
        <f t="shared" si="300"/>
        <v>50000</v>
      </c>
      <c r="Q3668" s="9">
        <f t="shared" si="297"/>
        <v>550000</v>
      </c>
      <c r="R3668" s="10">
        <f t="shared" si="301"/>
        <v>550000</v>
      </c>
    </row>
    <row r="3669" spans="1:18" x14ac:dyDescent="0.35">
      <c r="A3669" s="7">
        <v>3668</v>
      </c>
      <c r="B3669" s="9" t="s">
        <v>7226</v>
      </c>
      <c r="C3669" s="9">
        <v>9937426888</v>
      </c>
      <c r="D3669" s="9" t="s">
        <v>7227</v>
      </c>
      <c r="E3669" s="10">
        <v>84000</v>
      </c>
      <c r="F3669" s="11" t="s">
        <v>20</v>
      </c>
      <c r="G3669" s="9" t="str">
        <f t="shared" si="298"/>
        <v>C265411418</v>
      </c>
      <c r="H3669" s="9" t="s">
        <v>21</v>
      </c>
      <c r="I3669" s="12">
        <v>57</v>
      </c>
      <c r="J3669" s="10">
        <v>84000</v>
      </c>
      <c r="K3669" s="13">
        <v>30871</v>
      </c>
      <c r="L3669" s="13">
        <v>48760</v>
      </c>
      <c r="M3669" s="12">
        <f t="shared" si="299"/>
        <v>48</v>
      </c>
      <c r="N3669" s="9">
        <v>51000</v>
      </c>
      <c r="O3669" s="12">
        <v>2</v>
      </c>
      <c r="P3669" s="9">
        <f t="shared" si="300"/>
        <v>102000</v>
      </c>
      <c r="Q3669" s="9">
        <f t="shared" si="297"/>
        <v>1122000</v>
      </c>
      <c r="R3669" s="10">
        <f t="shared" si="301"/>
        <v>1122000</v>
      </c>
    </row>
    <row r="3670" spans="1:18" x14ac:dyDescent="0.35">
      <c r="A3670" s="7">
        <v>3669</v>
      </c>
      <c r="B3670" s="9" t="s">
        <v>7228</v>
      </c>
      <c r="C3670" s="9">
        <v>8527147555</v>
      </c>
      <c r="D3670" s="9" t="s">
        <v>7229</v>
      </c>
      <c r="E3670" s="10">
        <v>138486.82999999999</v>
      </c>
      <c r="F3670" s="11" t="s">
        <v>20</v>
      </c>
      <c r="G3670" s="9" t="str">
        <f t="shared" si="298"/>
        <v>C265037944</v>
      </c>
      <c r="H3670" s="9" t="s">
        <v>21</v>
      </c>
      <c r="I3670" s="12">
        <v>57</v>
      </c>
      <c r="J3670" s="10">
        <v>138486.82999999999</v>
      </c>
      <c r="K3670" s="13">
        <v>30871</v>
      </c>
      <c r="L3670" s="13">
        <v>48568</v>
      </c>
      <c r="M3670" s="12">
        <f t="shared" si="299"/>
        <v>48</v>
      </c>
      <c r="N3670" s="9">
        <v>132000</v>
      </c>
      <c r="O3670" s="12">
        <v>1</v>
      </c>
      <c r="P3670" s="9">
        <f t="shared" si="300"/>
        <v>132000</v>
      </c>
      <c r="Q3670" s="9">
        <f t="shared" si="297"/>
        <v>1452000</v>
      </c>
      <c r="R3670" s="10">
        <f t="shared" si="301"/>
        <v>1452000</v>
      </c>
    </row>
    <row r="3671" spans="1:18" x14ac:dyDescent="0.35">
      <c r="A3671" s="7">
        <v>3670</v>
      </c>
      <c r="B3671" s="9" t="s">
        <v>7230</v>
      </c>
      <c r="C3671" s="9">
        <v>9867080472</v>
      </c>
      <c r="D3671" s="9" t="s">
        <v>7231</v>
      </c>
      <c r="E3671" s="10">
        <v>22140</v>
      </c>
      <c r="F3671" s="11" t="s">
        <v>20</v>
      </c>
      <c r="G3671" s="9" t="str">
        <f t="shared" si="298"/>
        <v>C330764663</v>
      </c>
      <c r="H3671" s="9" t="s">
        <v>21</v>
      </c>
      <c r="I3671" s="12">
        <v>57</v>
      </c>
      <c r="J3671" s="10">
        <v>22140</v>
      </c>
      <c r="K3671" s="13">
        <v>30871</v>
      </c>
      <c r="L3671" s="13">
        <v>52557</v>
      </c>
      <c r="M3671" s="12">
        <f t="shared" si="299"/>
        <v>59</v>
      </c>
      <c r="N3671" s="9">
        <v>27000</v>
      </c>
      <c r="O3671" s="12">
        <v>1</v>
      </c>
      <c r="P3671" s="9">
        <f t="shared" si="300"/>
        <v>27000</v>
      </c>
      <c r="Q3671" s="9">
        <f t="shared" si="297"/>
        <v>297000</v>
      </c>
      <c r="R3671" s="10">
        <f t="shared" si="301"/>
        <v>297000</v>
      </c>
    </row>
    <row r="3672" spans="1:18" x14ac:dyDescent="0.35">
      <c r="A3672" s="7">
        <v>3671</v>
      </c>
      <c r="B3672" s="9" t="s">
        <v>7232</v>
      </c>
      <c r="C3672" s="9">
        <v>9926052767</v>
      </c>
      <c r="D3672" s="9" t="s">
        <v>7233</v>
      </c>
      <c r="E3672" s="10">
        <v>9840</v>
      </c>
      <c r="F3672" s="11" t="s">
        <v>24</v>
      </c>
      <c r="G3672" s="9" t="str">
        <f t="shared" si="298"/>
        <v>C220618311</v>
      </c>
      <c r="H3672" s="9" t="s">
        <v>21</v>
      </c>
      <c r="I3672" s="12">
        <v>57</v>
      </c>
      <c r="J3672" s="10">
        <v>9840</v>
      </c>
      <c r="K3672" s="13">
        <v>30871</v>
      </c>
      <c r="L3672" s="13">
        <v>51677</v>
      </c>
      <c r="M3672" s="12">
        <f t="shared" si="299"/>
        <v>56</v>
      </c>
      <c r="N3672" s="9">
        <v>20550</v>
      </c>
      <c r="O3672" s="12">
        <v>1</v>
      </c>
      <c r="P3672" s="9">
        <f t="shared" si="300"/>
        <v>20550</v>
      </c>
      <c r="Q3672" s="9">
        <f t="shared" si="297"/>
        <v>226050</v>
      </c>
      <c r="R3672" s="10">
        <f t="shared" si="301"/>
        <v>226050</v>
      </c>
    </row>
    <row r="3673" spans="1:18" x14ac:dyDescent="0.35">
      <c r="A3673" s="7">
        <v>3672</v>
      </c>
      <c r="B3673" s="9" t="s">
        <v>7234</v>
      </c>
      <c r="C3673" s="9">
        <v>8444897535</v>
      </c>
      <c r="D3673" s="9" t="s">
        <v>7235</v>
      </c>
      <c r="E3673" s="10">
        <v>234839.98</v>
      </c>
      <c r="F3673" s="11" t="s">
        <v>20</v>
      </c>
      <c r="G3673" s="9" t="str">
        <f t="shared" si="298"/>
        <v>C257929662</v>
      </c>
      <c r="H3673" s="9" t="s">
        <v>21</v>
      </c>
      <c r="I3673" s="12">
        <v>57</v>
      </c>
      <c r="J3673" s="10">
        <v>234839.98</v>
      </c>
      <c r="K3673" s="13">
        <v>30871</v>
      </c>
      <c r="L3673" s="13">
        <v>51925</v>
      </c>
      <c r="M3673" s="12">
        <f t="shared" si="299"/>
        <v>57</v>
      </c>
      <c r="N3673" s="9">
        <v>9617</v>
      </c>
      <c r="O3673" s="12">
        <v>4</v>
      </c>
      <c r="P3673" s="9">
        <f t="shared" si="300"/>
        <v>38468</v>
      </c>
      <c r="Q3673" s="9">
        <f t="shared" si="297"/>
        <v>423148</v>
      </c>
      <c r="R3673" s="10">
        <f t="shared" si="301"/>
        <v>423148</v>
      </c>
    </row>
    <row r="3674" spans="1:18" x14ac:dyDescent="0.35">
      <c r="A3674" s="7">
        <v>3673</v>
      </c>
      <c r="B3674" s="9" t="s">
        <v>7236</v>
      </c>
      <c r="C3674" s="9">
        <v>9559116177</v>
      </c>
      <c r="D3674" s="9" t="s">
        <v>7237</v>
      </c>
      <c r="E3674" s="10">
        <v>7457.14</v>
      </c>
      <c r="F3674" s="11" t="s">
        <v>20</v>
      </c>
      <c r="G3674" s="9" t="str">
        <f t="shared" si="298"/>
        <v>C254953356</v>
      </c>
      <c r="H3674" s="9" t="s">
        <v>21</v>
      </c>
      <c r="I3674" s="12">
        <v>57</v>
      </c>
      <c r="J3674" s="10">
        <v>7457.14</v>
      </c>
      <c r="K3674" s="13">
        <v>30871</v>
      </c>
      <c r="L3674" s="13">
        <v>49309</v>
      </c>
      <c r="M3674" s="12">
        <f t="shared" si="299"/>
        <v>50</v>
      </c>
      <c r="N3674" s="9">
        <v>18000</v>
      </c>
      <c r="O3674" s="12">
        <v>1</v>
      </c>
      <c r="P3674" s="9">
        <f t="shared" si="300"/>
        <v>18000</v>
      </c>
      <c r="Q3674" s="9">
        <f t="shared" si="297"/>
        <v>198000</v>
      </c>
      <c r="R3674" s="10">
        <f t="shared" si="301"/>
        <v>198000</v>
      </c>
    </row>
    <row r="3675" spans="1:18" x14ac:dyDescent="0.35">
      <c r="A3675" s="7">
        <v>3674</v>
      </c>
      <c r="B3675" s="9" t="s">
        <v>7238</v>
      </c>
      <c r="C3675" s="9">
        <v>9723236077</v>
      </c>
      <c r="D3675" s="9" t="s">
        <v>7239</v>
      </c>
      <c r="E3675" s="10">
        <v>26774.99</v>
      </c>
      <c r="F3675" s="11" t="s">
        <v>20</v>
      </c>
      <c r="G3675" s="9" t="str">
        <f t="shared" si="298"/>
        <v>C197266948</v>
      </c>
      <c r="H3675" s="9" t="s">
        <v>21</v>
      </c>
      <c r="I3675" s="12">
        <v>57</v>
      </c>
      <c r="J3675" s="10">
        <v>26774.99</v>
      </c>
      <c r="K3675" s="13">
        <v>30871</v>
      </c>
      <c r="L3675" s="13">
        <v>51854</v>
      </c>
      <c r="M3675" s="12">
        <f t="shared" si="299"/>
        <v>57</v>
      </c>
      <c r="N3675" s="9">
        <v>18396</v>
      </c>
      <c r="O3675" s="12">
        <v>1</v>
      </c>
      <c r="P3675" s="9">
        <f t="shared" si="300"/>
        <v>18396</v>
      </c>
      <c r="Q3675" s="9">
        <f t="shared" si="297"/>
        <v>202356</v>
      </c>
      <c r="R3675" s="10">
        <f t="shared" si="301"/>
        <v>202356</v>
      </c>
    </row>
    <row r="3676" spans="1:18" x14ac:dyDescent="0.35">
      <c r="A3676" s="7">
        <v>3675</v>
      </c>
      <c r="B3676" s="9" t="s">
        <v>7240</v>
      </c>
      <c r="C3676" s="9">
        <v>9831049569</v>
      </c>
      <c r="D3676" s="9" t="s">
        <v>7241</v>
      </c>
      <c r="E3676" s="10">
        <v>119357.12</v>
      </c>
      <c r="F3676" s="11" t="s">
        <v>20</v>
      </c>
      <c r="G3676" s="9" t="str">
        <f t="shared" si="298"/>
        <v>C192741879</v>
      </c>
      <c r="H3676" s="9" t="s">
        <v>21</v>
      </c>
      <c r="I3676" s="12">
        <v>57</v>
      </c>
      <c r="J3676" s="10">
        <v>119357.12</v>
      </c>
      <c r="K3676" s="13">
        <v>30871</v>
      </c>
      <c r="L3676" s="13">
        <v>49124</v>
      </c>
      <c r="M3676" s="12">
        <f t="shared" si="299"/>
        <v>49</v>
      </c>
      <c r="N3676" s="9">
        <v>30600</v>
      </c>
      <c r="O3676" s="12">
        <v>2</v>
      </c>
      <c r="P3676" s="9">
        <f t="shared" si="300"/>
        <v>61200</v>
      </c>
      <c r="Q3676" s="9">
        <f t="shared" si="297"/>
        <v>673200</v>
      </c>
      <c r="R3676" s="10">
        <f t="shared" si="301"/>
        <v>673200</v>
      </c>
    </row>
    <row r="3677" spans="1:18" x14ac:dyDescent="0.35">
      <c r="A3677" s="7">
        <v>3676</v>
      </c>
      <c r="B3677" s="9" t="s">
        <v>7242</v>
      </c>
      <c r="C3677" s="9">
        <v>8348324431</v>
      </c>
      <c r="D3677" s="9" t="s">
        <v>7243</v>
      </c>
      <c r="E3677" s="10">
        <v>35186.660000000003</v>
      </c>
      <c r="F3677" s="11" t="s">
        <v>20</v>
      </c>
      <c r="G3677" s="9" t="str">
        <f t="shared" si="298"/>
        <v>C207734182</v>
      </c>
      <c r="H3677" s="9" t="s">
        <v>21</v>
      </c>
      <c r="I3677" s="12">
        <v>57</v>
      </c>
      <c r="J3677" s="10">
        <v>35186.660000000003</v>
      </c>
      <c r="K3677" s="13">
        <v>30871</v>
      </c>
      <c r="L3677" s="13">
        <v>52204</v>
      </c>
      <c r="M3677" s="12">
        <f t="shared" si="299"/>
        <v>58</v>
      </c>
      <c r="N3677" s="9">
        <v>28000</v>
      </c>
      <c r="O3677" s="12">
        <v>1</v>
      </c>
      <c r="P3677" s="9">
        <f t="shared" si="300"/>
        <v>28000</v>
      </c>
      <c r="Q3677" s="9">
        <f t="shared" si="297"/>
        <v>308000</v>
      </c>
      <c r="R3677" s="10">
        <f t="shared" si="301"/>
        <v>308000</v>
      </c>
    </row>
    <row r="3678" spans="1:18" x14ac:dyDescent="0.35">
      <c r="A3678" s="7">
        <v>3677</v>
      </c>
      <c r="B3678" s="9" t="s">
        <v>7244</v>
      </c>
      <c r="C3678" s="9">
        <v>6297376606</v>
      </c>
      <c r="D3678" s="9" t="s">
        <v>7245</v>
      </c>
      <c r="E3678" s="10">
        <v>27524.98</v>
      </c>
      <c r="F3678" s="11" t="s">
        <v>24</v>
      </c>
      <c r="G3678" s="9" t="str">
        <f t="shared" si="298"/>
        <v>C247695663</v>
      </c>
      <c r="H3678" s="9" t="s">
        <v>21</v>
      </c>
      <c r="I3678" s="12">
        <v>57</v>
      </c>
      <c r="J3678" s="10">
        <v>27524.98</v>
      </c>
      <c r="K3678" s="13">
        <v>30871</v>
      </c>
      <c r="L3678" s="13">
        <v>53143</v>
      </c>
      <c r="M3678" s="12">
        <f t="shared" si="299"/>
        <v>60</v>
      </c>
      <c r="N3678" s="9">
        <v>45000</v>
      </c>
      <c r="O3678" s="12">
        <v>1</v>
      </c>
      <c r="P3678" s="9">
        <f t="shared" si="300"/>
        <v>45000</v>
      </c>
      <c r="Q3678" s="9">
        <f t="shared" si="297"/>
        <v>495000</v>
      </c>
      <c r="R3678" s="10">
        <f t="shared" si="301"/>
        <v>495000</v>
      </c>
    </row>
    <row r="3679" spans="1:18" x14ac:dyDescent="0.35">
      <c r="A3679" s="7">
        <v>3678</v>
      </c>
      <c r="B3679" s="9" t="s">
        <v>7246</v>
      </c>
      <c r="C3679" s="9">
        <v>9926645060</v>
      </c>
      <c r="D3679" s="9" t="s">
        <v>6786</v>
      </c>
      <c r="E3679" s="10">
        <v>9942.85</v>
      </c>
      <c r="F3679" s="11" t="s">
        <v>20</v>
      </c>
      <c r="G3679" s="9" t="str">
        <f t="shared" si="298"/>
        <v>C155687310</v>
      </c>
      <c r="H3679" s="9" t="s">
        <v>21</v>
      </c>
      <c r="I3679" s="12">
        <v>57</v>
      </c>
      <c r="J3679" s="10">
        <v>9942.85</v>
      </c>
      <c r="K3679" s="13">
        <v>30871</v>
      </c>
      <c r="L3679" s="13">
        <v>49309</v>
      </c>
      <c r="M3679" s="12">
        <f t="shared" si="299"/>
        <v>50</v>
      </c>
      <c r="N3679" s="9">
        <v>24000</v>
      </c>
      <c r="O3679" s="12">
        <v>1</v>
      </c>
      <c r="P3679" s="9">
        <f t="shared" si="300"/>
        <v>24000</v>
      </c>
      <c r="Q3679" s="9">
        <f t="shared" si="297"/>
        <v>264000</v>
      </c>
      <c r="R3679" s="10">
        <f t="shared" si="301"/>
        <v>264000</v>
      </c>
    </row>
    <row r="3680" spans="1:18" x14ac:dyDescent="0.35">
      <c r="A3680" s="7">
        <v>3679</v>
      </c>
      <c r="B3680" s="9" t="s">
        <v>7247</v>
      </c>
      <c r="C3680" s="9">
        <v>9732717913</v>
      </c>
      <c r="D3680" s="9" t="s">
        <v>7248</v>
      </c>
      <c r="E3680" s="10">
        <v>19400</v>
      </c>
      <c r="F3680" s="11" t="s">
        <v>20</v>
      </c>
      <c r="G3680" s="9" t="str">
        <f t="shared" si="298"/>
        <v>C239229759</v>
      </c>
      <c r="H3680" s="9" t="s">
        <v>21</v>
      </c>
      <c r="I3680" s="12">
        <v>57</v>
      </c>
      <c r="J3680" s="10">
        <v>19400</v>
      </c>
      <c r="K3680" s="13">
        <v>30871</v>
      </c>
      <c r="L3680" s="13">
        <v>52583</v>
      </c>
      <c r="M3680" s="12">
        <f t="shared" si="299"/>
        <v>59</v>
      </c>
      <c r="N3680" s="9">
        <v>20000</v>
      </c>
      <c r="O3680" s="12">
        <v>1</v>
      </c>
      <c r="P3680" s="9">
        <f t="shared" si="300"/>
        <v>20000</v>
      </c>
      <c r="Q3680" s="9">
        <f t="shared" si="297"/>
        <v>220000</v>
      </c>
      <c r="R3680" s="10">
        <f t="shared" si="301"/>
        <v>220000</v>
      </c>
    </row>
    <row r="3681" spans="1:18" x14ac:dyDescent="0.35">
      <c r="A3681" s="7">
        <v>3680</v>
      </c>
      <c r="B3681" s="9" t="s">
        <v>7249</v>
      </c>
      <c r="C3681" s="9">
        <v>9711405115</v>
      </c>
      <c r="D3681" s="9" t="s">
        <v>7250</v>
      </c>
      <c r="E3681" s="10">
        <v>11160</v>
      </c>
      <c r="F3681" s="11" t="s">
        <v>24</v>
      </c>
      <c r="G3681" s="9" t="str">
        <f t="shared" si="298"/>
        <v>C260522603</v>
      </c>
      <c r="H3681" s="9" t="s">
        <v>21</v>
      </c>
      <c r="I3681" s="12">
        <v>57</v>
      </c>
      <c r="J3681" s="10">
        <v>11160</v>
      </c>
      <c r="K3681" s="13">
        <v>30871</v>
      </c>
      <c r="L3681" s="13">
        <v>51682</v>
      </c>
      <c r="M3681" s="12">
        <f t="shared" si="299"/>
        <v>56</v>
      </c>
      <c r="N3681" s="9">
        <v>20000</v>
      </c>
      <c r="O3681" s="12">
        <v>1</v>
      </c>
      <c r="P3681" s="9">
        <f t="shared" si="300"/>
        <v>20000</v>
      </c>
      <c r="Q3681" s="9">
        <f t="shared" si="297"/>
        <v>220000</v>
      </c>
      <c r="R3681" s="10">
        <f t="shared" si="301"/>
        <v>220000</v>
      </c>
    </row>
    <row r="3682" spans="1:18" x14ac:dyDescent="0.35">
      <c r="A3682" s="7">
        <v>3681</v>
      </c>
      <c r="B3682" s="9" t="s">
        <v>7251</v>
      </c>
      <c r="C3682" s="9">
        <v>9631352071</v>
      </c>
      <c r="D3682" s="9" t="s">
        <v>7252</v>
      </c>
      <c r="E3682" s="10">
        <v>30480</v>
      </c>
      <c r="F3682" s="11" t="s">
        <v>20</v>
      </c>
      <c r="G3682" s="9" t="str">
        <f t="shared" si="298"/>
        <v>C330902069</v>
      </c>
      <c r="H3682" s="9" t="s">
        <v>21</v>
      </c>
      <c r="I3682" s="12">
        <v>57</v>
      </c>
      <c r="J3682" s="10">
        <v>30480</v>
      </c>
      <c r="K3682" s="13">
        <v>30871</v>
      </c>
      <c r="L3682" s="13">
        <v>52569</v>
      </c>
      <c r="M3682" s="12">
        <f t="shared" si="299"/>
        <v>59</v>
      </c>
      <c r="N3682" s="9">
        <v>32000</v>
      </c>
      <c r="O3682" s="12">
        <v>1</v>
      </c>
      <c r="P3682" s="9">
        <f t="shared" si="300"/>
        <v>32000</v>
      </c>
      <c r="Q3682" s="9">
        <f t="shared" si="297"/>
        <v>352000</v>
      </c>
      <c r="R3682" s="10">
        <f t="shared" si="301"/>
        <v>352000</v>
      </c>
    </row>
    <row r="3683" spans="1:18" x14ac:dyDescent="0.35">
      <c r="A3683" s="7">
        <v>3682</v>
      </c>
      <c r="B3683" s="9" t="s">
        <v>7253</v>
      </c>
      <c r="C3683" s="9">
        <v>9437319051</v>
      </c>
      <c r="D3683" s="9" t="s">
        <v>7254</v>
      </c>
      <c r="E3683" s="10">
        <v>29749.99</v>
      </c>
      <c r="F3683" s="11" t="s">
        <v>20</v>
      </c>
      <c r="G3683" s="9" t="str">
        <f t="shared" si="298"/>
        <v>C155886344</v>
      </c>
      <c r="H3683" s="9" t="s">
        <v>21</v>
      </c>
      <c r="I3683" s="12">
        <v>57</v>
      </c>
      <c r="J3683" s="10">
        <v>29749.99</v>
      </c>
      <c r="K3683" s="13">
        <v>30871</v>
      </c>
      <c r="L3683" s="13">
        <v>51848</v>
      </c>
      <c r="M3683" s="12">
        <f t="shared" si="299"/>
        <v>57</v>
      </c>
      <c r="N3683" s="9">
        <v>20000</v>
      </c>
      <c r="O3683" s="12">
        <v>1</v>
      </c>
      <c r="P3683" s="9">
        <f t="shared" si="300"/>
        <v>20000</v>
      </c>
      <c r="Q3683" s="9">
        <f t="shared" si="297"/>
        <v>220000</v>
      </c>
      <c r="R3683" s="10">
        <f t="shared" si="301"/>
        <v>220000</v>
      </c>
    </row>
    <row r="3684" spans="1:18" x14ac:dyDescent="0.35">
      <c r="A3684" s="7">
        <v>3683</v>
      </c>
      <c r="B3684" s="9" t="s">
        <v>7255</v>
      </c>
      <c r="C3684" s="9">
        <v>6900753561</v>
      </c>
      <c r="D3684" s="9" t="s">
        <v>7256</v>
      </c>
      <c r="E3684" s="10">
        <v>26337.5</v>
      </c>
      <c r="F3684" s="11" t="s">
        <v>20</v>
      </c>
      <c r="G3684" s="9" t="str">
        <f t="shared" si="298"/>
        <v>C264925772</v>
      </c>
      <c r="H3684" s="9" t="s">
        <v>21</v>
      </c>
      <c r="I3684" s="12">
        <v>57</v>
      </c>
      <c r="J3684" s="10">
        <v>26337.5</v>
      </c>
      <c r="K3684" s="13">
        <v>30871</v>
      </c>
      <c r="L3684" s="13">
        <v>52584</v>
      </c>
      <c r="M3684" s="12">
        <f t="shared" si="299"/>
        <v>59</v>
      </c>
      <c r="N3684" s="9">
        <v>35000</v>
      </c>
      <c r="O3684" s="12">
        <v>1</v>
      </c>
      <c r="P3684" s="9">
        <f t="shared" si="300"/>
        <v>35000</v>
      </c>
      <c r="Q3684" s="9">
        <f t="shared" si="297"/>
        <v>385000</v>
      </c>
      <c r="R3684" s="10">
        <f t="shared" si="301"/>
        <v>385000</v>
      </c>
    </row>
    <row r="3685" spans="1:18" x14ac:dyDescent="0.35">
      <c r="A3685" s="7">
        <v>3684</v>
      </c>
      <c r="B3685" s="9" t="s">
        <v>7257</v>
      </c>
      <c r="C3685" s="9">
        <v>9805439373</v>
      </c>
      <c r="D3685" s="9" t="s">
        <v>7258</v>
      </c>
      <c r="E3685" s="10">
        <v>8828.57</v>
      </c>
      <c r="F3685" s="11" t="s">
        <v>20</v>
      </c>
      <c r="G3685" s="9" t="str">
        <f t="shared" si="298"/>
        <v>C270203569</v>
      </c>
      <c r="H3685" s="9" t="s">
        <v>21</v>
      </c>
      <c r="I3685" s="12">
        <v>57</v>
      </c>
      <c r="J3685" s="10">
        <v>8828.57</v>
      </c>
      <c r="K3685" s="13">
        <v>30871</v>
      </c>
      <c r="L3685" s="13">
        <v>48927</v>
      </c>
      <c r="M3685" s="12">
        <f t="shared" si="299"/>
        <v>49</v>
      </c>
      <c r="N3685" s="9">
        <v>20000</v>
      </c>
      <c r="O3685" s="12">
        <v>1</v>
      </c>
      <c r="P3685" s="9">
        <f t="shared" si="300"/>
        <v>20000</v>
      </c>
      <c r="Q3685" s="9">
        <f t="shared" si="297"/>
        <v>220000</v>
      </c>
      <c r="R3685" s="10">
        <f t="shared" si="301"/>
        <v>220000</v>
      </c>
    </row>
    <row r="3686" spans="1:18" x14ac:dyDescent="0.35">
      <c r="A3686" s="7">
        <v>3685</v>
      </c>
      <c r="B3686" s="9" t="s">
        <v>7259</v>
      </c>
      <c r="C3686" s="9">
        <v>8319649384</v>
      </c>
      <c r="D3686" s="9" t="s">
        <v>7260</v>
      </c>
      <c r="E3686" s="10">
        <v>7457.14</v>
      </c>
      <c r="F3686" s="11" t="s">
        <v>24</v>
      </c>
      <c r="G3686" s="9" t="str">
        <f t="shared" si="298"/>
        <v>C208298193</v>
      </c>
      <c r="H3686" s="9" t="s">
        <v>21</v>
      </c>
      <c r="I3686" s="12">
        <v>57</v>
      </c>
      <c r="J3686" s="10">
        <v>7457.14</v>
      </c>
      <c r="K3686" s="13">
        <v>30871</v>
      </c>
      <c r="L3686" s="13">
        <v>49478</v>
      </c>
      <c r="M3686" s="12">
        <f t="shared" si="299"/>
        <v>50</v>
      </c>
      <c r="N3686" s="9">
        <v>18000</v>
      </c>
      <c r="O3686" s="12">
        <v>1</v>
      </c>
      <c r="P3686" s="9">
        <f t="shared" si="300"/>
        <v>18000</v>
      </c>
      <c r="Q3686" s="9">
        <f t="shared" si="297"/>
        <v>198000</v>
      </c>
      <c r="R3686" s="10">
        <f t="shared" si="301"/>
        <v>198000</v>
      </c>
    </row>
    <row r="3687" spans="1:18" x14ac:dyDescent="0.35">
      <c r="A3687" s="7">
        <v>3686</v>
      </c>
      <c r="B3687" s="9" t="s">
        <v>7261</v>
      </c>
      <c r="C3687" s="9">
        <v>9009577062</v>
      </c>
      <c r="D3687" s="9" t="s">
        <v>7262</v>
      </c>
      <c r="E3687" s="10">
        <v>8742.85</v>
      </c>
      <c r="F3687" s="11" t="s">
        <v>20</v>
      </c>
      <c r="G3687" s="9" t="str">
        <f t="shared" si="298"/>
        <v>C207487426</v>
      </c>
      <c r="H3687" s="9" t="s">
        <v>21</v>
      </c>
      <c r="I3687" s="12">
        <v>57</v>
      </c>
      <c r="J3687" s="10">
        <v>8742.85</v>
      </c>
      <c r="K3687" s="13">
        <v>30871</v>
      </c>
      <c r="L3687" s="13">
        <v>49307</v>
      </c>
      <c r="M3687" s="12">
        <f t="shared" si="299"/>
        <v>50</v>
      </c>
      <c r="N3687" s="9">
        <v>20000</v>
      </c>
      <c r="O3687" s="12">
        <v>1</v>
      </c>
      <c r="P3687" s="9">
        <f t="shared" si="300"/>
        <v>20000</v>
      </c>
      <c r="Q3687" s="9">
        <f t="shared" si="297"/>
        <v>220000</v>
      </c>
      <c r="R3687" s="10">
        <f t="shared" si="301"/>
        <v>220000</v>
      </c>
    </row>
    <row r="3688" spans="1:18" x14ac:dyDescent="0.35">
      <c r="A3688" s="7">
        <v>3687</v>
      </c>
      <c r="B3688" s="9" t="s">
        <v>7263</v>
      </c>
      <c r="C3688" s="9">
        <v>9099024034</v>
      </c>
      <c r="D3688" s="9" t="s">
        <v>7264</v>
      </c>
      <c r="E3688" s="10">
        <v>250472.69</v>
      </c>
      <c r="F3688" s="11" t="s">
        <v>20</v>
      </c>
      <c r="G3688" s="9" t="str">
        <f t="shared" si="298"/>
        <v>C239348355</v>
      </c>
      <c r="H3688" s="9" t="s">
        <v>21</v>
      </c>
      <c r="I3688" s="12">
        <v>57</v>
      </c>
      <c r="J3688" s="10">
        <v>250472.69</v>
      </c>
      <c r="K3688" s="13">
        <v>30871</v>
      </c>
      <c r="L3688" s="13">
        <v>52221</v>
      </c>
      <c r="M3688" s="12">
        <f t="shared" si="299"/>
        <v>58</v>
      </c>
      <c r="N3688" s="9">
        <v>199099</v>
      </c>
      <c r="O3688" s="12">
        <v>1</v>
      </c>
      <c r="P3688" s="9">
        <f t="shared" si="300"/>
        <v>199099</v>
      </c>
      <c r="Q3688" s="9">
        <f t="shared" si="297"/>
        <v>2190089</v>
      </c>
      <c r="R3688" s="10">
        <f t="shared" si="301"/>
        <v>2190089</v>
      </c>
    </row>
    <row r="3689" spans="1:18" x14ac:dyDescent="0.35">
      <c r="A3689" s="7">
        <v>3688</v>
      </c>
      <c r="B3689" s="9" t="s">
        <v>7265</v>
      </c>
      <c r="C3689" s="9">
        <v>9030862729</v>
      </c>
      <c r="D3689" s="9" t="s">
        <v>7266</v>
      </c>
      <c r="E3689" s="10">
        <v>38763.32</v>
      </c>
      <c r="F3689" s="11" t="s">
        <v>20</v>
      </c>
      <c r="G3689" s="9" t="str">
        <f t="shared" si="298"/>
        <v>C258709014</v>
      </c>
      <c r="H3689" s="9" t="s">
        <v>21</v>
      </c>
      <c r="I3689" s="12">
        <v>57</v>
      </c>
      <c r="J3689" s="10">
        <v>38763.32</v>
      </c>
      <c r="K3689" s="13">
        <v>30871</v>
      </c>
      <c r="L3689" s="13">
        <v>52231</v>
      </c>
      <c r="M3689" s="12">
        <f t="shared" si="299"/>
        <v>58</v>
      </c>
      <c r="N3689" s="9">
        <v>29000</v>
      </c>
      <c r="O3689" s="12">
        <v>1</v>
      </c>
      <c r="P3689" s="9">
        <f t="shared" si="300"/>
        <v>29000</v>
      </c>
      <c r="Q3689" s="9">
        <f t="shared" si="297"/>
        <v>319000</v>
      </c>
      <c r="R3689" s="10">
        <f t="shared" si="301"/>
        <v>319000</v>
      </c>
    </row>
    <row r="3690" spans="1:18" x14ac:dyDescent="0.35">
      <c r="A3690" s="7">
        <v>3689</v>
      </c>
      <c r="B3690" s="9" t="s">
        <v>7267</v>
      </c>
      <c r="C3690" s="9">
        <v>8098815280</v>
      </c>
      <c r="D3690" s="9" t="s">
        <v>7268</v>
      </c>
      <c r="E3690" s="10">
        <v>3805.71</v>
      </c>
      <c r="F3690" s="11" t="s">
        <v>20</v>
      </c>
      <c r="G3690" s="9" t="str">
        <f t="shared" si="298"/>
        <v>C264792688</v>
      </c>
      <c r="H3690" s="9" t="s">
        <v>21</v>
      </c>
      <c r="I3690" s="12">
        <v>57</v>
      </c>
      <c r="J3690" s="10">
        <v>3805.71</v>
      </c>
      <c r="K3690" s="13">
        <v>30871</v>
      </c>
      <c r="L3690" s="13">
        <v>49309</v>
      </c>
      <c r="M3690" s="12">
        <f t="shared" si="299"/>
        <v>50</v>
      </c>
      <c r="N3690" s="9">
        <v>18495</v>
      </c>
      <c r="O3690" s="12">
        <v>1</v>
      </c>
      <c r="P3690" s="9">
        <f t="shared" si="300"/>
        <v>18495</v>
      </c>
      <c r="Q3690" s="9">
        <f t="shared" si="297"/>
        <v>203445</v>
      </c>
      <c r="R3690" s="10">
        <f t="shared" si="301"/>
        <v>203445</v>
      </c>
    </row>
    <row r="3691" spans="1:18" x14ac:dyDescent="0.35">
      <c r="A3691" s="7">
        <v>3690</v>
      </c>
      <c r="B3691" s="9" t="s">
        <v>7269</v>
      </c>
      <c r="C3691" s="9">
        <v>9874301456</v>
      </c>
      <c r="D3691" s="9" t="s">
        <v>7270</v>
      </c>
      <c r="E3691" s="10">
        <v>14280</v>
      </c>
      <c r="F3691" s="11" t="s">
        <v>20</v>
      </c>
      <c r="G3691" s="9" t="str">
        <f t="shared" si="298"/>
        <v>C217671727</v>
      </c>
      <c r="H3691" s="9" t="s">
        <v>21</v>
      </c>
      <c r="I3691" s="12">
        <v>57</v>
      </c>
      <c r="J3691" s="10">
        <v>14280</v>
      </c>
      <c r="K3691" s="13">
        <v>30871</v>
      </c>
      <c r="L3691" s="13">
        <v>52584</v>
      </c>
      <c r="M3691" s="12">
        <f t="shared" si="299"/>
        <v>59</v>
      </c>
      <c r="N3691" s="9">
        <v>24000</v>
      </c>
      <c r="O3691" s="12">
        <v>1</v>
      </c>
      <c r="P3691" s="9">
        <f t="shared" si="300"/>
        <v>24000</v>
      </c>
      <c r="Q3691" s="9">
        <f t="shared" si="297"/>
        <v>264000</v>
      </c>
      <c r="R3691" s="10">
        <f t="shared" si="301"/>
        <v>264000</v>
      </c>
    </row>
    <row r="3692" spans="1:18" x14ac:dyDescent="0.35">
      <c r="A3692" s="7">
        <v>3691</v>
      </c>
      <c r="B3692" s="9" t="s">
        <v>7271</v>
      </c>
      <c r="C3692" s="9">
        <v>7366849284</v>
      </c>
      <c r="D3692" s="9" t="s">
        <v>4661</v>
      </c>
      <c r="E3692" s="10">
        <v>24437.5</v>
      </c>
      <c r="F3692" s="11" t="s">
        <v>20</v>
      </c>
      <c r="G3692" s="9" t="str">
        <f t="shared" si="298"/>
        <v>C208449793</v>
      </c>
      <c r="H3692" s="9" t="s">
        <v>21</v>
      </c>
      <c r="I3692" s="12">
        <v>57</v>
      </c>
      <c r="J3692" s="10">
        <v>24437.5</v>
      </c>
      <c r="K3692" s="13">
        <v>30871</v>
      </c>
      <c r="L3692" s="13">
        <v>52530</v>
      </c>
      <c r="M3692" s="12">
        <f t="shared" si="299"/>
        <v>59</v>
      </c>
      <c r="N3692" s="9">
        <v>25688</v>
      </c>
      <c r="O3692" s="12">
        <v>1</v>
      </c>
      <c r="P3692" s="9">
        <f t="shared" si="300"/>
        <v>25688</v>
      </c>
      <c r="Q3692" s="9">
        <f t="shared" si="297"/>
        <v>282568</v>
      </c>
      <c r="R3692" s="10">
        <f t="shared" si="301"/>
        <v>282568</v>
      </c>
    </row>
    <row r="3693" spans="1:18" x14ac:dyDescent="0.35">
      <c r="A3693" s="7">
        <v>3692</v>
      </c>
      <c r="B3693" s="9" t="s">
        <v>7272</v>
      </c>
      <c r="C3693" s="9">
        <v>8903649189</v>
      </c>
      <c r="D3693" s="9" t="s">
        <v>7273</v>
      </c>
      <c r="E3693" s="10">
        <v>50799</v>
      </c>
      <c r="F3693" s="11" t="s">
        <v>20</v>
      </c>
      <c r="G3693" s="9" t="str">
        <f t="shared" si="298"/>
        <v>C275647722</v>
      </c>
      <c r="H3693" s="9" t="s">
        <v>21</v>
      </c>
      <c r="I3693" s="12">
        <v>57</v>
      </c>
      <c r="J3693" s="10">
        <v>50799</v>
      </c>
      <c r="K3693" s="13">
        <v>30871</v>
      </c>
      <c r="L3693" s="13">
        <v>52596</v>
      </c>
      <c r="M3693" s="12">
        <f t="shared" si="299"/>
        <v>59</v>
      </c>
      <c r="N3693" s="9">
        <v>59000</v>
      </c>
      <c r="O3693" s="12">
        <v>1</v>
      </c>
      <c r="P3693" s="9">
        <f t="shared" si="300"/>
        <v>59000</v>
      </c>
      <c r="Q3693" s="9">
        <f t="shared" si="297"/>
        <v>649000</v>
      </c>
      <c r="R3693" s="10">
        <f t="shared" si="301"/>
        <v>649000</v>
      </c>
    </row>
    <row r="3694" spans="1:18" x14ac:dyDescent="0.35">
      <c r="A3694" s="7">
        <v>3693</v>
      </c>
      <c r="B3694" s="9" t="s">
        <v>7274</v>
      </c>
      <c r="C3694" s="9">
        <v>7399447287</v>
      </c>
      <c r="D3694" s="9" t="s">
        <v>7275</v>
      </c>
      <c r="E3694" s="10">
        <v>32112.48</v>
      </c>
      <c r="F3694" s="11" t="s">
        <v>24</v>
      </c>
      <c r="G3694" s="9" t="str">
        <f t="shared" si="298"/>
        <v>C211466174</v>
      </c>
      <c r="H3694" s="9" t="s">
        <v>21</v>
      </c>
      <c r="I3694" s="12">
        <v>57</v>
      </c>
      <c r="J3694" s="10">
        <v>32112.48</v>
      </c>
      <c r="K3694" s="13">
        <v>30871</v>
      </c>
      <c r="L3694" s="13">
        <v>53129</v>
      </c>
      <c r="M3694" s="12">
        <f t="shared" si="299"/>
        <v>60</v>
      </c>
      <c r="N3694" s="9">
        <v>50000</v>
      </c>
      <c r="O3694" s="12">
        <v>1</v>
      </c>
      <c r="P3694" s="9">
        <f t="shared" si="300"/>
        <v>50000</v>
      </c>
      <c r="Q3694" s="9">
        <f t="shared" si="297"/>
        <v>550000</v>
      </c>
      <c r="R3694" s="10">
        <f t="shared" si="301"/>
        <v>550000</v>
      </c>
    </row>
    <row r="3695" spans="1:18" x14ac:dyDescent="0.35">
      <c r="A3695" s="7">
        <v>3694</v>
      </c>
      <c r="B3695" s="9" t="s">
        <v>7276</v>
      </c>
      <c r="C3695" s="9">
        <v>9669978577</v>
      </c>
      <c r="D3695" s="9" t="s">
        <v>7277</v>
      </c>
      <c r="E3695" s="10">
        <v>11142.85</v>
      </c>
      <c r="F3695" s="11" t="s">
        <v>20</v>
      </c>
      <c r="G3695" s="9" t="str">
        <f t="shared" si="298"/>
        <v>C221497285</v>
      </c>
      <c r="H3695" s="9" t="s">
        <v>21</v>
      </c>
      <c r="I3695" s="12">
        <v>57</v>
      </c>
      <c r="J3695" s="10">
        <v>11142.85</v>
      </c>
      <c r="K3695" s="13">
        <v>30871</v>
      </c>
      <c r="L3695" s="13">
        <v>49308</v>
      </c>
      <c r="M3695" s="12">
        <f t="shared" si="299"/>
        <v>50</v>
      </c>
      <c r="N3695" s="9">
        <v>30000</v>
      </c>
      <c r="O3695" s="12">
        <v>1</v>
      </c>
      <c r="P3695" s="9">
        <f t="shared" si="300"/>
        <v>30000</v>
      </c>
      <c r="Q3695" s="9">
        <f t="shared" si="297"/>
        <v>330000</v>
      </c>
      <c r="R3695" s="10">
        <f t="shared" si="301"/>
        <v>330000</v>
      </c>
    </row>
    <row r="3696" spans="1:18" x14ac:dyDescent="0.35">
      <c r="A3696" s="7">
        <v>3695</v>
      </c>
      <c r="B3696" s="9" t="s">
        <v>7278</v>
      </c>
      <c r="C3696" s="9">
        <v>9583644197</v>
      </c>
      <c r="D3696" s="9" t="s">
        <v>7279</v>
      </c>
      <c r="E3696" s="10">
        <v>715000</v>
      </c>
      <c r="F3696" s="11" t="s">
        <v>24</v>
      </c>
      <c r="G3696" s="9" t="str">
        <f t="shared" si="298"/>
        <v>C210953099</v>
      </c>
      <c r="H3696" s="9" t="s">
        <v>21</v>
      </c>
      <c r="I3696" s="12">
        <v>57</v>
      </c>
      <c r="J3696" s="10">
        <v>715000</v>
      </c>
      <c r="K3696" s="13">
        <v>30871</v>
      </c>
      <c r="L3696" s="13">
        <v>53322</v>
      </c>
      <c r="M3696" s="12">
        <f t="shared" si="299"/>
        <v>61</v>
      </c>
      <c r="N3696" s="9">
        <v>34102</v>
      </c>
      <c r="O3696" s="12">
        <v>2</v>
      </c>
      <c r="P3696" s="9">
        <f t="shared" si="300"/>
        <v>68204</v>
      </c>
      <c r="Q3696" s="9">
        <f t="shared" si="297"/>
        <v>750244</v>
      </c>
      <c r="R3696" s="10">
        <f t="shared" si="301"/>
        <v>750244</v>
      </c>
    </row>
    <row r="3697" spans="1:18" x14ac:dyDescent="0.35">
      <c r="A3697" s="7">
        <v>3696</v>
      </c>
      <c r="B3697" s="9" t="s">
        <v>7280</v>
      </c>
      <c r="C3697" s="9">
        <v>9832017362</v>
      </c>
      <c r="D3697" s="9" t="s">
        <v>7281</v>
      </c>
      <c r="E3697" s="10">
        <v>71531.23</v>
      </c>
      <c r="F3697" s="11" t="s">
        <v>20</v>
      </c>
      <c r="G3697" s="9" t="str">
        <f t="shared" si="298"/>
        <v>C999380475</v>
      </c>
      <c r="H3697" s="9" t="s">
        <v>21</v>
      </c>
      <c r="I3697" s="12">
        <v>57</v>
      </c>
      <c r="J3697" s="10">
        <v>71531.23</v>
      </c>
      <c r="K3697" s="13">
        <v>30871</v>
      </c>
      <c r="L3697" s="13">
        <v>51739</v>
      </c>
      <c r="M3697" s="12">
        <f t="shared" si="299"/>
        <v>57</v>
      </c>
      <c r="N3697" s="9">
        <v>50000</v>
      </c>
      <c r="O3697" s="12">
        <v>1</v>
      </c>
      <c r="P3697" s="9">
        <f t="shared" si="300"/>
        <v>50000</v>
      </c>
      <c r="Q3697" s="9">
        <f t="shared" si="297"/>
        <v>550000</v>
      </c>
      <c r="R3697" s="10">
        <f t="shared" si="301"/>
        <v>550000</v>
      </c>
    </row>
    <row r="3698" spans="1:18" x14ac:dyDescent="0.35">
      <c r="A3698" s="7">
        <v>3697</v>
      </c>
      <c r="B3698" s="9" t="s">
        <v>7282</v>
      </c>
      <c r="C3698" s="9">
        <v>9801080372</v>
      </c>
      <c r="D3698" s="9" t="s">
        <v>7283</v>
      </c>
      <c r="E3698" s="10">
        <v>11714.28</v>
      </c>
      <c r="F3698" s="11" t="s">
        <v>24</v>
      </c>
      <c r="G3698" s="9" t="str">
        <f t="shared" si="298"/>
        <v>C206626039</v>
      </c>
      <c r="H3698" s="9" t="s">
        <v>21</v>
      </c>
      <c r="I3698" s="12">
        <v>57</v>
      </c>
      <c r="J3698" s="10">
        <v>11714.28</v>
      </c>
      <c r="K3698" s="13">
        <v>30871</v>
      </c>
      <c r="L3698" s="13">
        <v>49487</v>
      </c>
      <c r="M3698" s="12">
        <f t="shared" si="299"/>
        <v>50</v>
      </c>
      <c r="N3698" s="9">
        <v>25000</v>
      </c>
      <c r="O3698" s="12">
        <v>1</v>
      </c>
      <c r="P3698" s="9">
        <f t="shared" si="300"/>
        <v>25000</v>
      </c>
      <c r="Q3698" s="9">
        <f t="shared" si="297"/>
        <v>275000</v>
      </c>
      <c r="R3698" s="10">
        <f t="shared" si="301"/>
        <v>275000</v>
      </c>
    </row>
    <row r="3699" spans="1:18" x14ac:dyDescent="0.35">
      <c r="A3699" s="7">
        <v>3698</v>
      </c>
      <c r="B3699" s="9" t="s">
        <v>7284</v>
      </c>
      <c r="C3699" s="9">
        <v>9831070196</v>
      </c>
      <c r="D3699" s="9" t="s">
        <v>7285</v>
      </c>
      <c r="E3699" s="10">
        <v>150400</v>
      </c>
      <c r="F3699" s="11" t="s">
        <v>20</v>
      </c>
      <c r="G3699" s="9" t="str">
        <f t="shared" si="298"/>
        <v>C208880721</v>
      </c>
      <c r="H3699" s="9" t="s">
        <v>21</v>
      </c>
      <c r="I3699" s="12">
        <v>57</v>
      </c>
      <c r="J3699" s="10">
        <v>150400</v>
      </c>
      <c r="K3699" s="13">
        <v>30871</v>
      </c>
      <c r="L3699" s="13">
        <v>52516</v>
      </c>
      <c r="M3699" s="12">
        <f t="shared" si="299"/>
        <v>59</v>
      </c>
      <c r="N3699" s="9">
        <v>40000</v>
      </c>
      <c r="O3699" s="12">
        <v>1</v>
      </c>
      <c r="P3699" s="9">
        <f t="shared" si="300"/>
        <v>40000</v>
      </c>
      <c r="Q3699" s="9">
        <f t="shared" si="297"/>
        <v>440000</v>
      </c>
      <c r="R3699" s="10">
        <f t="shared" si="301"/>
        <v>440000</v>
      </c>
    </row>
    <row r="3700" spans="1:18" x14ac:dyDescent="0.35">
      <c r="A3700" s="7">
        <v>3699</v>
      </c>
      <c r="B3700" s="9" t="s">
        <v>7286</v>
      </c>
      <c r="C3700" s="9">
        <v>8173811114</v>
      </c>
      <c r="D3700" s="9" t="s">
        <v>7287</v>
      </c>
      <c r="E3700" s="10">
        <v>500000</v>
      </c>
      <c r="F3700" s="11" t="s">
        <v>3475</v>
      </c>
      <c r="G3700" s="9" t="str">
        <f t="shared" si="298"/>
        <v>U073416731</v>
      </c>
      <c r="H3700" s="9" t="s">
        <v>21</v>
      </c>
      <c r="I3700" s="12">
        <v>57</v>
      </c>
      <c r="J3700" s="10">
        <v>500000</v>
      </c>
      <c r="K3700" s="13">
        <v>30871</v>
      </c>
      <c r="L3700" s="13">
        <v>49508</v>
      </c>
      <c r="M3700" s="12">
        <f t="shared" si="299"/>
        <v>51</v>
      </c>
      <c r="N3700" s="9">
        <v>50000</v>
      </c>
      <c r="O3700" s="12">
        <v>1</v>
      </c>
      <c r="P3700" s="9">
        <f t="shared" si="300"/>
        <v>50000</v>
      </c>
      <c r="Q3700" s="9">
        <f t="shared" si="297"/>
        <v>550000</v>
      </c>
      <c r="R3700" s="10">
        <f t="shared" si="301"/>
        <v>550000</v>
      </c>
    </row>
    <row r="3701" spans="1:18" x14ac:dyDescent="0.35">
      <c r="A3701" s="7">
        <v>3700</v>
      </c>
      <c r="B3701" s="9" t="s">
        <v>7288</v>
      </c>
      <c r="C3701" s="9">
        <v>9674476481</v>
      </c>
      <c r="D3701" s="9" t="s">
        <v>7289</v>
      </c>
      <c r="E3701" s="10">
        <v>3000000</v>
      </c>
      <c r="F3701" s="11" t="s">
        <v>3485</v>
      </c>
      <c r="G3701" s="9" t="str">
        <f t="shared" si="298"/>
        <v>U079466565</v>
      </c>
      <c r="H3701" s="9" t="s">
        <v>21</v>
      </c>
      <c r="I3701" s="12">
        <v>57</v>
      </c>
      <c r="J3701" s="10">
        <v>3000000</v>
      </c>
      <c r="K3701" s="13">
        <v>30871</v>
      </c>
      <c r="L3701" s="13">
        <v>48967</v>
      </c>
      <c r="M3701" s="12">
        <f t="shared" si="299"/>
        <v>49</v>
      </c>
      <c r="N3701" s="9">
        <v>150000</v>
      </c>
      <c r="O3701" s="12">
        <v>2</v>
      </c>
      <c r="P3701" s="9">
        <f t="shared" si="300"/>
        <v>300000</v>
      </c>
      <c r="Q3701" s="9">
        <f t="shared" si="297"/>
        <v>3300000</v>
      </c>
      <c r="R3701" s="10">
        <f t="shared" si="301"/>
        <v>3300000</v>
      </c>
    </row>
    <row r="3702" spans="1:18" x14ac:dyDescent="0.35">
      <c r="A3702" s="7">
        <v>3701</v>
      </c>
      <c r="B3702" s="9" t="s">
        <v>7290</v>
      </c>
      <c r="C3702" s="9">
        <v>9171213937</v>
      </c>
      <c r="D3702" s="9" t="s">
        <v>7291</v>
      </c>
      <c r="E3702" s="10">
        <v>500000</v>
      </c>
      <c r="F3702" s="11" t="s">
        <v>3475</v>
      </c>
      <c r="G3702" s="9" t="str">
        <f t="shared" si="298"/>
        <v>U080281933</v>
      </c>
      <c r="H3702" s="9" t="s">
        <v>21</v>
      </c>
      <c r="I3702" s="12">
        <v>57</v>
      </c>
      <c r="J3702" s="10">
        <v>500000</v>
      </c>
      <c r="K3702" s="13">
        <v>30871</v>
      </c>
      <c r="L3702" s="13">
        <v>49497</v>
      </c>
      <c r="M3702" s="12">
        <f t="shared" si="299"/>
        <v>50</v>
      </c>
      <c r="N3702" s="9">
        <v>50000</v>
      </c>
      <c r="O3702" s="12">
        <v>1</v>
      </c>
      <c r="P3702" s="9">
        <f t="shared" si="300"/>
        <v>50000</v>
      </c>
      <c r="Q3702" s="9">
        <f t="shared" si="297"/>
        <v>550000</v>
      </c>
      <c r="R3702" s="10">
        <f t="shared" si="301"/>
        <v>550000</v>
      </c>
    </row>
    <row r="3703" spans="1:18" x14ac:dyDescent="0.35">
      <c r="A3703" s="7">
        <v>3702</v>
      </c>
      <c r="B3703" s="9" t="s">
        <v>7292</v>
      </c>
      <c r="C3703" s="9">
        <v>9830016932</v>
      </c>
      <c r="D3703" s="9" t="s">
        <v>7293</v>
      </c>
      <c r="E3703" s="10">
        <v>15000000</v>
      </c>
      <c r="F3703" s="11" t="s">
        <v>3498</v>
      </c>
      <c r="G3703" s="9" t="str">
        <f t="shared" si="298"/>
        <v>U080301033</v>
      </c>
      <c r="H3703" s="9" t="s">
        <v>21</v>
      </c>
      <c r="I3703" s="12">
        <v>57</v>
      </c>
      <c r="J3703" s="10">
        <v>15000000</v>
      </c>
      <c r="K3703" s="13">
        <v>30871</v>
      </c>
      <c r="L3703" s="13">
        <v>49551</v>
      </c>
      <c r="M3703" s="12">
        <f t="shared" si="299"/>
        <v>51</v>
      </c>
      <c r="N3703" s="9">
        <v>1500000</v>
      </c>
      <c r="O3703" s="12">
        <v>1</v>
      </c>
      <c r="P3703" s="9">
        <f t="shared" si="300"/>
        <v>1500000</v>
      </c>
      <c r="Q3703" s="9">
        <f t="shared" si="297"/>
        <v>16500000</v>
      </c>
      <c r="R3703" s="10">
        <f t="shared" si="301"/>
        <v>16500000</v>
      </c>
    </row>
    <row r="3704" spans="1:18" x14ac:dyDescent="0.35">
      <c r="A3704" s="7">
        <v>3703</v>
      </c>
      <c r="B3704" s="9" t="s">
        <v>7294</v>
      </c>
      <c r="C3704" s="9">
        <v>9304112298</v>
      </c>
      <c r="D3704" s="9" t="s">
        <v>7295</v>
      </c>
      <c r="E3704" s="10">
        <v>1500000</v>
      </c>
      <c r="F3704" s="11" t="s">
        <v>3478</v>
      </c>
      <c r="G3704" s="9" t="str">
        <f t="shared" si="298"/>
        <v>U088413606</v>
      </c>
      <c r="H3704" s="9" t="s">
        <v>21</v>
      </c>
      <c r="I3704" s="12">
        <v>57</v>
      </c>
      <c r="J3704" s="10">
        <v>1500000</v>
      </c>
      <c r="K3704" s="13">
        <v>30871</v>
      </c>
      <c r="L3704" s="13">
        <v>48975</v>
      </c>
      <c r="M3704" s="12">
        <f t="shared" si="299"/>
        <v>49</v>
      </c>
      <c r="N3704" s="9">
        <v>75000</v>
      </c>
      <c r="O3704" s="12">
        <v>2</v>
      </c>
      <c r="P3704" s="9">
        <f t="shared" si="300"/>
        <v>150000</v>
      </c>
      <c r="Q3704" s="9">
        <f t="shared" si="297"/>
        <v>1650000</v>
      </c>
      <c r="R3704" s="10">
        <f t="shared" si="301"/>
        <v>1650000</v>
      </c>
    </row>
    <row r="3705" spans="1:18" x14ac:dyDescent="0.35">
      <c r="A3705" s="7">
        <v>3704</v>
      </c>
      <c r="B3705" s="9" t="s">
        <v>7296</v>
      </c>
      <c r="C3705" s="9">
        <v>7015694768</v>
      </c>
      <c r="D3705" s="9" t="s">
        <v>7297</v>
      </c>
      <c r="E3705" s="10">
        <v>500000</v>
      </c>
      <c r="F3705" s="11" t="s">
        <v>3475</v>
      </c>
      <c r="G3705" s="9" t="str">
        <f t="shared" si="298"/>
        <v>U095189952</v>
      </c>
      <c r="H3705" s="9" t="s">
        <v>21</v>
      </c>
      <c r="I3705" s="12">
        <v>57</v>
      </c>
      <c r="J3705" s="10">
        <v>500000</v>
      </c>
      <c r="K3705" s="13">
        <v>30871</v>
      </c>
      <c r="L3705" s="13">
        <v>49879</v>
      </c>
      <c r="M3705" s="12">
        <f t="shared" si="299"/>
        <v>52</v>
      </c>
      <c r="N3705" s="9">
        <v>50000</v>
      </c>
      <c r="O3705" s="12">
        <v>1</v>
      </c>
      <c r="P3705" s="9">
        <f t="shared" si="300"/>
        <v>50000</v>
      </c>
      <c r="Q3705" s="9">
        <f t="shared" si="297"/>
        <v>550000</v>
      </c>
      <c r="R3705" s="10">
        <f t="shared" si="301"/>
        <v>550000</v>
      </c>
    </row>
    <row r="3706" spans="1:18" x14ac:dyDescent="0.35">
      <c r="A3706" s="7">
        <v>3705</v>
      </c>
      <c r="B3706" s="9" t="s">
        <v>7298</v>
      </c>
      <c r="C3706" s="9">
        <v>9101202582</v>
      </c>
      <c r="D3706" s="9" t="s">
        <v>7299</v>
      </c>
      <c r="E3706" s="10">
        <v>500000</v>
      </c>
      <c r="F3706" s="11" t="s">
        <v>3475</v>
      </c>
      <c r="G3706" s="9" t="str">
        <f t="shared" si="298"/>
        <v>U241932144</v>
      </c>
      <c r="H3706" s="9" t="s">
        <v>21</v>
      </c>
      <c r="I3706" s="12">
        <v>57</v>
      </c>
      <c r="J3706" s="10">
        <v>500000</v>
      </c>
      <c r="K3706" s="13">
        <v>30871</v>
      </c>
      <c r="L3706" s="13">
        <v>49863</v>
      </c>
      <c r="M3706" s="12">
        <f t="shared" si="299"/>
        <v>51</v>
      </c>
      <c r="N3706" s="9">
        <v>50000</v>
      </c>
      <c r="O3706" s="12">
        <v>1</v>
      </c>
      <c r="P3706" s="9">
        <f t="shared" si="300"/>
        <v>50000</v>
      </c>
      <c r="Q3706" s="9">
        <f t="shared" si="297"/>
        <v>550000</v>
      </c>
      <c r="R3706" s="10">
        <f t="shared" si="301"/>
        <v>550000</v>
      </c>
    </row>
    <row r="3707" spans="1:18" x14ac:dyDescent="0.35">
      <c r="A3707" s="7">
        <v>3706</v>
      </c>
      <c r="B3707" s="9" t="s">
        <v>7300</v>
      </c>
      <c r="C3707" s="9">
        <v>8420362224</v>
      </c>
      <c r="D3707" s="9" t="s">
        <v>7301</v>
      </c>
      <c r="E3707" s="10">
        <v>330000</v>
      </c>
      <c r="F3707" s="11" t="s">
        <v>24</v>
      </c>
      <c r="G3707" s="9" t="str">
        <f t="shared" si="298"/>
        <v>C260830094</v>
      </c>
      <c r="H3707" s="9" t="s">
        <v>21</v>
      </c>
      <c r="I3707" s="12">
        <v>57</v>
      </c>
      <c r="J3707" s="10">
        <v>330000</v>
      </c>
      <c r="K3707" s="13">
        <v>30871</v>
      </c>
      <c r="L3707" s="13">
        <v>49879</v>
      </c>
      <c r="M3707" s="12">
        <f t="shared" si="299"/>
        <v>52</v>
      </c>
      <c r="N3707" s="9">
        <v>30000</v>
      </c>
      <c r="O3707" s="12">
        <v>1</v>
      </c>
      <c r="P3707" s="9">
        <f t="shared" si="300"/>
        <v>30000</v>
      </c>
      <c r="Q3707" s="9">
        <f t="shared" si="297"/>
        <v>330000</v>
      </c>
      <c r="R3707" s="10">
        <f t="shared" si="301"/>
        <v>330000</v>
      </c>
    </row>
    <row r="3708" spans="1:18" x14ac:dyDescent="0.35">
      <c r="A3708" s="7">
        <v>3707</v>
      </c>
      <c r="B3708" s="9" t="s">
        <v>7302</v>
      </c>
      <c r="C3708" s="9">
        <v>9894609878</v>
      </c>
      <c r="D3708" s="9" t="s">
        <v>7303</v>
      </c>
      <c r="E3708" s="10">
        <v>500000</v>
      </c>
      <c r="F3708" s="11" t="s">
        <v>3475</v>
      </c>
      <c r="G3708" s="9" t="str">
        <f t="shared" si="298"/>
        <v>U198151405</v>
      </c>
      <c r="H3708" s="9" t="s">
        <v>21</v>
      </c>
      <c r="I3708" s="12">
        <v>57</v>
      </c>
      <c r="J3708" s="10">
        <v>500000</v>
      </c>
      <c r="K3708" s="13">
        <v>30871</v>
      </c>
      <c r="L3708" s="13">
        <v>49871</v>
      </c>
      <c r="M3708" s="12">
        <f t="shared" si="299"/>
        <v>52</v>
      </c>
      <c r="N3708" s="9">
        <v>50000</v>
      </c>
      <c r="O3708" s="12">
        <v>1</v>
      </c>
      <c r="P3708" s="9">
        <f t="shared" si="300"/>
        <v>50000</v>
      </c>
      <c r="Q3708" s="9">
        <f t="shared" si="297"/>
        <v>550000</v>
      </c>
      <c r="R3708" s="10">
        <f t="shared" si="301"/>
        <v>550000</v>
      </c>
    </row>
    <row r="3709" spans="1:18" x14ac:dyDescent="0.35">
      <c r="A3709" s="7">
        <v>3708</v>
      </c>
      <c r="B3709" s="9" t="s">
        <v>7304</v>
      </c>
      <c r="C3709" s="9">
        <v>9328945540</v>
      </c>
      <c r="D3709" s="9" t="s">
        <v>7305</v>
      </c>
      <c r="E3709" s="10">
        <v>300000</v>
      </c>
      <c r="F3709" s="11" t="s">
        <v>3475</v>
      </c>
      <c r="G3709" s="9" t="str">
        <f t="shared" si="298"/>
        <v>U193732010</v>
      </c>
      <c r="H3709" s="9" t="s">
        <v>21</v>
      </c>
      <c r="I3709" s="12">
        <v>57</v>
      </c>
      <c r="J3709" s="10">
        <v>300000</v>
      </c>
      <c r="K3709" s="13">
        <v>30871</v>
      </c>
      <c r="L3709" s="13">
        <v>49864</v>
      </c>
      <c r="M3709" s="12">
        <f t="shared" si="299"/>
        <v>52</v>
      </c>
      <c r="N3709" s="9">
        <v>30000</v>
      </c>
      <c r="O3709" s="12">
        <v>1</v>
      </c>
      <c r="P3709" s="9">
        <f t="shared" si="300"/>
        <v>30000</v>
      </c>
      <c r="Q3709" s="9">
        <f t="shared" si="297"/>
        <v>330000</v>
      </c>
      <c r="R3709" s="10">
        <f t="shared" si="301"/>
        <v>330000</v>
      </c>
    </row>
    <row r="3710" spans="1:18" x14ac:dyDescent="0.35">
      <c r="A3710" s="7">
        <v>3709</v>
      </c>
      <c r="B3710" s="9" t="s">
        <v>7306</v>
      </c>
      <c r="C3710" s="9">
        <v>9988231107</v>
      </c>
      <c r="D3710" s="9" t="s">
        <v>7307</v>
      </c>
      <c r="E3710" s="10">
        <v>1000000</v>
      </c>
      <c r="F3710" s="11" t="s">
        <v>3475</v>
      </c>
      <c r="G3710" s="9" t="str">
        <f t="shared" si="298"/>
        <v>U103990431</v>
      </c>
      <c r="H3710" s="9" t="s">
        <v>21</v>
      </c>
      <c r="I3710" s="12">
        <v>57</v>
      </c>
      <c r="J3710" s="10">
        <v>1000000</v>
      </c>
      <c r="K3710" s="13">
        <v>30871</v>
      </c>
      <c r="L3710" s="13">
        <v>49721</v>
      </c>
      <c r="M3710" s="12">
        <f t="shared" si="299"/>
        <v>51</v>
      </c>
      <c r="N3710" s="9">
        <v>100000</v>
      </c>
      <c r="O3710" s="12">
        <v>1</v>
      </c>
      <c r="P3710" s="9">
        <f t="shared" si="300"/>
        <v>100000</v>
      </c>
      <c r="Q3710" s="9">
        <f t="shared" si="297"/>
        <v>1100000</v>
      </c>
      <c r="R3710" s="10">
        <f t="shared" si="301"/>
        <v>1100000</v>
      </c>
    </row>
    <row r="3711" spans="1:18" x14ac:dyDescent="0.35">
      <c r="A3711" s="7">
        <v>3710</v>
      </c>
      <c r="B3711" s="9" t="s">
        <v>7308</v>
      </c>
      <c r="C3711" s="9">
        <v>9779094347</v>
      </c>
      <c r="D3711" s="9" t="s">
        <v>1658</v>
      </c>
      <c r="E3711" s="10">
        <v>500000</v>
      </c>
      <c r="F3711" s="11" t="s">
        <v>3475</v>
      </c>
      <c r="G3711" s="9" t="str">
        <f t="shared" si="298"/>
        <v>U148623488</v>
      </c>
      <c r="H3711" s="9" t="s">
        <v>21</v>
      </c>
      <c r="I3711" s="12">
        <v>57</v>
      </c>
      <c r="J3711" s="10">
        <v>500000</v>
      </c>
      <c r="K3711" s="13">
        <v>30871</v>
      </c>
      <c r="L3711" s="13">
        <v>49678</v>
      </c>
      <c r="M3711" s="12">
        <f t="shared" si="299"/>
        <v>51</v>
      </c>
      <c r="N3711" s="9">
        <v>50000</v>
      </c>
      <c r="O3711" s="12">
        <v>1</v>
      </c>
      <c r="P3711" s="9">
        <f t="shared" si="300"/>
        <v>50000</v>
      </c>
      <c r="Q3711" s="9">
        <f t="shared" si="297"/>
        <v>550000</v>
      </c>
      <c r="R3711" s="10">
        <f t="shared" si="301"/>
        <v>550000</v>
      </c>
    </row>
    <row r="3712" spans="1:18" x14ac:dyDescent="0.35">
      <c r="A3712" s="7">
        <v>3711</v>
      </c>
      <c r="B3712" s="9" t="s">
        <v>7309</v>
      </c>
      <c r="C3712" s="9">
        <v>9651808114</v>
      </c>
      <c r="D3712" s="9" t="s">
        <v>7310</v>
      </c>
      <c r="E3712" s="10">
        <v>900000</v>
      </c>
      <c r="F3712" s="11" t="s">
        <v>3475</v>
      </c>
      <c r="G3712" s="9" t="str">
        <f t="shared" si="298"/>
        <v>U109513087</v>
      </c>
      <c r="H3712" s="9" t="s">
        <v>21</v>
      </c>
      <c r="I3712" s="12">
        <v>57</v>
      </c>
      <c r="J3712" s="10">
        <v>900000</v>
      </c>
      <c r="K3712" s="13">
        <v>30871</v>
      </c>
      <c r="L3712" s="13">
        <v>49760</v>
      </c>
      <c r="M3712" s="12">
        <f t="shared" si="299"/>
        <v>51</v>
      </c>
      <c r="N3712" s="9">
        <v>90000</v>
      </c>
      <c r="O3712" s="12">
        <v>1</v>
      </c>
      <c r="P3712" s="9">
        <f t="shared" si="300"/>
        <v>90000</v>
      </c>
      <c r="Q3712" s="9">
        <f t="shared" si="297"/>
        <v>990000</v>
      </c>
      <c r="R3712" s="10">
        <f t="shared" si="301"/>
        <v>990000</v>
      </c>
    </row>
    <row r="3713" spans="1:18" x14ac:dyDescent="0.35">
      <c r="A3713" s="7">
        <v>3712</v>
      </c>
      <c r="B3713" s="9" t="s">
        <v>7311</v>
      </c>
      <c r="C3713" s="9">
        <v>9632571734</v>
      </c>
      <c r="D3713" s="9" t="s">
        <v>7312</v>
      </c>
      <c r="E3713" s="10">
        <v>1000000</v>
      </c>
      <c r="F3713" s="11" t="s">
        <v>3475</v>
      </c>
      <c r="G3713" s="9" t="str">
        <f t="shared" si="298"/>
        <v>U152545853</v>
      </c>
      <c r="H3713" s="9" t="s">
        <v>21</v>
      </c>
      <c r="I3713" s="12">
        <v>57</v>
      </c>
      <c r="J3713" s="10">
        <v>1000000</v>
      </c>
      <c r="K3713" s="13">
        <v>30871</v>
      </c>
      <c r="L3713" s="13">
        <v>49513</v>
      </c>
      <c r="M3713" s="12">
        <f t="shared" si="299"/>
        <v>51</v>
      </c>
      <c r="N3713" s="9">
        <v>100000</v>
      </c>
      <c r="O3713" s="12">
        <v>1</v>
      </c>
      <c r="P3713" s="9">
        <f t="shared" si="300"/>
        <v>100000</v>
      </c>
      <c r="Q3713" s="9">
        <f t="shared" ref="Q3713:Q3776" si="302">P3713*11</f>
        <v>1100000</v>
      </c>
      <c r="R3713" s="10">
        <f t="shared" si="301"/>
        <v>1100000</v>
      </c>
    </row>
    <row r="3714" spans="1:18" x14ac:dyDescent="0.35">
      <c r="A3714" s="7">
        <v>3713</v>
      </c>
      <c r="B3714" s="9" t="s">
        <v>7313</v>
      </c>
      <c r="C3714" s="9">
        <v>9428789914</v>
      </c>
      <c r="D3714" s="9" t="s">
        <v>7314</v>
      </c>
      <c r="E3714" s="10">
        <v>3000000</v>
      </c>
      <c r="F3714" s="11" t="s">
        <v>3475</v>
      </c>
      <c r="G3714" s="9" t="str">
        <f t="shared" ref="G3714:G3777" si="303">B3714</f>
        <v>U153311633</v>
      </c>
      <c r="H3714" s="9" t="s">
        <v>21</v>
      </c>
      <c r="I3714" s="12">
        <v>57</v>
      </c>
      <c r="J3714" s="10">
        <v>3000000</v>
      </c>
      <c r="K3714" s="13">
        <v>30871</v>
      </c>
      <c r="L3714" s="13">
        <v>49862</v>
      </c>
      <c r="M3714" s="12">
        <f t="shared" ref="M3714:M3777" si="304">ROUNDDOWN(YEARFRAC(K3714,L3714),0)</f>
        <v>51</v>
      </c>
      <c r="N3714" s="9">
        <v>200000</v>
      </c>
      <c r="O3714" s="12">
        <v>1</v>
      </c>
      <c r="P3714" s="9">
        <f t="shared" ref="P3714:P3777" si="305">O3714*N3714</f>
        <v>200000</v>
      </c>
      <c r="Q3714" s="9">
        <f t="shared" si="302"/>
        <v>2200000</v>
      </c>
      <c r="R3714" s="10">
        <f t="shared" ref="R3714:R3777" si="306">MAX(Q3714,J3714)</f>
        <v>3000000</v>
      </c>
    </row>
    <row r="3715" spans="1:18" x14ac:dyDescent="0.35">
      <c r="A3715" s="7">
        <v>3714</v>
      </c>
      <c r="B3715" s="9" t="s">
        <v>7315</v>
      </c>
      <c r="C3715" s="9">
        <v>9748949918</v>
      </c>
      <c r="D3715" s="9" t="s">
        <v>7316</v>
      </c>
      <c r="E3715" s="10">
        <v>500000</v>
      </c>
      <c r="F3715" s="11" t="s">
        <v>3478</v>
      </c>
      <c r="G3715" s="9" t="str">
        <f t="shared" si="303"/>
        <v>U154143826</v>
      </c>
      <c r="H3715" s="9" t="s">
        <v>21</v>
      </c>
      <c r="I3715" s="12">
        <v>57</v>
      </c>
      <c r="J3715" s="10">
        <v>500000</v>
      </c>
      <c r="K3715" s="13">
        <v>30871</v>
      </c>
      <c r="L3715" s="13">
        <v>49108</v>
      </c>
      <c r="M3715" s="12">
        <f t="shared" si="304"/>
        <v>49</v>
      </c>
      <c r="N3715" s="9">
        <v>50000</v>
      </c>
      <c r="O3715" s="12">
        <v>1</v>
      </c>
      <c r="P3715" s="9">
        <f t="shared" si="305"/>
        <v>50000</v>
      </c>
      <c r="Q3715" s="9">
        <f t="shared" si="302"/>
        <v>550000</v>
      </c>
      <c r="R3715" s="10">
        <f t="shared" si="306"/>
        <v>550000</v>
      </c>
    </row>
    <row r="3716" spans="1:18" x14ac:dyDescent="0.35">
      <c r="A3716" s="7">
        <v>3715</v>
      </c>
      <c r="B3716" s="9" t="s">
        <v>7317</v>
      </c>
      <c r="C3716" s="9">
        <v>9406633043</v>
      </c>
      <c r="D3716" s="9" t="s">
        <v>7318</v>
      </c>
      <c r="E3716" s="10">
        <v>500000</v>
      </c>
      <c r="F3716" s="11" t="s">
        <v>3475</v>
      </c>
      <c r="G3716" s="9" t="str">
        <f t="shared" si="303"/>
        <v>U162294903</v>
      </c>
      <c r="H3716" s="9" t="s">
        <v>21</v>
      </c>
      <c r="I3716" s="12">
        <v>57</v>
      </c>
      <c r="J3716" s="10">
        <v>500000</v>
      </c>
      <c r="K3716" s="13">
        <v>30871</v>
      </c>
      <c r="L3716" s="13">
        <v>49520</v>
      </c>
      <c r="M3716" s="12">
        <f t="shared" si="304"/>
        <v>51</v>
      </c>
      <c r="N3716" s="9">
        <v>50000</v>
      </c>
      <c r="O3716" s="12">
        <v>1</v>
      </c>
      <c r="P3716" s="9">
        <f t="shared" si="305"/>
        <v>50000</v>
      </c>
      <c r="Q3716" s="9">
        <f t="shared" si="302"/>
        <v>550000</v>
      </c>
      <c r="R3716" s="10">
        <f t="shared" si="306"/>
        <v>550000</v>
      </c>
    </row>
    <row r="3717" spans="1:18" x14ac:dyDescent="0.35">
      <c r="A3717" s="7">
        <v>3716</v>
      </c>
      <c r="B3717" s="9" t="s">
        <v>7319</v>
      </c>
      <c r="C3717" s="9">
        <v>8787487706</v>
      </c>
      <c r="D3717" s="9" t="s">
        <v>7320</v>
      </c>
      <c r="E3717" s="10">
        <v>47466.66</v>
      </c>
      <c r="F3717" s="11" t="s">
        <v>20</v>
      </c>
      <c r="G3717" s="9" t="str">
        <f t="shared" si="303"/>
        <v>C208241593</v>
      </c>
      <c r="H3717" s="9" t="s">
        <v>21</v>
      </c>
      <c r="I3717" s="12">
        <v>57</v>
      </c>
      <c r="J3717" s="10">
        <v>47466.66</v>
      </c>
      <c r="K3717" s="13">
        <v>30871</v>
      </c>
      <c r="L3717" s="13">
        <v>52256</v>
      </c>
      <c r="M3717" s="12">
        <f t="shared" si="304"/>
        <v>58</v>
      </c>
      <c r="N3717" s="9">
        <v>3532</v>
      </c>
      <c r="O3717" s="12">
        <v>12</v>
      </c>
      <c r="P3717" s="9">
        <f t="shared" si="305"/>
        <v>42384</v>
      </c>
      <c r="Q3717" s="9">
        <f t="shared" si="302"/>
        <v>466224</v>
      </c>
      <c r="R3717" s="10">
        <f t="shared" si="306"/>
        <v>466224</v>
      </c>
    </row>
    <row r="3718" spans="1:18" x14ac:dyDescent="0.35">
      <c r="A3718" s="7">
        <v>3717</v>
      </c>
      <c r="B3718" s="9" t="s">
        <v>7321</v>
      </c>
      <c r="C3718" s="9">
        <v>9892906022</v>
      </c>
      <c r="D3718" s="9" t="s">
        <v>7322</v>
      </c>
      <c r="E3718" s="10">
        <v>170939.98</v>
      </c>
      <c r="F3718" s="11" t="s">
        <v>20</v>
      </c>
      <c r="G3718" s="9" t="str">
        <f t="shared" si="303"/>
        <v>C999721157</v>
      </c>
      <c r="H3718" s="9" t="s">
        <v>21</v>
      </c>
      <c r="I3718" s="12">
        <v>57</v>
      </c>
      <c r="J3718" s="10">
        <v>170939.98</v>
      </c>
      <c r="K3718" s="13">
        <v>30871</v>
      </c>
      <c r="L3718" s="13">
        <v>51713</v>
      </c>
      <c r="M3718" s="12">
        <f t="shared" si="304"/>
        <v>57</v>
      </c>
      <c r="N3718" s="9">
        <v>31200</v>
      </c>
      <c r="O3718" s="12">
        <v>4</v>
      </c>
      <c r="P3718" s="9">
        <f t="shared" si="305"/>
        <v>124800</v>
      </c>
      <c r="Q3718" s="9">
        <f t="shared" si="302"/>
        <v>1372800</v>
      </c>
      <c r="R3718" s="10">
        <f t="shared" si="306"/>
        <v>1372800</v>
      </c>
    </row>
    <row r="3719" spans="1:18" x14ac:dyDescent="0.35">
      <c r="A3719" s="7">
        <v>3718</v>
      </c>
      <c r="B3719" s="9" t="s">
        <v>7323</v>
      </c>
      <c r="C3719" s="9">
        <v>9437024970</v>
      </c>
      <c r="D3719" s="9" t="s">
        <v>7324</v>
      </c>
      <c r="E3719" s="10">
        <v>178499.97</v>
      </c>
      <c r="F3719" s="11" t="s">
        <v>20</v>
      </c>
      <c r="G3719" s="9" t="str">
        <f t="shared" si="303"/>
        <v>C999212792</v>
      </c>
      <c r="H3719" s="9" t="s">
        <v>21</v>
      </c>
      <c r="I3719" s="12">
        <v>57</v>
      </c>
      <c r="J3719" s="10">
        <v>178499.97</v>
      </c>
      <c r="K3719" s="13">
        <v>30871</v>
      </c>
      <c r="L3719" s="13">
        <v>51743</v>
      </c>
      <c r="M3719" s="12">
        <f t="shared" si="304"/>
        <v>57</v>
      </c>
      <c r="N3719" s="9">
        <v>102200</v>
      </c>
      <c r="O3719" s="12">
        <v>1</v>
      </c>
      <c r="P3719" s="9">
        <f t="shared" si="305"/>
        <v>102200</v>
      </c>
      <c r="Q3719" s="9">
        <f t="shared" si="302"/>
        <v>1124200</v>
      </c>
      <c r="R3719" s="10">
        <f t="shared" si="306"/>
        <v>1124200</v>
      </c>
    </row>
    <row r="3720" spans="1:18" x14ac:dyDescent="0.35">
      <c r="A3720" s="7">
        <v>3719</v>
      </c>
      <c r="B3720" s="9" t="s">
        <v>7325</v>
      </c>
      <c r="C3720" s="9">
        <v>7008947764</v>
      </c>
      <c r="D3720" s="9" t="s">
        <v>7326</v>
      </c>
      <c r="E3720" s="10">
        <v>220000</v>
      </c>
      <c r="F3720" s="11" t="s">
        <v>24</v>
      </c>
      <c r="G3720" s="9" t="str">
        <f t="shared" si="303"/>
        <v>C206198664</v>
      </c>
      <c r="H3720" s="9" t="s">
        <v>21</v>
      </c>
      <c r="I3720" s="12">
        <v>57</v>
      </c>
      <c r="J3720" s="10">
        <v>220000</v>
      </c>
      <c r="K3720" s="13">
        <v>30871</v>
      </c>
      <c r="L3720" s="13">
        <v>51942</v>
      </c>
      <c r="M3720" s="12">
        <f t="shared" si="304"/>
        <v>57</v>
      </c>
      <c r="N3720" s="9">
        <v>20000</v>
      </c>
      <c r="O3720" s="12">
        <v>1</v>
      </c>
      <c r="P3720" s="9">
        <f t="shared" si="305"/>
        <v>20000</v>
      </c>
      <c r="Q3720" s="9">
        <f t="shared" si="302"/>
        <v>220000</v>
      </c>
      <c r="R3720" s="10">
        <f t="shared" si="306"/>
        <v>220000</v>
      </c>
    </row>
    <row r="3721" spans="1:18" x14ac:dyDescent="0.35">
      <c r="A3721" s="7">
        <v>3720</v>
      </c>
      <c r="B3721" s="9" t="s">
        <v>7327</v>
      </c>
      <c r="C3721" s="9">
        <v>9892906022</v>
      </c>
      <c r="D3721" s="9" t="s">
        <v>7328</v>
      </c>
      <c r="E3721" s="10">
        <v>270599.98</v>
      </c>
      <c r="F3721" s="11" t="s">
        <v>20</v>
      </c>
      <c r="G3721" s="9" t="str">
        <f t="shared" si="303"/>
        <v>C999721160</v>
      </c>
      <c r="H3721" s="9" t="s">
        <v>21</v>
      </c>
      <c r="I3721" s="12">
        <v>57</v>
      </c>
      <c r="J3721" s="10">
        <v>270599.98</v>
      </c>
      <c r="K3721" s="13">
        <v>30871</v>
      </c>
      <c r="L3721" s="13">
        <v>51713</v>
      </c>
      <c r="M3721" s="12">
        <f t="shared" si="304"/>
        <v>57</v>
      </c>
      <c r="N3721" s="9">
        <v>31200</v>
      </c>
      <c r="O3721" s="12">
        <v>4</v>
      </c>
      <c r="P3721" s="9">
        <f t="shared" si="305"/>
        <v>124800</v>
      </c>
      <c r="Q3721" s="9">
        <f t="shared" si="302"/>
        <v>1372800</v>
      </c>
      <c r="R3721" s="10">
        <f t="shared" si="306"/>
        <v>1372800</v>
      </c>
    </row>
    <row r="3722" spans="1:18" x14ac:dyDescent="0.35">
      <c r="A3722" s="7">
        <v>3721</v>
      </c>
      <c r="B3722" s="9" t="s">
        <v>7329</v>
      </c>
      <c r="C3722" s="9">
        <v>9414164456</v>
      </c>
      <c r="D3722" s="9" t="s">
        <v>7330</v>
      </c>
      <c r="E3722" s="10">
        <v>220000</v>
      </c>
      <c r="F3722" s="11" t="s">
        <v>24</v>
      </c>
      <c r="G3722" s="9" t="str">
        <f t="shared" si="303"/>
        <v>C194178437</v>
      </c>
      <c r="H3722" s="9" t="s">
        <v>21</v>
      </c>
      <c r="I3722" s="12">
        <v>57</v>
      </c>
      <c r="J3722" s="10">
        <v>220000</v>
      </c>
      <c r="K3722" s="13">
        <v>30871</v>
      </c>
      <c r="L3722" s="13">
        <v>52052</v>
      </c>
      <c r="M3722" s="12">
        <f t="shared" si="304"/>
        <v>57</v>
      </c>
      <c r="N3722" s="9">
        <v>20000</v>
      </c>
      <c r="O3722" s="12">
        <v>1</v>
      </c>
      <c r="P3722" s="9">
        <f t="shared" si="305"/>
        <v>20000</v>
      </c>
      <c r="Q3722" s="9">
        <f t="shared" si="302"/>
        <v>220000</v>
      </c>
      <c r="R3722" s="10">
        <f t="shared" si="306"/>
        <v>220000</v>
      </c>
    </row>
    <row r="3723" spans="1:18" x14ac:dyDescent="0.35">
      <c r="A3723" s="7">
        <v>3722</v>
      </c>
      <c r="B3723" s="9" t="s">
        <v>7331</v>
      </c>
      <c r="C3723" s="9">
        <v>7906546372</v>
      </c>
      <c r="D3723" s="9" t="s">
        <v>4141</v>
      </c>
      <c r="E3723" s="10">
        <v>198000</v>
      </c>
      <c r="F3723" s="11" t="s">
        <v>2092</v>
      </c>
      <c r="G3723" s="9" t="str">
        <f t="shared" si="303"/>
        <v>C254141650</v>
      </c>
      <c r="H3723" s="9" t="s">
        <v>21</v>
      </c>
      <c r="I3723" s="12">
        <v>57</v>
      </c>
      <c r="J3723" s="10">
        <v>198000</v>
      </c>
      <c r="K3723" s="13">
        <v>30871</v>
      </c>
      <c r="L3723" s="13">
        <v>53153</v>
      </c>
      <c r="M3723" s="12">
        <f t="shared" si="304"/>
        <v>61</v>
      </c>
      <c r="N3723" s="9">
        <v>18000</v>
      </c>
      <c r="O3723" s="12">
        <v>1</v>
      </c>
      <c r="P3723" s="9">
        <f t="shared" si="305"/>
        <v>18000</v>
      </c>
      <c r="Q3723" s="9">
        <f t="shared" si="302"/>
        <v>198000</v>
      </c>
      <c r="R3723" s="10">
        <f t="shared" si="306"/>
        <v>198000</v>
      </c>
    </row>
    <row r="3724" spans="1:18" x14ac:dyDescent="0.35">
      <c r="A3724" s="7">
        <v>3723</v>
      </c>
      <c r="B3724" s="9" t="s">
        <v>7332</v>
      </c>
      <c r="C3724" s="9">
        <v>9918265754</v>
      </c>
      <c r="D3724" s="9" t="s">
        <v>7333</v>
      </c>
      <c r="E3724" s="10">
        <v>7786.83</v>
      </c>
      <c r="F3724" s="11" t="s">
        <v>2092</v>
      </c>
      <c r="G3724" s="9" t="str">
        <f t="shared" si="303"/>
        <v>C264800978</v>
      </c>
      <c r="H3724" s="9" t="s">
        <v>21</v>
      </c>
      <c r="I3724" s="12">
        <v>57</v>
      </c>
      <c r="J3724" s="10">
        <v>7786.83</v>
      </c>
      <c r="K3724" s="13">
        <v>30871</v>
      </c>
      <c r="L3724" s="13">
        <v>52945</v>
      </c>
      <c r="M3724" s="12">
        <f t="shared" si="304"/>
        <v>60</v>
      </c>
      <c r="N3724" s="9">
        <v>18000</v>
      </c>
      <c r="O3724" s="12">
        <v>1</v>
      </c>
      <c r="P3724" s="9">
        <f t="shared" si="305"/>
        <v>18000</v>
      </c>
      <c r="Q3724" s="9">
        <f t="shared" si="302"/>
        <v>198000</v>
      </c>
      <c r="R3724" s="10">
        <f t="shared" si="306"/>
        <v>198000</v>
      </c>
    </row>
    <row r="3725" spans="1:18" x14ac:dyDescent="0.35">
      <c r="A3725" s="7">
        <v>3724</v>
      </c>
      <c r="B3725" s="9" t="s">
        <v>7334</v>
      </c>
      <c r="C3725" s="9">
        <v>9957812281</v>
      </c>
      <c r="D3725" s="9" t="s">
        <v>7335</v>
      </c>
      <c r="E3725" s="10">
        <v>198000</v>
      </c>
      <c r="F3725" s="11" t="s">
        <v>24</v>
      </c>
      <c r="G3725" s="9" t="str">
        <f t="shared" si="303"/>
        <v>C194166216</v>
      </c>
      <c r="H3725" s="9" t="s">
        <v>21</v>
      </c>
      <c r="I3725" s="12">
        <v>57</v>
      </c>
      <c r="J3725" s="10">
        <v>198000</v>
      </c>
      <c r="K3725" s="13">
        <v>30871</v>
      </c>
      <c r="L3725" s="13">
        <v>49864</v>
      </c>
      <c r="M3725" s="12">
        <f t="shared" si="304"/>
        <v>52</v>
      </c>
      <c r="N3725" s="9">
        <v>18000</v>
      </c>
      <c r="O3725" s="12">
        <v>1</v>
      </c>
      <c r="P3725" s="9">
        <f t="shared" si="305"/>
        <v>18000</v>
      </c>
      <c r="Q3725" s="9">
        <f t="shared" si="302"/>
        <v>198000</v>
      </c>
      <c r="R3725" s="10">
        <f t="shared" si="306"/>
        <v>198000</v>
      </c>
    </row>
    <row r="3726" spans="1:18" x14ac:dyDescent="0.35">
      <c r="A3726" s="7">
        <v>3725</v>
      </c>
      <c r="B3726" s="9" t="s">
        <v>7336</v>
      </c>
      <c r="C3726" s="9">
        <v>8058054875</v>
      </c>
      <c r="D3726" s="9" t="s">
        <v>7337</v>
      </c>
      <c r="E3726" s="10">
        <v>1320000</v>
      </c>
      <c r="F3726" s="11" t="s">
        <v>20</v>
      </c>
      <c r="G3726" s="9" t="str">
        <f t="shared" si="303"/>
        <v>C049495113</v>
      </c>
      <c r="H3726" s="9" t="s">
        <v>21</v>
      </c>
      <c r="I3726" s="12">
        <v>57</v>
      </c>
      <c r="J3726" s="10">
        <v>1320000</v>
      </c>
      <c r="K3726" s="13">
        <v>30871</v>
      </c>
      <c r="L3726" s="13">
        <v>52915</v>
      </c>
      <c r="M3726" s="12">
        <f t="shared" si="304"/>
        <v>60</v>
      </c>
      <c r="N3726" s="9">
        <v>120000</v>
      </c>
      <c r="O3726" s="12">
        <v>1</v>
      </c>
      <c r="P3726" s="9">
        <f t="shared" si="305"/>
        <v>120000</v>
      </c>
      <c r="Q3726" s="9">
        <f t="shared" si="302"/>
        <v>1320000</v>
      </c>
      <c r="R3726" s="10">
        <f t="shared" si="306"/>
        <v>1320000</v>
      </c>
    </row>
    <row r="3727" spans="1:18" x14ac:dyDescent="0.35">
      <c r="A3727" s="7">
        <v>3726</v>
      </c>
      <c r="B3727" s="9" t="s">
        <v>7338</v>
      </c>
      <c r="C3727" s="9">
        <v>8529538601</v>
      </c>
      <c r="D3727" s="9" t="s">
        <v>7339</v>
      </c>
      <c r="E3727" s="10">
        <v>209000</v>
      </c>
      <c r="F3727" s="11" t="s">
        <v>24</v>
      </c>
      <c r="G3727" s="9" t="str">
        <f t="shared" si="303"/>
        <v>C192293547</v>
      </c>
      <c r="H3727" s="9" t="s">
        <v>21</v>
      </c>
      <c r="I3727" s="12">
        <v>57</v>
      </c>
      <c r="J3727" s="10">
        <v>209000</v>
      </c>
      <c r="K3727" s="13">
        <v>30871</v>
      </c>
      <c r="L3727" s="13">
        <v>53539</v>
      </c>
      <c r="M3727" s="12">
        <f t="shared" si="304"/>
        <v>62</v>
      </c>
      <c r="N3727" s="9">
        <v>19496</v>
      </c>
      <c r="O3727" s="12">
        <v>1</v>
      </c>
      <c r="P3727" s="9">
        <f t="shared" si="305"/>
        <v>19496</v>
      </c>
      <c r="Q3727" s="9">
        <f t="shared" si="302"/>
        <v>214456</v>
      </c>
      <c r="R3727" s="10">
        <f t="shared" si="306"/>
        <v>214456</v>
      </c>
    </row>
    <row r="3728" spans="1:18" x14ac:dyDescent="0.35">
      <c r="A3728" s="7">
        <v>3727</v>
      </c>
      <c r="B3728" s="9" t="s">
        <v>7340</v>
      </c>
      <c r="C3728" s="9">
        <v>6295315100</v>
      </c>
      <c r="D3728" s="9" t="s">
        <v>7341</v>
      </c>
      <c r="E3728" s="10">
        <v>7912.73</v>
      </c>
      <c r="F3728" s="11" t="s">
        <v>2092</v>
      </c>
      <c r="G3728" s="9" t="str">
        <f t="shared" si="303"/>
        <v>C115639308</v>
      </c>
      <c r="H3728" s="9" t="s">
        <v>21</v>
      </c>
      <c r="I3728" s="12">
        <v>57</v>
      </c>
      <c r="J3728" s="10">
        <v>7912.73</v>
      </c>
      <c r="K3728" s="13">
        <v>30871</v>
      </c>
      <c r="L3728" s="13">
        <v>50381</v>
      </c>
      <c r="M3728" s="12">
        <f t="shared" si="304"/>
        <v>53</v>
      </c>
      <c r="N3728" s="9">
        <v>18000</v>
      </c>
      <c r="O3728" s="12">
        <v>1</v>
      </c>
      <c r="P3728" s="9">
        <f t="shared" si="305"/>
        <v>18000</v>
      </c>
      <c r="Q3728" s="9">
        <f t="shared" si="302"/>
        <v>198000</v>
      </c>
      <c r="R3728" s="10">
        <f t="shared" si="306"/>
        <v>198000</v>
      </c>
    </row>
    <row r="3729" spans="1:18" x14ac:dyDescent="0.35">
      <c r="A3729" s="7">
        <v>3728</v>
      </c>
      <c r="B3729" s="9" t="s">
        <v>7342</v>
      </c>
      <c r="C3729" s="9">
        <v>9841043117</v>
      </c>
      <c r="D3729" s="9" t="s">
        <v>7343</v>
      </c>
      <c r="E3729" s="10">
        <v>14612.1</v>
      </c>
      <c r="F3729" s="11" t="s">
        <v>2092</v>
      </c>
      <c r="G3729" s="9" t="str">
        <f t="shared" si="303"/>
        <v>C231020642</v>
      </c>
      <c r="H3729" s="9" t="s">
        <v>21</v>
      </c>
      <c r="I3729" s="12">
        <v>57</v>
      </c>
      <c r="J3729" s="10">
        <v>14612.1</v>
      </c>
      <c r="K3729" s="13">
        <v>30871</v>
      </c>
      <c r="L3729" s="13">
        <v>50405</v>
      </c>
      <c r="M3729" s="12">
        <f t="shared" si="304"/>
        <v>53</v>
      </c>
      <c r="N3729" s="9">
        <v>32331</v>
      </c>
      <c r="O3729" s="12">
        <v>1</v>
      </c>
      <c r="P3729" s="9">
        <f t="shared" si="305"/>
        <v>32331</v>
      </c>
      <c r="Q3729" s="9">
        <f t="shared" si="302"/>
        <v>355641</v>
      </c>
      <c r="R3729" s="10">
        <f t="shared" si="306"/>
        <v>355641</v>
      </c>
    </row>
    <row r="3730" spans="1:18" x14ac:dyDescent="0.35">
      <c r="A3730" s="7">
        <v>3729</v>
      </c>
      <c r="B3730" s="9" t="s">
        <v>7344</v>
      </c>
      <c r="C3730" s="9">
        <v>9922199314</v>
      </c>
      <c r="D3730" s="9" t="s">
        <v>7345</v>
      </c>
      <c r="E3730" s="10">
        <v>14766.86</v>
      </c>
      <c r="F3730" s="11" t="s">
        <v>2092</v>
      </c>
      <c r="G3730" s="9" t="str">
        <f t="shared" si="303"/>
        <v>C194083946</v>
      </c>
      <c r="H3730" s="9" t="s">
        <v>21</v>
      </c>
      <c r="I3730" s="12">
        <v>57</v>
      </c>
      <c r="J3730" s="10">
        <v>14766.86</v>
      </c>
      <c r="K3730" s="13">
        <v>30871</v>
      </c>
      <c r="L3730" s="13">
        <v>50405</v>
      </c>
      <c r="M3730" s="12">
        <f t="shared" si="304"/>
        <v>53</v>
      </c>
      <c r="N3730" s="9">
        <v>33000</v>
      </c>
      <c r="O3730" s="12">
        <v>1</v>
      </c>
      <c r="P3730" s="9">
        <f t="shared" si="305"/>
        <v>33000</v>
      </c>
      <c r="Q3730" s="9">
        <f t="shared" si="302"/>
        <v>363000</v>
      </c>
      <c r="R3730" s="10">
        <f t="shared" si="306"/>
        <v>363000</v>
      </c>
    </row>
    <row r="3731" spans="1:18" x14ac:dyDescent="0.35">
      <c r="A3731" s="7">
        <v>3730</v>
      </c>
      <c r="B3731" s="9" t="s">
        <v>7346</v>
      </c>
      <c r="C3731" s="9">
        <v>9820813042</v>
      </c>
      <c r="D3731" s="9" t="s">
        <v>7347</v>
      </c>
      <c r="E3731" s="10">
        <v>653680.69999999995</v>
      </c>
      <c r="F3731" s="11" t="s">
        <v>2092</v>
      </c>
      <c r="G3731" s="9" t="str">
        <f t="shared" si="303"/>
        <v>C194508544</v>
      </c>
      <c r="H3731" s="9" t="s">
        <v>21</v>
      </c>
      <c r="I3731" s="12">
        <v>57</v>
      </c>
      <c r="J3731" s="10">
        <v>653680.69999999995</v>
      </c>
      <c r="K3731" s="13">
        <v>30871</v>
      </c>
      <c r="L3731" s="13">
        <v>50405</v>
      </c>
      <c r="M3731" s="12">
        <f t="shared" si="304"/>
        <v>53</v>
      </c>
      <c r="N3731" s="9">
        <v>1300000</v>
      </c>
      <c r="O3731" s="12">
        <v>1</v>
      </c>
      <c r="P3731" s="9">
        <f t="shared" si="305"/>
        <v>1300000</v>
      </c>
      <c r="Q3731" s="9">
        <f t="shared" si="302"/>
        <v>14300000</v>
      </c>
      <c r="R3731" s="10">
        <f t="shared" si="306"/>
        <v>14300000</v>
      </c>
    </row>
    <row r="3732" spans="1:18" x14ac:dyDescent="0.35">
      <c r="A3732" s="7">
        <v>3731</v>
      </c>
      <c r="B3732" s="9" t="s">
        <v>7348</v>
      </c>
      <c r="C3732" s="9">
        <v>7709770209</v>
      </c>
      <c r="D3732" s="9" t="s">
        <v>7349</v>
      </c>
      <c r="E3732" s="10">
        <v>7952.7</v>
      </c>
      <c r="F3732" s="11" t="s">
        <v>2092</v>
      </c>
      <c r="G3732" s="9" t="str">
        <f t="shared" si="303"/>
        <v>C249368105</v>
      </c>
      <c r="H3732" s="9" t="s">
        <v>21</v>
      </c>
      <c r="I3732" s="12">
        <v>57</v>
      </c>
      <c r="J3732" s="10">
        <v>7952.7</v>
      </c>
      <c r="K3732" s="13">
        <v>30871</v>
      </c>
      <c r="L3732" s="13">
        <v>50586</v>
      </c>
      <c r="M3732" s="12">
        <f t="shared" si="304"/>
        <v>53</v>
      </c>
      <c r="N3732" s="9">
        <v>18000</v>
      </c>
      <c r="O3732" s="12">
        <v>1</v>
      </c>
      <c r="P3732" s="9">
        <f t="shared" si="305"/>
        <v>18000</v>
      </c>
      <c r="Q3732" s="9">
        <f t="shared" si="302"/>
        <v>198000</v>
      </c>
      <c r="R3732" s="10">
        <f t="shared" si="306"/>
        <v>198000</v>
      </c>
    </row>
    <row r="3733" spans="1:18" x14ac:dyDescent="0.35">
      <c r="A3733" s="7">
        <v>3732</v>
      </c>
      <c r="B3733" s="9" t="s">
        <v>7350</v>
      </c>
      <c r="C3733" s="9">
        <v>8294679388</v>
      </c>
      <c r="D3733" s="9" t="s">
        <v>7351</v>
      </c>
      <c r="E3733" s="10">
        <v>330000</v>
      </c>
      <c r="F3733" s="11" t="s">
        <v>2092</v>
      </c>
      <c r="G3733" s="9" t="str">
        <f t="shared" si="303"/>
        <v>C262394363</v>
      </c>
      <c r="H3733" s="9" t="s">
        <v>21</v>
      </c>
      <c r="I3733" s="12">
        <v>57</v>
      </c>
      <c r="J3733" s="10">
        <v>330000</v>
      </c>
      <c r="K3733" s="13">
        <v>30871</v>
      </c>
      <c r="L3733" s="13">
        <v>53358</v>
      </c>
      <c r="M3733" s="12">
        <f t="shared" si="304"/>
        <v>61</v>
      </c>
      <c r="N3733" s="9">
        <v>30000</v>
      </c>
      <c r="O3733" s="12">
        <v>1</v>
      </c>
      <c r="P3733" s="9">
        <f t="shared" si="305"/>
        <v>30000</v>
      </c>
      <c r="Q3733" s="9">
        <f t="shared" si="302"/>
        <v>330000</v>
      </c>
      <c r="R3733" s="10">
        <f t="shared" si="306"/>
        <v>330000</v>
      </c>
    </row>
    <row r="3734" spans="1:18" x14ac:dyDescent="0.35">
      <c r="A3734" s="7">
        <v>3733</v>
      </c>
      <c r="B3734" s="9" t="s">
        <v>7352</v>
      </c>
      <c r="C3734" s="9">
        <v>9980399172</v>
      </c>
      <c r="D3734" s="9" t="s">
        <v>7353</v>
      </c>
      <c r="E3734" s="10">
        <v>8625.35</v>
      </c>
      <c r="F3734" s="11" t="s">
        <v>2092</v>
      </c>
      <c r="G3734" s="9" t="str">
        <f t="shared" si="303"/>
        <v>C240745992</v>
      </c>
      <c r="H3734" s="9" t="s">
        <v>21</v>
      </c>
      <c r="I3734" s="12">
        <v>57</v>
      </c>
      <c r="J3734" s="10">
        <v>8625.35</v>
      </c>
      <c r="K3734" s="13">
        <v>30871</v>
      </c>
      <c r="L3734" s="13">
        <v>50389</v>
      </c>
      <c r="M3734" s="12">
        <f t="shared" si="304"/>
        <v>53</v>
      </c>
      <c r="N3734" s="9">
        <v>18000</v>
      </c>
      <c r="O3734" s="12">
        <v>1</v>
      </c>
      <c r="P3734" s="9">
        <f t="shared" si="305"/>
        <v>18000</v>
      </c>
      <c r="Q3734" s="9">
        <f t="shared" si="302"/>
        <v>198000</v>
      </c>
      <c r="R3734" s="10">
        <f t="shared" si="306"/>
        <v>198000</v>
      </c>
    </row>
    <row r="3735" spans="1:18" x14ac:dyDescent="0.35">
      <c r="A3735" s="7">
        <v>3734</v>
      </c>
      <c r="B3735" s="9" t="s">
        <v>7354</v>
      </c>
      <c r="C3735" s="9">
        <v>9762037942</v>
      </c>
      <c r="D3735" s="9" t="s">
        <v>7355</v>
      </c>
      <c r="E3735" s="10">
        <v>198000</v>
      </c>
      <c r="F3735" s="11" t="s">
        <v>2092</v>
      </c>
      <c r="G3735" s="9" t="str">
        <f t="shared" si="303"/>
        <v>C237800196</v>
      </c>
      <c r="H3735" s="9" t="s">
        <v>21</v>
      </c>
      <c r="I3735" s="12">
        <v>57</v>
      </c>
      <c r="J3735" s="10">
        <v>198000</v>
      </c>
      <c r="K3735" s="13">
        <v>30871</v>
      </c>
      <c r="L3735" s="13">
        <v>50845</v>
      </c>
      <c r="M3735" s="12">
        <f t="shared" si="304"/>
        <v>54</v>
      </c>
      <c r="N3735" s="9">
        <v>18168</v>
      </c>
      <c r="O3735" s="12">
        <v>1</v>
      </c>
      <c r="P3735" s="9">
        <f t="shared" si="305"/>
        <v>18168</v>
      </c>
      <c r="Q3735" s="9">
        <f t="shared" si="302"/>
        <v>199848</v>
      </c>
      <c r="R3735" s="10">
        <f t="shared" si="306"/>
        <v>199848</v>
      </c>
    </row>
    <row r="3736" spans="1:18" x14ac:dyDescent="0.35">
      <c r="A3736" s="7">
        <v>3735</v>
      </c>
      <c r="B3736" s="9" t="s">
        <v>7356</v>
      </c>
      <c r="C3736" s="9">
        <v>7679134118</v>
      </c>
      <c r="D3736" s="9" t="s">
        <v>7357</v>
      </c>
      <c r="E3736" s="10">
        <v>13065.68</v>
      </c>
      <c r="F3736" s="11" t="s">
        <v>2092</v>
      </c>
      <c r="G3736" s="9" t="str">
        <f t="shared" si="303"/>
        <v>C220601179</v>
      </c>
      <c r="H3736" s="9" t="s">
        <v>21</v>
      </c>
      <c r="I3736" s="12">
        <v>57</v>
      </c>
      <c r="J3736" s="10">
        <v>13065.68</v>
      </c>
      <c r="K3736" s="13">
        <v>30871</v>
      </c>
      <c r="L3736" s="13">
        <v>50565</v>
      </c>
      <c r="M3736" s="12">
        <f t="shared" si="304"/>
        <v>53</v>
      </c>
      <c r="N3736" s="9">
        <v>25000</v>
      </c>
      <c r="O3736" s="12">
        <v>1</v>
      </c>
      <c r="P3736" s="9">
        <f t="shared" si="305"/>
        <v>25000</v>
      </c>
      <c r="Q3736" s="9">
        <f t="shared" si="302"/>
        <v>275000</v>
      </c>
      <c r="R3736" s="10">
        <f t="shared" si="306"/>
        <v>275000</v>
      </c>
    </row>
    <row r="3737" spans="1:18" x14ac:dyDescent="0.35">
      <c r="A3737" s="7">
        <v>3736</v>
      </c>
      <c r="B3737" s="9" t="s">
        <v>7358</v>
      </c>
      <c r="C3737" s="9">
        <v>9439627979</v>
      </c>
      <c r="D3737" s="9" t="s">
        <v>7359</v>
      </c>
      <c r="E3737" s="10">
        <v>14409.94</v>
      </c>
      <c r="F3737" s="11" t="s">
        <v>2092</v>
      </c>
      <c r="G3737" s="9" t="str">
        <f t="shared" si="303"/>
        <v>C209373059</v>
      </c>
      <c r="H3737" s="9" t="s">
        <v>21</v>
      </c>
      <c r="I3737" s="12">
        <v>57</v>
      </c>
      <c r="J3737" s="10">
        <v>14409.94</v>
      </c>
      <c r="K3737" s="13">
        <v>30871</v>
      </c>
      <c r="L3737" s="13">
        <v>50385</v>
      </c>
      <c r="M3737" s="12">
        <f t="shared" si="304"/>
        <v>53</v>
      </c>
      <c r="N3737" s="9">
        <v>30000</v>
      </c>
      <c r="O3737" s="12">
        <v>1</v>
      </c>
      <c r="P3737" s="9">
        <f t="shared" si="305"/>
        <v>30000</v>
      </c>
      <c r="Q3737" s="9">
        <f t="shared" si="302"/>
        <v>330000</v>
      </c>
      <c r="R3737" s="10">
        <f t="shared" si="306"/>
        <v>330000</v>
      </c>
    </row>
    <row r="3738" spans="1:18" x14ac:dyDescent="0.35">
      <c r="A3738" s="7">
        <v>3737</v>
      </c>
      <c r="B3738" s="9" t="s">
        <v>7360</v>
      </c>
      <c r="C3738" s="9">
        <v>9747947506</v>
      </c>
      <c r="D3738" s="9" t="s">
        <v>7361</v>
      </c>
      <c r="E3738" s="10">
        <v>23800</v>
      </c>
      <c r="F3738" s="11" t="s">
        <v>20</v>
      </c>
      <c r="G3738" s="9" t="str">
        <f t="shared" si="303"/>
        <v>C999839641</v>
      </c>
      <c r="H3738" s="9" t="s">
        <v>21</v>
      </c>
      <c r="I3738" s="12">
        <v>57</v>
      </c>
      <c r="J3738" s="10">
        <v>23800</v>
      </c>
      <c r="K3738" s="13">
        <v>30871</v>
      </c>
      <c r="L3738" s="13">
        <v>50274</v>
      </c>
      <c r="M3738" s="12">
        <f t="shared" si="304"/>
        <v>53</v>
      </c>
      <c r="N3738" s="9">
        <v>20000</v>
      </c>
      <c r="O3738" s="12">
        <v>1</v>
      </c>
      <c r="P3738" s="9">
        <f t="shared" si="305"/>
        <v>20000</v>
      </c>
      <c r="Q3738" s="9">
        <f t="shared" si="302"/>
        <v>220000</v>
      </c>
      <c r="R3738" s="10">
        <f t="shared" si="306"/>
        <v>220000</v>
      </c>
    </row>
    <row r="3739" spans="1:18" x14ac:dyDescent="0.35">
      <c r="A3739" s="7">
        <v>3738</v>
      </c>
      <c r="B3739" s="9" t="s">
        <v>7362</v>
      </c>
      <c r="C3739" s="9">
        <v>7876874425</v>
      </c>
      <c r="D3739" s="9" t="s">
        <v>7363</v>
      </c>
      <c r="E3739" s="10">
        <v>264000</v>
      </c>
      <c r="F3739" s="11" t="s">
        <v>2092</v>
      </c>
      <c r="G3739" s="9" t="str">
        <f t="shared" si="303"/>
        <v>C237496416</v>
      </c>
      <c r="H3739" s="9" t="s">
        <v>21</v>
      </c>
      <c r="I3739" s="12">
        <v>57</v>
      </c>
      <c r="J3739" s="10">
        <v>264000</v>
      </c>
      <c r="K3739" s="13">
        <v>30871</v>
      </c>
      <c r="L3739" s="13">
        <v>50944</v>
      </c>
      <c r="M3739" s="12">
        <f t="shared" si="304"/>
        <v>54</v>
      </c>
      <c r="N3739" s="9">
        <v>24000</v>
      </c>
      <c r="O3739" s="12">
        <v>1</v>
      </c>
      <c r="P3739" s="9">
        <f t="shared" si="305"/>
        <v>24000</v>
      </c>
      <c r="Q3739" s="9">
        <f t="shared" si="302"/>
        <v>264000</v>
      </c>
      <c r="R3739" s="10">
        <f t="shared" si="306"/>
        <v>264000</v>
      </c>
    </row>
    <row r="3740" spans="1:18" x14ac:dyDescent="0.35">
      <c r="A3740" s="7">
        <v>3739</v>
      </c>
      <c r="B3740" s="9" t="s">
        <v>7364</v>
      </c>
      <c r="C3740" s="9">
        <v>9849919439</v>
      </c>
      <c r="D3740" s="9" t="s">
        <v>7365</v>
      </c>
      <c r="E3740" s="10">
        <v>7362.54</v>
      </c>
      <c r="F3740" s="11" t="s">
        <v>2092</v>
      </c>
      <c r="G3740" s="9" t="str">
        <f t="shared" si="303"/>
        <v>C207494118</v>
      </c>
      <c r="H3740" s="9" t="s">
        <v>21</v>
      </c>
      <c r="I3740" s="12">
        <v>57</v>
      </c>
      <c r="J3740" s="10">
        <v>7362.54</v>
      </c>
      <c r="K3740" s="13">
        <v>30871</v>
      </c>
      <c r="L3740" s="13">
        <v>50393</v>
      </c>
      <c r="M3740" s="12">
        <f t="shared" si="304"/>
        <v>53</v>
      </c>
      <c r="N3740" s="9">
        <v>18000</v>
      </c>
      <c r="O3740" s="12">
        <v>1</v>
      </c>
      <c r="P3740" s="9">
        <f t="shared" si="305"/>
        <v>18000</v>
      </c>
      <c r="Q3740" s="9">
        <f t="shared" si="302"/>
        <v>198000</v>
      </c>
      <c r="R3740" s="10">
        <f t="shared" si="306"/>
        <v>198000</v>
      </c>
    </row>
    <row r="3741" spans="1:18" x14ac:dyDescent="0.35">
      <c r="A3741" s="7">
        <v>3740</v>
      </c>
      <c r="B3741" s="9" t="s">
        <v>7366</v>
      </c>
      <c r="C3741" s="9">
        <v>9996052006</v>
      </c>
      <c r="D3741" s="9" t="s">
        <v>7367</v>
      </c>
      <c r="E3741" s="10">
        <v>9018.24</v>
      </c>
      <c r="F3741" s="11" t="s">
        <v>2092</v>
      </c>
      <c r="G3741" s="9" t="str">
        <f t="shared" si="303"/>
        <v>C241008573</v>
      </c>
      <c r="H3741" s="9" t="s">
        <v>21</v>
      </c>
      <c r="I3741" s="12">
        <v>57</v>
      </c>
      <c r="J3741" s="10">
        <v>9018.24</v>
      </c>
      <c r="K3741" s="13">
        <v>30871</v>
      </c>
      <c r="L3741" s="13">
        <v>50391</v>
      </c>
      <c r="M3741" s="12">
        <f t="shared" si="304"/>
        <v>53</v>
      </c>
      <c r="N3741" s="9">
        <v>20000</v>
      </c>
      <c r="O3741" s="12">
        <v>1</v>
      </c>
      <c r="P3741" s="9">
        <f t="shared" si="305"/>
        <v>20000</v>
      </c>
      <c r="Q3741" s="9">
        <f t="shared" si="302"/>
        <v>220000</v>
      </c>
      <c r="R3741" s="10">
        <f t="shared" si="306"/>
        <v>220000</v>
      </c>
    </row>
    <row r="3742" spans="1:18" x14ac:dyDescent="0.35">
      <c r="A3742" s="7">
        <v>3741</v>
      </c>
      <c r="B3742" s="9" t="s">
        <v>7368</v>
      </c>
      <c r="C3742" s="9">
        <v>9403270490</v>
      </c>
      <c r="D3742" s="9" t="s">
        <v>7369</v>
      </c>
      <c r="E3742" s="10">
        <v>28228.09</v>
      </c>
      <c r="F3742" s="11" t="s">
        <v>2092</v>
      </c>
      <c r="G3742" s="9" t="str">
        <f t="shared" si="303"/>
        <v>C262113557</v>
      </c>
      <c r="H3742" s="9" t="s">
        <v>21</v>
      </c>
      <c r="I3742" s="12">
        <v>57</v>
      </c>
      <c r="J3742" s="10">
        <v>28228.09</v>
      </c>
      <c r="K3742" s="13">
        <v>30871</v>
      </c>
      <c r="L3742" s="13">
        <v>50558</v>
      </c>
      <c r="M3742" s="12">
        <f t="shared" si="304"/>
        <v>53</v>
      </c>
      <c r="N3742" s="9">
        <v>60000</v>
      </c>
      <c r="O3742" s="12">
        <v>1</v>
      </c>
      <c r="P3742" s="9">
        <f t="shared" si="305"/>
        <v>60000</v>
      </c>
      <c r="Q3742" s="9">
        <f t="shared" si="302"/>
        <v>660000</v>
      </c>
      <c r="R3742" s="10">
        <f t="shared" si="306"/>
        <v>660000</v>
      </c>
    </row>
    <row r="3743" spans="1:18" x14ac:dyDescent="0.35">
      <c r="A3743" s="7">
        <v>3742</v>
      </c>
      <c r="B3743" s="9" t="s">
        <v>7370</v>
      </c>
      <c r="C3743" s="9">
        <v>9529812615</v>
      </c>
      <c r="D3743" s="9" t="s">
        <v>7371</v>
      </c>
      <c r="E3743" s="10">
        <v>220000</v>
      </c>
      <c r="F3743" s="11" t="s">
        <v>2092</v>
      </c>
      <c r="G3743" s="9" t="str">
        <f t="shared" si="303"/>
        <v>C262126816</v>
      </c>
      <c r="H3743" s="9" t="s">
        <v>21</v>
      </c>
      <c r="I3743" s="12">
        <v>57</v>
      </c>
      <c r="J3743" s="10">
        <v>220000</v>
      </c>
      <c r="K3743" s="13">
        <v>30871</v>
      </c>
      <c r="L3743" s="13">
        <v>50571</v>
      </c>
      <c r="M3743" s="12">
        <f t="shared" si="304"/>
        <v>53</v>
      </c>
      <c r="N3743" s="9">
        <v>20000</v>
      </c>
      <c r="O3743" s="12">
        <v>1</v>
      </c>
      <c r="P3743" s="9">
        <f t="shared" si="305"/>
        <v>20000</v>
      </c>
      <c r="Q3743" s="9">
        <f t="shared" si="302"/>
        <v>220000</v>
      </c>
      <c r="R3743" s="10">
        <f t="shared" si="306"/>
        <v>220000</v>
      </c>
    </row>
    <row r="3744" spans="1:18" x14ac:dyDescent="0.35">
      <c r="A3744" s="7">
        <v>3743</v>
      </c>
      <c r="B3744" s="9" t="s">
        <v>7372</v>
      </c>
      <c r="C3744" s="9">
        <v>9021593178</v>
      </c>
      <c r="D3744" s="9" t="s">
        <v>7373</v>
      </c>
      <c r="E3744" s="10">
        <v>8694.6</v>
      </c>
      <c r="F3744" s="11" t="s">
        <v>2092</v>
      </c>
      <c r="G3744" s="9" t="str">
        <f t="shared" si="303"/>
        <v>C260353487</v>
      </c>
      <c r="H3744" s="9" t="s">
        <v>21</v>
      </c>
      <c r="I3744" s="12">
        <v>57</v>
      </c>
      <c r="J3744" s="10">
        <v>8694.6</v>
      </c>
      <c r="K3744" s="13">
        <v>30871</v>
      </c>
      <c r="L3744" s="13">
        <v>50381</v>
      </c>
      <c r="M3744" s="12">
        <f t="shared" si="304"/>
        <v>53</v>
      </c>
      <c r="N3744" s="9">
        <v>18000</v>
      </c>
      <c r="O3744" s="12">
        <v>1</v>
      </c>
      <c r="P3744" s="9">
        <f t="shared" si="305"/>
        <v>18000</v>
      </c>
      <c r="Q3744" s="9">
        <f t="shared" si="302"/>
        <v>198000</v>
      </c>
      <c r="R3744" s="10">
        <f t="shared" si="306"/>
        <v>198000</v>
      </c>
    </row>
    <row r="3745" spans="1:18" x14ac:dyDescent="0.35">
      <c r="A3745" s="7">
        <v>3744</v>
      </c>
      <c r="B3745" s="9" t="s">
        <v>7374</v>
      </c>
      <c r="C3745" s="9">
        <v>8018883449</v>
      </c>
      <c r="D3745" s="9" t="s">
        <v>7375</v>
      </c>
      <c r="E3745" s="10">
        <v>198000</v>
      </c>
      <c r="F3745" s="11" t="s">
        <v>2092</v>
      </c>
      <c r="G3745" s="9" t="str">
        <f t="shared" si="303"/>
        <v>C207255797</v>
      </c>
      <c r="H3745" s="9" t="s">
        <v>21</v>
      </c>
      <c r="I3745" s="12">
        <v>57</v>
      </c>
      <c r="J3745" s="10">
        <v>198000</v>
      </c>
      <c r="K3745" s="13">
        <v>30871</v>
      </c>
      <c r="L3745" s="13">
        <v>53508</v>
      </c>
      <c r="M3745" s="12">
        <f t="shared" si="304"/>
        <v>61</v>
      </c>
      <c r="N3745" s="9">
        <v>18238</v>
      </c>
      <c r="O3745" s="12">
        <v>1</v>
      </c>
      <c r="P3745" s="9">
        <f t="shared" si="305"/>
        <v>18238</v>
      </c>
      <c r="Q3745" s="9">
        <f t="shared" si="302"/>
        <v>200618</v>
      </c>
      <c r="R3745" s="10">
        <f t="shared" si="306"/>
        <v>200618</v>
      </c>
    </row>
    <row r="3746" spans="1:18" x14ac:dyDescent="0.35">
      <c r="A3746" s="7">
        <v>3745</v>
      </c>
      <c r="B3746" s="9" t="s">
        <v>7376</v>
      </c>
      <c r="C3746" s="9">
        <v>8123724092</v>
      </c>
      <c r="D3746" s="9" t="s">
        <v>7377</v>
      </c>
      <c r="E3746" s="10">
        <v>9731.83</v>
      </c>
      <c r="F3746" s="11" t="s">
        <v>2092</v>
      </c>
      <c r="G3746" s="9" t="str">
        <f t="shared" si="303"/>
        <v>C149555199</v>
      </c>
      <c r="H3746" s="9" t="s">
        <v>21</v>
      </c>
      <c r="I3746" s="12">
        <v>57</v>
      </c>
      <c r="J3746" s="10">
        <v>9731.83</v>
      </c>
      <c r="K3746" s="13">
        <v>30871</v>
      </c>
      <c r="L3746" s="13">
        <v>50405</v>
      </c>
      <c r="M3746" s="12">
        <f t="shared" si="304"/>
        <v>53</v>
      </c>
      <c r="N3746" s="9">
        <v>20000</v>
      </c>
      <c r="O3746" s="12">
        <v>1</v>
      </c>
      <c r="P3746" s="9">
        <f t="shared" si="305"/>
        <v>20000</v>
      </c>
      <c r="Q3746" s="9">
        <f t="shared" si="302"/>
        <v>220000</v>
      </c>
      <c r="R3746" s="10">
        <f t="shared" si="306"/>
        <v>220000</v>
      </c>
    </row>
    <row r="3747" spans="1:18" x14ac:dyDescent="0.35">
      <c r="A3747" s="7">
        <v>3746</v>
      </c>
      <c r="B3747" s="9" t="s">
        <v>7378</v>
      </c>
      <c r="C3747" s="9">
        <v>9993776918</v>
      </c>
      <c r="D3747" s="9" t="s">
        <v>7379</v>
      </c>
      <c r="E3747" s="10">
        <v>220000</v>
      </c>
      <c r="F3747" s="11" t="s">
        <v>2092</v>
      </c>
      <c r="G3747" s="9" t="str">
        <f t="shared" si="303"/>
        <v>C192661768</v>
      </c>
      <c r="H3747" s="9" t="s">
        <v>21</v>
      </c>
      <c r="I3747" s="12">
        <v>57</v>
      </c>
      <c r="J3747" s="10">
        <v>220000</v>
      </c>
      <c r="K3747" s="13">
        <v>30871</v>
      </c>
      <c r="L3747" s="13">
        <v>50953</v>
      </c>
      <c r="M3747" s="12">
        <f t="shared" si="304"/>
        <v>54</v>
      </c>
      <c r="N3747" s="9">
        <v>20000</v>
      </c>
      <c r="O3747" s="12">
        <v>1</v>
      </c>
      <c r="P3747" s="9">
        <f t="shared" si="305"/>
        <v>20000</v>
      </c>
      <c r="Q3747" s="9">
        <f t="shared" si="302"/>
        <v>220000</v>
      </c>
      <c r="R3747" s="10">
        <f t="shared" si="306"/>
        <v>220000</v>
      </c>
    </row>
    <row r="3748" spans="1:18" x14ac:dyDescent="0.35">
      <c r="A3748" s="7">
        <v>3747</v>
      </c>
      <c r="B3748" s="9" t="s">
        <v>7380</v>
      </c>
      <c r="C3748" s="9">
        <v>9345820005</v>
      </c>
      <c r="D3748" s="9" t="s">
        <v>7381</v>
      </c>
      <c r="E3748" s="10">
        <v>198000</v>
      </c>
      <c r="F3748" s="11" t="s">
        <v>2092</v>
      </c>
      <c r="G3748" s="9" t="str">
        <f t="shared" si="303"/>
        <v>C192660413</v>
      </c>
      <c r="H3748" s="9" t="s">
        <v>21</v>
      </c>
      <c r="I3748" s="12">
        <v>57</v>
      </c>
      <c r="J3748" s="10">
        <v>198000</v>
      </c>
      <c r="K3748" s="13">
        <v>30871</v>
      </c>
      <c r="L3748" s="13">
        <v>50974</v>
      </c>
      <c r="M3748" s="12">
        <f t="shared" si="304"/>
        <v>55</v>
      </c>
      <c r="N3748" s="9">
        <v>18051</v>
      </c>
      <c r="O3748" s="12">
        <v>1</v>
      </c>
      <c r="P3748" s="9">
        <f t="shared" si="305"/>
        <v>18051</v>
      </c>
      <c r="Q3748" s="9">
        <f t="shared" si="302"/>
        <v>198561</v>
      </c>
      <c r="R3748" s="10">
        <f t="shared" si="306"/>
        <v>198561</v>
      </c>
    </row>
    <row r="3749" spans="1:18" x14ac:dyDescent="0.35">
      <c r="A3749" s="7">
        <v>3748</v>
      </c>
      <c r="B3749" s="9" t="s">
        <v>7382</v>
      </c>
      <c r="C3749" s="9">
        <v>7379803675</v>
      </c>
      <c r="D3749" s="9" t="s">
        <v>7383</v>
      </c>
      <c r="E3749" s="10">
        <v>550000</v>
      </c>
      <c r="F3749" s="11" t="s">
        <v>24</v>
      </c>
      <c r="G3749" s="9" t="str">
        <f t="shared" si="303"/>
        <v>C192651817</v>
      </c>
      <c r="H3749" s="9" t="s">
        <v>21</v>
      </c>
      <c r="I3749" s="12">
        <v>57</v>
      </c>
      <c r="J3749" s="10">
        <v>550000</v>
      </c>
      <c r="K3749" s="13">
        <v>30871</v>
      </c>
      <c r="L3749" s="13">
        <v>49857</v>
      </c>
      <c r="M3749" s="12">
        <f t="shared" si="304"/>
        <v>51</v>
      </c>
      <c r="N3749" s="9">
        <v>50000</v>
      </c>
      <c r="O3749" s="12">
        <v>1</v>
      </c>
      <c r="P3749" s="9">
        <f t="shared" si="305"/>
        <v>50000</v>
      </c>
      <c r="Q3749" s="9">
        <f t="shared" si="302"/>
        <v>550000</v>
      </c>
      <c r="R3749" s="10">
        <f t="shared" si="306"/>
        <v>550000</v>
      </c>
    </row>
    <row r="3750" spans="1:18" x14ac:dyDescent="0.35">
      <c r="A3750" s="7">
        <v>3749</v>
      </c>
      <c r="B3750" s="9" t="s">
        <v>7384</v>
      </c>
      <c r="C3750" s="9">
        <v>9416766238</v>
      </c>
      <c r="D3750" s="9" t="s">
        <v>7385</v>
      </c>
      <c r="E3750" s="10">
        <v>95161.49</v>
      </c>
      <c r="F3750" s="11" t="s">
        <v>2092</v>
      </c>
      <c r="G3750" s="9" t="str">
        <f t="shared" si="303"/>
        <v>C193859870</v>
      </c>
      <c r="H3750" s="9" t="s">
        <v>21</v>
      </c>
      <c r="I3750" s="12">
        <v>57</v>
      </c>
      <c r="J3750" s="10">
        <v>95161.49</v>
      </c>
      <c r="K3750" s="13">
        <v>30871</v>
      </c>
      <c r="L3750" s="13">
        <v>52504</v>
      </c>
      <c r="M3750" s="12">
        <f t="shared" si="304"/>
        <v>59</v>
      </c>
      <c r="N3750" s="9">
        <v>144000</v>
      </c>
      <c r="O3750" s="12">
        <v>1</v>
      </c>
      <c r="P3750" s="9">
        <f t="shared" si="305"/>
        <v>144000</v>
      </c>
      <c r="Q3750" s="9">
        <f t="shared" si="302"/>
        <v>1584000</v>
      </c>
      <c r="R3750" s="10">
        <f t="shared" si="306"/>
        <v>1584000</v>
      </c>
    </row>
    <row r="3751" spans="1:18" x14ac:dyDescent="0.35">
      <c r="A3751" s="7">
        <v>3750</v>
      </c>
      <c r="B3751" s="9" t="s">
        <v>7386</v>
      </c>
      <c r="C3751" s="9">
        <v>9102184653</v>
      </c>
      <c r="D3751" s="9" t="s">
        <v>7387</v>
      </c>
      <c r="E3751" s="10">
        <v>14875</v>
      </c>
      <c r="F3751" s="11" t="s">
        <v>20</v>
      </c>
      <c r="G3751" s="9" t="str">
        <f t="shared" si="303"/>
        <v>C191487422</v>
      </c>
      <c r="H3751" s="9" t="s">
        <v>21</v>
      </c>
      <c r="I3751" s="12">
        <v>57</v>
      </c>
      <c r="J3751" s="10">
        <v>14875</v>
      </c>
      <c r="K3751" s="13">
        <v>30871</v>
      </c>
      <c r="L3751" s="13">
        <v>52471</v>
      </c>
      <c r="M3751" s="12">
        <f t="shared" si="304"/>
        <v>59</v>
      </c>
      <c r="N3751" s="9">
        <v>25000</v>
      </c>
      <c r="O3751" s="12">
        <v>1</v>
      </c>
      <c r="P3751" s="9">
        <f t="shared" si="305"/>
        <v>25000</v>
      </c>
      <c r="Q3751" s="9">
        <f t="shared" si="302"/>
        <v>275000</v>
      </c>
      <c r="R3751" s="10">
        <f t="shared" si="306"/>
        <v>275000</v>
      </c>
    </row>
    <row r="3752" spans="1:18" x14ac:dyDescent="0.35">
      <c r="A3752" s="7">
        <v>3751</v>
      </c>
      <c r="B3752" s="9" t="s">
        <v>7388</v>
      </c>
      <c r="C3752" s="9">
        <v>7662033844</v>
      </c>
      <c r="D3752" s="9" t="s">
        <v>7389</v>
      </c>
      <c r="E3752" s="10">
        <v>220000</v>
      </c>
      <c r="F3752" s="11" t="s">
        <v>24</v>
      </c>
      <c r="G3752" s="9" t="str">
        <f t="shared" si="303"/>
        <v>C188027549</v>
      </c>
      <c r="H3752" s="9" t="s">
        <v>21</v>
      </c>
      <c r="I3752" s="12">
        <v>57</v>
      </c>
      <c r="J3752" s="10">
        <v>220000</v>
      </c>
      <c r="K3752" s="13">
        <v>30871</v>
      </c>
      <c r="L3752" s="13">
        <v>53385</v>
      </c>
      <c r="M3752" s="12">
        <f t="shared" si="304"/>
        <v>61</v>
      </c>
      <c r="N3752" s="9">
        <v>20000</v>
      </c>
      <c r="O3752" s="12">
        <v>1</v>
      </c>
      <c r="P3752" s="9">
        <f t="shared" si="305"/>
        <v>20000</v>
      </c>
      <c r="Q3752" s="9">
        <f t="shared" si="302"/>
        <v>220000</v>
      </c>
      <c r="R3752" s="10">
        <f t="shared" si="306"/>
        <v>220000</v>
      </c>
    </row>
    <row r="3753" spans="1:18" x14ac:dyDescent="0.35">
      <c r="A3753" s="7">
        <v>3752</v>
      </c>
      <c r="B3753" s="9" t="s">
        <v>7390</v>
      </c>
      <c r="C3753" s="9">
        <v>9825067299</v>
      </c>
      <c r="D3753" s="9" t="s">
        <v>7391</v>
      </c>
      <c r="E3753" s="10">
        <v>2200000</v>
      </c>
      <c r="F3753" s="11" t="s">
        <v>2092</v>
      </c>
      <c r="G3753" s="9" t="str">
        <f t="shared" si="303"/>
        <v>C184371561</v>
      </c>
      <c r="H3753" s="9" t="s">
        <v>21</v>
      </c>
      <c r="I3753" s="12">
        <v>57</v>
      </c>
      <c r="J3753" s="10">
        <v>2200000</v>
      </c>
      <c r="K3753" s="13">
        <v>30871</v>
      </c>
      <c r="L3753" s="13">
        <v>50960</v>
      </c>
      <c r="M3753" s="12">
        <f t="shared" si="304"/>
        <v>55</v>
      </c>
      <c r="N3753" s="9">
        <v>201632</v>
      </c>
      <c r="O3753" s="12">
        <v>1</v>
      </c>
      <c r="P3753" s="9">
        <f t="shared" si="305"/>
        <v>201632</v>
      </c>
      <c r="Q3753" s="9">
        <f t="shared" si="302"/>
        <v>2217952</v>
      </c>
      <c r="R3753" s="10">
        <f t="shared" si="306"/>
        <v>2217952</v>
      </c>
    </row>
    <row r="3754" spans="1:18" x14ac:dyDescent="0.35">
      <c r="A3754" s="7">
        <v>3753</v>
      </c>
      <c r="B3754" s="9" t="s">
        <v>7392</v>
      </c>
      <c r="C3754" s="9">
        <v>8754595911</v>
      </c>
      <c r="D3754" s="9" t="s">
        <v>7393</v>
      </c>
      <c r="E3754" s="10">
        <v>1914000</v>
      </c>
      <c r="F3754" s="11" t="s">
        <v>24</v>
      </c>
      <c r="G3754" s="9" t="str">
        <f t="shared" si="303"/>
        <v>C159449224</v>
      </c>
      <c r="H3754" s="9" t="s">
        <v>21</v>
      </c>
      <c r="I3754" s="12">
        <v>57</v>
      </c>
      <c r="J3754" s="10">
        <v>1914000</v>
      </c>
      <c r="K3754" s="13">
        <v>30871</v>
      </c>
      <c r="L3754" s="13">
        <v>51956</v>
      </c>
      <c r="M3754" s="12">
        <f t="shared" si="304"/>
        <v>57</v>
      </c>
      <c r="N3754" s="9">
        <v>15364</v>
      </c>
      <c r="O3754" s="12">
        <v>12</v>
      </c>
      <c r="P3754" s="9">
        <f t="shared" si="305"/>
        <v>184368</v>
      </c>
      <c r="Q3754" s="9">
        <f t="shared" si="302"/>
        <v>2028048</v>
      </c>
      <c r="R3754" s="10">
        <f t="shared" si="306"/>
        <v>2028048</v>
      </c>
    </row>
    <row r="3755" spans="1:18" x14ac:dyDescent="0.35">
      <c r="A3755" s="7">
        <v>3754</v>
      </c>
      <c r="B3755" s="9" t="s">
        <v>7394</v>
      </c>
      <c r="C3755" s="9">
        <v>9896035120</v>
      </c>
      <c r="D3755" s="9" t="s">
        <v>7395</v>
      </c>
      <c r="E3755" s="10">
        <v>22937.5</v>
      </c>
      <c r="F3755" s="11" t="s">
        <v>20</v>
      </c>
      <c r="G3755" s="9" t="str">
        <f t="shared" si="303"/>
        <v>C157924453</v>
      </c>
      <c r="H3755" s="9" t="s">
        <v>21</v>
      </c>
      <c r="I3755" s="12">
        <v>57</v>
      </c>
      <c r="J3755" s="10">
        <v>22937.5</v>
      </c>
      <c r="K3755" s="13">
        <v>30871</v>
      </c>
      <c r="L3755" s="13">
        <v>52460</v>
      </c>
      <c r="M3755" s="12">
        <f t="shared" si="304"/>
        <v>59</v>
      </c>
      <c r="N3755" s="9">
        <v>25000</v>
      </c>
      <c r="O3755" s="12">
        <v>1</v>
      </c>
      <c r="P3755" s="9">
        <f t="shared" si="305"/>
        <v>25000</v>
      </c>
      <c r="Q3755" s="9">
        <f t="shared" si="302"/>
        <v>275000</v>
      </c>
      <c r="R3755" s="10">
        <f t="shared" si="306"/>
        <v>275000</v>
      </c>
    </row>
    <row r="3756" spans="1:18" x14ac:dyDescent="0.35">
      <c r="A3756" s="7">
        <v>3755</v>
      </c>
      <c r="B3756" s="9" t="s">
        <v>7396</v>
      </c>
      <c r="C3756" s="9">
        <v>9448743247</v>
      </c>
      <c r="D3756" s="9" t="s">
        <v>7397</v>
      </c>
      <c r="E3756" s="10">
        <v>220000</v>
      </c>
      <c r="F3756" s="11" t="s">
        <v>24</v>
      </c>
      <c r="G3756" s="9" t="str">
        <f t="shared" si="303"/>
        <v>C113990793</v>
      </c>
      <c r="H3756" s="9" t="s">
        <v>21</v>
      </c>
      <c r="I3756" s="12">
        <v>57</v>
      </c>
      <c r="J3756" s="10">
        <v>220000</v>
      </c>
      <c r="K3756" s="13">
        <v>30871</v>
      </c>
      <c r="L3756" s="13">
        <v>49732</v>
      </c>
      <c r="M3756" s="12">
        <f t="shared" si="304"/>
        <v>51</v>
      </c>
      <c r="N3756" s="9">
        <v>20000</v>
      </c>
      <c r="O3756" s="12">
        <v>1</v>
      </c>
      <c r="P3756" s="9">
        <f t="shared" si="305"/>
        <v>20000</v>
      </c>
      <c r="Q3756" s="9">
        <f t="shared" si="302"/>
        <v>220000</v>
      </c>
      <c r="R3756" s="10">
        <f t="shared" si="306"/>
        <v>220000</v>
      </c>
    </row>
    <row r="3757" spans="1:18" x14ac:dyDescent="0.35">
      <c r="A3757" s="7">
        <v>3756</v>
      </c>
      <c r="B3757" s="9" t="s">
        <v>7398</v>
      </c>
      <c r="C3757" s="9">
        <v>6386823035</v>
      </c>
      <c r="D3757" s="9" t="s">
        <v>7399</v>
      </c>
      <c r="E3757" s="10">
        <v>440000</v>
      </c>
      <c r="F3757" s="11" t="s">
        <v>2092</v>
      </c>
      <c r="G3757" s="9" t="str">
        <f t="shared" si="303"/>
        <v>C058239548</v>
      </c>
      <c r="H3757" s="9" t="s">
        <v>21</v>
      </c>
      <c r="I3757" s="12">
        <v>57</v>
      </c>
      <c r="J3757" s="10">
        <v>440000</v>
      </c>
      <c r="K3757" s="13">
        <v>30871</v>
      </c>
      <c r="L3757" s="13">
        <v>53509</v>
      </c>
      <c r="M3757" s="12">
        <f t="shared" si="304"/>
        <v>61</v>
      </c>
      <c r="N3757" s="9">
        <v>20400</v>
      </c>
      <c r="O3757" s="12">
        <v>2</v>
      </c>
      <c r="P3757" s="9">
        <f t="shared" si="305"/>
        <v>40800</v>
      </c>
      <c r="Q3757" s="9">
        <f t="shared" si="302"/>
        <v>448800</v>
      </c>
      <c r="R3757" s="10">
        <f t="shared" si="306"/>
        <v>448800</v>
      </c>
    </row>
    <row r="3758" spans="1:18" x14ac:dyDescent="0.35">
      <c r="A3758" s="7">
        <v>3757</v>
      </c>
      <c r="B3758" s="9" t="s">
        <v>7400</v>
      </c>
      <c r="C3758" s="9">
        <v>9966491554</v>
      </c>
      <c r="D3758" s="9" t="s">
        <v>7401</v>
      </c>
      <c r="E3758" s="10">
        <v>220000</v>
      </c>
      <c r="F3758" s="11" t="s">
        <v>24</v>
      </c>
      <c r="G3758" s="9" t="str">
        <f t="shared" si="303"/>
        <v>C045510296</v>
      </c>
      <c r="H3758" s="9" t="s">
        <v>21</v>
      </c>
      <c r="I3758" s="12">
        <v>57</v>
      </c>
      <c r="J3758" s="10">
        <v>220000</v>
      </c>
      <c r="K3758" s="13">
        <v>30871</v>
      </c>
      <c r="L3758" s="13">
        <v>51906</v>
      </c>
      <c r="M3758" s="12">
        <f t="shared" si="304"/>
        <v>57</v>
      </c>
      <c r="N3758" s="9">
        <v>20000</v>
      </c>
      <c r="O3758" s="12">
        <v>1</v>
      </c>
      <c r="P3758" s="9">
        <f t="shared" si="305"/>
        <v>20000</v>
      </c>
      <c r="Q3758" s="9">
        <f t="shared" si="302"/>
        <v>220000</v>
      </c>
      <c r="R3758" s="10">
        <f t="shared" si="306"/>
        <v>220000</v>
      </c>
    </row>
    <row r="3759" spans="1:18" x14ac:dyDescent="0.35">
      <c r="A3759" s="7">
        <v>3758</v>
      </c>
      <c r="B3759" s="9" t="s">
        <v>7402</v>
      </c>
      <c r="C3759" s="9">
        <v>9230905164</v>
      </c>
      <c r="D3759" s="9" t="s">
        <v>7403</v>
      </c>
      <c r="E3759" s="10">
        <v>44096.74</v>
      </c>
      <c r="F3759" s="11" t="s">
        <v>2092</v>
      </c>
      <c r="G3759" s="9" t="str">
        <f t="shared" si="303"/>
        <v>C230073373</v>
      </c>
      <c r="H3759" s="9" t="s">
        <v>21</v>
      </c>
      <c r="I3759" s="12">
        <v>57</v>
      </c>
      <c r="J3759" s="10">
        <v>44096.74</v>
      </c>
      <c r="K3759" s="13">
        <v>30871</v>
      </c>
      <c r="L3759" s="13">
        <v>52516</v>
      </c>
      <c r="M3759" s="12">
        <f t="shared" si="304"/>
        <v>59</v>
      </c>
      <c r="N3759" s="9">
        <v>65000</v>
      </c>
      <c r="O3759" s="12">
        <v>1</v>
      </c>
      <c r="P3759" s="9">
        <f t="shared" si="305"/>
        <v>65000</v>
      </c>
      <c r="Q3759" s="9">
        <f t="shared" si="302"/>
        <v>715000</v>
      </c>
      <c r="R3759" s="10">
        <f t="shared" si="306"/>
        <v>715000</v>
      </c>
    </row>
    <row r="3760" spans="1:18" x14ac:dyDescent="0.35">
      <c r="A3760" s="7">
        <v>3759</v>
      </c>
      <c r="B3760" s="9" t="s">
        <v>7404</v>
      </c>
      <c r="C3760" s="9">
        <v>7407589626</v>
      </c>
      <c r="D3760" s="9" t="s">
        <v>2970</v>
      </c>
      <c r="E3760" s="10">
        <v>27060</v>
      </c>
      <c r="F3760" s="11" t="s">
        <v>20</v>
      </c>
      <c r="G3760" s="9" t="str">
        <f t="shared" si="303"/>
        <v>C167357450</v>
      </c>
      <c r="H3760" s="9" t="s">
        <v>21</v>
      </c>
      <c r="I3760" s="12">
        <v>57</v>
      </c>
      <c r="J3760" s="10">
        <v>27060</v>
      </c>
      <c r="K3760" s="13">
        <v>30871</v>
      </c>
      <c r="L3760" s="13">
        <v>52513</v>
      </c>
      <c r="M3760" s="12">
        <f t="shared" si="304"/>
        <v>59</v>
      </c>
      <c r="N3760" s="9">
        <v>33000</v>
      </c>
      <c r="O3760" s="12">
        <v>1</v>
      </c>
      <c r="P3760" s="9">
        <f t="shared" si="305"/>
        <v>33000</v>
      </c>
      <c r="Q3760" s="9">
        <f t="shared" si="302"/>
        <v>363000</v>
      </c>
      <c r="R3760" s="10">
        <f t="shared" si="306"/>
        <v>363000</v>
      </c>
    </row>
    <row r="3761" spans="1:18" x14ac:dyDescent="0.35">
      <c r="A3761" s="7">
        <v>3760</v>
      </c>
      <c r="B3761" s="9" t="s">
        <v>7405</v>
      </c>
      <c r="C3761" s="9">
        <v>9647835960</v>
      </c>
      <c r="D3761" s="9" t="s">
        <v>7406</v>
      </c>
      <c r="E3761" s="10">
        <v>28479.99</v>
      </c>
      <c r="F3761" s="11" t="s">
        <v>20</v>
      </c>
      <c r="G3761" s="9" t="str">
        <f t="shared" si="303"/>
        <v>C258720378</v>
      </c>
      <c r="H3761" s="9" t="s">
        <v>21</v>
      </c>
      <c r="I3761" s="12">
        <v>57</v>
      </c>
      <c r="J3761" s="10">
        <v>28479.99</v>
      </c>
      <c r="K3761" s="13">
        <v>30871</v>
      </c>
      <c r="L3761" s="13">
        <v>52231</v>
      </c>
      <c r="M3761" s="12">
        <f t="shared" si="304"/>
        <v>58</v>
      </c>
      <c r="N3761" s="9">
        <v>24000</v>
      </c>
      <c r="O3761" s="12">
        <v>1</v>
      </c>
      <c r="P3761" s="9">
        <f t="shared" si="305"/>
        <v>24000</v>
      </c>
      <c r="Q3761" s="9">
        <f t="shared" si="302"/>
        <v>264000</v>
      </c>
      <c r="R3761" s="10">
        <f t="shared" si="306"/>
        <v>264000</v>
      </c>
    </row>
    <row r="3762" spans="1:18" x14ac:dyDescent="0.35">
      <c r="A3762" s="7">
        <v>3761</v>
      </c>
      <c r="B3762" s="9" t="s">
        <v>7407</v>
      </c>
      <c r="C3762" s="9">
        <v>7276829507</v>
      </c>
      <c r="D3762" s="9" t="s">
        <v>7408</v>
      </c>
      <c r="E3762" s="10">
        <v>31188.93</v>
      </c>
      <c r="F3762" s="11" t="s">
        <v>2092</v>
      </c>
      <c r="G3762" s="9" t="str">
        <f t="shared" si="303"/>
        <v>C237931528</v>
      </c>
      <c r="H3762" s="9" t="s">
        <v>21</v>
      </c>
      <c r="I3762" s="12">
        <v>57</v>
      </c>
      <c r="J3762" s="10">
        <v>31188.93</v>
      </c>
      <c r="K3762" s="13">
        <v>30871</v>
      </c>
      <c r="L3762" s="13">
        <v>52564</v>
      </c>
      <c r="M3762" s="12">
        <f t="shared" si="304"/>
        <v>59</v>
      </c>
      <c r="N3762" s="9">
        <v>47000</v>
      </c>
      <c r="O3762" s="12">
        <v>1</v>
      </c>
      <c r="P3762" s="9">
        <f t="shared" si="305"/>
        <v>47000</v>
      </c>
      <c r="Q3762" s="9">
        <f t="shared" si="302"/>
        <v>517000</v>
      </c>
      <c r="R3762" s="10">
        <f t="shared" si="306"/>
        <v>517000</v>
      </c>
    </row>
    <row r="3763" spans="1:18" x14ac:dyDescent="0.35">
      <c r="A3763" s="7">
        <v>3762</v>
      </c>
      <c r="B3763" s="9" t="s">
        <v>7409</v>
      </c>
      <c r="C3763" s="9">
        <v>8291370378</v>
      </c>
      <c r="D3763" s="9" t="s">
        <v>7410</v>
      </c>
      <c r="E3763" s="10">
        <v>26228.560000000001</v>
      </c>
      <c r="F3763" s="11" t="s">
        <v>20</v>
      </c>
      <c r="G3763" s="9" t="str">
        <f t="shared" si="303"/>
        <v>C264926292</v>
      </c>
      <c r="H3763" s="9" t="s">
        <v>21</v>
      </c>
      <c r="I3763" s="12">
        <v>57</v>
      </c>
      <c r="J3763" s="10">
        <v>26228.560000000001</v>
      </c>
      <c r="K3763" s="13">
        <v>30871</v>
      </c>
      <c r="L3763" s="13">
        <v>48906</v>
      </c>
      <c r="M3763" s="12">
        <f t="shared" si="304"/>
        <v>49</v>
      </c>
      <c r="N3763" s="9">
        <v>40000</v>
      </c>
      <c r="O3763" s="12">
        <v>1</v>
      </c>
      <c r="P3763" s="9">
        <f t="shared" si="305"/>
        <v>40000</v>
      </c>
      <c r="Q3763" s="9">
        <f t="shared" si="302"/>
        <v>440000</v>
      </c>
      <c r="R3763" s="10">
        <f t="shared" si="306"/>
        <v>440000</v>
      </c>
    </row>
    <row r="3764" spans="1:18" x14ac:dyDescent="0.35">
      <c r="A3764" s="7">
        <v>3763</v>
      </c>
      <c r="B3764" s="9" t="s">
        <v>7411</v>
      </c>
      <c r="C3764" s="9">
        <v>9725167987</v>
      </c>
      <c r="D3764" s="9" t="s">
        <v>7412</v>
      </c>
      <c r="E3764" s="10">
        <v>29400</v>
      </c>
      <c r="F3764" s="11" t="s">
        <v>20</v>
      </c>
      <c r="G3764" s="9" t="str">
        <f t="shared" si="303"/>
        <v>C261763283</v>
      </c>
      <c r="H3764" s="9" t="s">
        <v>21</v>
      </c>
      <c r="I3764" s="12">
        <v>57</v>
      </c>
      <c r="J3764" s="10">
        <v>29400</v>
      </c>
      <c r="K3764" s="13">
        <v>30871</v>
      </c>
      <c r="L3764" s="13">
        <v>52550</v>
      </c>
      <c r="M3764" s="12">
        <f t="shared" si="304"/>
        <v>59</v>
      </c>
      <c r="N3764" s="9">
        <v>30000</v>
      </c>
      <c r="O3764" s="12">
        <v>1</v>
      </c>
      <c r="P3764" s="9">
        <f t="shared" si="305"/>
        <v>30000</v>
      </c>
      <c r="Q3764" s="9">
        <f t="shared" si="302"/>
        <v>330000</v>
      </c>
      <c r="R3764" s="10">
        <f t="shared" si="306"/>
        <v>330000</v>
      </c>
    </row>
    <row r="3765" spans="1:18" x14ac:dyDescent="0.35">
      <c r="A3765" s="7">
        <v>3764</v>
      </c>
      <c r="B3765" s="9" t="s">
        <v>7413</v>
      </c>
      <c r="C3765" s="9">
        <v>9437930026</v>
      </c>
      <c r="D3765" s="9" t="s">
        <v>7414</v>
      </c>
      <c r="E3765" s="10">
        <v>31733.33</v>
      </c>
      <c r="F3765" s="11" t="s">
        <v>20</v>
      </c>
      <c r="G3765" s="9" t="str">
        <f t="shared" si="303"/>
        <v>C110332804</v>
      </c>
      <c r="H3765" s="9" t="s">
        <v>21</v>
      </c>
      <c r="I3765" s="12">
        <v>57</v>
      </c>
      <c r="J3765" s="10">
        <v>31733.33</v>
      </c>
      <c r="K3765" s="13">
        <v>30871</v>
      </c>
      <c r="L3765" s="13">
        <v>52214</v>
      </c>
      <c r="M3765" s="12">
        <f t="shared" si="304"/>
        <v>58</v>
      </c>
      <c r="N3765" s="9">
        <v>40000</v>
      </c>
      <c r="O3765" s="12">
        <v>1</v>
      </c>
      <c r="P3765" s="9">
        <f t="shared" si="305"/>
        <v>40000</v>
      </c>
      <c r="Q3765" s="9">
        <f t="shared" si="302"/>
        <v>440000</v>
      </c>
      <c r="R3765" s="10">
        <f t="shared" si="306"/>
        <v>440000</v>
      </c>
    </row>
    <row r="3766" spans="1:18" x14ac:dyDescent="0.35">
      <c r="A3766" s="7">
        <v>3765</v>
      </c>
      <c r="B3766" s="9" t="s">
        <v>7415</v>
      </c>
      <c r="C3766" s="9">
        <v>9908266551</v>
      </c>
      <c r="D3766" s="9" t="s">
        <v>713</v>
      </c>
      <c r="E3766" s="10">
        <v>20375.89</v>
      </c>
      <c r="F3766" s="11" t="s">
        <v>2092</v>
      </c>
      <c r="G3766" s="9" t="str">
        <f t="shared" si="303"/>
        <v>C248799623</v>
      </c>
      <c r="H3766" s="9" t="s">
        <v>21</v>
      </c>
      <c r="I3766" s="12">
        <v>57</v>
      </c>
      <c r="J3766" s="10">
        <v>20375.89</v>
      </c>
      <c r="K3766" s="13">
        <v>30871</v>
      </c>
      <c r="L3766" s="13">
        <v>52226</v>
      </c>
      <c r="M3766" s="12">
        <f t="shared" si="304"/>
        <v>58</v>
      </c>
      <c r="N3766" s="9">
        <v>24247</v>
      </c>
      <c r="O3766" s="12">
        <v>1</v>
      </c>
      <c r="P3766" s="9">
        <f t="shared" si="305"/>
        <v>24247</v>
      </c>
      <c r="Q3766" s="9">
        <f t="shared" si="302"/>
        <v>266717</v>
      </c>
      <c r="R3766" s="10">
        <f t="shared" si="306"/>
        <v>266717</v>
      </c>
    </row>
    <row r="3767" spans="1:18" x14ac:dyDescent="0.35">
      <c r="A3767" s="7">
        <v>3766</v>
      </c>
      <c r="B3767" s="9" t="s">
        <v>7416</v>
      </c>
      <c r="C3767" s="9">
        <v>8017927812</v>
      </c>
      <c r="D3767" s="9" t="s">
        <v>2976</v>
      </c>
      <c r="E3767" s="10">
        <v>18130.990000000002</v>
      </c>
      <c r="F3767" s="11" t="s">
        <v>2092</v>
      </c>
      <c r="G3767" s="9" t="str">
        <f t="shared" si="303"/>
        <v>C231595850</v>
      </c>
      <c r="H3767" s="9" t="s">
        <v>21</v>
      </c>
      <c r="I3767" s="12">
        <v>57</v>
      </c>
      <c r="J3767" s="10">
        <v>18130.990000000002</v>
      </c>
      <c r="K3767" s="13">
        <v>30871</v>
      </c>
      <c r="L3767" s="13">
        <v>52207</v>
      </c>
      <c r="M3767" s="12">
        <f t="shared" si="304"/>
        <v>58</v>
      </c>
      <c r="N3767" s="9">
        <v>21000</v>
      </c>
      <c r="O3767" s="12">
        <v>1</v>
      </c>
      <c r="P3767" s="9">
        <f t="shared" si="305"/>
        <v>21000</v>
      </c>
      <c r="Q3767" s="9">
        <f t="shared" si="302"/>
        <v>231000</v>
      </c>
      <c r="R3767" s="10">
        <f t="shared" si="306"/>
        <v>231000</v>
      </c>
    </row>
    <row r="3768" spans="1:18" x14ac:dyDescent="0.35">
      <c r="A3768" s="7">
        <v>3767</v>
      </c>
      <c r="B3768" s="9" t="s">
        <v>7417</v>
      </c>
      <c r="C3768" s="9">
        <v>9679911450</v>
      </c>
      <c r="D3768" s="9" t="s">
        <v>7418</v>
      </c>
      <c r="E3768" s="10">
        <v>108360</v>
      </c>
      <c r="F3768" s="11" t="s">
        <v>20</v>
      </c>
      <c r="G3768" s="9" t="str">
        <f t="shared" si="303"/>
        <v>C184478862</v>
      </c>
      <c r="H3768" s="9" t="s">
        <v>21</v>
      </c>
      <c r="I3768" s="12">
        <v>57</v>
      </c>
      <c r="J3768" s="10">
        <v>108360</v>
      </c>
      <c r="K3768" s="13">
        <v>30871</v>
      </c>
      <c r="L3768" s="13">
        <v>52519</v>
      </c>
      <c r="M3768" s="12">
        <f t="shared" si="304"/>
        <v>59</v>
      </c>
      <c r="N3768" s="9">
        <v>120000</v>
      </c>
      <c r="O3768" s="12">
        <v>1</v>
      </c>
      <c r="P3768" s="9">
        <f t="shared" si="305"/>
        <v>120000</v>
      </c>
      <c r="Q3768" s="9">
        <f t="shared" si="302"/>
        <v>1320000</v>
      </c>
      <c r="R3768" s="10">
        <f t="shared" si="306"/>
        <v>1320000</v>
      </c>
    </row>
    <row r="3769" spans="1:18" x14ac:dyDescent="0.35">
      <c r="A3769" s="7">
        <v>3768</v>
      </c>
      <c r="B3769" s="9" t="s">
        <v>7419</v>
      </c>
      <c r="C3769" s="9">
        <v>8860700400</v>
      </c>
      <c r="D3769" s="9" t="s">
        <v>7420</v>
      </c>
      <c r="E3769" s="10">
        <v>24910.97</v>
      </c>
      <c r="F3769" s="11" t="s">
        <v>2092</v>
      </c>
      <c r="G3769" s="9" t="str">
        <f t="shared" si="303"/>
        <v>C180470673</v>
      </c>
      <c r="H3769" s="9" t="s">
        <v>21</v>
      </c>
      <c r="I3769" s="12">
        <v>57</v>
      </c>
      <c r="J3769" s="10">
        <v>24910.97</v>
      </c>
      <c r="K3769" s="13">
        <v>30871</v>
      </c>
      <c r="L3769" s="13">
        <v>52519</v>
      </c>
      <c r="M3769" s="12">
        <f t="shared" si="304"/>
        <v>59</v>
      </c>
      <c r="N3769" s="9">
        <v>19625</v>
      </c>
      <c r="O3769" s="12">
        <v>2</v>
      </c>
      <c r="P3769" s="9">
        <f t="shared" si="305"/>
        <v>39250</v>
      </c>
      <c r="Q3769" s="9">
        <f t="shared" si="302"/>
        <v>431750</v>
      </c>
      <c r="R3769" s="10">
        <f t="shared" si="306"/>
        <v>431750</v>
      </c>
    </row>
    <row r="3770" spans="1:18" x14ac:dyDescent="0.35">
      <c r="A3770" s="7">
        <v>3769</v>
      </c>
      <c r="B3770" s="9" t="s">
        <v>7421</v>
      </c>
      <c r="C3770" s="9">
        <v>9935118879</v>
      </c>
      <c r="D3770" s="9" t="s">
        <v>7422</v>
      </c>
      <c r="E3770" s="10">
        <v>13315.85</v>
      </c>
      <c r="F3770" s="11" t="s">
        <v>2092</v>
      </c>
      <c r="G3770" s="9" t="str">
        <f t="shared" si="303"/>
        <v>C270839221</v>
      </c>
      <c r="H3770" s="9" t="s">
        <v>21</v>
      </c>
      <c r="I3770" s="12">
        <v>57</v>
      </c>
      <c r="J3770" s="10">
        <v>13315.85</v>
      </c>
      <c r="K3770" s="13">
        <v>30871</v>
      </c>
      <c r="L3770" s="13">
        <v>52262</v>
      </c>
      <c r="M3770" s="12">
        <f t="shared" si="304"/>
        <v>58</v>
      </c>
      <c r="N3770" s="9">
        <v>23000</v>
      </c>
      <c r="O3770" s="12">
        <v>1</v>
      </c>
      <c r="P3770" s="9">
        <f t="shared" si="305"/>
        <v>23000</v>
      </c>
      <c r="Q3770" s="9">
        <f t="shared" si="302"/>
        <v>253000</v>
      </c>
      <c r="R3770" s="10">
        <f t="shared" si="306"/>
        <v>253000</v>
      </c>
    </row>
    <row r="3771" spans="1:18" x14ac:dyDescent="0.35">
      <c r="A3771" s="7">
        <v>3770</v>
      </c>
      <c r="B3771" s="9" t="s">
        <v>7423</v>
      </c>
      <c r="C3771" s="9">
        <v>6000168646</v>
      </c>
      <c r="D3771" s="9" t="s">
        <v>7424</v>
      </c>
      <c r="E3771" s="10">
        <v>21252.3</v>
      </c>
      <c r="F3771" s="11" t="s">
        <v>2092</v>
      </c>
      <c r="G3771" s="9" t="str">
        <f t="shared" si="303"/>
        <v>C330746924</v>
      </c>
      <c r="H3771" s="9" t="s">
        <v>21</v>
      </c>
      <c r="I3771" s="12">
        <v>57</v>
      </c>
      <c r="J3771" s="10">
        <v>21252.3</v>
      </c>
      <c r="K3771" s="13">
        <v>30871</v>
      </c>
      <c r="L3771" s="13">
        <v>52549</v>
      </c>
      <c r="M3771" s="12">
        <f t="shared" si="304"/>
        <v>59</v>
      </c>
      <c r="N3771" s="9">
        <v>33000</v>
      </c>
      <c r="O3771" s="12">
        <v>1</v>
      </c>
      <c r="P3771" s="9">
        <f t="shared" si="305"/>
        <v>33000</v>
      </c>
      <c r="Q3771" s="9">
        <f t="shared" si="302"/>
        <v>363000</v>
      </c>
      <c r="R3771" s="10">
        <f t="shared" si="306"/>
        <v>363000</v>
      </c>
    </row>
    <row r="3772" spans="1:18" x14ac:dyDescent="0.35">
      <c r="A3772" s="7">
        <v>3771</v>
      </c>
      <c r="B3772" s="9" t="s">
        <v>7425</v>
      </c>
      <c r="C3772" s="9">
        <v>9881242090</v>
      </c>
      <c r="D3772" s="9" t="s">
        <v>1182</v>
      </c>
      <c r="E3772" s="10">
        <v>10762.67</v>
      </c>
      <c r="F3772" s="11" t="s">
        <v>2092</v>
      </c>
      <c r="G3772" s="9" t="str">
        <f t="shared" si="303"/>
        <v>C248681003</v>
      </c>
      <c r="H3772" s="9" t="s">
        <v>21</v>
      </c>
      <c r="I3772" s="12">
        <v>57</v>
      </c>
      <c r="J3772" s="10">
        <v>10762.67</v>
      </c>
      <c r="K3772" s="13">
        <v>30871</v>
      </c>
      <c r="L3772" s="13">
        <v>52547</v>
      </c>
      <c r="M3772" s="12">
        <f t="shared" si="304"/>
        <v>59</v>
      </c>
      <c r="N3772" s="9">
        <v>18000</v>
      </c>
      <c r="O3772" s="12">
        <v>1</v>
      </c>
      <c r="P3772" s="9">
        <f t="shared" si="305"/>
        <v>18000</v>
      </c>
      <c r="Q3772" s="9">
        <f t="shared" si="302"/>
        <v>198000</v>
      </c>
      <c r="R3772" s="10">
        <f t="shared" si="306"/>
        <v>198000</v>
      </c>
    </row>
    <row r="3773" spans="1:18" x14ac:dyDescent="0.35">
      <c r="A3773" s="7">
        <v>3772</v>
      </c>
      <c r="B3773" s="9" t="s">
        <v>7426</v>
      </c>
      <c r="C3773" s="9">
        <v>8310346565</v>
      </c>
      <c r="D3773" s="9" t="s">
        <v>7427</v>
      </c>
      <c r="E3773" s="10">
        <v>29964.11</v>
      </c>
      <c r="F3773" s="11" t="s">
        <v>2092</v>
      </c>
      <c r="G3773" s="9" t="str">
        <f t="shared" si="303"/>
        <v>C170909743</v>
      </c>
      <c r="H3773" s="9" t="s">
        <v>21</v>
      </c>
      <c r="I3773" s="12">
        <v>57</v>
      </c>
      <c r="J3773" s="10">
        <v>29964.11</v>
      </c>
      <c r="K3773" s="13">
        <v>30871</v>
      </c>
      <c r="L3773" s="13">
        <v>52530</v>
      </c>
      <c r="M3773" s="12">
        <f t="shared" si="304"/>
        <v>59</v>
      </c>
      <c r="N3773" s="9">
        <v>46000</v>
      </c>
      <c r="O3773" s="12">
        <v>1</v>
      </c>
      <c r="P3773" s="9">
        <f t="shared" si="305"/>
        <v>46000</v>
      </c>
      <c r="Q3773" s="9">
        <f t="shared" si="302"/>
        <v>506000</v>
      </c>
      <c r="R3773" s="10">
        <f t="shared" si="306"/>
        <v>506000</v>
      </c>
    </row>
    <row r="3774" spans="1:18" x14ac:dyDescent="0.35">
      <c r="A3774" s="7">
        <v>3773</v>
      </c>
      <c r="B3774" s="9" t="s">
        <v>7428</v>
      </c>
      <c r="C3774" s="9">
        <v>7353978477</v>
      </c>
      <c r="D3774" s="9" t="s">
        <v>7429</v>
      </c>
      <c r="E3774" s="10">
        <v>23699.99</v>
      </c>
      <c r="F3774" s="11" t="s">
        <v>20</v>
      </c>
      <c r="G3774" s="9" t="str">
        <f t="shared" si="303"/>
        <v>C247012013</v>
      </c>
      <c r="H3774" s="9" t="s">
        <v>21</v>
      </c>
      <c r="I3774" s="12">
        <v>57</v>
      </c>
      <c r="J3774" s="10">
        <v>23699.99</v>
      </c>
      <c r="K3774" s="13">
        <v>30871</v>
      </c>
      <c r="L3774" s="13">
        <v>52231</v>
      </c>
      <c r="M3774" s="12">
        <f t="shared" si="304"/>
        <v>58</v>
      </c>
      <c r="N3774" s="9">
        <v>18000</v>
      </c>
      <c r="O3774" s="12">
        <v>1</v>
      </c>
      <c r="P3774" s="9">
        <f t="shared" si="305"/>
        <v>18000</v>
      </c>
      <c r="Q3774" s="9">
        <f t="shared" si="302"/>
        <v>198000</v>
      </c>
      <c r="R3774" s="10">
        <f t="shared" si="306"/>
        <v>198000</v>
      </c>
    </row>
    <row r="3775" spans="1:18" x14ac:dyDescent="0.35">
      <c r="A3775" s="7">
        <v>3774</v>
      </c>
      <c r="B3775" s="9" t="s">
        <v>7430</v>
      </c>
      <c r="C3775" s="9">
        <v>8441812345</v>
      </c>
      <c r="D3775" s="9" t="s">
        <v>7431</v>
      </c>
      <c r="E3775" s="10">
        <v>1100000</v>
      </c>
      <c r="F3775" s="11" t="s">
        <v>2092</v>
      </c>
      <c r="G3775" s="9" t="str">
        <f t="shared" si="303"/>
        <v>C221902385</v>
      </c>
      <c r="H3775" s="9" t="s">
        <v>21</v>
      </c>
      <c r="I3775" s="12">
        <v>57</v>
      </c>
      <c r="J3775" s="10">
        <v>1100000</v>
      </c>
      <c r="K3775" s="13">
        <v>30871</v>
      </c>
      <c r="L3775" s="13">
        <v>53488</v>
      </c>
      <c r="M3775" s="12">
        <f t="shared" si="304"/>
        <v>61</v>
      </c>
      <c r="N3775" s="9">
        <v>100000</v>
      </c>
      <c r="O3775" s="12">
        <v>1</v>
      </c>
      <c r="P3775" s="9">
        <f t="shared" si="305"/>
        <v>100000</v>
      </c>
      <c r="Q3775" s="9">
        <f t="shared" si="302"/>
        <v>1100000</v>
      </c>
      <c r="R3775" s="10">
        <f t="shared" si="306"/>
        <v>1100000</v>
      </c>
    </row>
    <row r="3776" spans="1:18" x14ac:dyDescent="0.35">
      <c r="A3776" s="7">
        <v>3775</v>
      </c>
      <c r="B3776" s="9" t="s">
        <v>7432</v>
      </c>
      <c r="C3776" s="9">
        <v>7631052910</v>
      </c>
      <c r="D3776" s="9" t="s">
        <v>2642</v>
      </c>
      <c r="E3776" s="10">
        <v>396000</v>
      </c>
      <c r="F3776" s="11" t="s">
        <v>24</v>
      </c>
      <c r="G3776" s="9" t="str">
        <f t="shared" si="303"/>
        <v>C219565815</v>
      </c>
      <c r="H3776" s="9" t="s">
        <v>21</v>
      </c>
      <c r="I3776" s="12">
        <v>57</v>
      </c>
      <c r="J3776" s="10">
        <v>396000</v>
      </c>
      <c r="K3776" s="13">
        <v>30871</v>
      </c>
      <c r="L3776" s="13">
        <v>49849</v>
      </c>
      <c r="M3776" s="12">
        <f t="shared" si="304"/>
        <v>51</v>
      </c>
      <c r="N3776" s="9">
        <v>36000</v>
      </c>
      <c r="O3776" s="12">
        <v>1</v>
      </c>
      <c r="P3776" s="9">
        <f t="shared" si="305"/>
        <v>36000</v>
      </c>
      <c r="Q3776" s="9">
        <f t="shared" si="302"/>
        <v>396000</v>
      </c>
      <c r="R3776" s="10">
        <f t="shared" si="306"/>
        <v>396000</v>
      </c>
    </row>
    <row r="3777" spans="1:18" x14ac:dyDescent="0.35">
      <c r="A3777" s="7">
        <v>3776</v>
      </c>
      <c r="B3777" s="9" t="s">
        <v>7433</v>
      </c>
      <c r="C3777" s="9">
        <v>9831274238</v>
      </c>
      <c r="D3777" s="9" t="s">
        <v>7434</v>
      </c>
      <c r="E3777" s="10">
        <v>14998.82</v>
      </c>
      <c r="F3777" s="11" t="s">
        <v>2092</v>
      </c>
      <c r="G3777" s="9" t="str">
        <f t="shared" si="303"/>
        <v>C248801126</v>
      </c>
      <c r="H3777" s="9" t="s">
        <v>21</v>
      </c>
      <c r="I3777" s="12">
        <v>57</v>
      </c>
      <c r="J3777" s="10">
        <v>14998.82</v>
      </c>
      <c r="K3777" s="13">
        <v>30871</v>
      </c>
      <c r="L3777" s="13">
        <v>52231</v>
      </c>
      <c r="M3777" s="12">
        <f t="shared" si="304"/>
        <v>58</v>
      </c>
      <c r="N3777" s="9">
        <v>18000</v>
      </c>
      <c r="O3777" s="12">
        <v>1</v>
      </c>
      <c r="P3777" s="9">
        <f t="shared" si="305"/>
        <v>18000</v>
      </c>
      <c r="Q3777" s="9">
        <f t="shared" ref="Q3777:Q3840" si="307">P3777*11</f>
        <v>198000</v>
      </c>
      <c r="R3777" s="10">
        <f t="shared" si="306"/>
        <v>198000</v>
      </c>
    </row>
    <row r="3778" spans="1:18" x14ac:dyDescent="0.35">
      <c r="A3778" s="7">
        <v>3777</v>
      </c>
      <c r="B3778" s="9" t="s">
        <v>7435</v>
      </c>
      <c r="C3778" s="9">
        <v>9025445542</v>
      </c>
      <c r="D3778" s="9" t="s">
        <v>7436</v>
      </c>
      <c r="E3778" s="10">
        <v>220000</v>
      </c>
      <c r="F3778" s="11" t="s">
        <v>2092</v>
      </c>
      <c r="G3778" s="9" t="str">
        <f t="shared" ref="G3778:G3841" si="308">B3778</f>
        <v>C028687502</v>
      </c>
      <c r="H3778" s="9" t="s">
        <v>21</v>
      </c>
      <c r="I3778" s="12">
        <v>57</v>
      </c>
      <c r="J3778" s="10">
        <v>220000</v>
      </c>
      <c r="K3778" s="13">
        <v>30871</v>
      </c>
      <c r="L3778" s="13">
        <v>50806</v>
      </c>
      <c r="M3778" s="12">
        <f t="shared" ref="M3778:M3841" si="309">ROUNDDOWN(YEARFRAC(K3778,L3778),0)</f>
        <v>54</v>
      </c>
      <c r="N3778" s="9">
        <v>20000</v>
      </c>
      <c r="O3778" s="12">
        <v>1</v>
      </c>
      <c r="P3778" s="9">
        <f t="shared" ref="P3778:P3841" si="310">O3778*N3778</f>
        <v>20000</v>
      </c>
      <c r="Q3778" s="9">
        <f t="shared" si="307"/>
        <v>220000</v>
      </c>
      <c r="R3778" s="10">
        <f t="shared" ref="R3778:R3841" si="311">MAX(Q3778,J3778)</f>
        <v>220000</v>
      </c>
    </row>
    <row r="3779" spans="1:18" x14ac:dyDescent="0.35">
      <c r="A3779" s="7">
        <v>3778</v>
      </c>
      <c r="B3779" s="9" t="s">
        <v>7437</v>
      </c>
      <c r="C3779" s="9">
        <v>7202051511</v>
      </c>
      <c r="D3779" s="9" t="s">
        <v>1410</v>
      </c>
      <c r="E3779" s="10">
        <v>13636.43</v>
      </c>
      <c r="F3779" s="11" t="s">
        <v>2092</v>
      </c>
      <c r="G3779" s="9" t="str">
        <f t="shared" si="308"/>
        <v>C271922629</v>
      </c>
      <c r="H3779" s="9" t="s">
        <v>21</v>
      </c>
      <c r="I3779" s="12">
        <v>57</v>
      </c>
      <c r="J3779" s="10">
        <v>13636.43</v>
      </c>
      <c r="K3779" s="13">
        <v>30871</v>
      </c>
      <c r="L3779" s="13">
        <v>52311</v>
      </c>
      <c r="M3779" s="12">
        <f t="shared" si="309"/>
        <v>58</v>
      </c>
      <c r="N3779" s="9">
        <v>5460</v>
      </c>
      <c r="O3779" s="12">
        <v>4</v>
      </c>
      <c r="P3779" s="9">
        <f t="shared" si="310"/>
        <v>21840</v>
      </c>
      <c r="Q3779" s="9">
        <f t="shared" si="307"/>
        <v>240240</v>
      </c>
      <c r="R3779" s="10">
        <f t="shared" si="311"/>
        <v>240240</v>
      </c>
    </row>
    <row r="3780" spans="1:18" x14ac:dyDescent="0.35">
      <c r="A3780" s="7">
        <v>3779</v>
      </c>
      <c r="B3780" s="9" t="s">
        <v>7438</v>
      </c>
      <c r="C3780" s="9">
        <v>9007826474</v>
      </c>
      <c r="D3780" s="9" t="s">
        <v>3277</v>
      </c>
      <c r="E3780" s="10">
        <v>21505</v>
      </c>
      <c r="F3780" s="11" t="s">
        <v>20</v>
      </c>
      <c r="G3780" s="9" t="str">
        <f t="shared" si="308"/>
        <v>C263394472</v>
      </c>
      <c r="H3780" s="9" t="s">
        <v>21</v>
      </c>
      <c r="I3780" s="12">
        <v>57</v>
      </c>
      <c r="J3780" s="10">
        <v>21505</v>
      </c>
      <c r="K3780" s="13">
        <v>30871</v>
      </c>
      <c r="L3780" s="13">
        <v>52481</v>
      </c>
      <c r="M3780" s="12">
        <f t="shared" si="309"/>
        <v>59</v>
      </c>
      <c r="N3780" s="9">
        <v>22000</v>
      </c>
      <c r="O3780" s="12">
        <v>1</v>
      </c>
      <c r="P3780" s="9">
        <f t="shared" si="310"/>
        <v>22000</v>
      </c>
      <c r="Q3780" s="9">
        <f t="shared" si="307"/>
        <v>242000</v>
      </c>
      <c r="R3780" s="10">
        <f t="shared" si="311"/>
        <v>242000</v>
      </c>
    </row>
    <row r="3781" spans="1:18" x14ac:dyDescent="0.35">
      <c r="A3781" s="7">
        <v>3780</v>
      </c>
      <c r="B3781" s="9" t="s">
        <v>7439</v>
      </c>
      <c r="C3781" s="9">
        <v>9925022571</v>
      </c>
      <c r="D3781" s="9" t="s">
        <v>7440</v>
      </c>
      <c r="E3781" s="10">
        <v>330000</v>
      </c>
      <c r="F3781" s="11" t="s">
        <v>2092</v>
      </c>
      <c r="G3781" s="9" t="str">
        <f t="shared" si="308"/>
        <v>C207953303</v>
      </c>
      <c r="H3781" s="9" t="s">
        <v>21</v>
      </c>
      <c r="I3781" s="12">
        <v>57</v>
      </c>
      <c r="J3781" s="10">
        <v>330000</v>
      </c>
      <c r="K3781" s="13">
        <v>30871</v>
      </c>
      <c r="L3781" s="13">
        <v>53496</v>
      </c>
      <c r="M3781" s="12">
        <f t="shared" si="309"/>
        <v>61</v>
      </c>
      <c r="N3781" s="9">
        <v>30000</v>
      </c>
      <c r="O3781" s="12">
        <v>1</v>
      </c>
      <c r="P3781" s="9">
        <f t="shared" si="310"/>
        <v>30000</v>
      </c>
      <c r="Q3781" s="9">
        <f t="shared" si="307"/>
        <v>330000</v>
      </c>
      <c r="R3781" s="10">
        <f t="shared" si="311"/>
        <v>330000</v>
      </c>
    </row>
    <row r="3782" spans="1:18" x14ac:dyDescent="0.35">
      <c r="A3782" s="7">
        <v>3781</v>
      </c>
      <c r="B3782" s="9" t="s">
        <v>7441</v>
      </c>
      <c r="C3782" s="9">
        <v>8210581204</v>
      </c>
      <c r="D3782" s="9" t="s">
        <v>7442</v>
      </c>
      <c r="E3782" s="10">
        <v>20814.28</v>
      </c>
      <c r="F3782" s="11" t="s">
        <v>20</v>
      </c>
      <c r="G3782" s="9" t="str">
        <f t="shared" si="308"/>
        <v>C219346322</v>
      </c>
      <c r="H3782" s="9" t="s">
        <v>21</v>
      </c>
      <c r="I3782" s="12">
        <v>57</v>
      </c>
      <c r="J3782" s="10">
        <v>20814.28</v>
      </c>
      <c r="K3782" s="13">
        <v>30871</v>
      </c>
      <c r="L3782" s="13">
        <v>48582</v>
      </c>
      <c r="M3782" s="12">
        <f t="shared" si="309"/>
        <v>48</v>
      </c>
      <c r="N3782" s="9">
        <v>2119</v>
      </c>
      <c r="O3782" s="12">
        <v>12</v>
      </c>
      <c r="P3782" s="9">
        <f t="shared" si="310"/>
        <v>25428</v>
      </c>
      <c r="Q3782" s="9">
        <f t="shared" si="307"/>
        <v>279708</v>
      </c>
      <c r="R3782" s="10">
        <f t="shared" si="311"/>
        <v>279708</v>
      </c>
    </row>
    <row r="3783" spans="1:18" x14ac:dyDescent="0.35">
      <c r="A3783" s="7">
        <v>3782</v>
      </c>
      <c r="B3783" s="9" t="s">
        <v>7443</v>
      </c>
      <c r="C3783" s="9">
        <v>9573269990</v>
      </c>
      <c r="D3783" s="9" t="s">
        <v>7444</v>
      </c>
      <c r="E3783" s="10">
        <v>45087.88</v>
      </c>
      <c r="F3783" s="11" t="s">
        <v>2092</v>
      </c>
      <c r="G3783" s="9" t="str">
        <f t="shared" si="308"/>
        <v>C255206918</v>
      </c>
      <c r="H3783" s="9" t="s">
        <v>21</v>
      </c>
      <c r="I3783" s="12">
        <v>57</v>
      </c>
      <c r="J3783" s="10">
        <v>45087.88</v>
      </c>
      <c r="K3783" s="13">
        <v>30871</v>
      </c>
      <c r="L3783" s="13">
        <v>49671</v>
      </c>
      <c r="M3783" s="12">
        <f t="shared" si="309"/>
        <v>51</v>
      </c>
      <c r="N3783" s="9">
        <v>50000</v>
      </c>
      <c r="O3783" s="12">
        <v>1</v>
      </c>
      <c r="P3783" s="9">
        <f t="shared" si="310"/>
        <v>50000</v>
      </c>
      <c r="Q3783" s="9">
        <f t="shared" si="307"/>
        <v>550000</v>
      </c>
      <c r="R3783" s="10">
        <f t="shared" si="311"/>
        <v>550000</v>
      </c>
    </row>
    <row r="3784" spans="1:18" x14ac:dyDescent="0.35">
      <c r="A3784" s="7">
        <v>3783</v>
      </c>
      <c r="B3784" s="9" t="s">
        <v>7445</v>
      </c>
      <c r="C3784" s="9">
        <v>9950483391</v>
      </c>
      <c r="D3784" s="9" t="s">
        <v>7446</v>
      </c>
      <c r="E3784" s="10">
        <v>550000</v>
      </c>
      <c r="F3784" s="11" t="s">
        <v>2092</v>
      </c>
      <c r="G3784" s="9" t="str">
        <f t="shared" si="308"/>
        <v>C260815268</v>
      </c>
      <c r="H3784" s="9" t="s">
        <v>21</v>
      </c>
      <c r="I3784" s="12">
        <v>57</v>
      </c>
      <c r="J3784" s="10">
        <v>550000</v>
      </c>
      <c r="K3784" s="13">
        <v>30871</v>
      </c>
      <c r="L3784" s="13">
        <v>53508</v>
      </c>
      <c r="M3784" s="12">
        <f t="shared" si="309"/>
        <v>61</v>
      </c>
      <c r="N3784" s="9">
        <v>50000</v>
      </c>
      <c r="O3784" s="12">
        <v>1</v>
      </c>
      <c r="P3784" s="9">
        <f t="shared" si="310"/>
        <v>50000</v>
      </c>
      <c r="Q3784" s="9">
        <f t="shared" si="307"/>
        <v>550000</v>
      </c>
      <c r="R3784" s="10">
        <f t="shared" si="311"/>
        <v>550000</v>
      </c>
    </row>
    <row r="3785" spans="1:18" x14ac:dyDescent="0.35">
      <c r="A3785" s="7">
        <v>3784</v>
      </c>
      <c r="B3785" s="9" t="s">
        <v>7447</v>
      </c>
      <c r="C3785" s="9">
        <v>9433046422</v>
      </c>
      <c r="D3785" s="9" t="s">
        <v>7448</v>
      </c>
      <c r="E3785" s="10">
        <v>50249.02</v>
      </c>
      <c r="F3785" s="11" t="s">
        <v>2092</v>
      </c>
      <c r="G3785" s="9" t="str">
        <f t="shared" si="308"/>
        <v>C181546250</v>
      </c>
      <c r="H3785" s="9" t="s">
        <v>21</v>
      </c>
      <c r="I3785" s="12">
        <v>57</v>
      </c>
      <c r="J3785" s="10">
        <v>50249.02</v>
      </c>
      <c r="K3785" s="13">
        <v>30871</v>
      </c>
      <c r="L3785" s="13">
        <v>52225</v>
      </c>
      <c r="M3785" s="12">
        <f t="shared" si="309"/>
        <v>58</v>
      </c>
      <c r="N3785" s="9">
        <v>56000</v>
      </c>
      <c r="O3785" s="12">
        <v>1</v>
      </c>
      <c r="P3785" s="9">
        <f t="shared" si="310"/>
        <v>56000</v>
      </c>
      <c r="Q3785" s="9">
        <f t="shared" si="307"/>
        <v>616000</v>
      </c>
      <c r="R3785" s="10">
        <f t="shared" si="311"/>
        <v>616000</v>
      </c>
    </row>
    <row r="3786" spans="1:18" x14ac:dyDescent="0.35">
      <c r="A3786" s="7">
        <v>3785</v>
      </c>
      <c r="B3786" s="9" t="s">
        <v>7449</v>
      </c>
      <c r="C3786" s="9">
        <v>9792366333</v>
      </c>
      <c r="D3786" s="9" t="s">
        <v>7450</v>
      </c>
      <c r="E3786" s="10">
        <v>330000</v>
      </c>
      <c r="F3786" s="11" t="s">
        <v>24</v>
      </c>
      <c r="G3786" s="9" t="str">
        <f t="shared" si="308"/>
        <v>C206942179</v>
      </c>
      <c r="H3786" s="9" t="s">
        <v>21</v>
      </c>
      <c r="I3786" s="12">
        <v>57</v>
      </c>
      <c r="J3786" s="10">
        <v>330000</v>
      </c>
      <c r="K3786" s="13">
        <v>30871</v>
      </c>
      <c r="L3786" s="13">
        <v>49673</v>
      </c>
      <c r="M3786" s="12">
        <f t="shared" si="309"/>
        <v>51</v>
      </c>
      <c r="N3786" s="9">
        <v>15300</v>
      </c>
      <c r="O3786" s="12">
        <v>2</v>
      </c>
      <c r="P3786" s="9">
        <f t="shared" si="310"/>
        <v>30600</v>
      </c>
      <c r="Q3786" s="9">
        <f t="shared" si="307"/>
        <v>336600</v>
      </c>
      <c r="R3786" s="10">
        <f t="shared" si="311"/>
        <v>336600</v>
      </c>
    </row>
    <row r="3787" spans="1:18" x14ac:dyDescent="0.35">
      <c r="A3787" s="7">
        <v>3786</v>
      </c>
      <c r="B3787" s="9" t="s">
        <v>7451</v>
      </c>
      <c r="C3787" s="9">
        <v>7991148659</v>
      </c>
      <c r="D3787" s="9" t="s">
        <v>7452</v>
      </c>
      <c r="E3787" s="10">
        <v>14708.56</v>
      </c>
      <c r="F3787" s="11" t="s">
        <v>20</v>
      </c>
      <c r="G3787" s="9" t="str">
        <f t="shared" si="308"/>
        <v>C247020966</v>
      </c>
      <c r="H3787" s="9" t="s">
        <v>21</v>
      </c>
      <c r="I3787" s="12">
        <v>57</v>
      </c>
      <c r="J3787" s="10">
        <v>14708.56</v>
      </c>
      <c r="K3787" s="13">
        <v>30871</v>
      </c>
      <c r="L3787" s="13">
        <v>48577</v>
      </c>
      <c r="M3787" s="12">
        <f t="shared" si="309"/>
        <v>48</v>
      </c>
      <c r="N3787" s="9">
        <v>18000</v>
      </c>
      <c r="O3787" s="12">
        <v>1</v>
      </c>
      <c r="P3787" s="9">
        <f t="shared" si="310"/>
        <v>18000</v>
      </c>
      <c r="Q3787" s="9">
        <f t="shared" si="307"/>
        <v>198000</v>
      </c>
      <c r="R3787" s="10">
        <f t="shared" si="311"/>
        <v>198000</v>
      </c>
    </row>
    <row r="3788" spans="1:18" x14ac:dyDescent="0.35">
      <c r="A3788" s="7">
        <v>3787</v>
      </c>
      <c r="B3788" s="9" t="s">
        <v>7453</v>
      </c>
      <c r="C3788" s="9">
        <v>9948116155</v>
      </c>
      <c r="D3788" s="9" t="s">
        <v>7454</v>
      </c>
      <c r="E3788" s="10">
        <v>48139.29</v>
      </c>
      <c r="F3788" s="11" t="s">
        <v>2092</v>
      </c>
      <c r="G3788" s="9" t="str">
        <f t="shared" si="308"/>
        <v>C221778593</v>
      </c>
      <c r="H3788" s="9" t="s">
        <v>21</v>
      </c>
      <c r="I3788" s="12">
        <v>57</v>
      </c>
      <c r="J3788" s="10">
        <v>48139.29</v>
      </c>
      <c r="K3788" s="13">
        <v>30871</v>
      </c>
      <c r="L3788" s="13">
        <v>49670</v>
      </c>
      <c r="M3788" s="12">
        <f t="shared" si="309"/>
        <v>51</v>
      </c>
      <c r="N3788" s="9">
        <v>50000</v>
      </c>
      <c r="O3788" s="12">
        <v>1</v>
      </c>
      <c r="P3788" s="9">
        <f t="shared" si="310"/>
        <v>50000</v>
      </c>
      <c r="Q3788" s="9">
        <f t="shared" si="307"/>
        <v>550000</v>
      </c>
      <c r="R3788" s="10">
        <f t="shared" si="311"/>
        <v>550000</v>
      </c>
    </row>
    <row r="3789" spans="1:18" x14ac:dyDescent="0.35">
      <c r="A3789" s="7">
        <v>3788</v>
      </c>
      <c r="B3789" s="9" t="s">
        <v>7455</v>
      </c>
      <c r="C3789" s="9">
        <v>9441005888</v>
      </c>
      <c r="D3789" s="9" t="s">
        <v>7456</v>
      </c>
      <c r="E3789" s="10">
        <v>330000</v>
      </c>
      <c r="F3789" s="11" t="s">
        <v>2092</v>
      </c>
      <c r="G3789" s="9" t="str">
        <f t="shared" si="308"/>
        <v>C220609883</v>
      </c>
      <c r="H3789" s="9" t="s">
        <v>21</v>
      </c>
      <c r="I3789" s="12">
        <v>57</v>
      </c>
      <c r="J3789" s="10">
        <v>330000</v>
      </c>
      <c r="K3789" s="13">
        <v>30871</v>
      </c>
      <c r="L3789" s="13">
        <v>49664</v>
      </c>
      <c r="M3789" s="12">
        <f t="shared" si="309"/>
        <v>51</v>
      </c>
      <c r="N3789" s="9">
        <v>15300</v>
      </c>
      <c r="O3789" s="12">
        <v>2</v>
      </c>
      <c r="P3789" s="9">
        <f t="shared" si="310"/>
        <v>30600</v>
      </c>
      <c r="Q3789" s="9">
        <f t="shared" si="307"/>
        <v>336600</v>
      </c>
      <c r="R3789" s="10">
        <f t="shared" si="311"/>
        <v>336600</v>
      </c>
    </row>
    <row r="3790" spans="1:18" x14ac:dyDescent="0.35">
      <c r="A3790" s="7">
        <v>3789</v>
      </c>
      <c r="B3790" s="9" t="s">
        <v>7457</v>
      </c>
      <c r="C3790" s="9">
        <v>8709692164</v>
      </c>
      <c r="D3790" s="9" t="s">
        <v>7458</v>
      </c>
      <c r="E3790" s="10">
        <v>19678.53</v>
      </c>
      <c r="F3790" s="11" t="s">
        <v>2092</v>
      </c>
      <c r="G3790" s="9" t="str">
        <f t="shared" si="308"/>
        <v>C110043960</v>
      </c>
      <c r="H3790" s="9" t="s">
        <v>21</v>
      </c>
      <c r="I3790" s="12">
        <v>57</v>
      </c>
      <c r="J3790" s="10">
        <v>19678.53</v>
      </c>
      <c r="K3790" s="13">
        <v>30871</v>
      </c>
      <c r="L3790" s="13">
        <v>52212</v>
      </c>
      <c r="M3790" s="12">
        <f t="shared" si="309"/>
        <v>58</v>
      </c>
      <c r="N3790" s="9">
        <v>23000</v>
      </c>
      <c r="O3790" s="12">
        <v>1</v>
      </c>
      <c r="P3790" s="9">
        <f t="shared" si="310"/>
        <v>23000</v>
      </c>
      <c r="Q3790" s="9">
        <f t="shared" si="307"/>
        <v>253000</v>
      </c>
      <c r="R3790" s="10">
        <f t="shared" si="311"/>
        <v>253000</v>
      </c>
    </row>
    <row r="3791" spans="1:18" x14ac:dyDescent="0.35">
      <c r="A3791" s="7">
        <v>3790</v>
      </c>
      <c r="B3791" s="9" t="s">
        <v>7459</v>
      </c>
      <c r="C3791" s="9">
        <v>9393882525</v>
      </c>
      <c r="D3791" s="9" t="s">
        <v>7460</v>
      </c>
      <c r="E3791" s="10">
        <v>2200000</v>
      </c>
      <c r="F3791" s="11" t="s">
        <v>2092</v>
      </c>
      <c r="G3791" s="9" t="str">
        <f t="shared" si="308"/>
        <v>C250386105</v>
      </c>
      <c r="H3791" s="9" t="s">
        <v>21</v>
      </c>
      <c r="I3791" s="12">
        <v>57</v>
      </c>
      <c r="J3791" s="10">
        <v>2200000</v>
      </c>
      <c r="K3791" s="13">
        <v>30871</v>
      </c>
      <c r="L3791" s="13">
        <v>53326</v>
      </c>
      <c r="M3791" s="12">
        <f t="shared" si="309"/>
        <v>61</v>
      </c>
      <c r="N3791" s="9">
        <v>52000</v>
      </c>
      <c r="O3791" s="12">
        <v>4</v>
      </c>
      <c r="P3791" s="9">
        <f t="shared" si="310"/>
        <v>208000</v>
      </c>
      <c r="Q3791" s="9">
        <f t="shared" si="307"/>
        <v>2288000</v>
      </c>
      <c r="R3791" s="10">
        <f t="shared" si="311"/>
        <v>2288000</v>
      </c>
    </row>
    <row r="3792" spans="1:18" x14ac:dyDescent="0.35">
      <c r="A3792" s="7">
        <v>3791</v>
      </c>
      <c r="B3792" s="9" t="s">
        <v>7461</v>
      </c>
      <c r="C3792" s="9">
        <v>8001319019</v>
      </c>
      <c r="D3792" s="9" t="s">
        <v>2365</v>
      </c>
      <c r="E3792" s="10">
        <v>28069.99</v>
      </c>
      <c r="F3792" s="11" t="s">
        <v>20</v>
      </c>
      <c r="G3792" s="9" t="str">
        <f t="shared" si="308"/>
        <v>C110401599</v>
      </c>
      <c r="H3792" s="9" t="s">
        <v>21</v>
      </c>
      <c r="I3792" s="12">
        <v>57</v>
      </c>
      <c r="J3792" s="10">
        <v>28069.99</v>
      </c>
      <c r="K3792" s="13">
        <v>30871</v>
      </c>
      <c r="L3792" s="13">
        <v>52208</v>
      </c>
      <c r="M3792" s="12">
        <f t="shared" si="309"/>
        <v>58</v>
      </c>
      <c r="N3792" s="9">
        <v>21886</v>
      </c>
      <c r="O3792" s="12">
        <v>1</v>
      </c>
      <c r="P3792" s="9">
        <f t="shared" si="310"/>
        <v>21886</v>
      </c>
      <c r="Q3792" s="9">
        <f t="shared" si="307"/>
        <v>240746</v>
      </c>
      <c r="R3792" s="10">
        <f t="shared" si="311"/>
        <v>240746</v>
      </c>
    </row>
    <row r="3793" spans="1:18" x14ac:dyDescent="0.35">
      <c r="A3793" s="7">
        <v>3792</v>
      </c>
      <c r="B3793" s="9" t="s">
        <v>7462</v>
      </c>
      <c r="C3793" s="9">
        <v>7893007340</v>
      </c>
      <c r="D3793" s="9" t="s">
        <v>7463</v>
      </c>
      <c r="E3793" s="10">
        <v>1000000</v>
      </c>
      <c r="F3793" s="11" t="s">
        <v>3478</v>
      </c>
      <c r="G3793" s="9" t="str">
        <f t="shared" si="308"/>
        <v>U174367909</v>
      </c>
      <c r="H3793" s="9" t="s">
        <v>21</v>
      </c>
      <c r="I3793" s="12">
        <v>57</v>
      </c>
      <c r="J3793" s="10">
        <v>1000000</v>
      </c>
      <c r="K3793" s="13">
        <v>30871</v>
      </c>
      <c r="L3793" s="13">
        <v>48907</v>
      </c>
      <c r="M3793" s="12">
        <f t="shared" si="309"/>
        <v>49</v>
      </c>
      <c r="N3793" s="9">
        <v>100000</v>
      </c>
      <c r="O3793" s="12">
        <v>1</v>
      </c>
      <c r="P3793" s="9">
        <f t="shared" si="310"/>
        <v>100000</v>
      </c>
      <c r="Q3793" s="9">
        <f t="shared" si="307"/>
        <v>1100000</v>
      </c>
      <c r="R3793" s="10">
        <f t="shared" si="311"/>
        <v>1100000</v>
      </c>
    </row>
    <row r="3794" spans="1:18" x14ac:dyDescent="0.35">
      <c r="A3794" s="7">
        <v>3793</v>
      </c>
      <c r="B3794" s="9" t="s">
        <v>7464</v>
      </c>
      <c r="C3794" s="9">
        <v>9467155114</v>
      </c>
      <c r="D3794" s="9" t="s">
        <v>7465</v>
      </c>
      <c r="E3794" s="10">
        <v>19133.32</v>
      </c>
      <c r="F3794" s="11" t="s">
        <v>20</v>
      </c>
      <c r="G3794" s="9" t="str">
        <f t="shared" si="308"/>
        <v>C255714332</v>
      </c>
      <c r="H3794" s="9" t="s">
        <v>21</v>
      </c>
      <c r="I3794" s="12">
        <v>57</v>
      </c>
      <c r="J3794" s="10">
        <v>19133.32</v>
      </c>
      <c r="K3794" s="13">
        <v>30871</v>
      </c>
      <c r="L3794" s="13">
        <v>52406</v>
      </c>
      <c r="M3794" s="12">
        <f t="shared" si="309"/>
        <v>58</v>
      </c>
      <c r="N3794" s="9">
        <v>10502</v>
      </c>
      <c r="O3794" s="12">
        <v>2</v>
      </c>
      <c r="P3794" s="9">
        <f t="shared" si="310"/>
        <v>21004</v>
      </c>
      <c r="Q3794" s="9">
        <f t="shared" si="307"/>
        <v>231044</v>
      </c>
      <c r="R3794" s="10">
        <f t="shared" si="311"/>
        <v>231044</v>
      </c>
    </row>
    <row r="3795" spans="1:18" x14ac:dyDescent="0.35">
      <c r="A3795" s="7">
        <v>3794</v>
      </c>
      <c r="B3795" s="9" t="s">
        <v>7466</v>
      </c>
      <c r="C3795" s="9">
        <v>9838616433</v>
      </c>
      <c r="D3795" s="9" t="s">
        <v>7467</v>
      </c>
      <c r="E3795" s="10">
        <v>220000</v>
      </c>
      <c r="F3795" s="11" t="s">
        <v>24</v>
      </c>
      <c r="G3795" s="9" t="str">
        <f t="shared" si="308"/>
        <v>C257253532</v>
      </c>
      <c r="H3795" s="9" t="s">
        <v>21</v>
      </c>
      <c r="I3795" s="12">
        <v>57</v>
      </c>
      <c r="J3795" s="10">
        <v>220000</v>
      </c>
      <c r="K3795" s="13">
        <v>30871</v>
      </c>
      <c r="L3795" s="13">
        <v>52025</v>
      </c>
      <c r="M3795" s="12">
        <f t="shared" si="309"/>
        <v>57</v>
      </c>
      <c r="N3795" s="9">
        <v>20000</v>
      </c>
      <c r="O3795" s="12">
        <v>1</v>
      </c>
      <c r="P3795" s="9">
        <f t="shared" si="310"/>
        <v>20000</v>
      </c>
      <c r="Q3795" s="9">
        <f t="shared" si="307"/>
        <v>220000</v>
      </c>
      <c r="R3795" s="10">
        <f t="shared" si="311"/>
        <v>220000</v>
      </c>
    </row>
    <row r="3796" spans="1:18" x14ac:dyDescent="0.35">
      <c r="A3796" s="7">
        <v>3795</v>
      </c>
      <c r="B3796" s="9" t="s">
        <v>7468</v>
      </c>
      <c r="C3796" s="9">
        <v>7359318049</v>
      </c>
      <c r="D3796" s="9" t="s">
        <v>7469</v>
      </c>
      <c r="E3796" s="10">
        <v>220000</v>
      </c>
      <c r="F3796" s="11" t="s">
        <v>24</v>
      </c>
      <c r="G3796" s="9" t="str">
        <f t="shared" si="308"/>
        <v>C219884376</v>
      </c>
      <c r="H3796" s="9" t="s">
        <v>21</v>
      </c>
      <c r="I3796" s="12">
        <v>57</v>
      </c>
      <c r="J3796" s="10">
        <v>220000</v>
      </c>
      <c r="K3796" s="13">
        <v>30871</v>
      </c>
      <c r="L3796" s="13">
        <v>49689</v>
      </c>
      <c r="M3796" s="12">
        <f t="shared" si="309"/>
        <v>51</v>
      </c>
      <c r="N3796" s="9">
        <v>20000</v>
      </c>
      <c r="O3796" s="12">
        <v>1</v>
      </c>
      <c r="P3796" s="9">
        <f t="shared" si="310"/>
        <v>20000</v>
      </c>
      <c r="Q3796" s="9">
        <f t="shared" si="307"/>
        <v>220000</v>
      </c>
      <c r="R3796" s="10">
        <f t="shared" si="311"/>
        <v>220000</v>
      </c>
    </row>
    <row r="3797" spans="1:18" x14ac:dyDescent="0.35">
      <c r="A3797" s="7">
        <v>3796</v>
      </c>
      <c r="B3797" s="9" t="s">
        <v>7470</v>
      </c>
      <c r="C3797" s="9">
        <v>8310117627</v>
      </c>
      <c r="D3797" s="9" t="s">
        <v>7471</v>
      </c>
      <c r="E3797" s="10">
        <v>220000</v>
      </c>
      <c r="F3797" s="11" t="s">
        <v>2092</v>
      </c>
      <c r="G3797" s="9" t="str">
        <f t="shared" si="308"/>
        <v>C238877335</v>
      </c>
      <c r="H3797" s="9" t="s">
        <v>21</v>
      </c>
      <c r="I3797" s="12">
        <v>57</v>
      </c>
      <c r="J3797" s="10">
        <v>220000</v>
      </c>
      <c r="K3797" s="13">
        <v>30871</v>
      </c>
      <c r="L3797" s="13">
        <v>49849</v>
      </c>
      <c r="M3797" s="12">
        <f t="shared" si="309"/>
        <v>51</v>
      </c>
      <c r="N3797" s="9">
        <v>10200</v>
      </c>
      <c r="O3797" s="12">
        <v>2</v>
      </c>
      <c r="P3797" s="9">
        <f t="shared" si="310"/>
        <v>20400</v>
      </c>
      <c r="Q3797" s="9">
        <f t="shared" si="307"/>
        <v>224400</v>
      </c>
      <c r="R3797" s="10">
        <f t="shared" si="311"/>
        <v>224400</v>
      </c>
    </row>
    <row r="3798" spans="1:18" x14ac:dyDescent="0.35">
      <c r="A3798" s="7">
        <v>3797</v>
      </c>
      <c r="B3798" s="9" t="s">
        <v>7472</v>
      </c>
      <c r="C3798" s="9">
        <v>9676221296</v>
      </c>
      <c r="D3798" s="9" t="s">
        <v>7473</v>
      </c>
      <c r="E3798" s="10">
        <v>308000</v>
      </c>
      <c r="F3798" s="11" t="s">
        <v>2092</v>
      </c>
      <c r="G3798" s="9" t="str">
        <f t="shared" si="308"/>
        <v>C227714014</v>
      </c>
      <c r="H3798" s="9" t="s">
        <v>21</v>
      </c>
      <c r="I3798" s="12">
        <v>57</v>
      </c>
      <c r="J3798" s="10">
        <v>308000</v>
      </c>
      <c r="K3798" s="13">
        <v>30871</v>
      </c>
      <c r="L3798" s="13">
        <v>53412</v>
      </c>
      <c r="M3798" s="12">
        <f t="shared" si="309"/>
        <v>61</v>
      </c>
      <c r="N3798" s="9">
        <v>28000</v>
      </c>
      <c r="O3798" s="12">
        <v>1</v>
      </c>
      <c r="P3798" s="9">
        <f t="shared" si="310"/>
        <v>28000</v>
      </c>
      <c r="Q3798" s="9">
        <f t="shared" si="307"/>
        <v>308000</v>
      </c>
      <c r="R3798" s="10">
        <f t="shared" si="311"/>
        <v>308000</v>
      </c>
    </row>
    <row r="3799" spans="1:18" x14ac:dyDescent="0.35">
      <c r="A3799" s="7">
        <v>3798</v>
      </c>
      <c r="B3799" s="9" t="s">
        <v>7474</v>
      </c>
      <c r="C3799" s="9">
        <v>9649853156</v>
      </c>
      <c r="D3799" s="9" t="s">
        <v>7475</v>
      </c>
      <c r="E3799" s="10">
        <v>220000</v>
      </c>
      <c r="F3799" s="11" t="s">
        <v>24</v>
      </c>
      <c r="G3799" s="9" t="str">
        <f t="shared" si="308"/>
        <v>C260812588</v>
      </c>
      <c r="H3799" s="9" t="s">
        <v>21</v>
      </c>
      <c r="I3799" s="12">
        <v>57</v>
      </c>
      <c r="J3799" s="10">
        <v>220000</v>
      </c>
      <c r="K3799" s="13">
        <v>30871</v>
      </c>
      <c r="L3799" s="13">
        <v>52026</v>
      </c>
      <c r="M3799" s="12">
        <f t="shared" si="309"/>
        <v>57</v>
      </c>
      <c r="N3799" s="9">
        <v>20000</v>
      </c>
      <c r="O3799" s="12">
        <v>1</v>
      </c>
      <c r="P3799" s="9">
        <f t="shared" si="310"/>
        <v>20000</v>
      </c>
      <c r="Q3799" s="9">
        <f t="shared" si="307"/>
        <v>220000</v>
      </c>
      <c r="R3799" s="10">
        <f t="shared" si="311"/>
        <v>220000</v>
      </c>
    </row>
    <row r="3800" spans="1:18" x14ac:dyDescent="0.35">
      <c r="A3800" s="7">
        <v>3799</v>
      </c>
      <c r="B3800" s="9" t="s">
        <v>7476</v>
      </c>
      <c r="C3800" s="9">
        <v>9051826277</v>
      </c>
      <c r="D3800" s="9" t="s">
        <v>7477</v>
      </c>
      <c r="E3800" s="10">
        <v>13164.13</v>
      </c>
      <c r="F3800" s="11" t="s">
        <v>2092</v>
      </c>
      <c r="G3800" s="9" t="str">
        <f t="shared" si="308"/>
        <v>C170002912</v>
      </c>
      <c r="H3800" s="9" t="s">
        <v>21</v>
      </c>
      <c r="I3800" s="12">
        <v>57</v>
      </c>
      <c r="J3800" s="10">
        <v>13164.13</v>
      </c>
      <c r="K3800" s="13">
        <v>30871</v>
      </c>
      <c r="L3800" s="13">
        <v>52314</v>
      </c>
      <c r="M3800" s="12">
        <f t="shared" si="309"/>
        <v>58</v>
      </c>
      <c r="N3800" s="9">
        <v>10710</v>
      </c>
      <c r="O3800" s="12">
        <v>2</v>
      </c>
      <c r="P3800" s="9">
        <f t="shared" si="310"/>
        <v>21420</v>
      </c>
      <c r="Q3800" s="9">
        <f t="shared" si="307"/>
        <v>235620</v>
      </c>
      <c r="R3800" s="10">
        <f t="shared" si="311"/>
        <v>235620</v>
      </c>
    </row>
    <row r="3801" spans="1:18" x14ac:dyDescent="0.35">
      <c r="A3801" s="7">
        <v>3800</v>
      </c>
      <c r="B3801" s="9" t="s">
        <v>7478</v>
      </c>
      <c r="C3801" s="9">
        <v>8512014347</v>
      </c>
      <c r="D3801" s="9" t="s">
        <v>7479</v>
      </c>
      <c r="E3801" s="10">
        <v>660000</v>
      </c>
      <c r="F3801" s="11" t="s">
        <v>24</v>
      </c>
      <c r="G3801" s="9" t="str">
        <f t="shared" si="308"/>
        <v>C260696652</v>
      </c>
      <c r="H3801" s="9" t="s">
        <v>21</v>
      </c>
      <c r="I3801" s="12">
        <v>57</v>
      </c>
      <c r="J3801" s="10">
        <v>660000</v>
      </c>
      <c r="K3801" s="13">
        <v>30871</v>
      </c>
      <c r="L3801" s="13">
        <v>53508</v>
      </c>
      <c r="M3801" s="12">
        <f t="shared" si="309"/>
        <v>61</v>
      </c>
      <c r="N3801" s="9">
        <v>60000</v>
      </c>
      <c r="O3801" s="12">
        <v>1</v>
      </c>
      <c r="P3801" s="9">
        <f t="shared" si="310"/>
        <v>60000</v>
      </c>
      <c r="Q3801" s="9">
        <f t="shared" si="307"/>
        <v>660000</v>
      </c>
      <c r="R3801" s="10">
        <f t="shared" si="311"/>
        <v>660000</v>
      </c>
    </row>
    <row r="3802" spans="1:18" x14ac:dyDescent="0.35">
      <c r="A3802" s="7">
        <v>3801</v>
      </c>
      <c r="B3802" s="9" t="s">
        <v>7480</v>
      </c>
      <c r="C3802" s="9">
        <v>9939650979</v>
      </c>
      <c r="D3802" s="9" t="s">
        <v>7481</v>
      </c>
      <c r="E3802" s="10">
        <v>550000</v>
      </c>
      <c r="F3802" s="11" t="s">
        <v>24</v>
      </c>
      <c r="G3802" s="9" t="str">
        <f t="shared" si="308"/>
        <v>C251237266</v>
      </c>
      <c r="H3802" s="9" t="s">
        <v>21</v>
      </c>
      <c r="I3802" s="12">
        <v>57</v>
      </c>
      <c r="J3802" s="10">
        <v>550000</v>
      </c>
      <c r="K3802" s="13">
        <v>30871</v>
      </c>
      <c r="L3802" s="13">
        <v>53458</v>
      </c>
      <c r="M3802" s="12">
        <f t="shared" si="309"/>
        <v>61</v>
      </c>
      <c r="N3802" s="9">
        <v>50000</v>
      </c>
      <c r="O3802" s="12">
        <v>1</v>
      </c>
      <c r="P3802" s="9">
        <f t="shared" si="310"/>
        <v>50000</v>
      </c>
      <c r="Q3802" s="9">
        <f t="shared" si="307"/>
        <v>550000</v>
      </c>
      <c r="R3802" s="10">
        <f t="shared" si="311"/>
        <v>550000</v>
      </c>
    </row>
    <row r="3803" spans="1:18" x14ac:dyDescent="0.35">
      <c r="A3803" s="7">
        <v>3802</v>
      </c>
      <c r="B3803" s="9" t="s">
        <v>7482</v>
      </c>
      <c r="C3803" s="9">
        <v>9811106951</v>
      </c>
      <c r="D3803" s="9" t="s">
        <v>7483</v>
      </c>
      <c r="E3803" s="10">
        <v>198000</v>
      </c>
      <c r="F3803" s="11" t="s">
        <v>24</v>
      </c>
      <c r="G3803" s="9" t="str">
        <f t="shared" si="308"/>
        <v>C262658083</v>
      </c>
      <c r="H3803" s="9" t="s">
        <v>21</v>
      </c>
      <c r="I3803" s="12">
        <v>57</v>
      </c>
      <c r="J3803" s="10">
        <v>198000</v>
      </c>
      <c r="K3803" s="13">
        <v>30871</v>
      </c>
      <c r="L3803" s="13">
        <v>49821</v>
      </c>
      <c r="M3803" s="12">
        <f t="shared" si="309"/>
        <v>51</v>
      </c>
      <c r="N3803" s="9">
        <v>18000</v>
      </c>
      <c r="O3803" s="12">
        <v>1</v>
      </c>
      <c r="P3803" s="9">
        <f t="shared" si="310"/>
        <v>18000</v>
      </c>
      <c r="Q3803" s="9">
        <f t="shared" si="307"/>
        <v>198000</v>
      </c>
      <c r="R3803" s="10">
        <f t="shared" si="311"/>
        <v>198000</v>
      </c>
    </row>
    <row r="3804" spans="1:18" x14ac:dyDescent="0.35">
      <c r="A3804" s="7">
        <v>3803</v>
      </c>
      <c r="B3804" s="9" t="s">
        <v>7484</v>
      </c>
      <c r="C3804" s="9">
        <v>9033181167</v>
      </c>
      <c r="D3804" s="9" t="s">
        <v>7485</v>
      </c>
      <c r="E3804" s="10">
        <v>275000</v>
      </c>
      <c r="F3804" s="11" t="s">
        <v>24</v>
      </c>
      <c r="G3804" s="9" t="str">
        <f t="shared" si="308"/>
        <v>C260811026</v>
      </c>
      <c r="H3804" s="9" t="s">
        <v>21</v>
      </c>
      <c r="I3804" s="12">
        <v>57</v>
      </c>
      <c r="J3804" s="10">
        <v>275000</v>
      </c>
      <c r="K3804" s="13">
        <v>30871</v>
      </c>
      <c r="L3804" s="13">
        <v>53489</v>
      </c>
      <c r="M3804" s="12">
        <f t="shared" si="309"/>
        <v>61</v>
      </c>
      <c r="N3804" s="9">
        <v>25000</v>
      </c>
      <c r="O3804" s="12">
        <v>1</v>
      </c>
      <c r="P3804" s="9">
        <f t="shared" si="310"/>
        <v>25000</v>
      </c>
      <c r="Q3804" s="9">
        <f t="shared" si="307"/>
        <v>275000</v>
      </c>
      <c r="R3804" s="10">
        <f t="shared" si="311"/>
        <v>275000</v>
      </c>
    </row>
    <row r="3805" spans="1:18" x14ac:dyDescent="0.35">
      <c r="A3805" s="7">
        <v>3804</v>
      </c>
      <c r="B3805" s="9" t="s">
        <v>7486</v>
      </c>
      <c r="C3805" s="9">
        <v>9455147927</v>
      </c>
      <c r="D3805" s="9" t="s">
        <v>7487</v>
      </c>
      <c r="E3805" s="10">
        <v>1265000</v>
      </c>
      <c r="F3805" s="11" t="s">
        <v>24</v>
      </c>
      <c r="G3805" s="9" t="str">
        <f t="shared" si="308"/>
        <v>C259972772</v>
      </c>
      <c r="H3805" s="9" t="s">
        <v>21</v>
      </c>
      <c r="I3805" s="12">
        <v>57</v>
      </c>
      <c r="J3805" s="10">
        <v>1265000</v>
      </c>
      <c r="K3805" s="13">
        <v>30871</v>
      </c>
      <c r="L3805" s="13">
        <v>49855</v>
      </c>
      <c r="M3805" s="12">
        <f t="shared" si="309"/>
        <v>51</v>
      </c>
      <c r="N3805" s="9">
        <v>10155</v>
      </c>
      <c r="O3805" s="12">
        <v>12</v>
      </c>
      <c r="P3805" s="9">
        <f t="shared" si="310"/>
        <v>121860</v>
      </c>
      <c r="Q3805" s="9">
        <f t="shared" si="307"/>
        <v>1340460</v>
      </c>
      <c r="R3805" s="10">
        <f t="shared" si="311"/>
        <v>1340460</v>
      </c>
    </row>
    <row r="3806" spans="1:18" x14ac:dyDescent="0.35">
      <c r="A3806" s="7">
        <v>3805</v>
      </c>
      <c r="B3806" s="9" t="s">
        <v>7488</v>
      </c>
      <c r="C3806" s="9">
        <v>9047006601</v>
      </c>
      <c r="D3806" s="9" t="s">
        <v>7489</v>
      </c>
      <c r="E3806" s="10">
        <v>275000</v>
      </c>
      <c r="F3806" s="11" t="s">
        <v>24</v>
      </c>
      <c r="G3806" s="9" t="str">
        <f t="shared" si="308"/>
        <v>C239579027</v>
      </c>
      <c r="H3806" s="9" t="s">
        <v>21</v>
      </c>
      <c r="I3806" s="12">
        <v>57</v>
      </c>
      <c r="J3806" s="10">
        <v>275000</v>
      </c>
      <c r="K3806" s="13">
        <v>30871</v>
      </c>
      <c r="L3806" s="13">
        <v>53480</v>
      </c>
      <c r="M3806" s="12">
        <f t="shared" si="309"/>
        <v>61</v>
      </c>
      <c r="N3806" s="9">
        <v>25000</v>
      </c>
      <c r="O3806" s="12">
        <v>1</v>
      </c>
      <c r="P3806" s="9">
        <f t="shared" si="310"/>
        <v>25000</v>
      </c>
      <c r="Q3806" s="9">
        <f t="shared" si="307"/>
        <v>275000</v>
      </c>
      <c r="R3806" s="10">
        <f t="shared" si="311"/>
        <v>275000</v>
      </c>
    </row>
    <row r="3807" spans="1:18" x14ac:dyDescent="0.35">
      <c r="A3807" s="7">
        <v>3806</v>
      </c>
      <c r="B3807" s="9" t="s">
        <v>7490</v>
      </c>
      <c r="C3807" s="9">
        <v>9466480199</v>
      </c>
      <c r="D3807" s="9" t="s">
        <v>1757</v>
      </c>
      <c r="E3807" s="10">
        <v>30583.33</v>
      </c>
      <c r="F3807" s="11" t="s">
        <v>20</v>
      </c>
      <c r="G3807" s="9" t="str">
        <f t="shared" si="308"/>
        <v>C255194570</v>
      </c>
      <c r="H3807" s="9" t="s">
        <v>21</v>
      </c>
      <c r="I3807" s="12">
        <v>57</v>
      </c>
      <c r="J3807" s="10">
        <v>30583.33</v>
      </c>
      <c r="K3807" s="13">
        <v>30871</v>
      </c>
      <c r="L3807" s="13">
        <v>52223</v>
      </c>
      <c r="M3807" s="12">
        <f t="shared" si="309"/>
        <v>58</v>
      </c>
      <c r="N3807" s="9">
        <v>25550</v>
      </c>
      <c r="O3807" s="12">
        <v>1</v>
      </c>
      <c r="P3807" s="9">
        <f t="shared" si="310"/>
        <v>25550</v>
      </c>
      <c r="Q3807" s="9">
        <f t="shared" si="307"/>
        <v>281050</v>
      </c>
      <c r="R3807" s="10">
        <f t="shared" si="311"/>
        <v>281050</v>
      </c>
    </row>
    <row r="3808" spans="1:18" x14ac:dyDescent="0.35">
      <c r="A3808" s="7">
        <v>3807</v>
      </c>
      <c r="B3808" s="9" t="s">
        <v>7491</v>
      </c>
      <c r="C3808" s="9">
        <v>6385496508</v>
      </c>
      <c r="D3808" s="9" t="s">
        <v>7492</v>
      </c>
      <c r="E3808" s="10">
        <v>550000</v>
      </c>
      <c r="F3808" s="11" t="s">
        <v>24</v>
      </c>
      <c r="G3808" s="9" t="str">
        <f t="shared" si="308"/>
        <v>C219433154</v>
      </c>
      <c r="H3808" s="9" t="s">
        <v>21</v>
      </c>
      <c r="I3808" s="12">
        <v>57</v>
      </c>
      <c r="J3808" s="10">
        <v>550000</v>
      </c>
      <c r="K3808" s="13">
        <v>30871</v>
      </c>
      <c r="L3808" s="13">
        <v>53500</v>
      </c>
      <c r="M3808" s="12">
        <f t="shared" si="309"/>
        <v>61</v>
      </c>
      <c r="N3808" s="9">
        <v>50000</v>
      </c>
      <c r="O3808" s="12">
        <v>1</v>
      </c>
      <c r="P3808" s="9">
        <f t="shared" si="310"/>
        <v>50000</v>
      </c>
      <c r="Q3808" s="9">
        <f t="shared" si="307"/>
        <v>550000</v>
      </c>
      <c r="R3808" s="10">
        <f t="shared" si="311"/>
        <v>550000</v>
      </c>
    </row>
    <row r="3809" spans="1:18" x14ac:dyDescent="0.35">
      <c r="A3809" s="7">
        <v>3808</v>
      </c>
      <c r="B3809" s="9" t="s">
        <v>7493</v>
      </c>
      <c r="C3809" s="9">
        <v>9728841687</v>
      </c>
      <c r="D3809" s="9" t="s">
        <v>7494</v>
      </c>
      <c r="E3809" s="10">
        <v>396000</v>
      </c>
      <c r="F3809" s="11" t="s">
        <v>2092</v>
      </c>
      <c r="G3809" s="9" t="str">
        <f t="shared" si="308"/>
        <v>C260692290</v>
      </c>
      <c r="H3809" s="9" t="s">
        <v>21</v>
      </c>
      <c r="I3809" s="12">
        <v>57</v>
      </c>
      <c r="J3809" s="10">
        <v>396000</v>
      </c>
      <c r="K3809" s="13">
        <v>30871</v>
      </c>
      <c r="L3809" s="13">
        <v>53504</v>
      </c>
      <c r="M3809" s="12">
        <f t="shared" si="309"/>
        <v>61</v>
      </c>
      <c r="N3809" s="9">
        <v>36475</v>
      </c>
      <c r="O3809" s="12">
        <v>1</v>
      </c>
      <c r="P3809" s="9">
        <f t="shared" si="310"/>
        <v>36475</v>
      </c>
      <c r="Q3809" s="9">
        <f t="shared" si="307"/>
        <v>401225</v>
      </c>
      <c r="R3809" s="10">
        <f t="shared" si="311"/>
        <v>401225</v>
      </c>
    </row>
    <row r="3810" spans="1:18" x14ac:dyDescent="0.35">
      <c r="A3810" s="7">
        <v>3809</v>
      </c>
      <c r="B3810" s="9" t="s">
        <v>7495</v>
      </c>
      <c r="C3810" s="9">
        <v>7085960661</v>
      </c>
      <c r="D3810" s="9" t="s">
        <v>7496</v>
      </c>
      <c r="E3810" s="10">
        <v>209000</v>
      </c>
      <c r="F3810" s="11" t="s">
        <v>2092</v>
      </c>
      <c r="G3810" s="9" t="str">
        <f t="shared" si="308"/>
        <v>C221711916</v>
      </c>
      <c r="H3810" s="9" t="s">
        <v>21</v>
      </c>
      <c r="I3810" s="12">
        <v>57</v>
      </c>
      <c r="J3810" s="10">
        <v>209000</v>
      </c>
      <c r="K3810" s="13">
        <v>30871</v>
      </c>
      <c r="L3810" s="13">
        <v>49848</v>
      </c>
      <c r="M3810" s="12">
        <f t="shared" si="309"/>
        <v>51</v>
      </c>
      <c r="N3810" s="9">
        <v>19000</v>
      </c>
      <c r="O3810" s="12">
        <v>1</v>
      </c>
      <c r="P3810" s="9">
        <f t="shared" si="310"/>
        <v>19000</v>
      </c>
      <c r="Q3810" s="9">
        <f t="shared" si="307"/>
        <v>209000</v>
      </c>
      <c r="R3810" s="10">
        <f t="shared" si="311"/>
        <v>209000</v>
      </c>
    </row>
    <row r="3811" spans="1:18" x14ac:dyDescent="0.35">
      <c r="A3811" s="7">
        <v>3810</v>
      </c>
      <c r="B3811" s="9" t="s">
        <v>7497</v>
      </c>
      <c r="C3811" s="9">
        <v>9636944049</v>
      </c>
      <c r="D3811" s="9" t="s">
        <v>7498</v>
      </c>
      <c r="E3811" s="10">
        <v>209000</v>
      </c>
      <c r="F3811" s="11" t="s">
        <v>24</v>
      </c>
      <c r="G3811" s="9" t="str">
        <f t="shared" si="308"/>
        <v>C253343200</v>
      </c>
      <c r="H3811" s="9" t="s">
        <v>21</v>
      </c>
      <c r="I3811" s="12">
        <v>57</v>
      </c>
      <c r="J3811" s="10">
        <v>209000</v>
      </c>
      <c r="K3811" s="13">
        <v>30871</v>
      </c>
      <c r="L3811" s="13">
        <v>49841</v>
      </c>
      <c r="M3811" s="12">
        <f t="shared" si="309"/>
        <v>51</v>
      </c>
      <c r="N3811" s="9">
        <v>19176</v>
      </c>
      <c r="O3811" s="12">
        <v>1</v>
      </c>
      <c r="P3811" s="9">
        <f t="shared" si="310"/>
        <v>19176</v>
      </c>
      <c r="Q3811" s="9">
        <f t="shared" si="307"/>
        <v>210936</v>
      </c>
      <c r="R3811" s="10">
        <f t="shared" si="311"/>
        <v>210936</v>
      </c>
    </row>
    <row r="3812" spans="1:18" x14ac:dyDescent="0.35">
      <c r="A3812" s="7">
        <v>3811</v>
      </c>
      <c r="B3812" s="9" t="s">
        <v>7499</v>
      </c>
      <c r="C3812" s="9">
        <v>9963539679</v>
      </c>
      <c r="D3812" s="9" t="s">
        <v>7500</v>
      </c>
      <c r="E3812" s="10">
        <v>275000</v>
      </c>
      <c r="F3812" s="11" t="s">
        <v>24</v>
      </c>
      <c r="G3812" s="9" t="str">
        <f t="shared" si="308"/>
        <v>C218847547</v>
      </c>
      <c r="H3812" s="9" t="s">
        <v>21</v>
      </c>
      <c r="I3812" s="12">
        <v>57</v>
      </c>
      <c r="J3812" s="10">
        <v>275000</v>
      </c>
      <c r="K3812" s="13">
        <v>30871</v>
      </c>
      <c r="L3812" s="13">
        <v>49852</v>
      </c>
      <c r="M3812" s="12">
        <f t="shared" si="309"/>
        <v>51</v>
      </c>
      <c r="N3812" s="9">
        <v>25000</v>
      </c>
      <c r="O3812" s="12">
        <v>1</v>
      </c>
      <c r="P3812" s="9">
        <f t="shared" si="310"/>
        <v>25000</v>
      </c>
      <c r="Q3812" s="9">
        <f t="shared" si="307"/>
        <v>275000</v>
      </c>
      <c r="R3812" s="10">
        <f t="shared" si="311"/>
        <v>275000</v>
      </c>
    </row>
    <row r="3813" spans="1:18" x14ac:dyDescent="0.35">
      <c r="A3813" s="7">
        <v>3812</v>
      </c>
      <c r="B3813" s="9" t="s">
        <v>7501</v>
      </c>
      <c r="C3813" s="9">
        <v>8299877186</v>
      </c>
      <c r="D3813" s="9" t="s">
        <v>7502</v>
      </c>
      <c r="E3813" s="10">
        <v>330000</v>
      </c>
      <c r="F3813" s="11" t="s">
        <v>24</v>
      </c>
      <c r="G3813" s="9" t="str">
        <f t="shared" si="308"/>
        <v>C260818391</v>
      </c>
      <c r="H3813" s="9" t="s">
        <v>21</v>
      </c>
      <c r="I3813" s="12">
        <v>57</v>
      </c>
      <c r="J3813" s="10">
        <v>330000</v>
      </c>
      <c r="K3813" s="13">
        <v>30871</v>
      </c>
      <c r="L3813" s="13">
        <v>52026</v>
      </c>
      <c r="M3813" s="12">
        <f t="shared" si="309"/>
        <v>57</v>
      </c>
      <c r="N3813" s="9">
        <v>30000</v>
      </c>
      <c r="O3813" s="12">
        <v>1</v>
      </c>
      <c r="P3813" s="9">
        <f t="shared" si="310"/>
        <v>30000</v>
      </c>
      <c r="Q3813" s="9">
        <f t="shared" si="307"/>
        <v>330000</v>
      </c>
      <c r="R3813" s="10">
        <f t="shared" si="311"/>
        <v>330000</v>
      </c>
    </row>
    <row r="3814" spans="1:18" x14ac:dyDescent="0.35">
      <c r="A3814" s="7">
        <v>3813</v>
      </c>
      <c r="B3814" s="9" t="s">
        <v>7503</v>
      </c>
      <c r="C3814" s="9">
        <v>8458832553</v>
      </c>
      <c r="D3814" s="9" t="s">
        <v>7504</v>
      </c>
      <c r="E3814" s="10">
        <v>198000</v>
      </c>
      <c r="F3814" s="11" t="s">
        <v>2092</v>
      </c>
      <c r="G3814" s="9" t="str">
        <f t="shared" si="308"/>
        <v>C229769384</v>
      </c>
      <c r="H3814" s="9" t="s">
        <v>21</v>
      </c>
      <c r="I3814" s="12">
        <v>57</v>
      </c>
      <c r="J3814" s="10">
        <v>198000</v>
      </c>
      <c r="K3814" s="13">
        <v>30871</v>
      </c>
      <c r="L3814" s="13">
        <v>50951</v>
      </c>
      <c r="M3814" s="12">
        <f t="shared" si="309"/>
        <v>54</v>
      </c>
      <c r="N3814" s="9">
        <v>18000</v>
      </c>
      <c r="O3814" s="12">
        <v>1</v>
      </c>
      <c r="P3814" s="9">
        <f t="shared" si="310"/>
        <v>18000</v>
      </c>
      <c r="Q3814" s="9">
        <f t="shared" si="307"/>
        <v>198000</v>
      </c>
      <c r="R3814" s="10">
        <f t="shared" si="311"/>
        <v>198000</v>
      </c>
    </row>
    <row r="3815" spans="1:18" x14ac:dyDescent="0.35">
      <c r="A3815" s="7">
        <v>3814</v>
      </c>
      <c r="B3815" s="9" t="s">
        <v>7505</v>
      </c>
      <c r="C3815" s="9">
        <v>9584234895</v>
      </c>
      <c r="D3815" s="9" t="s">
        <v>7506</v>
      </c>
      <c r="E3815" s="10">
        <v>220000</v>
      </c>
      <c r="F3815" s="11" t="s">
        <v>2092</v>
      </c>
      <c r="G3815" s="9" t="str">
        <f t="shared" si="308"/>
        <v>C209525807</v>
      </c>
      <c r="H3815" s="9" t="s">
        <v>21</v>
      </c>
      <c r="I3815" s="12">
        <v>57</v>
      </c>
      <c r="J3815" s="10">
        <v>220000</v>
      </c>
      <c r="K3815" s="13">
        <v>30871</v>
      </c>
      <c r="L3815" s="13">
        <v>50783</v>
      </c>
      <c r="M3815" s="12">
        <f t="shared" si="309"/>
        <v>54</v>
      </c>
      <c r="N3815" s="9">
        <v>20000</v>
      </c>
      <c r="O3815" s="12">
        <v>1</v>
      </c>
      <c r="P3815" s="9">
        <f t="shared" si="310"/>
        <v>20000</v>
      </c>
      <c r="Q3815" s="9">
        <f t="shared" si="307"/>
        <v>220000</v>
      </c>
      <c r="R3815" s="10">
        <f t="shared" si="311"/>
        <v>220000</v>
      </c>
    </row>
    <row r="3816" spans="1:18" x14ac:dyDescent="0.35">
      <c r="A3816" s="7">
        <v>3815</v>
      </c>
      <c r="B3816" s="9" t="s">
        <v>7507</v>
      </c>
      <c r="C3816" s="9">
        <v>9177302616</v>
      </c>
      <c r="D3816" s="9" t="s">
        <v>7508</v>
      </c>
      <c r="E3816" s="10">
        <v>264000</v>
      </c>
      <c r="F3816" s="11" t="s">
        <v>2092</v>
      </c>
      <c r="G3816" s="9" t="str">
        <f t="shared" si="308"/>
        <v>C258945535</v>
      </c>
      <c r="H3816" s="9" t="s">
        <v>21</v>
      </c>
      <c r="I3816" s="12">
        <v>57</v>
      </c>
      <c r="J3816" s="10">
        <v>264000</v>
      </c>
      <c r="K3816" s="13">
        <v>30871</v>
      </c>
      <c r="L3816" s="13">
        <v>50845</v>
      </c>
      <c r="M3816" s="12">
        <f t="shared" si="309"/>
        <v>54</v>
      </c>
      <c r="N3816" s="9">
        <v>24000</v>
      </c>
      <c r="O3816" s="12">
        <v>1</v>
      </c>
      <c r="P3816" s="9">
        <f t="shared" si="310"/>
        <v>24000</v>
      </c>
      <c r="Q3816" s="9">
        <f t="shared" si="307"/>
        <v>264000</v>
      </c>
      <c r="R3816" s="10">
        <f t="shared" si="311"/>
        <v>264000</v>
      </c>
    </row>
    <row r="3817" spans="1:18" x14ac:dyDescent="0.35">
      <c r="A3817" s="7">
        <v>3816</v>
      </c>
      <c r="B3817" s="9" t="s">
        <v>7509</v>
      </c>
      <c r="C3817" s="9">
        <v>9440457342</v>
      </c>
      <c r="D3817" s="9" t="s">
        <v>7510</v>
      </c>
      <c r="E3817" s="10">
        <v>550000</v>
      </c>
      <c r="F3817" s="11" t="s">
        <v>2092</v>
      </c>
      <c r="G3817" s="9" t="str">
        <f t="shared" si="308"/>
        <v>C258631580</v>
      </c>
      <c r="H3817" s="9" t="s">
        <v>21</v>
      </c>
      <c r="I3817" s="12">
        <v>57</v>
      </c>
      <c r="J3817" s="10">
        <v>550000</v>
      </c>
      <c r="K3817" s="13">
        <v>30871</v>
      </c>
      <c r="L3817" s="13">
        <v>53507</v>
      </c>
      <c r="M3817" s="12">
        <f t="shared" si="309"/>
        <v>61</v>
      </c>
      <c r="N3817" s="9">
        <v>50661</v>
      </c>
      <c r="O3817" s="12">
        <v>1</v>
      </c>
      <c r="P3817" s="9">
        <f t="shared" si="310"/>
        <v>50661</v>
      </c>
      <c r="Q3817" s="9">
        <f t="shared" si="307"/>
        <v>557271</v>
      </c>
      <c r="R3817" s="10">
        <f t="shared" si="311"/>
        <v>557271</v>
      </c>
    </row>
    <row r="3818" spans="1:18" x14ac:dyDescent="0.35">
      <c r="A3818" s="7">
        <v>3817</v>
      </c>
      <c r="B3818" s="9" t="s">
        <v>7511</v>
      </c>
      <c r="C3818" s="9">
        <v>8018517681</v>
      </c>
      <c r="D3818" s="9" t="s">
        <v>7512</v>
      </c>
      <c r="E3818" s="10">
        <v>220000</v>
      </c>
      <c r="F3818" s="11" t="s">
        <v>2092</v>
      </c>
      <c r="G3818" s="9" t="str">
        <f t="shared" si="308"/>
        <v>C259870939</v>
      </c>
      <c r="H3818" s="9" t="s">
        <v>21</v>
      </c>
      <c r="I3818" s="12">
        <v>57</v>
      </c>
      <c r="J3818" s="10">
        <v>220000</v>
      </c>
      <c r="K3818" s="13">
        <v>30871</v>
      </c>
      <c r="L3818" s="13">
        <v>50779</v>
      </c>
      <c r="M3818" s="12">
        <f t="shared" si="309"/>
        <v>54</v>
      </c>
      <c r="N3818" s="9">
        <v>20000</v>
      </c>
      <c r="O3818" s="12">
        <v>1</v>
      </c>
      <c r="P3818" s="9">
        <f t="shared" si="310"/>
        <v>20000</v>
      </c>
      <c r="Q3818" s="9">
        <f t="shared" si="307"/>
        <v>220000</v>
      </c>
      <c r="R3818" s="10">
        <f t="shared" si="311"/>
        <v>220000</v>
      </c>
    </row>
    <row r="3819" spans="1:18" x14ac:dyDescent="0.35">
      <c r="A3819" s="7">
        <v>3818</v>
      </c>
      <c r="B3819" s="9" t="s">
        <v>7513</v>
      </c>
      <c r="C3819" s="9">
        <v>9564285829</v>
      </c>
      <c r="D3819" s="9" t="s">
        <v>7514</v>
      </c>
      <c r="E3819" s="10">
        <v>750000</v>
      </c>
      <c r="F3819" s="11" t="s">
        <v>3475</v>
      </c>
      <c r="G3819" s="9" t="str">
        <f t="shared" si="308"/>
        <v>U172913232</v>
      </c>
      <c r="H3819" s="9" t="s">
        <v>21</v>
      </c>
      <c r="I3819" s="12">
        <v>57</v>
      </c>
      <c r="J3819" s="10">
        <v>750000</v>
      </c>
      <c r="K3819" s="13">
        <v>30871</v>
      </c>
      <c r="L3819" s="13">
        <v>49878</v>
      </c>
      <c r="M3819" s="12">
        <f t="shared" si="309"/>
        <v>52</v>
      </c>
      <c r="N3819" s="9">
        <v>50000</v>
      </c>
      <c r="O3819" s="12">
        <v>1</v>
      </c>
      <c r="P3819" s="9">
        <f t="shared" si="310"/>
        <v>50000</v>
      </c>
      <c r="Q3819" s="9">
        <f t="shared" si="307"/>
        <v>550000</v>
      </c>
      <c r="R3819" s="10">
        <f t="shared" si="311"/>
        <v>750000</v>
      </c>
    </row>
    <row r="3820" spans="1:18" x14ac:dyDescent="0.35">
      <c r="A3820" s="7">
        <v>3819</v>
      </c>
      <c r="B3820" s="9" t="s">
        <v>7515</v>
      </c>
      <c r="C3820" s="9">
        <v>9342285995</v>
      </c>
      <c r="D3820" s="9" t="s">
        <v>7516</v>
      </c>
      <c r="E3820" s="10">
        <v>1000000</v>
      </c>
      <c r="F3820" s="11" t="s">
        <v>3475</v>
      </c>
      <c r="G3820" s="9" t="str">
        <f t="shared" si="308"/>
        <v>U183948704</v>
      </c>
      <c r="H3820" s="9" t="s">
        <v>21</v>
      </c>
      <c r="I3820" s="12">
        <v>57</v>
      </c>
      <c r="J3820" s="10">
        <v>1000000</v>
      </c>
      <c r="K3820" s="13">
        <v>30871</v>
      </c>
      <c r="L3820" s="13">
        <v>49871</v>
      </c>
      <c r="M3820" s="12">
        <f t="shared" si="309"/>
        <v>52</v>
      </c>
      <c r="N3820" s="9">
        <v>100000</v>
      </c>
      <c r="O3820" s="12">
        <v>1</v>
      </c>
      <c r="P3820" s="9">
        <f t="shared" si="310"/>
        <v>100000</v>
      </c>
      <c r="Q3820" s="9">
        <f t="shared" si="307"/>
        <v>1100000</v>
      </c>
      <c r="R3820" s="10">
        <f t="shared" si="311"/>
        <v>1100000</v>
      </c>
    </row>
    <row r="3821" spans="1:18" x14ac:dyDescent="0.35">
      <c r="A3821" s="7">
        <v>3820</v>
      </c>
      <c r="B3821" s="9" t="s">
        <v>7517</v>
      </c>
      <c r="C3821" s="9">
        <v>8763287478</v>
      </c>
      <c r="D3821" s="9" t="s">
        <v>1105</v>
      </c>
      <c r="E3821" s="10">
        <v>14498.26</v>
      </c>
      <c r="F3821" s="11" t="s">
        <v>2092</v>
      </c>
      <c r="G3821" s="9" t="str">
        <f t="shared" si="308"/>
        <v>C241224548</v>
      </c>
      <c r="H3821" s="9" t="s">
        <v>21</v>
      </c>
      <c r="I3821" s="12">
        <v>57</v>
      </c>
      <c r="J3821" s="10">
        <v>14498.26</v>
      </c>
      <c r="K3821" s="13">
        <v>30871</v>
      </c>
      <c r="L3821" s="13">
        <v>52299</v>
      </c>
      <c r="M3821" s="12">
        <f t="shared" si="309"/>
        <v>58</v>
      </c>
      <c r="N3821" s="9">
        <v>6500</v>
      </c>
      <c r="O3821" s="12">
        <v>4</v>
      </c>
      <c r="P3821" s="9">
        <f t="shared" si="310"/>
        <v>26000</v>
      </c>
      <c r="Q3821" s="9">
        <f t="shared" si="307"/>
        <v>286000</v>
      </c>
      <c r="R3821" s="10">
        <f t="shared" si="311"/>
        <v>286000</v>
      </c>
    </row>
    <row r="3822" spans="1:18" x14ac:dyDescent="0.35">
      <c r="A3822" s="7">
        <v>3821</v>
      </c>
      <c r="B3822" s="9" t="s">
        <v>7518</v>
      </c>
      <c r="C3822" s="9">
        <v>9746753000</v>
      </c>
      <c r="D3822" s="9" t="s">
        <v>7519</v>
      </c>
      <c r="E3822" s="10">
        <v>220000</v>
      </c>
      <c r="F3822" s="11" t="s">
        <v>2092</v>
      </c>
      <c r="G3822" s="9" t="str">
        <f t="shared" si="308"/>
        <v>C239576185</v>
      </c>
      <c r="H3822" s="9" t="s">
        <v>21</v>
      </c>
      <c r="I3822" s="12">
        <v>57</v>
      </c>
      <c r="J3822" s="10">
        <v>220000</v>
      </c>
      <c r="K3822" s="13">
        <v>30871</v>
      </c>
      <c r="L3822" s="13">
        <v>53486</v>
      </c>
      <c r="M3822" s="12">
        <f t="shared" si="309"/>
        <v>61</v>
      </c>
      <c r="N3822" s="9">
        <v>20000</v>
      </c>
      <c r="O3822" s="12">
        <v>1</v>
      </c>
      <c r="P3822" s="9">
        <f t="shared" si="310"/>
        <v>20000</v>
      </c>
      <c r="Q3822" s="9">
        <f t="shared" si="307"/>
        <v>220000</v>
      </c>
      <c r="R3822" s="10">
        <f t="shared" si="311"/>
        <v>220000</v>
      </c>
    </row>
    <row r="3823" spans="1:18" x14ac:dyDescent="0.35">
      <c r="A3823" s="7">
        <v>3822</v>
      </c>
      <c r="B3823" s="9" t="s">
        <v>7520</v>
      </c>
      <c r="C3823" s="9">
        <v>9874727331</v>
      </c>
      <c r="D3823" s="9" t="s">
        <v>133</v>
      </c>
      <c r="E3823" s="10">
        <v>20277.03</v>
      </c>
      <c r="F3823" s="11" t="s">
        <v>2092</v>
      </c>
      <c r="G3823" s="9" t="str">
        <f t="shared" si="308"/>
        <v>C209663510</v>
      </c>
      <c r="H3823" s="9" t="s">
        <v>21</v>
      </c>
      <c r="I3823" s="12">
        <v>57</v>
      </c>
      <c r="J3823" s="10">
        <v>20277.03</v>
      </c>
      <c r="K3823" s="13">
        <v>30871</v>
      </c>
      <c r="L3823" s="13">
        <v>52223</v>
      </c>
      <c r="M3823" s="12">
        <f t="shared" si="309"/>
        <v>58</v>
      </c>
      <c r="N3823" s="9">
        <v>23000</v>
      </c>
      <c r="O3823" s="12">
        <v>1</v>
      </c>
      <c r="P3823" s="9">
        <f t="shared" si="310"/>
        <v>23000</v>
      </c>
      <c r="Q3823" s="9">
        <f t="shared" si="307"/>
        <v>253000</v>
      </c>
      <c r="R3823" s="10">
        <f t="shared" si="311"/>
        <v>253000</v>
      </c>
    </row>
    <row r="3824" spans="1:18" x14ac:dyDescent="0.35">
      <c r="A3824" s="7">
        <v>3823</v>
      </c>
      <c r="B3824" s="9" t="s">
        <v>7521</v>
      </c>
      <c r="C3824" s="9">
        <v>8249166536</v>
      </c>
      <c r="D3824" s="9" t="s">
        <v>7522</v>
      </c>
      <c r="E3824" s="10">
        <v>550000</v>
      </c>
      <c r="F3824" s="11" t="s">
        <v>2092</v>
      </c>
      <c r="G3824" s="9" t="str">
        <f t="shared" si="308"/>
        <v>C260118732</v>
      </c>
      <c r="H3824" s="9" t="s">
        <v>21</v>
      </c>
      <c r="I3824" s="12">
        <v>57</v>
      </c>
      <c r="J3824" s="10">
        <v>550000</v>
      </c>
      <c r="K3824" s="13">
        <v>30871</v>
      </c>
      <c r="L3824" s="13">
        <v>50944</v>
      </c>
      <c r="M3824" s="12">
        <f t="shared" si="309"/>
        <v>54</v>
      </c>
      <c r="N3824" s="9">
        <v>50000</v>
      </c>
      <c r="O3824" s="12">
        <v>1</v>
      </c>
      <c r="P3824" s="9">
        <f t="shared" si="310"/>
        <v>50000</v>
      </c>
      <c r="Q3824" s="9">
        <f t="shared" si="307"/>
        <v>550000</v>
      </c>
      <c r="R3824" s="10">
        <f t="shared" si="311"/>
        <v>550000</v>
      </c>
    </row>
    <row r="3825" spans="1:18" x14ac:dyDescent="0.35">
      <c r="A3825" s="7">
        <v>3824</v>
      </c>
      <c r="B3825" s="9" t="s">
        <v>7523</v>
      </c>
      <c r="C3825" s="9">
        <v>9327005854</v>
      </c>
      <c r="D3825" s="9" t="s">
        <v>7524</v>
      </c>
      <c r="E3825" s="10">
        <v>1100000</v>
      </c>
      <c r="F3825" s="11" t="s">
        <v>2092</v>
      </c>
      <c r="G3825" s="9" t="str">
        <f t="shared" si="308"/>
        <v>C221899304</v>
      </c>
      <c r="H3825" s="9" t="s">
        <v>21</v>
      </c>
      <c r="I3825" s="12">
        <v>57</v>
      </c>
      <c r="J3825" s="10">
        <v>1100000</v>
      </c>
      <c r="K3825" s="13">
        <v>30871</v>
      </c>
      <c r="L3825" s="13">
        <v>53497</v>
      </c>
      <c r="M3825" s="12">
        <f t="shared" si="309"/>
        <v>61</v>
      </c>
      <c r="N3825" s="9">
        <v>100075</v>
      </c>
      <c r="O3825" s="12">
        <v>1</v>
      </c>
      <c r="P3825" s="9">
        <f t="shared" si="310"/>
        <v>100075</v>
      </c>
      <c r="Q3825" s="9">
        <f t="shared" si="307"/>
        <v>1100825</v>
      </c>
      <c r="R3825" s="10">
        <f t="shared" si="311"/>
        <v>1100825</v>
      </c>
    </row>
    <row r="3826" spans="1:18" x14ac:dyDescent="0.35">
      <c r="A3826" s="7">
        <v>3825</v>
      </c>
      <c r="B3826" s="9" t="s">
        <v>7525</v>
      </c>
      <c r="C3826" s="9">
        <v>9441549935</v>
      </c>
      <c r="D3826" s="9" t="s">
        <v>7526</v>
      </c>
      <c r="E3826" s="10">
        <v>1100000</v>
      </c>
      <c r="F3826" s="11" t="s">
        <v>2092</v>
      </c>
      <c r="G3826" s="9" t="str">
        <f t="shared" si="308"/>
        <v>C264263298</v>
      </c>
      <c r="H3826" s="9" t="s">
        <v>21</v>
      </c>
      <c r="I3826" s="12">
        <v>57</v>
      </c>
      <c r="J3826" s="10">
        <v>1100000</v>
      </c>
      <c r="K3826" s="13">
        <v>30871</v>
      </c>
      <c r="L3826" s="13">
        <v>53320</v>
      </c>
      <c r="M3826" s="12">
        <f t="shared" si="309"/>
        <v>61</v>
      </c>
      <c r="N3826" s="9">
        <v>100000</v>
      </c>
      <c r="O3826" s="12">
        <v>1</v>
      </c>
      <c r="P3826" s="9">
        <f t="shared" si="310"/>
        <v>100000</v>
      </c>
      <c r="Q3826" s="9">
        <f t="shared" si="307"/>
        <v>1100000</v>
      </c>
      <c r="R3826" s="10">
        <f t="shared" si="311"/>
        <v>1100000</v>
      </c>
    </row>
    <row r="3827" spans="1:18" x14ac:dyDescent="0.35">
      <c r="A3827" s="7">
        <v>3826</v>
      </c>
      <c r="B3827" s="9" t="s">
        <v>7527</v>
      </c>
      <c r="C3827" s="9">
        <v>9949105222</v>
      </c>
      <c r="D3827" s="9" t="s">
        <v>7528</v>
      </c>
      <c r="E3827" s="10">
        <v>198000</v>
      </c>
      <c r="F3827" s="11" t="s">
        <v>2092</v>
      </c>
      <c r="G3827" s="9" t="str">
        <f t="shared" si="308"/>
        <v>C263186392</v>
      </c>
      <c r="H3827" s="9" t="s">
        <v>21</v>
      </c>
      <c r="I3827" s="12">
        <v>57</v>
      </c>
      <c r="J3827" s="10">
        <v>198000</v>
      </c>
      <c r="K3827" s="13">
        <v>30871</v>
      </c>
      <c r="L3827" s="13">
        <v>50946</v>
      </c>
      <c r="M3827" s="12">
        <f t="shared" si="309"/>
        <v>54</v>
      </c>
      <c r="N3827" s="9">
        <v>18000</v>
      </c>
      <c r="O3827" s="12">
        <v>1</v>
      </c>
      <c r="P3827" s="9">
        <f t="shared" si="310"/>
        <v>18000</v>
      </c>
      <c r="Q3827" s="9">
        <f t="shared" si="307"/>
        <v>198000</v>
      </c>
      <c r="R3827" s="10">
        <f t="shared" si="311"/>
        <v>198000</v>
      </c>
    </row>
    <row r="3828" spans="1:18" x14ac:dyDescent="0.35">
      <c r="A3828" s="7">
        <v>3827</v>
      </c>
      <c r="B3828" s="9" t="s">
        <v>7529</v>
      </c>
      <c r="C3828" s="9">
        <v>9822346444</v>
      </c>
      <c r="D3828" s="9" t="s">
        <v>7530</v>
      </c>
      <c r="E3828" s="10">
        <v>275000</v>
      </c>
      <c r="F3828" s="11" t="s">
        <v>2092</v>
      </c>
      <c r="G3828" s="9" t="str">
        <f t="shared" si="308"/>
        <v>C106871175</v>
      </c>
      <c r="H3828" s="9" t="s">
        <v>21</v>
      </c>
      <c r="I3828" s="12">
        <v>57</v>
      </c>
      <c r="J3828" s="10">
        <v>275000</v>
      </c>
      <c r="K3828" s="13">
        <v>30871</v>
      </c>
      <c r="L3828" s="13">
        <v>49842</v>
      </c>
      <c r="M3828" s="12">
        <f t="shared" si="309"/>
        <v>51</v>
      </c>
      <c r="N3828" s="9">
        <v>25000</v>
      </c>
      <c r="O3828" s="12">
        <v>1</v>
      </c>
      <c r="P3828" s="9">
        <f t="shared" si="310"/>
        <v>25000</v>
      </c>
      <c r="Q3828" s="9">
        <f t="shared" si="307"/>
        <v>275000</v>
      </c>
      <c r="R3828" s="10">
        <f t="shared" si="311"/>
        <v>275000</v>
      </c>
    </row>
    <row r="3829" spans="1:18" x14ac:dyDescent="0.35">
      <c r="A3829" s="7">
        <v>3828</v>
      </c>
      <c r="B3829" s="9" t="s">
        <v>7531</v>
      </c>
      <c r="C3829" s="9">
        <v>9575664023</v>
      </c>
      <c r="D3829" s="9" t="s">
        <v>7532</v>
      </c>
      <c r="E3829" s="10">
        <v>220000</v>
      </c>
      <c r="F3829" s="11" t="s">
        <v>2092</v>
      </c>
      <c r="G3829" s="9" t="str">
        <f t="shared" si="308"/>
        <v>C246941185</v>
      </c>
      <c r="H3829" s="9" t="s">
        <v>21</v>
      </c>
      <c r="I3829" s="12">
        <v>57</v>
      </c>
      <c r="J3829" s="10">
        <v>220000</v>
      </c>
      <c r="K3829" s="13">
        <v>30871</v>
      </c>
      <c r="L3829" s="13">
        <v>49846</v>
      </c>
      <c r="M3829" s="12">
        <f t="shared" si="309"/>
        <v>51</v>
      </c>
      <c r="N3829" s="9">
        <v>20000</v>
      </c>
      <c r="O3829" s="12">
        <v>1</v>
      </c>
      <c r="P3829" s="9">
        <f t="shared" si="310"/>
        <v>20000</v>
      </c>
      <c r="Q3829" s="9">
        <f t="shared" si="307"/>
        <v>220000</v>
      </c>
      <c r="R3829" s="10">
        <f t="shared" si="311"/>
        <v>220000</v>
      </c>
    </row>
    <row r="3830" spans="1:18" x14ac:dyDescent="0.35">
      <c r="A3830" s="7">
        <v>3829</v>
      </c>
      <c r="B3830" s="9" t="s">
        <v>7533</v>
      </c>
      <c r="C3830" s="9">
        <v>9821604604</v>
      </c>
      <c r="D3830" s="9" t="s">
        <v>7534</v>
      </c>
      <c r="E3830" s="10">
        <v>1500000</v>
      </c>
      <c r="F3830" s="11" t="s">
        <v>3478</v>
      </c>
      <c r="G3830" s="9" t="str">
        <f t="shared" si="308"/>
        <v>U184801662</v>
      </c>
      <c r="H3830" s="9" t="s">
        <v>21</v>
      </c>
      <c r="I3830" s="12">
        <v>57</v>
      </c>
      <c r="J3830" s="10">
        <v>1500000</v>
      </c>
      <c r="K3830" s="13">
        <v>30871</v>
      </c>
      <c r="L3830" s="13">
        <v>49032</v>
      </c>
      <c r="M3830" s="12">
        <f t="shared" si="309"/>
        <v>49</v>
      </c>
      <c r="N3830" s="9">
        <v>75000</v>
      </c>
      <c r="O3830" s="12">
        <v>2</v>
      </c>
      <c r="P3830" s="9">
        <f t="shared" si="310"/>
        <v>150000</v>
      </c>
      <c r="Q3830" s="9">
        <f t="shared" si="307"/>
        <v>1650000</v>
      </c>
      <c r="R3830" s="10">
        <f t="shared" si="311"/>
        <v>1650000</v>
      </c>
    </row>
    <row r="3831" spans="1:18" x14ac:dyDescent="0.35">
      <c r="A3831" s="7">
        <v>3830</v>
      </c>
      <c r="B3831" s="9" t="s">
        <v>7535</v>
      </c>
      <c r="C3831" s="9">
        <v>7466092818</v>
      </c>
      <c r="D3831" s="9" t="s">
        <v>7536</v>
      </c>
      <c r="E3831" s="10">
        <v>3000000</v>
      </c>
      <c r="F3831" s="11" t="s">
        <v>3475</v>
      </c>
      <c r="G3831" s="9" t="str">
        <f t="shared" si="308"/>
        <v>U183964788</v>
      </c>
      <c r="H3831" s="9" t="s">
        <v>21</v>
      </c>
      <c r="I3831" s="12">
        <v>57</v>
      </c>
      <c r="J3831" s="10">
        <v>3000000</v>
      </c>
      <c r="K3831" s="13">
        <v>30871</v>
      </c>
      <c r="L3831" s="13">
        <v>49868</v>
      </c>
      <c r="M3831" s="12">
        <f t="shared" si="309"/>
        <v>52</v>
      </c>
      <c r="N3831" s="9">
        <v>200000</v>
      </c>
      <c r="O3831" s="12">
        <v>1</v>
      </c>
      <c r="P3831" s="9">
        <f t="shared" si="310"/>
        <v>200000</v>
      </c>
      <c r="Q3831" s="9">
        <f t="shared" si="307"/>
        <v>2200000</v>
      </c>
      <c r="R3831" s="10">
        <f t="shared" si="311"/>
        <v>3000000</v>
      </c>
    </row>
    <row r="3832" spans="1:18" x14ac:dyDescent="0.35">
      <c r="A3832" s="7">
        <v>3831</v>
      </c>
      <c r="B3832" s="9" t="s">
        <v>7537</v>
      </c>
      <c r="C3832" s="9">
        <v>9733175384</v>
      </c>
      <c r="D3832" s="9" t="s">
        <v>7538</v>
      </c>
      <c r="E3832" s="10">
        <v>3000000</v>
      </c>
      <c r="F3832" s="11" t="s">
        <v>3475</v>
      </c>
      <c r="G3832" s="9" t="str">
        <f t="shared" si="308"/>
        <v>U183764386</v>
      </c>
      <c r="H3832" s="9" t="s">
        <v>21</v>
      </c>
      <c r="I3832" s="12">
        <v>57</v>
      </c>
      <c r="J3832" s="10">
        <v>3000000</v>
      </c>
      <c r="K3832" s="13">
        <v>30871</v>
      </c>
      <c r="L3832" s="13">
        <v>49368</v>
      </c>
      <c r="M3832" s="12">
        <f t="shared" si="309"/>
        <v>50</v>
      </c>
      <c r="N3832" s="9">
        <v>300000</v>
      </c>
      <c r="O3832" s="12">
        <v>1</v>
      </c>
      <c r="P3832" s="9">
        <f t="shared" si="310"/>
        <v>300000</v>
      </c>
      <c r="Q3832" s="9">
        <f t="shared" si="307"/>
        <v>3300000</v>
      </c>
      <c r="R3832" s="10">
        <f t="shared" si="311"/>
        <v>3300000</v>
      </c>
    </row>
    <row r="3833" spans="1:18" x14ac:dyDescent="0.35">
      <c r="A3833" s="7">
        <v>3832</v>
      </c>
      <c r="B3833" s="9" t="s">
        <v>7539</v>
      </c>
      <c r="C3833" s="9">
        <v>9811874779</v>
      </c>
      <c r="D3833" s="9" t="s">
        <v>7540</v>
      </c>
      <c r="E3833" s="10">
        <v>2500000</v>
      </c>
      <c r="F3833" s="11" t="s">
        <v>3498</v>
      </c>
      <c r="G3833" s="9" t="str">
        <f t="shared" si="308"/>
        <v>U183434603</v>
      </c>
      <c r="H3833" s="9" t="s">
        <v>21</v>
      </c>
      <c r="I3833" s="12">
        <v>57</v>
      </c>
      <c r="J3833" s="10">
        <v>2500000</v>
      </c>
      <c r="K3833" s="13">
        <v>30871</v>
      </c>
      <c r="L3833" s="13">
        <v>49626</v>
      </c>
      <c r="M3833" s="12">
        <f t="shared" si="309"/>
        <v>51</v>
      </c>
      <c r="N3833" s="9">
        <v>250000</v>
      </c>
      <c r="O3833" s="12">
        <v>1</v>
      </c>
      <c r="P3833" s="9">
        <f t="shared" si="310"/>
        <v>250000</v>
      </c>
      <c r="Q3833" s="9">
        <f t="shared" si="307"/>
        <v>2750000</v>
      </c>
      <c r="R3833" s="10">
        <f t="shared" si="311"/>
        <v>2750000</v>
      </c>
    </row>
    <row r="3834" spans="1:18" x14ac:dyDescent="0.35">
      <c r="A3834" s="7">
        <v>3833</v>
      </c>
      <c r="B3834" s="9" t="s">
        <v>7541</v>
      </c>
      <c r="C3834" s="9">
        <v>9815911747</v>
      </c>
      <c r="D3834" s="9" t="s">
        <v>2013</v>
      </c>
      <c r="E3834" s="10">
        <v>1500000</v>
      </c>
      <c r="F3834" s="11" t="s">
        <v>3478</v>
      </c>
      <c r="G3834" s="9" t="str">
        <f t="shared" si="308"/>
        <v>U183433329</v>
      </c>
      <c r="H3834" s="9" t="s">
        <v>21</v>
      </c>
      <c r="I3834" s="12">
        <v>57</v>
      </c>
      <c r="J3834" s="10">
        <v>1500000</v>
      </c>
      <c r="K3834" s="13">
        <v>30871</v>
      </c>
      <c r="L3834" s="13">
        <v>49156</v>
      </c>
      <c r="M3834" s="12">
        <f t="shared" si="309"/>
        <v>50</v>
      </c>
      <c r="N3834" s="9">
        <v>75000</v>
      </c>
      <c r="O3834" s="12">
        <v>2</v>
      </c>
      <c r="P3834" s="9">
        <f t="shared" si="310"/>
        <v>150000</v>
      </c>
      <c r="Q3834" s="9">
        <f t="shared" si="307"/>
        <v>1650000</v>
      </c>
      <c r="R3834" s="10">
        <f t="shared" si="311"/>
        <v>1650000</v>
      </c>
    </row>
    <row r="3835" spans="1:18" x14ac:dyDescent="0.35">
      <c r="A3835" s="7">
        <v>3834</v>
      </c>
      <c r="B3835" s="9" t="s">
        <v>7542</v>
      </c>
      <c r="C3835" s="9">
        <v>9967210593</v>
      </c>
      <c r="D3835" s="9" t="s">
        <v>1308</v>
      </c>
      <c r="E3835" s="10">
        <v>1500000</v>
      </c>
      <c r="F3835" s="11" t="s">
        <v>3475</v>
      </c>
      <c r="G3835" s="9" t="str">
        <f t="shared" si="308"/>
        <v>U183282017</v>
      </c>
      <c r="H3835" s="9" t="s">
        <v>21</v>
      </c>
      <c r="I3835" s="12">
        <v>57</v>
      </c>
      <c r="J3835" s="10">
        <v>1500000</v>
      </c>
      <c r="K3835" s="13">
        <v>30871</v>
      </c>
      <c r="L3835" s="13">
        <v>49743</v>
      </c>
      <c r="M3835" s="12">
        <f t="shared" si="309"/>
        <v>51</v>
      </c>
      <c r="N3835" s="9">
        <v>150000</v>
      </c>
      <c r="O3835" s="12">
        <v>1</v>
      </c>
      <c r="P3835" s="9">
        <f t="shared" si="310"/>
        <v>150000</v>
      </c>
      <c r="Q3835" s="9">
        <f t="shared" si="307"/>
        <v>1650000</v>
      </c>
      <c r="R3835" s="10">
        <f t="shared" si="311"/>
        <v>1650000</v>
      </c>
    </row>
    <row r="3836" spans="1:18" x14ac:dyDescent="0.35">
      <c r="A3836" s="7">
        <v>3835</v>
      </c>
      <c r="B3836" s="9" t="s">
        <v>7543</v>
      </c>
      <c r="C3836" s="9">
        <v>9648412412</v>
      </c>
      <c r="D3836" s="9" t="s">
        <v>7544</v>
      </c>
      <c r="E3836" s="10">
        <v>1000000</v>
      </c>
      <c r="F3836" s="11" t="s">
        <v>3475</v>
      </c>
      <c r="G3836" s="9" t="str">
        <f t="shared" si="308"/>
        <v>U203939266</v>
      </c>
      <c r="H3836" s="9" t="s">
        <v>21</v>
      </c>
      <c r="I3836" s="12">
        <v>57</v>
      </c>
      <c r="J3836" s="10">
        <v>1000000</v>
      </c>
      <c r="K3836" s="13">
        <v>30871</v>
      </c>
      <c r="L3836" s="13">
        <v>49822</v>
      </c>
      <c r="M3836" s="12">
        <f t="shared" si="309"/>
        <v>51</v>
      </c>
      <c r="N3836" s="9">
        <v>100000</v>
      </c>
      <c r="O3836" s="12">
        <v>1</v>
      </c>
      <c r="P3836" s="9">
        <f t="shared" si="310"/>
        <v>100000</v>
      </c>
      <c r="Q3836" s="9">
        <f t="shared" si="307"/>
        <v>1100000</v>
      </c>
      <c r="R3836" s="10">
        <f t="shared" si="311"/>
        <v>1100000</v>
      </c>
    </row>
    <row r="3837" spans="1:18" x14ac:dyDescent="0.35">
      <c r="A3837" s="7">
        <v>3836</v>
      </c>
      <c r="B3837" s="9" t="s">
        <v>7545</v>
      </c>
      <c r="C3837" s="9">
        <v>7894984331</v>
      </c>
      <c r="D3837" s="9" t="s">
        <v>7546</v>
      </c>
      <c r="E3837" s="10">
        <v>500000</v>
      </c>
      <c r="F3837" s="11" t="s">
        <v>3475</v>
      </c>
      <c r="G3837" s="9" t="str">
        <f t="shared" si="308"/>
        <v>U172917979</v>
      </c>
      <c r="H3837" s="9" t="s">
        <v>21</v>
      </c>
      <c r="I3837" s="12">
        <v>57</v>
      </c>
      <c r="J3837" s="10">
        <v>500000</v>
      </c>
      <c r="K3837" s="13">
        <v>30871</v>
      </c>
      <c r="L3837" s="13">
        <v>49880</v>
      </c>
      <c r="M3837" s="12">
        <f t="shared" si="309"/>
        <v>52</v>
      </c>
      <c r="N3837" s="9">
        <v>50000</v>
      </c>
      <c r="O3837" s="12">
        <v>1</v>
      </c>
      <c r="P3837" s="9">
        <f t="shared" si="310"/>
        <v>50000</v>
      </c>
      <c r="Q3837" s="9">
        <f t="shared" si="307"/>
        <v>550000</v>
      </c>
      <c r="R3837" s="10">
        <f t="shared" si="311"/>
        <v>550000</v>
      </c>
    </row>
    <row r="3838" spans="1:18" x14ac:dyDescent="0.35">
      <c r="A3838" s="7">
        <v>3837</v>
      </c>
      <c r="B3838" s="9" t="s">
        <v>7547</v>
      </c>
      <c r="C3838" s="9">
        <v>9823652295</v>
      </c>
      <c r="D3838" s="9" t="s">
        <v>7548</v>
      </c>
      <c r="E3838" s="10">
        <v>1500000</v>
      </c>
      <c r="F3838" s="11" t="s">
        <v>3478</v>
      </c>
      <c r="G3838" s="9" t="str">
        <f t="shared" si="308"/>
        <v>U171946899</v>
      </c>
      <c r="H3838" s="9" t="s">
        <v>21</v>
      </c>
      <c r="I3838" s="12">
        <v>57</v>
      </c>
      <c r="J3838" s="10">
        <v>1500000</v>
      </c>
      <c r="K3838" s="13">
        <v>30871</v>
      </c>
      <c r="L3838" s="13">
        <v>49032</v>
      </c>
      <c r="M3838" s="12">
        <f t="shared" si="309"/>
        <v>49</v>
      </c>
      <c r="N3838" s="9">
        <v>75000</v>
      </c>
      <c r="O3838" s="12">
        <v>2</v>
      </c>
      <c r="P3838" s="9">
        <f t="shared" si="310"/>
        <v>150000</v>
      </c>
      <c r="Q3838" s="9">
        <f t="shared" si="307"/>
        <v>1650000</v>
      </c>
      <c r="R3838" s="10">
        <f t="shared" si="311"/>
        <v>1650000</v>
      </c>
    </row>
    <row r="3839" spans="1:18" x14ac:dyDescent="0.35">
      <c r="A3839" s="7">
        <v>3838</v>
      </c>
      <c r="B3839" s="9" t="s">
        <v>7549</v>
      </c>
      <c r="C3839" s="9">
        <v>7602405099</v>
      </c>
      <c r="D3839" s="9" t="s">
        <v>5041</v>
      </c>
      <c r="E3839" s="10">
        <v>14178.48</v>
      </c>
      <c r="F3839" s="11" t="s">
        <v>2092</v>
      </c>
      <c r="G3839" s="9" t="str">
        <f t="shared" si="308"/>
        <v>C228121680</v>
      </c>
      <c r="H3839" s="9" t="s">
        <v>21</v>
      </c>
      <c r="I3839" s="12">
        <v>57</v>
      </c>
      <c r="J3839" s="10">
        <v>14178.48</v>
      </c>
      <c r="K3839" s="13">
        <v>30871</v>
      </c>
      <c r="L3839" s="13">
        <v>52565</v>
      </c>
      <c r="M3839" s="12">
        <f t="shared" si="309"/>
        <v>59</v>
      </c>
      <c r="N3839" s="9">
        <v>23000</v>
      </c>
      <c r="O3839" s="12">
        <v>1</v>
      </c>
      <c r="P3839" s="9">
        <f t="shared" si="310"/>
        <v>23000</v>
      </c>
      <c r="Q3839" s="9">
        <f t="shared" si="307"/>
        <v>253000</v>
      </c>
      <c r="R3839" s="10">
        <f t="shared" si="311"/>
        <v>253000</v>
      </c>
    </row>
    <row r="3840" spans="1:18" x14ac:dyDescent="0.35">
      <c r="A3840" s="7">
        <v>3839</v>
      </c>
      <c r="B3840" s="9" t="s">
        <v>7550</v>
      </c>
      <c r="C3840" s="9">
        <v>8368487246</v>
      </c>
      <c r="D3840" s="9" t="s">
        <v>7551</v>
      </c>
      <c r="E3840" s="10">
        <v>1089000</v>
      </c>
      <c r="F3840" s="11" t="s">
        <v>24</v>
      </c>
      <c r="G3840" s="9" t="str">
        <f t="shared" si="308"/>
        <v>C490059302</v>
      </c>
      <c r="H3840" s="9" t="s">
        <v>21</v>
      </c>
      <c r="I3840" s="12">
        <v>57</v>
      </c>
      <c r="J3840" s="10">
        <v>1089000</v>
      </c>
      <c r="K3840" s="13">
        <v>30871</v>
      </c>
      <c r="L3840" s="13">
        <v>51996</v>
      </c>
      <c r="M3840" s="12">
        <f t="shared" si="309"/>
        <v>57</v>
      </c>
      <c r="N3840" s="9">
        <v>8742</v>
      </c>
      <c r="O3840" s="12">
        <v>12</v>
      </c>
      <c r="P3840" s="9">
        <f t="shared" si="310"/>
        <v>104904</v>
      </c>
      <c r="Q3840" s="9">
        <f t="shared" si="307"/>
        <v>1153944</v>
      </c>
      <c r="R3840" s="10">
        <f t="shared" si="311"/>
        <v>1153944</v>
      </c>
    </row>
    <row r="3841" spans="1:18" x14ac:dyDescent="0.35">
      <c r="A3841" s="7">
        <v>3840</v>
      </c>
      <c r="B3841" s="9" t="s">
        <v>7552</v>
      </c>
      <c r="C3841" s="9">
        <v>8575882607</v>
      </c>
      <c r="D3841" s="9" t="s">
        <v>7553</v>
      </c>
      <c r="E3841" s="10">
        <v>78999.97</v>
      </c>
      <c r="F3841" s="11" t="s">
        <v>24</v>
      </c>
      <c r="G3841" s="9" t="str">
        <f t="shared" si="308"/>
        <v>C221362750</v>
      </c>
      <c r="H3841" s="9" t="s">
        <v>21</v>
      </c>
      <c r="I3841" s="12">
        <v>57</v>
      </c>
      <c r="J3841" s="10">
        <v>78999.97</v>
      </c>
      <c r="K3841" s="13">
        <v>30871</v>
      </c>
      <c r="L3841" s="13">
        <v>49500</v>
      </c>
      <c r="M3841" s="12">
        <f t="shared" si="309"/>
        <v>51</v>
      </c>
      <c r="N3841" s="9">
        <v>50000</v>
      </c>
      <c r="O3841" s="12">
        <v>1</v>
      </c>
      <c r="P3841" s="9">
        <f t="shared" si="310"/>
        <v>50000</v>
      </c>
      <c r="Q3841" s="9">
        <f t="shared" ref="Q3841:Q3904" si="312">P3841*11</f>
        <v>550000</v>
      </c>
      <c r="R3841" s="10">
        <f t="shared" si="311"/>
        <v>550000</v>
      </c>
    </row>
    <row r="3842" spans="1:18" x14ac:dyDescent="0.35">
      <c r="A3842" s="7">
        <v>3841</v>
      </c>
      <c r="B3842" s="9" t="s">
        <v>7554</v>
      </c>
      <c r="C3842" s="9">
        <v>9034000091</v>
      </c>
      <c r="D3842" s="9" t="s">
        <v>7555</v>
      </c>
      <c r="E3842" s="10">
        <v>396000</v>
      </c>
      <c r="F3842" s="11" t="s">
        <v>20</v>
      </c>
      <c r="G3842" s="9" t="str">
        <f t="shared" ref="G3842:G3905" si="313">B3842</f>
        <v>C222582351</v>
      </c>
      <c r="H3842" s="9" t="s">
        <v>21</v>
      </c>
      <c r="I3842" s="12">
        <v>57</v>
      </c>
      <c r="J3842" s="10">
        <v>396000</v>
      </c>
      <c r="K3842" s="13">
        <v>30871</v>
      </c>
      <c r="L3842" s="13">
        <v>52870</v>
      </c>
      <c r="M3842" s="12">
        <f t="shared" ref="M3842:M3905" si="314">ROUNDDOWN(YEARFRAC(K3842,L3842),0)</f>
        <v>60</v>
      </c>
      <c r="N3842" s="9">
        <v>36000</v>
      </c>
      <c r="O3842" s="12">
        <v>1</v>
      </c>
      <c r="P3842" s="9">
        <f t="shared" ref="P3842:P3905" si="315">O3842*N3842</f>
        <v>36000</v>
      </c>
      <c r="Q3842" s="9">
        <f t="shared" si="312"/>
        <v>396000</v>
      </c>
      <c r="R3842" s="10">
        <f t="shared" ref="R3842:R3905" si="316">MAX(Q3842,J3842)</f>
        <v>396000</v>
      </c>
    </row>
    <row r="3843" spans="1:18" x14ac:dyDescent="0.35">
      <c r="A3843" s="7">
        <v>3842</v>
      </c>
      <c r="B3843" s="9" t="s">
        <v>7556</v>
      </c>
      <c r="C3843" s="9">
        <v>6260307845</v>
      </c>
      <c r="D3843" s="9" t="s">
        <v>7557</v>
      </c>
      <c r="E3843" s="10">
        <v>473000</v>
      </c>
      <c r="F3843" s="11" t="s">
        <v>24</v>
      </c>
      <c r="G3843" s="9" t="str">
        <f t="shared" si="313"/>
        <v>C228703011</v>
      </c>
      <c r="H3843" s="9" t="s">
        <v>21</v>
      </c>
      <c r="I3843" s="12">
        <v>57</v>
      </c>
      <c r="J3843" s="10">
        <v>473000</v>
      </c>
      <c r="K3843" s="13">
        <v>30871</v>
      </c>
      <c r="L3843" s="13">
        <v>52066</v>
      </c>
      <c r="M3843" s="12">
        <f t="shared" si="314"/>
        <v>58</v>
      </c>
      <c r="N3843" s="9">
        <v>43596</v>
      </c>
      <c r="O3843" s="12">
        <v>1</v>
      </c>
      <c r="P3843" s="9">
        <f t="shared" si="315"/>
        <v>43596</v>
      </c>
      <c r="Q3843" s="9">
        <f t="shared" si="312"/>
        <v>479556</v>
      </c>
      <c r="R3843" s="10">
        <f t="shared" si="316"/>
        <v>479556</v>
      </c>
    </row>
    <row r="3844" spans="1:18" x14ac:dyDescent="0.35">
      <c r="A3844" s="7">
        <v>3843</v>
      </c>
      <c r="B3844" s="9" t="s">
        <v>7558</v>
      </c>
      <c r="C3844" s="9">
        <v>9434000760</v>
      </c>
      <c r="D3844" s="9" t="s">
        <v>2457</v>
      </c>
      <c r="E3844" s="10">
        <v>75330.45</v>
      </c>
      <c r="F3844" s="11" t="s">
        <v>2092</v>
      </c>
      <c r="G3844" s="9" t="str">
        <f t="shared" si="313"/>
        <v>C164208573</v>
      </c>
      <c r="H3844" s="9" t="s">
        <v>21</v>
      </c>
      <c r="I3844" s="12">
        <v>57</v>
      </c>
      <c r="J3844" s="10">
        <v>75330.45</v>
      </c>
      <c r="K3844" s="13">
        <v>30871</v>
      </c>
      <c r="L3844" s="13">
        <v>52227</v>
      </c>
      <c r="M3844" s="12">
        <f t="shared" si="314"/>
        <v>58</v>
      </c>
      <c r="N3844" s="9">
        <v>94000</v>
      </c>
      <c r="O3844" s="12">
        <v>1</v>
      </c>
      <c r="P3844" s="9">
        <f t="shared" si="315"/>
        <v>94000</v>
      </c>
      <c r="Q3844" s="9">
        <f t="shared" si="312"/>
        <v>1034000</v>
      </c>
      <c r="R3844" s="10">
        <f t="shared" si="316"/>
        <v>1034000</v>
      </c>
    </row>
    <row r="3845" spans="1:18" x14ac:dyDescent="0.35">
      <c r="A3845" s="7">
        <v>3844</v>
      </c>
      <c r="B3845" s="9" t="s">
        <v>7559</v>
      </c>
      <c r="C3845" s="9">
        <v>9416344128</v>
      </c>
      <c r="D3845" s="9" t="s">
        <v>7560</v>
      </c>
      <c r="E3845" s="10">
        <v>330000</v>
      </c>
      <c r="F3845" s="11" t="s">
        <v>24</v>
      </c>
      <c r="G3845" s="9" t="str">
        <f t="shared" si="313"/>
        <v>C228713357</v>
      </c>
      <c r="H3845" s="9" t="s">
        <v>21</v>
      </c>
      <c r="I3845" s="12">
        <v>57</v>
      </c>
      <c r="J3845" s="10">
        <v>330000</v>
      </c>
      <c r="K3845" s="13">
        <v>30871</v>
      </c>
      <c r="L3845" s="13">
        <v>49886</v>
      </c>
      <c r="M3845" s="12">
        <f t="shared" si="314"/>
        <v>52</v>
      </c>
      <c r="N3845" s="9">
        <v>30277</v>
      </c>
      <c r="O3845" s="12">
        <v>1</v>
      </c>
      <c r="P3845" s="9">
        <f t="shared" si="315"/>
        <v>30277</v>
      </c>
      <c r="Q3845" s="9">
        <f t="shared" si="312"/>
        <v>333047</v>
      </c>
      <c r="R3845" s="10">
        <f t="shared" si="316"/>
        <v>333047</v>
      </c>
    </row>
    <row r="3846" spans="1:18" x14ac:dyDescent="0.35">
      <c r="A3846" s="7">
        <v>3845</v>
      </c>
      <c r="B3846" s="9" t="s">
        <v>7561</v>
      </c>
      <c r="C3846" s="9">
        <v>9335980003</v>
      </c>
      <c r="D3846" s="9" t="s">
        <v>7562</v>
      </c>
      <c r="E3846" s="10">
        <v>330000</v>
      </c>
      <c r="F3846" s="11" t="s">
        <v>24</v>
      </c>
      <c r="G3846" s="9" t="str">
        <f t="shared" si="313"/>
        <v>C229063530</v>
      </c>
      <c r="H3846" s="9" t="s">
        <v>21</v>
      </c>
      <c r="I3846" s="12">
        <v>57</v>
      </c>
      <c r="J3846" s="10">
        <v>330000</v>
      </c>
      <c r="K3846" s="13">
        <v>30871</v>
      </c>
      <c r="L3846" s="13">
        <v>52049</v>
      </c>
      <c r="M3846" s="12">
        <f t="shared" si="314"/>
        <v>57</v>
      </c>
      <c r="N3846" s="9">
        <v>30000</v>
      </c>
      <c r="O3846" s="12">
        <v>1</v>
      </c>
      <c r="P3846" s="9">
        <f t="shared" si="315"/>
        <v>30000</v>
      </c>
      <c r="Q3846" s="9">
        <f t="shared" si="312"/>
        <v>330000</v>
      </c>
      <c r="R3846" s="10">
        <f t="shared" si="316"/>
        <v>330000</v>
      </c>
    </row>
    <row r="3847" spans="1:18" x14ac:dyDescent="0.35">
      <c r="A3847" s="7">
        <v>3846</v>
      </c>
      <c r="B3847" s="9" t="s">
        <v>7563</v>
      </c>
      <c r="C3847" s="9">
        <v>8159960953</v>
      </c>
      <c r="D3847" s="9" t="s">
        <v>7564</v>
      </c>
      <c r="E3847" s="10">
        <v>330000</v>
      </c>
      <c r="F3847" s="11" t="s">
        <v>24</v>
      </c>
      <c r="G3847" s="9" t="str">
        <f t="shared" si="313"/>
        <v>C230690141</v>
      </c>
      <c r="H3847" s="9" t="s">
        <v>21</v>
      </c>
      <c r="I3847" s="12">
        <v>57</v>
      </c>
      <c r="J3847" s="10">
        <v>330000</v>
      </c>
      <c r="K3847" s="13">
        <v>30871</v>
      </c>
      <c r="L3847" s="13">
        <v>53534</v>
      </c>
      <c r="M3847" s="12">
        <f t="shared" si="314"/>
        <v>62</v>
      </c>
      <c r="N3847" s="9">
        <v>30657</v>
      </c>
      <c r="O3847" s="12">
        <v>1</v>
      </c>
      <c r="P3847" s="9">
        <f t="shared" si="315"/>
        <v>30657</v>
      </c>
      <c r="Q3847" s="9">
        <f t="shared" si="312"/>
        <v>337227</v>
      </c>
      <c r="R3847" s="10">
        <f t="shared" si="316"/>
        <v>337227</v>
      </c>
    </row>
    <row r="3848" spans="1:18" x14ac:dyDescent="0.35">
      <c r="A3848" s="7">
        <v>3847</v>
      </c>
      <c r="B3848" s="9" t="s">
        <v>7565</v>
      </c>
      <c r="C3848" s="9">
        <v>9864736180</v>
      </c>
      <c r="D3848" s="9" t="s">
        <v>975</v>
      </c>
      <c r="E3848" s="10">
        <v>440000</v>
      </c>
      <c r="F3848" s="11" t="s">
        <v>24</v>
      </c>
      <c r="G3848" s="9" t="str">
        <f t="shared" si="313"/>
        <v>C239564333</v>
      </c>
      <c r="H3848" s="9" t="s">
        <v>21</v>
      </c>
      <c r="I3848" s="12">
        <v>57</v>
      </c>
      <c r="J3848" s="10">
        <v>440000</v>
      </c>
      <c r="K3848" s="13">
        <v>30871</v>
      </c>
      <c r="L3848" s="13">
        <v>49857</v>
      </c>
      <c r="M3848" s="12">
        <f t="shared" si="314"/>
        <v>51</v>
      </c>
      <c r="N3848" s="9">
        <v>40000</v>
      </c>
      <c r="O3848" s="12">
        <v>1</v>
      </c>
      <c r="P3848" s="9">
        <f t="shared" si="315"/>
        <v>40000</v>
      </c>
      <c r="Q3848" s="9">
        <f t="shared" si="312"/>
        <v>440000</v>
      </c>
      <c r="R3848" s="10">
        <f t="shared" si="316"/>
        <v>440000</v>
      </c>
    </row>
    <row r="3849" spans="1:18" x14ac:dyDescent="0.35">
      <c r="A3849" s="7">
        <v>3848</v>
      </c>
      <c r="B3849" s="9" t="s">
        <v>7566</v>
      </c>
      <c r="C3849" s="9">
        <v>8472879541</v>
      </c>
      <c r="D3849" s="9" t="s">
        <v>7567</v>
      </c>
      <c r="E3849" s="10">
        <v>396000</v>
      </c>
      <c r="F3849" s="11" t="s">
        <v>24</v>
      </c>
      <c r="G3849" s="9" t="str">
        <f t="shared" si="313"/>
        <v>C241540099</v>
      </c>
      <c r="H3849" s="9" t="s">
        <v>21</v>
      </c>
      <c r="I3849" s="12">
        <v>57</v>
      </c>
      <c r="J3849" s="10">
        <v>396000</v>
      </c>
      <c r="K3849" s="13">
        <v>30871</v>
      </c>
      <c r="L3849" s="13">
        <v>53531</v>
      </c>
      <c r="M3849" s="12">
        <f t="shared" si="314"/>
        <v>62</v>
      </c>
      <c r="N3849" s="9">
        <v>36000</v>
      </c>
      <c r="O3849" s="12">
        <v>1</v>
      </c>
      <c r="P3849" s="9">
        <f t="shared" si="315"/>
        <v>36000</v>
      </c>
      <c r="Q3849" s="9">
        <f t="shared" si="312"/>
        <v>396000</v>
      </c>
      <c r="R3849" s="10">
        <f t="shared" si="316"/>
        <v>396000</v>
      </c>
    </row>
    <row r="3850" spans="1:18" x14ac:dyDescent="0.35">
      <c r="A3850" s="7">
        <v>3849</v>
      </c>
      <c r="B3850" s="9" t="s">
        <v>7568</v>
      </c>
      <c r="C3850" s="9">
        <v>8826621021</v>
      </c>
      <c r="D3850" s="9" t="s">
        <v>7569</v>
      </c>
      <c r="E3850" s="10">
        <v>330000</v>
      </c>
      <c r="F3850" s="11" t="s">
        <v>24</v>
      </c>
      <c r="G3850" s="9" t="str">
        <f t="shared" si="313"/>
        <v>C241549524</v>
      </c>
      <c r="H3850" s="9" t="s">
        <v>21</v>
      </c>
      <c r="I3850" s="12">
        <v>57</v>
      </c>
      <c r="J3850" s="10">
        <v>330000</v>
      </c>
      <c r="K3850" s="13">
        <v>30871</v>
      </c>
      <c r="L3850" s="13">
        <v>49883</v>
      </c>
      <c r="M3850" s="12">
        <f t="shared" si="314"/>
        <v>52</v>
      </c>
      <c r="N3850" s="9">
        <v>30000</v>
      </c>
      <c r="O3850" s="12">
        <v>1</v>
      </c>
      <c r="P3850" s="9">
        <f t="shared" si="315"/>
        <v>30000</v>
      </c>
      <c r="Q3850" s="9">
        <f t="shared" si="312"/>
        <v>330000</v>
      </c>
      <c r="R3850" s="10">
        <f t="shared" si="316"/>
        <v>330000</v>
      </c>
    </row>
    <row r="3851" spans="1:18" x14ac:dyDescent="0.35">
      <c r="A3851" s="7">
        <v>3850</v>
      </c>
      <c r="B3851" s="9" t="s">
        <v>7570</v>
      </c>
      <c r="C3851" s="9">
        <v>8158969949</v>
      </c>
      <c r="D3851" s="9" t="s">
        <v>7571</v>
      </c>
      <c r="E3851" s="10">
        <v>275000</v>
      </c>
      <c r="F3851" s="11" t="s">
        <v>24</v>
      </c>
      <c r="G3851" s="9" t="str">
        <f t="shared" si="313"/>
        <v>C241412428</v>
      </c>
      <c r="H3851" s="9" t="s">
        <v>21</v>
      </c>
      <c r="I3851" s="12">
        <v>57</v>
      </c>
      <c r="J3851" s="10">
        <v>275000</v>
      </c>
      <c r="K3851" s="13">
        <v>30871</v>
      </c>
      <c r="L3851" s="13">
        <v>51887</v>
      </c>
      <c r="M3851" s="12">
        <f t="shared" si="314"/>
        <v>57</v>
      </c>
      <c r="N3851" s="9">
        <v>25000</v>
      </c>
      <c r="O3851" s="12">
        <v>1</v>
      </c>
      <c r="P3851" s="9">
        <f t="shared" si="315"/>
        <v>25000</v>
      </c>
      <c r="Q3851" s="9">
        <f t="shared" si="312"/>
        <v>275000</v>
      </c>
      <c r="R3851" s="10">
        <f t="shared" si="316"/>
        <v>275000</v>
      </c>
    </row>
    <row r="3852" spans="1:18" x14ac:dyDescent="0.35">
      <c r="A3852" s="7">
        <v>3851</v>
      </c>
      <c r="B3852" s="9" t="s">
        <v>7572</v>
      </c>
      <c r="C3852" s="9">
        <v>9573707636</v>
      </c>
      <c r="D3852" s="9" t="s">
        <v>7573</v>
      </c>
      <c r="E3852" s="10">
        <v>275000</v>
      </c>
      <c r="F3852" s="11" t="s">
        <v>24</v>
      </c>
      <c r="G3852" s="9" t="str">
        <f t="shared" si="313"/>
        <v>C248723592</v>
      </c>
      <c r="H3852" s="9" t="s">
        <v>21</v>
      </c>
      <c r="I3852" s="12">
        <v>57</v>
      </c>
      <c r="J3852" s="10">
        <v>275000</v>
      </c>
      <c r="K3852" s="13">
        <v>30871</v>
      </c>
      <c r="L3852" s="13">
        <v>53191</v>
      </c>
      <c r="M3852" s="12">
        <f t="shared" si="314"/>
        <v>61</v>
      </c>
      <c r="N3852" s="9">
        <v>25718</v>
      </c>
      <c r="O3852" s="12">
        <v>1</v>
      </c>
      <c r="P3852" s="9">
        <f t="shared" si="315"/>
        <v>25718</v>
      </c>
      <c r="Q3852" s="9">
        <f t="shared" si="312"/>
        <v>282898</v>
      </c>
      <c r="R3852" s="10">
        <f t="shared" si="316"/>
        <v>282898</v>
      </c>
    </row>
    <row r="3853" spans="1:18" x14ac:dyDescent="0.35">
      <c r="A3853" s="7">
        <v>3852</v>
      </c>
      <c r="B3853" s="9" t="s">
        <v>7574</v>
      </c>
      <c r="C3853" s="9">
        <v>9612912283</v>
      </c>
      <c r="D3853" s="9" t="s">
        <v>7575</v>
      </c>
      <c r="E3853" s="10">
        <v>550000</v>
      </c>
      <c r="F3853" s="11" t="s">
        <v>24</v>
      </c>
      <c r="G3853" s="9" t="str">
        <f t="shared" si="313"/>
        <v>C251178260</v>
      </c>
      <c r="H3853" s="9" t="s">
        <v>21</v>
      </c>
      <c r="I3853" s="12">
        <v>57</v>
      </c>
      <c r="J3853" s="10">
        <v>550000</v>
      </c>
      <c r="K3853" s="13">
        <v>30871</v>
      </c>
      <c r="L3853" s="13">
        <v>53342</v>
      </c>
      <c r="M3853" s="12">
        <f t="shared" si="314"/>
        <v>61</v>
      </c>
      <c r="N3853" s="9">
        <v>50000</v>
      </c>
      <c r="O3853" s="12">
        <v>1</v>
      </c>
      <c r="P3853" s="9">
        <f t="shared" si="315"/>
        <v>50000</v>
      </c>
      <c r="Q3853" s="9">
        <f t="shared" si="312"/>
        <v>550000</v>
      </c>
      <c r="R3853" s="10">
        <f t="shared" si="316"/>
        <v>550000</v>
      </c>
    </row>
    <row r="3854" spans="1:18" x14ac:dyDescent="0.35">
      <c r="A3854" s="7">
        <v>3853</v>
      </c>
      <c r="B3854" s="9" t="s">
        <v>7576</v>
      </c>
      <c r="C3854" s="9">
        <v>8001232312</v>
      </c>
      <c r="D3854" s="9" t="s">
        <v>7577</v>
      </c>
      <c r="E3854" s="10">
        <v>35166.660000000003</v>
      </c>
      <c r="F3854" s="11" t="s">
        <v>20</v>
      </c>
      <c r="G3854" s="9" t="str">
        <f t="shared" si="313"/>
        <v>C254764642</v>
      </c>
      <c r="H3854" s="9" t="s">
        <v>21</v>
      </c>
      <c r="I3854" s="12">
        <v>57</v>
      </c>
      <c r="J3854" s="10">
        <v>35166.660000000003</v>
      </c>
      <c r="K3854" s="13">
        <v>30871</v>
      </c>
      <c r="L3854" s="13">
        <v>51873</v>
      </c>
      <c r="M3854" s="12">
        <f t="shared" si="314"/>
        <v>57</v>
      </c>
      <c r="N3854" s="9">
        <v>20000</v>
      </c>
      <c r="O3854" s="12">
        <v>1</v>
      </c>
      <c r="P3854" s="9">
        <f t="shared" si="315"/>
        <v>20000</v>
      </c>
      <c r="Q3854" s="9">
        <f t="shared" si="312"/>
        <v>220000</v>
      </c>
      <c r="R3854" s="10">
        <f t="shared" si="316"/>
        <v>220000</v>
      </c>
    </row>
    <row r="3855" spans="1:18" x14ac:dyDescent="0.35">
      <c r="A3855" s="7">
        <v>3854</v>
      </c>
      <c r="B3855" s="9" t="s">
        <v>7578</v>
      </c>
      <c r="C3855" s="9">
        <v>9439435156</v>
      </c>
      <c r="D3855" s="9" t="s">
        <v>7579</v>
      </c>
      <c r="E3855" s="10">
        <v>85973.99</v>
      </c>
      <c r="F3855" s="11" t="s">
        <v>20</v>
      </c>
      <c r="G3855" s="9" t="str">
        <f t="shared" si="313"/>
        <v>C255713854</v>
      </c>
      <c r="H3855" s="9" t="s">
        <v>21</v>
      </c>
      <c r="I3855" s="12">
        <v>57</v>
      </c>
      <c r="J3855" s="10">
        <v>85973.99</v>
      </c>
      <c r="K3855" s="13">
        <v>30871</v>
      </c>
      <c r="L3855" s="13">
        <v>52250</v>
      </c>
      <c r="M3855" s="12">
        <f t="shared" si="314"/>
        <v>58</v>
      </c>
      <c r="N3855" s="9">
        <v>69000</v>
      </c>
      <c r="O3855" s="12">
        <v>1</v>
      </c>
      <c r="P3855" s="9">
        <f t="shared" si="315"/>
        <v>69000</v>
      </c>
      <c r="Q3855" s="9">
        <f t="shared" si="312"/>
        <v>759000</v>
      </c>
      <c r="R3855" s="10">
        <f t="shared" si="316"/>
        <v>759000</v>
      </c>
    </row>
    <row r="3856" spans="1:18" x14ac:dyDescent="0.35">
      <c r="A3856" s="7">
        <v>3855</v>
      </c>
      <c r="B3856" s="9" t="s">
        <v>7580</v>
      </c>
      <c r="C3856" s="9">
        <v>9937271245</v>
      </c>
      <c r="D3856" s="9" t="s">
        <v>7581</v>
      </c>
      <c r="E3856" s="10">
        <v>242000</v>
      </c>
      <c r="F3856" s="11" t="s">
        <v>24</v>
      </c>
      <c r="G3856" s="9" t="str">
        <f t="shared" si="313"/>
        <v>C256720862</v>
      </c>
      <c r="H3856" s="9" t="s">
        <v>21</v>
      </c>
      <c r="I3856" s="12">
        <v>57</v>
      </c>
      <c r="J3856" s="10">
        <v>242000</v>
      </c>
      <c r="K3856" s="13">
        <v>30871</v>
      </c>
      <c r="L3856" s="13">
        <v>53082</v>
      </c>
      <c r="M3856" s="12">
        <f t="shared" si="314"/>
        <v>60</v>
      </c>
      <c r="N3856" s="9">
        <v>22000</v>
      </c>
      <c r="O3856" s="12">
        <v>1</v>
      </c>
      <c r="P3856" s="9">
        <f t="shared" si="315"/>
        <v>22000</v>
      </c>
      <c r="Q3856" s="9">
        <f t="shared" si="312"/>
        <v>242000</v>
      </c>
      <c r="R3856" s="10">
        <f t="shared" si="316"/>
        <v>242000</v>
      </c>
    </row>
    <row r="3857" spans="1:18" x14ac:dyDescent="0.35">
      <c r="A3857" s="7">
        <v>3856</v>
      </c>
      <c r="B3857" s="9" t="s">
        <v>7582</v>
      </c>
      <c r="C3857" s="9">
        <v>8870239991</v>
      </c>
      <c r="D3857" s="9" t="s">
        <v>7583</v>
      </c>
      <c r="E3857" s="10">
        <v>440000</v>
      </c>
      <c r="F3857" s="11" t="s">
        <v>24</v>
      </c>
      <c r="G3857" s="9" t="str">
        <f t="shared" si="313"/>
        <v>C360285646</v>
      </c>
      <c r="H3857" s="9" t="s">
        <v>21</v>
      </c>
      <c r="I3857" s="12">
        <v>57</v>
      </c>
      <c r="J3857" s="10">
        <v>440000</v>
      </c>
      <c r="K3857" s="13">
        <v>30871</v>
      </c>
      <c r="L3857" s="13">
        <v>53397</v>
      </c>
      <c r="M3857" s="12">
        <f t="shared" si="314"/>
        <v>61</v>
      </c>
      <c r="N3857" s="9">
        <v>40000</v>
      </c>
      <c r="O3857" s="12">
        <v>1</v>
      </c>
      <c r="P3857" s="9">
        <f t="shared" si="315"/>
        <v>40000</v>
      </c>
      <c r="Q3857" s="9">
        <f t="shared" si="312"/>
        <v>440000</v>
      </c>
      <c r="R3857" s="10">
        <f t="shared" si="316"/>
        <v>440000</v>
      </c>
    </row>
    <row r="3858" spans="1:18" x14ac:dyDescent="0.35">
      <c r="A3858" s="7">
        <v>3857</v>
      </c>
      <c r="B3858" s="9" t="s">
        <v>7584</v>
      </c>
      <c r="C3858" s="9">
        <v>9732944198</v>
      </c>
      <c r="D3858" s="9" t="s">
        <v>7585</v>
      </c>
      <c r="E3858" s="10">
        <v>627000</v>
      </c>
      <c r="F3858" s="11" t="s">
        <v>24</v>
      </c>
      <c r="G3858" s="9" t="str">
        <f t="shared" si="313"/>
        <v>C360184378</v>
      </c>
      <c r="H3858" s="9" t="s">
        <v>21</v>
      </c>
      <c r="I3858" s="12">
        <v>57</v>
      </c>
      <c r="J3858" s="10">
        <v>627000</v>
      </c>
      <c r="K3858" s="13">
        <v>30871</v>
      </c>
      <c r="L3858" s="13">
        <v>53414</v>
      </c>
      <c r="M3858" s="12">
        <f t="shared" si="314"/>
        <v>61</v>
      </c>
      <c r="N3858" s="9">
        <v>57000</v>
      </c>
      <c r="O3858" s="12">
        <v>1</v>
      </c>
      <c r="P3858" s="9">
        <f t="shared" si="315"/>
        <v>57000</v>
      </c>
      <c r="Q3858" s="9">
        <f t="shared" si="312"/>
        <v>627000</v>
      </c>
      <c r="R3858" s="10">
        <f t="shared" si="316"/>
        <v>627000</v>
      </c>
    </row>
    <row r="3859" spans="1:18" x14ac:dyDescent="0.35">
      <c r="A3859" s="7">
        <v>3858</v>
      </c>
      <c r="B3859" s="9" t="s">
        <v>7586</v>
      </c>
      <c r="C3859" s="9">
        <v>8282850286</v>
      </c>
      <c r="D3859" s="9" t="s">
        <v>7587</v>
      </c>
      <c r="E3859" s="10">
        <v>396000</v>
      </c>
      <c r="F3859" s="11" t="s">
        <v>24</v>
      </c>
      <c r="G3859" s="9" t="str">
        <f t="shared" si="313"/>
        <v>C360184116</v>
      </c>
      <c r="H3859" s="9" t="s">
        <v>21</v>
      </c>
      <c r="I3859" s="12">
        <v>57</v>
      </c>
      <c r="J3859" s="10">
        <v>396000</v>
      </c>
      <c r="K3859" s="13">
        <v>30871</v>
      </c>
      <c r="L3859" s="13">
        <v>53417</v>
      </c>
      <c r="M3859" s="12">
        <f t="shared" si="314"/>
        <v>61</v>
      </c>
      <c r="N3859" s="9">
        <v>36475</v>
      </c>
      <c r="O3859" s="12">
        <v>1</v>
      </c>
      <c r="P3859" s="9">
        <f t="shared" si="315"/>
        <v>36475</v>
      </c>
      <c r="Q3859" s="9">
        <f t="shared" si="312"/>
        <v>401225</v>
      </c>
      <c r="R3859" s="10">
        <f t="shared" si="316"/>
        <v>401225</v>
      </c>
    </row>
    <row r="3860" spans="1:18" x14ac:dyDescent="0.35">
      <c r="A3860" s="7">
        <v>3859</v>
      </c>
      <c r="B3860" s="9" t="s">
        <v>7588</v>
      </c>
      <c r="C3860" s="9">
        <v>7983803945</v>
      </c>
      <c r="D3860" s="9" t="s">
        <v>7589</v>
      </c>
      <c r="E3860" s="10">
        <v>275000</v>
      </c>
      <c r="F3860" s="11" t="s">
        <v>24</v>
      </c>
      <c r="G3860" s="9" t="str">
        <f t="shared" si="313"/>
        <v>C258950054</v>
      </c>
      <c r="H3860" s="9" t="s">
        <v>21</v>
      </c>
      <c r="I3860" s="12">
        <v>57</v>
      </c>
      <c r="J3860" s="10">
        <v>275000</v>
      </c>
      <c r="K3860" s="13">
        <v>30871</v>
      </c>
      <c r="L3860" s="13">
        <v>51935</v>
      </c>
      <c r="M3860" s="12">
        <f t="shared" si="314"/>
        <v>57</v>
      </c>
      <c r="N3860" s="9">
        <v>25000</v>
      </c>
      <c r="O3860" s="12">
        <v>1</v>
      </c>
      <c r="P3860" s="9">
        <f t="shared" si="315"/>
        <v>25000</v>
      </c>
      <c r="Q3860" s="9">
        <f t="shared" si="312"/>
        <v>275000</v>
      </c>
      <c r="R3860" s="10">
        <f t="shared" si="316"/>
        <v>275000</v>
      </c>
    </row>
    <row r="3861" spans="1:18" x14ac:dyDescent="0.35">
      <c r="A3861" s="7">
        <v>3860</v>
      </c>
      <c r="B3861" s="9" t="s">
        <v>7590</v>
      </c>
      <c r="C3861" s="9">
        <v>9853659146</v>
      </c>
      <c r="D3861" s="9" t="s">
        <v>7591</v>
      </c>
      <c r="E3861" s="10">
        <v>550000</v>
      </c>
      <c r="F3861" s="11" t="s">
        <v>24</v>
      </c>
      <c r="G3861" s="9" t="str">
        <f t="shared" si="313"/>
        <v>C360171763</v>
      </c>
      <c r="H3861" s="9" t="s">
        <v>21</v>
      </c>
      <c r="I3861" s="12">
        <v>57</v>
      </c>
      <c r="J3861" s="10">
        <v>550000</v>
      </c>
      <c r="K3861" s="13">
        <v>30871</v>
      </c>
      <c r="L3861" s="13">
        <v>53417</v>
      </c>
      <c r="M3861" s="12">
        <f t="shared" si="314"/>
        <v>61</v>
      </c>
      <c r="N3861" s="9">
        <v>50000</v>
      </c>
      <c r="O3861" s="12">
        <v>1</v>
      </c>
      <c r="P3861" s="9">
        <f t="shared" si="315"/>
        <v>50000</v>
      </c>
      <c r="Q3861" s="9">
        <f t="shared" si="312"/>
        <v>550000</v>
      </c>
      <c r="R3861" s="10">
        <f t="shared" si="316"/>
        <v>550000</v>
      </c>
    </row>
    <row r="3862" spans="1:18" x14ac:dyDescent="0.35">
      <c r="A3862" s="7">
        <v>3861</v>
      </c>
      <c r="B3862" s="9" t="s">
        <v>7592</v>
      </c>
      <c r="C3862" s="9">
        <v>9431057071</v>
      </c>
      <c r="D3862" s="9" t="s">
        <v>7593</v>
      </c>
      <c r="E3862" s="10">
        <v>49894.47</v>
      </c>
      <c r="F3862" s="11" t="s">
        <v>2092</v>
      </c>
      <c r="G3862" s="9" t="str">
        <f t="shared" si="313"/>
        <v>C261728309</v>
      </c>
      <c r="H3862" s="9" t="s">
        <v>21</v>
      </c>
      <c r="I3862" s="12">
        <v>57</v>
      </c>
      <c r="J3862" s="10">
        <v>49894.47</v>
      </c>
      <c r="K3862" s="13">
        <v>30871</v>
      </c>
      <c r="L3862" s="13">
        <v>49302</v>
      </c>
      <c r="M3862" s="12">
        <f t="shared" si="314"/>
        <v>50</v>
      </c>
      <c r="N3862" s="9">
        <v>100000</v>
      </c>
      <c r="O3862" s="12">
        <v>1</v>
      </c>
      <c r="P3862" s="9">
        <f t="shared" si="315"/>
        <v>100000</v>
      </c>
      <c r="Q3862" s="9">
        <f t="shared" si="312"/>
        <v>1100000</v>
      </c>
      <c r="R3862" s="10">
        <f t="shared" si="316"/>
        <v>1100000</v>
      </c>
    </row>
    <row r="3863" spans="1:18" x14ac:dyDescent="0.35">
      <c r="A3863" s="7">
        <v>3862</v>
      </c>
      <c r="B3863" s="9" t="s">
        <v>7594</v>
      </c>
      <c r="C3863" s="9">
        <v>9967609182</v>
      </c>
      <c r="D3863" s="9" t="s">
        <v>7595</v>
      </c>
      <c r="E3863" s="10">
        <v>24794.83</v>
      </c>
      <c r="F3863" s="11" t="s">
        <v>2092</v>
      </c>
      <c r="G3863" s="9" t="str">
        <f t="shared" si="313"/>
        <v>C194260099</v>
      </c>
      <c r="H3863" s="9" t="s">
        <v>21</v>
      </c>
      <c r="I3863" s="12">
        <v>57</v>
      </c>
      <c r="J3863" s="10">
        <v>24794.83</v>
      </c>
      <c r="K3863" s="13">
        <v>30871</v>
      </c>
      <c r="L3863" s="13">
        <v>50394</v>
      </c>
      <c r="M3863" s="12">
        <f t="shared" si="314"/>
        <v>53</v>
      </c>
      <c r="N3863" s="9">
        <v>50000</v>
      </c>
      <c r="O3863" s="12">
        <v>1</v>
      </c>
      <c r="P3863" s="9">
        <f t="shared" si="315"/>
        <v>50000</v>
      </c>
      <c r="Q3863" s="9">
        <f t="shared" si="312"/>
        <v>550000</v>
      </c>
      <c r="R3863" s="10">
        <f t="shared" si="316"/>
        <v>550000</v>
      </c>
    </row>
    <row r="3864" spans="1:18" x14ac:dyDescent="0.35">
      <c r="A3864" s="7">
        <v>3863</v>
      </c>
      <c r="B3864" s="9" t="s">
        <v>7596</v>
      </c>
      <c r="C3864" s="9">
        <v>7002766418</v>
      </c>
      <c r="D3864" s="9" t="s">
        <v>7597</v>
      </c>
      <c r="E3864" s="10">
        <v>12438.79</v>
      </c>
      <c r="F3864" s="11" t="s">
        <v>2092</v>
      </c>
      <c r="G3864" s="9" t="str">
        <f t="shared" si="313"/>
        <v>C263055478</v>
      </c>
      <c r="H3864" s="9" t="s">
        <v>21</v>
      </c>
      <c r="I3864" s="12">
        <v>57</v>
      </c>
      <c r="J3864" s="10">
        <v>12438.79</v>
      </c>
      <c r="K3864" s="13">
        <v>30871</v>
      </c>
      <c r="L3864" s="13">
        <v>53141</v>
      </c>
      <c r="M3864" s="12">
        <f t="shared" si="314"/>
        <v>60</v>
      </c>
      <c r="N3864" s="9">
        <v>25000</v>
      </c>
      <c r="O3864" s="12">
        <v>1</v>
      </c>
      <c r="P3864" s="9">
        <f t="shared" si="315"/>
        <v>25000</v>
      </c>
      <c r="Q3864" s="9">
        <f t="shared" si="312"/>
        <v>275000</v>
      </c>
      <c r="R3864" s="10">
        <f t="shared" si="316"/>
        <v>275000</v>
      </c>
    </row>
    <row r="3865" spans="1:18" x14ac:dyDescent="0.35">
      <c r="A3865" s="7">
        <v>3864</v>
      </c>
      <c r="B3865" s="9" t="s">
        <v>7598</v>
      </c>
      <c r="C3865" s="9">
        <v>9893391681</v>
      </c>
      <c r="D3865" s="9" t="s">
        <v>7599</v>
      </c>
      <c r="E3865" s="10">
        <v>7723.46</v>
      </c>
      <c r="F3865" s="11" t="s">
        <v>2092</v>
      </c>
      <c r="G3865" s="9" t="str">
        <f t="shared" si="313"/>
        <v>C240573177</v>
      </c>
      <c r="H3865" s="9" t="s">
        <v>21</v>
      </c>
      <c r="I3865" s="12">
        <v>57</v>
      </c>
      <c r="J3865" s="10">
        <v>7723.46</v>
      </c>
      <c r="K3865" s="13">
        <v>30871</v>
      </c>
      <c r="L3865" s="13">
        <v>50398</v>
      </c>
      <c r="M3865" s="12">
        <f t="shared" si="314"/>
        <v>53</v>
      </c>
      <c r="N3865" s="9">
        <v>18000</v>
      </c>
      <c r="O3865" s="12">
        <v>1</v>
      </c>
      <c r="P3865" s="9">
        <f t="shared" si="315"/>
        <v>18000</v>
      </c>
      <c r="Q3865" s="9">
        <f t="shared" si="312"/>
        <v>198000</v>
      </c>
      <c r="R3865" s="10">
        <f t="shared" si="316"/>
        <v>198000</v>
      </c>
    </row>
    <row r="3866" spans="1:18" x14ac:dyDescent="0.35">
      <c r="A3866" s="7">
        <v>3865</v>
      </c>
      <c r="B3866" s="9" t="s">
        <v>7600</v>
      </c>
      <c r="C3866" s="9">
        <v>9938994745</v>
      </c>
      <c r="D3866" s="9" t="s">
        <v>3207</v>
      </c>
      <c r="E3866" s="10">
        <v>29860.080000000002</v>
      </c>
      <c r="F3866" s="11" t="s">
        <v>2092</v>
      </c>
      <c r="G3866" s="9" t="str">
        <f t="shared" si="313"/>
        <v>C206308289</v>
      </c>
      <c r="H3866" s="9" t="s">
        <v>21</v>
      </c>
      <c r="I3866" s="12">
        <v>57</v>
      </c>
      <c r="J3866" s="10">
        <v>29860.080000000002</v>
      </c>
      <c r="K3866" s="13">
        <v>30871</v>
      </c>
      <c r="L3866" s="13">
        <v>52596</v>
      </c>
      <c r="M3866" s="12">
        <f t="shared" si="314"/>
        <v>59</v>
      </c>
      <c r="N3866" s="9">
        <v>46000</v>
      </c>
      <c r="O3866" s="12">
        <v>1</v>
      </c>
      <c r="P3866" s="9">
        <f t="shared" si="315"/>
        <v>46000</v>
      </c>
      <c r="Q3866" s="9">
        <f t="shared" si="312"/>
        <v>506000</v>
      </c>
      <c r="R3866" s="10">
        <f t="shared" si="316"/>
        <v>506000</v>
      </c>
    </row>
    <row r="3867" spans="1:18" x14ac:dyDescent="0.35">
      <c r="A3867" s="7">
        <v>3866</v>
      </c>
      <c r="B3867" s="9" t="s">
        <v>7601</v>
      </c>
      <c r="C3867" s="9">
        <v>8472917832</v>
      </c>
      <c r="D3867" s="9" t="s">
        <v>7602</v>
      </c>
      <c r="E3867" s="10">
        <v>11919.81</v>
      </c>
      <c r="F3867" s="11" t="s">
        <v>2092</v>
      </c>
      <c r="G3867" s="9" t="str">
        <f t="shared" si="313"/>
        <v>C264921734</v>
      </c>
      <c r="H3867" s="9" t="s">
        <v>21</v>
      </c>
      <c r="I3867" s="12">
        <v>57</v>
      </c>
      <c r="J3867" s="10">
        <v>11919.81</v>
      </c>
      <c r="K3867" s="13">
        <v>30871</v>
      </c>
      <c r="L3867" s="13">
        <v>52585</v>
      </c>
      <c r="M3867" s="12">
        <f t="shared" si="314"/>
        <v>59</v>
      </c>
      <c r="N3867" s="9">
        <v>18000</v>
      </c>
      <c r="O3867" s="12">
        <v>1</v>
      </c>
      <c r="P3867" s="9">
        <f t="shared" si="315"/>
        <v>18000</v>
      </c>
      <c r="Q3867" s="9">
        <f t="shared" si="312"/>
        <v>198000</v>
      </c>
      <c r="R3867" s="10">
        <f t="shared" si="316"/>
        <v>198000</v>
      </c>
    </row>
    <row r="3868" spans="1:18" x14ac:dyDescent="0.35">
      <c r="A3868" s="7">
        <v>3867</v>
      </c>
      <c r="B3868" s="9" t="s">
        <v>7603</v>
      </c>
      <c r="C3868" s="9">
        <v>9739557739</v>
      </c>
      <c r="D3868" s="9" t="s">
        <v>7604</v>
      </c>
      <c r="E3868" s="10">
        <v>52553.58</v>
      </c>
      <c r="F3868" s="11" t="s">
        <v>2092</v>
      </c>
      <c r="G3868" s="9" t="str">
        <f t="shared" si="313"/>
        <v>C330764579</v>
      </c>
      <c r="H3868" s="9" t="s">
        <v>21</v>
      </c>
      <c r="I3868" s="12">
        <v>57</v>
      </c>
      <c r="J3868" s="10">
        <v>52553.58</v>
      </c>
      <c r="K3868" s="13">
        <v>30871</v>
      </c>
      <c r="L3868" s="13">
        <v>50035</v>
      </c>
      <c r="M3868" s="12">
        <f t="shared" si="314"/>
        <v>52</v>
      </c>
      <c r="N3868" s="9">
        <v>73000</v>
      </c>
      <c r="O3868" s="12">
        <v>1</v>
      </c>
      <c r="P3868" s="9">
        <f t="shared" si="315"/>
        <v>73000</v>
      </c>
      <c r="Q3868" s="9">
        <f t="shared" si="312"/>
        <v>803000</v>
      </c>
      <c r="R3868" s="10">
        <f t="shared" si="316"/>
        <v>803000</v>
      </c>
    </row>
    <row r="3869" spans="1:18" x14ac:dyDescent="0.35">
      <c r="A3869" s="7">
        <v>3868</v>
      </c>
      <c r="B3869" s="9" t="s">
        <v>7605</v>
      </c>
      <c r="C3869" s="9">
        <v>8137008148</v>
      </c>
      <c r="D3869" s="9" t="s">
        <v>7606</v>
      </c>
      <c r="E3869" s="10">
        <v>1100000</v>
      </c>
      <c r="F3869" s="11" t="s">
        <v>2092</v>
      </c>
      <c r="G3869" s="9" t="str">
        <f t="shared" si="313"/>
        <v>C063269257</v>
      </c>
      <c r="H3869" s="9" t="s">
        <v>21</v>
      </c>
      <c r="I3869" s="12">
        <v>57</v>
      </c>
      <c r="J3869" s="10">
        <v>1100000</v>
      </c>
      <c r="K3869" s="13">
        <v>30871</v>
      </c>
      <c r="L3869" s="13">
        <v>49842</v>
      </c>
      <c r="M3869" s="12">
        <f t="shared" si="314"/>
        <v>51</v>
      </c>
      <c r="N3869" s="9">
        <v>100000</v>
      </c>
      <c r="O3869" s="12">
        <v>1</v>
      </c>
      <c r="P3869" s="9">
        <f t="shared" si="315"/>
        <v>100000</v>
      </c>
      <c r="Q3869" s="9">
        <f t="shared" si="312"/>
        <v>1100000</v>
      </c>
      <c r="R3869" s="10">
        <f t="shared" si="316"/>
        <v>1100000</v>
      </c>
    </row>
    <row r="3870" spans="1:18" x14ac:dyDescent="0.35">
      <c r="A3870" s="7">
        <v>3869</v>
      </c>
      <c r="B3870" s="9" t="s">
        <v>7607</v>
      </c>
      <c r="C3870" s="9">
        <v>9947648088</v>
      </c>
      <c r="D3870" s="9" t="s">
        <v>7608</v>
      </c>
      <c r="E3870" s="10">
        <v>31705.73</v>
      </c>
      <c r="F3870" s="11" t="s">
        <v>2092</v>
      </c>
      <c r="G3870" s="9" t="str">
        <f t="shared" si="313"/>
        <v>C331012181</v>
      </c>
      <c r="H3870" s="9" t="s">
        <v>21</v>
      </c>
      <c r="I3870" s="12">
        <v>57</v>
      </c>
      <c r="J3870" s="10">
        <v>31705.73</v>
      </c>
      <c r="K3870" s="13">
        <v>30871</v>
      </c>
      <c r="L3870" s="13">
        <v>52549</v>
      </c>
      <c r="M3870" s="12">
        <f t="shared" si="314"/>
        <v>59</v>
      </c>
      <c r="N3870" s="9">
        <v>48983</v>
      </c>
      <c r="O3870" s="12">
        <v>1</v>
      </c>
      <c r="P3870" s="9">
        <f t="shared" si="315"/>
        <v>48983</v>
      </c>
      <c r="Q3870" s="9">
        <f t="shared" si="312"/>
        <v>538813</v>
      </c>
      <c r="R3870" s="10">
        <f t="shared" si="316"/>
        <v>538813</v>
      </c>
    </row>
    <row r="3871" spans="1:18" x14ac:dyDescent="0.35">
      <c r="A3871" s="7">
        <v>3870</v>
      </c>
      <c r="B3871" s="9" t="s">
        <v>7609</v>
      </c>
      <c r="C3871" s="9">
        <v>9651029061</v>
      </c>
      <c r="D3871" s="9" t="s">
        <v>7610</v>
      </c>
      <c r="E3871" s="10">
        <v>9558.06</v>
      </c>
      <c r="F3871" s="11" t="s">
        <v>2092</v>
      </c>
      <c r="G3871" s="9" t="str">
        <f t="shared" si="313"/>
        <v>C194504182</v>
      </c>
      <c r="H3871" s="9" t="s">
        <v>21</v>
      </c>
      <c r="I3871" s="12">
        <v>57</v>
      </c>
      <c r="J3871" s="10">
        <v>9558.06</v>
      </c>
      <c r="K3871" s="13">
        <v>30871</v>
      </c>
      <c r="L3871" s="13">
        <v>50390</v>
      </c>
      <c r="M3871" s="12">
        <f t="shared" si="314"/>
        <v>53</v>
      </c>
      <c r="N3871" s="9">
        <v>20000</v>
      </c>
      <c r="O3871" s="12">
        <v>1</v>
      </c>
      <c r="P3871" s="9">
        <f t="shared" si="315"/>
        <v>20000</v>
      </c>
      <c r="Q3871" s="9">
        <f t="shared" si="312"/>
        <v>220000</v>
      </c>
      <c r="R3871" s="10">
        <f t="shared" si="316"/>
        <v>220000</v>
      </c>
    </row>
    <row r="3872" spans="1:18" x14ac:dyDescent="0.35">
      <c r="A3872" s="7">
        <v>3871</v>
      </c>
      <c r="B3872" s="9" t="s">
        <v>7611</v>
      </c>
      <c r="C3872" s="9">
        <v>9557637305</v>
      </c>
      <c r="D3872" s="9" t="s">
        <v>201</v>
      </c>
      <c r="E3872" s="10">
        <v>25677.23</v>
      </c>
      <c r="F3872" s="11" t="s">
        <v>2092</v>
      </c>
      <c r="G3872" s="9" t="str">
        <f t="shared" si="313"/>
        <v>C241142316</v>
      </c>
      <c r="H3872" s="9" t="s">
        <v>21</v>
      </c>
      <c r="I3872" s="12">
        <v>57</v>
      </c>
      <c r="J3872" s="10">
        <v>25677.23</v>
      </c>
      <c r="K3872" s="13">
        <v>30871</v>
      </c>
      <c r="L3872" s="13">
        <v>50572</v>
      </c>
      <c r="M3872" s="12">
        <f t="shared" si="314"/>
        <v>53</v>
      </c>
      <c r="N3872" s="9">
        <v>50000</v>
      </c>
      <c r="O3872" s="12">
        <v>1</v>
      </c>
      <c r="P3872" s="9">
        <f t="shared" si="315"/>
        <v>50000</v>
      </c>
      <c r="Q3872" s="9">
        <f t="shared" si="312"/>
        <v>550000</v>
      </c>
      <c r="R3872" s="10">
        <f t="shared" si="316"/>
        <v>550000</v>
      </c>
    </row>
    <row r="3873" spans="1:18" x14ac:dyDescent="0.35">
      <c r="A3873" s="7">
        <v>3872</v>
      </c>
      <c r="B3873" s="9" t="s">
        <v>7612</v>
      </c>
      <c r="C3873" s="9">
        <v>7888743938</v>
      </c>
      <c r="D3873" s="9" t="s">
        <v>7613</v>
      </c>
      <c r="E3873" s="10">
        <v>11495.61</v>
      </c>
      <c r="F3873" s="11" t="s">
        <v>2092</v>
      </c>
      <c r="G3873" s="9" t="str">
        <f t="shared" si="313"/>
        <v>C249911756</v>
      </c>
      <c r="H3873" s="9" t="s">
        <v>21</v>
      </c>
      <c r="I3873" s="12">
        <v>57</v>
      </c>
      <c r="J3873" s="10">
        <v>11495.61</v>
      </c>
      <c r="K3873" s="13">
        <v>30871</v>
      </c>
      <c r="L3873" s="13">
        <v>50370</v>
      </c>
      <c r="M3873" s="12">
        <f t="shared" si="314"/>
        <v>53</v>
      </c>
      <c r="N3873" s="9">
        <v>12750</v>
      </c>
      <c r="O3873" s="12">
        <v>2</v>
      </c>
      <c r="P3873" s="9">
        <f t="shared" si="315"/>
        <v>25500</v>
      </c>
      <c r="Q3873" s="9">
        <f t="shared" si="312"/>
        <v>280500</v>
      </c>
      <c r="R3873" s="10">
        <f t="shared" si="316"/>
        <v>280500</v>
      </c>
    </row>
    <row r="3874" spans="1:18" x14ac:dyDescent="0.35">
      <c r="A3874" s="7">
        <v>3873</v>
      </c>
      <c r="B3874" s="9" t="s">
        <v>7614</v>
      </c>
      <c r="C3874" s="9">
        <v>9712659431</v>
      </c>
      <c r="D3874" s="9" t="s">
        <v>7615</v>
      </c>
      <c r="E3874" s="10">
        <v>9200.9699999999993</v>
      </c>
      <c r="F3874" s="11" t="s">
        <v>2092</v>
      </c>
      <c r="G3874" s="9" t="str">
        <f t="shared" si="313"/>
        <v>C204686408</v>
      </c>
      <c r="H3874" s="9" t="s">
        <v>21</v>
      </c>
      <c r="I3874" s="12">
        <v>57</v>
      </c>
      <c r="J3874" s="10">
        <v>9200.9699999999993</v>
      </c>
      <c r="K3874" s="13">
        <v>30871</v>
      </c>
      <c r="L3874" s="13">
        <v>49282</v>
      </c>
      <c r="M3874" s="12">
        <f t="shared" si="314"/>
        <v>50</v>
      </c>
      <c r="N3874" s="9">
        <v>20000</v>
      </c>
      <c r="O3874" s="12">
        <v>1</v>
      </c>
      <c r="P3874" s="9">
        <f t="shared" si="315"/>
        <v>20000</v>
      </c>
      <c r="Q3874" s="9">
        <f t="shared" si="312"/>
        <v>220000</v>
      </c>
      <c r="R3874" s="10">
        <f t="shared" si="316"/>
        <v>220000</v>
      </c>
    </row>
    <row r="3875" spans="1:18" x14ac:dyDescent="0.35">
      <c r="A3875" s="7">
        <v>3874</v>
      </c>
      <c r="B3875" s="9" t="s">
        <v>7616</v>
      </c>
      <c r="C3875" s="9">
        <v>9721722999</v>
      </c>
      <c r="D3875" s="9" t="s">
        <v>7617</v>
      </c>
      <c r="E3875" s="10">
        <v>10298.85</v>
      </c>
      <c r="F3875" s="11" t="s">
        <v>2092</v>
      </c>
      <c r="G3875" s="9" t="str">
        <f t="shared" si="313"/>
        <v>C264173168</v>
      </c>
      <c r="H3875" s="9" t="s">
        <v>21</v>
      </c>
      <c r="I3875" s="12">
        <v>57</v>
      </c>
      <c r="J3875" s="10">
        <v>10298.85</v>
      </c>
      <c r="K3875" s="13">
        <v>30871</v>
      </c>
      <c r="L3875" s="13">
        <v>50562</v>
      </c>
      <c r="M3875" s="12">
        <f t="shared" si="314"/>
        <v>53</v>
      </c>
      <c r="N3875" s="9">
        <v>20000</v>
      </c>
      <c r="O3875" s="12">
        <v>1</v>
      </c>
      <c r="P3875" s="9">
        <f t="shared" si="315"/>
        <v>20000</v>
      </c>
      <c r="Q3875" s="9">
        <f t="shared" si="312"/>
        <v>220000</v>
      </c>
      <c r="R3875" s="10">
        <f t="shared" si="316"/>
        <v>220000</v>
      </c>
    </row>
    <row r="3876" spans="1:18" x14ac:dyDescent="0.35">
      <c r="A3876" s="7">
        <v>3875</v>
      </c>
      <c r="B3876" s="9" t="s">
        <v>7618</v>
      </c>
      <c r="C3876" s="9">
        <v>9443289045</v>
      </c>
      <c r="D3876" s="9" t="s">
        <v>7619</v>
      </c>
      <c r="E3876" s="10">
        <v>8474.82</v>
      </c>
      <c r="F3876" s="11" t="s">
        <v>2092</v>
      </c>
      <c r="G3876" s="9" t="str">
        <f t="shared" si="313"/>
        <v>C184274516</v>
      </c>
      <c r="H3876" s="9" t="s">
        <v>21</v>
      </c>
      <c r="I3876" s="12">
        <v>57</v>
      </c>
      <c r="J3876" s="10">
        <v>8474.82</v>
      </c>
      <c r="K3876" s="13">
        <v>30871</v>
      </c>
      <c r="L3876" s="13">
        <v>50397</v>
      </c>
      <c r="M3876" s="12">
        <f t="shared" si="314"/>
        <v>53</v>
      </c>
      <c r="N3876" s="9">
        <v>20000</v>
      </c>
      <c r="O3876" s="12">
        <v>1</v>
      </c>
      <c r="P3876" s="9">
        <f t="shared" si="315"/>
        <v>20000</v>
      </c>
      <c r="Q3876" s="9">
        <f t="shared" si="312"/>
        <v>220000</v>
      </c>
      <c r="R3876" s="10">
        <f t="shared" si="316"/>
        <v>220000</v>
      </c>
    </row>
    <row r="3877" spans="1:18" x14ac:dyDescent="0.35">
      <c r="A3877" s="7">
        <v>3876</v>
      </c>
      <c r="B3877" s="9" t="s">
        <v>7620</v>
      </c>
      <c r="C3877" s="9">
        <v>7006531134</v>
      </c>
      <c r="D3877" s="9" t="s">
        <v>791</v>
      </c>
      <c r="E3877" s="10">
        <v>330000</v>
      </c>
      <c r="F3877" s="11" t="s">
        <v>2092</v>
      </c>
      <c r="G3877" s="9" t="str">
        <f t="shared" si="313"/>
        <v>C257033723</v>
      </c>
      <c r="H3877" s="9" t="s">
        <v>21</v>
      </c>
      <c r="I3877" s="12">
        <v>57</v>
      </c>
      <c r="J3877" s="10">
        <v>330000</v>
      </c>
      <c r="K3877" s="13">
        <v>30871</v>
      </c>
      <c r="L3877" s="13">
        <v>53417</v>
      </c>
      <c r="M3877" s="12">
        <f t="shared" si="314"/>
        <v>61</v>
      </c>
      <c r="N3877" s="9">
        <v>30000</v>
      </c>
      <c r="O3877" s="12">
        <v>1</v>
      </c>
      <c r="P3877" s="9">
        <f t="shared" si="315"/>
        <v>30000</v>
      </c>
      <c r="Q3877" s="9">
        <f t="shared" si="312"/>
        <v>330000</v>
      </c>
      <c r="R3877" s="10">
        <f t="shared" si="316"/>
        <v>330000</v>
      </c>
    </row>
    <row r="3878" spans="1:18" x14ac:dyDescent="0.35">
      <c r="A3878" s="7">
        <v>3877</v>
      </c>
      <c r="B3878" s="9" t="s">
        <v>7621</v>
      </c>
      <c r="C3878" s="9">
        <v>9525028798</v>
      </c>
      <c r="D3878" s="9" t="s">
        <v>7622</v>
      </c>
      <c r="E3878" s="10">
        <v>198000</v>
      </c>
      <c r="F3878" s="11" t="s">
        <v>2092</v>
      </c>
      <c r="G3878" s="9" t="str">
        <f t="shared" si="313"/>
        <v>C255425702</v>
      </c>
      <c r="H3878" s="9" t="s">
        <v>21</v>
      </c>
      <c r="I3878" s="12">
        <v>57</v>
      </c>
      <c r="J3878" s="10">
        <v>198000</v>
      </c>
      <c r="K3878" s="13">
        <v>30871</v>
      </c>
      <c r="L3878" s="13">
        <v>50928</v>
      </c>
      <c r="M3878" s="12">
        <f t="shared" si="314"/>
        <v>54</v>
      </c>
      <c r="N3878" s="9">
        <v>18000</v>
      </c>
      <c r="O3878" s="12">
        <v>1</v>
      </c>
      <c r="P3878" s="9">
        <f t="shared" si="315"/>
        <v>18000</v>
      </c>
      <c r="Q3878" s="9">
        <f t="shared" si="312"/>
        <v>198000</v>
      </c>
      <c r="R3878" s="10">
        <f t="shared" si="316"/>
        <v>198000</v>
      </c>
    </row>
    <row r="3879" spans="1:18" x14ac:dyDescent="0.35">
      <c r="A3879" s="7">
        <v>3878</v>
      </c>
      <c r="B3879" s="9" t="s">
        <v>7623</v>
      </c>
      <c r="C3879" s="9">
        <v>9425107528</v>
      </c>
      <c r="D3879" s="9" t="s">
        <v>7624</v>
      </c>
      <c r="E3879" s="10">
        <v>8235.7900000000009</v>
      </c>
      <c r="F3879" s="11" t="s">
        <v>2092</v>
      </c>
      <c r="G3879" s="9" t="str">
        <f t="shared" si="313"/>
        <v>C184281994</v>
      </c>
      <c r="H3879" s="9" t="s">
        <v>21</v>
      </c>
      <c r="I3879" s="12">
        <v>57</v>
      </c>
      <c r="J3879" s="10">
        <v>8235.7900000000009</v>
      </c>
      <c r="K3879" s="13">
        <v>30871</v>
      </c>
      <c r="L3879" s="13">
        <v>50405</v>
      </c>
      <c r="M3879" s="12">
        <f t="shared" si="314"/>
        <v>53</v>
      </c>
      <c r="N3879" s="9">
        <v>20000</v>
      </c>
      <c r="O3879" s="12">
        <v>1</v>
      </c>
      <c r="P3879" s="9">
        <f t="shared" si="315"/>
        <v>20000</v>
      </c>
      <c r="Q3879" s="9">
        <f t="shared" si="312"/>
        <v>220000</v>
      </c>
      <c r="R3879" s="10">
        <f t="shared" si="316"/>
        <v>220000</v>
      </c>
    </row>
    <row r="3880" spans="1:18" x14ac:dyDescent="0.35">
      <c r="A3880" s="7">
        <v>3879</v>
      </c>
      <c r="B3880" s="9" t="s">
        <v>7625</v>
      </c>
      <c r="C3880" s="9">
        <v>6260087042</v>
      </c>
      <c r="D3880" s="9" t="s">
        <v>7626</v>
      </c>
      <c r="E3880" s="10">
        <v>8299.14</v>
      </c>
      <c r="F3880" s="11" t="s">
        <v>2092</v>
      </c>
      <c r="G3880" s="9" t="str">
        <f t="shared" si="313"/>
        <v>C206620161</v>
      </c>
      <c r="H3880" s="9" t="s">
        <v>21</v>
      </c>
      <c r="I3880" s="12">
        <v>57</v>
      </c>
      <c r="J3880" s="10">
        <v>8299.14</v>
      </c>
      <c r="K3880" s="13">
        <v>30871</v>
      </c>
      <c r="L3880" s="13">
        <v>50586</v>
      </c>
      <c r="M3880" s="12">
        <f t="shared" si="314"/>
        <v>53</v>
      </c>
      <c r="N3880" s="9">
        <v>18000</v>
      </c>
      <c r="O3880" s="12">
        <v>1</v>
      </c>
      <c r="P3880" s="9">
        <f t="shared" si="315"/>
        <v>18000</v>
      </c>
      <c r="Q3880" s="9">
        <f t="shared" si="312"/>
        <v>198000</v>
      </c>
      <c r="R3880" s="10">
        <f t="shared" si="316"/>
        <v>198000</v>
      </c>
    </row>
    <row r="3881" spans="1:18" x14ac:dyDescent="0.35">
      <c r="A3881" s="7">
        <v>3880</v>
      </c>
      <c r="B3881" s="9" t="s">
        <v>7627</v>
      </c>
      <c r="C3881" s="9">
        <v>9078799919</v>
      </c>
      <c r="D3881" s="9" t="s">
        <v>7628</v>
      </c>
      <c r="E3881" s="10">
        <v>9558.06</v>
      </c>
      <c r="F3881" s="11" t="s">
        <v>2092</v>
      </c>
      <c r="G3881" s="9" t="str">
        <f t="shared" si="313"/>
        <v>C241257308</v>
      </c>
      <c r="H3881" s="9" t="s">
        <v>21</v>
      </c>
      <c r="I3881" s="12">
        <v>57</v>
      </c>
      <c r="J3881" s="10">
        <v>9558.06</v>
      </c>
      <c r="K3881" s="13">
        <v>30871</v>
      </c>
      <c r="L3881" s="13">
        <v>50378</v>
      </c>
      <c r="M3881" s="12">
        <f t="shared" si="314"/>
        <v>53</v>
      </c>
      <c r="N3881" s="9">
        <v>20000</v>
      </c>
      <c r="O3881" s="12">
        <v>1</v>
      </c>
      <c r="P3881" s="9">
        <f t="shared" si="315"/>
        <v>20000</v>
      </c>
      <c r="Q3881" s="9">
        <f t="shared" si="312"/>
        <v>220000</v>
      </c>
      <c r="R3881" s="10">
        <f t="shared" si="316"/>
        <v>220000</v>
      </c>
    </row>
    <row r="3882" spans="1:18" x14ac:dyDescent="0.35">
      <c r="A3882" s="7">
        <v>3881</v>
      </c>
      <c r="B3882" s="9" t="s">
        <v>7629</v>
      </c>
      <c r="C3882" s="9">
        <v>9452175229</v>
      </c>
      <c r="D3882" s="9" t="s">
        <v>7630</v>
      </c>
      <c r="E3882" s="10">
        <v>9558.06</v>
      </c>
      <c r="F3882" s="11" t="s">
        <v>2092</v>
      </c>
      <c r="G3882" s="9" t="str">
        <f t="shared" si="313"/>
        <v>C266672858</v>
      </c>
      <c r="H3882" s="9" t="s">
        <v>21</v>
      </c>
      <c r="I3882" s="12">
        <v>57</v>
      </c>
      <c r="J3882" s="10">
        <v>9558.06</v>
      </c>
      <c r="K3882" s="13">
        <v>30871</v>
      </c>
      <c r="L3882" s="13">
        <v>50402</v>
      </c>
      <c r="M3882" s="12">
        <f t="shared" si="314"/>
        <v>53</v>
      </c>
      <c r="N3882" s="9">
        <v>20000</v>
      </c>
      <c r="O3882" s="12">
        <v>1</v>
      </c>
      <c r="P3882" s="9">
        <f t="shared" si="315"/>
        <v>20000</v>
      </c>
      <c r="Q3882" s="9">
        <f t="shared" si="312"/>
        <v>220000</v>
      </c>
      <c r="R3882" s="10">
        <f t="shared" si="316"/>
        <v>220000</v>
      </c>
    </row>
    <row r="3883" spans="1:18" x14ac:dyDescent="0.35">
      <c r="A3883" s="7">
        <v>3882</v>
      </c>
      <c r="B3883" s="9" t="s">
        <v>7631</v>
      </c>
      <c r="C3883" s="9">
        <v>8861536868</v>
      </c>
      <c r="D3883" s="9" t="s">
        <v>7632</v>
      </c>
      <c r="E3883" s="10">
        <v>14327.29</v>
      </c>
      <c r="F3883" s="11" t="s">
        <v>2092</v>
      </c>
      <c r="G3883" s="9" t="str">
        <f t="shared" si="313"/>
        <v>C208846943</v>
      </c>
      <c r="H3883" s="9" t="s">
        <v>21</v>
      </c>
      <c r="I3883" s="12">
        <v>57</v>
      </c>
      <c r="J3883" s="10">
        <v>14327.29</v>
      </c>
      <c r="K3883" s="13">
        <v>30871</v>
      </c>
      <c r="L3883" s="13">
        <v>49288</v>
      </c>
      <c r="M3883" s="12">
        <f t="shared" si="314"/>
        <v>50</v>
      </c>
      <c r="N3883" s="9">
        <v>30000</v>
      </c>
      <c r="O3883" s="12">
        <v>1</v>
      </c>
      <c r="P3883" s="9">
        <f t="shared" si="315"/>
        <v>30000</v>
      </c>
      <c r="Q3883" s="9">
        <f t="shared" si="312"/>
        <v>330000</v>
      </c>
      <c r="R3883" s="10">
        <f t="shared" si="316"/>
        <v>330000</v>
      </c>
    </row>
    <row r="3884" spans="1:18" x14ac:dyDescent="0.35">
      <c r="A3884" s="7">
        <v>3883</v>
      </c>
      <c r="B3884" s="9" t="s">
        <v>7633</v>
      </c>
      <c r="C3884" s="9">
        <v>9981060669</v>
      </c>
      <c r="D3884" s="9" t="s">
        <v>7634</v>
      </c>
      <c r="E3884" s="10">
        <v>7912.73</v>
      </c>
      <c r="F3884" s="11" t="s">
        <v>2092</v>
      </c>
      <c r="G3884" s="9" t="str">
        <f t="shared" si="313"/>
        <v>C254957394</v>
      </c>
      <c r="H3884" s="9" t="s">
        <v>21</v>
      </c>
      <c r="I3884" s="12">
        <v>57</v>
      </c>
      <c r="J3884" s="10">
        <v>7912.73</v>
      </c>
      <c r="K3884" s="13">
        <v>30871</v>
      </c>
      <c r="L3884" s="13">
        <v>50395</v>
      </c>
      <c r="M3884" s="12">
        <f t="shared" si="314"/>
        <v>53</v>
      </c>
      <c r="N3884" s="9">
        <v>18000</v>
      </c>
      <c r="O3884" s="12">
        <v>1</v>
      </c>
      <c r="P3884" s="9">
        <f t="shared" si="315"/>
        <v>18000</v>
      </c>
      <c r="Q3884" s="9">
        <f t="shared" si="312"/>
        <v>198000</v>
      </c>
      <c r="R3884" s="10">
        <f t="shared" si="316"/>
        <v>198000</v>
      </c>
    </row>
    <row r="3885" spans="1:18" x14ac:dyDescent="0.35">
      <c r="A3885" s="7">
        <v>3884</v>
      </c>
      <c r="B3885" s="9" t="s">
        <v>7635</v>
      </c>
      <c r="C3885" s="9">
        <v>9026233875</v>
      </c>
      <c r="D3885" s="9" t="s">
        <v>7636</v>
      </c>
      <c r="E3885" s="10">
        <v>8732.6200000000008</v>
      </c>
      <c r="F3885" s="11" t="s">
        <v>2092</v>
      </c>
      <c r="G3885" s="9" t="str">
        <f t="shared" si="313"/>
        <v>C040161352</v>
      </c>
      <c r="H3885" s="9" t="s">
        <v>21</v>
      </c>
      <c r="I3885" s="12">
        <v>57</v>
      </c>
      <c r="J3885" s="10">
        <v>8732.6200000000008</v>
      </c>
      <c r="K3885" s="13">
        <v>30871</v>
      </c>
      <c r="L3885" s="13">
        <v>50329</v>
      </c>
      <c r="M3885" s="12">
        <f t="shared" si="314"/>
        <v>53</v>
      </c>
      <c r="N3885" s="9">
        <v>18000</v>
      </c>
      <c r="O3885" s="12">
        <v>1</v>
      </c>
      <c r="P3885" s="9">
        <f t="shared" si="315"/>
        <v>18000</v>
      </c>
      <c r="Q3885" s="9">
        <f t="shared" si="312"/>
        <v>198000</v>
      </c>
      <c r="R3885" s="10">
        <f t="shared" si="316"/>
        <v>198000</v>
      </c>
    </row>
    <row r="3886" spans="1:18" x14ac:dyDescent="0.35">
      <c r="A3886" s="7">
        <v>3885</v>
      </c>
      <c r="B3886" s="9" t="s">
        <v>7637</v>
      </c>
      <c r="C3886" s="9">
        <v>9913986847</v>
      </c>
      <c r="D3886" s="9" t="s">
        <v>7638</v>
      </c>
      <c r="E3886" s="10">
        <v>7747.93</v>
      </c>
      <c r="F3886" s="11" t="s">
        <v>2092</v>
      </c>
      <c r="G3886" s="9" t="str">
        <f t="shared" si="313"/>
        <v>C280237334</v>
      </c>
      <c r="H3886" s="9" t="s">
        <v>21</v>
      </c>
      <c r="I3886" s="12">
        <v>57</v>
      </c>
      <c r="J3886" s="10">
        <v>7747.93</v>
      </c>
      <c r="K3886" s="13">
        <v>30871</v>
      </c>
      <c r="L3886" s="13">
        <v>52944</v>
      </c>
      <c r="M3886" s="12">
        <f t="shared" si="314"/>
        <v>60</v>
      </c>
      <c r="N3886" s="9">
        <v>18000</v>
      </c>
      <c r="O3886" s="12">
        <v>1</v>
      </c>
      <c r="P3886" s="9">
        <f t="shared" si="315"/>
        <v>18000</v>
      </c>
      <c r="Q3886" s="9">
        <f t="shared" si="312"/>
        <v>198000</v>
      </c>
      <c r="R3886" s="10">
        <f t="shared" si="316"/>
        <v>198000</v>
      </c>
    </row>
    <row r="3887" spans="1:18" x14ac:dyDescent="0.35">
      <c r="A3887" s="7">
        <v>3886</v>
      </c>
      <c r="B3887" s="9" t="s">
        <v>7639</v>
      </c>
      <c r="C3887" s="9">
        <v>8436707244</v>
      </c>
      <c r="D3887" s="9" t="s">
        <v>7640</v>
      </c>
      <c r="E3887" s="10">
        <v>17587.48</v>
      </c>
      <c r="F3887" s="11" t="s">
        <v>2092</v>
      </c>
      <c r="G3887" s="9" t="str">
        <f t="shared" si="313"/>
        <v>C194300577</v>
      </c>
      <c r="H3887" s="9" t="s">
        <v>21</v>
      </c>
      <c r="I3887" s="12">
        <v>57</v>
      </c>
      <c r="J3887" s="10">
        <v>17587.48</v>
      </c>
      <c r="K3887" s="13">
        <v>30871</v>
      </c>
      <c r="L3887" s="13">
        <v>52549</v>
      </c>
      <c r="M3887" s="12">
        <f t="shared" si="314"/>
        <v>59</v>
      </c>
      <c r="N3887" s="9">
        <v>27000</v>
      </c>
      <c r="O3887" s="12">
        <v>1</v>
      </c>
      <c r="P3887" s="9">
        <f t="shared" si="315"/>
        <v>27000</v>
      </c>
      <c r="Q3887" s="9">
        <f t="shared" si="312"/>
        <v>297000</v>
      </c>
      <c r="R3887" s="10">
        <f t="shared" si="316"/>
        <v>297000</v>
      </c>
    </row>
    <row r="3888" spans="1:18" x14ac:dyDescent="0.35">
      <c r="A3888" s="7">
        <v>3887</v>
      </c>
      <c r="B3888" s="9" t="s">
        <v>7641</v>
      </c>
      <c r="C3888" s="9">
        <v>7324884735</v>
      </c>
      <c r="D3888" s="9" t="s">
        <v>7642</v>
      </c>
      <c r="E3888" s="10">
        <v>12427.28</v>
      </c>
      <c r="F3888" s="11" t="s">
        <v>2092</v>
      </c>
      <c r="G3888" s="9" t="str">
        <f t="shared" si="313"/>
        <v>C240385750</v>
      </c>
      <c r="H3888" s="9" t="s">
        <v>21</v>
      </c>
      <c r="I3888" s="12">
        <v>57</v>
      </c>
      <c r="J3888" s="10">
        <v>12427.28</v>
      </c>
      <c r="K3888" s="13">
        <v>30871</v>
      </c>
      <c r="L3888" s="13">
        <v>50567</v>
      </c>
      <c r="M3888" s="12">
        <f t="shared" si="314"/>
        <v>53</v>
      </c>
      <c r="N3888" s="9">
        <v>25000</v>
      </c>
      <c r="O3888" s="12">
        <v>1</v>
      </c>
      <c r="P3888" s="9">
        <f t="shared" si="315"/>
        <v>25000</v>
      </c>
      <c r="Q3888" s="9">
        <f t="shared" si="312"/>
        <v>275000</v>
      </c>
      <c r="R3888" s="10">
        <f t="shared" si="316"/>
        <v>275000</v>
      </c>
    </row>
    <row r="3889" spans="1:18" x14ac:dyDescent="0.35">
      <c r="A3889" s="7">
        <v>3888</v>
      </c>
      <c r="B3889" s="9" t="s">
        <v>7643</v>
      </c>
      <c r="C3889" s="9">
        <v>9956409027</v>
      </c>
      <c r="D3889" s="9" t="s">
        <v>7644</v>
      </c>
      <c r="E3889" s="10">
        <v>8548.9</v>
      </c>
      <c r="F3889" s="11" t="s">
        <v>2092</v>
      </c>
      <c r="G3889" s="9" t="str">
        <f t="shared" si="313"/>
        <v>C251019507</v>
      </c>
      <c r="H3889" s="9" t="s">
        <v>21</v>
      </c>
      <c r="I3889" s="12">
        <v>57</v>
      </c>
      <c r="J3889" s="10">
        <v>8548.9</v>
      </c>
      <c r="K3889" s="13">
        <v>30871</v>
      </c>
      <c r="L3889" s="13">
        <v>50384</v>
      </c>
      <c r="M3889" s="12">
        <f t="shared" si="314"/>
        <v>53</v>
      </c>
      <c r="N3889" s="9">
        <v>18000</v>
      </c>
      <c r="O3889" s="12">
        <v>1</v>
      </c>
      <c r="P3889" s="9">
        <f t="shared" si="315"/>
        <v>18000</v>
      </c>
      <c r="Q3889" s="9">
        <f t="shared" si="312"/>
        <v>198000</v>
      </c>
      <c r="R3889" s="10">
        <f t="shared" si="316"/>
        <v>198000</v>
      </c>
    </row>
    <row r="3890" spans="1:18" x14ac:dyDescent="0.35">
      <c r="A3890" s="7">
        <v>3889</v>
      </c>
      <c r="B3890" s="9" t="s">
        <v>7645</v>
      </c>
      <c r="C3890" s="9">
        <v>9415683192</v>
      </c>
      <c r="D3890" s="9" t="s">
        <v>7646</v>
      </c>
      <c r="E3890" s="10">
        <v>9196.49</v>
      </c>
      <c r="F3890" s="11" t="s">
        <v>2092</v>
      </c>
      <c r="G3890" s="9" t="str">
        <f t="shared" si="313"/>
        <v>C240573818</v>
      </c>
      <c r="H3890" s="9" t="s">
        <v>21</v>
      </c>
      <c r="I3890" s="12">
        <v>57</v>
      </c>
      <c r="J3890" s="10">
        <v>9196.49</v>
      </c>
      <c r="K3890" s="13">
        <v>30871</v>
      </c>
      <c r="L3890" s="13">
        <v>50401</v>
      </c>
      <c r="M3890" s="12">
        <f t="shared" si="314"/>
        <v>53</v>
      </c>
      <c r="N3890" s="9">
        <v>20000</v>
      </c>
      <c r="O3890" s="12">
        <v>1</v>
      </c>
      <c r="P3890" s="9">
        <f t="shared" si="315"/>
        <v>20000</v>
      </c>
      <c r="Q3890" s="9">
        <f t="shared" si="312"/>
        <v>220000</v>
      </c>
      <c r="R3890" s="10">
        <f t="shared" si="316"/>
        <v>220000</v>
      </c>
    </row>
    <row r="3891" spans="1:18" x14ac:dyDescent="0.35">
      <c r="A3891" s="7">
        <v>3890</v>
      </c>
      <c r="B3891" s="9" t="s">
        <v>7647</v>
      </c>
      <c r="C3891" s="9">
        <v>9136358667</v>
      </c>
      <c r="D3891" s="9" t="s">
        <v>7648</v>
      </c>
      <c r="E3891" s="10">
        <v>8228.25</v>
      </c>
      <c r="F3891" s="11" t="s">
        <v>2092</v>
      </c>
      <c r="G3891" s="9" t="str">
        <f t="shared" si="313"/>
        <v>C230214022</v>
      </c>
      <c r="H3891" s="9" t="s">
        <v>21</v>
      </c>
      <c r="I3891" s="12">
        <v>57</v>
      </c>
      <c r="J3891" s="10">
        <v>8228.25</v>
      </c>
      <c r="K3891" s="13">
        <v>30871</v>
      </c>
      <c r="L3891" s="13">
        <v>53136</v>
      </c>
      <c r="M3891" s="12">
        <f t="shared" si="314"/>
        <v>60</v>
      </c>
      <c r="N3891" s="9">
        <v>18000</v>
      </c>
      <c r="O3891" s="12">
        <v>1</v>
      </c>
      <c r="P3891" s="9">
        <f t="shared" si="315"/>
        <v>18000</v>
      </c>
      <c r="Q3891" s="9">
        <f t="shared" si="312"/>
        <v>198000</v>
      </c>
      <c r="R3891" s="10">
        <f t="shared" si="316"/>
        <v>198000</v>
      </c>
    </row>
    <row r="3892" spans="1:18" x14ac:dyDescent="0.35">
      <c r="A3892" s="7">
        <v>3891</v>
      </c>
      <c r="B3892" s="9" t="s">
        <v>7649</v>
      </c>
      <c r="C3892" s="9">
        <v>8677089345</v>
      </c>
      <c r="D3892" s="9" t="s">
        <v>7650</v>
      </c>
      <c r="E3892" s="10">
        <v>11831.4</v>
      </c>
      <c r="F3892" s="11" t="s">
        <v>2092</v>
      </c>
      <c r="G3892" s="9" t="str">
        <f t="shared" si="313"/>
        <v>C276409419</v>
      </c>
      <c r="H3892" s="9" t="s">
        <v>21</v>
      </c>
      <c r="I3892" s="12">
        <v>57</v>
      </c>
      <c r="J3892" s="10">
        <v>11831.4</v>
      </c>
      <c r="K3892" s="13">
        <v>30871</v>
      </c>
      <c r="L3892" s="13">
        <v>50379</v>
      </c>
      <c r="M3892" s="12">
        <f t="shared" si="314"/>
        <v>53</v>
      </c>
      <c r="N3892" s="9">
        <v>25000</v>
      </c>
      <c r="O3892" s="12">
        <v>1</v>
      </c>
      <c r="P3892" s="9">
        <f t="shared" si="315"/>
        <v>25000</v>
      </c>
      <c r="Q3892" s="9">
        <f t="shared" si="312"/>
        <v>275000</v>
      </c>
      <c r="R3892" s="10">
        <f t="shared" si="316"/>
        <v>275000</v>
      </c>
    </row>
    <row r="3893" spans="1:18" x14ac:dyDescent="0.35">
      <c r="A3893" s="7">
        <v>3892</v>
      </c>
      <c r="B3893" s="9" t="s">
        <v>7651</v>
      </c>
      <c r="C3893" s="9">
        <v>9447570453</v>
      </c>
      <c r="D3893" s="9" t="s">
        <v>7652</v>
      </c>
      <c r="E3893" s="10">
        <v>91583.84</v>
      </c>
      <c r="F3893" s="11" t="s">
        <v>2092</v>
      </c>
      <c r="G3893" s="9" t="str">
        <f t="shared" si="313"/>
        <v>C267789481</v>
      </c>
      <c r="H3893" s="9" t="s">
        <v>21</v>
      </c>
      <c r="I3893" s="12">
        <v>57</v>
      </c>
      <c r="J3893" s="10">
        <v>91583.84</v>
      </c>
      <c r="K3893" s="13">
        <v>30871</v>
      </c>
      <c r="L3893" s="13">
        <v>50380</v>
      </c>
      <c r="M3893" s="12">
        <f t="shared" si="314"/>
        <v>53</v>
      </c>
      <c r="N3893" s="9">
        <v>200000</v>
      </c>
      <c r="O3893" s="12">
        <v>1</v>
      </c>
      <c r="P3893" s="9">
        <f t="shared" si="315"/>
        <v>200000</v>
      </c>
      <c r="Q3893" s="9">
        <f t="shared" si="312"/>
        <v>2200000</v>
      </c>
      <c r="R3893" s="10">
        <f t="shared" si="316"/>
        <v>2200000</v>
      </c>
    </row>
    <row r="3894" spans="1:18" x14ac:dyDescent="0.35">
      <c r="A3894" s="7">
        <v>3893</v>
      </c>
      <c r="B3894" s="9" t="s">
        <v>7653</v>
      </c>
      <c r="C3894" s="9">
        <v>9593004947</v>
      </c>
      <c r="D3894" s="9" t="s">
        <v>7654</v>
      </c>
      <c r="E3894" s="10">
        <v>20119.98</v>
      </c>
      <c r="F3894" s="11" t="s">
        <v>2092</v>
      </c>
      <c r="G3894" s="9" t="str">
        <f t="shared" si="313"/>
        <v>C221789977</v>
      </c>
      <c r="H3894" s="9" t="s">
        <v>21</v>
      </c>
      <c r="I3894" s="12">
        <v>57</v>
      </c>
      <c r="J3894" s="10">
        <v>20119.98</v>
      </c>
      <c r="K3894" s="13">
        <v>30871</v>
      </c>
      <c r="L3894" s="13">
        <v>52207</v>
      </c>
      <c r="M3894" s="12">
        <f t="shared" si="314"/>
        <v>58</v>
      </c>
      <c r="N3894" s="9">
        <v>23000</v>
      </c>
      <c r="O3894" s="12">
        <v>1</v>
      </c>
      <c r="P3894" s="9">
        <f t="shared" si="315"/>
        <v>23000</v>
      </c>
      <c r="Q3894" s="9">
        <f t="shared" si="312"/>
        <v>253000</v>
      </c>
      <c r="R3894" s="10">
        <f t="shared" si="316"/>
        <v>253000</v>
      </c>
    </row>
    <row r="3895" spans="1:18" x14ac:dyDescent="0.35">
      <c r="A3895" s="7">
        <v>3894</v>
      </c>
      <c r="B3895" s="9" t="s">
        <v>7655</v>
      </c>
      <c r="C3895" s="9">
        <v>8497916256</v>
      </c>
      <c r="D3895" s="9" t="s">
        <v>7656</v>
      </c>
      <c r="E3895" s="10">
        <v>220000</v>
      </c>
      <c r="F3895" s="11" t="s">
        <v>2092</v>
      </c>
      <c r="G3895" s="9" t="str">
        <f t="shared" si="313"/>
        <v>C261137602</v>
      </c>
      <c r="H3895" s="9" t="s">
        <v>21</v>
      </c>
      <c r="I3895" s="12">
        <v>57</v>
      </c>
      <c r="J3895" s="10">
        <v>220000</v>
      </c>
      <c r="K3895" s="13">
        <v>30871</v>
      </c>
      <c r="L3895" s="13">
        <v>53360</v>
      </c>
      <c r="M3895" s="12">
        <f t="shared" si="314"/>
        <v>61</v>
      </c>
      <c r="N3895" s="9">
        <v>20000</v>
      </c>
      <c r="O3895" s="12">
        <v>1</v>
      </c>
      <c r="P3895" s="9">
        <f t="shared" si="315"/>
        <v>20000</v>
      </c>
      <c r="Q3895" s="9">
        <f t="shared" si="312"/>
        <v>220000</v>
      </c>
      <c r="R3895" s="10">
        <f t="shared" si="316"/>
        <v>220000</v>
      </c>
    </row>
    <row r="3896" spans="1:18" x14ac:dyDescent="0.35">
      <c r="A3896" s="7">
        <v>3895</v>
      </c>
      <c r="B3896" s="9" t="s">
        <v>7657</v>
      </c>
      <c r="C3896" s="9">
        <v>9899786067</v>
      </c>
      <c r="D3896" s="9" t="s">
        <v>7658</v>
      </c>
      <c r="E3896" s="10">
        <v>17797.07</v>
      </c>
      <c r="F3896" s="11" t="s">
        <v>2092</v>
      </c>
      <c r="G3896" s="9" t="str">
        <f t="shared" si="313"/>
        <v>C238486234</v>
      </c>
      <c r="H3896" s="9" t="s">
        <v>21</v>
      </c>
      <c r="I3896" s="12">
        <v>57</v>
      </c>
      <c r="J3896" s="10">
        <v>17797.07</v>
      </c>
      <c r="K3896" s="13">
        <v>30871</v>
      </c>
      <c r="L3896" s="13">
        <v>50576</v>
      </c>
      <c r="M3896" s="12">
        <f t="shared" si="314"/>
        <v>53</v>
      </c>
      <c r="N3896" s="9">
        <v>35000</v>
      </c>
      <c r="O3896" s="12">
        <v>1</v>
      </c>
      <c r="P3896" s="9">
        <f t="shared" si="315"/>
        <v>35000</v>
      </c>
      <c r="Q3896" s="9">
        <f t="shared" si="312"/>
        <v>385000</v>
      </c>
      <c r="R3896" s="10">
        <f t="shared" si="316"/>
        <v>385000</v>
      </c>
    </row>
    <row r="3897" spans="1:18" x14ac:dyDescent="0.35">
      <c r="A3897" s="7">
        <v>3896</v>
      </c>
      <c r="B3897" s="9" t="s">
        <v>7659</v>
      </c>
      <c r="C3897" s="9">
        <v>8228939406</v>
      </c>
      <c r="D3897" s="9" t="s">
        <v>7660</v>
      </c>
      <c r="E3897" s="10">
        <v>13405.34</v>
      </c>
      <c r="F3897" s="11" t="s">
        <v>2092</v>
      </c>
      <c r="G3897" s="9" t="str">
        <f t="shared" si="313"/>
        <v>C255217512</v>
      </c>
      <c r="H3897" s="9" t="s">
        <v>21</v>
      </c>
      <c r="I3897" s="12">
        <v>57</v>
      </c>
      <c r="J3897" s="10">
        <v>13405.34</v>
      </c>
      <c r="K3897" s="13">
        <v>30871</v>
      </c>
      <c r="L3897" s="13">
        <v>52900</v>
      </c>
      <c r="M3897" s="12">
        <f t="shared" si="314"/>
        <v>60</v>
      </c>
      <c r="N3897" s="9">
        <v>30000</v>
      </c>
      <c r="O3897" s="12">
        <v>1</v>
      </c>
      <c r="P3897" s="9">
        <f t="shared" si="315"/>
        <v>30000</v>
      </c>
      <c r="Q3897" s="9">
        <f t="shared" si="312"/>
        <v>330000</v>
      </c>
      <c r="R3897" s="10">
        <f t="shared" si="316"/>
        <v>330000</v>
      </c>
    </row>
    <row r="3898" spans="1:18" x14ac:dyDescent="0.35">
      <c r="A3898" s="7">
        <v>3897</v>
      </c>
      <c r="B3898" s="9" t="s">
        <v>7661</v>
      </c>
      <c r="C3898" s="9">
        <v>7602675488</v>
      </c>
      <c r="D3898" s="9" t="s">
        <v>7662</v>
      </c>
      <c r="E3898" s="10">
        <v>164999.95000000001</v>
      </c>
      <c r="F3898" s="11" t="s">
        <v>2092</v>
      </c>
      <c r="G3898" s="9" t="str">
        <f t="shared" si="313"/>
        <v>C264794550</v>
      </c>
      <c r="H3898" s="9" t="s">
        <v>21</v>
      </c>
      <c r="I3898" s="12">
        <v>57</v>
      </c>
      <c r="J3898" s="10">
        <v>164999.95000000001</v>
      </c>
      <c r="K3898" s="13">
        <v>30871</v>
      </c>
      <c r="L3898" s="13">
        <v>52959</v>
      </c>
      <c r="M3898" s="12">
        <f t="shared" si="314"/>
        <v>60</v>
      </c>
      <c r="N3898" s="9">
        <v>350000</v>
      </c>
      <c r="O3898" s="12">
        <v>1</v>
      </c>
      <c r="P3898" s="9">
        <f t="shared" si="315"/>
        <v>350000</v>
      </c>
      <c r="Q3898" s="9">
        <f t="shared" si="312"/>
        <v>3850000</v>
      </c>
      <c r="R3898" s="10">
        <f t="shared" si="316"/>
        <v>3850000</v>
      </c>
    </row>
    <row r="3899" spans="1:18" x14ac:dyDescent="0.35">
      <c r="A3899" s="7">
        <v>3898</v>
      </c>
      <c r="B3899" s="9" t="s">
        <v>7663</v>
      </c>
      <c r="C3899" s="9">
        <v>8888026809</v>
      </c>
      <c r="D3899" s="9" t="s">
        <v>7664</v>
      </c>
      <c r="E3899" s="10">
        <v>15863.39</v>
      </c>
      <c r="F3899" s="11" t="s">
        <v>2092</v>
      </c>
      <c r="G3899" s="9" t="str">
        <f t="shared" si="313"/>
        <v>C228454111</v>
      </c>
      <c r="H3899" s="9" t="s">
        <v>21</v>
      </c>
      <c r="I3899" s="12">
        <v>57</v>
      </c>
      <c r="J3899" s="10">
        <v>15863.39</v>
      </c>
      <c r="K3899" s="13">
        <v>30871</v>
      </c>
      <c r="L3899" s="13">
        <v>50586</v>
      </c>
      <c r="M3899" s="12">
        <f t="shared" si="314"/>
        <v>53</v>
      </c>
      <c r="N3899" s="9">
        <v>30000</v>
      </c>
      <c r="O3899" s="12">
        <v>1</v>
      </c>
      <c r="P3899" s="9">
        <f t="shared" si="315"/>
        <v>30000</v>
      </c>
      <c r="Q3899" s="9">
        <f t="shared" si="312"/>
        <v>330000</v>
      </c>
      <c r="R3899" s="10">
        <f t="shared" si="316"/>
        <v>330000</v>
      </c>
    </row>
    <row r="3900" spans="1:18" x14ac:dyDescent="0.35">
      <c r="A3900" s="7">
        <v>3899</v>
      </c>
      <c r="B3900" s="9" t="s">
        <v>7665</v>
      </c>
      <c r="C3900" s="9">
        <v>9300408746</v>
      </c>
      <c r="D3900" s="9" t="s">
        <v>7666</v>
      </c>
      <c r="E3900" s="10">
        <v>8548.9</v>
      </c>
      <c r="F3900" s="11" t="s">
        <v>2092</v>
      </c>
      <c r="G3900" s="9" t="str">
        <f t="shared" si="313"/>
        <v>C219089935</v>
      </c>
      <c r="H3900" s="9" t="s">
        <v>21</v>
      </c>
      <c r="I3900" s="12">
        <v>57</v>
      </c>
      <c r="J3900" s="10">
        <v>8548.9</v>
      </c>
      <c r="K3900" s="13">
        <v>30871</v>
      </c>
      <c r="L3900" s="13">
        <v>50405</v>
      </c>
      <c r="M3900" s="12">
        <f t="shared" si="314"/>
        <v>53</v>
      </c>
      <c r="N3900" s="9">
        <v>18000</v>
      </c>
      <c r="O3900" s="12">
        <v>1</v>
      </c>
      <c r="P3900" s="9">
        <f t="shared" si="315"/>
        <v>18000</v>
      </c>
      <c r="Q3900" s="9">
        <f t="shared" si="312"/>
        <v>198000</v>
      </c>
      <c r="R3900" s="10">
        <f t="shared" si="316"/>
        <v>198000</v>
      </c>
    </row>
    <row r="3901" spans="1:18" x14ac:dyDescent="0.35">
      <c r="A3901" s="7">
        <v>3900</v>
      </c>
      <c r="B3901" s="9" t="s">
        <v>7667</v>
      </c>
      <c r="C3901" s="9">
        <v>9442994363</v>
      </c>
      <c r="D3901" s="9" t="s">
        <v>7668</v>
      </c>
      <c r="E3901" s="10">
        <v>9737.85</v>
      </c>
      <c r="F3901" s="11" t="s">
        <v>2092</v>
      </c>
      <c r="G3901" s="9" t="str">
        <f t="shared" si="313"/>
        <v>C228694269</v>
      </c>
      <c r="H3901" s="9" t="s">
        <v>21</v>
      </c>
      <c r="I3901" s="12">
        <v>57</v>
      </c>
      <c r="J3901" s="10">
        <v>9737.85</v>
      </c>
      <c r="K3901" s="13">
        <v>30871</v>
      </c>
      <c r="L3901" s="13">
        <v>50560</v>
      </c>
      <c r="M3901" s="12">
        <f t="shared" si="314"/>
        <v>53</v>
      </c>
      <c r="N3901" s="9">
        <v>20000</v>
      </c>
      <c r="O3901" s="12">
        <v>1</v>
      </c>
      <c r="P3901" s="9">
        <f t="shared" si="315"/>
        <v>20000</v>
      </c>
      <c r="Q3901" s="9">
        <f t="shared" si="312"/>
        <v>220000</v>
      </c>
      <c r="R3901" s="10">
        <f t="shared" si="316"/>
        <v>220000</v>
      </c>
    </row>
    <row r="3902" spans="1:18" x14ac:dyDescent="0.35">
      <c r="A3902" s="7">
        <v>3901</v>
      </c>
      <c r="B3902" s="9" t="s">
        <v>7669</v>
      </c>
      <c r="C3902" s="9">
        <v>7770958466</v>
      </c>
      <c r="D3902" s="9" t="s">
        <v>7670</v>
      </c>
      <c r="E3902" s="10">
        <v>12353.85</v>
      </c>
      <c r="F3902" s="11" t="s">
        <v>2092</v>
      </c>
      <c r="G3902" s="9" t="str">
        <f t="shared" si="313"/>
        <v>C221232709</v>
      </c>
      <c r="H3902" s="9" t="s">
        <v>21</v>
      </c>
      <c r="I3902" s="12">
        <v>57</v>
      </c>
      <c r="J3902" s="10">
        <v>12353.85</v>
      </c>
      <c r="K3902" s="13">
        <v>30871</v>
      </c>
      <c r="L3902" s="13">
        <v>50404</v>
      </c>
      <c r="M3902" s="12">
        <f t="shared" si="314"/>
        <v>53</v>
      </c>
      <c r="N3902" s="9">
        <v>30000</v>
      </c>
      <c r="O3902" s="12">
        <v>1</v>
      </c>
      <c r="P3902" s="9">
        <f t="shared" si="315"/>
        <v>30000</v>
      </c>
      <c r="Q3902" s="9">
        <f t="shared" si="312"/>
        <v>330000</v>
      </c>
      <c r="R3902" s="10">
        <f t="shared" si="316"/>
        <v>330000</v>
      </c>
    </row>
    <row r="3903" spans="1:18" x14ac:dyDescent="0.35">
      <c r="A3903" s="7">
        <v>3902</v>
      </c>
      <c r="B3903" s="9" t="s">
        <v>7671</v>
      </c>
      <c r="C3903" s="9">
        <v>9864022755</v>
      </c>
      <c r="D3903" s="9" t="s">
        <v>7672</v>
      </c>
      <c r="E3903" s="10">
        <v>8829.81</v>
      </c>
      <c r="F3903" s="11" t="s">
        <v>2092</v>
      </c>
      <c r="G3903" s="9" t="str">
        <f t="shared" si="313"/>
        <v>C231416900</v>
      </c>
      <c r="H3903" s="9" t="s">
        <v>21</v>
      </c>
      <c r="I3903" s="12">
        <v>57</v>
      </c>
      <c r="J3903" s="10">
        <v>8829.81</v>
      </c>
      <c r="K3903" s="13">
        <v>30871</v>
      </c>
      <c r="L3903" s="13">
        <v>53138</v>
      </c>
      <c r="M3903" s="12">
        <f t="shared" si="314"/>
        <v>60</v>
      </c>
      <c r="N3903" s="9">
        <v>18000</v>
      </c>
      <c r="O3903" s="12">
        <v>1</v>
      </c>
      <c r="P3903" s="9">
        <f t="shared" si="315"/>
        <v>18000</v>
      </c>
      <c r="Q3903" s="9">
        <f t="shared" si="312"/>
        <v>198000</v>
      </c>
      <c r="R3903" s="10">
        <f t="shared" si="316"/>
        <v>198000</v>
      </c>
    </row>
    <row r="3904" spans="1:18" x14ac:dyDescent="0.35">
      <c r="A3904" s="7">
        <v>3903</v>
      </c>
      <c r="B3904" s="9" t="s">
        <v>7673</v>
      </c>
      <c r="C3904" s="9">
        <v>9424772096</v>
      </c>
      <c r="D3904" s="9" t="s">
        <v>7674</v>
      </c>
      <c r="E3904" s="10">
        <v>7239.85</v>
      </c>
      <c r="F3904" s="11" t="s">
        <v>2092</v>
      </c>
      <c r="G3904" s="9" t="str">
        <f t="shared" si="313"/>
        <v>C221230293</v>
      </c>
      <c r="H3904" s="9" t="s">
        <v>21</v>
      </c>
      <c r="I3904" s="12">
        <v>57</v>
      </c>
      <c r="J3904" s="10">
        <v>7239.85</v>
      </c>
      <c r="K3904" s="13">
        <v>30871</v>
      </c>
      <c r="L3904" s="13">
        <v>50397</v>
      </c>
      <c r="M3904" s="12">
        <f t="shared" si="314"/>
        <v>53</v>
      </c>
      <c r="N3904" s="9">
        <v>18000</v>
      </c>
      <c r="O3904" s="12">
        <v>1</v>
      </c>
      <c r="P3904" s="9">
        <f t="shared" si="315"/>
        <v>18000</v>
      </c>
      <c r="Q3904" s="9">
        <f t="shared" si="312"/>
        <v>198000</v>
      </c>
      <c r="R3904" s="10">
        <f t="shared" si="316"/>
        <v>198000</v>
      </c>
    </row>
    <row r="3905" spans="1:18" x14ac:dyDescent="0.35">
      <c r="A3905" s="7">
        <v>3904</v>
      </c>
      <c r="B3905" s="9" t="s">
        <v>7675</v>
      </c>
      <c r="C3905" s="9">
        <v>9304712750</v>
      </c>
      <c r="D3905" s="9" t="s">
        <v>7676</v>
      </c>
      <c r="E3905" s="10">
        <v>8706.93</v>
      </c>
      <c r="F3905" s="11" t="s">
        <v>2092</v>
      </c>
      <c r="G3905" s="9" t="str">
        <f t="shared" si="313"/>
        <v>C270086469</v>
      </c>
      <c r="H3905" s="9" t="s">
        <v>21</v>
      </c>
      <c r="I3905" s="12">
        <v>57</v>
      </c>
      <c r="J3905" s="10">
        <v>8706.93</v>
      </c>
      <c r="K3905" s="13">
        <v>30871</v>
      </c>
      <c r="L3905" s="13">
        <v>50400</v>
      </c>
      <c r="M3905" s="12">
        <f t="shared" si="314"/>
        <v>53</v>
      </c>
      <c r="N3905" s="9">
        <v>18000</v>
      </c>
      <c r="O3905" s="12">
        <v>1</v>
      </c>
      <c r="P3905" s="9">
        <f t="shared" si="315"/>
        <v>18000</v>
      </c>
      <c r="Q3905" s="9">
        <f t="shared" ref="Q3905:Q3968" si="317">P3905*11</f>
        <v>198000</v>
      </c>
      <c r="R3905" s="10">
        <f t="shared" si="316"/>
        <v>198000</v>
      </c>
    </row>
    <row r="3906" spans="1:18" x14ac:dyDescent="0.35">
      <c r="A3906" s="7">
        <v>3905</v>
      </c>
      <c r="B3906" s="9" t="s">
        <v>7677</v>
      </c>
      <c r="C3906" s="9">
        <v>6265123622</v>
      </c>
      <c r="D3906" s="9" t="s">
        <v>7678</v>
      </c>
      <c r="E3906" s="10">
        <v>10116.08</v>
      </c>
      <c r="F3906" s="11" t="s">
        <v>2092</v>
      </c>
      <c r="G3906" s="9" t="str">
        <f t="shared" ref="G3906:G3969" si="318">B3906</f>
        <v>C230613843</v>
      </c>
      <c r="H3906" s="9" t="s">
        <v>21</v>
      </c>
      <c r="I3906" s="12">
        <v>57</v>
      </c>
      <c r="J3906" s="10">
        <v>10116.08</v>
      </c>
      <c r="K3906" s="13">
        <v>30871</v>
      </c>
      <c r="L3906" s="13">
        <v>50402</v>
      </c>
      <c r="M3906" s="12">
        <f t="shared" ref="M3906:M3969" si="319">ROUNDDOWN(YEARFRAC(K3906,L3906),0)</f>
        <v>53</v>
      </c>
      <c r="N3906" s="9">
        <v>22000</v>
      </c>
      <c r="O3906" s="12">
        <v>1</v>
      </c>
      <c r="P3906" s="9">
        <f t="shared" ref="P3906:P3969" si="320">O3906*N3906</f>
        <v>22000</v>
      </c>
      <c r="Q3906" s="9">
        <f t="shared" si="317"/>
        <v>242000</v>
      </c>
      <c r="R3906" s="10">
        <f t="shared" ref="R3906:R3969" si="321">MAX(Q3906,J3906)</f>
        <v>242000</v>
      </c>
    </row>
    <row r="3907" spans="1:18" x14ac:dyDescent="0.35">
      <c r="A3907" s="7">
        <v>3906</v>
      </c>
      <c r="B3907" s="9" t="s">
        <v>7679</v>
      </c>
      <c r="C3907" s="9">
        <v>9336497977</v>
      </c>
      <c r="D3907" s="9" t="s">
        <v>7680</v>
      </c>
      <c r="E3907" s="10">
        <v>9346.6</v>
      </c>
      <c r="F3907" s="11" t="s">
        <v>2092</v>
      </c>
      <c r="G3907" s="9" t="str">
        <f t="shared" si="318"/>
        <v>C250762350</v>
      </c>
      <c r="H3907" s="9" t="s">
        <v>21</v>
      </c>
      <c r="I3907" s="12">
        <v>57</v>
      </c>
      <c r="J3907" s="10">
        <v>9346.6</v>
      </c>
      <c r="K3907" s="13">
        <v>30871</v>
      </c>
      <c r="L3907" s="13">
        <v>50391</v>
      </c>
      <c r="M3907" s="12">
        <f t="shared" si="319"/>
        <v>53</v>
      </c>
      <c r="N3907" s="9">
        <v>20000</v>
      </c>
      <c r="O3907" s="12">
        <v>1</v>
      </c>
      <c r="P3907" s="9">
        <f t="shared" si="320"/>
        <v>20000</v>
      </c>
      <c r="Q3907" s="9">
        <f t="shared" si="317"/>
        <v>220000</v>
      </c>
      <c r="R3907" s="10">
        <f t="shared" si="321"/>
        <v>220000</v>
      </c>
    </row>
    <row r="3908" spans="1:18" x14ac:dyDescent="0.35">
      <c r="A3908" s="7">
        <v>3907</v>
      </c>
      <c r="B3908" s="9" t="s">
        <v>7681</v>
      </c>
      <c r="C3908" s="9">
        <v>6386009024</v>
      </c>
      <c r="D3908" s="9" t="s">
        <v>7682</v>
      </c>
      <c r="E3908" s="10">
        <v>8846.27</v>
      </c>
      <c r="F3908" s="11" t="s">
        <v>2092</v>
      </c>
      <c r="G3908" s="9" t="str">
        <f t="shared" si="318"/>
        <v>C250772625</v>
      </c>
      <c r="H3908" s="9" t="s">
        <v>21</v>
      </c>
      <c r="I3908" s="12">
        <v>57</v>
      </c>
      <c r="J3908" s="10">
        <v>8846.27</v>
      </c>
      <c r="K3908" s="13">
        <v>30871</v>
      </c>
      <c r="L3908" s="13">
        <v>52956</v>
      </c>
      <c r="M3908" s="12">
        <f t="shared" si="319"/>
        <v>60</v>
      </c>
      <c r="N3908" s="9">
        <v>20000</v>
      </c>
      <c r="O3908" s="12">
        <v>1</v>
      </c>
      <c r="P3908" s="9">
        <f t="shared" si="320"/>
        <v>20000</v>
      </c>
      <c r="Q3908" s="9">
        <f t="shared" si="317"/>
        <v>220000</v>
      </c>
      <c r="R3908" s="10">
        <f t="shared" si="321"/>
        <v>220000</v>
      </c>
    </row>
    <row r="3909" spans="1:18" x14ac:dyDescent="0.35">
      <c r="A3909" s="7">
        <v>3908</v>
      </c>
      <c r="B3909" s="9" t="s">
        <v>7683</v>
      </c>
      <c r="C3909" s="9">
        <v>8236998111</v>
      </c>
      <c r="D3909" s="9" t="s">
        <v>7684</v>
      </c>
      <c r="E3909" s="10">
        <v>8602.42</v>
      </c>
      <c r="F3909" s="11" t="s">
        <v>2092</v>
      </c>
      <c r="G3909" s="9" t="str">
        <f t="shared" si="318"/>
        <v>C209368022</v>
      </c>
      <c r="H3909" s="9" t="s">
        <v>21</v>
      </c>
      <c r="I3909" s="12">
        <v>57</v>
      </c>
      <c r="J3909" s="10">
        <v>8602.42</v>
      </c>
      <c r="K3909" s="13">
        <v>30871</v>
      </c>
      <c r="L3909" s="13">
        <v>50379</v>
      </c>
      <c r="M3909" s="12">
        <f t="shared" si="319"/>
        <v>53</v>
      </c>
      <c r="N3909" s="9">
        <v>18000</v>
      </c>
      <c r="O3909" s="12">
        <v>1</v>
      </c>
      <c r="P3909" s="9">
        <f t="shared" si="320"/>
        <v>18000</v>
      </c>
      <c r="Q3909" s="9">
        <f t="shared" si="317"/>
        <v>198000</v>
      </c>
      <c r="R3909" s="10">
        <f t="shared" si="321"/>
        <v>198000</v>
      </c>
    </row>
    <row r="3910" spans="1:18" x14ac:dyDescent="0.35">
      <c r="A3910" s="7">
        <v>3909</v>
      </c>
      <c r="B3910" s="9" t="s">
        <v>7685</v>
      </c>
      <c r="C3910" s="9">
        <v>6388496071</v>
      </c>
      <c r="D3910" s="9" t="s">
        <v>7686</v>
      </c>
      <c r="E3910" s="10">
        <v>9196.49</v>
      </c>
      <c r="F3910" s="11" t="s">
        <v>2092</v>
      </c>
      <c r="G3910" s="9" t="str">
        <f t="shared" si="318"/>
        <v>C400031103</v>
      </c>
      <c r="H3910" s="9" t="s">
        <v>21</v>
      </c>
      <c r="I3910" s="12">
        <v>57</v>
      </c>
      <c r="J3910" s="10">
        <v>9196.49</v>
      </c>
      <c r="K3910" s="13">
        <v>30871</v>
      </c>
      <c r="L3910" s="13">
        <v>50374</v>
      </c>
      <c r="M3910" s="12">
        <f t="shared" si="319"/>
        <v>53</v>
      </c>
      <c r="N3910" s="9">
        <v>20000</v>
      </c>
      <c r="O3910" s="12">
        <v>1</v>
      </c>
      <c r="P3910" s="9">
        <f t="shared" si="320"/>
        <v>20000</v>
      </c>
      <c r="Q3910" s="9">
        <f t="shared" si="317"/>
        <v>220000</v>
      </c>
      <c r="R3910" s="10">
        <f t="shared" si="321"/>
        <v>220000</v>
      </c>
    </row>
    <row r="3911" spans="1:18" x14ac:dyDescent="0.35">
      <c r="A3911" s="7">
        <v>3910</v>
      </c>
      <c r="B3911" s="9" t="s">
        <v>7687</v>
      </c>
      <c r="C3911" s="9">
        <v>9577473092</v>
      </c>
      <c r="D3911" s="9" t="s">
        <v>7688</v>
      </c>
      <c r="E3911" s="10">
        <v>14375.43</v>
      </c>
      <c r="F3911" s="11" t="s">
        <v>2092</v>
      </c>
      <c r="G3911" s="9" t="str">
        <f t="shared" si="318"/>
        <v>C240162384</v>
      </c>
      <c r="H3911" s="9" t="s">
        <v>21</v>
      </c>
      <c r="I3911" s="12">
        <v>57</v>
      </c>
      <c r="J3911" s="10">
        <v>14375.43</v>
      </c>
      <c r="K3911" s="13">
        <v>30871</v>
      </c>
      <c r="L3911" s="13">
        <v>50404</v>
      </c>
      <c r="M3911" s="12">
        <f t="shared" si="319"/>
        <v>53</v>
      </c>
      <c r="N3911" s="9">
        <v>30000</v>
      </c>
      <c r="O3911" s="12">
        <v>1</v>
      </c>
      <c r="P3911" s="9">
        <f t="shared" si="320"/>
        <v>30000</v>
      </c>
      <c r="Q3911" s="9">
        <f t="shared" si="317"/>
        <v>330000</v>
      </c>
      <c r="R3911" s="10">
        <f t="shared" si="321"/>
        <v>330000</v>
      </c>
    </row>
    <row r="3912" spans="1:18" x14ac:dyDescent="0.35">
      <c r="A3912" s="7">
        <v>3911</v>
      </c>
      <c r="B3912" s="9" t="s">
        <v>7689</v>
      </c>
      <c r="C3912" s="9">
        <v>9932726429</v>
      </c>
      <c r="D3912" s="9" t="s">
        <v>7690</v>
      </c>
      <c r="E3912" s="10">
        <v>13259.67</v>
      </c>
      <c r="F3912" s="11" t="s">
        <v>2092</v>
      </c>
      <c r="G3912" s="9" t="str">
        <f t="shared" si="318"/>
        <v>C231412645</v>
      </c>
      <c r="H3912" s="9" t="s">
        <v>21</v>
      </c>
      <c r="I3912" s="12">
        <v>57</v>
      </c>
      <c r="J3912" s="10">
        <v>13259.67</v>
      </c>
      <c r="K3912" s="13">
        <v>30871</v>
      </c>
      <c r="L3912" s="13">
        <v>53128</v>
      </c>
      <c r="M3912" s="12">
        <f t="shared" si="319"/>
        <v>60</v>
      </c>
      <c r="N3912" s="9">
        <v>30000</v>
      </c>
      <c r="O3912" s="12">
        <v>1</v>
      </c>
      <c r="P3912" s="9">
        <f t="shared" si="320"/>
        <v>30000</v>
      </c>
      <c r="Q3912" s="9">
        <f t="shared" si="317"/>
        <v>330000</v>
      </c>
      <c r="R3912" s="10">
        <f t="shared" si="321"/>
        <v>330000</v>
      </c>
    </row>
    <row r="3913" spans="1:18" x14ac:dyDescent="0.35">
      <c r="A3913" s="7">
        <v>3912</v>
      </c>
      <c r="B3913" s="9" t="s">
        <v>7691</v>
      </c>
      <c r="C3913" s="9">
        <v>9966616432</v>
      </c>
      <c r="D3913" s="9" t="s">
        <v>7692</v>
      </c>
      <c r="E3913" s="10">
        <v>9838.4</v>
      </c>
      <c r="F3913" s="11" t="s">
        <v>2092</v>
      </c>
      <c r="G3913" s="9" t="str">
        <f t="shared" si="318"/>
        <v>C231736910</v>
      </c>
      <c r="H3913" s="9" t="s">
        <v>21</v>
      </c>
      <c r="I3913" s="12">
        <v>57</v>
      </c>
      <c r="J3913" s="10">
        <v>9838.4</v>
      </c>
      <c r="K3913" s="13">
        <v>30871</v>
      </c>
      <c r="L3913" s="13">
        <v>53139</v>
      </c>
      <c r="M3913" s="12">
        <f t="shared" si="319"/>
        <v>60</v>
      </c>
      <c r="N3913" s="9">
        <v>20000</v>
      </c>
      <c r="O3913" s="12">
        <v>1</v>
      </c>
      <c r="P3913" s="9">
        <f t="shared" si="320"/>
        <v>20000</v>
      </c>
      <c r="Q3913" s="9">
        <f t="shared" si="317"/>
        <v>220000</v>
      </c>
      <c r="R3913" s="10">
        <f t="shared" si="321"/>
        <v>220000</v>
      </c>
    </row>
    <row r="3914" spans="1:18" x14ac:dyDescent="0.35">
      <c r="A3914" s="7">
        <v>3913</v>
      </c>
      <c r="B3914" s="9" t="s">
        <v>7693</v>
      </c>
      <c r="C3914" s="9">
        <v>9416952270</v>
      </c>
      <c r="D3914" s="9" t="s">
        <v>4301</v>
      </c>
      <c r="E3914" s="10">
        <v>9300.75</v>
      </c>
      <c r="F3914" s="11" t="s">
        <v>2092</v>
      </c>
      <c r="G3914" s="9" t="str">
        <f t="shared" si="318"/>
        <v>C264370152</v>
      </c>
      <c r="H3914" s="9" t="s">
        <v>21</v>
      </c>
      <c r="I3914" s="12">
        <v>57</v>
      </c>
      <c r="J3914" s="10">
        <v>9300.75</v>
      </c>
      <c r="K3914" s="13">
        <v>30871</v>
      </c>
      <c r="L3914" s="13">
        <v>50385</v>
      </c>
      <c r="M3914" s="12">
        <f t="shared" si="319"/>
        <v>53</v>
      </c>
      <c r="N3914" s="9">
        <v>20000</v>
      </c>
      <c r="O3914" s="12">
        <v>1</v>
      </c>
      <c r="P3914" s="9">
        <f t="shared" si="320"/>
        <v>20000</v>
      </c>
      <c r="Q3914" s="9">
        <f t="shared" si="317"/>
        <v>220000</v>
      </c>
      <c r="R3914" s="10">
        <f t="shared" si="321"/>
        <v>220000</v>
      </c>
    </row>
    <row r="3915" spans="1:18" x14ac:dyDescent="0.35">
      <c r="A3915" s="7">
        <v>3914</v>
      </c>
      <c r="B3915" s="9" t="s">
        <v>7694</v>
      </c>
      <c r="C3915" s="9">
        <v>9836684095</v>
      </c>
      <c r="D3915" s="9" t="s">
        <v>7695</v>
      </c>
      <c r="E3915" s="10">
        <v>91177.4</v>
      </c>
      <c r="F3915" s="11" t="s">
        <v>2092</v>
      </c>
      <c r="G3915" s="9" t="str">
        <f t="shared" si="318"/>
        <v>C275478247</v>
      </c>
      <c r="H3915" s="9" t="s">
        <v>21</v>
      </c>
      <c r="I3915" s="12">
        <v>57</v>
      </c>
      <c r="J3915" s="10">
        <v>91177.4</v>
      </c>
      <c r="K3915" s="13">
        <v>30871</v>
      </c>
      <c r="L3915" s="13">
        <v>49248</v>
      </c>
      <c r="M3915" s="12">
        <f t="shared" si="319"/>
        <v>50</v>
      </c>
      <c r="N3915" s="9">
        <v>200000</v>
      </c>
      <c r="O3915" s="12">
        <v>1</v>
      </c>
      <c r="P3915" s="9">
        <f t="shared" si="320"/>
        <v>200000</v>
      </c>
      <c r="Q3915" s="9">
        <f t="shared" si="317"/>
        <v>2200000</v>
      </c>
      <c r="R3915" s="10">
        <f t="shared" si="321"/>
        <v>2200000</v>
      </c>
    </row>
    <row r="3916" spans="1:18" x14ac:dyDescent="0.35">
      <c r="A3916" s="7">
        <v>3915</v>
      </c>
      <c r="B3916" s="9" t="s">
        <v>7696</v>
      </c>
      <c r="C3916" s="9">
        <v>9933759963</v>
      </c>
      <c r="D3916" s="9" t="s">
        <v>7697</v>
      </c>
      <c r="E3916" s="10">
        <v>8989.69</v>
      </c>
      <c r="F3916" s="11" t="s">
        <v>2092</v>
      </c>
      <c r="G3916" s="9" t="str">
        <f t="shared" si="318"/>
        <v>C256169737</v>
      </c>
      <c r="H3916" s="9" t="s">
        <v>21</v>
      </c>
      <c r="I3916" s="12">
        <v>57</v>
      </c>
      <c r="J3916" s="10">
        <v>8989.69</v>
      </c>
      <c r="K3916" s="13">
        <v>30871</v>
      </c>
      <c r="L3916" s="13">
        <v>52957</v>
      </c>
      <c r="M3916" s="12">
        <f t="shared" si="319"/>
        <v>60</v>
      </c>
      <c r="N3916" s="9">
        <v>21000</v>
      </c>
      <c r="O3916" s="12">
        <v>1</v>
      </c>
      <c r="P3916" s="9">
        <f t="shared" si="320"/>
        <v>21000</v>
      </c>
      <c r="Q3916" s="9">
        <f t="shared" si="317"/>
        <v>231000</v>
      </c>
      <c r="R3916" s="10">
        <f t="shared" si="321"/>
        <v>231000</v>
      </c>
    </row>
    <row r="3917" spans="1:18" x14ac:dyDescent="0.35">
      <c r="A3917" s="7">
        <v>3916</v>
      </c>
      <c r="B3917" s="9" t="s">
        <v>7698</v>
      </c>
      <c r="C3917" s="9">
        <v>9322660348</v>
      </c>
      <c r="D3917" s="9" t="s">
        <v>7699</v>
      </c>
      <c r="E3917" s="10">
        <v>109973.33</v>
      </c>
      <c r="F3917" s="11" t="s">
        <v>2092</v>
      </c>
      <c r="G3917" s="9" t="str">
        <f t="shared" si="318"/>
        <v>C241705326</v>
      </c>
      <c r="H3917" s="9" t="s">
        <v>21</v>
      </c>
      <c r="I3917" s="12">
        <v>57</v>
      </c>
      <c r="J3917" s="10">
        <v>109973.33</v>
      </c>
      <c r="K3917" s="13">
        <v>30871</v>
      </c>
      <c r="L3917" s="13">
        <v>50567</v>
      </c>
      <c r="M3917" s="12">
        <f t="shared" si="319"/>
        <v>53</v>
      </c>
      <c r="N3917" s="9">
        <v>200000</v>
      </c>
      <c r="O3917" s="12">
        <v>1</v>
      </c>
      <c r="P3917" s="9">
        <f t="shared" si="320"/>
        <v>200000</v>
      </c>
      <c r="Q3917" s="9">
        <f t="shared" si="317"/>
        <v>2200000</v>
      </c>
      <c r="R3917" s="10">
        <f t="shared" si="321"/>
        <v>2200000</v>
      </c>
    </row>
    <row r="3918" spans="1:18" x14ac:dyDescent="0.35">
      <c r="A3918" s="7">
        <v>3917</v>
      </c>
      <c r="B3918" s="9" t="s">
        <v>7700</v>
      </c>
      <c r="C3918" s="9">
        <v>8959598432</v>
      </c>
      <c r="D3918" s="9" t="s">
        <v>7701</v>
      </c>
      <c r="E3918" s="10">
        <v>220000</v>
      </c>
      <c r="F3918" s="11" t="s">
        <v>2092</v>
      </c>
      <c r="G3918" s="9" t="str">
        <f t="shared" si="318"/>
        <v>C207249677</v>
      </c>
      <c r="H3918" s="9" t="s">
        <v>21</v>
      </c>
      <c r="I3918" s="12">
        <v>57</v>
      </c>
      <c r="J3918" s="10">
        <v>220000</v>
      </c>
      <c r="K3918" s="13">
        <v>30871</v>
      </c>
      <c r="L3918" s="13">
        <v>50947</v>
      </c>
      <c r="M3918" s="12">
        <f t="shared" si="319"/>
        <v>54</v>
      </c>
      <c r="N3918" s="9">
        <v>20000</v>
      </c>
      <c r="O3918" s="12">
        <v>1</v>
      </c>
      <c r="P3918" s="9">
        <f t="shared" si="320"/>
        <v>20000</v>
      </c>
      <c r="Q3918" s="9">
        <f t="shared" si="317"/>
        <v>220000</v>
      </c>
      <c r="R3918" s="10">
        <f t="shared" si="321"/>
        <v>220000</v>
      </c>
    </row>
    <row r="3919" spans="1:18" x14ac:dyDescent="0.35">
      <c r="A3919" s="7">
        <v>3918</v>
      </c>
      <c r="B3919" s="9" t="s">
        <v>7702</v>
      </c>
      <c r="C3919" s="9">
        <v>7762926222</v>
      </c>
      <c r="D3919" s="9" t="s">
        <v>7703</v>
      </c>
      <c r="E3919" s="10">
        <v>25282.36</v>
      </c>
      <c r="F3919" s="11" t="s">
        <v>2092</v>
      </c>
      <c r="G3919" s="9" t="str">
        <f t="shared" si="318"/>
        <v>C270086485</v>
      </c>
      <c r="H3919" s="9" t="s">
        <v>21</v>
      </c>
      <c r="I3919" s="12">
        <v>57</v>
      </c>
      <c r="J3919" s="10">
        <v>25282.36</v>
      </c>
      <c r="K3919" s="13">
        <v>30871</v>
      </c>
      <c r="L3919" s="13">
        <v>50397</v>
      </c>
      <c r="M3919" s="12">
        <f t="shared" si="319"/>
        <v>53</v>
      </c>
      <c r="N3919" s="9">
        <v>26520</v>
      </c>
      <c r="O3919" s="12">
        <v>2</v>
      </c>
      <c r="P3919" s="9">
        <f t="shared" si="320"/>
        <v>53040</v>
      </c>
      <c r="Q3919" s="9">
        <f t="shared" si="317"/>
        <v>583440</v>
      </c>
      <c r="R3919" s="10">
        <f t="shared" si="321"/>
        <v>583440</v>
      </c>
    </row>
    <row r="3920" spans="1:18" x14ac:dyDescent="0.35">
      <c r="A3920" s="7">
        <v>3919</v>
      </c>
      <c r="B3920" s="9" t="s">
        <v>7704</v>
      </c>
      <c r="C3920" s="9">
        <v>9832363894</v>
      </c>
      <c r="D3920" s="9" t="s">
        <v>7705</v>
      </c>
      <c r="E3920" s="10">
        <v>8450.44</v>
      </c>
      <c r="F3920" s="11" t="s">
        <v>2092</v>
      </c>
      <c r="G3920" s="9" t="str">
        <f t="shared" si="318"/>
        <v>C261982093</v>
      </c>
      <c r="H3920" s="9" t="s">
        <v>21</v>
      </c>
      <c r="I3920" s="12">
        <v>57</v>
      </c>
      <c r="J3920" s="10">
        <v>8450.44</v>
      </c>
      <c r="K3920" s="13">
        <v>30871</v>
      </c>
      <c r="L3920" s="13">
        <v>50380</v>
      </c>
      <c r="M3920" s="12">
        <f t="shared" si="319"/>
        <v>53</v>
      </c>
      <c r="N3920" s="9">
        <v>18000</v>
      </c>
      <c r="O3920" s="12">
        <v>1</v>
      </c>
      <c r="P3920" s="9">
        <f t="shared" si="320"/>
        <v>18000</v>
      </c>
      <c r="Q3920" s="9">
        <f t="shared" si="317"/>
        <v>198000</v>
      </c>
      <c r="R3920" s="10">
        <f t="shared" si="321"/>
        <v>198000</v>
      </c>
    </row>
    <row r="3921" spans="1:18" x14ac:dyDescent="0.35">
      <c r="A3921" s="7">
        <v>3920</v>
      </c>
      <c r="B3921" s="9" t="s">
        <v>7706</v>
      </c>
      <c r="C3921" s="9">
        <v>8168016887</v>
      </c>
      <c r="D3921" s="9" t="s">
        <v>7707</v>
      </c>
      <c r="E3921" s="10">
        <v>8581.6200000000008</v>
      </c>
      <c r="F3921" s="11" t="s">
        <v>2092</v>
      </c>
      <c r="G3921" s="9" t="str">
        <f t="shared" si="318"/>
        <v>C280239154</v>
      </c>
      <c r="H3921" s="9" t="s">
        <v>21</v>
      </c>
      <c r="I3921" s="12">
        <v>57</v>
      </c>
      <c r="J3921" s="10">
        <v>8581.6200000000008</v>
      </c>
      <c r="K3921" s="13">
        <v>30871</v>
      </c>
      <c r="L3921" s="13">
        <v>50402</v>
      </c>
      <c r="M3921" s="12">
        <f t="shared" si="319"/>
        <v>53</v>
      </c>
      <c r="N3921" s="9">
        <v>20000</v>
      </c>
      <c r="O3921" s="12">
        <v>1</v>
      </c>
      <c r="P3921" s="9">
        <f t="shared" si="320"/>
        <v>20000</v>
      </c>
      <c r="Q3921" s="9">
        <f t="shared" si="317"/>
        <v>220000</v>
      </c>
      <c r="R3921" s="10">
        <f t="shared" si="321"/>
        <v>220000</v>
      </c>
    </row>
    <row r="3922" spans="1:18" x14ac:dyDescent="0.35">
      <c r="A3922" s="7">
        <v>3921</v>
      </c>
      <c r="B3922" s="9" t="s">
        <v>7708</v>
      </c>
      <c r="C3922" s="9">
        <v>8891708979</v>
      </c>
      <c r="D3922" s="9" t="s">
        <v>7709</v>
      </c>
      <c r="E3922" s="10">
        <v>330000</v>
      </c>
      <c r="F3922" s="11" t="s">
        <v>2092</v>
      </c>
      <c r="G3922" s="9" t="str">
        <f t="shared" si="318"/>
        <v>C260357234</v>
      </c>
      <c r="H3922" s="9" t="s">
        <v>21</v>
      </c>
      <c r="I3922" s="12">
        <v>57</v>
      </c>
      <c r="J3922" s="10">
        <v>330000</v>
      </c>
      <c r="K3922" s="13">
        <v>30871</v>
      </c>
      <c r="L3922" s="13">
        <v>49315</v>
      </c>
      <c r="M3922" s="12">
        <f t="shared" si="319"/>
        <v>50</v>
      </c>
      <c r="N3922" s="9">
        <v>30000</v>
      </c>
      <c r="O3922" s="12">
        <v>1</v>
      </c>
      <c r="P3922" s="9">
        <f t="shared" si="320"/>
        <v>30000</v>
      </c>
      <c r="Q3922" s="9">
        <f t="shared" si="317"/>
        <v>330000</v>
      </c>
      <c r="R3922" s="10">
        <f t="shared" si="321"/>
        <v>330000</v>
      </c>
    </row>
    <row r="3923" spans="1:18" x14ac:dyDescent="0.35">
      <c r="A3923" s="7">
        <v>3922</v>
      </c>
      <c r="B3923" s="9" t="s">
        <v>7710</v>
      </c>
      <c r="C3923" s="9">
        <v>9544722277</v>
      </c>
      <c r="D3923" s="9" t="s">
        <v>7711</v>
      </c>
      <c r="E3923" s="10">
        <v>26529.75</v>
      </c>
      <c r="F3923" s="11" t="s">
        <v>2092</v>
      </c>
      <c r="G3923" s="9" t="str">
        <f t="shared" si="318"/>
        <v>C219901424</v>
      </c>
      <c r="H3923" s="9" t="s">
        <v>21</v>
      </c>
      <c r="I3923" s="12">
        <v>57</v>
      </c>
      <c r="J3923" s="10">
        <v>26529.75</v>
      </c>
      <c r="K3923" s="13">
        <v>30871</v>
      </c>
      <c r="L3923" s="13">
        <v>50571</v>
      </c>
      <c r="M3923" s="12">
        <f t="shared" si="319"/>
        <v>53</v>
      </c>
      <c r="N3923" s="9">
        <v>50000</v>
      </c>
      <c r="O3923" s="12">
        <v>1</v>
      </c>
      <c r="P3923" s="9">
        <f t="shared" si="320"/>
        <v>50000</v>
      </c>
      <c r="Q3923" s="9">
        <f t="shared" si="317"/>
        <v>550000</v>
      </c>
      <c r="R3923" s="10">
        <f t="shared" si="321"/>
        <v>550000</v>
      </c>
    </row>
    <row r="3924" spans="1:18" x14ac:dyDescent="0.35">
      <c r="A3924" s="7">
        <v>3923</v>
      </c>
      <c r="B3924" s="9" t="s">
        <v>7712</v>
      </c>
      <c r="C3924" s="9">
        <v>9898443977</v>
      </c>
      <c r="D3924" s="9" t="s">
        <v>7713</v>
      </c>
      <c r="E3924" s="10">
        <v>12918.78</v>
      </c>
      <c r="F3924" s="11" t="s">
        <v>2092</v>
      </c>
      <c r="G3924" s="9" t="str">
        <f t="shared" si="318"/>
        <v>C249569409</v>
      </c>
      <c r="H3924" s="9" t="s">
        <v>21</v>
      </c>
      <c r="I3924" s="12">
        <v>57</v>
      </c>
      <c r="J3924" s="10">
        <v>12918.78</v>
      </c>
      <c r="K3924" s="13">
        <v>30871</v>
      </c>
      <c r="L3924" s="13">
        <v>50561</v>
      </c>
      <c r="M3924" s="12">
        <f t="shared" si="319"/>
        <v>53</v>
      </c>
      <c r="N3924" s="9">
        <v>25000</v>
      </c>
      <c r="O3924" s="12">
        <v>1</v>
      </c>
      <c r="P3924" s="9">
        <f t="shared" si="320"/>
        <v>25000</v>
      </c>
      <c r="Q3924" s="9">
        <f t="shared" si="317"/>
        <v>275000</v>
      </c>
      <c r="R3924" s="10">
        <f t="shared" si="321"/>
        <v>275000</v>
      </c>
    </row>
    <row r="3925" spans="1:18" x14ac:dyDescent="0.35">
      <c r="A3925" s="7">
        <v>3924</v>
      </c>
      <c r="B3925" s="9" t="s">
        <v>7714</v>
      </c>
      <c r="C3925" s="9">
        <v>6370838346</v>
      </c>
      <c r="D3925" s="9" t="s">
        <v>7715</v>
      </c>
      <c r="E3925" s="10">
        <v>8935.01</v>
      </c>
      <c r="F3925" s="11" t="s">
        <v>2092</v>
      </c>
      <c r="G3925" s="9" t="str">
        <f t="shared" si="318"/>
        <v>C228197494</v>
      </c>
      <c r="H3925" s="9" t="s">
        <v>21</v>
      </c>
      <c r="I3925" s="12">
        <v>57</v>
      </c>
      <c r="J3925" s="10">
        <v>8935.01</v>
      </c>
      <c r="K3925" s="13">
        <v>30871</v>
      </c>
      <c r="L3925" s="13">
        <v>52874</v>
      </c>
      <c r="M3925" s="12">
        <f t="shared" si="319"/>
        <v>60</v>
      </c>
      <c r="N3925" s="9">
        <v>21000</v>
      </c>
      <c r="O3925" s="12">
        <v>1</v>
      </c>
      <c r="P3925" s="9">
        <f t="shared" si="320"/>
        <v>21000</v>
      </c>
      <c r="Q3925" s="9">
        <f t="shared" si="317"/>
        <v>231000</v>
      </c>
      <c r="R3925" s="10">
        <f t="shared" si="321"/>
        <v>231000</v>
      </c>
    </row>
    <row r="3926" spans="1:18" x14ac:dyDescent="0.35">
      <c r="A3926" s="7">
        <v>3925</v>
      </c>
      <c r="B3926" s="9" t="s">
        <v>7716</v>
      </c>
      <c r="C3926" s="9">
        <v>9853038879</v>
      </c>
      <c r="D3926" s="9" t="s">
        <v>7717</v>
      </c>
      <c r="E3926" s="10">
        <v>16283.04</v>
      </c>
      <c r="F3926" s="11" t="s">
        <v>2092</v>
      </c>
      <c r="G3926" s="9" t="str">
        <f t="shared" si="318"/>
        <v>C330889344</v>
      </c>
      <c r="H3926" s="9" t="s">
        <v>21</v>
      </c>
      <c r="I3926" s="12">
        <v>57</v>
      </c>
      <c r="J3926" s="10">
        <v>16283.04</v>
      </c>
      <c r="K3926" s="13">
        <v>30871</v>
      </c>
      <c r="L3926" s="13">
        <v>52575</v>
      </c>
      <c r="M3926" s="12">
        <f t="shared" si="319"/>
        <v>59</v>
      </c>
      <c r="N3926" s="9">
        <v>26000</v>
      </c>
      <c r="O3926" s="12">
        <v>1</v>
      </c>
      <c r="P3926" s="9">
        <f t="shared" si="320"/>
        <v>26000</v>
      </c>
      <c r="Q3926" s="9">
        <f t="shared" si="317"/>
        <v>286000</v>
      </c>
      <c r="R3926" s="10">
        <f t="shared" si="321"/>
        <v>286000</v>
      </c>
    </row>
    <row r="3927" spans="1:18" x14ac:dyDescent="0.35">
      <c r="A3927" s="7">
        <v>3926</v>
      </c>
      <c r="B3927" s="9" t="s">
        <v>7718</v>
      </c>
      <c r="C3927" s="9">
        <v>9646012800</v>
      </c>
      <c r="D3927" s="9" t="s">
        <v>7719</v>
      </c>
      <c r="E3927" s="10">
        <v>220000</v>
      </c>
      <c r="F3927" s="11" t="s">
        <v>2092</v>
      </c>
      <c r="G3927" s="9" t="str">
        <f t="shared" si="318"/>
        <v>C254398348</v>
      </c>
      <c r="H3927" s="9" t="s">
        <v>21</v>
      </c>
      <c r="I3927" s="12">
        <v>57</v>
      </c>
      <c r="J3927" s="10">
        <v>220000</v>
      </c>
      <c r="K3927" s="13">
        <v>30871</v>
      </c>
      <c r="L3927" s="13">
        <v>50827</v>
      </c>
      <c r="M3927" s="12">
        <f t="shared" si="319"/>
        <v>54</v>
      </c>
      <c r="N3927" s="9">
        <v>20000</v>
      </c>
      <c r="O3927" s="12">
        <v>1</v>
      </c>
      <c r="P3927" s="9">
        <f t="shared" si="320"/>
        <v>20000</v>
      </c>
      <c r="Q3927" s="9">
        <f t="shared" si="317"/>
        <v>220000</v>
      </c>
      <c r="R3927" s="10">
        <f t="shared" si="321"/>
        <v>220000</v>
      </c>
    </row>
    <row r="3928" spans="1:18" x14ac:dyDescent="0.35">
      <c r="A3928" s="7">
        <v>3927</v>
      </c>
      <c r="B3928" s="9" t="s">
        <v>7720</v>
      </c>
      <c r="C3928" s="9">
        <v>6266408360</v>
      </c>
      <c r="D3928" s="9" t="s">
        <v>7721</v>
      </c>
      <c r="E3928" s="10">
        <v>8485.76</v>
      </c>
      <c r="F3928" s="11" t="s">
        <v>2092</v>
      </c>
      <c r="G3928" s="9" t="str">
        <f t="shared" si="318"/>
        <v>C256576391</v>
      </c>
      <c r="H3928" s="9" t="s">
        <v>21</v>
      </c>
      <c r="I3928" s="12">
        <v>57</v>
      </c>
      <c r="J3928" s="10">
        <v>8485.76</v>
      </c>
      <c r="K3928" s="13">
        <v>30871</v>
      </c>
      <c r="L3928" s="13">
        <v>50405</v>
      </c>
      <c r="M3928" s="12">
        <f t="shared" si="319"/>
        <v>53</v>
      </c>
      <c r="N3928" s="9">
        <v>18000</v>
      </c>
      <c r="O3928" s="12">
        <v>1</v>
      </c>
      <c r="P3928" s="9">
        <f t="shared" si="320"/>
        <v>18000</v>
      </c>
      <c r="Q3928" s="9">
        <f t="shared" si="317"/>
        <v>198000</v>
      </c>
      <c r="R3928" s="10">
        <f t="shared" si="321"/>
        <v>198000</v>
      </c>
    </row>
    <row r="3929" spans="1:18" x14ac:dyDescent="0.35">
      <c r="A3929" s="7">
        <v>3928</v>
      </c>
      <c r="B3929" s="9" t="s">
        <v>7722</v>
      </c>
      <c r="C3929" s="9">
        <v>9452991983</v>
      </c>
      <c r="D3929" s="9" t="s">
        <v>1683</v>
      </c>
      <c r="E3929" s="10">
        <v>9685.33</v>
      </c>
      <c r="F3929" s="11" t="s">
        <v>2092</v>
      </c>
      <c r="G3929" s="9" t="str">
        <f t="shared" si="318"/>
        <v>C180007554</v>
      </c>
      <c r="H3929" s="9" t="s">
        <v>21</v>
      </c>
      <c r="I3929" s="12">
        <v>57</v>
      </c>
      <c r="J3929" s="10">
        <v>9685.33</v>
      </c>
      <c r="K3929" s="13">
        <v>30871</v>
      </c>
      <c r="L3929" s="13">
        <v>50404</v>
      </c>
      <c r="M3929" s="12">
        <f t="shared" si="319"/>
        <v>53</v>
      </c>
      <c r="N3929" s="9">
        <v>20000</v>
      </c>
      <c r="O3929" s="12">
        <v>1</v>
      </c>
      <c r="P3929" s="9">
        <f t="shared" si="320"/>
        <v>20000</v>
      </c>
      <c r="Q3929" s="9">
        <f t="shared" si="317"/>
        <v>220000</v>
      </c>
      <c r="R3929" s="10">
        <f t="shared" si="321"/>
        <v>220000</v>
      </c>
    </row>
    <row r="3930" spans="1:18" x14ac:dyDescent="0.35">
      <c r="A3930" s="7">
        <v>3929</v>
      </c>
      <c r="B3930" s="9" t="s">
        <v>7723</v>
      </c>
      <c r="C3930" s="9">
        <v>9932665806</v>
      </c>
      <c r="D3930" s="9" t="s">
        <v>2136</v>
      </c>
      <c r="E3930" s="10">
        <v>30237.02</v>
      </c>
      <c r="F3930" s="11" t="s">
        <v>2092</v>
      </c>
      <c r="G3930" s="9" t="str">
        <f t="shared" si="318"/>
        <v>C207618428</v>
      </c>
      <c r="H3930" s="9" t="s">
        <v>21</v>
      </c>
      <c r="I3930" s="12">
        <v>57</v>
      </c>
      <c r="J3930" s="10">
        <v>30237.02</v>
      </c>
      <c r="K3930" s="13">
        <v>30871</v>
      </c>
      <c r="L3930" s="13">
        <v>52591</v>
      </c>
      <c r="M3930" s="12">
        <f t="shared" si="319"/>
        <v>59</v>
      </c>
      <c r="N3930" s="9">
        <v>46000</v>
      </c>
      <c r="O3930" s="12">
        <v>1</v>
      </c>
      <c r="P3930" s="9">
        <f t="shared" si="320"/>
        <v>46000</v>
      </c>
      <c r="Q3930" s="9">
        <f t="shared" si="317"/>
        <v>506000</v>
      </c>
      <c r="R3930" s="10">
        <f t="shared" si="321"/>
        <v>506000</v>
      </c>
    </row>
    <row r="3931" spans="1:18" x14ac:dyDescent="0.35">
      <c r="A3931" s="7">
        <v>3930</v>
      </c>
      <c r="B3931" s="9" t="s">
        <v>7724</v>
      </c>
      <c r="C3931" s="9">
        <v>7003417272</v>
      </c>
      <c r="D3931" s="9" t="s">
        <v>7725</v>
      </c>
      <c r="E3931" s="10">
        <v>14502.9</v>
      </c>
      <c r="F3931" s="11" t="s">
        <v>2092</v>
      </c>
      <c r="G3931" s="9" t="str">
        <f t="shared" si="318"/>
        <v>C268682231</v>
      </c>
      <c r="H3931" s="9" t="s">
        <v>21</v>
      </c>
      <c r="I3931" s="12">
        <v>57</v>
      </c>
      <c r="J3931" s="10">
        <v>14502.9</v>
      </c>
      <c r="K3931" s="13">
        <v>30871</v>
      </c>
      <c r="L3931" s="13">
        <v>52892</v>
      </c>
      <c r="M3931" s="12">
        <f t="shared" si="319"/>
        <v>60</v>
      </c>
      <c r="N3931" s="9">
        <v>32000</v>
      </c>
      <c r="O3931" s="12">
        <v>1</v>
      </c>
      <c r="P3931" s="9">
        <f t="shared" si="320"/>
        <v>32000</v>
      </c>
      <c r="Q3931" s="9">
        <f t="shared" si="317"/>
        <v>352000</v>
      </c>
      <c r="R3931" s="10">
        <f t="shared" si="321"/>
        <v>352000</v>
      </c>
    </row>
    <row r="3932" spans="1:18" x14ac:dyDescent="0.35">
      <c r="A3932" s="7">
        <v>3931</v>
      </c>
      <c r="B3932" s="9" t="s">
        <v>7726</v>
      </c>
      <c r="C3932" s="9">
        <v>8123285383</v>
      </c>
      <c r="D3932" s="9" t="s">
        <v>7727</v>
      </c>
      <c r="E3932" s="10">
        <v>9644.94</v>
      </c>
      <c r="F3932" s="11" t="s">
        <v>2092</v>
      </c>
      <c r="G3932" s="9" t="str">
        <f t="shared" si="318"/>
        <v>C254958872</v>
      </c>
      <c r="H3932" s="9" t="s">
        <v>21</v>
      </c>
      <c r="I3932" s="12">
        <v>57</v>
      </c>
      <c r="J3932" s="10">
        <v>9644.94</v>
      </c>
      <c r="K3932" s="13">
        <v>30871</v>
      </c>
      <c r="L3932" s="13">
        <v>50400</v>
      </c>
      <c r="M3932" s="12">
        <f t="shared" si="319"/>
        <v>53</v>
      </c>
      <c r="N3932" s="9">
        <v>20000</v>
      </c>
      <c r="O3932" s="12">
        <v>1</v>
      </c>
      <c r="P3932" s="9">
        <f t="shared" si="320"/>
        <v>20000</v>
      </c>
      <c r="Q3932" s="9">
        <f t="shared" si="317"/>
        <v>220000</v>
      </c>
      <c r="R3932" s="10">
        <f t="shared" si="321"/>
        <v>220000</v>
      </c>
    </row>
    <row r="3933" spans="1:18" x14ac:dyDescent="0.35">
      <c r="A3933" s="7">
        <v>3932</v>
      </c>
      <c r="B3933" s="9" t="s">
        <v>7728</v>
      </c>
      <c r="C3933" s="9">
        <v>9945455550</v>
      </c>
      <c r="D3933" s="9" t="s">
        <v>7729</v>
      </c>
      <c r="E3933" s="10">
        <v>14409.94</v>
      </c>
      <c r="F3933" s="11" t="s">
        <v>2092</v>
      </c>
      <c r="G3933" s="9" t="str">
        <f t="shared" si="318"/>
        <v>C207488849</v>
      </c>
      <c r="H3933" s="9" t="s">
        <v>21</v>
      </c>
      <c r="I3933" s="12">
        <v>57</v>
      </c>
      <c r="J3933" s="10">
        <v>14409.94</v>
      </c>
      <c r="K3933" s="13">
        <v>30871</v>
      </c>
      <c r="L3933" s="13">
        <v>50400</v>
      </c>
      <c r="M3933" s="12">
        <f t="shared" si="319"/>
        <v>53</v>
      </c>
      <c r="N3933" s="9">
        <v>30000</v>
      </c>
      <c r="O3933" s="12">
        <v>1</v>
      </c>
      <c r="P3933" s="9">
        <f t="shared" si="320"/>
        <v>30000</v>
      </c>
      <c r="Q3933" s="9">
        <f t="shared" si="317"/>
        <v>330000</v>
      </c>
      <c r="R3933" s="10">
        <f t="shared" si="321"/>
        <v>330000</v>
      </c>
    </row>
    <row r="3934" spans="1:18" x14ac:dyDescent="0.35">
      <c r="A3934" s="7">
        <v>3933</v>
      </c>
      <c r="B3934" s="9" t="s">
        <v>7730</v>
      </c>
      <c r="C3934" s="9">
        <v>7002297408</v>
      </c>
      <c r="D3934" s="9" t="s">
        <v>1131</v>
      </c>
      <c r="E3934" s="10">
        <v>1100000</v>
      </c>
      <c r="F3934" s="11" t="s">
        <v>2092</v>
      </c>
      <c r="G3934" s="9" t="str">
        <f t="shared" si="318"/>
        <v>C220810371</v>
      </c>
      <c r="H3934" s="9" t="s">
        <v>21</v>
      </c>
      <c r="I3934" s="12">
        <v>57</v>
      </c>
      <c r="J3934" s="10">
        <v>1100000</v>
      </c>
      <c r="K3934" s="13">
        <v>30871</v>
      </c>
      <c r="L3934" s="13">
        <v>52993</v>
      </c>
      <c r="M3934" s="12">
        <f t="shared" si="319"/>
        <v>60</v>
      </c>
      <c r="N3934" s="9">
        <v>103190</v>
      </c>
      <c r="O3934" s="12">
        <v>1</v>
      </c>
      <c r="P3934" s="9">
        <f t="shared" si="320"/>
        <v>103190</v>
      </c>
      <c r="Q3934" s="9">
        <f t="shared" si="317"/>
        <v>1135090</v>
      </c>
      <c r="R3934" s="10">
        <f t="shared" si="321"/>
        <v>1135090</v>
      </c>
    </row>
    <row r="3935" spans="1:18" x14ac:dyDescent="0.35">
      <c r="A3935" s="7">
        <v>3934</v>
      </c>
      <c r="B3935" s="9" t="s">
        <v>7731</v>
      </c>
      <c r="C3935" s="9">
        <v>9992365694</v>
      </c>
      <c r="D3935" s="9" t="s">
        <v>4493</v>
      </c>
      <c r="E3935" s="10">
        <v>11737.57</v>
      </c>
      <c r="F3935" s="11" t="s">
        <v>2092</v>
      </c>
      <c r="G3935" s="9" t="str">
        <f t="shared" si="318"/>
        <v>C183244288</v>
      </c>
      <c r="H3935" s="9" t="s">
        <v>21</v>
      </c>
      <c r="I3935" s="12">
        <v>57</v>
      </c>
      <c r="J3935" s="10">
        <v>11737.57</v>
      </c>
      <c r="K3935" s="13">
        <v>30871</v>
      </c>
      <c r="L3935" s="13">
        <v>53142</v>
      </c>
      <c r="M3935" s="12">
        <f t="shared" si="319"/>
        <v>60</v>
      </c>
      <c r="N3935" s="9">
        <v>24000</v>
      </c>
      <c r="O3935" s="12">
        <v>1</v>
      </c>
      <c r="P3935" s="9">
        <f t="shared" si="320"/>
        <v>24000</v>
      </c>
      <c r="Q3935" s="9">
        <f t="shared" si="317"/>
        <v>264000</v>
      </c>
      <c r="R3935" s="10">
        <f t="shared" si="321"/>
        <v>264000</v>
      </c>
    </row>
    <row r="3936" spans="1:18" x14ac:dyDescent="0.35">
      <c r="A3936" s="7">
        <v>3935</v>
      </c>
      <c r="B3936" s="9" t="s">
        <v>7732</v>
      </c>
      <c r="C3936" s="9">
        <v>8250215138</v>
      </c>
      <c r="D3936" s="9" t="s">
        <v>7733</v>
      </c>
      <c r="E3936" s="10">
        <v>1100000</v>
      </c>
      <c r="F3936" s="11" t="s">
        <v>2092</v>
      </c>
      <c r="G3936" s="9" t="str">
        <f t="shared" si="318"/>
        <v>C267866090</v>
      </c>
      <c r="H3936" s="9" t="s">
        <v>21</v>
      </c>
      <c r="I3936" s="12">
        <v>57</v>
      </c>
      <c r="J3936" s="10">
        <v>1100000</v>
      </c>
      <c r="K3936" s="13">
        <v>30871</v>
      </c>
      <c r="L3936" s="13">
        <v>53011</v>
      </c>
      <c r="M3936" s="12">
        <f t="shared" si="319"/>
        <v>60</v>
      </c>
      <c r="N3936" s="9">
        <v>100000</v>
      </c>
      <c r="O3936" s="12">
        <v>1</v>
      </c>
      <c r="P3936" s="9">
        <f t="shared" si="320"/>
        <v>100000</v>
      </c>
      <c r="Q3936" s="9">
        <f t="shared" si="317"/>
        <v>1100000</v>
      </c>
      <c r="R3936" s="10">
        <f t="shared" si="321"/>
        <v>1100000</v>
      </c>
    </row>
    <row r="3937" spans="1:18" x14ac:dyDescent="0.35">
      <c r="A3937" s="7">
        <v>3936</v>
      </c>
      <c r="B3937" s="9" t="s">
        <v>7734</v>
      </c>
      <c r="C3937" s="9">
        <v>8017789507</v>
      </c>
      <c r="D3937" s="9" t="s">
        <v>7735</v>
      </c>
      <c r="E3937" s="10">
        <v>330000</v>
      </c>
      <c r="F3937" s="11" t="s">
        <v>2092</v>
      </c>
      <c r="G3937" s="9" t="str">
        <f t="shared" si="318"/>
        <v>C191299445</v>
      </c>
      <c r="H3937" s="9" t="s">
        <v>21</v>
      </c>
      <c r="I3937" s="12">
        <v>57</v>
      </c>
      <c r="J3937" s="10">
        <v>330000</v>
      </c>
      <c r="K3937" s="13">
        <v>30871</v>
      </c>
      <c r="L3937" s="13">
        <v>53460</v>
      </c>
      <c r="M3937" s="12">
        <f t="shared" si="319"/>
        <v>61</v>
      </c>
      <c r="N3937" s="9">
        <v>30000</v>
      </c>
      <c r="O3937" s="12">
        <v>1</v>
      </c>
      <c r="P3937" s="9">
        <f t="shared" si="320"/>
        <v>30000</v>
      </c>
      <c r="Q3937" s="9">
        <f t="shared" si="317"/>
        <v>330000</v>
      </c>
      <c r="R3937" s="10">
        <f t="shared" si="321"/>
        <v>330000</v>
      </c>
    </row>
    <row r="3938" spans="1:18" x14ac:dyDescent="0.35">
      <c r="A3938" s="7">
        <v>3937</v>
      </c>
      <c r="B3938" s="9" t="s">
        <v>7736</v>
      </c>
      <c r="C3938" s="9">
        <v>8637348930</v>
      </c>
      <c r="D3938" s="9" t="s">
        <v>7737</v>
      </c>
      <c r="E3938" s="10">
        <v>22839.61</v>
      </c>
      <c r="F3938" s="11" t="s">
        <v>2092</v>
      </c>
      <c r="G3938" s="9" t="str">
        <f t="shared" si="318"/>
        <v>C209104707</v>
      </c>
      <c r="H3938" s="9" t="s">
        <v>21</v>
      </c>
      <c r="I3938" s="12">
        <v>57</v>
      </c>
      <c r="J3938" s="10">
        <v>22839.61</v>
      </c>
      <c r="K3938" s="13">
        <v>30871</v>
      </c>
      <c r="L3938" s="13">
        <v>49285</v>
      </c>
      <c r="M3938" s="12">
        <f t="shared" si="319"/>
        <v>50</v>
      </c>
      <c r="N3938" s="9">
        <v>50000</v>
      </c>
      <c r="O3938" s="12">
        <v>1</v>
      </c>
      <c r="P3938" s="9">
        <f t="shared" si="320"/>
        <v>50000</v>
      </c>
      <c r="Q3938" s="9">
        <f t="shared" si="317"/>
        <v>550000</v>
      </c>
      <c r="R3938" s="10">
        <f t="shared" si="321"/>
        <v>550000</v>
      </c>
    </row>
    <row r="3939" spans="1:18" x14ac:dyDescent="0.35">
      <c r="A3939" s="7">
        <v>3938</v>
      </c>
      <c r="B3939" s="9" t="s">
        <v>7738</v>
      </c>
      <c r="C3939" s="9">
        <v>8839648872</v>
      </c>
      <c r="D3939" s="9" t="s">
        <v>7739</v>
      </c>
      <c r="E3939" s="10">
        <v>10399.790000000001</v>
      </c>
      <c r="F3939" s="11" t="s">
        <v>2092</v>
      </c>
      <c r="G3939" s="9" t="str">
        <f t="shared" si="318"/>
        <v>C251153489</v>
      </c>
      <c r="H3939" s="9" t="s">
        <v>21</v>
      </c>
      <c r="I3939" s="12">
        <v>57</v>
      </c>
      <c r="J3939" s="10">
        <v>10399.790000000001</v>
      </c>
      <c r="K3939" s="13">
        <v>30871</v>
      </c>
      <c r="L3939" s="13">
        <v>50580</v>
      </c>
      <c r="M3939" s="12">
        <f t="shared" si="319"/>
        <v>53</v>
      </c>
      <c r="N3939" s="9">
        <v>20000</v>
      </c>
      <c r="O3939" s="12">
        <v>1</v>
      </c>
      <c r="P3939" s="9">
        <f t="shared" si="320"/>
        <v>20000</v>
      </c>
      <c r="Q3939" s="9">
        <f t="shared" si="317"/>
        <v>220000</v>
      </c>
      <c r="R3939" s="10">
        <f t="shared" si="321"/>
        <v>220000</v>
      </c>
    </row>
    <row r="3940" spans="1:18" x14ac:dyDescent="0.35">
      <c r="A3940" s="7">
        <v>3939</v>
      </c>
      <c r="B3940" s="9" t="s">
        <v>7740</v>
      </c>
      <c r="C3940" s="9">
        <v>9827213744</v>
      </c>
      <c r="D3940" s="9" t="s">
        <v>7741</v>
      </c>
      <c r="E3940" s="10">
        <v>24231.51</v>
      </c>
      <c r="F3940" s="11" t="s">
        <v>2092</v>
      </c>
      <c r="G3940" s="9" t="str">
        <f t="shared" si="318"/>
        <v>C209374715</v>
      </c>
      <c r="H3940" s="9" t="s">
        <v>21</v>
      </c>
      <c r="I3940" s="12">
        <v>57</v>
      </c>
      <c r="J3940" s="10">
        <v>24231.51</v>
      </c>
      <c r="K3940" s="13">
        <v>30871</v>
      </c>
      <c r="L3940" s="13">
        <v>50395</v>
      </c>
      <c r="M3940" s="12">
        <f t="shared" si="319"/>
        <v>53</v>
      </c>
      <c r="N3940" s="9">
        <v>50000</v>
      </c>
      <c r="O3940" s="12">
        <v>1</v>
      </c>
      <c r="P3940" s="9">
        <f t="shared" si="320"/>
        <v>50000</v>
      </c>
      <c r="Q3940" s="9">
        <f t="shared" si="317"/>
        <v>550000</v>
      </c>
      <c r="R3940" s="10">
        <f t="shared" si="321"/>
        <v>550000</v>
      </c>
    </row>
    <row r="3941" spans="1:18" x14ac:dyDescent="0.35">
      <c r="A3941" s="7">
        <v>3940</v>
      </c>
      <c r="B3941" s="9" t="s">
        <v>7742</v>
      </c>
      <c r="C3941" s="9">
        <v>9437192194</v>
      </c>
      <c r="D3941" s="9" t="s">
        <v>7743</v>
      </c>
      <c r="E3941" s="10">
        <v>11170.18</v>
      </c>
      <c r="F3941" s="11" t="s">
        <v>2092</v>
      </c>
      <c r="G3941" s="9" t="str">
        <f t="shared" si="318"/>
        <v>C232386851</v>
      </c>
      <c r="H3941" s="9" t="s">
        <v>21</v>
      </c>
      <c r="I3941" s="12">
        <v>57</v>
      </c>
      <c r="J3941" s="10">
        <v>11170.18</v>
      </c>
      <c r="K3941" s="13">
        <v>30871</v>
      </c>
      <c r="L3941" s="13">
        <v>49231</v>
      </c>
      <c r="M3941" s="12">
        <f t="shared" si="319"/>
        <v>50</v>
      </c>
      <c r="N3941" s="9">
        <v>24000</v>
      </c>
      <c r="O3941" s="12">
        <v>1</v>
      </c>
      <c r="P3941" s="9">
        <f t="shared" si="320"/>
        <v>24000</v>
      </c>
      <c r="Q3941" s="9">
        <f t="shared" si="317"/>
        <v>264000</v>
      </c>
      <c r="R3941" s="10">
        <f t="shared" si="321"/>
        <v>264000</v>
      </c>
    </row>
    <row r="3942" spans="1:18" x14ac:dyDescent="0.35">
      <c r="A3942" s="7">
        <v>3941</v>
      </c>
      <c r="B3942" s="9" t="s">
        <v>7744</v>
      </c>
      <c r="C3942" s="9">
        <v>8018218261</v>
      </c>
      <c r="D3942" s="9" t="s">
        <v>7745</v>
      </c>
      <c r="E3942" s="10">
        <v>14542.51</v>
      </c>
      <c r="F3942" s="11" t="s">
        <v>2092</v>
      </c>
      <c r="G3942" s="9" t="str">
        <f t="shared" si="318"/>
        <v>C109892847</v>
      </c>
      <c r="H3942" s="9" t="s">
        <v>21</v>
      </c>
      <c r="I3942" s="12">
        <v>57</v>
      </c>
      <c r="J3942" s="10">
        <v>14542.51</v>
      </c>
      <c r="K3942" s="13">
        <v>30871</v>
      </c>
      <c r="L3942" s="13">
        <v>50405</v>
      </c>
      <c r="M3942" s="12">
        <f t="shared" si="319"/>
        <v>53</v>
      </c>
      <c r="N3942" s="9">
        <v>30000</v>
      </c>
      <c r="O3942" s="12">
        <v>1</v>
      </c>
      <c r="P3942" s="9">
        <f t="shared" si="320"/>
        <v>30000</v>
      </c>
      <c r="Q3942" s="9">
        <f t="shared" si="317"/>
        <v>330000</v>
      </c>
      <c r="R3942" s="10">
        <f t="shared" si="321"/>
        <v>330000</v>
      </c>
    </row>
    <row r="3943" spans="1:18" x14ac:dyDescent="0.35">
      <c r="A3943" s="7">
        <v>3942</v>
      </c>
      <c r="B3943" s="9" t="s">
        <v>7746</v>
      </c>
      <c r="C3943" s="9">
        <v>7670979646</v>
      </c>
      <c r="D3943" s="9" t="s">
        <v>7747</v>
      </c>
      <c r="E3943" s="10">
        <v>275000</v>
      </c>
      <c r="F3943" s="11" t="s">
        <v>2092</v>
      </c>
      <c r="G3943" s="9" t="str">
        <f t="shared" si="318"/>
        <v>C209796445</v>
      </c>
      <c r="H3943" s="9" t="s">
        <v>21</v>
      </c>
      <c r="I3943" s="12">
        <v>57</v>
      </c>
      <c r="J3943" s="10">
        <v>275000</v>
      </c>
      <c r="K3943" s="13">
        <v>30871</v>
      </c>
      <c r="L3943" s="13">
        <v>53495</v>
      </c>
      <c r="M3943" s="12">
        <f t="shared" si="319"/>
        <v>61</v>
      </c>
      <c r="N3943" s="9">
        <v>25000</v>
      </c>
      <c r="O3943" s="12">
        <v>1</v>
      </c>
      <c r="P3943" s="9">
        <f t="shared" si="320"/>
        <v>25000</v>
      </c>
      <c r="Q3943" s="9">
        <f t="shared" si="317"/>
        <v>275000</v>
      </c>
      <c r="R3943" s="10">
        <f t="shared" si="321"/>
        <v>275000</v>
      </c>
    </row>
    <row r="3944" spans="1:18" x14ac:dyDescent="0.35">
      <c r="A3944" s="7">
        <v>3943</v>
      </c>
      <c r="B3944" s="9" t="s">
        <v>7748</v>
      </c>
      <c r="C3944" s="9">
        <v>7737985691</v>
      </c>
      <c r="D3944" s="9" t="s">
        <v>7749</v>
      </c>
      <c r="E3944" s="10">
        <v>550000</v>
      </c>
      <c r="F3944" s="11" t="s">
        <v>2092</v>
      </c>
      <c r="G3944" s="9" t="str">
        <f t="shared" si="318"/>
        <v>C221638895</v>
      </c>
      <c r="H3944" s="9" t="s">
        <v>21</v>
      </c>
      <c r="I3944" s="12">
        <v>57</v>
      </c>
      <c r="J3944" s="10">
        <v>550000</v>
      </c>
      <c r="K3944" s="13">
        <v>30871</v>
      </c>
      <c r="L3944" s="13">
        <v>50797</v>
      </c>
      <c r="M3944" s="12">
        <f t="shared" si="319"/>
        <v>54</v>
      </c>
      <c r="N3944" s="9">
        <v>50000</v>
      </c>
      <c r="O3944" s="12">
        <v>1</v>
      </c>
      <c r="P3944" s="9">
        <f t="shared" si="320"/>
        <v>50000</v>
      </c>
      <c r="Q3944" s="9">
        <f t="shared" si="317"/>
        <v>550000</v>
      </c>
      <c r="R3944" s="10">
        <f t="shared" si="321"/>
        <v>550000</v>
      </c>
    </row>
    <row r="3945" spans="1:18" x14ac:dyDescent="0.35">
      <c r="A3945" s="7">
        <v>3944</v>
      </c>
      <c r="B3945" s="9" t="s">
        <v>7750</v>
      </c>
      <c r="C3945" s="9">
        <v>8379937588</v>
      </c>
      <c r="D3945" s="9" t="s">
        <v>7751</v>
      </c>
      <c r="E3945" s="10">
        <v>15388.41</v>
      </c>
      <c r="F3945" s="11" t="s">
        <v>2092</v>
      </c>
      <c r="G3945" s="9" t="str">
        <f t="shared" si="318"/>
        <v>C231402590</v>
      </c>
      <c r="H3945" s="9" t="s">
        <v>21</v>
      </c>
      <c r="I3945" s="12">
        <v>57</v>
      </c>
      <c r="J3945" s="10">
        <v>15388.41</v>
      </c>
      <c r="K3945" s="13">
        <v>30871</v>
      </c>
      <c r="L3945" s="13">
        <v>50560</v>
      </c>
      <c r="M3945" s="12">
        <f t="shared" si="319"/>
        <v>53</v>
      </c>
      <c r="N3945" s="9">
        <v>30000</v>
      </c>
      <c r="O3945" s="12">
        <v>1</v>
      </c>
      <c r="P3945" s="9">
        <f t="shared" si="320"/>
        <v>30000</v>
      </c>
      <c r="Q3945" s="9">
        <f t="shared" si="317"/>
        <v>330000</v>
      </c>
      <c r="R3945" s="10">
        <f t="shared" si="321"/>
        <v>330000</v>
      </c>
    </row>
    <row r="3946" spans="1:18" x14ac:dyDescent="0.35">
      <c r="A3946" s="7">
        <v>3945</v>
      </c>
      <c r="B3946" s="9" t="s">
        <v>7752</v>
      </c>
      <c r="C3946" s="9">
        <v>8528212538</v>
      </c>
      <c r="D3946" s="9" t="s">
        <v>7753</v>
      </c>
      <c r="E3946" s="10">
        <v>9627.16</v>
      </c>
      <c r="F3946" s="11" t="s">
        <v>2092</v>
      </c>
      <c r="G3946" s="9" t="str">
        <f t="shared" si="318"/>
        <v>C208839756</v>
      </c>
      <c r="H3946" s="9" t="s">
        <v>21</v>
      </c>
      <c r="I3946" s="12">
        <v>57</v>
      </c>
      <c r="J3946" s="10">
        <v>9627.16</v>
      </c>
      <c r="K3946" s="13">
        <v>30871</v>
      </c>
      <c r="L3946" s="13">
        <v>50402</v>
      </c>
      <c r="M3946" s="12">
        <f t="shared" si="319"/>
        <v>53</v>
      </c>
      <c r="N3946" s="9">
        <v>20000</v>
      </c>
      <c r="O3946" s="12">
        <v>1</v>
      </c>
      <c r="P3946" s="9">
        <f t="shared" si="320"/>
        <v>20000</v>
      </c>
      <c r="Q3946" s="9">
        <f t="shared" si="317"/>
        <v>220000</v>
      </c>
      <c r="R3946" s="10">
        <f t="shared" si="321"/>
        <v>220000</v>
      </c>
    </row>
    <row r="3947" spans="1:18" x14ac:dyDescent="0.35">
      <c r="A3947" s="7">
        <v>3946</v>
      </c>
      <c r="B3947" s="9" t="s">
        <v>7754</v>
      </c>
      <c r="C3947" s="9">
        <v>9669832270</v>
      </c>
      <c r="D3947" s="9" t="s">
        <v>5629</v>
      </c>
      <c r="E3947" s="10">
        <v>9412.73</v>
      </c>
      <c r="F3947" s="11" t="s">
        <v>2092</v>
      </c>
      <c r="G3947" s="9" t="str">
        <f t="shared" si="318"/>
        <v>C262672632</v>
      </c>
      <c r="H3947" s="9" t="s">
        <v>21</v>
      </c>
      <c r="I3947" s="12">
        <v>57</v>
      </c>
      <c r="J3947" s="10">
        <v>9412.73</v>
      </c>
      <c r="K3947" s="13">
        <v>30871</v>
      </c>
      <c r="L3947" s="13">
        <v>49468</v>
      </c>
      <c r="M3947" s="12">
        <f t="shared" si="319"/>
        <v>50</v>
      </c>
      <c r="N3947" s="9">
        <v>18000</v>
      </c>
      <c r="O3947" s="12">
        <v>1</v>
      </c>
      <c r="P3947" s="9">
        <f t="shared" si="320"/>
        <v>18000</v>
      </c>
      <c r="Q3947" s="9">
        <f t="shared" si="317"/>
        <v>198000</v>
      </c>
      <c r="R3947" s="10">
        <f t="shared" si="321"/>
        <v>198000</v>
      </c>
    </row>
    <row r="3948" spans="1:18" x14ac:dyDescent="0.35">
      <c r="A3948" s="7">
        <v>3947</v>
      </c>
      <c r="B3948" s="9" t="s">
        <v>7755</v>
      </c>
      <c r="C3948" s="9">
        <v>9789848006</v>
      </c>
      <c r="D3948" s="9" t="s">
        <v>7756</v>
      </c>
      <c r="E3948" s="10">
        <v>13950.97</v>
      </c>
      <c r="F3948" s="11" t="s">
        <v>2092</v>
      </c>
      <c r="G3948" s="9" t="str">
        <f t="shared" si="318"/>
        <v>C249771132</v>
      </c>
      <c r="H3948" s="9" t="s">
        <v>21</v>
      </c>
      <c r="I3948" s="12">
        <v>57</v>
      </c>
      <c r="J3948" s="10">
        <v>13950.97</v>
      </c>
      <c r="K3948" s="13">
        <v>30871</v>
      </c>
      <c r="L3948" s="13">
        <v>50397</v>
      </c>
      <c r="M3948" s="12">
        <f t="shared" si="319"/>
        <v>53</v>
      </c>
      <c r="N3948" s="9">
        <v>30000</v>
      </c>
      <c r="O3948" s="12">
        <v>1</v>
      </c>
      <c r="P3948" s="9">
        <f t="shared" si="320"/>
        <v>30000</v>
      </c>
      <c r="Q3948" s="9">
        <f t="shared" si="317"/>
        <v>330000</v>
      </c>
      <c r="R3948" s="10">
        <f t="shared" si="321"/>
        <v>330000</v>
      </c>
    </row>
    <row r="3949" spans="1:18" x14ac:dyDescent="0.35">
      <c r="A3949" s="7">
        <v>3948</v>
      </c>
      <c r="B3949" s="9" t="s">
        <v>7757</v>
      </c>
      <c r="C3949" s="9">
        <v>7750071714</v>
      </c>
      <c r="D3949" s="9" t="s">
        <v>7758</v>
      </c>
      <c r="E3949" s="10">
        <v>8474.82</v>
      </c>
      <c r="F3949" s="11" t="s">
        <v>2092</v>
      </c>
      <c r="G3949" s="9" t="str">
        <f t="shared" si="318"/>
        <v>C264807829</v>
      </c>
      <c r="H3949" s="9" t="s">
        <v>21</v>
      </c>
      <c r="I3949" s="12">
        <v>57</v>
      </c>
      <c r="J3949" s="10">
        <v>8474.82</v>
      </c>
      <c r="K3949" s="13">
        <v>30871</v>
      </c>
      <c r="L3949" s="13">
        <v>50403</v>
      </c>
      <c r="M3949" s="12">
        <f t="shared" si="319"/>
        <v>53</v>
      </c>
      <c r="N3949" s="9">
        <v>20000</v>
      </c>
      <c r="O3949" s="12">
        <v>1</v>
      </c>
      <c r="P3949" s="9">
        <f t="shared" si="320"/>
        <v>20000</v>
      </c>
      <c r="Q3949" s="9">
        <f t="shared" si="317"/>
        <v>220000</v>
      </c>
      <c r="R3949" s="10">
        <f t="shared" si="321"/>
        <v>220000</v>
      </c>
    </row>
    <row r="3950" spans="1:18" x14ac:dyDescent="0.35">
      <c r="A3950" s="7">
        <v>3949</v>
      </c>
      <c r="B3950" s="9" t="s">
        <v>7759</v>
      </c>
      <c r="C3950" s="9">
        <v>9765390732</v>
      </c>
      <c r="D3950" s="9" t="s">
        <v>7760</v>
      </c>
      <c r="E3950" s="10">
        <v>24069.59</v>
      </c>
      <c r="F3950" s="11" t="s">
        <v>2092</v>
      </c>
      <c r="G3950" s="9" t="str">
        <f t="shared" si="318"/>
        <v>C239900515</v>
      </c>
      <c r="H3950" s="9" t="s">
        <v>21</v>
      </c>
      <c r="I3950" s="12">
        <v>57</v>
      </c>
      <c r="J3950" s="10">
        <v>24069.59</v>
      </c>
      <c r="K3950" s="13">
        <v>30871</v>
      </c>
      <c r="L3950" s="13">
        <v>49478</v>
      </c>
      <c r="M3950" s="12">
        <f t="shared" si="319"/>
        <v>50</v>
      </c>
      <c r="N3950" s="9">
        <v>50000</v>
      </c>
      <c r="O3950" s="12">
        <v>1</v>
      </c>
      <c r="P3950" s="9">
        <f t="shared" si="320"/>
        <v>50000</v>
      </c>
      <c r="Q3950" s="9">
        <f t="shared" si="317"/>
        <v>550000</v>
      </c>
      <c r="R3950" s="10">
        <f t="shared" si="321"/>
        <v>550000</v>
      </c>
    </row>
    <row r="3951" spans="1:18" x14ac:dyDescent="0.35">
      <c r="A3951" s="7">
        <v>3950</v>
      </c>
      <c r="B3951" s="9" t="s">
        <v>7761</v>
      </c>
      <c r="C3951" s="9">
        <v>8452064108</v>
      </c>
      <c r="D3951" s="9" t="s">
        <v>7762</v>
      </c>
      <c r="E3951" s="10">
        <v>8191.98</v>
      </c>
      <c r="F3951" s="11" t="s">
        <v>2092</v>
      </c>
      <c r="G3951" s="9" t="str">
        <f t="shared" si="318"/>
        <v>C183084804</v>
      </c>
      <c r="H3951" s="9" t="s">
        <v>21</v>
      </c>
      <c r="I3951" s="12">
        <v>57</v>
      </c>
      <c r="J3951" s="10">
        <v>8191.98</v>
      </c>
      <c r="K3951" s="13">
        <v>30871</v>
      </c>
      <c r="L3951" s="13">
        <v>52962</v>
      </c>
      <c r="M3951" s="12">
        <f t="shared" si="319"/>
        <v>60</v>
      </c>
      <c r="N3951" s="9">
        <v>18000</v>
      </c>
      <c r="O3951" s="12">
        <v>1</v>
      </c>
      <c r="P3951" s="9">
        <f t="shared" si="320"/>
        <v>18000</v>
      </c>
      <c r="Q3951" s="9">
        <f t="shared" si="317"/>
        <v>198000</v>
      </c>
      <c r="R3951" s="10">
        <f t="shared" si="321"/>
        <v>198000</v>
      </c>
    </row>
    <row r="3952" spans="1:18" x14ac:dyDescent="0.35">
      <c r="A3952" s="7">
        <v>3951</v>
      </c>
      <c r="B3952" s="9" t="s">
        <v>7763</v>
      </c>
      <c r="C3952" s="9">
        <v>9793554191</v>
      </c>
      <c r="D3952" s="9" t="s">
        <v>7764</v>
      </c>
      <c r="E3952" s="10">
        <v>7267.99</v>
      </c>
      <c r="F3952" s="11" t="s">
        <v>2092</v>
      </c>
      <c r="G3952" s="9" t="str">
        <f t="shared" si="318"/>
        <v>C270096417</v>
      </c>
      <c r="H3952" s="9" t="s">
        <v>21</v>
      </c>
      <c r="I3952" s="12">
        <v>57</v>
      </c>
      <c r="J3952" s="10">
        <v>7267.99</v>
      </c>
      <c r="K3952" s="13">
        <v>30871</v>
      </c>
      <c r="L3952" s="13">
        <v>50384</v>
      </c>
      <c r="M3952" s="12">
        <f t="shared" si="319"/>
        <v>53</v>
      </c>
      <c r="N3952" s="9">
        <v>18000</v>
      </c>
      <c r="O3952" s="12">
        <v>1</v>
      </c>
      <c r="P3952" s="9">
        <f t="shared" si="320"/>
        <v>18000</v>
      </c>
      <c r="Q3952" s="9">
        <f t="shared" si="317"/>
        <v>198000</v>
      </c>
      <c r="R3952" s="10">
        <f t="shared" si="321"/>
        <v>198000</v>
      </c>
    </row>
    <row r="3953" spans="1:18" x14ac:dyDescent="0.35">
      <c r="A3953" s="7">
        <v>3952</v>
      </c>
      <c r="B3953" s="9" t="s">
        <v>7765</v>
      </c>
      <c r="C3953" s="9">
        <v>9666915103</v>
      </c>
      <c r="D3953" s="9" t="s">
        <v>7766</v>
      </c>
      <c r="E3953" s="10">
        <v>9389.19</v>
      </c>
      <c r="F3953" s="11" t="s">
        <v>2092</v>
      </c>
      <c r="G3953" s="9" t="str">
        <f t="shared" si="318"/>
        <v>C261971017</v>
      </c>
      <c r="H3953" s="9" t="s">
        <v>21</v>
      </c>
      <c r="I3953" s="12">
        <v>57</v>
      </c>
      <c r="J3953" s="10">
        <v>9389.19</v>
      </c>
      <c r="K3953" s="13">
        <v>30871</v>
      </c>
      <c r="L3953" s="13">
        <v>50396</v>
      </c>
      <c r="M3953" s="12">
        <f t="shared" si="319"/>
        <v>53</v>
      </c>
      <c r="N3953" s="9">
        <v>20000</v>
      </c>
      <c r="O3953" s="12">
        <v>1</v>
      </c>
      <c r="P3953" s="9">
        <f t="shared" si="320"/>
        <v>20000</v>
      </c>
      <c r="Q3953" s="9">
        <f t="shared" si="317"/>
        <v>220000</v>
      </c>
      <c r="R3953" s="10">
        <f t="shared" si="321"/>
        <v>220000</v>
      </c>
    </row>
    <row r="3954" spans="1:18" x14ac:dyDescent="0.35">
      <c r="A3954" s="7">
        <v>3953</v>
      </c>
      <c r="B3954" s="9" t="s">
        <v>7767</v>
      </c>
      <c r="C3954" s="9">
        <v>9565242123</v>
      </c>
      <c r="D3954" s="9" t="s">
        <v>7768</v>
      </c>
      <c r="E3954" s="10">
        <v>13577.18</v>
      </c>
      <c r="F3954" s="11" t="s">
        <v>2092</v>
      </c>
      <c r="G3954" s="9" t="str">
        <f t="shared" si="318"/>
        <v>C265990201</v>
      </c>
      <c r="H3954" s="9" t="s">
        <v>21</v>
      </c>
      <c r="I3954" s="12">
        <v>57</v>
      </c>
      <c r="J3954" s="10">
        <v>13577.18</v>
      </c>
      <c r="K3954" s="13">
        <v>30871</v>
      </c>
      <c r="L3954" s="13">
        <v>52962</v>
      </c>
      <c r="M3954" s="12">
        <f t="shared" si="319"/>
        <v>60</v>
      </c>
      <c r="N3954" s="9">
        <v>30000</v>
      </c>
      <c r="O3954" s="12">
        <v>1</v>
      </c>
      <c r="P3954" s="9">
        <f t="shared" si="320"/>
        <v>30000</v>
      </c>
      <c r="Q3954" s="9">
        <f t="shared" si="317"/>
        <v>330000</v>
      </c>
      <c r="R3954" s="10">
        <f t="shared" si="321"/>
        <v>330000</v>
      </c>
    </row>
    <row r="3955" spans="1:18" x14ac:dyDescent="0.35">
      <c r="A3955" s="7">
        <v>3954</v>
      </c>
      <c r="B3955" s="9" t="s">
        <v>7769</v>
      </c>
      <c r="C3955" s="9">
        <v>9578804696</v>
      </c>
      <c r="D3955" s="9" t="s">
        <v>7770</v>
      </c>
      <c r="E3955" s="10">
        <v>19830.95</v>
      </c>
      <c r="F3955" s="11" t="s">
        <v>2092</v>
      </c>
      <c r="G3955" s="9" t="str">
        <f t="shared" si="318"/>
        <v>C211464901</v>
      </c>
      <c r="H3955" s="9" t="s">
        <v>21</v>
      </c>
      <c r="I3955" s="12">
        <v>57</v>
      </c>
      <c r="J3955" s="10">
        <v>19830.95</v>
      </c>
      <c r="K3955" s="13">
        <v>30871</v>
      </c>
      <c r="L3955" s="13">
        <v>50574</v>
      </c>
      <c r="M3955" s="12">
        <f t="shared" si="319"/>
        <v>53</v>
      </c>
      <c r="N3955" s="9">
        <v>39000</v>
      </c>
      <c r="O3955" s="12">
        <v>1</v>
      </c>
      <c r="P3955" s="9">
        <f t="shared" si="320"/>
        <v>39000</v>
      </c>
      <c r="Q3955" s="9">
        <f t="shared" si="317"/>
        <v>429000</v>
      </c>
      <c r="R3955" s="10">
        <f t="shared" si="321"/>
        <v>429000</v>
      </c>
    </row>
    <row r="3956" spans="1:18" x14ac:dyDescent="0.35">
      <c r="A3956" s="7">
        <v>3955</v>
      </c>
      <c r="B3956" s="9" t="s">
        <v>7771</v>
      </c>
      <c r="C3956" s="9">
        <v>9140259382</v>
      </c>
      <c r="D3956" s="9" t="s">
        <v>7772</v>
      </c>
      <c r="E3956" s="10">
        <v>10452.52</v>
      </c>
      <c r="F3956" s="11" t="s">
        <v>2092</v>
      </c>
      <c r="G3956" s="9" t="str">
        <f t="shared" si="318"/>
        <v>C255957568</v>
      </c>
      <c r="H3956" s="9" t="s">
        <v>21</v>
      </c>
      <c r="I3956" s="12">
        <v>57</v>
      </c>
      <c r="J3956" s="10">
        <v>10452.52</v>
      </c>
      <c r="K3956" s="13">
        <v>30871</v>
      </c>
      <c r="L3956" s="13">
        <v>50565</v>
      </c>
      <c r="M3956" s="12">
        <f t="shared" si="319"/>
        <v>53</v>
      </c>
      <c r="N3956" s="9">
        <v>20000</v>
      </c>
      <c r="O3956" s="12">
        <v>1</v>
      </c>
      <c r="P3956" s="9">
        <f t="shared" si="320"/>
        <v>20000</v>
      </c>
      <c r="Q3956" s="9">
        <f t="shared" si="317"/>
        <v>220000</v>
      </c>
      <c r="R3956" s="10">
        <f t="shared" si="321"/>
        <v>220000</v>
      </c>
    </row>
    <row r="3957" spans="1:18" x14ac:dyDescent="0.35">
      <c r="A3957" s="7">
        <v>3956</v>
      </c>
      <c r="B3957" s="9" t="s">
        <v>7773</v>
      </c>
      <c r="C3957" s="9">
        <v>9842141550</v>
      </c>
      <c r="D3957" s="9" t="s">
        <v>7774</v>
      </c>
      <c r="E3957" s="10">
        <v>14104.25</v>
      </c>
      <c r="F3957" s="11" t="s">
        <v>2092</v>
      </c>
      <c r="G3957" s="9" t="str">
        <f t="shared" si="318"/>
        <v>C227881170</v>
      </c>
      <c r="H3957" s="9" t="s">
        <v>21</v>
      </c>
      <c r="I3957" s="12">
        <v>57</v>
      </c>
      <c r="J3957" s="10">
        <v>14104.25</v>
      </c>
      <c r="K3957" s="13">
        <v>30871</v>
      </c>
      <c r="L3957" s="13">
        <v>52587</v>
      </c>
      <c r="M3957" s="12">
        <f t="shared" si="319"/>
        <v>59</v>
      </c>
      <c r="N3957" s="9">
        <v>22000</v>
      </c>
      <c r="O3957" s="12">
        <v>1</v>
      </c>
      <c r="P3957" s="9">
        <f t="shared" si="320"/>
        <v>22000</v>
      </c>
      <c r="Q3957" s="9">
        <f t="shared" si="317"/>
        <v>242000</v>
      </c>
      <c r="R3957" s="10">
        <f t="shared" si="321"/>
        <v>242000</v>
      </c>
    </row>
    <row r="3958" spans="1:18" x14ac:dyDescent="0.35">
      <c r="A3958" s="7">
        <v>3957</v>
      </c>
      <c r="B3958" s="9" t="s">
        <v>7775</v>
      </c>
      <c r="C3958" s="9">
        <v>9383702702</v>
      </c>
      <c r="D3958" s="9" t="s">
        <v>7776</v>
      </c>
      <c r="E3958" s="10">
        <v>330000</v>
      </c>
      <c r="F3958" s="11" t="s">
        <v>2092</v>
      </c>
      <c r="G3958" s="9" t="str">
        <f t="shared" si="318"/>
        <v>C247692527</v>
      </c>
      <c r="H3958" s="9" t="s">
        <v>21</v>
      </c>
      <c r="I3958" s="12">
        <v>57</v>
      </c>
      <c r="J3958" s="10">
        <v>330000</v>
      </c>
      <c r="K3958" s="13">
        <v>30871</v>
      </c>
      <c r="L3958" s="13">
        <v>53174</v>
      </c>
      <c r="M3958" s="12">
        <f t="shared" si="319"/>
        <v>61</v>
      </c>
      <c r="N3958" s="9">
        <v>30000</v>
      </c>
      <c r="O3958" s="12">
        <v>1</v>
      </c>
      <c r="P3958" s="9">
        <f t="shared" si="320"/>
        <v>30000</v>
      </c>
      <c r="Q3958" s="9">
        <f t="shared" si="317"/>
        <v>330000</v>
      </c>
      <c r="R3958" s="10">
        <f t="shared" si="321"/>
        <v>330000</v>
      </c>
    </row>
    <row r="3959" spans="1:18" x14ac:dyDescent="0.35">
      <c r="A3959" s="7">
        <v>3958</v>
      </c>
      <c r="B3959" s="9" t="s">
        <v>7777</v>
      </c>
      <c r="C3959" s="9">
        <v>7559060737</v>
      </c>
      <c r="D3959" s="9" t="s">
        <v>3079</v>
      </c>
      <c r="E3959" s="10">
        <v>31522.46</v>
      </c>
      <c r="F3959" s="11" t="s">
        <v>2092</v>
      </c>
      <c r="G3959" s="9" t="str">
        <f t="shared" si="318"/>
        <v>C275662273</v>
      </c>
      <c r="H3959" s="9" t="s">
        <v>21</v>
      </c>
      <c r="I3959" s="12">
        <v>57</v>
      </c>
      <c r="J3959" s="10">
        <v>31522.46</v>
      </c>
      <c r="K3959" s="13">
        <v>30871</v>
      </c>
      <c r="L3959" s="13">
        <v>52591</v>
      </c>
      <c r="M3959" s="12">
        <f t="shared" si="319"/>
        <v>59</v>
      </c>
      <c r="N3959" s="9">
        <v>47000</v>
      </c>
      <c r="O3959" s="12">
        <v>1</v>
      </c>
      <c r="P3959" s="9">
        <f t="shared" si="320"/>
        <v>47000</v>
      </c>
      <c r="Q3959" s="9">
        <f t="shared" si="317"/>
        <v>517000</v>
      </c>
      <c r="R3959" s="10">
        <f t="shared" si="321"/>
        <v>517000</v>
      </c>
    </row>
    <row r="3960" spans="1:18" x14ac:dyDescent="0.35">
      <c r="A3960" s="7">
        <v>3959</v>
      </c>
      <c r="B3960" s="9" t="s">
        <v>7778</v>
      </c>
      <c r="C3960" s="9">
        <v>9946518908</v>
      </c>
      <c r="D3960" s="9" t="s">
        <v>7779</v>
      </c>
      <c r="E3960" s="10">
        <v>7309.03</v>
      </c>
      <c r="F3960" s="11" t="s">
        <v>2092</v>
      </c>
      <c r="G3960" s="9" t="str">
        <f t="shared" si="318"/>
        <v>C256159378</v>
      </c>
      <c r="H3960" s="9" t="s">
        <v>21</v>
      </c>
      <c r="I3960" s="12">
        <v>57</v>
      </c>
      <c r="J3960" s="10">
        <v>7309.03</v>
      </c>
      <c r="K3960" s="13">
        <v>30871</v>
      </c>
      <c r="L3960" s="13">
        <v>50405</v>
      </c>
      <c r="M3960" s="12">
        <f t="shared" si="319"/>
        <v>53</v>
      </c>
      <c r="N3960" s="9">
        <v>18000</v>
      </c>
      <c r="O3960" s="12">
        <v>1</v>
      </c>
      <c r="P3960" s="9">
        <f t="shared" si="320"/>
        <v>18000</v>
      </c>
      <c r="Q3960" s="9">
        <f t="shared" si="317"/>
        <v>198000</v>
      </c>
      <c r="R3960" s="10">
        <f t="shared" si="321"/>
        <v>198000</v>
      </c>
    </row>
    <row r="3961" spans="1:18" x14ac:dyDescent="0.35">
      <c r="A3961" s="7">
        <v>3960</v>
      </c>
      <c r="B3961" s="9" t="s">
        <v>7780</v>
      </c>
      <c r="C3961" s="9">
        <v>6291381915</v>
      </c>
      <c r="D3961" s="9" t="s">
        <v>7781</v>
      </c>
      <c r="E3961" s="10">
        <v>15179.55</v>
      </c>
      <c r="F3961" s="11" t="s">
        <v>2092</v>
      </c>
      <c r="G3961" s="9" t="str">
        <f t="shared" si="318"/>
        <v>C221617586</v>
      </c>
      <c r="H3961" s="9" t="s">
        <v>21</v>
      </c>
      <c r="I3961" s="12">
        <v>57</v>
      </c>
      <c r="J3961" s="10">
        <v>15179.55</v>
      </c>
      <c r="K3961" s="13">
        <v>30871</v>
      </c>
      <c r="L3961" s="13">
        <v>50562</v>
      </c>
      <c r="M3961" s="12">
        <f t="shared" si="319"/>
        <v>53</v>
      </c>
      <c r="N3961" s="9">
        <v>30000</v>
      </c>
      <c r="O3961" s="12">
        <v>1</v>
      </c>
      <c r="P3961" s="9">
        <f t="shared" si="320"/>
        <v>30000</v>
      </c>
      <c r="Q3961" s="9">
        <f t="shared" si="317"/>
        <v>330000</v>
      </c>
      <c r="R3961" s="10">
        <f t="shared" si="321"/>
        <v>330000</v>
      </c>
    </row>
    <row r="3962" spans="1:18" x14ac:dyDescent="0.35">
      <c r="A3962" s="7">
        <v>3961</v>
      </c>
      <c r="B3962" s="9" t="s">
        <v>7782</v>
      </c>
      <c r="C3962" s="9">
        <v>7580022652</v>
      </c>
      <c r="D3962" s="9" t="s">
        <v>7783</v>
      </c>
      <c r="E3962" s="10">
        <v>12432.49</v>
      </c>
      <c r="F3962" s="11" t="s">
        <v>2092</v>
      </c>
      <c r="G3962" s="9" t="str">
        <f t="shared" si="318"/>
        <v>C261979776</v>
      </c>
      <c r="H3962" s="9" t="s">
        <v>21</v>
      </c>
      <c r="I3962" s="12">
        <v>57</v>
      </c>
      <c r="J3962" s="10">
        <v>12432.49</v>
      </c>
      <c r="K3962" s="13">
        <v>30871</v>
      </c>
      <c r="L3962" s="13">
        <v>50391</v>
      </c>
      <c r="M3962" s="12">
        <f t="shared" si="319"/>
        <v>53</v>
      </c>
      <c r="N3962" s="9">
        <v>30000</v>
      </c>
      <c r="O3962" s="12">
        <v>1</v>
      </c>
      <c r="P3962" s="9">
        <f t="shared" si="320"/>
        <v>30000</v>
      </c>
      <c r="Q3962" s="9">
        <f t="shared" si="317"/>
        <v>330000</v>
      </c>
      <c r="R3962" s="10">
        <f t="shared" si="321"/>
        <v>330000</v>
      </c>
    </row>
    <row r="3963" spans="1:18" x14ac:dyDescent="0.35">
      <c r="A3963" s="7">
        <v>3962</v>
      </c>
      <c r="B3963" s="9" t="s">
        <v>7784</v>
      </c>
      <c r="C3963" s="9">
        <v>7715934989</v>
      </c>
      <c r="D3963" s="9" t="s">
        <v>7785</v>
      </c>
      <c r="E3963" s="10">
        <v>24820.28</v>
      </c>
      <c r="F3963" s="11" t="s">
        <v>2092</v>
      </c>
      <c r="G3963" s="9" t="str">
        <f t="shared" si="318"/>
        <v>C194260112</v>
      </c>
      <c r="H3963" s="9" t="s">
        <v>21</v>
      </c>
      <c r="I3963" s="12">
        <v>57</v>
      </c>
      <c r="J3963" s="10">
        <v>24820.28</v>
      </c>
      <c r="K3963" s="13">
        <v>30871</v>
      </c>
      <c r="L3963" s="13">
        <v>50396</v>
      </c>
      <c r="M3963" s="12">
        <f t="shared" si="319"/>
        <v>53</v>
      </c>
      <c r="N3963" s="9">
        <v>50000</v>
      </c>
      <c r="O3963" s="12">
        <v>1</v>
      </c>
      <c r="P3963" s="9">
        <f t="shared" si="320"/>
        <v>50000</v>
      </c>
      <c r="Q3963" s="9">
        <f t="shared" si="317"/>
        <v>550000</v>
      </c>
      <c r="R3963" s="10">
        <f t="shared" si="321"/>
        <v>550000</v>
      </c>
    </row>
    <row r="3964" spans="1:18" x14ac:dyDescent="0.35">
      <c r="A3964" s="7">
        <v>3963</v>
      </c>
      <c r="B3964" s="9" t="s">
        <v>7786</v>
      </c>
      <c r="C3964" s="9">
        <v>9845177777</v>
      </c>
      <c r="D3964" s="9" t="s">
        <v>7787</v>
      </c>
      <c r="E3964" s="10">
        <v>453452.12</v>
      </c>
      <c r="F3964" s="11" t="s">
        <v>2092</v>
      </c>
      <c r="G3964" s="9" t="str">
        <f t="shared" si="318"/>
        <v>C231298212</v>
      </c>
      <c r="H3964" s="9" t="s">
        <v>21</v>
      </c>
      <c r="I3964" s="12">
        <v>57</v>
      </c>
      <c r="J3964" s="10">
        <v>453452.12</v>
      </c>
      <c r="K3964" s="13">
        <v>30871</v>
      </c>
      <c r="L3964" s="13">
        <v>49301</v>
      </c>
      <c r="M3964" s="12">
        <f t="shared" si="319"/>
        <v>50</v>
      </c>
      <c r="N3964" s="9">
        <v>1000000</v>
      </c>
      <c r="O3964" s="12">
        <v>1</v>
      </c>
      <c r="P3964" s="9">
        <f t="shared" si="320"/>
        <v>1000000</v>
      </c>
      <c r="Q3964" s="9">
        <f t="shared" si="317"/>
        <v>11000000</v>
      </c>
      <c r="R3964" s="10">
        <f t="shared" si="321"/>
        <v>11000000</v>
      </c>
    </row>
    <row r="3965" spans="1:18" x14ac:dyDescent="0.35">
      <c r="A3965" s="7">
        <v>3964</v>
      </c>
      <c r="B3965" s="9" t="s">
        <v>7788</v>
      </c>
      <c r="C3965" s="9">
        <v>9766094749</v>
      </c>
      <c r="D3965" s="9" t="s">
        <v>7789</v>
      </c>
      <c r="E3965" s="10">
        <v>15712.41</v>
      </c>
      <c r="F3965" s="11" t="s">
        <v>2092</v>
      </c>
      <c r="G3965" s="9" t="str">
        <f t="shared" si="318"/>
        <v>C250905214</v>
      </c>
      <c r="H3965" s="9" t="s">
        <v>21</v>
      </c>
      <c r="I3965" s="12">
        <v>57</v>
      </c>
      <c r="J3965" s="10">
        <v>15712.41</v>
      </c>
      <c r="K3965" s="13">
        <v>30871</v>
      </c>
      <c r="L3965" s="13">
        <v>50578</v>
      </c>
      <c r="M3965" s="12">
        <f t="shared" si="319"/>
        <v>53</v>
      </c>
      <c r="N3965" s="9">
        <v>2649</v>
      </c>
      <c r="O3965" s="12">
        <v>12</v>
      </c>
      <c r="P3965" s="9">
        <f t="shared" si="320"/>
        <v>31788</v>
      </c>
      <c r="Q3965" s="9">
        <f t="shared" si="317"/>
        <v>349668</v>
      </c>
      <c r="R3965" s="10">
        <f t="shared" si="321"/>
        <v>349668</v>
      </c>
    </row>
    <row r="3966" spans="1:18" x14ac:dyDescent="0.35">
      <c r="A3966" s="7">
        <v>3965</v>
      </c>
      <c r="B3966" s="9" t="s">
        <v>7790</v>
      </c>
      <c r="C3966" s="9">
        <v>9165890515</v>
      </c>
      <c r="D3966" s="9" t="s">
        <v>7791</v>
      </c>
      <c r="E3966" s="10">
        <v>7723.46</v>
      </c>
      <c r="F3966" s="11" t="s">
        <v>2092</v>
      </c>
      <c r="G3966" s="9" t="str">
        <f t="shared" si="318"/>
        <v>C180391338</v>
      </c>
      <c r="H3966" s="9" t="s">
        <v>21</v>
      </c>
      <c r="I3966" s="12">
        <v>57</v>
      </c>
      <c r="J3966" s="10">
        <v>7723.46</v>
      </c>
      <c r="K3966" s="13">
        <v>30871</v>
      </c>
      <c r="L3966" s="13">
        <v>50386</v>
      </c>
      <c r="M3966" s="12">
        <f t="shared" si="319"/>
        <v>53</v>
      </c>
      <c r="N3966" s="9">
        <v>18000</v>
      </c>
      <c r="O3966" s="12">
        <v>1</v>
      </c>
      <c r="P3966" s="9">
        <f t="shared" si="320"/>
        <v>18000</v>
      </c>
      <c r="Q3966" s="9">
        <f t="shared" si="317"/>
        <v>198000</v>
      </c>
      <c r="R3966" s="10">
        <f t="shared" si="321"/>
        <v>198000</v>
      </c>
    </row>
    <row r="3967" spans="1:18" x14ac:dyDescent="0.35">
      <c r="A3967" s="7">
        <v>3966</v>
      </c>
      <c r="B3967" s="9" t="s">
        <v>7792</v>
      </c>
      <c r="C3967" s="9">
        <v>9839120744</v>
      </c>
      <c r="D3967" s="9" t="s">
        <v>7793</v>
      </c>
      <c r="E3967" s="10">
        <v>8691.33</v>
      </c>
      <c r="F3967" s="11" t="s">
        <v>2092</v>
      </c>
      <c r="G3967" s="9" t="str">
        <f t="shared" si="318"/>
        <v>C241000652</v>
      </c>
      <c r="H3967" s="9" t="s">
        <v>21</v>
      </c>
      <c r="I3967" s="12">
        <v>57</v>
      </c>
      <c r="J3967" s="10">
        <v>8691.33</v>
      </c>
      <c r="K3967" s="13">
        <v>30871</v>
      </c>
      <c r="L3967" s="13">
        <v>52961</v>
      </c>
      <c r="M3967" s="12">
        <f t="shared" si="319"/>
        <v>60</v>
      </c>
      <c r="N3967" s="9">
        <v>20000</v>
      </c>
      <c r="O3967" s="12">
        <v>1</v>
      </c>
      <c r="P3967" s="9">
        <f t="shared" si="320"/>
        <v>20000</v>
      </c>
      <c r="Q3967" s="9">
        <f t="shared" si="317"/>
        <v>220000</v>
      </c>
      <c r="R3967" s="10">
        <f t="shared" si="321"/>
        <v>220000</v>
      </c>
    </row>
    <row r="3968" spans="1:18" x14ac:dyDescent="0.35">
      <c r="A3968" s="7">
        <v>3967</v>
      </c>
      <c r="B3968" s="9" t="s">
        <v>7794</v>
      </c>
      <c r="C3968" s="9">
        <v>7256999431</v>
      </c>
      <c r="D3968" s="9" t="s">
        <v>7795</v>
      </c>
      <c r="E3968" s="10">
        <v>6814.59</v>
      </c>
      <c r="F3968" s="11" t="s">
        <v>2092</v>
      </c>
      <c r="G3968" s="9" t="str">
        <f t="shared" si="318"/>
        <v>C256166989</v>
      </c>
      <c r="H3968" s="9" t="s">
        <v>21</v>
      </c>
      <c r="I3968" s="12">
        <v>57</v>
      </c>
      <c r="J3968" s="10">
        <v>6814.59</v>
      </c>
      <c r="K3968" s="13">
        <v>30871</v>
      </c>
      <c r="L3968" s="13">
        <v>52959</v>
      </c>
      <c r="M3968" s="12">
        <f t="shared" si="319"/>
        <v>60</v>
      </c>
      <c r="N3968" s="9">
        <v>18000</v>
      </c>
      <c r="O3968" s="12">
        <v>1</v>
      </c>
      <c r="P3968" s="9">
        <f t="shared" si="320"/>
        <v>18000</v>
      </c>
      <c r="Q3968" s="9">
        <f t="shared" si="317"/>
        <v>198000</v>
      </c>
      <c r="R3968" s="10">
        <f t="shared" si="321"/>
        <v>198000</v>
      </c>
    </row>
    <row r="3969" spans="1:18" x14ac:dyDescent="0.35">
      <c r="A3969" s="7">
        <v>3968</v>
      </c>
      <c r="B3969" s="9" t="s">
        <v>7796</v>
      </c>
      <c r="C3969" s="9">
        <v>7385534560</v>
      </c>
      <c r="D3969" s="9" t="s">
        <v>7797</v>
      </c>
      <c r="E3969" s="10">
        <v>8900.89</v>
      </c>
      <c r="F3969" s="11" t="s">
        <v>2092</v>
      </c>
      <c r="G3969" s="9" t="str">
        <f t="shared" si="318"/>
        <v>C255768786</v>
      </c>
      <c r="H3969" s="9" t="s">
        <v>21</v>
      </c>
      <c r="I3969" s="12">
        <v>57</v>
      </c>
      <c r="J3969" s="10">
        <v>8900.89</v>
      </c>
      <c r="K3969" s="13">
        <v>30871</v>
      </c>
      <c r="L3969" s="13">
        <v>50562</v>
      </c>
      <c r="M3969" s="12">
        <f t="shared" si="319"/>
        <v>53</v>
      </c>
      <c r="N3969" s="9">
        <v>20000</v>
      </c>
      <c r="O3969" s="12">
        <v>1</v>
      </c>
      <c r="P3969" s="9">
        <f t="shared" si="320"/>
        <v>20000</v>
      </c>
      <c r="Q3969" s="9">
        <f t="shared" ref="Q3969:Q4032" si="322">P3969*11</f>
        <v>220000</v>
      </c>
      <c r="R3969" s="10">
        <f t="shared" si="321"/>
        <v>220000</v>
      </c>
    </row>
    <row r="3970" spans="1:18" x14ac:dyDescent="0.35">
      <c r="A3970" s="7">
        <v>3969</v>
      </c>
      <c r="B3970" s="9" t="s">
        <v>7798</v>
      </c>
      <c r="C3970" s="9">
        <v>9952352383</v>
      </c>
      <c r="D3970" s="9" t="s">
        <v>7799</v>
      </c>
      <c r="E3970" s="10">
        <v>7987.05</v>
      </c>
      <c r="F3970" s="11" t="s">
        <v>2092</v>
      </c>
      <c r="G3970" s="9" t="str">
        <f t="shared" ref="G3970:G4033" si="323">B3970</f>
        <v>C162397091</v>
      </c>
      <c r="H3970" s="9" t="s">
        <v>21</v>
      </c>
      <c r="I3970" s="12">
        <v>57</v>
      </c>
      <c r="J3970" s="10">
        <v>7987.05</v>
      </c>
      <c r="K3970" s="13">
        <v>30871</v>
      </c>
      <c r="L3970" s="13">
        <v>50392</v>
      </c>
      <c r="M3970" s="12">
        <f t="shared" ref="M3970:M4033" si="324">ROUNDDOWN(YEARFRAC(K3970,L3970),0)</f>
        <v>53</v>
      </c>
      <c r="N3970" s="9">
        <v>18000</v>
      </c>
      <c r="O3970" s="12">
        <v>1</v>
      </c>
      <c r="P3970" s="9">
        <f t="shared" ref="P3970:P4033" si="325">O3970*N3970</f>
        <v>18000</v>
      </c>
      <c r="Q3970" s="9">
        <f t="shared" si="322"/>
        <v>198000</v>
      </c>
      <c r="R3970" s="10">
        <f t="shared" ref="R3970:R4033" si="326">MAX(Q3970,J3970)</f>
        <v>198000</v>
      </c>
    </row>
    <row r="3971" spans="1:18" x14ac:dyDescent="0.35">
      <c r="A3971" s="7">
        <v>3970</v>
      </c>
      <c r="B3971" s="9" t="s">
        <v>7800</v>
      </c>
      <c r="C3971" s="9">
        <v>9982677177</v>
      </c>
      <c r="D3971" s="9" t="s">
        <v>7801</v>
      </c>
      <c r="E3971" s="10">
        <v>21005.33</v>
      </c>
      <c r="F3971" s="11" t="s">
        <v>2092</v>
      </c>
      <c r="G3971" s="9" t="str">
        <f t="shared" si="323"/>
        <v>C230417049</v>
      </c>
      <c r="H3971" s="9" t="s">
        <v>21</v>
      </c>
      <c r="I3971" s="12">
        <v>57</v>
      </c>
      <c r="J3971" s="10">
        <v>21005.33</v>
      </c>
      <c r="K3971" s="13">
        <v>30871</v>
      </c>
      <c r="L3971" s="13">
        <v>49435</v>
      </c>
      <c r="M3971" s="12">
        <f t="shared" si="324"/>
        <v>50</v>
      </c>
      <c r="N3971" s="9">
        <v>50000</v>
      </c>
      <c r="O3971" s="12">
        <v>1</v>
      </c>
      <c r="P3971" s="9">
        <f t="shared" si="325"/>
        <v>50000</v>
      </c>
      <c r="Q3971" s="9">
        <f t="shared" si="322"/>
        <v>550000</v>
      </c>
      <c r="R3971" s="10">
        <f t="shared" si="326"/>
        <v>550000</v>
      </c>
    </row>
    <row r="3972" spans="1:18" x14ac:dyDescent="0.35">
      <c r="A3972" s="7">
        <v>3971</v>
      </c>
      <c r="B3972" s="9" t="s">
        <v>7802</v>
      </c>
      <c r="C3972" s="9">
        <v>9704955889</v>
      </c>
      <c r="D3972" s="9" t="s">
        <v>7803</v>
      </c>
      <c r="E3972" s="10">
        <v>18331.740000000002</v>
      </c>
      <c r="F3972" s="11" t="s">
        <v>2092</v>
      </c>
      <c r="G3972" s="9" t="str">
        <f t="shared" si="323"/>
        <v>C207720002</v>
      </c>
      <c r="H3972" s="9" t="s">
        <v>21</v>
      </c>
      <c r="I3972" s="12">
        <v>57</v>
      </c>
      <c r="J3972" s="10">
        <v>18331.740000000002</v>
      </c>
      <c r="K3972" s="13">
        <v>30871</v>
      </c>
      <c r="L3972" s="13">
        <v>52224</v>
      </c>
      <c r="M3972" s="12">
        <f t="shared" si="324"/>
        <v>58</v>
      </c>
      <c r="N3972" s="9">
        <v>22000</v>
      </c>
      <c r="O3972" s="12">
        <v>1</v>
      </c>
      <c r="P3972" s="9">
        <f t="shared" si="325"/>
        <v>22000</v>
      </c>
      <c r="Q3972" s="9">
        <f t="shared" si="322"/>
        <v>242000</v>
      </c>
      <c r="R3972" s="10">
        <f t="shared" si="326"/>
        <v>242000</v>
      </c>
    </row>
    <row r="3973" spans="1:18" x14ac:dyDescent="0.35">
      <c r="A3973" s="7">
        <v>3972</v>
      </c>
      <c r="B3973" s="9" t="s">
        <v>7804</v>
      </c>
      <c r="C3973" s="9">
        <v>9442164643</v>
      </c>
      <c r="D3973" s="9" t="s">
        <v>2401</v>
      </c>
      <c r="E3973" s="10">
        <v>17645.009999999998</v>
      </c>
      <c r="F3973" s="11" t="s">
        <v>2092</v>
      </c>
      <c r="G3973" s="9" t="str">
        <f t="shared" si="323"/>
        <v>C207600520</v>
      </c>
      <c r="H3973" s="9" t="s">
        <v>21</v>
      </c>
      <c r="I3973" s="12">
        <v>57</v>
      </c>
      <c r="J3973" s="10">
        <v>17645.009999999998</v>
      </c>
      <c r="K3973" s="13">
        <v>30871</v>
      </c>
      <c r="L3973" s="13">
        <v>52584</v>
      </c>
      <c r="M3973" s="12">
        <f t="shared" si="324"/>
        <v>59</v>
      </c>
      <c r="N3973" s="9">
        <v>27000</v>
      </c>
      <c r="O3973" s="12">
        <v>1</v>
      </c>
      <c r="P3973" s="9">
        <f t="shared" si="325"/>
        <v>27000</v>
      </c>
      <c r="Q3973" s="9">
        <f t="shared" si="322"/>
        <v>297000</v>
      </c>
      <c r="R3973" s="10">
        <f t="shared" si="326"/>
        <v>297000</v>
      </c>
    </row>
    <row r="3974" spans="1:18" x14ac:dyDescent="0.35">
      <c r="A3974" s="7">
        <v>3973</v>
      </c>
      <c r="B3974" s="9" t="s">
        <v>7805</v>
      </c>
      <c r="C3974" s="9">
        <v>9004406282</v>
      </c>
      <c r="D3974" s="9" t="s">
        <v>7806</v>
      </c>
      <c r="E3974" s="10">
        <v>24146.17</v>
      </c>
      <c r="F3974" s="11" t="s">
        <v>2092</v>
      </c>
      <c r="G3974" s="9" t="str">
        <f t="shared" si="323"/>
        <v>C275845744</v>
      </c>
      <c r="H3974" s="9" t="s">
        <v>21</v>
      </c>
      <c r="I3974" s="12">
        <v>57</v>
      </c>
      <c r="J3974" s="10">
        <v>24146.17</v>
      </c>
      <c r="K3974" s="13">
        <v>30871</v>
      </c>
      <c r="L3974" s="13">
        <v>50386</v>
      </c>
      <c r="M3974" s="12">
        <f t="shared" si="324"/>
        <v>53</v>
      </c>
      <c r="N3974" s="9">
        <v>50000</v>
      </c>
      <c r="O3974" s="12">
        <v>1</v>
      </c>
      <c r="P3974" s="9">
        <f t="shared" si="325"/>
        <v>50000</v>
      </c>
      <c r="Q3974" s="9">
        <f t="shared" si="322"/>
        <v>550000</v>
      </c>
      <c r="R3974" s="10">
        <f t="shared" si="326"/>
        <v>550000</v>
      </c>
    </row>
    <row r="3975" spans="1:18" x14ac:dyDescent="0.35">
      <c r="A3975" s="7">
        <v>3974</v>
      </c>
      <c r="B3975" s="9" t="s">
        <v>7807</v>
      </c>
      <c r="C3975" s="9">
        <v>8226003280</v>
      </c>
      <c r="D3975" s="9" t="s">
        <v>7808</v>
      </c>
      <c r="E3975" s="10">
        <v>11177.45</v>
      </c>
      <c r="F3975" s="11" t="s">
        <v>2092</v>
      </c>
      <c r="G3975" s="9" t="str">
        <f t="shared" si="323"/>
        <v>C219094661</v>
      </c>
      <c r="H3975" s="9" t="s">
        <v>21</v>
      </c>
      <c r="I3975" s="12">
        <v>57</v>
      </c>
      <c r="J3975" s="10">
        <v>11177.45</v>
      </c>
      <c r="K3975" s="13">
        <v>30871</v>
      </c>
      <c r="L3975" s="13">
        <v>50398</v>
      </c>
      <c r="M3975" s="12">
        <f t="shared" si="324"/>
        <v>53</v>
      </c>
      <c r="N3975" s="9">
        <v>23000</v>
      </c>
      <c r="O3975" s="12">
        <v>1</v>
      </c>
      <c r="P3975" s="9">
        <f t="shared" si="325"/>
        <v>23000</v>
      </c>
      <c r="Q3975" s="9">
        <f t="shared" si="322"/>
        <v>253000</v>
      </c>
      <c r="R3975" s="10">
        <f t="shared" si="326"/>
        <v>253000</v>
      </c>
    </row>
    <row r="3976" spans="1:18" x14ac:dyDescent="0.35">
      <c r="A3976" s="7">
        <v>3975</v>
      </c>
      <c r="B3976" s="9" t="s">
        <v>7809</v>
      </c>
      <c r="C3976" s="9">
        <v>9993216909</v>
      </c>
      <c r="D3976" s="9" t="s">
        <v>7810</v>
      </c>
      <c r="E3976" s="10">
        <v>8548.9</v>
      </c>
      <c r="F3976" s="11" t="s">
        <v>2092</v>
      </c>
      <c r="G3976" s="9" t="str">
        <f t="shared" si="323"/>
        <v>C265995316</v>
      </c>
      <c r="H3976" s="9" t="s">
        <v>21</v>
      </c>
      <c r="I3976" s="12">
        <v>57</v>
      </c>
      <c r="J3976" s="10">
        <v>8548.9</v>
      </c>
      <c r="K3976" s="13">
        <v>30871</v>
      </c>
      <c r="L3976" s="13">
        <v>50402</v>
      </c>
      <c r="M3976" s="12">
        <f t="shared" si="324"/>
        <v>53</v>
      </c>
      <c r="N3976" s="9">
        <v>18000</v>
      </c>
      <c r="O3976" s="12">
        <v>1</v>
      </c>
      <c r="P3976" s="9">
        <f t="shared" si="325"/>
        <v>18000</v>
      </c>
      <c r="Q3976" s="9">
        <f t="shared" si="322"/>
        <v>198000</v>
      </c>
      <c r="R3976" s="10">
        <f t="shared" si="326"/>
        <v>198000</v>
      </c>
    </row>
    <row r="3977" spans="1:18" x14ac:dyDescent="0.35">
      <c r="A3977" s="7">
        <v>3976</v>
      </c>
      <c r="B3977" s="9" t="s">
        <v>7811</v>
      </c>
      <c r="C3977" s="9">
        <v>9992000754</v>
      </c>
      <c r="D3977" s="9" t="s">
        <v>7812</v>
      </c>
      <c r="E3977" s="10">
        <v>8581.6200000000008</v>
      </c>
      <c r="F3977" s="11" t="s">
        <v>2092</v>
      </c>
      <c r="G3977" s="9" t="str">
        <f t="shared" si="323"/>
        <v>C221225855</v>
      </c>
      <c r="H3977" s="9" t="s">
        <v>21</v>
      </c>
      <c r="I3977" s="12">
        <v>57</v>
      </c>
      <c r="J3977" s="10">
        <v>8581.6200000000008</v>
      </c>
      <c r="K3977" s="13">
        <v>30871</v>
      </c>
      <c r="L3977" s="13">
        <v>50404</v>
      </c>
      <c r="M3977" s="12">
        <f t="shared" si="324"/>
        <v>53</v>
      </c>
      <c r="N3977" s="9">
        <v>20000</v>
      </c>
      <c r="O3977" s="12">
        <v>1</v>
      </c>
      <c r="P3977" s="9">
        <f t="shared" si="325"/>
        <v>20000</v>
      </c>
      <c r="Q3977" s="9">
        <f t="shared" si="322"/>
        <v>220000</v>
      </c>
      <c r="R3977" s="10">
        <f t="shared" si="326"/>
        <v>220000</v>
      </c>
    </row>
    <row r="3978" spans="1:18" x14ac:dyDescent="0.35">
      <c r="A3978" s="7">
        <v>3977</v>
      </c>
      <c r="B3978" s="9" t="s">
        <v>7813</v>
      </c>
      <c r="C3978" s="9">
        <v>9228144433</v>
      </c>
      <c r="D3978" s="9" t="s">
        <v>7814</v>
      </c>
      <c r="E3978" s="10">
        <v>23123.52</v>
      </c>
      <c r="F3978" s="11" t="s">
        <v>2092</v>
      </c>
      <c r="G3978" s="9" t="str">
        <f t="shared" si="323"/>
        <v>C271958185</v>
      </c>
      <c r="H3978" s="9" t="s">
        <v>21</v>
      </c>
      <c r="I3978" s="12">
        <v>57</v>
      </c>
      <c r="J3978" s="10">
        <v>23123.52</v>
      </c>
      <c r="K3978" s="13">
        <v>30871</v>
      </c>
      <c r="L3978" s="13">
        <v>52940</v>
      </c>
      <c r="M3978" s="12">
        <f t="shared" si="324"/>
        <v>60</v>
      </c>
      <c r="N3978" s="9">
        <v>50000</v>
      </c>
      <c r="O3978" s="12">
        <v>1</v>
      </c>
      <c r="P3978" s="9">
        <f t="shared" si="325"/>
        <v>50000</v>
      </c>
      <c r="Q3978" s="9">
        <f t="shared" si="322"/>
        <v>550000</v>
      </c>
      <c r="R3978" s="10">
        <f t="shared" si="326"/>
        <v>550000</v>
      </c>
    </row>
    <row r="3979" spans="1:18" x14ac:dyDescent="0.35">
      <c r="A3979" s="7">
        <v>3978</v>
      </c>
      <c r="B3979" s="9" t="s">
        <v>7815</v>
      </c>
      <c r="C3979" s="9">
        <v>9125807788</v>
      </c>
      <c r="D3979" s="9" t="s">
        <v>7816</v>
      </c>
      <c r="E3979" s="10">
        <v>12106.73</v>
      </c>
      <c r="F3979" s="11" t="s">
        <v>2092</v>
      </c>
      <c r="G3979" s="9" t="str">
        <f t="shared" si="323"/>
        <v>C254953673</v>
      </c>
      <c r="H3979" s="9" t="s">
        <v>21</v>
      </c>
      <c r="I3979" s="12">
        <v>57</v>
      </c>
      <c r="J3979" s="10">
        <v>12106.73</v>
      </c>
      <c r="K3979" s="13">
        <v>30871</v>
      </c>
      <c r="L3979" s="13">
        <v>50395</v>
      </c>
      <c r="M3979" s="12">
        <f t="shared" si="324"/>
        <v>53</v>
      </c>
      <c r="N3979" s="9">
        <v>25000</v>
      </c>
      <c r="O3979" s="12">
        <v>1</v>
      </c>
      <c r="P3979" s="9">
        <f t="shared" si="325"/>
        <v>25000</v>
      </c>
      <c r="Q3979" s="9">
        <f t="shared" si="322"/>
        <v>275000</v>
      </c>
      <c r="R3979" s="10">
        <f t="shared" si="326"/>
        <v>275000</v>
      </c>
    </row>
    <row r="3980" spans="1:18" x14ac:dyDescent="0.35">
      <c r="A3980" s="7">
        <v>3979</v>
      </c>
      <c r="B3980" s="9" t="s">
        <v>7817</v>
      </c>
      <c r="C3980" s="9">
        <v>8895914915</v>
      </c>
      <c r="D3980" s="9" t="s">
        <v>7818</v>
      </c>
      <c r="E3980" s="10">
        <v>12310.73</v>
      </c>
      <c r="F3980" s="11" t="s">
        <v>2092</v>
      </c>
      <c r="G3980" s="9" t="str">
        <f t="shared" si="323"/>
        <v>C249365315</v>
      </c>
      <c r="H3980" s="9" t="s">
        <v>21</v>
      </c>
      <c r="I3980" s="12">
        <v>57</v>
      </c>
      <c r="J3980" s="10">
        <v>12310.73</v>
      </c>
      <c r="K3980" s="13">
        <v>30871</v>
      </c>
      <c r="L3980" s="13">
        <v>50574</v>
      </c>
      <c r="M3980" s="12">
        <f t="shared" si="324"/>
        <v>53</v>
      </c>
      <c r="N3980" s="9">
        <v>24000</v>
      </c>
      <c r="O3980" s="12">
        <v>1</v>
      </c>
      <c r="P3980" s="9">
        <f t="shared" si="325"/>
        <v>24000</v>
      </c>
      <c r="Q3980" s="9">
        <f t="shared" si="322"/>
        <v>264000</v>
      </c>
      <c r="R3980" s="10">
        <f t="shared" si="326"/>
        <v>264000</v>
      </c>
    </row>
    <row r="3981" spans="1:18" x14ac:dyDescent="0.35">
      <c r="A3981" s="7">
        <v>3980</v>
      </c>
      <c r="B3981" s="9" t="s">
        <v>7819</v>
      </c>
      <c r="C3981" s="9">
        <v>9126622339</v>
      </c>
      <c r="D3981" s="9" t="s">
        <v>7820</v>
      </c>
      <c r="E3981" s="10">
        <v>8988.14</v>
      </c>
      <c r="F3981" s="11" t="s">
        <v>2092</v>
      </c>
      <c r="G3981" s="9" t="str">
        <f t="shared" si="323"/>
        <v>C260353995</v>
      </c>
      <c r="H3981" s="9" t="s">
        <v>21</v>
      </c>
      <c r="I3981" s="12">
        <v>57</v>
      </c>
      <c r="J3981" s="10">
        <v>8988.14</v>
      </c>
      <c r="K3981" s="13">
        <v>30871</v>
      </c>
      <c r="L3981" s="13">
        <v>52961</v>
      </c>
      <c r="M3981" s="12">
        <f t="shared" si="324"/>
        <v>60</v>
      </c>
      <c r="N3981" s="9">
        <v>10200</v>
      </c>
      <c r="O3981" s="12">
        <v>2</v>
      </c>
      <c r="P3981" s="9">
        <f t="shared" si="325"/>
        <v>20400</v>
      </c>
      <c r="Q3981" s="9">
        <f t="shared" si="322"/>
        <v>224400</v>
      </c>
      <c r="R3981" s="10">
        <f t="shared" si="326"/>
        <v>224400</v>
      </c>
    </row>
    <row r="3982" spans="1:18" x14ac:dyDescent="0.35">
      <c r="A3982" s="7">
        <v>3981</v>
      </c>
      <c r="B3982" s="9" t="s">
        <v>7821</v>
      </c>
      <c r="C3982" s="9">
        <v>9647166852</v>
      </c>
      <c r="D3982" s="9" t="s">
        <v>7822</v>
      </c>
      <c r="E3982" s="10">
        <v>11358.14</v>
      </c>
      <c r="F3982" s="11" t="s">
        <v>2092</v>
      </c>
      <c r="G3982" s="9" t="str">
        <f t="shared" si="323"/>
        <v>C256845187</v>
      </c>
      <c r="H3982" s="9" t="s">
        <v>21</v>
      </c>
      <c r="I3982" s="12">
        <v>57</v>
      </c>
      <c r="J3982" s="10">
        <v>11358.14</v>
      </c>
      <c r="K3982" s="13">
        <v>30871</v>
      </c>
      <c r="L3982" s="13">
        <v>50371</v>
      </c>
      <c r="M3982" s="12">
        <f t="shared" si="324"/>
        <v>53</v>
      </c>
      <c r="N3982" s="9">
        <v>24000</v>
      </c>
      <c r="O3982" s="12">
        <v>1</v>
      </c>
      <c r="P3982" s="9">
        <f t="shared" si="325"/>
        <v>24000</v>
      </c>
      <c r="Q3982" s="9">
        <f t="shared" si="322"/>
        <v>264000</v>
      </c>
      <c r="R3982" s="10">
        <f t="shared" si="326"/>
        <v>264000</v>
      </c>
    </row>
    <row r="3983" spans="1:18" x14ac:dyDescent="0.35">
      <c r="A3983" s="7">
        <v>3982</v>
      </c>
      <c r="B3983" s="9" t="s">
        <v>7823</v>
      </c>
      <c r="C3983" s="9">
        <v>9893453318</v>
      </c>
      <c r="D3983" s="9" t="s">
        <v>7824</v>
      </c>
      <c r="E3983" s="10">
        <v>10950.49</v>
      </c>
      <c r="F3983" s="11" t="s">
        <v>2092</v>
      </c>
      <c r="G3983" s="9" t="str">
        <f t="shared" si="323"/>
        <v>C151452280</v>
      </c>
      <c r="H3983" s="9" t="s">
        <v>21</v>
      </c>
      <c r="I3983" s="12">
        <v>57</v>
      </c>
      <c r="J3983" s="10">
        <v>10950.49</v>
      </c>
      <c r="K3983" s="13">
        <v>30871</v>
      </c>
      <c r="L3983" s="13">
        <v>52931</v>
      </c>
      <c r="M3983" s="12">
        <f t="shared" si="324"/>
        <v>60</v>
      </c>
      <c r="N3983" s="9">
        <v>25000</v>
      </c>
      <c r="O3983" s="12">
        <v>1</v>
      </c>
      <c r="P3983" s="9">
        <f t="shared" si="325"/>
        <v>25000</v>
      </c>
      <c r="Q3983" s="9">
        <f t="shared" si="322"/>
        <v>275000</v>
      </c>
      <c r="R3983" s="10">
        <f t="shared" si="326"/>
        <v>275000</v>
      </c>
    </row>
    <row r="3984" spans="1:18" x14ac:dyDescent="0.35">
      <c r="A3984" s="7">
        <v>3983</v>
      </c>
      <c r="B3984" s="9" t="s">
        <v>7825</v>
      </c>
      <c r="C3984" s="9">
        <v>8208549903</v>
      </c>
      <c r="D3984" s="9" t="s">
        <v>7826</v>
      </c>
      <c r="E3984" s="10">
        <v>7077.17</v>
      </c>
      <c r="F3984" s="11" t="s">
        <v>2092</v>
      </c>
      <c r="G3984" s="9" t="str">
        <f t="shared" si="323"/>
        <v>C240574040</v>
      </c>
      <c r="H3984" s="9" t="s">
        <v>21</v>
      </c>
      <c r="I3984" s="12">
        <v>57</v>
      </c>
      <c r="J3984" s="10">
        <v>7077.17</v>
      </c>
      <c r="K3984" s="13">
        <v>30871</v>
      </c>
      <c r="L3984" s="13">
        <v>52960</v>
      </c>
      <c r="M3984" s="12">
        <f t="shared" si="324"/>
        <v>60</v>
      </c>
      <c r="N3984" s="9">
        <v>18000</v>
      </c>
      <c r="O3984" s="12">
        <v>1</v>
      </c>
      <c r="P3984" s="9">
        <f t="shared" si="325"/>
        <v>18000</v>
      </c>
      <c r="Q3984" s="9">
        <f t="shared" si="322"/>
        <v>198000</v>
      </c>
      <c r="R3984" s="10">
        <f t="shared" si="326"/>
        <v>198000</v>
      </c>
    </row>
    <row r="3985" spans="1:18" x14ac:dyDescent="0.35">
      <c r="A3985" s="7">
        <v>3984</v>
      </c>
      <c r="B3985" s="9" t="s">
        <v>7827</v>
      </c>
      <c r="C3985" s="9">
        <v>7032019171</v>
      </c>
      <c r="D3985" s="9" t="s">
        <v>7828</v>
      </c>
      <c r="E3985" s="10">
        <v>15701.96</v>
      </c>
      <c r="F3985" s="11" t="s">
        <v>2092</v>
      </c>
      <c r="G3985" s="9" t="str">
        <f t="shared" si="323"/>
        <v>C195211445</v>
      </c>
      <c r="H3985" s="9" t="s">
        <v>21</v>
      </c>
      <c r="I3985" s="12">
        <v>57</v>
      </c>
      <c r="J3985" s="10">
        <v>15701.96</v>
      </c>
      <c r="K3985" s="13">
        <v>30871</v>
      </c>
      <c r="L3985" s="13">
        <v>49482</v>
      </c>
      <c r="M3985" s="12">
        <f t="shared" si="324"/>
        <v>50</v>
      </c>
      <c r="N3985" s="9">
        <v>30000</v>
      </c>
      <c r="O3985" s="12">
        <v>1</v>
      </c>
      <c r="P3985" s="9">
        <f t="shared" si="325"/>
        <v>30000</v>
      </c>
      <c r="Q3985" s="9">
        <f t="shared" si="322"/>
        <v>330000</v>
      </c>
      <c r="R3985" s="10">
        <f t="shared" si="326"/>
        <v>330000</v>
      </c>
    </row>
    <row r="3986" spans="1:18" x14ac:dyDescent="0.35">
      <c r="A3986" s="7">
        <v>3985</v>
      </c>
      <c r="B3986" s="9" t="s">
        <v>7829</v>
      </c>
      <c r="C3986" s="9">
        <v>9831455183</v>
      </c>
      <c r="D3986" s="9" t="s">
        <v>7830</v>
      </c>
      <c r="E3986" s="10">
        <v>9748.4699999999993</v>
      </c>
      <c r="F3986" s="11" t="s">
        <v>2092</v>
      </c>
      <c r="G3986" s="9" t="str">
        <f t="shared" si="323"/>
        <v>C194508201</v>
      </c>
      <c r="H3986" s="9" t="s">
        <v>21</v>
      </c>
      <c r="I3986" s="12">
        <v>57</v>
      </c>
      <c r="J3986" s="10">
        <v>9748.4699999999993</v>
      </c>
      <c r="K3986" s="13">
        <v>30871</v>
      </c>
      <c r="L3986" s="13">
        <v>50391</v>
      </c>
      <c r="M3986" s="12">
        <f t="shared" si="324"/>
        <v>53</v>
      </c>
      <c r="N3986" s="9">
        <v>20000</v>
      </c>
      <c r="O3986" s="12">
        <v>1</v>
      </c>
      <c r="P3986" s="9">
        <f t="shared" si="325"/>
        <v>20000</v>
      </c>
      <c r="Q3986" s="9">
        <f t="shared" si="322"/>
        <v>220000</v>
      </c>
      <c r="R3986" s="10">
        <f t="shared" si="326"/>
        <v>220000</v>
      </c>
    </row>
    <row r="3987" spans="1:18" x14ac:dyDescent="0.35">
      <c r="A3987" s="7">
        <v>3986</v>
      </c>
      <c r="B3987" s="9" t="s">
        <v>7831</v>
      </c>
      <c r="C3987" s="9">
        <v>8003507872</v>
      </c>
      <c r="D3987" s="9" t="s">
        <v>7832</v>
      </c>
      <c r="E3987" s="10">
        <v>14542.51</v>
      </c>
      <c r="F3987" s="11" t="s">
        <v>2092</v>
      </c>
      <c r="G3987" s="9" t="str">
        <f t="shared" si="323"/>
        <v>C209115482</v>
      </c>
      <c r="H3987" s="9" t="s">
        <v>21</v>
      </c>
      <c r="I3987" s="12">
        <v>57</v>
      </c>
      <c r="J3987" s="10">
        <v>14542.51</v>
      </c>
      <c r="K3987" s="13">
        <v>30871</v>
      </c>
      <c r="L3987" s="13">
        <v>50394</v>
      </c>
      <c r="M3987" s="12">
        <f t="shared" si="324"/>
        <v>53</v>
      </c>
      <c r="N3987" s="9">
        <v>30000</v>
      </c>
      <c r="O3987" s="12">
        <v>1</v>
      </c>
      <c r="P3987" s="9">
        <f t="shared" si="325"/>
        <v>30000</v>
      </c>
      <c r="Q3987" s="9">
        <f t="shared" si="322"/>
        <v>330000</v>
      </c>
      <c r="R3987" s="10">
        <f t="shared" si="326"/>
        <v>330000</v>
      </c>
    </row>
    <row r="3988" spans="1:18" x14ac:dyDescent="0.35">
      <c r="A3988" s="7">
        <v>3987</v>
      </c>
      <c r="B3988" s="9" t="s">
        <v>7833</v>
      </c>
      <c r="C3988" s="9">
        <v>6281374029</v>
      </c>
      <c r="D3988" s="9" t="s">
        <v>7834</v>
      </c>
      <c r="E3988" s="10">
        <v>8732.6200000000008</v>
      </c>
      <c r="F3988" s="11" t="s">
        <v>2092</v>
      </c>
      <c r="G3988" s="9" t="str">
        <f t="shared" si="323"/>
        <v>C192897707</v>
      </c>
      <c r="H3988" s="9" t="s">
        <v>21</v>
      </c>
      <c r="I3988" s="12">
        <v>57</v>
      </c>
      <c r="J3988" s="10">
        <v>8732.6200000000008</v>
      </c>
      <c r="K3988" s="13">
        <v>30871</v>
      </c>
      <c r="L3988" s="13">
        <v>50397</v>
      </c>
      <c r="M3988" s="12">
        <f t="shared" si="324"/>
        <v>53</v>
      </c>
      <c r="N3988" s="9">
        <v>18000</v>
      </c>
      <c r="O3988" s="12">
        <v>1</v>
      </c>
      <c r="P3988" s="9">
        <f t="shared" si="325"/>
        <v>18000</v>
      </c>
      <c r="Q3988" s="9">
        <f t="shared" si="322"/>
        <v>198000</v>
      </c>
      <c r="R3988" s="10">
        <f t="shared" si="326"/>
        <v>198000</v>
      </c>
    </row>
    <row r="3989" spans="1:18" x14ac:dyDescent="0.35">
      <c r="A3989" s="7">
        <v>3988</v>
      </c>
      <c r="B3989" s="9" t="s">
        <v>7835</v>
      </c>
      <c r="C3989" s="9">
        <v>7828276088</v>
      </c>
      <c r="D3989" s="9" t="s">
        <v>7836</v>
      </c>
      <c r="E3989" s="10">
        <v>9487.2099999999991</v>
      </c>
      <c r="F3989" s="11" t="s">
        <v>2092</v>
      </c>
      <c r="G3989" s="9" t="str">
        <f t="shared" si="323"/>
        <v>C266165284</v>
      </c>
      <c r="H3989" s="9" t="s">
        <v>21</v>
      </c>
      <c r="I3989" s="12">
        <v>57</v>
      </c>
      <c r="J3989" s="10">
        <v>9487.2099999999991</v>
      </c>
      <c r="K3989" s="13">
        <v>30871</v>
      </c>
      <c r="L3989" s="13">
        <v>52944</v>
      </c>
      <c r="M3989" s="12">
        <f t="shared" si="324"/>
        <v>60</v>
      </c>
      <c r="N3989" s="9">
        <v>21000</v>
      </c>
      <c r="O3989" s="12">
        <v>1</v>
      </c>
      <c r="P3989" s="9">
        <f t="shared" si="325"/>
        <v>21000</v>
      </c>
      <c r="Q3989" s="9">
        <f t="shared" si="322"/>
        <v>231000</v>
      </c>
      <c r="R3989" s="10">
        <f t="shared" si="326"/>
        <v>231000</v>
      </c>
    </row>
    <row r="3990" spans="1:18" x14ac:dyDescent="0.35">
      <c r="A3990" s="7">
        <v>3989</v>
      </c>
      <c r="B3990" s="9" t="s">
        <v>7837</v>
      </c>
      <c r="C3990" s="9">
        <v>9433611336</v>
      </c>
      <c r="D3990" s="9" t="s">
        <v>2576</v>
      </c>
      <c r="E3990" s="10">
        <v>18858.150000000001</v>
      </c>
      <c r="F3990" s="11" t="s">
        <v>2092</v>
      </c>
      <c r="G3990" s="9" t="str">
        <f t="shared" si="323"/>
        <v>C247407709</v>
      </c>
      <c r="H3990" s="9" t="s">
        <v>21</v>
      </c>
      <c r="I3990" s="12">
        <v>57</v>
      </c>
      <c r="J3990" s="10">
        <v>18858.150000000001</v>
      </c>
      <c r="K3990" s="13">
        <v>30871</v>
      </c>
      <c r="L3990" s="13">
        <v>52591</v>
      </c>
      <c r="M3990" s="12">
        <f t="shared" si="324"/>
        <v>59</v>
      </c>
      <c r="N3990" s="9">
        <v>28000</v>
      </c>
      <c r="O3990" s="12">
        <v>1</v>
      </c>
      <c r="P3990" s="9">
        <f t="shared" si="325"/>
        <v>28000</v>
      </c>
      <c r="Q3990" s="9">
        <f t="shared" si="322"/>
        <v>308000</v>
      </c>
      <c r="R3990" s="10">
        <f t="shared" si="326"/>
        <v>308000</v>
      </c>
    </row>
    <row r="3991" spans="1:18" x14ac:dyDescent="0.35">
      <c r="A3991" s="7">
        <v>3990</v>
      </c>
      <c r="B3991" s="9" t="s">
        <v>7838</v>
      </c>
      <c r="C3991" s="9">
        <v>9006764081</v>
      </c>
      <c r="D3991" s="9" t="s">
        <v>7839</v>
      </c>
      <c r="E3991" s="10">
        <v>8358.33</v>
      </c>
      <c r="F3991" s="11" t="s">
        <v>2092</v>
      </c>
      <c r="G3991" s="9" t="str">
        <f t="shared" si="323"/>
        <v>C250765755</v>
      </c>
      <c r="H3991" s="9" t="s">
        <v>21</v>
      </c>
      <c r="I3991" s="12">
        <v>57</v>
      </c>
      <c r="J3991" s="10">
        <v>8358.33</v>
      </c>
      <c r="K3991" s="13">
        <v>30871</v>
      </c>
      <c r="L3991" s="13">
        <v>50402</v>
      </c>
      <c r="M3991" s="12">
        <f t="shared" si="324"/>
        <v>53</v>
      </c>
      <c r="N3991" s="9">
        <v>20000</v>
      </c>
      <c r="O3991" s="12">
        <v>1</v>
      </c>
      <c r="P3991" s="9">
        <f t="shared" si="325"/>
        <v>20000</v>
      </c>
      <c r="Q3991" s="9">
        <f t="shared" si="322"/>
        <v>220000</v>
      </c>
      <c r="R3991" s="10">
        <f t="shared" si="326"/>
        <v>220000</v>
      </c>
    </row>
    <row r="3992" spans="1:18" x14ac:dyDescent="0.35">
      <c r="A3992" s="7">
        <v>3991</v>
      </c>
      <c r="B3992" s="9" t="s">
        <v>7840</v>
      </c>
      <c r="C3992" s="9">
        <v>8402030351</v>
      </c>
      <c r="D3992" s="9" t="s">
        <v>7841</v>
      </c>
      <c r="E3992" s="10">
        <v>7459.63</v>
      </c>
      <c r="F3992" s="11" t="s">
        <v>2092</v>
      </c>
      <c r="G3992" s="9" t="str">
        <f t="shared" si="323"/>
        <v>C278786761</v>
      </c>
      <c r="H3992" s="9" t="s">
        <v>21</v>
      </c>
      <c r="I3992" s="12">
        <v>57</v>
      </c>
      <c r="J3992" s="10">
        <v>7459.63</v>
      </c>
      <c r="K3992" s="13">
        <v>30871</v>
      </c>
      <c r="L3992" s="13">
        <v>50387</v>
      </c>
      <c r="M3992" s="12">
        <f t="shared" si="324"/>
        <v>53</v>
      </c>
      <c r="N3992" s="9">
        <v>18000</v>
      </c>
      <c r="O3992" s="12">
        <v>1</v>
      </c>
      <c r="P3992" s="9">
        <f t="shared" si="325"/>
        <v>18000</v>
      </c>
      <c r="Q3992" s="9">
        <f t="shared" si="322"/>
        <v>198000</v>
      </c>
      <c r="R3992" s="10">
        <f t="shared" si="326"/>
        <v>198000</v>
      </c>
    </row>
    <row r="3993" spans="1:18" x14ac:dyDescent="0.35">
      <c r="A3993" s="7">
        <v>3992</v>
      </c>
      <c r="B3993" s="9" t="s">
        <v>7842</v>
      </c>
      <c r="C3993" s="9">
        <v>7384053625</v>
      </c>
      <c r="D3993" s="9" t="s">
        <v>7843</v>
      </c>
      <c r="E3993" s="10">
        <v>8172.56</v>
      </c>
      <c r="F3993" s="11" t="s">
        <v>2092</v>
      </c>
      <c r="G3993" s="9" t="str">
        <f t="shared" si="323"/>
        <v>C160814356</v>
      </c>
      <c r="H3993" s="9" t="s">
        <v>21</v>
      </c>
      <c r="I3993" s="12">
        <v>57</v>
      </c>
      <c r="J3993" s="10">
        <v>8172.56</v>
      </c>
      <c r="K3993" s="13">
        <v>30871</v>
      </c>
      <c r="L3993" s="13">
        <v>50390</v>
      </c>
      <c r="M3993" s="12">
        <f t="shared" si="324"/>
        <v>53</v>
      </c>
      <c r="N3993" s="9">
        <v>18000</v>
      </c>
      <c r="O3993" s="12">
        <v>1</v>
      </c>
      <c r="P3993" s="9">
        <f t="shared" si="325"/>
        <v>18000</v>
      </c>
      <c r="Q3993" s="9">
        <f t="shared" si="322"/>
        <v>198000</v>
      </c>
      <c r="R3993" s="10">
        <f t="shared" si="326"/>
        <v>198000</v>
      </c>
    </row>
    <row r="3994" spans="1:18" x14ac:dyDescent="0.35">
      <c r="A3994" s="7">
        <v>3993</v>
      </c>
      <c r="B3994" s="9" t="s">
        <v>7844</v>
      </c>
      <c r="C3994" s="9">
        <v>8789703900</v>
      </c>
      <c r="D3994" s="9" t="s">
        <v>7845</v>
      </c>
      <c r="E3994" s="10">
        <v>8949.7099999999991</v>
      </c>
      <c r="F3994" s="11" t="s">
        <v>2092</v>
      </c>
      <c r="G3994" s="9" t="str">
        <f t="shared" si="323"/>
        <v>C254951549</v>
      </c>
      <c r="H3994" s="9" t="s">
        <v>21</v>
      </c>
      <c r="I3994" s="12">
        <v>57</v>
      </c>
      <c r="J3994" s="10">
        <v>8949.7099999999991</v>
      </c>
      <c r="K3994" s="13">
        <v>30871</v>
      </c>
      <c r="L3994" s="13">
        <v>50403</v>
      </c>
      <c r="M3994" s="12">
        <f t="shared" si="324"/>
        <v>53</v>
      </c>
      <c r="N3994" s="9">
        <v>20000</v>
      </c>
      <c r="O3994" s="12">
        <v>1</v>
      </c>
      <c r="P3994" s="9">
        <f t="shared" si="325"/>
        <v>20000</v>
      </c>
      <c r="Q3994" s="9">
        <f t="shared" si="322"/>
        <v>220000</v>
      </c>
      <c r="R3994" s="10">
        <f t="shared" si="326"/>
        <v>220000</v>
      </c>
    </row>
    <row r="3995" spans="1:18" x14ac:dyDescent="0.35">
      <c r="A3995" s="7">
        <v>3994</v>
      </c>
      <c r="B3995" s="9" t="s">
        <v>7846</v>
      </c>
      <c r="C3995" s="9">
        <v>6200423247</v>
      </c>
      <c r="D3995" s="9" t="s">
        <v>7847</v>
      </c>
      <c r="E3995" s="10">
        <v>7822.29</v>
      </c>
      <c r="F3995" s="11" t="s">
        <v>2092</v>
      </c>
      <c r="G3995" s="9" t="str">
        <f t="shared" si="323"/>
        <v>C261972508</v>
      </c>
      <c r="H3995" s="9" t="s">
        <v>21</v>
      </c>
      <c r="I3995" s="12">
        <v>57</v>
      </c>
      <c r="J3995" s="10">
        <v>7822.29</v>
      </c>
      <c r="K3995" s="13">
        <v>30871</v>
      </c>
      <c r="L3995" s="13">
        <v>52962</v>
      </c>
      <c r="M3995" s="12">
        <f t="shared" si="324"/>
        <v>60</v>
      </c>
      <c r="N3995" s="9">
        <v>18000</v>
      </c>
      <c r="O3995" s="12">
        <v>1</v>
      </c>
      <c r="P3995" s="9">
        <f t="shared" si="325"/>
        <v>18000</v>
      </c>
      <c r="Q3995" s="9">
        <f t="shared" si="322"/>
        <v>198000</v>
      </c>
      <c r="R3995" s="10">
        <f t="shared" si="326"/>
        <v>198000</v>
      </c>
    </row>
    <row r="3996" spans="1:18" x14ac:dyDescent="0.35">
      <c r="A3996" s="7">
        <v>3995</v>
      </c>
      <c r="B3996" s="9" t="s">
        <v>7848</v>
      </c>
      <c r="C3996" s="9">
        <v>8059842786</v>
      </c>
      <c r="D3996" s="9" t="s">
        <v>7849</v>
      </c>
      <c r="E3996" s="10">
        <v>12873.33</v>
      </c>
      <c r="F3996" s="11" t="s">
        <v>2092</v>
      </c>
      <c r="G3996" s="9" t="str">
        <f t="shared" si="323"/>
        <v>C209240409</v>
      </c>
      <c r="H3996" s="9" t="s">
        <v>21</v>
      </c>
      <c r="I3996" s="12">
        <v>57</v>
      </c>
      <c r="J3996" s="10">
        <v>12873.33</v>
      </c>
      <c r="K3996" s="13">
        <v>30871</v>
      </c>
      <c r="L3996" s="13">
        <v>50565</v>
      </c>
      <c r="M3996" s="12">
        <f t="shared" si="324"/>
        <v>53</v>
      </c>
      <c r="N3996" s="9">
        <v>25000</v>
      </c>
      <c r="O3996" s="12">
        <v>1</v>
      </c>
      <c r="P3996" s="9">
        <f t="shared" si="325"/>
        <v>25000</v>
      </c>
      <c r="Q3996" s="9">
        <f t="shared" si="322"/>
        <v>275000</v>
      </c>
      <c r="R3996" s="10">
        <f t="shared" si="326"/>
        <v>275000</v>
      </c>
    </row>
    <row r="3997" spans="1:18" x14ac:dyDescent="0.35">
      <c r="A3997" s="7">
        <v>3996</v>
      </c>
      <c r="B3997" s="9" t="s">
        <v>7850</v>
      </c>
      <c r="C3997" s="9">
        <v>9925025048</v>
      </c>
      <c r="D3997" s="9" t="s">
        <v>7851</v>
      </c>
      <c r="E3997" s="10">
        <v>239164.9</v>
      </c>
      <c r="F3997" s="11" t="s">
        <v>2092</v>
      </c>
      <c r="G3997" s="9" t="str">
        <f t="shared" si="323"/>
        <v>C217977007</v>
      </c>
      <c r="H3997" s="9" t="s">
        <v>21</v>
      </c>
      <c r="I3997" s="12">
        <v>57</v>
      </c>
      <c r="J3997" s="10">
        <v>239164.9</v>
      </c>
      <c r="K3997" s="13">
        <v>30871</v>
      </c>
      <c r="L3997" s="13">
        <v>50329</v>
      </c>
      <c r="M3997" s="12">
        <f t="shared" si="324"/>
        <v>53</v>
      </c>
      <c r="N3997" s="9">
        <v>478000</v>
      </c>
      <c r="O3997" s="12">
        <v>1</v>
      </c>
      <c r="P3997" s="9">
        <f t="shared" si="325"/>
        <v>478000</v>
      </c>
      <c r="Q3997" s="9">
        <f t="shared" si="322"/>
        <v>5258000</v>
      </c>
      <c r="R3997" s="10">
        <f t="shared" si="326"/>
        <v>5258000</v>
      </c>
    </row>
    <row r="3998" spans="1:18" x14ac:dyDescent="0.35">
      <c r="A3998" s="7">
        <v>3997</v>
      </c>
      <c r="B3998" s="9" t="s">
        <v>7852</v>
      </c>
      <c r="C3998" s="9">
        <v>9831095231</v>
      </c>
      <c r="D3998" s="9" t="s">
        <v>7853</v>
      </c>
      <c r="E3998" s="10">
        <v>70814.34</v>
      </c>
      <c r="F3998" s="11" t="s">
        <v>2092</v>
      </c>
      <c r="G3998" s="9" t="str">
        <f t="shared" si="323"/>
        <v>C184283361</v>
      </c>
      <c r="H3998" s="9" t="s">
        <v>21</v>
      </c>
      <c r="I3998" s="12">
        <v>57</v>
      </c>
      <c r="J3998" s="10">
        <v>70814.34</v>
      </c>
      <c r="K3998" s="13">
        <v>30871</v>
      </c>
      <c r="L3998" s="13">
        <v>52962</v>
      </c>
      <c r="M3998" s="12">
        <f t="shared" si="324"/>
        <v>60</v>
      </c>
      <c r="N3998" s="9">
        <v>76500</v>
      </c>
      <c r="O3998" s="12">
        <v>2</v>
      </c>
      <c r="P3998" s="9">
        <f t="shared" si="325"/>
        <v>153000</v>
      </c>
      <c r="Q3998" s="9">
        <f t="shared" si="322"/>
        <v>1683000</v>
      </c>
      <c r="R3998" s="10">
        <f t="shared" si="326"/>
        <v>1683000</v>
      </c>
    </row>
    <row r="3999" spans="1:18" x14ac:dyDescent="0.35">
      <c r="A3999" s="7">
        <v>3998</v>
      </c>
      <c r="B3999" s="9" t="s">
        <v>7854</v>
      </c>
      <c r="C3999" s="9">
        <v>9336982088</v>
      </c>
      <c r="D3999" s="9" t="s">
        <v>7855</v>
      </c>
      <c r="E3999" s="10">
        <v>8592.7999999999993</v>
      </c>
      <c r="F3999" s="11" t="s">
        <v>2092</v>
      </c>
      <c r="G3999" s="9" t="str">
        <f t="shared" si="323"/>
        <v>C209812358</v>
      </c>
      <c r="H3999" s="9" t="s">
        <v>21</v>
      </c>
      <c r="I3999" s="12">
        <v>57</v>
      </c>
      <c r="J3999" s="10">
        <v>8592.7999999999993</v>
      </c>
      <c r="K3999" s="13">
        <v>30871</v>
      </c>
      <c r="L3999" s="13">
        <v>53124</v>
      </c>
      <c r="M3999" s="12">
        <f t="shared" si="324"/>
        <v>60</v>
      </c>
      <c r="N3999" s="9">
        <v>18000</v>
      </c>
      <c r="O3999" s="12">
        <v>1</v>
      </c>
      <c r="P3999" s="9">
        <f t="shared" si="325"/>
        <v>18000</v>
      </c>
      <c r="Q3999" s="9">
        <f t="shared" si="322"/>
        <v>198000</v>
      </c>
      <c r="R3999" s="10">
        <f t="shared" si="326"/>
        <v>198000</v>
      </c>
    </row>
    <row r="4000" spans="1:18" x14ac:dyDescent="0.35">
      <c r="A4000" s="7">
        <v>3999</v>
      </c>
      <c r="B4000" s="9" t="s">
        <v>7856</v>
      </c>
      <c r="C4000" s="9">
        <v>7591975490</v>
      </c>
      <c r="D4000" s="9" t="s">
        <v>7857</v>
      </c>
      <c r="E4000" s="10">
        <v>12318.16</v>
      </c>
      <c r="F4000" s="11" t="s">
        <v>2092</v>
      </c>
      <c r="G4000" s="9" t="str">
        <f t="shared" si="323"/>
        <v>C195216343</v>
      </c>
      <c r="H4000" s="9" t="s">
        <v>21</v>
      </c>
      <c r="I4000" s="12">
        <v>57</v>
      </c>
      <c r="J4000" s="10">
        <v>12318.16</v>
      </c>
      <c r="K4000" s="13">
        <v>30871</v>
      </c>
      <c r="L4000" s="13">
        <v>49475</v>
      </c>
      <c r="M4000" s="12">
        <f t="shared" si="324"/>
        <v>50</v>
      </c>
      <c r="N4000" s="9">
        <v>26000</v>
      </c>
      <c r="O4000" s="12">
        <v>1</v>
      </c>
      <c r="P4000" s="9">
        <f t="shared" si="325"/>
        <v>26000</v>
      </c>
      <c r="Q4000" s="9">
        <f t="shared" si="322"/>
        <v>286000</v>
      </c>
      <c r="R4000" s="10">
        <f t="shared" si="326"/>
        <v>286000</v>
      </c>
    </row>
    <row r="4001" spans="1:18" x14ac:dyDescent="0.35">
      <c r="A4001" s="7">
        <v>4000</v>
      </c>
      <c r="B4001" s="9" t="s">
        <v>7858</v>
      </c>
      <c r="C4001" s="9">
        <v>9034496682</v>
      </c>
      <c r="D4001" s="9" t="s">
        <v>1761</v>
      </c>
      <c r="E4001" s="10">
        <v>11419.21</v>
      </c>
      <c r="F4001" s="11" t="s">
        <v>2092</v>
      </c>
      <c r="G4001" s="9" t="str">
        <f t="shared" si="323"/>
        <v>C232432129</v>
      </c>
      <c r="H4001" s="9" t="s">
        <v>21</v>
      </c>
      <c r="I4001" s="12">
        <v>57</v>
      </c>
      <c r="J4001" s="10">
        <v>11419.21</v>
      </c>
      <c r="K4001" s="13">
        <v>30871</v>
      </c>
      <c r="L4001" s="13">
        <v>52596</v>
      </c>
      <c r="M4001" s="12">
        <f t="shared" si="324"/>
        <v>59</v>
      </c>
      <c r="N4001" s="9">
        <v>18000</v>
      </c>
      <c r="O4001" s="12">
        <v>1</v>
      </c>
      <c r="P4001" s="9">
        <f t="shared" si="325"/>
        <v>18000</v>
      </c>
      <c r="Q4001" s="9">
        <f t="shared" si="322"/>
        <v>198000</v>
      </c>
      <c r="R4001" s="10">
        <f t="shared" si="326"/>
        <v>198000</v>
      </c>
    </row>
    <row r="4002" spans="1:18" x14ac:dyDescent="0.35">
      <c r="A4002" s="7">
        <v>4001</v>
      </c>
      <c r="B4002" s="9" t="s">
        <v>7859</v>
      </c>
      <c r="C4002" s="9">
        <v>6369624059</v>
      </c>
      <c r="D4002" s="9" t="s">
        <v>7860</v>
      </c>
      <c r="E4002" s="10">
        <v>8691.33</v>
      </c>
      <c r="F4002" s="11" t="s">
        <v>2092</v>
      </c>
      <c r="G4002" s="9" t="str">
        <f t="shared" si="323"/>
        <v>C208844958</v>
      </c>
      <c r="H4002" s="9" t="s">
        <v>21</v>
      </c>
      <c r="I4002" s="12">
        <v>57</v>
      </c>
      <c r="J4002" s="10">
        <v>8691.33</v>
      </c>
      <c r="K4002" s="13">
        <v>30871</v>
      </c>
      <c r="L4002" s="13">
        <v>52941</v>
      </c>
      <c r="M4002" s="12">
        <f t="shared" si="324"/>
        <v>60</v>
      </c>
      <c r="N4002" s="9">
        <v>20000</v>
      </c>
      <c r="O4002" s="12">
        <v>1</v>
      </c>
      <c r="P4002" s="9">
        <f t="shared" si="325"/>
        <v>20000</v>
      </c>
      <c r="Q4002" s="9">
        <f t="shared" si="322"/>
        <v>220000</v>
      </c>
      <c r="R4002" s="10">
        <f t="shared" si="326"/>
        <v>220000</v>
      </c>
    </row>
    <row r="4003" spans="1:18" x14ac:dyDescent="0.35">
      <c r="A4003" s="7">
        <v>4002</v>
      </c>
      <c r="B4003" s="9" t="s">
        <v>7861</v>
      </c>
      <c r="C4003" s="9">
        <v>9161812292</v>
      </c>
      <c r="D4003" s="9" t="s">
        <v>7862</v>
      </c>
      <c r="E4003" s="10">
        <v>8581.6200000000008</v>
      </c>
      <c r="F4003" s="11" t="s">
        <v>2092</v>
      </c>
      <c r="G4003" s="9" t="str">
        <f t="shared" si="323"/>
        <v>C400024767</v>
      </c>
      <c r="H4003" s="9" t="s">
        <v>21</v>
      </c>
      <c r="I4003" s="12">
        <v>57</v>
      </c>
      <c r="J4003" s="10">
        <v>8581.6200000000008</v>
      </c>
      <c r="K4003" s="13">
        <v>30871</v>
      </c>
      <c r="L4003" s="13">
        <v>50404</v>
      </c>
      <c r="M4003" s="12">
        <f t="shared" si="324"/>
        <v>53</v>
      </c>
      <c r="N4003" s="9">
        <v>20000</v>
      </c>
      <c r="O4003" s="12">
        <v>1</v>
      </c>
      <c r="P4003" s="9">
        <f t="shared" si="325"/>
        <v>20000</v>
      </c>
      <c r="Q4003" s="9">
        <f t="shared" si="322"/>
        <v>220000</v>
      </c>
      <c r="R4003" s="10">
        <f t="shared" si="326"/>
        <v>220000</v>
      </c>
    </row>
    <row r="4004" spans="1:18" x14ac:dyDescent="0.35">
      <c r="A4004" s="7">
        <v>4003</v>
      </c>
      <c r="B4004" s="9" t="s">
        <v>7863</v>
      </c>
      <c r="C4004" s="9">
        <v>9346647391</v>
      </c>
      <c r="D4004" s="9" t="s">
        <v>7864</v>
      </c>
      <c r="E4004" s="10">
        <v>10468.299999999999</v>
      </c>
      <c r="F4004" s="11" t="s">
        <v>2092</v>
      </c>
      <c r="G4004" s="9" t="str">
        <f t="shared" si="323"/>
        <v>C228102670</v>
      </c>
      <c r="H4004" s="9" t="s">
        <v>21</v>
      </c>
      <c r="I4004" s="12">
        <v>57</v>
      </c>
      <c r="J4004" s="10">
        <v>10468.299999999999</v>
      </c>
      <c r="K4004" s="13">
        <v>30871</v>
      </c>
      <c r="L4004" s="13">
        <v>49306</v>
      </c>
      <c r="M4004" s="12">
        <f t="shared" si="324"/>
        <v>50</v>
      </c>
      <c r="N4004" s="9">
        <v>23000</v>
      </c>
      <c r="O4004" s="12">
        <v>1</v>
      </c>
      <c r="P4004" s="9">
        <f t="shared" si="325"/>
        <v>23000</v>
      </c>
      <c r="Q4004" s="9">
        <f t="shared" si="322"/>
        <v>253000</v>
      </c>
      <c r="R4004" s="10">
        <f t="shared" si="326"/>
        <v>253000</v>
      </c>
    </row>
    <row r="4005" spans="1:18" x14ac:dyDescent="0.35">
      <c r="A4005" s="7">
        <v>4004</v>
      </c>
      <c r="B4005" s="9" t="s">
        <v>7865</v>
      </c>
      <c r="C4005" s="9">
        <v>8092880441</v>
      </c>
      <c r="D4005" s="9" t="s">
        <v>5993</v>
      </c>
      <c r="E4005" s="10">
        <v>9025.57</v>
      </c>
      <c r="F4005" s="11" t="s">
        <v>2092</v>
      </c>
      <c r="G4005" s="9" t="str">
        <f t="shared" si="323"/>
        <v>C271295152</v>
      </c>
      <c r="H4005" s="9" t="s">
        <v>21</v>
      </c>
      <c r="I4005" s="12">
        <v>57</v>
      </c>
      <c r="J4005" s="10">
        <v>9025.57</v>
      </c>
      <c r="K4005" s="13">
        <v>30871</v>
      </c>
      <c r="L4005" s="13">
        <v>52960</v>
      </c>
      <c r="M4005" s="12">
        <f t="shared" si="324"/>
        <v>60</v>
      </c>
      <c r="N4005" s="9">
        <v>20000</v>
      </c>
      <c r="O4005" s="12">
        <v>1</v>
      </c>
      <c r="P4005" s="9">
        <f t="shared" si="325"/>
        <v>20000</v>
      </c>
      <c r="Q4005" s="9">
        <f t="shared" si="322"/>
        <v>220000</v>
      </c>
      <c r="R4005" s="10">
        <f t="shared" si="326"/>
        <v>220000</v>
      </c>
    </row>
    <row r="4006" spans="1:18" x14ac:dyDescent="0.35">
      <c r="A4006" s="7">
        <v>4005</v>
      </c>
      <c r="B4006" s="9" t="s">
        <v>7866</v>
      </c>
      <c r="C4006" s="9">
        <v>9839374456</v>
      </c>
      <c r="D4006" s="9" t="s">
        <v>7867</v>
      </c>
      <c r="E4006" s="10">
        <v>9606.52</v>
      </c>
      <c r="F4006" s="11" t="s">
        <v>2092</v>
      </c>
      <c r="G4006" s="9" t="str">
        <f t="shared" si="323"/>
        <v>C266004837</v>
      </c>
      <c r="H4006" s="9" t="s">
        <v>21</v>
      </c>
      <c r="I4006" s="12">
        <v>57</v>
      </c>
      <c r="J4006" s="10">
        <v>9606.52</v>
      </c>
      <c r="K4006" s="13">
        <v>30871</v>
      </c>
      <c r="L4006" s="13">
        <v>50398</v>
      </c>
      <c r="M4006" s="12">
        <f t="shared" si="324"/>
        <v>53</v>
      </c>
      <c r="N4006" s="9">
        <v>20000</v>
      </c>
      <c r="O4006" s="12">
        <v>1</v>
      </c>
      <c r="P4006" s="9">
        <f t="shared" si="325"/>
        <v>20000</v>
      </c>
      <c r="Q4006" s="9">
        <f t="shared" si="322"/>
        <v>220000</v>
      </c>
      <c r="R4006" s="10">
        <f t="shared" si="326"/>
        <v>220000</v>
      </c>
    </row>
    <row r="4007" spans="1:18" x14ac:dyDescent="0.35">
      <c r="A4007" s="7">
        <v>4006</v>
      </c>
      <c r="B4007" s="9" t="s">
        <v>7868</v>
      </c>
      <c r="C4007" s="9">
        <v>9918710300</v>
      </c>
      <c r="D4007" s="9" t="s">
        <v>7869</v>
      </c>
      <c r="E4007" s="10">
        <v>8172.22</v>
      </c>
      <c r="F4007" s="11" t="s">
        <v>2092</v>
      </c>
      <c r="G4007" s="9" t="str">
        <f t="shared" si="323"/>
        <v>C114060402</v>
      </c>
      <c r="H4007" s="9" t="s">
        <v>21</v>
      </c>
      <c r="I4007" s="12">
        <v>57</v>
      </c>
      <c r="J4007" s="10">
        <v>8172.22</v>
      </c>
      <c r="K4007" s="13">
        <v>30871</v>
      </c>
      <c r="L4007" s="13">
        <v>52940</v>
      </c>
      <c r="M4007" s="12">
        <f t="shared" si="324"/>
        <v>60</v>
      </c>
      <c r="N4007" s="9">
        <v>18000</v>
      </c>
      <c r="O4007" s="12">
        <v>1</v>
      </c>
      <c r="P4007" s="9">
        <f t="shared" si="325"/>
        <v>18000</v>
      </c>
      <c r="Q4007" s="9">
        <f t="shared" si="322"/>
        <v>198000</v>
      </c>
      <c r="R4007" s="10">
        <f t="shared" si="326"/>
        <v>198000</v>
      </c>
    </row>
    <row r="4008" spans="1:18" x14ac:dyDescent="0.35">
      <c r="A4008" s="7">
        <v>4007</v>
      </c>
      <c r="B4008" s="9" t="s">
        <v>7870</v>
      </c>
      <c r="C4008" s="9">
        <v>9534621200</v>
      </c>
      <c r="D4008" s="9" t="s">
        <v>7871</v>
      </c>
      <c r="E4008" s="10">
        <v>13424.36</v>
      </c>
      <c r="F4008" s="11" t="s">
        <v>2092</v>
      </c>
      <c r="G4008" s="9" t="str">
        <f t="shared" si="323"/>
        <v>C219099763</v>
      </c>
      <c r="H4008" s="9" t="s">
        <v>21</v>
      </c>
      <c r="I4008" s="12">
        <v>57</v>
      </c>
      <c r="J4008" s="10">
        <v>13424.36</v>
      </c>
      <c r="K4008" s="13">
        <v>30871</v>
      </c>
      <c r="L4008" s="13">
        <v>50387</v>
      </c>
      <c r="M4008" s="12">
        <f t="shared" si="324"/>
        <v>53</v>
      </c>
      <c r="N4008" s="9">
        <v>30000</v>
      </c>
      <c r="O4008" s="12">
        <v>1</v>
      </c>
      <c r="P4008" s="9">
        <f t="shared" si="325"/>
        <v>30000</v>
      </c>
      <c r="Q4008" s="9">
        <f t="shared" si="322"/>
        <v>330000</v>
      </c>
      <c r="R4008" s="10">
        <f t="shared" si="326"/>
        <v>330000</v>
      </c>
    </row>
    <row r="4009" spans="1:18" x14ac:dyDescent="0.35">
      <c r="A4009" s="7">
        <v>4008</v>
      </c>
      <c r="B4009" s="9" t="s">
        <v>7872</v>
      </c>
      <c r="C4009" s="9">
        <v>9417395931</v>
      </c>
      <c r="D4009" s="9" t="s">
        <v>7873</v>
      </c>
      <c r="E4009" s="10">
        <v>12350.49</v>
      </c>
      <c r="F4009" s="11" t="s">
        <v>2092</v>
      </c>
      <c r="G4009" s="9" t="str">
        <f t="shared" si="323"/>
        <v>C254337671</v>
      </c>
      <c r="H4009" s="9" t="s">
        <v>21</v>
      </c>
      <c r="I4009" s="12">
        <v>57</v>
      </c>
      <c r="J4009" s="10">
        <v>12350.49</v>
      </c>
      <c r="K4009" s="13">
        <v>30871</v>
      </c>
      <c r="L4009" s="13">
        <v>50562</v>
      </c>
      <c r="M4009" s="12">
        <f t="shared" si="324"/>
        <v>53</v>
      </c>
      <c r="N4009" s="9">
        <v>25000</v>
      </c>
      <c r="O4009" s="12">
        <v>1</v>
      </c>
      <c r="P4009" s="9">
        <f t="shared" si="325"/>
        <v>25000</v>
      </c>
      <c r="Q4009" s="9">
        <f t="shared" si="322"/>
        <v>275000</v>
      </c>
      <c r="R4009" s="10">
        <f t="shared" si="326"/>
        <v>275000</v>
      </c>
    </row>
    <row r="4010" spans="1:18" x14ac:dyDescent="0.35">
      <c r="A4010" s="7">
        <v>4009</v>
      </c>
      <c r="B4010" s="9" t="s">
        <v>7874</v>
      </c>
      <c r="C4010" s="9">
        <v>9030038469</v>
      </c>
      <c r="D4010" s="9" t="s">
        <v>981</v>
      </c>
      <c r="E4010" s="10">
        <v>31248.27</v>
      </c>
      <c r="F4010" s="11" t="s">
        <v>2092</v>
      </c>
      <c r="G4010" s="9" t="str">
        <f t="shared" si="323"/>
        <v>C239227612</v>
      </c>
      <c r="H4010" s="9" t="s">
        <v>21</v>
      </c>
      <c r="I4010" s="12">
        <v>57</v>
      </c>
      <c r="J4010" s="10">
        <v>31248.27</v>
      </c>
      <c r="K4010" s="13">
        <v>30871</v>
      </c>
      <c r="L4010" s="13">
        <v>52595</v>
      </c>
      <c r="M4010" s="12">
        <f t="shared" si="324"/>
        <v>59</v>
      </c>
      <c r="N4010" s="9">
        <v>47000</v>
      </c>
      <c r="O4010" s="12">
        <v>1</v>
      </c>
      <c r="P4010" s="9">
        <f t="shared" si="325"/>
        <v>47000</v>
      </c>
      <c r="Q4010" s="9">
        <f t="shared" si="322"/>
        <v>517000</v>
      </c>
      <c r="R4010" s="10">
        <f t="shared" si="326"/>
        <v>517000</v>
      </c>
    </row>
    <row r="4011" spans="1:18" x14ac:dyDescent="0.35">
      <c r="A4011" s="7">
        <v>4010</v>
      </c>
      <c r="B4011" s="9" t="s">
        <v>7875</v>
      </c>
      <c r="C4011" s="9">
        <v>9608061716</v>
      </c>
      <c r="D4011" s="9" t="s">
        <v>7876</v>
      </c>
      <c r="E4011" s="10">
        <v>30843.59</v>
      </c>
      <c r="F4011" s="11" t="s">
        <v>2092</v>
      </c>
      <c r="G4011" s="9" t="str">
        <f t="shared" si="323"/>
        <v>C261975945</v>
      </c>
      <c r="H4011" s="9" t="s">
        <v>21</v>
      </c>
      <c r="I4011" s="12">
        <v>57</v>
      </c>
      <c r="J4011" s="10">
        <v>30843.59</v>
      </c>
      <c r="K4011" s="13">
        <v>30871</v>
      </c>
      <c r="L4011" s="13">
        <v>50402</v>
      </c>
      <c r="M4011" s="12">
        <f t="shared" si="324"/>
        <v>53</v>
      </c>
      <c r="N4011" s="9">
        <v>65000</v>
      </c>
      <c r="O4011" s="12">
        <v>1</v>
      </c>
      <c r="P4011" s="9">
        <f t="shared" si="325"/>
        <v>65000</v>
      </c>
      <c r="Q4011" s="9">
        <f t="shared" si="322"/>
        <v>715000</v>
      </c>
      <c r="R4011" s="10">
        <f t="shared" si="326"/>
        <v>715000</v>
      </c>
    </row>
    <row r="4012" spans="1:18" x14ac:dyDescent="0.35">
      <c r="A4012" s="7">
        <v>4011</v>
      </c>
      <c r="B4012" s="9" t="s">
        <v>7877</v>
      </c>
      <c r="C4012" s="9">
        <v>7004042602</v>
      </c>
      <c r="D4012" s="9" t="s">
        <v>3829</v>
      </c>
      <c r="E4012" s="10">
        <v>8561.68</v>
      </c>
      <c r="F4012" s="11" t="s">
        <v>2092</v>
      </c>
      <c r="G4012" s="9" t="str">
        <f t="shared" si="323"/>
        <v>C209367748</v>
      </c>
      <c r="H4012" s="9" t="s">
        <v>21</v>
      </c>
      <c r="I4012" s="12">
        <v>57</v>
      </c>
      <c r="J4012" s="10">
        <v>8561.68</v>
      </c>
      <c r="K4012" s="13">
        <v>30871</v>
      </c>
      <c r="L4012" s="13">
        <v>52961</v>
      </c>
      <c r="M4012" s="12">
        <f t="shared" si="324"/>
        <v>60</v>
      </c>
      <c r="N4012" s="9">
        <v>20000</v>
      </c>
      <c r="O4012" s="12">
        <v>1</v>
      </c>
      <c r="P4012" s="9">
        <f t="shared" si="325"/>
        <v>20000</v>
      </c>
      <c r="Q4012" s="9">
        <f t="shared" si="322"/>
        <v>220000</v>
      </c>
      <c r="R4012" s="10">
        <f t="shared" si="326"/>
        <v>220000</v>
      </c>
    </row>
    <row r="4013" spans="1:18" x14ac:dyDescent="0.35">
      <c r="A4013" s="7">
        <v>4012</v>
      </c>
      <c r="B4013" s="9" t="s">
        <v>7878</v>
      </c>
      <c r="C4013" s="9">
        <v>8638352160</v>
      </c>
      <c r="D4013" s="9" t="s">
        <v>7879</v>
      </c>
      <c r="E4013" s="10">
        <v>10065.5</v>
      </c>
      <c r="F4013" s="11" t="s">
        <v>2092</v>
      </c>
      <c r="G4013" s="9" t="str">
        <f t="shared" si="323"/>
        <v>C238490372</v>
      </c>
      <c r="H4013" s="9" t="s">
        <v>21</v>
      </c>
      <c r="I4013" s="12">
        <v>57</v>
      </c>
      <c r="J4013" s="10">
        <v>10065.5</v>
      </c>
      <c r="K4013" s="13">
        <v>30871</v>
      </c>
      <c r="L4013" s="13">
        <v>50561</v>
      </c>
      <c r="M4013" s="12">
        <f t="shared" si="324"/>
        <v>53</v>
      </c>
      <c r="N4013" s="9">
        <v>20000</v>
      </c>
      <c r="O4013" s="12">
        <v>1</v>
      </c>
      <c r="P4013" s="9">
        <f t="shared" si="325"/>
        <v>20000</v>
      </c>
      <c r="Q4013" s="9">
        <f t="shared" si="322"/>
        <v>220000</v>
      </c>
      <c r="R4013" s="10">
        <f t="shared" si="326"/>
        <v>220000</v>
      </c>
    </row>
    <row r="4014" spans="1:18" x14ac:dyDescent="0.35">
      <c r="A4014" s="7">
        <v>4013</v>
      </c>
      <c r="B4014" s="9" t="s">
        <v>7880</v>
      </c>
      <c r="C4014" s="9">
        <v>9755669905</v>
      </c>
      <c r="D4014" s="9" t="s">
        <v>7881</v>
      </c>
      <c r="E4014" s="10">
        <v>10385.94</v>
      </c>
      <c r="F4014" s="11" t="s">
        <v>2092</v>
      </c>
      <c r="G4014" s="9" t="str">
        <f t="shared" si="323"/>
        <v>C249194081</v>
      </c>
      <c r="H4014" s="9" t="s">
        <v>21</v>
      </c>
      <c r="I4014" s="12">
        <v>57</v>
      </c>
      <c r="J4014" s="10">
        <v>10385.94</v>
      </c>
      <c r="K4014" s="13">
        <v>30871</v>
      </c>
      <c r="L4014" s="13">
        <v>49475</v>
      </c>
      <c r="M4014" s="12">
        <f t="shared" si="324"/>
        <v>50</v>
      </c>
      <c r="N4014" s="9">
        <v>21000</v>
      </c>
      <c r="O4014" s="12">
        <v>1</v>
      </c>
      <c r="P4014" s="9">
        <f t="shared" si="325"/>
        <v>21000</v>
      </c>
      <c r="Q4014" s="9">
        <f t="shared" si="322"/>
        <v>231000</v>
      </c>
      <c r="R4014" s="10">
        <f t="shared" si="326"/>
        <v>231000</v>
      </c>
    </row>
    <row r="4015" spans="1:18" x14ac:dyDescent="0.35">
      <c r="A4015" s="7">
        <v>4014</v>
      </c>
      <c r="B4015" s="9" t="s">
        <v>7882</v>
      </c>
      <c r="C4015" s="9">
        <v>9918295168</v>
      </c>
      <c r="D4015" s="9" t="s">
        <v>7883</v>
      </c>
      <c r="E4015" s="10">
        <v>8235.7900000000009</v>
      </c>
      <c r="F4015" s="11" t="s">
        <v>2092</v>
      </c>
      <c r="G4015" s="9" t="str">
        <f t="shared" si="323"/>
        <v>C231298254</v>
      </c>
      <c r="H4015" s="9" t="s">
        <v>21</v>
      </c>
      <c r="I4015" s="12">
        <v>57</v>
      </c>
      <c r="J4015" s="10">
        <v>8235.7900000000009</v>
      </c>
      <c r="K4015" s="13">
        <v>30871</v>
      </c>
      <c r="L4015" s="13">
        <v>50405</v>
      </c>
      <c r="M4015" s="12">
        <f t="shared" si="324"/>
        <v>53</v>
      </c>
      <c r="N4015" s="9">
        <v>20000</v>
      </c>
      <c r="O4015" s="12">
        <v>1</v>
      </c>
      <c r="P4015" s="9">
        <f t="shared" si="325"/>
        <v>20000</v>
      </c>
      <c r="Q4015" s="9">
        <f t="shared" si="322"/>
        <v>220000</v>
      </c>
      <c r="R4015" s="10">
        <f t="shared" si="326"/>
        <v>220000</v>
      </c>
    </row>
    <row r="4016" spans="1:18" x14ac:dyDescent="0.35">
      <c r="A4016" s="7">
        <v>4015</v>
      </c>
      <c r="B4016" s="9" t="s">
        <v>7884</v>
      </c>
      <c r="C4016" s="9">
        <v>9628837919</v>
      </c>
      <c r="D4016" s="9" t="s">
        <v>7885</v>
      </c>
      <c r="E4016" s="10">
        <v>9080.81</v>
      </c>
      <c r="F4016" s="11" t="s">
        <v>2092</v>
      </c>
      <c r="G4016" s="9" t="str">
        <f t="shared" si="323"/>
        <v>C192900814</v>
      </c>
      <c r="H4016" s="9" t="s">
        <v>21</v>
      </c>
      <c r="I4016" s="12">
        <v>57</v>
      </c>
      <c r="J4016" s="10">
        <v>9080.81</v>
      </c>
      <c r="K4016" s="13">
        <v>30871</v>
      </c>
      <c r="L4016" s="13">
        <v>50399</v>
      </c>
      <c r="M4016" s="12">
        <f t="shared" si="324"/>
        <v>53</v>
      </c>
      <c r="N4016" s="9">
        <v>20000</v>
      </c>
      <c r="O4016" s="12">
        <v>1</v>
      </c>
      <c r="P4016" s="9">
        <f t="shared" si="325"/>
        <v>20000</v>
      </c>
      <c r="Q4016" s="9">
        <f t="shared" si="322"/>
        <v>220000</v>
      </c>
      <c r="R4016" s="10">
        <f t="shared" si="326"/>
        <v>220000</v>
      </c>
    </row>
    <row r="4017" spans="1:18" x14ac:dyDescent="0.35">
      <c r="A4017" s="7">
        <v>4016</v>
      </c>
      <c r="B4017" s="9" t="s">
        <v>7886</v>
      </c>
      <c r="C4017" s="9">
        <v>8085982999</v>
      </c>
      <c r="D4017" s="9" t="s">
        <v>7887</v>
      </c>
      <c r="E4017" s="10">
        <v>8412.01</v>
      </c>
      <c r="F4017" s="11" t="s">
        <v>2092</v>
      </c>
      <c r="G4017" s="9" t="str">
        <f t="shared" si="323"/>
        <v>C183090131</v>
      </c>
      <c r="H4017" s="9" t="s">
        <v>21</v>
      </c>
      <c r="I4017" s="12">
        <v>57</v>
      </c>
      <c r="J4017" s="10">
        <v>8412.01</v>
      </c>
      <c r="K4017" s="13">
        <v>30871</v>
      </c>
      <c r="L4017" s="13">
        <v>50387</v>
      </c>
      <c r="M4017" s="12">
        <f t="shared" si="324"/>
        <v>53</v>
      </c>
      <c r="N4017" s="9">
        <v>18000</v>
      </c>
      <c r="O4017" s="12">
        <v>1</v>
      </c>
      <c r="P4017" s="9">
        <f t="shared" si="325"/>
        <v>18000</v>
      </c>
      <c r="Q4017" s="9">
        <f t="shared" si="322"/>
        <v>198000</v>
      </c>
      <c r="R4017" s="10">
        <f t="shared" si="326"/>
        <v>198000</v>
      </c>
    </row>
    <row r="4018" spans="1:18" x14ac:dyDescent="0.35">
      <c r="A4018" s="7">
        <v>4017</v>
      </c>
      <c r="B4018" s="9" t="s">
        <v>7888</v>
      </c>
      <c r="C4018" s="9">
        <v>9832414622</v>
      </c>
      <c r="D4018" s="9" t="s">
        <v>7889</v>
      </c>
      <c r="E4018" s="10">
        <v>7912.73</v>
      </c>
      <c r="F4018" s="11" t="s">
        <v>2092</v>
      </c>
      <c r="G4018" s="9" t="str">
        <f t="shared" si="323"/>
        <v>C251025740</v>
      </c>
      <c r="H4018" s="9" t="s">
        <v>21</v>
      </c>
      <c r="I4018" s="12">
        <v>57</v>
      </c>
      <c r="J4018" s="10">
        <v>7912.73</v>
      </c>
      <c r="K4018" s="13">
        <v>30871</v>
      </c>
      <c r="L4018" s="13">
        <v>50374</v>
      </c>
      <c r="M4018" s="12">
        <f t="shared" si="324"/>
        <v>53</v>
      </c>
      <c r="N4018" s="9">
        <v>18000</v>
      </c>
      <c r="O4018" s="12">
        <v>1</v>
      </c>
      <c r="P4018" s="9">
        <f t="shared" si="325"/>
        <v>18000</v>
      </c>
      <c r="Q4018" s="9">
        <f t="shared" si="322"/>
        <v>198000</v>
      </c>
      <c r="R4018" s="10">
        <f t="shared" si="326"/>
        <v>198000</v>
      </c>
    </row>
    <row r="4019" spans="1:18" x14ac:dyDescent="0.35">
      <c r="A4019" s="7">
        <v>4018</v>
      </c>
      <c r="B4019" s="9" t="s">
        <v>7890</v>
      </c>
      <c r="C4019" s="9">
        <v>9415508682</v>
      </c>
      <c r="D4019" s="9" t="s">
        <v>7891</v>
      </c>
      <c r="E4019" s="10">
        <v>21400.69</v>
      </c>
      <c r="F4019" s="11" t="s">
        <v>2092</v>
      </c>
      <c r="G4019" s="9" t="str">
        <f t="shared" si="323"/>
        <v>C278782574</v>
      </c>
      <c r="H4019" s="9" t="s">
        <v>21</v>
      </c>
      <c r="I4019" s="12">
        <v>57</v>
      </c>
      <c r="J4019" s="10">
        <v>21400.69</v>
      </c>
      <c r="K4019" s="13">
        <v>30871</v>
      </c>
      <c r="L4019" s="13">
        <v>52955</v>
      </c>
      <c r="M4019" s="12">
        <f t="shared" si="324"/>
        <v>60</v>
      </c>
      <c r="N4019" s="9">
        <v>50000</v>
      </c>
      <c r="O4019" s="12">
        <v>1</v>
      </c>
      <c r="P4019" s="9">
        <f t="shared" si="325"/>
        <v>50000</v>
      </c>
      <c r="Q4019" s="9">
        <f t="shared" si="322"/>
        <v>550000</v>
      </c>
      <c r="R4019" s="10">
        <f t="shared" si="326"/>
        <v>550000</v>
      </c>
    </row>
    <row r="4020" spans="1:18" x14ac:dyDescent="0.35">
      <c r="A4020" s="7">
        <v>4019</v>
      </c>
      <c r="B4020" s="9" t="s">
        <v>7892</v>
      </c>
      <c r="C4020" s="9">
        <v>8986618212</v>
      </c>
      <c r="D4020" s="9" t="s">
        <v>7893</v>
      </c>
      <c r="E4020" s="10">
        <v>8720.92</v>
      </c>
      <c r="F4020" s="11" t="s">
        <v>2092</v>
      </c>
      <c r="G4020" s="9" t="str">
        <f t="shared" si="323"/>
        <v>C211464765</v>
      </c>
      <c r="H4020" s="9" t="s">
        <v>21</v>
      </c>
      <c r="I4020" s="12">
        <v>57</v>
      </c>
      <c r="J4020" s="10">
        <v>8720.92</v>
      </c>
      <c r="K4020" s="13">
        <v>30871</v>
      </c>
      <c r="L4020" s="13">
        <v>53126</v>
      </c>
      <c r="M4020" s="12">
        <f t="shared" si="324"/>
        <v>60</v>
      </c>
      <c r="N4020" s="9">
        <v>20000</v>
      </c>
      <c r="O4020" s="12">
        <v>1</v>
      </c>
      <c r="P4020" s="9">
        <f t="shared" si="325"/>
        <v>20000</v>
      </c>
      <c r="Q4020" s="9">
        <f t="shared" si="322"/>
        <v>220000</v>
      </c>
      <c r="R4020" s="10">
        <f t="shared" si="326"/>
        <v>220000</v>
      </c>
    </row>
    <row r="4021" spans="1:18" x14ac:dyDescent="0.35">
      <c r="A4021" s="7">
        <v>4020</v>
      </c>
      <c r="B4021" s="9" t="s">
        <v>7894</v>
      </c>
      <c r="C4021" s="9">
        <v>9972114888</v>
      </c>
      <c r="D4021" s="9" t="s">
        <v>7895</v>
      </c>
      <c r="E4021" s="10">
        <v>10298.85</v>
      </c>
      <c r="F4021" s="11" t="s">
        <v>2092</v>
      </c>
      <c r="G4021" s="9" t="str">
        <f t="shared" si="323"/>
        <v>C249361869</v>
      </c>
      <c r="H4021" s="9" t="s">
        <v>21</v>
      </c>
      <c r="I4021" s="12">
        <v>57</v>
      </c>
      <c r="J4021" s="10">
        <v>10298.85</v>
      </c>
      <c r="K4021" s="13">
        <v>30871</v>
      </c>
      <c r="L4021" s="13">
        <v>50583</v>
      </c>
      <c r="M4021" s="12">
        <f t="shared" si="324"/>
        <v>53</v>
      </c>
      <c r="N4021" s="9">
        <v>20000</v>
      </c>
      <c r="O4021" s="12">
        <v>1</v>
      </c>
      <c r="P4021" s="9">
        <f t="shared" si="325"/>
        <v>20000</v>
      </c>
      <c r="Q4021" s="9">
        <f t="shared" si="322"/>
        <v>220000</v>
      </c>
      <c r="R4021" s="10">
        <f t="shared" si="326"/>
        <v>220000</v>
      </c>
    </row>
    <row r="4022" spans="1:18" x14ac:dyDescent="0.35">
      <c r="A4022" s="7">
        <v>4021</v>
      </c>
      <c r="B4022" s="9" t="s">
        <v>7896</v>
      </c>
      <c r="C4022" s="9">
        <v>7352924086</v>
      </c>
      <c r="D4022" s="9" t="s">
        <v>7897</v>
      </c>
      <c r="E4022" s="10">
        <v>13405.34</v>
      </c>
      <c r="F4022" s="11" t="s">
        <v>2092</v>
      </c>
      <c r="G4022" s="9" t="str">
        <f t="shared" si="323"/>
        <v>C278776881</v>
      </c>
      <c r="H4022" s="9" t="s">
        <v>21</v>
      </c>
      <c r="I4022" s="12">
        <v>57</v>
      </c>
      <c r="J4022" s="10">
        <v>13405.34</v>
      </c>
      <c r="K4022" s="13">
        <v>30871</v>
      </c>
      <c r="L4022" s="13">
        <v>52956</v>
      </c>
      <c r="M4022" s="12">
        <f t="shared" si="324"/>
        <v>60</v>
      </c>
      <c r="N4022" s="9">
        <v>30000</v>
      </c>
      <c r="O4022" s="12">
        <v>1</v>
      </c>
      <c r="P4022" s="9">
        <f t="shared" si="325"/>
        <v>30000</v>
      </c>
      <c r="Q4022" s="9">
        <f t="shared" si="322"/>
        <v>330000</v>
      </c>
      <c r="R4022" s="10">
        <f t="shared" si="326"/>
        <v>330000</v>
      </c>
    </row>
    <row r="4023" spans="1:18" x14ac:dyDescent="0.35">
      <c r="A4023" s="7">
        <v>4022</v>
      </c>
      <c r="B4023" s="9" t="s">
        <v>7898</v>
      </c>
      <c r="C4023" s="9">
        <v>9893901336</v>
      </c>
      <c r="D4023" s="9" t="s">
        <v>7899</v>
      </c>
      <c r="E4023" s="10">
        <v>8645.82</v>
      </c>
      <c r="F4023" s="11" t="s">
        <v>2092</v>
      </c>
      <c r="G4023" s="9" t="str">
        <f t="shared" si="323"/>
        <v>C209099427</v>
      </c>
      <c r="H4023" s="9" t="s">
        <v>21</v>
      </c>
      <c r="I4023" s="12">
        <v>57</v>
      </c>
      <c r="J4023" s="10">
        <v>8645.82</v>
      </c>
      <c r="K4023" s="13">
        <v>30871</v>
      </c>
      <c r="L4023" s="13">
        <v>50405</v>
      </c>
      <c r="M4023" s="12">
        <f t="shared" si="324"/>
        <v>53</v>
      </c>
      <c r="N4023" s="9">
        <v>18000</v>
      </c>
      <c r="O4023" s="12">
        <v>1</v>
      </c>
      <c r="P4023" s="9">
        <f t="shared" si="325"/>
        <v>18000</v>
      </c>
      <c r="Q4023" s="9">
        <f t="shared" si="322"/>
        <v>198000</v>
      </c>
      <c r="R4023" s="10">
        <f t="shared" si="326"/>
        <v>198000</v>
      </c>
    </row>
    <row r="4024" spans="1:18" x14ac:dyDescent="0.35">
      <c r="A4024" s="7">
        <v>4023</v>
      </c>
      <c r="B4024" s="9" t="s">
        <v>7900</v>
      </c>
      <c r="C4024" s="9">
        <v>9411339335</v>
      </c>
      <c r="D4024" s="9" t="s">
        <v>1188</v>
      </c>
      <c r="E4024" s="10">
        <v>84257.03</v>
      </c>
      <c r="F4024" s="11" t="s">
        <v>2092</v>
      </c>
      <c r="G4024" s="9" t="str">
        <f t="shared" si="323"/>
        <v>C149496070</v>
      </c>
      <c r="H4024" s="9" t="s">
        <v>21</v>
      </c>
      <c r="I4024" s="12">
        <v>57</v>
      </c>
      <c r="J4024" s="10">
        <v>84257.03</v>
      </c>
      <c r="K4024" s="13">
        <v>30871</v>
      </c>
      <c r="L4024" s="13">
        <v>52220</v>
      </c>
      <c r="M4024" s="12">
        <f t="shared" si="324"/>
        <v>58</v>
      </c>
      <c r="N4024" s="9">
        <v>94000</v>
      </c>
      <c r="O4024" s="12">
        <v>1</v>
      </c>
      <c r="P4024" s="9">
        <f t="shared" si="325"/>
        <v>94000</v>
      </c>
      <c r="Q4024" s="9">
        <f t="shared" si="322"/>
        <v>1034000</v>
      </c>
      <c r="R4024" s="10">
        <f t="shared" si="326"/>
        <v>1034000</v>
      </c>
    </row>
    <row r="4025" spans="1:18" x14ac:dyDescent="0.35">
      <c r="A4025" s="7">
        <v>4024</v>
      </c>
      <c r="B4025" s="9" t="s">
        <v>7901</v>
      </c>
      <c r="C4025" s="9">
        <v>9954379694</v>
      </c>
      <c r="D4025" s="9" t="s">
        <v>7902</v>
      </c>
      <c r="E4025" s="10">
        <v>13876.48</v>
      </c>
      <c r="F4025" s="11" t="s">
        <v>2092</v>
      </c>
      <c r="G4025" s="9" t="str">
        <f t="shared" si="323"/>
        <v>C251023001</v>
      </c>
      <c r="H4025" s="9" t="s">
        <v>21</v>
      </c>
      <c r="I4025" s="12">
        <v>57</v>
      </c>
      <c r="J4025" s="10">
        <v>13876.48</v>
      </c>
      <c r="K4025" s="13">
        <v>30871</v>
      </c>
      <c r="L4025" s="13">
        <v>50383</v>
      </c>
      <c r="M4025" s="12">
        <f t="shared" si="324"/>
        <v>53</v>
      </c>
      <c r="N4025" s="9">
        <v>30000</v>
      </c>
      <c r="O4025" s="12">
        <v>1</v>
      </c>
      <c r="P4025" s="9">
        <f t="shared" si="325"/>
        <v>30000</v>
      </c>
      <c r="Q4025" s="9">
        <f t="shared" si="322"/>
        <v>330000</v>
      </c>
      <c r="R4025" s="10">
        <f t="shared" si="326"/>
        <v>330000</v>
      </c>
    </row>
    <row r="4026" spans="1:18" x14ac:dyDescent="0.35">
      <c r="A4026" s="7">
        <v>4025</v>
      </c>
      <c r="B4026" s="9" t="s">
        <v>7903</v>
      </c>
      <c r="C4026" s="9">
        <v>9831819515</v>
      </c>
      <c r="D4026" s="9" t="s">
        <v>7904</v>
      </c>
      <c r="E4026" s="10">
        <v>49051.91</v>
      </c>
      <c r="F4026" s="11" t="s">
        <v>2092</v>
      </c>
      <c r="G4026" s="9" t="str">
        <f t="shared" si="323"/>
        <v>C256167771</v>
      </c>
      <c r="H4026" s="9" t="s">
        <v>21</v>
      </c>
      <c r="I4026" s="12">
        <v>57</v>
      </c>
      <c r="J4026" s="10">
        <v>49051.91</v>
      </c>
      <c r="K4026" s="13">
        <v>30871</v>
      </c>
      <c r="L4026" s="13">
        <v>52962</v>
      </c>
      <c r="M4026" s="12">
        <f t="shared" si="324"/>
        <v>60</v>
      </c>
      <c r="N4026" s="9">
        <v>110000</v>
      </c>
      <c r="O4026" s="12">
        <v>1</v>
      </c>
      <c r="P4026" s="9">
        <f t="shared" si="325"/>
        <v>110000</v>
      </c>
      <c r="Q4026" s="9">
        <f t="shared" si="322"/>
        <v>1210000</v>
      </c>
      <c r="R4026" s="10">
        <f t="shared" si="326"/>
        <v>1210000</v>
      </c>
    </row>
    <row r="4027" spans="1:18" x14ac:dyDescent="0.35">
      <c r="A4027" s="7">
        <v>4026</v>
      </c>
      <c r="B4027" s="9" t="s">
        <v>7905</v>
      </c>
      <c r="C4027" s="9">
        <v>9753248548</v>
      </c>
      <c r="D4027" s="9" t="s">
        <v>7906</v>
      </c>
      <c r="E4027" s="10">
        <v>11367.78</v>
      </c>
      <c r="F4027" s="11" t="s">
        <v>2092</v>
      </c>
      <c r="G4027" s="9" t="str">
        <f t="shared" si="323"/>
        <v>C218277683</v>
      </c>
      <c r="H4027" s="9" t="s">
        <v>21</v>
      </c>
      <c r="I4027" s="12">
        <v>57</v>
      </c>
      <c r="J4027" s="10">
        <v>11367.78</v>
      </c>
      <c r="K4027" s="13">
        <v>30871</v>
      </c>
      <c r="L4027" s="13">
        <v>50583</v>
      </c>
      <c r="M4027" s="12">
        <f t="shared" si="324"/>
        <v>53</v>
      </c>
      <c r="N4027" s="9">
        <v>25000</v>
      </c>
      <c r="O4027" s="12">
        <v>1</v>
      </c>
      <c r="P4027" s="9">
        <f t="shared" si="325"/>
        <v>25000</v>
      </c>
      <c r="Q4027" s="9">
        <f t="shared" si="322"/>
        <v>275000</v>
      </c>
      <c r="R4027" s="10">
        <f t="shared" si="326"/>
        <v>275000</v>
      </c>
    </row>
    <row r="4028" spans="1:18" x14ac:dyDescent="0.35">
      <c r="A4028" s="7">
        <v>4027</v>
      </c>
      <c r="B4028" s="9" t="s">
        <v>7907</v>
      </c>
      <c r="C4028" s="9">
        <v>7044401334</v>
      </c>
      <c r="D4028" s="9" t="s">
        <v>7908</v>
      </c>
      <c r="E4028" s="10">
        <v>8976.69</v>
      </c>
      <c r="F4028" s="11" t="s">
        <v>2092</v>
      </c>
      <c r="G4028" s="9" t="str">
        <f t="shared" si="323"/>
        <v>C237948553</v>
      </c>
      <c r="H4028" s="9" t="s">
        <v>21</v>
      </c>
      <c r="I4028" s="12">
        <v>57</v>
      </c>
      <c r="J4028" s="10">
        <v>8976.69</v>
      </c>
      <c r="K4028" s="13">
        <v>30871</v>
      </c>
      <c r="L4028" s="13">
        <v>52607</v>
      </c>
      <c r="M4028" s="12">
        <f t="shared" si="324"/>
        <v>59</v>
      </c>
      <c r="N4028" s="9">
        <v>23000</v>
      </c>
      <c r="O4028" s="12">
        <v>1</v>
      </c>
      <c r="P4028" s="9">
        <f t="shared" si="325"/>
        <v>23000</v>
      </c>
      <c r="Q4028" s="9">
        <f t="shared" si="322"/>
        <v>253000</v>
      </c>
      <c r="R4028" s="10">
        <f t="shared" si="326"/>
        <v>253000</v>
      </c>
    </row>
    <row r="4029" spans="1:18" x14ac:dyDescent="0.35">
      <c r="A4029" s="7">
        <v>4028</v>
      </c>
      <c r="B4029" s="9" t="s">
        <v>7909</v>
      </c>
      <c r="C4029" s="9">
        <v>9415875054</v>
      </c>
      <c r="D4029" s="9" t="s">
        <v>7910</v>
      </c>
      <c r="E4029" s="10">
        <v>9389.19</v>
      </c>
      <c r="F4029" s="11" t="s">
        <v>2092</v>
      </c>
      <c r="G4029" s="9" t="str">
        <f t="shared" si="323"/>
        <v>C230608463</v>
      </c>
      <c r="H4029" s="9" t="s">
        <v>21</v>
      </c>
      <c r="I4029" s="12">
        <v>57</v>
      </c>
      <c r="J4029" s="10">
        <v>9389.19</v>
      </c>
      <c r="K4029" s="13">
        <v>30871</v>
      </c>
      <c r="L4029" s="13">
        <v>50399</v>
      </c>
      <c r="M4029" s="12">
        <f t="shared" si="324"/>
        <v>53</v>
      </c>
      <c r="N4029" s="9">
        <v>20000</v>
      </c>
      <c r="O4029" s="12">
        <v>1</v>
      </c>
      <c r="P4029" s="9">
        <f t="shared" si="325"/>
        <v>20000</v>
      </c>
      <c r="Q4029" s="9">
        <f t="shared" si="322"/>
        <v>220000</v>
      </c>
      <c r="R4029" s="10">
        <f t="shared" si="326"/>
        <v>220000</v>
      </c>
    </row>
    <row r="4030" spans="1:18" x14ac:dyDescent="0.35">
      <c r="A4030" s="7">
        <v>4029</v>
      </c>
      <c r="B4030" s="9" t="s">
        <v>7911</v>
      </c>
      <c r="C4030" s="9">
        <v>7489164192</v>
      </c>
      <c r="D4030" s="9" t="s">
        <v>7912</v>
      </c>
      <c r="E4030" s="10">
        <v>7786.83</v>
      </c>
      <c r="F4030" s="11" t="s">
        <v>2092</v>
      </c>
      <c r="G4030" s="9" t="str">
        <f t="shared" si="323"/>
        <v>C202714013</v>
      </c>
      <c r="H4030" s="9" t="s">
        <v>21</v>
      </c>
      <c r="I4030" s="12">
        <v>57</v>
      </c>
      <c r="J4030" s="10">
        <v>7786.83</v>
      </c>
      <c r="K4030" s="13">
        <v>30871</v>
      </c>
      <c r="L4030" s="13">
        <v>52915</v>
      </c>
      <c r="M4030" s="12">
        <f t="shared" si="324"/>
        <v>60</v>
      </c>
      <c r="N4030" s="9">
        <v>18000</v>
      </c>
      <c r="O4030" s="12">
        <v>1</v>
      </c>
      <c r="P4030" s="9">
        <f t="shared" si="325"/>
        <v>18000</v>
      </c>
      <c r="Q4030" s="9">
        <f t="shared" si="322"/>
        <v>198000</v>
      </c>
      <c r="R4030" s="10">
        <f t="shared" si="326"/>
        <v>198000</v>
      </c>
    </row>
    <row r="4031" spans="1:18" x14ac:dyDescent="0.35">
      <c r="A4031" s="7">
        <v>4030</v>
      </c>
      <c r="B4031" s="9" t="s">
        <v>7913</v>
      </c>
      <c r="C4031" s="9">
        <v>9657560581</v>
      </c>
      <c r="D4031" s="9" t="s">
        <v>7914</v>
      </c>
      <c r="E4031" s="10">
        <v>8645.82</v>
      </c>
      <c r="F4031" s="11" t="s">
        <v>2092</v>
      </c>
      <c r="G4031" s="9" t="str">
        <f t="shared" si="323"/>
        <v>C183087416</v>
      </c>
      <c r="H4031" s="9" t="s">
        <v>21</v>
      </c>
      <c r="I4031" s="12">
        <v>57</v>
      </c>
      <c r="J4031" s="10">
        <v>8645.82</v>
      </c>
      <c r="K4031" s="13">
        <v>30871</v>
      </c>
      <c r="L4031" s="13">
        <v>50394</v>
      </c>
      <c r="M4031" s="12">
        <f t="shared" si="324"/>
        <v>53</v>
      </c>
      <c r="N4031" s="9">
        <v>18000</v>
      </c>
      <c r="O4031" s="12">
        <v>1</v>
      </c>
      <c r="P4031" s="9">
        <f t="shared" si="325"/>
        <v>18000</v>
      </c>
      <c r="Q4031" s="9">
        <f t="shared" si="322"/>
        <v>198000</v>
      </c>
      <c r="R4031" s="10">
        <f t="shared" si="326"/>
        <v>198000</v>
      </c>
    </row>
    <row r="4032" spans="1:18" x14ac:dyDescent="0.35">
      <c r="A4032" s="7">
        <v>4031</v>
      </c>
      <c r="B4032" s="9" t="s">
        <v>7915</v>
      </c>
      <c r="C4032" s="9">
        <v>9178457097</v>
      </c>
      <c r="D4032" s="9" t="s">
        <v>7916</v>
      </c>
      <c r="E4032" s="10">
        <v>8493.7199999999993</v>
      </c>
      <c r="F4032" s="11" t="s">
        <v>2092</v>
      </c>
      <c r="G4032" s="9" t="str">
        <f t="shared" si="323"/>
        <v>C219899662</v>
      </c>
      <c r="H4032" s="9" t="s">
        <v>21</v>
      </c>
      <c r="I4032" s="12">
        <v>57</v>
      </c>
      <c r="J4032" s="10">
        <v>8493.7199999999993</v>
      </c>
      <c r="K4032" s="13">
        <v>30871</v>
      </c>
      <c r="L4032" s="13">
        <v>53129</v>
      </c>
      <c r="M4032" s="12">
        <f t="shared" si="324"/>
        <v>60</v>
      </c>
      <c r="N4032" s="9">
        <v>18000</v>
      </c>
      <c r="O4032" s="12">
        <v>1</v>
      </c>
      <c r="P4032" s="9">
        <f t="shared" si="325"/>
        <v>18000</v>
      </c>
      <c r="Q4032" s="9">
        <f t="shared" si="322"/>
        <v>198000</v>
      </c>
      <c r="R4032" s="10">
        <f t="shared" si="326"/>
        <v>198000</v>
      </c>
    </row>
    <row r="4033" spans="1:18" x14ac:dyDescent="0.35">
      <c r="A4033" s="7">
        <v>4032</v>
      </c>
      <c r="B4033" s="9" t="s">
        <v>7917</v>
      </c>
      <c r="C4033" s="9">
        <v>8790523888</v>
      </c>
      <c r="D4033" s="9" t="s">
        <v>7918</v>
      </c>
      <c r="E4033" s="10">
        <v>21891.35</v>
      </c>
      <c r="F4033" s="11" t="s">
        <v>2092</v>
      </c>
      <c r="G4033" s="9" t="str">
        <f t="shared" si="323"/>
        <v>C278369751</v>
      </c>
      <c r="H4033" s="9" t="s">
        <v>21</v>
      </c>
      <c r="I4033" s="12">
        <v>57</v>
      </c>
      <c r="J4033" s="10">
        <v>21891.35</v>
      </c>
      <c r="K4033" s="13">
        <v>30871</v>
      </c>
      <c r="L4033" s="13">
        <v>50338</v>
      </c>
      <c r="M4033" s="12">
        <f t="shared" si="324"/>
        <v>53</v>
      </c>
      <c r="N4033" s="9">
        <v>50000</v>
      </c>
      <c r="O4033" s="12">
        <v>1</v>
      </c>
      <c r="P4033" s="9">
        <f t="shared" si="325"/>
        <v>50000</v>
      </c>
      <c r="Q4033" s="9">
        <f t="shared" ref="Q4033:Q4096" si="327">P4033*11</f>
        <v>550000</v>
      </c>
      <c r="R4033" s="10">
        <f t="shared" si="326"/>
        <v>550000</v>
      </c>
    </row>
    <row r="4034" spans="1:18" x14ac:dyDescent="0.35">
      <c r="A4034" s="7">
        <v>4033</v>
      </c>
      <c r="B4034" s="9" t="s">
        <v>7919</v>
      </c>
      <c r="C4034" s="9">
        <v>9600829215</v>
      </c>
      <c r="D4034" s="9" t="s">
        <v>7920</v>
      </c>
      <c r="E4034" s="10">
        <v>8894.6299999999992</v>
      </c>
      <c r="F4034" s="11" t="s">
        <v>2092</v>
      </c>
      <c r="G4034" s="9" t="str">
        <f t="shared" ref="G4034:G4097" si="328">B4034</f>
        <v>C231281562</v>
      </c>
      <c r="H4034" s="9" t="s">
        <v>21</v>
      </c>
      <c r="I4034" s="12">
        <v>57</v>
      </c>
      <c r="J4034" s="10">
        <v>8894.6299999999992</v>
      </c>
      <c r="K4034" s="13">
        <v>30871</v>
      </c>
      <c r="L4034" s="13">
        <v>52927</v>
      </c>
      <c r="M4034" s="12">
        <f t="shared" ref="M4034:M4097" si="329">ROUNDDOWN(YEARFRAC(K4034,L4034),0)</f>
        <v>60</v>
      </c>
      <c r="N4034" s="9">
        <v>20000</v>
      </c>
      <c r="O4034" s="12">
        <v>1</v>
      </c>
      <c r="P4034" s="9">
        <f t="shared" ref="P4034:P4097" si="330">O4034*N4034</f>
        <v>20000</v>
      </c>
      <c r="Q4034" s="9">
        <f t="shared" si="327"/>
        <v>220000</v>
      </c>
      <c r="R4034" s="10">
        <f t="shared" ref="R4034:R4097" si="331">MAX(Q4034,J4034)</f>
        <v>220000</v>
      </c>
    </row>
    <row r="4035" spans="1:18" x14ac:dyDescent="0.35">
      <c r="A4035" s="7">
        <v>4034</v>
      </c>
      <c r="B4035" s="9" t="s">
        <v>7921</v>
      </c>
      <c r="C4035" s="9">
        <v>8509311158</v>
      </c>
      <c r="D4035" s="9" t="s">
        <v>7922</v>
      </c>
      <c r="E4035" s="10">
        <v>48902.34</v>
      </c>
      <c r="F4035" s="11" t="s">
        <v>2092</v>
      </c>
      <c r="G4035" s="9" t="str">
        <f t="shared" si="328"/>
        <v>C157307656</v>
      </c>
      <c r="H4035" s="9" t="s">
        <v>21</v>
      </c>
      <c r="I4035" s="12">
        <v>57</v>
      </c>
      <c r="J4035" s="10">
        <v>48902.34</v>
      </c>
      <c r="K4035" s="13">
        <v>30871</v>
      </c>
      <c r="L4035" s="13">
        <v>50404</v>
      </c>
      <c r="M4035" s="12">
        <f t="shared" si="329"/>
        <v>53</v>
      </c>
      <c r="N4035" s="9">
        <v>100000</v>
      </c>
      <c r="O4035" s="12">
        <v>1</v>
      </c>
      <c r="P4035" s="9">
        <f t="shared" si="330"/>
        <v>100000</v>
      </c>
      <c r="Q4035" s="9">
        <f t="shared" si="327"/>
        <v>1100000</v>
      </c>
      <c r="R4035" s="10">
        <f t="shared" si="331"/>
        <v>1100000</v>
      </c>
    </row>
    <row r="4036" spans="1:18" x14ac:dyDescent="0.35">
      <c r="A4036" s="7">
        <v>4035</v>
      </c>
      <c r="B4036" s="9" t="s">
        <v>7923</v>
      </c>
      <c r="C4036" s="9">
        <v>9787728371</v>
      </c>
      <c r="D4036" s="9" t="s">
        <v>7924</v>
      </c>
      <c r="E4036" s="10">
        <v>8450.44</v>
      </c>
      <c r="F4036" s="11" t="s">
        <v>2092</v>
      </c>
      <c r="G4036" s="9" t="str">
        <f t="shared" si="328"/>
        <v>C220803304</v>
      </c>
      <c r="H4036" s="9" t="s">
        <v>21</v>
      </c>
      <c r="I4036" s="12">
        <v>57</v>
      </c>
      <c r="J4036" s="10">
        <v>8450.44</v>
      </c>
      <c r="K4036" s="13">
        <v>30871</v>
      </c>
      <c r="L4036" s="13">
        <v>50398</v>
      </c>
      <c r="M4036" s="12">
        <f t="shared" si="329"/>
        <v>53</v>
      </c>
      <c r="N4036" s="9">
        <v>18000</v>
      </c>
      <c r="O4036" s="12">
        <v>1</v>
      </c>
      <c r="P4036" s="9">
        <f t="shared" si="330"/>
        <v>18000</v>
      </c>
      <c r="Q4036" s="9">
        <f t="shared" si="327"/>
        <v>198000</v>
      </c>
      <c r="R4036" s="10">
        <f t="shared" si="331"/>
        <v>198000</v>
      </c>
    </row>
    <row r="4037" spans="1:18" x14ac:dyDescent="0.35">
      <c r="A4037" s="7">
        <v>4036</v>
      </c>
      <c r="B4037" s="9" t="s">
        <v>7925</v>
      </c>
      <c r="C4037" s="9">
        <v>9386904937</v>
      </c>
      <c r="D4037" s="9" t="s">
        <v>7926</v>
      </c>
      <c r="E4037" s="10">
        <v>9043.08</v>
      </c>
      <c r="F4037" s="11" t="s">
        <v>2092</v>
      </c>
      <c r="G4037" s="9" t="str">
        <f t="shared" si="328"/>
        <v>C254957161</v>
      </c>
      <c r="H4037" s="9" t="s">
        <v>21</v>
      </c>
      <c r="I4037" s="12">
        <v>57</v>
      </c>
      <c r="J4037" s="10">
        <v>9043.08</v>
      </c>
      <c r="K4037" s="13">
        <v>30871</v>
      </c>
      <c r="L4037" s="13">
        <v>52959</v>
      </c>
      <c r="M4037" s="12">
        <f t="shared" si="329"/>
        <v>60</v>
      </c>
      <c r="N4037" s="9">
        <v>23000</v>
      </c>
      <c r="O4037" s="12">
        <v>1</v>
      </c>
      <c r="P4037" s="9">
        <f t="shared" si="330"/>
        <v>23000</v>
      </c>
      <c r="Q4037" s="9">
        <f t="shared" si="327"/>
        <v>253000</v>
      </c>
      <c r="R4037" s="10">
        <f t="shared" si="331"/>
        <v>253000</v>
      </c>
    </row>
    <row r="4038" spans="1:18" x14ac:dyDescent="0.35">
      <c r="A4038" s="7">
        <v>4037</v>
      </c>
      <c r="B4038" s="9" t="s">
        <v>7927</v>
      </c>
      <c r="C4038" s="9">
        <v>7903691076</v>
      </c>
      <c r="D4038" s="9" t="s">
        <v>7928</v>
      </c>
      <c r="E4038" s="10">
        <v>9008.7800000000007</v>
      </c>
      <c r="F4038" s="11" t="s">
        <v>2092</v>
      </c>
      <c r="G4038" s="9" t="str">
        <f t="shared" si="328"/>
        <v>C208279280</v>
      </c>
      <c r="H4038" s="9" t="s">
        <v>21</v>
      </c>
      <c r="I4038" s="12">
        <v>57</v>
      </c>
      <c r="J4038" s="10">
        <v>9008.7800000000007</v>
      </c>
      <c r="K4038" s="13">
        <v>30871</v>
      </c>
      <c r="L4038" s="13">
        <v>53133</v>
      </c>
      <c r="M4038" s="12">
        <f t="shared" si="329"/>
        <v>60</v>
      </c>
      <c r="N4038" s="9">
        <v>18000</v>
      </c>
      <c r="O4038" s="12">
        <v>1</v>
      </c>
      <c r="P4038" s="9">
        <f t="shared" si="330"/>
        <v>18000</v>
      </c>
      <c r="Q4038" s="9">
        <f t="shared" si="327"/>
        <v>198000</v>
      </c>
      <c r="R4038" s="10">
        <f t="shared" si="331"/>
        <v>198000</v>
      </c>
    </row>
    <row r="4039" spans="1:18" x14ac:dyDescent="0.35">
      <c r="A4039" s="7">
        <v>4038</v>
      </c>
      <c r="B4039" s="9" t="s">
        <v>7929</v>
      </c>
      <c r="C4039" s="9">
        <v>9669951169</v>
      </c>
      <c r="D4039" s="9" t="s">
        <v>7930</v>
      </c>
      <c r="E4039" s="10">
        <v>8716.7900000000009</v>
      </c>
      <c r="F4039" s="11" t="s">
        <v>2092</v>
      </c>
      <c r="G4039" s="9" t="str">
        <f t="shared" si="328"/>
        <v>C261977969</v>
      </c>
      <c r="H4039" s="9" t="s">
        <v>21</v>
      </c>
      <c r="I4039" s="12">
        <v>57</v>
      </c>
      <c r="J4039" s="10">
        <v>8716.7900000000009</v>
      </c>
      <c r="K4039" s="13">
        <v>30871</v>
      </c>
      <c r="L4039" s="13">
        <v>50398</v>
      </c>
      <c r="M4039" s="12">
        <f t="shared" si="329"/>
        <v>53</v>
      </c>
      <c r="N4039" s="9">
        <v>18000</v>
      </c>
      <c r="O4039" s="12">
        <v>1</v>
      </c>
      <c r="P4039" s="9">
        <f t="shared" si="330"/>
        <v>18000</v>
      </c>
      <c r="Q4039" s="9">
        <f t="shared" si="327"/>
        <v>198000</v>
      </c>
      <c r="R4039" s="10">
        <f t="shared" si="331"/>
        <v>198000</v>
      </c>
    </row>
    <row r="4040" spans="1:18" x14ac:dyDescent="0.35">
      <c r="A4040" s="7">
        <v>4039</v>
      </c>
      <c r="B4040" s="9" t="s">
        <v>7931</v>
      </c>
      <c r="C4040" s="9">
        <v>7903565574</v>
      </c>
      <c r="D4040" s="9" t="s">
        <v>7932</v>
      </c>
      <c r="E4040" s="10">
        <v>15807.48</v>
      </c>
      <c r="F4040" s="11" t="s">
        <v>2092</v>
      </c>
      <c r="G4040" s="9" t="str">
        <f t="shared" si="328"/>
        <v>C255112604</v>
      </c>
      <c r="H4040" s="9" t="s">
        <v>21</v>
      </c>
      <c r="I4040" s="12">
        <v>57</v>
      </c>
      <c r="J4040" s="10">
        <v>15807.48</v>
      </c>
      <c r="K4040" s="13">
        <v>30871</v>
      </c>
      <c r="L4040" s="13">
        <v>50583</v>
      </c>
      <c r="M4040" s="12">
        <f t="shared" si="329"/>
        <v>53</v>
      </c>
      <c r="N4040" s="9">
        <v>30000</v>
      </c>
      <c r="O4040" s="12">
        <v>1</v>
      </c>
      <c r="P4040" s="9">
        <f t="shared" si="330"/>
        <v>30000</v>
      </c>
      <c r="Q4040" s="9">
        <f t="shared" si="327"/>
        <v>330000</v>
      </c>
      <c r="R4040" s="10">
        <f t="shared" si="331"/>
        <v>330000</v>
      </c>
    </row>
    <row r="4041" spans="1:18" x14ac:dyDescent="0.35">
      <c r="A4041" s="7">
        <v>4040</v>
      </c>
      <c r="B4041" s="9" t="s">
        <v>7933</v>
      </c>
      <c r="C4041" s="9">
        <v>9936463220</v>
      </c>
      <c r="D4041" s="9" t="s">
        <v>1330</v>
      </c>
      <c r="E4041" s="10">
        <v>8871.0499999999993</v>
      </c>
      <c r="F4041" s="11" t="s">
        <v>2092</v>
      </c>
      <c r="G4041" s="9" t="str">
        <f t="shared" si="328"/>
        <v>C260354389</v>
      </c>
      <c r="H4041" s="9" t="s">
        <v>21</v>
      </c>
      <c r="I4041" s="12">
        <v>57</v>
      </c>
      <c r="J4041" s="10">
        <v>8871.0499999999993</v>
      </c>
      <c r="K4041" s="13">
        <v>30871</v>
      </c>
      <c r="L4041" s="13">
        <v>52956</v>
      </c>
      <c r="M4041" s="12">
        <f t="shared" si="329"/>
        <v>60</v>
      </c>
      <c r="N4041" s="9">
        <v>20000</v>
      </c>
      <c r="O4041" s="12">
        <v>1</v>
      </c>
      <c r="P4041" s="9">
        <f t="shared" si="330"/>
        <v>20000</v>
      </c>
      <c r="Q4041" s="9">
        <f t="shared" si="327"/>
        <v>220000</v>
      </c>
      <c r="R4041" s="10">
        <f t="shared" si="331"/>
        <v>220000</v>
      </c>
    </row>
    <row r="4042" spans="1:18" x14ac:dyDescent="0.35">
      <c r="A4042" s="7">
        <v>4041</v>
      </c>
      <c r="B4042" s="9" t="s">
        <v>7934</v>
      </c>
      <c r="C4042" s="9">
        <v>9897916616</v>
      </c>
      <c r="D4042" s="9" t="s">
        <v>7935</v>
      </c>
      <c r="E4042" s="10">
        <v>14579.47</v>
      </c>
      <c r="F4042" s="11" t="s">
        <v>2092</v>
      </c>
      <c r="G4042" s="9" t="str">
        <f t="shared" si="328"/>
        <v>C209107953</v>
      </c>
      <c r="H4042" s="9" t="s">
        <v>21</v>
      </c>
      <c r="I4042" s="12">
        <v>57</v>
      </c>
      <c r="J4042" s="10">
        <v>14579.47</v>
      </c>
      <c r="K4042" s="13">
        <v>30871</v>
      </c>
      <c r="L4042" s="13">
        <v>50378</v>
      </c>
      <c r="M4042" s="12">
        <f t="shared" si="329"/>
        <v>53</v>
      </c>
      <c r="N4042" s="9">
        <v>30000</v>
      </c>
      <c r="O4042" s="12">
        <v>1</v>
      </c>
      <c r="P4042" s="9">
        <f t="shared" si="330"/>
        <v>30000</v>
      </c>
      <c r="Q4042" s="9">
        <f t="shared" si="327"/>
        <v>330000</v>
      </c>
      <c r="R4042" s="10">
        <f t="shared" si="331"/>
        <v>330000</v>
      </c>
    </row>
    <row r="4043" spans="1:18" x14ac:dyDescent="0.35">
      <c r="A4043" s="7">
        <v>4042</v>
      </c>
      <c r="B4043" s="9" t="s">
        <v>7936</v>
      </c>
      <c r="C4043" s="9">
        <v>7219132299</v>
      </c>
      <c r="D4043" s="9" t="s">
        <v>7937</v>
      </c>
      <c r="E4043" s="10">
        <v>8985.51</v>
      </c>
      <c r="F4043" s="11" t="s">
        <v>2092</v>
      </c>
      <c r="G4043" s="9" t="str">
        <f t="shared" si="328"/>
        <v>C231166632</v>
      </c>
      <c r="H4043" s="9" t="s">
        <v>21</v>
      </c>
      <c r="I4043" s="12">
        <v>57</v>
      </c>
      <c r="J4043" s="10">
        <v>8985.51</v>
      </c>
      <c r="K4043" s="13">
        <v>30871</v>
      </c>
      <c r="L4043" s="13">
        <v>53129</v>
      </c>
      <c r="M4043" s="12">
        <f t="shared" si="329"/>
        <v>60</v>
      </c>
      <c r="N4043" s="9">
        <v>18000</v>
      </c>
      <c r="O4043" s="12">
        <v>1</v>
      </c>
      <c r="P4043" s="9">
        <f t="shared" si="330"/>
        <v>18000</v>
      </c>
      <c r="Q4043" s="9">
        <f t="shared" si="327"/>
        <v>198000</v>
      </c>
      <c r="R4043" s="10">
        <f t="shared" si="331"/>
        <v>198000</v>
      </c>
    </row>
    <row r="4044" spans="1:18" x14ac:dyDescent="0.35">
      <c r="A4044" s="7">
        <v>4043</v>
      </c>
      <c r="B4044" s="9" t="s">
        <v>7938</v>
      </c>
      <c r="C4044" s="9">
        <v>9649033825</v>
      </c>
      <c r="D4044" s="9" t="s">
        <v>7939</v>
      </c>
      <c r="E4044" s="10">
        <v>12961.02</v>
      </c>
      <c r="F4044" s="11" t="s">
        <v>2092</v>
      </c>
      <c r="G4044" s="9" t="str">
        <f t="shared" si="328"/>
        <v>C257290032</v>
      </c>
      <c r="H4044" s="9" t="s">
        <v>21</v>
      </c>
      <c r="I4044" s="12">
        <v>57</v>
      </c>
      <c r="J4044" s="10">
        <v>12961.02</v>
      </c>
      <c r="K4044" s="13">
        <v>30871</v>
      </c>
      <c r="L4044" s="13">
        <v>50568</v>
      </c>
      <c r="M4044" s="12">
        <f t="shared" si="329"/>
        <v>53</v>
      </c>
      <c r="N4044" s="9">
        <v>25000</v>
      </c>
      <c r="O4044" s="12">
        <v>1</v>
      </c>
      <c r="P4044" s="9">
        <f t="shared" si="330"/>
        <v>25000</v>
      </c>
      <c r="Q4044" s="9">
        <f t="shared" si="327"/>
        <v>275000</v>
      </c>
      <c r="R4044" s="10">
        <f t="shared" si="331"/>
        <v>275000</v>
      </c>
    </row>
    <row r="4045" spans="1:18" x14ac:dyDescent="0.35">
      <c r="A4045" s="7">
        <v>4044</v>
      </c>
      <c r="B4045" s="9" t="s">
        <v>7940</v>
      </c>
      <c r="C4045" s="9">
        <v>9949286894</v>
      </c>
      <c r="D4045" s="9" t="s">
        <v>7941</v>
      </c>
      <c r="E4045" s="10">
        <v>15188.77</v>
      </c>
      <c r="F4045" s="11" t="s">
        <v>2092</v>
      </c>
      <c r="G4045" s="9" t="str">
        <f t="shared" si="328"/>
        <v>C231169189</v>
      </c>
      <c r="H4045" s="9" t="s">
        <v>21</v>
      </c>
      <c r="I4045" s="12">
        <v>57</v>
      </c>
      <c r="J4045" s="10">
        <v>15188.77</v>
      </c>
      <c r="K4045" s="13">
        <v>30871</v>
      </c>
      <c r="L4045" s="13">
        <v>50572</v>
      </c>
      <c r="M4045" s="12">
        <f t="shared" si="329"/>
        <v>53</v>
      </c>
      <c r="N4045" s="9">
        <v>29000</v>
      </c>
      <c r="O4045" s="12">
        <v>1</v>
      </c>
      <c r="P4045" s="9">
        <f t="shared" si="330"/>
        <v>29000</v>
      </c>
      <c r="Q4045" s="9">
        <f t="shared" si="327"/>
        <v>319000</v>
      </c>
      <c r="R4045" s="10">
        <f t="shared" si="331"/>
        <v>319000</v>
      </c>
    </row>
    <row r="4046" spans="1:18" x14ac:dyDescent="0.35">
      <c r="A4046" s="7">
        <v>4045</v>
      </c>
      <c r="B4046" s="9" t="s">
        <v>7942</v>
      </c>
      <c r="C4046" s="9">
        <v>9215779999</v>
      </c>
      <c r="D4046" s="9" t="s">
        <v>7943</v>
      </c>
      <c r="E4046" s="10">
        <v>9498.67</v>
      </c>
      <c r="F4046" s="11" t="s">
        <v>2092</v>
      </c>
      <c r="G4046" s="9" t="str">
        <f t="shared" si="328"/>
        <v>C270089408</v>
      </c>
      <c r="H4046" s="9" t="s">
        <v>21</v>
      </c>
      <c r="I4046" s="12">
        <v>57</v>
      </c>
      <c r="J4046" s="10">
        <v>9498.67</v>
      </c>
      <c r="K4046" s="13">
        <v>30871</v>
      </c>
      <c r="L4046" s="13">
        <v>50398</v>
      </c>
      <c r="M4046" s="12">
        <f t="shared" si="329"/>
        <v>53</v>
      </c>
      <c r="N4046" s="9">
        <v>20000</v>
      </c>
      <c r="O4046" s="12">
        <v>1</v>
      </c>
      <c r="P4046" s="9">
        <f t="shared" si="330"/>
        <v>20000</v>
      </c>
      <c r="Q4046" s="9">
        <f t="shared" si="327"/>
        <v>220000</v>
      </c>
      <c r="R4046" s="10">
        <f t="shared" si="331"/>
        <v>220000</v>
      </c>
    </row>
    <row r="4047" spans="1:18" x14ac:dyDescent="0.35">
      <c r="A4047" s="7">
        <v>4046</v>
      </c>
      <c r="B4047" s="9" t="s">
        <v>7944</v>
      </c>
      <c r="C4047" s="9">
        <v>7978690315</v>
      </c>
      <c r="D4047" s="9" t="s">
        <v>7945</v>
      </c>
      <c r="E4047" s="10">
        <v>13424.36</v>
      </c>
      <c r="F4047" s="11" t="s">
        <v>2092</v>
      </c>
      <c r="G4047" s="9" t="str">
        <f t="shared" si="328"/>
        <v>C192882547</v>
      </c>
      <c r="H4047" s="9" t="s">
        <v>21</v>
      </c>
      <c r="I4047" s="12">
        <v>57</v>
      </c>
      <c r="J4047" s="10">
        <v>13424.36</v>
      </c>
      <c r="K4047" s="13">
        <v>30871</v>
      </c>
      <c r="L4047" s="13">
        <v>50387</v>
      </c>
      <c r="M4047" s="12">
        <f t="shared" si="329"/>
        <v>53</v>
      </c>
      <c r="N4047" s="9">
        <v>30000</v>
      </c>
      <c r="O4047" s="12">
        <v>1</v>
      </c>
      <c r="P4047" s="9">
        <f t="shared" si="330"/>
        <v>30000</v>
      </c>
      <c r="Q4047" s="9">
        <f t="shared" si="327"/>
        <v>330000</v>
      </c>
      <c r="R4047" s="10">
        <f t="shared" si="331"/>
        <v>330000</v>
      </c>
    </row>
    <row r="4048" spans="1:18" x14ac:dyDescent="0.35">
      <c r="A4048" s="7">
        <v>4047</v>
      </c>
      <c r="B4048" s="9" t="s">
        <v>7946</v>
      </c>
      <c r="C4048" s="9">
        <v>6383335371</v>
      </c>
      <c r="D4048" s="9" t="s">
        <v>7947</v>
      </c>
      <c r="E4048" s="10">
        <v>8276.83</v>
      </c>
      <c r="F4048" s="11" t="s">
        <v>2092</v>
      </c>
      <c r="G4048" s="9" t="str">
        <f t="shared" si="328"/>
        <v>C249765591</v>
      </c>
      <c r="H4048" s="9" t="s">
        <v>21</v>
      </c>
      <c r="I4048" s="12">
        <v>57</v>
      </c>
      <c r="J4048" s="10">
        <v>8276.83</v>
      </c>
      <c r="K4048" s="13">
        <v>30871</v>
      </c>
      <c r="L4048" s="13">
        <v>50405</v>
      </c>
      <c r="M4048" s="12">
        <f t="shared" si="329"/>
        <v>53</v>
      </c>
      <c r="N4048" s="9">
        <v>18000</v>
      </c>
      <c r="O4048" s="12">
        <v>1</v>
      </c>
      <c r="P4048" s="9">
        <f t="shared" si="330"/>
        <v>18000</v>
      </c>
      <c r="Q4048" s="9">
        <f t="shared" si="327"/>
        <v>198000</v>
      </c>
      <c r="R4048" s="10">
        <f t="shared" si="331"/>
        <v>198000</v>
      </c>
    </row>
    <row r="4049" spans="1:18" x14ac:dyDescent="0.35">
      <c r="A4049" s="7">
        <v>4048</v>
      </c>
      <c r="B4049" s="9" t="s">
        <v>7948</v>
      </c>
      <c r="C4049" s="9">
        <v>7499494848</v>
      </c>
      <c r="D4049" s="9" t="s">
        <v>2275</v>
      </c>
      <c r="E4049" s="10">
        <v>8005.31</v>
      </c>
      <c r="F4049" s="11" t="s">
        <v>2092</v>
      </c>
      <c r="G4049" s="9" t="str">
        <f t="shared" si="328"/>
        <v>C221231506</v>
      </c>
      <c r="H4049" s="9" t="s">
        <v>21</v>
      </c>
      <c r="I4049" s="12">
        <v>57</v>
      </c>
      <c r="J4049" s="10">
        <v>8005.31</v>
      </c>
      <c r="K4049" s="13">
        <v>30871</v>
      </c>
      <c r="L4049" s="13">
        <v>52960</v>
      </c>
      <c r="M4049" s="12">
        <f t="shared" si="329"/>
        <v>60</v>
      </c>
      <c r="N4049" s="9">
        <v>18000</v>
      </c>
      <c r="O4049" s="12">
        <v>1</v>
      </c>
      <c r="P4049" s="9">
        <f t="shared" si="330"/>
        <v>18000</v>
      </c>
      <c r="Q4049" s="9">
        <f t="shared" si="327"/>
        <v>198000</v>
      </c>
      <c r="R4049" s="10">
        <f t="shared" si="331"/>
        <v>198000</v>
      </c>
    </row>
    <row r="4050" spans="1:18" x14ac:dyDescent="0.35">
      <c r="A4050" s="7">
        <v>4049</v>
      </c>
      <c r="B4050" s="9" t="s">
        <v>7949</v>
      </c>
      <c r="C4050" s="9">
        <v>9993787048</v>
      </c>
      <c r="D4050" s="9" t="s">
        <v>7950</v>
      </c>
      <c r="E4050" s="10">
        <v>9941.85</v>
      </c>
      <c r="F4050" s="11" t="s">
        <v>2092</v>
      </c>
      <c r="G4050" s="9" t="str">
        <f t="shared" si="328"/>
        <v>C256716973</v>
      </c>
      <c r="H4050" s="9" t="s">
        <v>21</v>
      </c>
      <c r="I4050" s="12">
        <v>57</v>
      </c>
      <c r="J4050" s="10">
        <v>9941.85</v>
      </c>
      <c r="K4050" s="13">
        <v>30871</v>
      </c>
      <c r="L4050" s="13">
        <v>50558</v>
      </c>
      <c r="M4050" s="12">
        <f t="shared" si="329"/>
        <v>53</v>
      </c>
      <c r="N4050" s="9">
        <v>20000</v>
      </c>
      <c r="O4050" s="12">
        <v>1</v>
      </c>
      <c r="P4050" s="9">
        <f t="shared" si="330"/>
        <v>20000</v>
      </c>
      <c r="Q4050" s="9">
        <f t="shared" si="327"/>
        <v>220000</v>
      </c>
      <c r="R4050" s="10">
        <f t="shared" si="331"/>
        <v>220000</v>
      </c>
    </row>
    <row r="4051" spans="1:18" x14ac:dyDescent="0.35">
      <c r="A4051" s="7">
        <v>4050</v>
      </c>
      <c r="B4051" s="9" t="s">
        <v>7951</v>
      </c>
      <c r="C4051" s="9">
        <v>9390311119</v>
      </c>
      <c r="D4051" s="9" t="s">
        <v>7952</v>
      </c>
      <c r="E4051" s="10">
        <v>34830.300000000003</v>
      </c>
      <c r="F4051" s="11" t="s">
        <v>2092</v>
      </c>
      <c r="G4051" s="9" t="str">
        <f t="shared" si="328"/>
        <v>C184438802</v>
      </c>
      <c r="H4051" s="9" t="s">
        <v>21</v>
      </c>
      <c r="I4051" s="12">
        <v>57</v>
      </c>
      <c r="J4051" s="10">
        <v>34830.300000000003</v>
      </c>
      <c r="K4051" s="13">
        <v>30871</v>
      </c>
      <c r="L4051" s="13">
        <v>49294</v>
      </c>
      <c r="M4051" s="12">
        <f t="shared" si="329"/>
        <v>50</v>
      </c>
      <c r="N4051" s="9">
        <v>75000</v>
      </c>
      <c r="O4051" s="12">
        <v>1</v>
      </c>
      <c r="P4051" s="9">
        <f t="shared" si="330"/>
        <v>75000</v>
      </c>
      <c r="Q4051" s="9">
        <f t="shared" si="327"/>
        <v>825000</v>
      </c>
      <c r="R4051" s="10">
        <f t="shared" si="331"/>
        <v>825000</v>
      </c>
    </row>
    <row r="4052" spans="1:18" x14ac:dyDescent="0.35">
      <c r="A4052" s="7">
        <v>4051</v>
      </c>
      <c r="B4052" s="9" t="s">
        <v>7953</v>
      </c>
      <c r="C4052" s="9">
        <v>9801045551</v>
      </c>
      <c r="D4052" s="9" t="s">
        <v>3122</v>
      </c>
      <c r="E4052" s="10">
        <v>8939</v>
      </c>
      <c r="F4052" s="11" t="s">
        <v>2092</v>
      </c>
      <c r="G4052" s="9" t="str">
        <f t="shared" si="328"/>
        <v>C239899480</v>
      </c>
      <c r="H4052" s="9" t="s">
        <v>21</v>
      </c>
      <c r="I4052" s="12">
        <v>57</v>
      </c>
      <c r="J4052" s="10">
        <v>8939</v>
      </c>
      <c r="K4052" s="13">
        <v>30871</v>
      </c>
      <c r="L4052" s="13">
        <v>53143</v>
      </c>
      <c r="M4052" s="12">
        <f t="shared" si="329"/>
        <v>60</v>
      </c>
      <c r="N4052" s="9">
        <v>18000</v>
      </c>
      <c r="O4052" s="12">
        <v>1</v>
      </c>
      <c r="P4052" s="9">
        <f t="shared" si="330"/>
        <v>18000</v>
      </c>
      <c r="Q4052" s="9">
        <f t="shared" si="327"/>
        <v>198000</v>
      </c>
      <c r="R4052" s="10">
        <f t="shared" si="331"/>
        <v>198000</v>
      </c>
    </row>
    <row r="4053" spans="1:18" x14ac:dyDescent="0.35">
      <c r="A4053" s="7">
        <v>4052</v>
      </c>
      <c r="B4053" s="9" t="s">
        <v>7954</v>
      </c>
      <c r="C4053" s="9">
        <v>8895542141</v>
      </c>
      <c r="D4053" s="9" t="s">
        <v>7955</v>
      </c>
      <c r="E4053" s="10">
        <v>11055</v>
      </c>
      <c r="F4053" s="11" t="s">
        <v>2092</v>
      </c>
      <c r="G4053" s="9" t="str">
        <f t="shared" si="328"/>
        <v>C208246145</v>
      </c>
      <c r="H4053" s="9" t="s">
        <v>21</v>
      </c>
      <c r="I4053" s="12">
        <v>57</v>
      </c>
      <c r="J4053" s="10">
        <v>11055</v>
      </c>
      <c r="K4053" s="13">
        <v>30871</v>
      </c>
      <c r="L4053" s="13">
        <v>52250</v>
      </c>
      <c r="M4053" s="12">
        <f t="shared" si="329"/>
        <v>58</v>
      </c>
      <c r="N4053" s="9">
        <v>9180</v>
      </c>
      <c r="O4053" s="12">
        <v>2</v>
      </c>
      <c r="P4053" s="9">
        <f t="shared" si="330"/>
        <v>18360</v>
      </c>
      <c r="Q4053" s="9">
        <f t="shared" si="327"/>
        <v>201960</v>
      </c>
      <c r="R4053" s="10">
        <f t="shared" si="331"/>
        <v>201960</v>
      </c>
    </row>
    <row r="4054" spans="1:18" x14ac:dyDescent="0.35">
      <c r="A4054" s="7">
        <v>4053</v>
      </c>
      <c r="B4054" s="9" t="s">
        <v>7956</v>
      </c>
      <c r="C4054" s="9">
        <v>9235857702</v>
      </c>
      <c r="D4054" s="9" t="s">
        <v>7957</v>
      </c>
      <c r="E4054" s="10">
        <v>7414.28</v>
      </c>
      <c r="F4054" s="11" t="s">
        <v>2092</v>
      </c>
      <c r="G4054" s="9" t="str">
        <f t="shared" si="328"/>
        <v>C240745688</v>
      </c>
      <c r="H4054" s="9" t="s">
        <v>21</v>
      </c>
      <c r="I4054" s="12">
        <v>57</v>
      </c>
      <c r="J4054" s="10">
        <v>7414.28</v>
      </c>
      <c r="K4054" s="13">
        <v>30871</v>
      </c>
      <c r="L4054" s="13">
        <v>52940</v>
      </c>
      <c r="M4054" s="12">
        <f t="shared" si="329"/>
        <v>60</v>
      </c>
      <c r="N4054" s="9">
        <v>20000</v>
      </c>
      <c r="O4054" s="12">
        <v>1</v>
      </c>
      <c r="P4054" s="9">
        <f t="shared" si="330"/>
        <v>20000</v>
      </c>
      <c r="Q4054" s="9">
        <f t="shared" si="327"/>
        <v>220000</v>
      </c>
      <c r="R4054" s="10">
        <f t="shared" si="331"/>
        <v>220000</v>
      </c>
    </row>
    <row r="4055" spans="1:18" x14ac:dyDescent="0.35">
      <c r="A4055" s="7">
        <v>4054</v>
      </c>
      <c r="B4055" s="9" t="s">
        <v>7958</v>
      </c>
      <c r="C4055" s="9">
        <v>9508279230</v>
      </c>
      <c r="D4055" s="9" t="s">
        <v>7959</v>
      </c>
      <c r="E4055" s="10">
        <v>11592.32</v>
      </c>
      <c r="F4055" s="11" t="s">
        <v>2092</v>
      </c>
      <c r="G4055" s="9" t="str">
        <f t="shared" si="328"/>
        <v>C330639785</v>
      </c>
      <c r="H4055" s="9" t="s">
        <v>21</v>
      </c>
      <c r="I4055" s="12">
        <v>57</v>
      </c>
      <c r="J4055" s="10">
        <v>11592.32</v>
      </c>
      <c r="K4055" s="13">
        <v>30871</v>
      </c>
      <c r="L4055" s="13">
        <v>52554</v>
      </c>
      <c r="M4055" s="12">
        <f t="shared" si="329"/>
        <v>59</v>
      </c>
      <c r="N4055" s="9">
        <v>18000</v>
      </c>
      <c r="O4055" s="12">
        <v>1</v>
      </c>
      <c r="P4055" s="9">
        <f t="shared" si="330"/>
        <v>18000</v>
      </c>
      <c r="Q4055" s="9">
        <f t="shared" si="327"/>
        <v>198000</v>
      </c>
      <c r="R4055" s="10">
        <f t="shared" si="331"/>
        <v>198000</v>
      </c>
    </row>
    <row r="4056" spans="1:18" x14ac:dyDescent="0.35">
      <c r="A4056" s="7">
        <v>4055</v>
      </c>
      <c r="B4056" s="9" t="s">
        <v>7960</v>
      </c>
      <c r="C4056" s="9">
        <v>9933926999</v>
      </c>
      <c r="D4056" s="9" t="s">
        <v>7961</v>
      </c>
      <c r="E4056" s="10">
        <v>45786.18</v>
      </c>
      <c r="F4056" s="11" t="s">
        <v>2092</v>
      </c>
      <c r="G4056" s="9" t="str">
        <f t="shared" si="328"/>
        <v>C276848009</v>
      </c>
      <c r="H4056" s="9" t="s">
        <v>21</v>
      </c>
      <c r="I4056" s="12">
        <v>57</v>
      </c>
      <c r="J4056" s="10">
        <v>45786.18</v>
      </c>
      <c r="K4056" s="13">
        <v>30871</v>
      </c>
      <c r="L4056" s="13">
        <v>52894</v>
      </c>
      <c r="M4056" s="12">
        <f t="shared" si="329"/>
        <v>60</v>
      </c>
      <c r="N4056" s="9">
        <v>100000</v>
      </c>
      <c r="O4056" s="12">
        <v>1</v>
      </c>
      <c r="P4056" s="9">
        <f t="shared" si="330"/>
        <v>100000</v>
      </c>
      <c r="Q4056" s="9">
        <f t="shared" si="327"/>
        <v>1100000</v>
      </c>
      <c r="R4056" s="10">
        <f t="shared" si="331"/>
        <v>1100000</v>
      </c>
    </row>
    <row r="4057" spans="1:18" x14ac:dyDescent="0.35">
      <c r="A4057" s="7">
        <v>4056</v>
      </c>
      <c r="B4057" s="9" t="s">
        <v>7962</v>
      </c>
      <c r="C4057" s="9">
        <v>9092622888</v>
      </c>
      <c r="D4057" s="9" t="s">
        <v>7963</v>
      </c>
      <c r="E4057" s="10">
        <v>13037.03</v>
      </c>
      <c r="F4057" s="11" t="s">
        <v>2092</v>
      </c>
      <c r="G4057" s="9" t="str">
        <f t="shared" si="328"/>
        <v>C231292946</v>
      </c>
      <c r="H4057" s="9" t="s">
        <v>21</v>
      </c>
      <c r="I4057" s="12">
        <v>57</v>
      </c>
      <c r="J4057" s="10">
        <v>13037.03</v>
      </c>
      <c r="K4057" s="13">
        <v>30871</v>
      </c>
      <c r="L4057" s="13">
        <v>52947</v>
      </c>
      <c r="M4057" s="12">
        <f t="shared" si="329"/>
        <v>60</v>
      </c>
      <c r="N4057" s="9">
        <v>30000</v>
      </c>
      <c r="O4057" s="12">
        <v>1</v>
      </c>
      <c r="P4057" s="9">
        <f t="shared" si="330"/>
        <v>30000</v>
      </c>
      <c r="Q4057" s="9">
        <f t="shared" si="327"/>
        <v>330000</v>
      </c>
      <c r="R4057" s="10">
        <f t="shared" si="331"/>
        <v>330000</v>
      </c>
    </row>
    <row r="4058" spans="1:18" x14ac:dyDescent="0.35">
      <c r="A4058" s="7">
        <v>4057</v>
      </c>
      <c r="B4058" s="9" t="s">
        <v>7964</v>
      </c>
      <c r="C4058" s="9">
        <v>8675528770</v>
      </c>
      <c r="D4058" s="9" t="s">
        <v>7965</v>
      </c>
      <c r="E4058" s="10">
        <v>10570.4</v>
      </c>
      <c r="F4058" s="11" t="s">
        <v>2092</v>
      </c>
      <c r="G4058" s="9" t="str">
        <f t="shared" si="328"/>
        <v>C251146276</v>
      </c>
      <c r="H4058" s="9" t="s">
        <v>21</v>
      </c>
      <c r="I4058" s="12">
        <v>57</v>
      </c>
      <c r="J4058" s="10">
        <v>10570.4</v>
      </c>
      <c r="K4058" s="13">
        <v>30871</v>
      </c>
      <c r="L4058" s="13">
        <v>50572</v>
      </c>
      <c r="M4058" s="12">
        <f t="shared" si="329"/>
        <v>53</v>
      </c>
      <c r="N4058" s="9">
        <v>20000</v>
      </c>
      <c r="O4058" s="12">
        <v>1</v>
      </c>
      <c r="P4058" s="9">
        <f t="shared" si="330"/>
        <v>20000</v>
      </c>
      <c r="Q4058" s="9">
        <f t="shared" si="327"/>
        <v>220000</v>
      </c>
      <c r="R4058" s="10">
        <f t="shared" si="331"/>
        <v>220000</v>
      </c>
    </row>
    <row r="4059" spans="1:18" x14ac:dyDescent="0.35">
      <c r="A4059" s="7">
        <v>4058</v>
      </c>
      <c r="B4059" s="9" t="s">
        <v>7966</v>
      </c>
      <c r="C4059" s="9">
        <v>8840286002</v>
      </c>
      <c r="D4059" s="9" t="s">
        <v>7967</v>
      </c>
      <c r="E4059" s="10">
        <v>50411.51</v>
      </c>
      <c r="F4059" s="11" t="s">
        <v>2092</v>
      </c>
      <c r="G4059" s="9" t="str">
        <f t="shared" si="328"/>
        <v>C251144100</v>
      </c>
      <c r="H4059" s="9" t="s">
        <v>21</v>
      </c>
      <c r="I4059" s="12">
        <v>57</v>
      </c>
      <c r="J4059" s="10">
        <v>50411.51</v>
      </c>
      <c r="K4059" s="13">
        <v>30871</v>
      </c>
      <c r="L4059" s="13">
        <v>53143</v>
      </c>
      <c r="M4059" s="12">
        <f t="shared" si="329"/>
        <v>60</v>
      </c>
      <c r="N4059" s="9">
        <v>100000</v>
      </c>
      <c r="O4059" s="12">
        <v>1</v>
      </c>
      <c r="P4059" s="9">
        <f t="shared" si="330"/>
        <v>100000</v>
      </c>
      <c r="Q4059" s="9">
        <f t="shared" si="327"/>
        <v>1100000</v>
      </c>
      <c r="R4059" s="10">
        <f t="shared" si="331"/>
        <v>1100000</v>
      </c>
    </row>
    <row r="4060" spans="1:18" x14ac:dyDescent="0.35">
      <c r="A4060" s="7">
        <v>4059</v>
      </c>
      <c r="B4060" s="9" t="s">
        <v>7968</v>
      </c>
      <c r="C4060" s="9">
        <v>9348862621</v>
      </c>
      <c r="D4060" s="9" t="s">
        <v>7969</v>
      </c>
      <c r="E4060" s="10">
        <v>11519.61</v>
      </c>
      <c r="F4060" s="11" t="s">
        <v>2092</v>
      </c>
      <c r="G4060" s="9" t="str">
        <f t="shared" si="328"/>
        <v>C264388348</v>
      </c>
      <c r="H4060" s="9" t="s">
        <v>21</v>
      </c>
      <c r="I4060" s="12">
        <v>57</v>
      </c>
      <c r="J4060" s="10">
        <v>11519.61</v>
      </c>
      <c r="K4060" s="13">
        <v>30871</v>
      </c>
      <c r="L4060" s="13">
        <v>49282</v>
      </c>
      <c r="M4060" s="12">
        <f t="shared" si="329"/>
        <v>50</v>
      </c>
      <c r="N4060" s="9">
        <v>25000</v>
      </c>
      <c r="O4060" s="12">
        <v>1</v>
      </c>
      <c r="P4060" s="9">
        <f t="shared" si="330"/>
        <v>25000</v>
      </c>
      <c r="Q4060" s="9">
        <f t="shared" si="327"/>
        <v>275000</v>
      </c>
      <c r="R4060" s="10">
        <f t="shared" si="331"/>
        <v>275000</v>
      </c>
    </row>
    <row r="4061" spans="1:18" x14ac:dyDescent="0.35">
      <c r="A4061" s="7">
        <v>4060</v>
      </c>
      <c r="B4061" s="9" t="s">
        <v>7970</v>
      </c>
      <c r="C4061" s="9">
        <v>9629161037</v>
      </c>
      <c r="D4061" s="9" t="s">
        <v>7971</v>
      </c>
      <c r="E4061" s="10">
        <v>9723.67</v>
      </c>
      <c r="F4061" s="11" t="s">
        <v>2092</v>
      </c>
      <c r="G4061" s="9" t="str">
        <f t="shared" si="328"/>
        <v>C240734602</v>
      </c>
      <c r="H4061" s="9" t="s">
        <v>21</v>
      </c>
      <c r="I4061" s="12">
        <v>57</v>
      </c>
      <c r="J4061" s="10">
        <v>9723.67</v>
      </c>
      <c r="K4061" s="13">
        <v>30871</v>
      </c>
      <c r="L4061" s="13">
        <v>50393</v>
      </c>
      <c r="M4061" s="12">
        <f t="shared" si="329"/>
        <v>53</v>
      </c>
      <c r="N4061" s="9">
        <v>20000</v>
      </c>
      <c r="O4061" s="12">
        <v>1</v>
      </c>
      <c r="P4061" s="9">
        <f t="shared" si="330"/>
        <v>20000</v>
      </c>
      <c r="Q4061" s="9">
        <f t="shared" si="327"/>
        <v>220000</v>
      </c>
      <c r="R4061" s="10">
        <f t="shared" si="331"/>
        <v>220000</v>
      </c>
    </row>
    <row r="4062" spans="1:18" x14ac:dyDescent="0.35">
      <c r="A4062" s="7">
        <v>4061</v>
      </c>
      <c r="B4062" s="9" t="s">
        <v>7972</v>
      </c>
      <c r="C4062" s="9">
        <v>9420986039</v>
      </c>
      <c r="D4062" s="9" t="s">
        <v>7973</v>
      </c>
      <c r="E4062" s="10">
        <v>13553.02</v>
      </c>
      <c r="F4062" s="11" t="s">
        <v>2092</v>
      </c>
      <c r="G4062" s="9" t="str">
        <f t="shared" si="328"/>
        <v>C209117325</v>
      </c>
      <c r="H4062" s="9" t="s">
        <v>21</v>
      </c>
      <c r="I4062" s="12">
        <v>57</v>
      </c>
      <c r="J4062" s="10">
        <v>13553.02</v>
      </c>
      <c r="K4062" s="13">
        <v>30871</v>
      </c>
      <c r="L4062" s="13">
        <v>52943</v>
      </c>
      <c r="M4062" s="12">
        <f t="shared" si="329"/>
        <v>60</v>
      </c>
      <c r="N4062" s="9">
        <v>30000</v>
      </c>
      <c r="O4062" s="12">
        <v>1</v>
      </c>
      <c r="P4062" s="9">
        <f t="shared" si="330"/>
        <v>30000</v>
      </c>
      <c r="Q4062" s="9">
        <f t="shared" si="327"/>
        <v>330000</v>
      </c>
      <c r="R4062" s="10">
        <f t="shared" si="331"/>
        <v>330000</v>
      </c>
    </row>
    <row r="4063" spans="1:18" x14ac:dyDescent="0.35">
      <c r="A4063" s="7">
        <v>4062</v>
      </c>
      <c r="B4063" s="9" t="s">
        <v>7974</v>
      </c>
      <c r="C4063" s="9">
        <v>9953594024</v>
      </c>
      <c r="D4063" s="9" t="s">
        <v>7975</v>
      </c>
      <c r="E4063" s="10">
        <v>24679.47</v>
      </c>
      <c r="F4063" s="11" t="s">
        <v>2092</v>
      </c>
      <c r="G4063" s="9" t="str">
        <f t="shared" si="328"/>
        <v>C207484173</v>
      </c>
      <c r="H4063" s="9" t="s">
        <v>21</v>
      </c>
      <c r="I4063" s="12">
        <v>57</v>
      </c>
      <c r="J4063" s="10">
        <v>24679.47</v>
      </c>
      <c r="K4063" s="13">
        <v>30871</v>
      </c>
      <c r="L4063" s="13">
        <v>50388</v>
      </c>
      <c r="M4063" s="12">
        <f t="shared" si="329"/>
        <v>53</v>
      </c>
      <c r="N4063" s="9">
        <v>50000</v>
      </c>
      <c r="O4063" s="12">
        <v>1</v>
      </c>
      <c r="P4063" s="9">
        <f t="shared" si="330"/>
        <v>50000</v>
      </c>
      <c r="Q4063" s="9">
        <f t="shared" si="327"/>
        <v>550000</v>
      </c>
      <c r="R4063" s="10">
        <f t="shared" si="331"/>
        <v>550000</v>
      </c>
    </row>
    <row r="4064" spans="1:18" x14ac:dyDescent="0.35">
      <c r="A4064" s="7">
        <v>4063</v>
      </c>
      <c r="B4064" s="9" t="s">
        <v>7976</v>
      </c>
      <c r="C4064" s="9">
        <v>7991125362</v>
      </c>
      <c r="D4064" s="9" t="s">
        <v>7977</v>
      </c>
      <c r="E4064" s="10">
        <v>8972.6200000000008</v>
      </c>
      <c r="F4064" s="11" t="s">
        <v>2092</v>
      </c>
      <c r="G4064" s="9" t="str">
        <f t="shared" si="328"/>
        <v>C069224322</v>
      </c>
      <c r="H4064" s="9" t="s">
        <v>21</v>
      </c>
      <c r="I4064" s="12">
        <v>57</v>
      </c>
      <c r="J4064" s="10">
        <v>8972.6200000000008</v>
      </c>
      <c r="K4064" s="13">
        <v>30871</v>
      </c>
      <c r="L4064" s="13">
        <v>52936</v>
      </c>
      <c r="M4064" s="12">
        <f t="shared" si="329"/>
        <v>60</v>
      </c>
      <c r="N4064" s="9">
        <v>20000</v>
      </c>
      <c r="O4064" s="12">
        <v>1</v>
      </c>
      <c r="P4064" s="9">
        <f t="shared" si="330"/>
        <v>20000</v>
      </c>
      <c r="Q4064" s="9">
        <f t="shared" si="327"/>
        <v>220000</v>
      </c>
      <c r="R4064" s="10">
        <f t="shared" si="331"/>
        <v>220000</v>
      </c>
    </row>
    <row r="4065" spans="1:18" x14ac:dyDescent="0.35">
      <c r="A4065" s="7">
        <v>4064</v>
      </c>
      <c r="B4065" s="9" t="s">
        <v>7978</v>
      </c>
      <c r="C4065" s="9">
        <v>9792486389</v>
      </c>
      <c r="D4065" s="9" t="s">
        <v>7979</v>
      </c>
      <c r="E4065" s="10">
        <v>9002.18</v>
      </c>
      <c r="F4065" s="11" t="s">
        <v>2092</v>
      </c>
      <c r="G4065" s="9" t="str">
        <f t="shared" si="328"/>
        <v>C254960572</v>
      </c>
      <c r="H4065" s="9" t="s">
        <v>21</v>
      </c>
      <c r="I4065" s="12">
        <v>57</v>
      </c>
      <c r="J4065" s="10">
        <v>9002.18</v>
      </c>
      <c r="K4065" s="13">
        <v>30871</v>
      </c>
      <c r="L4065" s="13">
        <v>52949</v>
      </c>
      <c r="M4065" s="12">
        <f t="shared" si="329"/>
        <v>60</v>
      </c>
      <c r="N4065" s="9">
        <v>20000</v>
      </c>
      <c r="O4065" s="12">
        <v>1</v>
      </c>
      <c r="P4065" s="9">
        <f t="shared" si="330"/>
        <v>20000</v>
      </c>
      <c r="Q4065" s="9">
        <f t="shared" si="327"/>
        <v>220000</v>
      </c>
      <c r="R4065" s="10">
        <f t="shared" si="331"/>
        <v>220000</v>
      </c>
    </row>
    <row r="4066" spans="1:18" x14ac:dyDescent="0.35">
      <c r="A4066" s="7">
        <v>4065</v>
      </c>
      <c r="B4066" s="9" t="s">
        <v>7980</v>
      </c>
      <c r="C4066" s="9">
        <v>8933808381</v>
      </c>
      <c r="D4066" s="9" t="s">
        <v>7981</v>
      </c>
      <c r="E4066" s="10">
        <v>13587.59</v>
      </c>
      <c r="F4066" s="11" t="s">
        <v>2092</v>
      </c>
      <c r="G4066" s="9" t="str">
        <f t="shared" si="328"/>
        <v>C221486393</v>
      </c>
      <c r="H4066" s="9" t="s">
        <v>21</v>
      </c>
      <c r="I4066" s="12">
        <v>57</v>
      </c>
      <c r="J4066" s="10">
        <v>13587.59</v>
      </c>
      <c r="K4066" s="13">
        <v>30871</v>
      </c>
      <c r="L4066" s="13">
        <v>52913</v>
      </c>
      <c r="M4066" s="12">
        <f t="shared" si="329"/>
        <v>60</v>
      </c>
      <c r="N4066" s="9">
        <v>30000</v>
      </c>
      <c r="O4066" s="12">
        <v>1</v>
      </c>
      <c r="P4066" s="9">
        <f t="shared" si="330"/>
        <v>30000</v>
      </c>
      <c r="Q4066" s="9">
        <f t="shared" si="327"/>
        <v>330000</v>
      </c>
      <c r="R4066" s="10">
        <f t="shared" si="331"/>
        <v>330000</v>
      </c>
    </row>
    <row r="4067" spans="1:18" x14ac:dyDescent="0.35">
      <c r="A4067" s="7">
        <v>4066</v>
      </c>
      <c r="B4067" s="9" t="s">
        <v>7982</v>
      </c>
      <c r="C4067" s="9">
        <v>9443455037</v>
      </c>
      <c r="D4067" s="9" t="s">
        <v>7983</v>
      </c>
      <c r="E4067" s="10">
        <v>25113.37</v>
      </c>
      <c r="F4067" s="11" t="s">
        <v>2092</v>
      </c>
      <c r="G4067" s="9" t="str">
        <f t="shared" si="328"/>
        <v>C330900281</v>
      </c>
      <c r="H4067" s="9" t="s">
        <v>21</v>
      </c>
      <c r="I4067" s="12">
        <v>57</v>
      </c>
      <c r="J4067" s="10">
        <v>25113.37</v>
      </c>
      <c r="K4067" s="13">
        <v>30871</v>
      </c>
      <c r="L4067" s="13">
        <v>52572</v>
      </c>
      <c r="M4067" s="12">
        <f t="shared" si="329"/>
        <v>59</v>
      </c>
      <c r="N4067" s="9">
        <v>42000</v>
      </c>
      <c r="O4067" s="12">
        <v>1</v>
      </c>
      <c r="P4067" s="9">
        <f t="shared" si="330"/>
        <v>42000</v>
      </c>
      <c r="Q4067" s="9">
        <f t="shared" si="327"/>
        <v>462000</v>
      </c>
      <c r="R4067" s="10">
        <f t="shared" si="331"/>
        <v>462000</v>
      </c>
    </row>
    <row r="4068" spans="1:18" x14ac:dyDescent="0.35">
      <c r="A4068" s="7">
        <v>4067</v>
      </c>
      <c r="B4068" s="9" t="s">
        <v>7984</v>
      </c>
      <c r="C4068" s="9">
        <v>7896752946</v>
      </c>
      <c r="D4068" s="9" t="s">
        <v>7985</v>
      </c>
      <c r="E4068" s="10">
        <v>35674.29</v>
      </c>
      <c r="F4068" s="11" t="s">
        <v>2092</v>
      </c>
      <c r="G4068" s="9" t="str">
        <f t="shared" si="328"/>
        <v>C268700498</v>
      </c>
      <c r="H4068" s="9" t="s">
        <v>21</v>
      </c>
      <c r="I4068" s="12">
        <v>57</v>
      </c>
      <c r="J4068" s="10">
        <v>35674.29</v>
      </c>
      <c r="K4068" s="13">
        <v>30871</v>
      </c>
      <c r="L4068" s="13">
        <v>52900</v>
      </c>
      <c r="M4068" s="12">
        <f t="shared" si="329"/>
        <v>60</v>
      </c>
      <c r="N4068" s="9">
        <v>96000</v>
      </c>
      <c r="O4068" s="12">
        <v>1</v>
      </c>
      <c r="P4068" s="9">
        <f t="shared" si="330"/>
        <v>96000</v>
      </c>
      <c r="Q4068" s="9">
        <f t="shared" si="327"/>
        <v>1056000</v>
      </c>
      <c r="R4068" s="10">
        <f t="shared" si="331"/>
        <v>1056000</v>
      </c>
    </row>
    <row r="4069" spans="1:18" x14ac:dyDescent="0.35">
      <c r="A4069" s="7">
        <v>4068</v>
      </c>
      <c r="B4069" s="9" t="s">
        <v>7986</v>
      </c>
      <c r="C4069" s="9">
        <v>9589781478</v>
      </c>
      <c r="D4069" s="9" t="s">
        <v>7987</v>
      </c>
      <c r="E4069" s="10">
        <v>9137.18</v>
      </c>
      <c r="F4069" s="11" t="s">
        <v>2092</v>
      </c>
      <c r="G4069" s="9" t="str">
        <f t="shared" si="328"/>
        <v>C266420097</v>
      </c>
      <c r="H4069" s="9" t="s">
        <v>21</v>
      </c>
      <c r="I4069" s="12">
        <v>57</v>
      </c>
      <c r="J4069" s="10">
        <v>9137.18</v>
      </c>
      <c r="K4069" s="13">
        <v>30871</v>
      </c>
      <c r="L4069" s="13">
        <v>50401</v>
      </c>
      <c r="M4069" s="12">
        <f t="shared" si="329"/>
        <v>53</v>
      </c>
      <c r="N4069" s="9">
        <v>20000</v>
      </c>
      <c r="O4069" s="12">
        <v>1</v>
      </c>
      <c r="P4069" s="9">
        <f t="shared" si="330"/>
        <v>20000</v>
      </c>
      <c r="Q4069" s="9">
        <f t="shared" si="327"/>
        <v>220000</v>
      </c>
      <c r="R4069" s="10">
        <f t="shared" si="331"/>
        <v>220000</v>
      </c>
    </row>
    <row r="4070" spans="1:18" x14ac:dyDescent="0.35">
      <c r="A4070" s="7">
        <v>4069</v>
      </c>
      <c r="B4070" s="9" t="s">
        <v>7988</v>
      </c>
      <c r="C4070" s="9">
        <v>9461083248</v>
      </c>
      <c r="D4070" s="9" t="s">
        <v>7989</v>
      </c>
      <c r="E4070" s="10">
        <v>21009.95</v>
      </c>
      <c r="F4070" s="11" t="s">
        <v>2092</v>
      </c>
      <c r="G4070" s="9" t="str">
        <f t="shared" si="328"/>
        <v>C252123609</v>
      </c>
      <c r="H4070" s="9" t="s">
        <v>21</v>
      </c>
      <c r="I4070" s="12">
        <v>57</v>
      </c>
      <c r="J4070" s="10">
        <v>21009.95</v>
      </c>
      <c r="K4070" s="13">
        <v>30871</v>
      </c>
      <c r="L4070" s="13">
        <v>50380</v>
      </c>
      <c r="M4070" s="12">
        <f t="shared" si="329"/>
        <v>53</v>
      </c>
      <c r="N4070" s="9">
        <v>50000</v>
      </c>
      <c r="O4070" s="12">
        <v>1</v>
      </c>
      <c r="P4070" s="9">
        <f t="shared" si="330"/>
        <v>50000</v>
      </c>
      <c r="Q4070" s="9">
        <f t="shared" si="327"/>
        <v>550000</v>
      </c>
      <c r="R4070" s="10">
        <f t="shared" si="331"/>
        <v>550000</v>
      </c>
    </row>
    <row r="4071" spans="1:18" x14ac:dyDescent="0.35">
      <c r="A4071" s="7">
        <v>4070</v>
      </c>
      <c r="B4071" s="9" t="s">
        <v>7990</v>
      </c>
      <c r="C4071" s="9">
        <v>9410418186</v>
      </c>
      <c r="D4071" s="9" t="s">
        <v>7991</v>
      </c>
      <c r="E4071" s="10">
        <v>13375.01</v>
      </c>
      <c r="F4071" s="11" t="s">
        <v>2092</v>
      </c>
      <c r="G4071" s="9" t="str">
        <f t="shared" si="328"/>
        <v>C280243810</v>
      </c>
      <c r="H4071" s="9" t="s">
        <v>21</v>
      </c>
      <c r="I4071" s="12">
        <v>57</v>
      </c>
      <c r="J4071" s="10">
        <v>13375.01</v>
      </c>
      <c r="K4071" s="13">
        <v>30871</v>
      </c>
      <c r="L4071" s="13">
        <v>52931</v>
      </c>
      <c r="M4071" s="12">
        <f t="shared" si="329"/>
        <v>60</v>
      </c>
      <c r="N4071" s="9">
        <v>30000</v>
      </c>
      <c r="O4071" s="12">
        <v>1</v>
      </c>
      <c r="P4071" s="9">
        <f t="shared" si="330"/>
        <v>30000</v>
      </c>
      <c r="Q4071" s="9">
        <f t="shared" si="327"/>
        <v>330000</v>
      </c>
      <c r="R4071" s="10">
        <f t="shared" si="331"/>
        <v>330000</v>
      </c>
    </row>
    <row r="4072" spans="1:18" x14ac:dyDescent="0.35">
      <c r="A4072" s="7">
        <v>4071</v>
      </c>
      <c r="B4072" s="9" t="s">
        <v>7992</v>
      </c>
      <c r="C4072" s="9">
        <v>9494395960</v>
      </c>
      <c r="D4072" s="9" t="s">
        <v>7993</v>
      </c>
      <c r="E4072" s="10">
        <v>16227.63</v>
      </c>
      <c r="F4072" s="11" t="s">
        <v>2092</v>
      </c>
      <c r="G4072" s="9" t="str">
        <f t="shared" si="328"/>
        <v>C219089524</v>
      </c>
      <c r="H4072" s="9" t="s">
        <v>21</v>
      </c>
      <c r="I4072" s="12">
        <v>57</v>
      </c>
      <c r="J4072" s="10">
        <v>16227.63</v>
      </c>
      <c r="K4072" s="13">
        <v>30871</v>
      </c>
      <c r="L4072" s="13">
        <v>51135</v>
      </c>
      <c r="M4072" s="12">
        <f t="shared" si="329"/>
        <v>55</v>
      </c>
      <c r="N4072" s="9">
        <v>50000</v>
      </c>
      <c r="O4072" s="12">
        <v>1</v>
      </c>
      <c r="P4072" s="9">
        <f t="shared" si="330"/>
        <v>50000</v>
      </c>
      <c r="Q4072" s="9">
        <f t="shared" si="327"/>
        <v>550000</v>
      </c>
      <c r="R4072" s="10">
        <f t="shared" si="331"/>
        <v>550000</v>
      </c>
    </row>
    <row r="4073" spans="1:18" x14ac:dyDescent="0.35">
      <c r="A4073" s="7">
        <v>4072</v>
      </c>
      <c r="B4073" s="9" t="s">
        <v>7994</v>
      </c>
      <c r="C4073" s="9">
        <v>9934213259</v>
      </c>
      <c r="D4073" s="9" t="s">
        <v>4661</v>
      </c>
      <c r="E4073" s="10">
        <v>14197.82</v>
      </c>
      <c r="F4073" s="11" t="s">
        <v>2092</v>
      </c>
      <c r="G4073" s="9" t="str">
        <f t="shared" si="328"/>
        <v>C262233217</v>
      </c>
      <c r="H4073" s="9" t="s">
        <v>21</v>
      </c>
      <c r="I4073" s="12">
        <v>57</v>
      </c>
      <c r="J4073" s="10">
        <v>14197.82</v>
      </c>
      <c r="K4073" s="13">
        <v>30871</v>
      </c>
      <c r="L4073" s="13">
        <v>50380</v>
      </c>
      <c r="M4073" s="12">
        <f t="shared" si="329"/>
        <v>53</v>
      </c>
      <c r="N4073" s="9">
        <v>15300</v>
      </c>
      <c r="O4073" s="12">
        <v>2</v>
      </c>
      <c r="P4073" s="9">
        <f t="shared" si="330"/>
        <v>30600</v>
      </c>
      <c r="Q4073" s="9">
        <f t="shared" si="327"/>
        <v>336600</v>
      </c>
      <c r="R4073" s="10">
        <f t="shared" si="331"/>
        <v>336600</v>
      </c>
    </row>
    <row r="4074" spans="1:18" x14ac:dyDescent="0.35">
      <c r="A4074" s="7">
        <v>4073</v>
      </c>
      <c r="B4074" s="9" t="s">
        <v>7995</v>
      </c>
      <c r="C4074" s="9">
        <v>8348324431</v>
      </c>
      <c r="D4074" s="9" t="s">
        <v>7243</v>
      </c>
      <c r="E4074" s="10">
        <v>18686.490000000002</v>
      </c>
      <c r="F4074" s="11" t="s">
        <v>2092</v>
      </c>
      <c r="G4074" s="9" t="str">
        <f t="shared" si="328"/>
        <v>C207734425</v>
      </c>
      <c r="H4074" s="9" t="s">
        <v>21</v>
      </c>
      <c r="I4074" s="12">
        <v>57</v>
      </c>
      <c r="J4074" s="10">
        <v>18686.490000000002</v>
      </c>
      <c r="K4074" s="13">
        <v>30871</v>
      </c>
      <c r="L4074" s="13">
        <v>52204</v>
      </c>
      <c r="M4074" s="12">
        <f t="shared" si="329"/>
        <v>58</v>
      </c>
      <c r="N4074" s="9">
        <v>22000</v>
      </c>
      <c r="O4074" s="12">
        <v>1</v>
      </c>
      <c r="P4074" s="9">
        <f t="shared" si="330"/>
        <v>22000</v>
      </c>
      <c r="Q4074" s="9">
        <f t="shared" si="327"/>
        <v>242000</v>
      </c>
      <c r="R4074" s="10">
        <f t="shared" si="331"/>
        <v>242000</v>
      </c>
    </row>
    <row r="4075" spans="1:18" x14ac:dyDescent="0.35">
      <c r="A4075" s="7">
        <v>4074</v>
      </c>
      <c r="B4075" s="9" t="s">
        <v>7996</v>
      </c>
      <c r="C4075" s="9">
        <v>8401777771</v>
      </c>
      <c r="D4075" s="9" t="s">
        <v>7997</v>
      </c>
      <c r="E4075" s="10">
        <v>8625.35</v>
      </c>
      <c r="F4075" s="11" t="s">
        <v>2092</v>
      </c>
      <c r="G4075" s="9" t="str">
        <f t="shared" si="328"/>
        <v>C207482104</v>
      </c>
      <c r="H4075" s="9" t="s">
        <v>21</v>
      </c>
      <c r="I4075" s="12">
        <v>57</v>
      </c>
      <c r="J4075" s="10">
        <v>8625.35</v>
      </c>
      <c r="K4075" s="13">
        <v>30871</v>
      </c>
      <c r="L4075" s="13">
        <v>50391</v>
      </c>
      <c r="M4075" s="12">
        <f t="shared" si="329"/>
        <v>53</v>
      </c>
      <c r="N4075" s="9">
        <v>9180</v>
      </c>
      <c r="O4075" s="12">
        <v>2</v>
      </c>
      <c r="P4075" s="9">
        <f t="shared" si="330"/>
        <v>18360</v>
      </c>
      <c r="Q4075" s="9">
        <f t="shared" si="327"/>
        <v>201960</v>
      </c>
      <c r="R4075" s="10">
        <f t="shared" si="331"/>
        <v>201960</v>
      </c>
    </row>
    <row r="4076" spans="1:18" x14ac:dyDescent="0.35">
      <c r="A4076" s="7">
        <v>4075</v>
      </c>
      <c r="B4076" s="9" t="s">
        <v>7998</v>
      </c>
      <c r="C4076" s="9">
        <v>8989104155</v>
      </c>
      <c r="D4076" s="9" t="s">
        <v>7999</v>
      </c>
      <c r="E4076" s="10">
        <v>8325.86</v>
      </c>
      <c r="F4076" s="11" t="s">
        <v>2092</v>
      </c>
      <c r="G4076" s="9" t="str">
        <f t="shared" si="328"/>
        <v>C256847677</v>
      </c>
      <c r="H4076" s="9" t="s">
        <v>21</v>
      </c>
      <c r="I4076" s="12">
        <v>57</v>
      </c>
      <c r="J4076" s="10">
        <v>8325.86</v>
      </c>
      <c r="K4076" s="13">
        <v>30871</v>
      </c>
      <c r="L4076" s="13">
        <v>50402</v>
      </c>
      <c r="M4076" s="12">
        <f t="shared" si="329"/>
        <v>53</v>
      </c>
      <c r="N4076" s="9">
        <v>18000</v>
      </c>
      <c r="O4076" s="12">
        <v>1</v>
      </c>
      <c r="P4076" s="9">
        <f t="shared" si="330"/>
        <v>18000</v>
      </c>
      <c r="Q4076" s="9">
        <f t="shared" si="327"/>
        <v>198000</v>
      </c>
      <c r="R4076" s="10">
        <f t="shared" si="331"/>
        <v>198000</v>
      </c>
    </row>
    <row r="4077" spans="1:18" x14ac:dyDescent="0.35">
      <c r="A4077" s="7">
        <v>4076</v>
      </c>
      <c r="B4077" s="9" t="s">
        <v>8000</v>
      </c>
      <c r="C4077" s="9">
        <v>8759378686</v>
      </c>
      <c r="D4077" s="9" t="s">
        <v>8001</v>
      </c>
      <c r="E4077" s="10">
        <v>8790.99</v>
      </c>
      <c r="F4077" s="11" t="s">
        <v>2092</v>
      </c>
      <c r="G4077" s="9" t="str">
        <f t="shared" si="328"/>
        <v>C261712441</v>
      </c>
      <c r="H4077" s="9" t="s">
        <v>21</v>
      </c>
      <c r="I4077" s="12">
        <v>57</v>
      </c>
      <c r="J4077" s="10">
        <v>8790.99</v>
      </c>
      <c r="K4077" s="13">
        <v>30871</v>
      </c>
      <c r="L4077" s="13">
        <v>52941</v>
      </c>
      <c r="M4077" s="12">
        <f t="shared" si="329"/>
        <v>60</v>
      </c>
      <c r="N4077" s="9">
        <v>20638</v>
      </c>
      <c r="O4077" s="12">
        <v>1</v>
      </c>
      <c r="P4077" s="9">
        <f t="shared" si="330"/>
        <v>20638</v>
      </c>
      <c r="Q4077" s="9">
        <f t="shared" si="327"/>
        <v>227018</v>
      </c>
      <c r="R4077" s="10">
        <f t="shared" si="331"/>
        <v>227018</v>
      </c>
    </row>
    <row r="4078" spans="1:18" x14ac:dyDescent="0.35">
      <c r="A4078" s="7">
        <v>4077</v>
      </c>
      <c r="B4078" s="9" t="s">
        <v>8002</v>
      </c>
      <c r="C4078" s="9">
        <v>9756929276</v>
      </c>
      <c r="D4078" s="9" t="s">
        <v>8003</v>
      </c>
      <c r="E4078" s="10">
        <v>22798.36</v>
      </c>
      <c r="F4078" s="11" t="s">
        <v>2092</v>
      </c>
      <c r="G4078" s="9" t="str">
        <f t="shared" si="328"/>
        <v>C239360223</v>
      </c>
      <c r="H4078" s="9" t="s">
        <v>21</v>
      </c>
      <c r="I4078" s="12">
        <v>57</v>
      </c>
      <c r="J4078" s="10">
        <v>22798.36</v>
      </c>
      <c r="K4078" s="13">
        <v>30871</v>
      </c>
      <c r="L4078" s="13">
        <v>52865</v>
      </c>
      <c r="M4078" s="12">
        <f t="shared" si="329"/>
        <v>60</v>
      </c>
      <c r="N4078" s="9">
        <v>50000</v>
      </c>
      <c r="O4078" s="12">
        <v>1</v>
      </c>
      <c r="P4078" s="9">
        <f t="shared" si="330"/>
        <v>50000</v>
      </c>
      <c r="Q4078" s="9">
        <f t="shared" si="327"/>
        <v>550000</v>
      </c>
      <c r="R4078" s="10">
        <f t="shared" si="331"/>
        <v>550000</v>
      </c>
    </row>
    <row r="4079" spans="1:18" x14ac:dyDescent="0.35">
      <c r="A4079" s="7">
        <v>4078</v>
      </c>
      <c r="B4079" s="9" t="s">
        <v>8004</v>
      </c>
      <c r="C4079" s="9">
        <v>9810580985</v>
      </c>
      <c r="D4079" s="9" t="s">
        <v>8005</v>
      </c>
      <c r="E4079" s="10">
        <v>8054.52</v>
      </c>
      <c r="F4079" s="11" t="s">
        <v>2092</v>
      </c>
      <c r="G4079" s="9" t="str">
        <f t="shared" si="328"/>
        <v>C248568582</v>
      </c>
      <c r="H4079" s="9" t="s">
        <v>21</v>
      </c>
      <c r="I4079" s="12">
        <v>57</v>
      </c>
      <c r="J4079" s="10">
        <v>8054.52</v>
      </c>
      <c r="K4079" s="13">
        <v>30871</v>
      </c>
      <c r="L4079" s="13">
        <v>50388</v>
      </c>
      <c r="M4079" s="12">
        <f t="shared" si="329"/>
        <v>53</v>
      </c>
      <c r="N4079" s="9">
        <v>18000</v>
      </c>
      <c r="O4079" s="12">
        <v>1</v>
      </c>
      <c r="P4079" s="9">
        <f t="shared" si="330"/>
        <v>18000</v>
      </c>
      <c r="Q4079" s="9">
        <f t="shared" si="327"/>
        <v>198000</v>
      </c>
      <c r="R4079" s="10">
        <f t="shared" si="331"/>
        <v>198000</v>
      </c>
    </row>
    <row r="4080" spans="1:18" x14ac:dyDescent="0.35">
      <c r="A4080" s="7">
        <v>4079</v>
      </c>
      <c r="B4080" s="9" t="s">
        <v>8006</v>
      </c>
      <c r="C4080" s="9">
        <v>8210611897</v>
      </c>
      <c r="D4080" s="9" t="s">
        <v>8007</v>
      </c>
      <c r="E4080" s="10">
        <v>51504.77</v>
      </c>
      <c r="F4080" s="11" t="s">
        <v>2092</v>
      </c>
      <c r="G4080" s="9" t="str">
        <f t="shared" si="328"/>
        <v>C256713303</v>
      </c>
      <c r="H4080" s="9" t="s">
        <v>21</v>
      </c>
      <c r="I4080" s="12">
        <v>57</v>
      </c>
      <c r="J4080" s="10">
        <v>51504.77</v>
      </c>
      <c r="K4080" s="13">
        <v>30871</v>
      </c>
      <c r="L4080" s="13">
        <v>53123</v>
      </c>
      <c r="M4080" s="12">
        <f t="shared" si="329"/>
        <v>60</v>
      </c>
      <c r="N4080" s="9">
        <v>100000</v>
      </c>
      <c r="O4080" s="12">
        <v>1</v>
      </c>
      <c r="P4080" s="9">
        <f t="shared" si="330"/>
        <v>100000</v>
      </c>
      <c r="Q4080" s="9">
        <f t="shared" si="327"/>
        <v>1100000</v>
      </c>
      <c r="R4080" s="10">
        <f t="shared" si="331"/>
        <v>1100000</v>
      </c>
    </row>
    <row r="4081" spans="1:18" x14ac:dyDescent="0.35">
      <c r="A4081" s="7">
        <v>4080</v>
      </c>
      <c r="B4081" s="9" t="s">
        <v>8008</v>
      </c>
      <c r="C4081" s="9">
        <v>9474367127</v>
      </c>
      <c r="D4081" s="9" t="s">
        <v>8009</v>
      </c>
      <c r="E4081" s="10">
        <v>8688.73</v>
      </c>
      <c r="F4081" s="11" t="s">
        <v>2092</v>
      </c>
      <c r="G4081" s="9" t="str">
        <f t="shared" si="328"/>
        <v>C400022222</v>
      </c>
      <c r="H4081" s="9" t="s">
        <v>21</v>
      </c>
      <c r="I4081" s="12">
        <v>57</v>
      </c>
      <c r="J4081" s="10">
        <v>8688.73</v>
      </c>
      <c r="K4081" s="13">
        <v>30871</v>
      </c>
      <c r="L4081" s="13">
        <v>50389</v>
      </c>
      <c r="M4081" s="12">
        <f t="shared" si="329"/>
        <v>53</v>
      </c>
      <c r="N4081" s="9">
        <v>20000</v>
      </c>
      <c r="O4081" s="12">
        <v>1</v>
      </c>
      <c r="P4081" s="9">
        <f t="shared" si="330"/>
        <v>20000</v>
      </c>
      <c r="Q4081" s="9">
        <f t="shared" si="327"/>
        <v>220000</v>
      </c>
      <c r="R4081" s="10">
        <f t="shared" si="331"/>
        <v>220000</v>
      </c>
    </row>
    <row r="4082" spans="1:18" x14ac:dyDescent="0.35">
      <c r="A4082" s="7">
        <v>4081</v>
      </c>
      <c r="B4082" s="9" t="s">
        <v>8010</v>
      </c>
      <c r="C4082" s="9">
        <v>6202635844</v>
      </c>
      <c r="D4082" s="9" t="s">
        <v>8011</v>
      </c>
      <c r="E4082" s="10">
        <v>14926.81</v>
      </c>
      <c r="F4082" s="11" t="s">
        <v>2092</v>
      </c>
      <c r="G4082" s="9" t="str">
        <f t="shared" si="328"/>
        <v>C228680590</v>
      </c>
      <c r="H4082" s="9" t="s">
        <v>21</v>
      </c>
      <c r="I4082" s="12">
        <v>57</v>
      </c>
      <c r="J4082" s="10">
        <v>14926.81</v>
      </c>
      <c r="K4082" s="13">
        <v>30871</v>
      </c>
      <c r="L4082" s="13">
        <v>53128</v>
      </c>
      <c r="M4082" s="12">
        <f t="shared" si="329"/>
        <v>60</v>
      </c>
      <c r="N4082" s="9">
        <v>30000</v>
      </c>
      <c r="O4082" s="12">
        <v>1</v>
      </c>
      <c r="P4082" s="9">
        <f t="shared" si="330"/>
        <v>30000</v>
      </c>
      <c r="Q4082" s="9">
        <f t="shared" si="327"/>
        <v>330000</v>
      </c>
      <c r="R4082" s="10">
        <f t="shared" si="331"/>
        <v>330000</v>
      </c>
    </row>
    <row r="4083" spans="1:18" x14ac:dyDescent="0.35">
      <c r="A4083" s="7">
        <v>4082</v>
      </c>
      <c r="B4083" s="9" t="s">
        <v>8012</v>
      </c>
      <c r="C4083" s="9">
        <v>8299044303</v>
      </c>
      <c r="D4083" s="9" t="s">
        <v>8013</v>
      </c>
      <c r="E4083" s="10">
        <v>8725.44</v>
      </c>
      <c r="F4083" s="11" t="s">
        <v>2092</v>
      </c>
      <c r="G4083" s="9" t="str">
        <f t="shared" si="328"/>
        <v>C220971443</v>
      </c>
      <c r="H4083" s="9" t="s">
        <v>21</v>
      </c>
      <c r="I4083" s="12">
        <v>57</v>
      </c>
      <c r="J4083" s="10">
        <v>8725.44</v>
      </c>
      <c r="K4083" s="13">
        <v>30871</v>
      </c>
      <c r="L4083" s="13">
        <v>50388</v>
      </c>
      <c r="M4083" s="12">
        <f t="shared" si="329"/>
        <v>53</v>
      </c>
      <c r="N4083" s="9">
        <v>18000</v>
      </c>
      <c r="O4083" s="12">
        <v>1</v>
      </c>
      <c r="P4083" s="9">
        <f t="shared" si="330"/>
        <v>18000</v>
      </c>
      <c r="Q4083" s="9">
        <f t="shared" si="327"/>
        <v>198000</v>
      </c>
      <c r="R4083" s="10">
        <f t="shared" si="331"/>
        <v>198000</v>
      </c>
    </row>
    <row r="4084" spans="1:18" x14ac:dyDescent="0.35">
      <c r="A4084" s="7">
        <v>4083</v>
      </c>
      <c r="B4084" s="9" t="s">
        <v>8014</v>
      </c>
      <c r="C4084" s="9">
        <v>8861623308</v>
      </c>
      <c r="D4084" s="9" t="s">
        <v>8015</v>
      </c>
      <c r="E4084" s="10">
        <v>140198.06</v>
      </c>
      <c r="F4084" s="11" t="s">
        <v>2092</v>
      </c>
      <c r="G4084" s="9" t="str">
        <f t="shared" si="328"/>
        <v>C183083368</v>
      </c>
      <c r="H4084" s="9" t="s">
        <v>21</v>
      </c>
      <c r="I4084" s="12">
        <v>57</v>
      </c>
      <c r="J4084" s="10">
        <v>140198.06</v>
      </c>
      <c r="K4084" s="13">
        <v>30871</v>
      </c>
      <c r="L4084" s="13">
        <v>52945</v>
      </c>
      <c r="M4084" s="12">
        <f t="shared" si="329"/>
        <v>60</v>
      </c>
      <c r="N4084" s="9">
        <v>300000</v>
      </c>
      <c r="O4084" s="12">
        <v>1</v>
      </c>
      <c r="P4084" s="9">
        <f t="shared" si="330"/>
        <v>300000</v>
      </c>
      <c r="Q4084" s="9">
        <f t="shared" si="327"/>
        <v>3300000</v>
      </c>
      <c r="R4084" s="10">
        <f t="shared" si="331"/>
        <v>3300000</v>
      </c>
    </row>
    <row r="4085" spans="1:18" x14ac:dyDescent="0.35">
      <c r="A4085" s="7">
        <v>4084</v>
      </c>
      <c r="B4085" s="9" t="s">
        <v>8016</v>
      </c>
      <c r="C4085" s="9">
        <v>9929933315</v>
      </c>
      <c r="D4085" s="9" t="s">
        <v>8017</v>
      </c>
      <c r="E4085" s="10">
        <v>15914.22</v>
      </c>
      <c r="F4085" s="11" t="s">
        <v>2092</v>
      </c>
      <c r="G4085" s="9" t="str">
        <f t="shared" si="328"/>
        <v>C266169484</v>
      </c>
      <c r="H4085" s="9" t="s">
        <v>21</v>
      </c>
      <c r="I4085" s="12">
        <v>57</v>
      </c>
      <c r="J4085" s="10">
        <v>15914.22</v>
      </c>
      <c r="K4085" s="13">
        <v>30871</v>
      </c>
      <c r="L4085" s="13">
        <v>50363</v>
      </c>
      <c r="M4085" s="12">
        <f t="shared" si="329"/>
        <v>53</v>
      </c>
      <c r="N4085" s="9">
        <v>33000</v>
      </c>
      <c r="O4085" s="12">
        <v>1</v>
      </c>
      <c r="P4085" s="9">
        <f t="shared" si="330"/>
        <v>33000</v>
      </c>
      <c r="Q4085" s="9">
        <f t="shared" si="327"/>
        <v>363000</v>
      </c>
      <c r="R4085" s="10">
        <f t="shared" si="331"/>
        <v>363000</v>
      </c>
    </row>
    <row r="4086" spans="1:18" x14ac:dyDescent="0.35">
      <c r="A4086" s="7">
        <v>4085</v>
      </c>
      <c r="B4086" s="9" t="s">
        <v>8018</v>
      </c>
      <c r="C4086" s="9">
        <v>9825055503</v>
      </c>
      <c r="D4086" s="9" t="s">
        <v>8019</v>
      </c>
      <c r="E4086" s="10">
        <v>14084.02</v>
      </c>
      <c r="F4086" s="11" t="s">
        <v>2092</v>
      </c>
      <c r="G4086" s="9" t="str">
        <f t="shared" si="328"/>
        <v>C261980723</v>
      </c>
      <c r="H4086" s="9" t="s">
        <v>21</v>
      </c>
      <c r="I4086" s="12">
        <v>57</v>
      </c>
      <c r="J4086" s="10">
        <v>14084.02</v>
      </c>
      <c r="K4086" s="13">
        <v>30871</v>
      </c>
      <c r="L4086" s="13">
        <v>50397</v>
      </c>
      <c r="M4086" s="12">
        <f t="shared" si="329"/>
        <v>53</v>
      </c>
      <c r="N4086" s="9">
        <v>30000</v>
      </c>
      <c r="O4086" s="12">
        <v>1</v>
      </c>
      <c r="P4086" s="9">
        <f t="shared" si="330"/>
        <v>30000</v>
      </c>
      <c r="Q4086" s="9">
        <f t="shared" si="327"/>
        <v>330000</v>
      </c>
      <c r="R4086" s="10">
        <f t="shared" si="331"/>
        <v>330000</v>
      </c>
    </row>
    <row r="4087" spans="1:18" x14ac:dyDescent="0.35">
      <c r="A4087" s="7">
        <v>4086</v>
      </c>
      <c r="B4087" s="9" t="s">
        <v>8020</v>
      </c>
      <c r="C4087" s="9">
        <v>9035651190</v>
      </c>
      <c r="D4087" s="9" t="s">
        <v>8021</v>
      </c>
      <c r="E4087" s="10">
        <v>8325.86</v>
      </c>
      <c r="F4087" s="11" t="s">
        <v>2092</v>
      </c>
      <c r="G4087" s="9" t="str">
        <f t="shared" si="328"/>
        <v>C194513571</v>
      </c>
      <c r="H4087" s="9" t="s">
        <v>21</v>
      </c>
      <c r="I4087" s="12">
        <v>57</v>
      </c>
      <c r="J4087" s="10">
        <v>8325.86</v>
      </c>
      <c r="K4087" s="13">
        <v>30871</v>
      </c>
      <c r="L4087" s="13">
        <v>50391</v>
      </c>
      <c r="M4087" s="12">
        <f t="shared" si="329"/>
        <v>53</v>
      </c>
      <c r="N4087" s="9">
        <v>18000</v>
      </c>
      <c r="O4087" s="12">
        <v>1</v>
      </c>
      <c r="P4087" s="9">
        <f t="shared" si="330"/>
        <v>18000</v>
      </c>
      <c r="Q4087" s="9">
        <f t="shared" si="327"/>
        <v>198000</v>
      </c>
      <c r="R4087" s="10">
        <f t="shared" si="331"/>
        <v>198000</v>
      </c>
    </row>
    <row r="4088" spans="1:18" x14ac:dyDescent="0.35">
      <c r="A4088" s="7">
        <v>4087</v>
      </c>
      <c r="B4088" s="9" t="s">
        <v>8022</v>
      </c>
      <c r="C4088" s="9">
        <v>9867977779</v>
      </c>
      <c r="D4088" s="9" t="s">
        <v>8023</v>
      </c>
      <c r="E4088" s="10">
        <v>29277.49</v>
      </c>
      <c r="F4088" s="11" t="s">
        <v>2092</v>
      </c>
      <c r="G4088" s="9" t="str">
        <f t="shared" si="328"/>
        <v>C261724219</v>
      </c>
      <c r="H4088" s="9" t="s">
        <v>21</v>
      </c>
      <c r="I4088" s="12">
        <v>57</v>
      </c>
      <c r="J4088" s="10">
        <v>29277.49</v>
      </c>
      <c r="K4088" s="13">
        <v>30871</v>
      </c>
      <c r="L4088" s="13">
        <v>49266</v>
      </c>
      <c r="M4088" s="12">
        <f t="shared" si="329"/>
        <v>50</v>
      </c>
      <c r="N4088" s="9">
        <v>60000</v>
      </c>
      <c r="O4088" s="12">
        <v>1</v>
      </c>
      <c r="P4088" s="9">
        <f t="shared" si="330"/>
        <v>60000</v>
      </c>
      <c r="Q4088" s="9">
        <f t="shared" si="327"/>
        <v>660000</v>
      </c>
      <c r="R4088" s="10">
        <f t="shared" si="331"/>
        <v>660000</v>
      </c>
    </row>
    <row r="4089" spans="1:18" x14ac:dyDescent="0.35">
      <c r="A4089" s="7">
        <v>4088</v>
      </c>
      <c r="B4089" s="9" t="s">
        <v>8024</v>
      </c>
      <c r="C4089" s="9">
        <v>9823925555</v>
      </c>
      <c r="D4089" s="9" t="s">
        <v>8025</v>
      </c>
      <c r="E4089" s="10">
        <v>15741.43</v>
      </c>
      <c r="F4089" s="11" t="s">
        <v>2092</v>
      </c>
      <c r="G4089" s="9" t="str">
        <f t="shared" si="328"/>
        <v>C231415943</v>
      </c>
      <c r="H4089" s="9" t="s">
        <v>21</v>
      </c>
      <c r="I4089" s="12">
        <v>57</v>
      </c>
      <c r="J4089" s="10">
        <v>15741.43</v>
      </c>
      <c r="K4089" s="13">
        <v>30871</v>
      </c>
      <c r="L4089" s="13">
        <v>50578</v>
      </c>
      <c r="M4089" s="12">
        <f t="shared" si="329"/>
        <v>53</v>
      </c>
      <c r="N4089" s="9">
        <v>30000</v>
      </c>
      <c r="O4089" s="12">
        <v>1</v>
      </c>
      <c r="P4089" s="9">
        <f t="shared" si="330"/>
        <v>30000</v>
      </c>
      <c r="Q4089" s="9">
        <f t="shared" si="327"/>
        <v>330000</v>
      </c>
      <c r="R4089" s="10">
        <f t="shared" si="331"/>
        <v>330000</v>
      </c>
    </row>
    <row r="4090" spans="1:18" x14ac:dyDescent="0.35">
      <c r="A4090" s="7">
        <v>4089</v>
      </c>
      <c r="B4090" s="9" t="s">
        <v>8026</v>
      </c>
      <c r="C4090" s="9">
        <v>7827845515</v>
      </c>
      <c r="D4090" s="9" t="s">
        <v>8027</v>
      </c>
      <c r="E4090" s="10">
        <v>31845.18</v>
      </c>
      <c r="F4090" s="11" t="s">
        <v>2092</v>
      </c>
      <c r="G4090" s="9" t="str">
        <f t="shared" si="328"/>
        <v>C266007821</v>
      </c>
      <c r="H4090" s="9" t="s">
        <v>21</v>
      </c>
      <c r="I4090" s="12">
        <v>57</v>
      </c>
      <c r="J4090" s="10">
        <v>31845.18</v>
      </c>
      <c r="K4090" s="13">
        <v>30871</v>
      </c>
      <c r="L4090" s="13">
        <v>52955</v>
      </c>
      <c r="M4090" s="12">
        <f t="shared" si="329"/>
        <v>60</v>
      </c>
      <c r="N4090" s="9">
        <v>70000</v>
      </c>
      <c r="O4090" s="12">
        <v>1</v>
      </c>
      <c r="P4090" s="9">
        <f t="shared" si="330"/>
        <v>70000</v>
      </c>
      <c r="Q4090" s="9">
        <f t="shared" si="327"/>
        <v>770000</v>
      </c>
      <c r="R4090" s="10">
        <f t="shared" si="331"/>
        <v>770000</v>
      </c>
    </row>
    <row r="4091" spans="1:18" x14ac:dyDescent="0.35">
      <c r="A4091" s="7">
        <v>4090</v>
      </c>
      <c r="B4091" s="9" t="s">
        <v>8028</v>
      </c>
      <c r="C4091" s="9">
        <v>9003136314</v>
      </c>
      <c r="D4091" s="9" t="s">
        <v>8029</v>
      </c>
      <c r="E4091" s="10">
        <v>8900.89</v>
      </c>
      <c r="F4091" s="11" t="s">
        <v>2092</v>
      </c>
      <c r="G4091" s="9" t="str">
        <f t="shared" si="328"/>
        <v>C241707625</v>
      </c>
      <c r="H4091" s="9" t="s">
        <v>21</v>
      </c>
      <c r="I4091" s="12">
        <v>57</v>
      </c>
      <c r="J4091" s="10">
        <v>8900.89</v>
      </c>
      <c r="K4091" s="13">
        <v>30871</v>
      </c>
      <c r="L4091" s="13">
        <v>50566</v>
      </c>
      <c r="M4091" s="12">
        <f t="shared" si="329"/>
        <v>53</v>
      </c>
      <c r="N4091" s="9">
        <v>20000</v>
      </c>
      <c r="O4091" s="12">
        <v>1</v>
      </c>
      <c r="P4091" s="9">
        <f t="shared" si="330"/>
        <v>20000</v>
      </c>
      <c r="Q4091" s="9">
        <f t="shared" si="327"/>
        <v>220000</v>
      </c>
      <c r="R4091" s="10">
        <f t="shared" si="331"/>
        <v>220000</v>
      </c>
    </row>
    <row r="4092" spans="1:18" x14ac:dyDescent="0.35">
      <c r="A4092" s="7">
        <v>4091</v>
      </c>
      <c r="B4092" s="9" t="s">
        <v>8030</v>
      </c>
      <c r="C4092" s="9">
        <v>8719920290</v>
      </c>
      <c r="D4092" s="9" t="s">
        <v>8031</v>
      </c>
      <c r="E4092" s="10">
        <v>8184.9</v>
      </c>
      <c r="F4092" s="11" t="s">
        <v>2092</v>
      </c>
      <c r="G4092" s="9" t="str">
        <f t="shared" si="328"/>
        <v>C238483279</v>
      </c>
      <c r="H4092" s="9" t="s">
        <v>21</v>
      </c>
      <c r="I4092" s="12">
        <v>57</v>
      </c>
      <c r="J4092" s="10">
        <v>8184.9</v>
      </c>
      <c r="K4092" s="13">
        <v>30871</v>
      </c>
      <c r="L4092" s="13">
        <v>50578</v>
      </c>
      <c r="M4092" s="12">
        <f t="shared" si="329"/>
        <v>53</v>
      </c>
      <c r="N4092" s="9">
        <v>18000</v>
      </c>
      <c r="O4092" s="12">
        <v>1</v>
      </c>
      <c r="P4092" s="9">
        <f t="shared" si="330"/>
        <v>18000</v>
      </c>
      <c r="Q4092" s="9">
        <f t="shared" si="327"/>
        <v>198000</v>
      </c>
      <c r="R4092" s="10">
        <f t="shared" si="331"/>
        <v>198000</v>
      </c>
    </row>
    <row r="4093" spans="1:18" x14ac:dyDescent="0.35">
      <c r="A4093" s="7">
        <v>4092</v>
      </c>
      <c r="B4093" s="9" t="s">
        <v>8032</v>
      </c>
      <c r="C4093" s="9">
        <v>8686139894</v>
      </c>
      <c r="D4093" s="9" t="s">
        <v>8033</v>
      </c>
      <c r="E4093" s="10">
        <v>98595.11</v>
      </c>
      <c r="F4093" s="11" t="s">
        <v>2092</v>
      </c>
      <c r="G4093" s="9" t="str">
        <f t="shared" si="328"/>
        <v>C183086239</v>
      </c>
      <c r="H4093" s="9" t="s">
        <v>21</v>
      </c>
      <c r="I4093" s="12">
        <v>57</v>
      </c>
      <c r="J4093" s="10">
        <v>98595.11</v>
      </c>
      <c r="K4093" s="13">
        <v>30871</v>
      </c>
      <c r="L4093" s="13">
        <v>50399</v>
      </c>
      <c r="M4093" s="12">
        <f t="shared" si="329"/>
        <v>53</v>
      </c>
      <c r="N4093" s="9">
        <v>200000</v>
      </c>
      <c r="O4093" s="12">
        <v>1</v>
      </c>
      <c r="P4093" s="9">
        <f t="shared" si="330"/>
        <v>200000</v>
      </c>
      <c r="Q4093" s="9">
        <f t="shared" si="327"/>
        <v>2200000</v>
      </c>
      <c r="R4093" s="10">
        <f t="shared" si="331"/>
        <v>2200000</v>
      </c>
    </row>
    <row r="4094" spans="1:18" x14ac:dyDescent="0.35">
      <c r="A4094" s="7">
        <v>4093</v>
      </c>
      <c r="B4094" s="9" t="s">
        <v>8034</v>
      </c>
      <c r="C4094" s="9">
        <v>7903442896</v>
      </c>
      <c r="D4094" s="9" t="s">
        <v>8035</v>
      </c>
      <c r="E4094" s="10">
        <v>8819.58</v>
      </c>
      <c r="F4094" s="11" t="s">
        <v>2092</v>
      </c>
      <c r="G4094" s="9" t="str">
        <f t="shared" si="328"/>
        <v>C271968887</v>
      </c>
      <c r="H4094" s="9" t="s">
        <v>21</v>
      </c>
      <c r="I4094" s="12">
        <v>57</v>
      </c>
      <c r="J4094" s="10">
        <v>8819.58</v>
      </c>
      <c r="K4094" s="13">
        <v>30871</v>
      </c>
      <c r="L4094" s="13">
        <v>52934</v>
      </c>
      <c r="M4094" s="12">
        <f t="shared" si="329"/>
        <v>60</v>
      </c>
      <c r="N4094" s="9">
        <v>20000</v>
      </c>
      <c r="O4094" s="12">
        <v>1</v>
      </c>
      <c r="P4094" s="9">
        <f t="shared" si="330"/>
        <v>20000</v>
      </c>
      <c r="Q4094" s="9">
        <f t="shared" si="327"/>
        <v>220000</v>
      </c>
      <c r="R4094" s="10">
        <f t="shared" si="331"/>
        <v>220000</v>
      </c>
    </row>
    <row r="4095" spans="1:18" x14ac:dyDescent="0.35">
      <c r="A4095" s="7">
        <v>4094</v>
      </c>
      <c r="B4095" s="9" t="s">
        <v>8036</v>
      </c>
      <c r="C4095" s="9">
        <v>7056100048</v>
      </c>
      <c r="D4095" s="9" t="s">
        <v>8037</v>
      </c>
      <c r="E4095" s="10">
        <v>24812.61</v>
      </c>
      <c r="F4095" s="11" t="s">
        <v>2092</v>
      </c>
      <c r="G4095" s="9" t="str">
        <f t="shared" si="328"/>
        <v>C240157593</v>
      </c>
      <c r="H4095" s="9" t="s">
        <v>21</v>
      </c>
      <c r="I4095" s="12">
        <v>57</v>
      </c>
      <c r="J4095" s="10">
        <v>24812.61</v>
      </c>
      <c r="K4095" s="13">
        <v>30871</v>
      </c>
      <c r="L4095" s="13">
        <v>50374</v>
      </c>
      <c r="M4095" s="12">
        <f t="shared" si="329"/>
        <v>53</v>
      </c>
      <c r="N4095" s="9">
        <v>50000</v>
      </c>
      <c r="O4095" s="12">
        <v>1</v>
      </c>
      <c r="P4095" s="9">
        <f t="shared" si="330"/>
        <v>50000</v>
      </c>
      <c r="Q4095" s="9">
        <f t="shared" si="327"/>
        <v>550000</v>
      </c>
      <c r="R4095" s="10">
        <f t="shared" si="331"/>
        <v>550000</v>
      </c>
    </row>
    <row r="4096" spans="1:18" x14ac:dyDescent="0.35">
      <c r="A4096" s="7">
        <v>4095</v>
      </c>
      <c r="B4096" s="9" t="s">
        <v>8038</v>
      </c>
      <c r="C4096" s="9">
        <v>7765837227</v>
      </c>
      <c r="D4096" s="9" t="s">
        <v>8039</v>
      </c>
      <c r="E4096" s="10">
        <v>8691.33</v>
      </c>
      <c r="F4096" s="11" t="s">
        <v>2092</v>
      </c>
      <c r="G4096" s="9" t="str">
        <f t="shared" si="328"/>
        <v>C231028770</v>
      </c>
      <c r="H4096" s="9" t="s">
        <v>21</v>
      </c>
      <c r="I4096" s="12">
        <v>57</v>
      </c>
      <c r="J4096" s="10">
        <v>8691.33</v>
      </c>
      <c r="K4096" s="13">
        <v>30871</v>
      </c>
      <c r="L4096" s="13">
        <v>52962</v>
      </c>
      <c r="M4096" s="12">
        <f t="shared" si="329"/>
        <v>60</v>
      </c>
      <c r="N4096" s="9">
        <v>20000</v>
      </c>
      <c r="O4096" s="12">
        <v>1</v>
      </c>
      <c r="P4096" s="9">
        <f t="shared" si="330"/>
        <v>20000</v>
      </c>
      <c r="Q4096" s="9">
        <f t="shared" si="327"/>
        <v>220000</v>
      </c>
      <c r="R4096" s="10">
        <f t="shared" si="331"/>
        <v>220000</v>
      </c>
    </row>
    <row r="4097" spans="1:18" x14ac:dyDescent="0.35">
      <c r="A4097" s="7">
        <v>4096</v>
      </c>
      <c r="B4097" s="9" t="s">
        <v>8040</v>
      </c>
      <c r="C4097" s="9">
        <v>9932640256</v>
      </c>
      <c r="D4097" s="9" t="s">
        <v>8041</v>
      </c>
      <c r="E4097" s="10">
        <v>8412.01</v>
      </c>
      <c r="F4097" s="11" t="s">
        <v>2092</v>
      </c>
      <c r="G4097" s="9" t="str">
        <f t="shared" si="328"/>
        <v>C209104451</v>
      </c>
      <c r="H4097" s="9" t="s">
        <v>21</v>
      </c>
      <c r="I4097" s="12">
        <v>57</v>
      </c>
      <c r="J4097" s="10">
        <v>8412.01</v>
      </c>
      <c r="K4097" s="13">
        <v>30871</v>
      </c>
      <c r="L4097" s="13">
        <v>50405</v>
      </c>
      <c r="M4097" s="12">
        <f t="shared" si="329"/>
        <v>53</v>
      </c>
      <c r="N4097" s="9">
        <v>18000</v>
      </c>
      <c r="O4097" s="12">
        <v>1</v>
      </c>
      <c r="P4097" s="9">
        <f t="shared" si="330"/>
        <v>18000</v>
      </c>
      <c r="Q4097" s="9">
        <f t="shared" ref="Q4097:Q4160" si="332">P4097*11</f>
        <v>198000</v>
      </c>
      <c r="R4097" s="10">
        <f t="shared" si="331"/>
        <v>198000</v>
      </c>
    </row>
    <row r="4098" spans="1:18" x14ac:dyDescent="0.35">
      <c r="A4098" s="7">
        <v>4097</v>
      </c>
      <c r="B4098" s="9" t="s">
        <v>8042</v>
      </c>
      <c r="C4098" s="9">
        <v>9855005382</v>
      </c>
      <c r="D4098" s="9" t="s">
        <v>8043</v>
      </c>
      <c r="E4098" s="10">
        <v>8493.7199999999993</v>
      </c>
      <c r="F4098" s="11" t="s">
        <v>2092</v>
      </c>
      <c r="G4098" s="9" t="str">
        <f t="shared" ref="G4098:G4161" si="333">B4098</f>
        <v>C206868774</v>
      </c>
      <c r="H4098" s="9" t="s">
        <v>21</v>
      </c>
      <c r="I4098" s="12">
        <v>57</v>
      </c>
      <c r="J4098" s="10">
        <v>8493.7199999999993</v>
      </c>
      <c r="K4098" s="13">
        <v>30871</v>
      </c>
      <c r="L4098" s="13">
        <v>53122</v>
      </c>
      <c r="M4098" s="12">
        <f t="shared" ref="M4098:M4161" si="334">ROUNDDOWN(YEARFRAC(K4098,L4098),0)</f>
        <v>60</v>
      </c>
      <c r="N4098" s="9">
        <v>18000</v>
      </c>
      <c r="O4098" s="12">
        <v>1</v>
      </c>
      <c r="P4098" s="9">
        <f t="shared" ref="P4098:P4161" si="335">O4098*N4098</f>
        <v>18000</v>
      </c>
      <c r="Q4098" s="9">
        <f t="shared" si="332"/>
        <v>198000</v>
      </c>
      <c r="R4098" s="10">
        <f t="shared" ref="R4098:R4161" si="336">MAX(Q4098,J4098)</f>
        <v>198000</v>
      </c>
    </row>
    <row r="4099" spans="1:18" x14ac:dyDescent="0.35">
      <c r="A4099" s="7">
        <v>4098</v>
      </c>
      <c r="B4099" s="9" t="s">
        <v>8044</v>
      </c>
      <c r="C4099" s="9">
        <v>9992495295</v>
      </c>
      <c r="D4099" s="9" t="s">
        <v>4233</v>
      </c>
      <c r="E4099" s="10">
        <v>8706.93</v>
      </c>
      <c r="F4099" s="11" t="s">
        <v>2092</v>
      </c>
      <c r="G4099" s="9" t="str">
        <f t="shared" si="333"/>
        <v>C209108266</v>
      </c>
      <c r="H4099" s="9" t="s">
        <v>21</v>
      </c>
      <c r="I4099" s="12">
        <v>57</v>
      </c>
      <c r="J4099" s="10">
        <v>8706.93</v>
      </c>
      <c r="K4099" s="13">
        <v>30871</v>
      </c>
      <c r="L4099" s="13">
        <v>50400</v>
      </c>
      <c r="M4099" s="12">
        <f t="shared" si="334"/>
        <v>53</v>
      </c>
      <c r="N4099" s="9">
        <v>18000</v>
      </c>
      <c r="O4099" s="12">
        <v>1</v>
      </c>
      <c r="P4099" s="9">
        <f t="shared" si="335"/>
        <v>18000</v>
      </c>
      <c r="Q4099" s="9">
        <f t="shared" si="332"/>
        <v>198000</v>
      </c>
      <c r="R4099" s="10">
        <f t="shared" si="336"/>
        <v>198000</v>
      </c>
    </row>
    <row r="4100" spans="1:18" x14ac:dyDescent="0.35">
      <c r="A4100" s="7">
        <v>4099</v>
      </c>
      <c r="B4100" s="9" t="s">
        <v>8045</v>
      </c>
      <c r="C4100" s="9">
        <v>9669555046</v>
      </c>
      <c r="D4100" s="9" t="s">
        <v>8046</v>
      </c>
      <c r="E4100" s="10">
        <v>7606.94</v>
      </c>
      <c r="F4100" s="11" t="s">
        <v>2092</v>
      </c>
      <c r="G4100" s="9" t="str">
        <f t="shared" si="333"/>
        <v>C180010363</v>
      </c>
      <c r="H4100" s="9" t="s">
        <v>21</v>
      </c>
      <c r="I4100" s="12">
        <v>57</v>
      </c>
      <c r="J4100" s="10">
        <v>7606.94</v>
      </c>
      <c r="K4100" s="13">
        <v>30871</v>
      </c>
      <c r="L4100" s="13">
        <v>52961</v>
      </c>
      <c r="M4100" s="12">
        <f t="shared" si="334"/>
        <v>60</v>
      </c>
      <c r="N4100" s="9">
        <v>18000</v>
      </c>
      <c r="O4100" s="12">
        <v>1</v>
      </c>
      <c r="P4100" s="9">
        <f t="shared" si="335"/>
        <v>18000</v>
      </c>
      <c r="Q4100" s="9">
        <f t="shared" si="332"/>
        <v>198000</v>
      </c>
      <c r="R4100" s="10">
        <f t="shared" si="336"/>
        <v>198000</v>
      </c>
    </row>
    <row r="4101" spans="1:18" x14ac:dyDescent="0.35">
      <c r="A4101" s="7">
        <v>4100</v>
      </c>
      <c r="B4101" s="9" t="s">
        <v>8047</v>
      </c>
      <c r="C4101" s="9">
        <v>9660020999</v>
      </c>
      <c r="D4101" s="9" t="s">
        <v>8048</v>
      </c>
      <c r="E4101" s="10">
        <v>94820.03</v>
      </c>
      <c r="F4101" s="11" t="s">
        <v>2092</v>
      </c>
      <c r="G4101" s="9" t="str">
        <f t="shared" si="333"/>
        <v>C266157247</v>
      </c>
      <c r="H4101" s="9" t="s">
        <v>21</v>
      </c>
      <c r="I4101" s="12">
        <v>57</v>
      </c>
      <c r="J4101" s="10">
        <v>94820.03</v>
      </c>
      <c r="K4101" s="13">
        <v>30871</v>
      </c>
      <c r="L4101" s="13">
        <v>49298</v>
      </c>
      <c r="M4101" s="12">
        <f t="shared" si="334"/>
        <v>50</v>
      </c>
      <c r="N4101" s="9">
        <v>200000</v>
      </c>
      <c r="O4101" s="12">
        <v>1</v>
      </c>
      <c r="P4101" s="9">
        <f t="shared" si="335"/>
        <v>200000</v>
      </c>
      <c r="Q4101" s="9">
        <f t="shared" si="332"/>
        <v>2200000</v>
      </c>
      <c r="R4101" s="10">
        <f t="shared" si="336"/>
        <v>2200000</v>
      </c>
    </row>
    <row r="4102" spans="1:18" x14ac:dyDescent="0.35">
      <c r="A4102" s="7">
        <v>4101</v>
      </c>
      <c r="B4102" s="9" t="s">
        <v>8049</v>
      </c>
      <c r="C4102" s="9">
        <v>9212069365</v>
      </c>
      <c r="D4102" s="9" t="s">
        <v>8050</v>
      </c>
      <c r="E4102" s="10">
        <v>8756.5300000000007</v>
      </c>
      <c r="F4102" s="11" t="s">
        <v>2092</v>
      </c>
      <c r="G4102" s="9" t="str">
        <f t="shared" si="333"/>
        <v>C278370643</v>
      </c>
      <c r="H4102" s="9" t="s">
        <v>21</v>
      </c>
      <c r="I4102" s="12">
        <v>57</v>
      </c>
      <c r="J4102" s="10">
        <v>8756.5300000000007</v>
      </c>
      <c r="K4102" s="13">
        <v>30871</v>
      </c>
      <c r="L4102" s="13">
        <v>50379</v>
      </c>
      <c r="M4102" s="12">
        <f t="shared" si="334"/>
        <v>53</v>
      </c>
      <c r="N4102" s="9">
        <v>18000</v>
      </c>
      <c r="O4102" s="12">
        <v>1</v>
      </c>
      <c r="P4102" s="9">
        <f t="shared" si="335"/>
        <v>18000</v>
      </c>
      <c r="Q4102" s="9">
        <f t="shared" si="332"/>
        <v>198000</v>
      </c>
      <c r="R4102" s="10">
        <f t="shared" si="336"/>
        <v>198000</v>
      </c>
    </row>
    <row r="4103" spans="1:18" x14ac:dyDescent="0.35">
      <c r="A4103" s="7">
        <v>4102</v>
      </c>
      <c r="B4103" s="9" t="s">
        <v>8051</v>
      </c>
      <c r="C4103" s="9">
        <v>9113141617</v>
      </c>
      <c r="D4103" s="9" t="s">
        <v>8052</v>
      </c>
      <c r="E4103" s="10">
        <v>14375.43</v>
      </c>
      <c r="F4103" s="11" t="s">
        <v>2092</v>
      </c>
      <c r="G4103" s="9" t="str">
        <f t="shared" si="333"/>
        <v>C256571930</v>
      </c>
      <c r="H4103" s="9" t="s">
        <v>21</v>
      </c>
      <c r="I4103" s="12">
        <v>57</v>
      </c>
      <c r="J4103" s="10">
        <v>14375.43</v>
      </c>
      <c r="K4103" s="13">
        <v>30871</v>
      </c>
      <c r="L4103" s="13">
        <v>50387</v>
      </c>
      <c r="M4103" s="12">
        <f t="shared" si="334"/>
        <v>53</v>
      </c>
      <c r="N4103" s="9">
        <v>30000</v>
      </c>
      <c r="O4103" s="12">
        <v>1</v>
      </c>
      <c r="P4103" s="9">
        <f t="shared" si="335"/>
        <v>30000</v>
      </c>
      <c r="Q4103" s="9">
        <f t="shared" si="332"/>
        <v>330000</v>
      </c>
      <c r="R4103" s="10">
        <f t="shared" si="336"/>
        <v>330000</v>
      </c>
    </row>
    <row r="4104" spans="1:18" x14ac:dyDescent="0.35">
      <c r="A4104" s="7">
        <v>4103</v>
      </c>
      <c r="B4104" s="9" t="s">
        <v>8053</v>
      </c>
      <c r="C4104" s="9">
        <v>8146582275</v>
      </c>
      <c r="D4104" s="9" t="s">
        <v>8054</v>
      </c>
      <c r="E4104" s="10">
        <v>11685.2</v>
      </c>
      <c r="F4104" s="11" t="s">
        <v>2092</v>
      </c>
      <c r="G4104" s="9" t="str">
        <f t="shared" si="333"/>
        <v>C255950235</v>
      </c>
      <c r="H4104" s="9" t="s">
        <v>21</v>
      </c>
      <c r="I4104" s="12">
        <v>57</v>
      </c>
      <c r="J4104" s="10">
        <v>11685.2</v>
      </c>
      <c r="K4104" s="13">
        <v>30871</v>
      </c>
      <c r="L4104" s="13">
        <v>50564</v>
      </c>
      <c r="M4104" s="12">
        <f t="shared" si="334"/>
        <v>53</v>
      </c>
      <c r="N4104" s="9">
        <v>24000</v>
      </c>
      <c r="O4104" s="12">
        <v>1</v>
      </c>
      <c r="P4104" s="9">
        <f t="shared" si="335"/>
        <v>24000</v>
      </c>
      <c r="Q4104" s="9">
        <f t="shared" si="332"/>
        <v>264000</v>
      </c>
      <c r="R4104" s="10">
        <f t="shared" si="336"/>
        <v>264000</v>
      </c>
    </row>
    <row r="4105" spans="1:18" x14ac:dyDescent="0.35">
      <c r="A4105" s="7">
        <v>4104</v>
      </c>
      <c r="B4105" s="9" t="s">
        <v>8055</v>
      </c>
      <c r="C4105" s="9">
        <v>8886532824</v>
      </c>
      <c r="D4105" s="9" t="s">
        <v>8056</v>
      </c>
      <c r="E4105" s="10">
        <v>15230.82</v>
      </c>
      <c r="F4105" s="11" t="s">
        <v>2092</v>
      </c>
      <c r="G4105" s="9" t="str">
        <f t="shared" si="333"/>
        <v>C257970792</v>
      </c>
      <c r="H4105" s="9" t="s">
        <v>21</v>
      </c>
      <c r="I4105" s="12">
        <v>57</v>
      </c>
      <c r="J4105" s="10">
        <v>15230.82</v>
      </c>
      <c r="K4105" s="13">
        <v>30871</v>
      </c>
      <c r="L4105" s="13">
        <v>52596</v>
      </c>
      <c r="M4105" s="12">
        <f t="shared" si="334"/>
        <v>59</v>
      </c>
      <c r="N4105" s="9">
        <v>23000</v>
      </c>
      <c r="O4105" s="12">
        <v>1</v>
      </c>
      <c r="P4105" s="9">
        <f t="shared" si="335"/>
        <v>23000</v>
      </c>
      <c r="Q4105" s="9">
        <f t="shared" si="332"/>
        <v>253000</v>
      </c>
      <c r="R4105" s="10">
        <f t="shared" si="336"/>
        <v>253000</v>
      </c>
    </row>
    <row r="4106" spans="1:18" x14ac:dyDescent="0.35">
      <c r="A4106" s="7">
        <v>4105</v>
      </c>
      <c r="B4106" s="9" t="s">
        <v>8057</v>
      </c>
      <c r="C4106" s="9">
        <v>8089355560</v>
      </c>
      <c r="D4106" s="9" t="s">
        <v>8058</v>
      </c>
      <c r="E4106" s="10">
        <v>8878.25</v>
      </c>
      <c r="F4106" s="11" t="s">
        <v>2092</v>
      </c>
      <c r="G4106" s="9" t="str">
        <f t="shared" si="333"/>
        <v>C208494858</v>
      </c>
      <c r="H4106" s="9" t="s">
        <v>21</v>
      </c>
      <c r="I4106" s="12">
        <v>57</v>
      </c>
      <c r="J4106" s="10">
        <v>8878.25</v>
      </c>
      <c r="K4106" s="13">
        <v>30871</v>
      </c>
      <c r="L4106" s="13">
        <v>53130</v>
      </c>
      <c r="M4106" s="12">
        <f t="shared" si="334"/>
        <v>60</v>
      </c>
      <c r="N4106" s="9">
        <v>18000</v>
      </c>
      <c r="O4106" s="12">
        <v>1</v>
      </c>
      <c r="P4106" s="9">
        <f t="shared" si="335"/>
        <v>18000</v>
      </c>
      <c r="Q4106" s="9">
        <f t="shared" si="332"/>
        <v>198000</v>
      </c>
      <c r="R4106" s="10">
        <f t="shared" si="336"/>
        <v>198000</v>
      </c>
    </row>
    <row r="4107" spans="1:18" x14ac:dyDescent="0.35">
      <c r="A4107" s="7">
        <v>4106</v>
      </c>
      <c r="B4107" s="9" t="s">
        <v>8059</v>
      </c>
      <c r="C4107" s="9">
        <v>8969343474</v>
      </c>
      <c r="D4107" s="9" t="s">
        <v>8060</v>
      </c>
      <c r="E4107" s="10">
        <v>14347</v>
      </c>
      <c r="F4107" s="11" t="s">
        <v>2092</v>
      </c>
      <c r="G4107" s="9" t="str">
        <f t="shared" si="333"/>
        <v>C278792991</v>
      </c>
      <c r="H4107" s="9" t="s">
        <v>21</v>
      </c>
      <c r="I4107" s="12">
        <v>57</v>
      </c>
      <c r="J4107" s="10">
        <v>14347</v>
      </c>
      <c r="K4107" s="13">
        <v>30871</v>
      </c>
      <c r="L4107" s="13">
        <v>52957</v>
      </c>
      <c r="M4107" s="12">
        <f t="shared" si="334"/>
        <v>60</v>
      </c>
      <c r="N4107" s="9">
        <v>36000</v>
      </c>
      <c r="O4107" s="12">
        <v>1</v>
      </c>
      <c r="P4107" s="9">
        <f t="shared" si="335"/>
        <v>36000</v>
      </c>
      <c r="Q4107" s="9">
        <f t="shared" si="332"/>
        <v>396000</v>
      </c>
      <c r="R4107" s="10">
        <f t="shared" si="336"/>
        <v>396000</v>
      </c>
    </row>
    <row r="4108" spans="1:18" x14ac:dyDescent="0.35">
      <c r="A4108" s="7">
        <v>4107</v>
      </c>
      <c r="B4108" s="9" t="s">
        <v>8061</v>
      </c>
      <c r="C4108" s="9">
        <v>9517969400</v>
      </c>
      <c r="D4108" s="9" t="s">
        <v>8062</v>
      </c>
      <c r="E4108" s="10">
        <v>9639.08</v>
      </c>
      <c r="F4108" s="11" t="s">
        <v>2092</v>
      </c>
      <c r="G4108" s="9" t="str">
        <f t="shared" si="333"/>
        <v>C211478670</v>
      </c>
      <c r="H4108" s="9" t="s">
        <v>21</v>
      </c>
      <c r="I4108" s="12">
        <v>57</v>
      </c>
      <c r="J4108" s="10">
        <v>9639.08</v>
      </c>
      <c r="K4108" s="13">
        <v>30871</v>
      </c>
      <c r="L4108" s="13">
        <v>53124</v>
      </c>
      <c r="M4108" s="12">
        <f t="shared" si="334"/>
        <v>60</v>
      </c>
      <c r="N4108" s="9">
        <v>20000</v>
      </c>
      <c r="O4108" s="12">
        <v>1</v>
      </c>
      <c r="P4108" s="9">
        <f t="shared" si="335"/>
        <v>20000</v>
      </c>
      <c r="Q4108" s="9">
        <f t="shared" si="332"/>
        <v>220000</v>
      </c>
      <c r="R4108" s="10">
        <f t="shared" si="336"/>
        <v>220000</v>
      </c>
    </row>
    <row r="4109" spans="1:18" x14ac:dyDescent="0.35">
      <c r="A4109" s="7">
        <v>4108</v>
      </c>
      <c r="B4109" s="9" t="s">
        <v>8063</v>
      </c>
      <c r="C4109" s="9">
        <v>9327607019</v>
      </c>
      <c r="D4109" s="9" t="s">
        <v>8064</v>
      </c>
      <c r="E4109" s="10">
        <v>36320.69</v>
      </c>
      <c r="F4109" s="11" t="s">
        <v>2092</v>
      </c>
      <c r="G4109" s="9" t="str">
        <f t="shared" si="333"/>
        <v>C248809212</v>
      </c>
      <c r="H4109" s="9" t="s">
        <v>21</v>
      </c>
      <c r="I4109" s="12">
        <v>57</v>
      </c>
      <c r="J4109" s="10">
        <v>36320.69</v>
      </c>
      <c r="K4109" s="13">
        <v>30871</v>
      </c>
      <c r="L4109" s="13">
        <v>52220</v>
      </c>
      <c r="M4109" s="12">
        <f t="shared" si="334"/>
        <v>58</v>
      </c>
      <c r="N4109" s="9">
        <v>10660</v>
      </c>
      <c r="O4109" s="12">
        <v>4</v>
      </c>
      <c r="P4109" s="9">
        <f t="shared" si="335"/>
        <v>42640</v>
      </c>
      <c r="Q4109" s="9">
        <f t="shared" si="332"/>
        <v>469040</v>
      </c>
      <c r="R4109" s="10">
        <f t="shared" si="336"/>
        <v>469040</v>
      </c>
    </row>
    <row r="4110" spans="1:18" x14ac:dyDescent="0.35">
      <c r="A4110" s="7">
        <v>4109</v>
      </c>
      <c r="B4110" s="9" t="s">
        <v>8065</v>
      </c>
      <c r="C4110" s="9">
        <v>9831099727</v>
      </c>
      <c r="D4110" s="9" t="s">
        <v>2413</v>
      </c>
      <c r="E4110" s="10">
        <v>29964.11</v>
      </c>
      <c r="F4110" s="11" t="s">
        <v>2092</v>
      </c>
      <c r="G4110" s="9" t="str">
        <f t="shared" si="333"/>
        <v>C217932495</v>
      </c>
      <c r="H4110" s="9" t="s">
        <v>21</v>
      </c>
      <c r="I4110" s="12">
        <v>57</v>
      </c>
      <c r="J4110" s="10">
        <v>29964.11</v>
      </c>
      <c r="K4110" s="13">
        <v>30871</v>
      </c>
      <c r="L4110" s="13">
        <v>52584</v>
      </c>
      <c r="M4110" s="12">
        <f t="shared" si="334"/>
        <v>59</v>
      </c>
      <c r="N4110" s="9">
        <v>46000</v>
      </c>
      <c r="O4110" s="12">
        <v>1</v>
      </c>
      <c r="P4110" s="9">
        <f t="shared" si="335"/>
        <v>46000</v>
      </c>
      <c r="Q4110" s="9">
        <f t="shared" si="332"/>
        <v>506000</v>
      </c>
      <c r="R4110" s="10">
        <f t="shared" si="336"/>
        <v>506000</v>
      </c>
    </row>
    <row r="4111" spans="1:18" x14ac:dyDescent="0.35">
      <c r="A4111" s="7">
        <v>4110</v>
      </c>
      <c r="B4111" s="9" t="s">
        <v>8066</v>
      </c>
      <c r="C4111" s="9">
        <v>9101049190</v>
      </c>
      <c r="D4111" s="9" t="s">
        <v>8067</v>
      </c>
      <c r="E4111" s="10">
        <v>14573.51</v>
      </c>
      <c r="F4111" s="11" t="s">
        <v>2092</v>
      </c>
      <c r="G4111" s="9" t="str">
        <f t="shared" si="333"/>
        <v>C263868238</v>
      </c>
      <c r="H4111" s="9" t="s">
        <v>21</v>
      </c>
      <c r="I4111" s="12">
        <v>57</v>
      </c>
      <c r="J4111" s="10">
        <v>14573.51</v>
      </c>
      <c r="K4111" s="13">
        <v>30871</v>
      </c>
      <c r="L4111" s="13">
        <v>53139</v>
      </c>
      <c r="M4111" s="12">
        <f t="shared" si="334"/>
        <v>60</v>
      </c>
      <c r="N4111" s="9">
        <v>30000</v>
      </c>
      <c r="O4111" s="12">
        <v>1</v>
      </c>
      <c r="P4111" s="9">
        <f t="shared" si="335"/>
        <v>30000</v>
      </c>
      <c r="Q4111" s="9">
        <f t="shared" si="332"/>
        <v>330000</v>
      </c>
      <c r="R4111" s="10">
        <f t="shared" si="336"/>
        <v>330000</v>
      </c>
    </row>
    <row r="4112" spans="1:18" x14ac:dyDescent="0.35">
      <c r="A4112" s="7">
        <v>4111</v>
      </c>
      <c r="B4112" s="9" t="s">
        <v>8068</v>
      </c>
      <c r="C4112" s="9">
        <v>9732028442</v>
      </c>
      <c r="D4112" s="9" t="s">
        <v>8069</v>
      </c>
      <c r="E4112" s="10">
        <v>9142.4699999999993</v>
      </c>
      <c r="F4112" s="11" t="s">
        <v>2092</v>
      </c>
      <c r="G4112" s="9" t="str">
        <f t="shared" si="333"/>
        <v>C249351963</v>
      </c>
      <c r="H4112" s="9" t="s">
        <v>21</v>
      </c>
      <c r="I4112" s="12">
        <v>57</v>
      </c>
      <c r="J4112" s="10">
        <v>9142.4699999999993</v>
      </c>
      <c r="K4112" s="13">
        <v>30871</v>
      </c>
      <c r="L4112" s="13">
        <v>53132</v>
      </c>
      <c r="M4112" s="12">
        <f t="shared" si="334"/>
        <v>60</v>
      </c>
      <c r="N4112" s="9">
        <v>20000</v>
      </c>
      <c r="O4112" s="12">
        <v>1</v>
      </c>
      <c r="P4112" s="9">
        <f t="shared" si="335"/>
        <v>20000</v>
      </c>
      <c r="Q4112" s="9">
        <f t="shared" si="332"/>
        <v>220000</v>
      </c>
      <c r="R4112" s="10">
        <f t="shared" si="336"/>
        <v>220000</v>
      </c>
    </row>
    <row r="4113" spans="1:18" x14ac:dyDescent="0.35">
      <c r="A4113" s="7">
        <v>4112</v>
      </c>
      <c r="B4113" s="9" t="s">
        <v>8070</v>
      </c>
      <c r="C4113" s="9">
        <v>8589002020</v>
      </c>
      <c r="D4113" s="9" t="s">
        <v>8071</v>
      </c>
      <c r="E4113" s="10">
        <v>25028</v>
      </c>
      <c r="F4113" s="11" t="s">
        <v>2092</v>
      </c>
      <c r="G4113" s="9" t="str">
        <f t="shared" si="333"/>
        <v>C231168339</v>
      </c>
      <c r="H4113" s="9" t="s">
        <v>21</v>
      </c>
      <c r="I4113" s="12">
        <v>57</v>
      </c>
      <c r="J4113" s="10">
        <v>25028</v>
      </c>
      <c r="K4113" s="13">
        <v>30871</v>
      </c>
      <c r="L4113" s="13">
        <v>53128</v>
      </c>
      <c r="M4113" s="12">
        <f t="shared" si="334"/>
        <v>60</v>
      </c>
      <c r="N4113" s="9">
        <v>50000</v>
      </c>
      <c r="O4113" s="12">
        <v>1</v>
      </c>
      <c r="P4113" s="9">
        <f t="shared" si="335"/>
        <v>50000</v>
      </c>
      <c r="Q4113" s="9">
        <f t="shared" si="332"/>
        <v>550000</v>
      </c>
      <c r="R4113" s="10">
        <f t="shared" si="336"/>
        <v>550000</v>
      </c>
    </row>
    <row r="4114" spans="1:18" x14ac:dyDescent="0.35">
      <c r="A4114" s="7">
        <v>4113</v>
      </c>
      <c r="B4114" s="9" t="s">
        <v>8072</v>
      </c>
      <c r="C4114" s="9">
        <v>7362952589</v>
      </c>
      <c r="D4114" s="9" t="s">
        <v>8073</v>
      </c>
      <c r="E4114" s="10">
        <v>220000</v>
      </c>
      <c r="F4114" s="11" t="s">
        <v>2092</v>
      </c>
      <c r="G4114" s="9" t="str">
        <f t="shared" si="333"/>
        <v>C101376552</v>
      </c>
      <c r="H4114" s="9" t="s">
        <v>21</v>
      </c>
      <c r="I4114" s="12">
        <v>57</v>
      </c>
      <c r="J4114" s="10">
        <v>220000</v>
      </c>
      <c r="K4114" s="13">
        <v>30871</v>
      </c>
      <c r="L4114" s="13">
        <v>53203</v>
      </c>
      <c r="M4114" s="12">
        <f t="shared" si="334"/>
        <v>61</v>
      </c>
      <c r="N4114" s="9">
        <v>10200</v>
      </c>
      <c r="O4114" s="12">
        <v>2</v>
      </c>
      <c r="P4114" s="9">
        <f t="shared" si="335"/>
        <v>20400</v>
      </c>
      <c r="Q4114" s="9">
        <f t="shared" si="332"/>
        <v>224400</v>
      </c>
      <c r="R4114" s="10">
        <f t="shared" si="336"/>
        <v>224400</v>
      </c>
    </row>
    <row r="4115" spans="1:18" x14ac:dyDescent="0.35">
      <c r="A4115" s="7">
        <v>4114</v>
      </c>
      <c r="B4115" s="9" t="s">
        <v>8074</v>
      </c>
      <c r="C4115" s="9">
        <v>8761044423</v>
      </c>
      <c r="D4115" s="9" t="s">
        <v>8075</v>
      </c>
      <c r="E4115" s="10">
        <v>550000</v>
      </c>
      <c r="F4115" s="11" t="s">
        <v>2092</v>
      </c>
      <c r="G4115" s="9" t="str">
        <f t="shared" si="333"/>
        <v>C174833093</v>
      </c>
      <c r="H4115" s="9" t="s">
        <v>21</v>
      </c>
      <c r="I4115" s="12">
        <v>57</v>
      </c>
      <c r="J4115" s="10">
        <v>550000</v>
      </c>
      <c r="K4115" s="13">
        <v>30871</v>
      </c>
      <c r="L4115" s="13">
        <v>49676</v>
      </c>
      <c r="M4115" s="12">
        <f t="shared" si="334"/>
        <v>51</v>
      </c>
      <c r="N4115" s="9">
        <v>50000</v>
      </c>
      <c r="O4115" s="12">
        <v>1</v>
      </c>
      <c r="P4115" s="9">
        <f t="shared" si="335"/>
        <v>50000</v>
      </c>
      <c r="Q4115" s="9">
        <f t="shared" si="332"/>
        <v>550000</v>
      </c>
      <c r="R4115" s="10">
        <f t="shared" si="336"/>
        <v>550000</v>
      </c>
    </row>
    <row r="4116" spans="1:18" x14ac:dyDescent="0.35">
      <c r="A4116" s="7">
        <v>4115</v>
      </c>
      <c r="B4116" s="9" t="s">
        <v>8076</v>
      </c>
      <c r="C4116" s="9">
        <v>9589373010</v>
      </c>
      <c r="D4116" s="9" t="s">
        <v>8077</v>
      </c>
      <c r="E4116" s="10">
        <v>275000</v>
      </c>
      <c r="F4116" s="11" t="s">
        <v>2092</v>
      </c>
      <c r="G4116" s="9" t="str">
        <f t="shared" si="333"/>
        <v>C182843729</v>
      </c>
      <c r="H4116" s="9" t="s">
        <v>21</v>
      </c>
      <c r="I4116" s="12">
        <v>57</v>
      </c>
      <c r="J4116" s="10">
        <v>275000</v>
      </c>
      <c r="K4116" s="13">
        <v>30871</v>
      </c>
      <c r="L4116" s="13">
        <v>50964</v>
      </c>
      <c r="M4116" s="12">
        <f t="shared" si="334"/>
        <v>55</v>
      </c>
      <c r="N4116" s="9">
        <v>25000</v>
      </c>
      <c r="O4116" s="12">
        <v>1</v>
      </c>
      <c r="P4116" s="9">
        <f t="shared" si="335"/>
        <v>25000</v>
      </c>
      <c r="Q4116" s="9">
        <f t="shared" si="332"/>
        <v>275000</v>
      </c>
      <c r="R4116" s="10">
        <f t="shared" si="336"/>
        <v>275000</v>
      </c>
    </row>
    <row r="4117" spans="1:18" x14ac:dyDescent="0.35">
      <c r="A4117" s="7">
        <v>4116</v>
      </c>
      <c r="B4117" s="9" t="s">
        <v>8078</v>
      </c>
      <c r="C4117" s="9">
        <v>9565343571</v>
      </c>
      <c r="D4117" s="9" t="s">
        <v>8079</v>
      </c>
      <c r="E4117" s="10">
        <v>220000</v>
      </c>
      <c r="F4117" s="11" t="s">
        <v>2092</v>
      </c>
      <c r="G4117" s="9" t="str">
        <f t="shared" si="333"/>
        <v>C192078966</v>
      </c>
      <c r="H4117" s="9" t="s">
        <v>21</v>
      </c>
      <c r="I4117" s="12">
        <v>57</v>
      </c>
      <c r="J4117" s="10">
        <v>220000</v>
      </c>
      <c r="K4117" s="13">
        <v>30871</v>
      </c>
      <c r="L4117" s="13">
        <v>50586</v>
      </c>
      <c r="M4117" s="12">
        <f t="shared" si="334"/>
        <v>53</v>
      </c>
      <c r="N4117" s="9">
        <v>20000</v>
      </c>
      <c r="O4117" s="12">
        <v>1</v>
      </c>
      <c r="P4117" s="9">
        <f t="shared" si="335"/>
        <v>20000</v>
      </c>
      <c r="Q4117" s="9">
        <f t="shared" si="332"/>
        <v>220000</v>
      </c>
      <c r="R4117" s="10">
        <f t="shared" si="336"/>
        <v>220000</v>
      </c>
    </row>
    <row r="4118" spans="1:18" x14ac:dyDescent="0.35">
      <c r="A4118" s="7">
        <v>4117</v>
      </c>
      <c r="B4118" s="9" t="s">
        <v>8080</v>
      </c>
      <c r="C4118" s="9">
        <v>8757588141</v>
      </c>
      <c r="D4118" s="9" t="s">
        <v>8081</v>
      </c>
      <c r="E4118" s="10">
        <v>220000</v>
      </c>
      <c r="F4118" s="11" t="s">
        <v>2092</v>
      </c>
      <c r="G4118" s="9" t="str">
        <f t="shared" si="333"/>
        <v>C192285212</v>
      </c>
      <c r="H4118" s="9" t="s">
        <v>21</v>
      </c>
      <c r="I4118" s="12">
        <v>57</v>
      </c>
      <c r="J4118" s="10">
        <v>220000</v>
      </c>
      <c r="K4118" s="13">
        <v>30871</v>
      </c>
      <c r="L4118" s="13">
        <v>53538</v>
      </c>
      <c r="M4118" s="12">
        <f t="shared" si="334"/>
        <v>62</v>
      </c>
      <c r="N4118" s="9">
        <v>20000</v>
      </c>
      <c r="O4118" s="12">
        <v>1</v>
      </c>
      <c r="P4118" s="9">
        <f t="shared" si="335"/>
        <v>20000</v>
      </c>
      <c r="Q4118" s="9">
        <f t="shared" si="332"/>
        <v>220000</v>
      </c>
      <c r="R4118" s="10">
        <f t="shared" si="336"/>
        <v>220000</v>
      </c>
    </row>
    <row r="4119" spans="1:18" x14ac:dyDescent="0.35">
      <c r="A4119" s="7">
        <v>4118</v>
      </c>
      <c r="B4119" s="9" t="s">
        <v>8082</v>
      </c>
      <c r="C4119" s="9">
        <v>9502353952</v>
      </c>
      <c r="D4119" s="9" t="s">
        <v>8083</v>
      </c>
      <c r="E4119" s="10">
        <v>231000</v>
      </c>
      <c r="F4119" s="11" t="s">
        <v>2092</v>
      </c>
      <c r="G4119" s="9" t="str">
        <f t="shared" si="333"/>
        <v>C192298898</v>
      </c>
      <c r="H4119" s="9" t="s">
        <v>21</v>
      </c>
      <c r="I4119" s="12">
        <v>57</v>
      </c>
      <c r="J4119" s="10">
        <v>231000</v>
      </c>
      <c r="K4119" s="13">
        <v>30871</v>
      </c>
      <c r="L4119" s="13">
        <v>53536</v>
      </c>
      <c r="M4119" s="12">
        <f t="shared" si="334"/>
        <v>62</v>
      </c>
      <c r="N4119" s="9">
        <v>21000</v>
      </c>
      <c r="O4119" s="12">
        <v>1</v>
      </c>
      <c r="P4119" s="9">
        <f t="shared" si="335"/>
        <v>21000</v>
      </c>
      <c r="Q4119" s="9">
        <f t="shared" si="332"/>
        <v>231000</v>
      </c>
      <c r="R4119" s="10">
        <f t="shared" si="336"/>
        <v>231000</v>
      </c>
    </row>
    <row r="4120" spans="1:18" x14ac:dyDescent="0.35">
      <c r="A4120" s="7">
        <v>4119</v>
      </c>
      <c r="B4120" s="9" t="s">
        <v>8084</v>
      </c>
      <c r="C4120" s="9">
        <v>9824150295</v>
      </c>
      <c r="D4120" s="9" t="s">
        <v>8085</v>
      </c>
      <c r="E4120" s="10">
        <v>8317.83</v>
      </c>
      <c r="F4120" s="11" t="s">
        <v>2092</v>
      </c>
      <c r="G4120" s="9" t="str">
        <f t="shared" si="333"/>
        <v>C192900652</v>
      </c>
      <c r="H4120" s="9" t="s">
        <v>21</v>
      </c>
      <c r="I4120" s="12">
        <v>57</v>
      </c>
      <c r="J4120" s="10">
        <v>8317.83</v>
      </c>
      <c r="K4120" s="13">
        <v>30871</v>
      </c>
      <c r="L4120" s="13">
        <v>49323</v>
      </c>
      <c r="M4120" s="12">
        <f t="shared" si="334"/>
        <v>50</v>
      </c>
      <c r="N4120" s="9">
        <v>18000</v>
      </c>
      <c r="O4120" s="12">
        <v>1</v>
      </c>
      <c r="P4120" s="9">
        <f t="shared" si="335"/>
        <v>18000</v>
      </c>
      <c r="Q4120" s="9">
        <f t="shared" si="332"/>
        <v>198000</v>
      </c>
      <c r="R4120" s="10">
        <f t="shared" si="336"/>
        <v>198000</v>
      </c>
    </row>
    <row r="4121" spans="1:18" x14ac:dyDescent="0.35">
      <c r="A4121" s="7">
        <v>4120</v>
      </c>
      <c r="B4121" s="9" t="s">
        <v>8086</v>
      </c>
      <c r="C4121" s="9">
        <v>8307966370</v>
      </c>
      <c r="D4121" s="9" t="s">
        <v>8087</v>
      </c>
      <c r="E4121" s="10">
        <v>8688.73</v>
      </c>
      <c r="F4121" s="11" t="s">
        <v>2092</v>
      </c>
      <c r="G4121" s="9" t="str">
        <f t="shared" si="333"/>
        <v>C192890319</v>
      </c>
      <c r="H4121" s="9" t="s">
        <v>21</v>
      </c>
      <c r="I4121" s="12">
        <v>57</v>
      </c>
      <c r="J4121" s="10">
        <v>8688.73</v>
      </c>
      <c r="K4121" s="13">
        <v>30871</v>
      </c>
      <c r="L4121" s="13">
        <v>50421</v>
      </c>
      <c r="M4121" s="12">
        <f t="shared" si="334"/>
        <v>53</v>
      </c>
      <c r="N4121" s="9">
        <v>20000</v>
      </c>
      <c r="O4121" s="12">
        <v>1</v>
      </c>
      <c r="P4121" s="9">
        <f t="shared" si="335"/>
        <v>20000</v>
      </c>
      <c r="Q4121" s="9">
        <f t="shared" si="332"/>
        <v>220000</v>
      </c>
      <c r="R4121" s="10">
        <f t="shared" si="336"/>
        <v>220000</v>
      </c>
    </row>
    <row r="4122" spans="1:18" x14ac:dyDescent="0.35">
      <c r="A4122" s="7">
        <v>4121</v>
      </c>
      <c r="B4122" s="9" t="s">
        <v>8088</v>
      </c>
      <c r="C4122" s="9">
        <v>9920433422</v>
      </c>
      <c r="D4122" s="9" t="s">
        <v>8089</v>
      </c>
      <c r="E4122" s="10">
        <v>51622.61</v>
      </c>
      <c r="F4122" s="11" t="s">
        <v>2092</v>
      </c>
      <c r="G4122" s="9" t="str">
        <f t="shared" si="333"/>
        <v>C193060122</v>
      </c>
      <c r="H4122" s="9" t="s">
        <v>21</v>
      </c>
      <c r="I4122" s="12">
        <v>57</v>
      </c>
      <c r="J4122" s="10">
        <v>51622.61</v>
      </c>
      <c r="K4122" s="13">
        <v>30871</v>
      </c>
      <c r="L4122" s="13">
        <v>53158</v>
      </c>
      <c r="M4122" s="12">
        <f t="shared" si="334"/>
        <v>61</v>
      </c>
      <c r="N4122" s="9">
        <v>100000</v>
      </c>
      <c r="O4122" s="12">
        <v>1</v>
      </c>
      <c r="P4122" s="9">
        <f t="shared" si="335"/>
        <v>100000</v>
      </c>
      <c r="Q4122" s="9">
        <f t="shared" si="332"/>
        <v>1100000</v>
      </c>
      <c r="R4122" s="10">
        <f t="shared" si="336"/>
        <v>1100000</v>
      </c>
    </row>
    <row r="4123" spans="1:18" x14ac:dyDescent="0.35">
      <c r="A4123" s="7">
        <v>4122</v>
      </c>
      <c r="B4123" s="9" t="s">
        <v>8090</v>
      </c>
      <c r="C4123" s="9">
        <v>9442654942</v>
      </c>
      <c r="D4123" s="9" t="s">
        <v>8091</v>
      </c>
      <c r="E4123" s="10">
        <v>330000</v>
      </c>
      <c r="F4123" s="11" t="s">
        <v>2092</v>
      </c>
      <c r="G4123" s="9" t="str">
        <f t="shared" si="333"/>
        <v>C195372216</v>
      </c>
      <c r="H4123" s="9" t="s">
        <v>21</v>
      </c>
      <c r="I4123" s="12">
        <v>57</v>
      </c>
      <c r="J4123" s="10">
        <v>330000</v>
      </c>
      <c r="K4123" s="13">
        <v>30871</v>
      </c>
      <c r="L4123" s="13">
        <v>50645</v>
      </c>
      <c r="M4123" s="12">
        <f t="shared" si="334"/>
        <v>54</v>
      </c>
      <c r="N4123" s="9">
        <v>30000</v>
      </c>
      <c r="O4123" s="12">
        <v>1</v>
      </c>
      <c r="P4123" s="9">
        <f t="shared" si="335"/>
        <v>30000</v>
      </c>
      <c r="Q4123" s="9">
        <f t="shared" si="332"/>
        <v>330000</v>
      </c>
      <c r="R4123" s="10">
        <f t="shared" si="336"/>
        <v>330000</v>
      </c>
    </row>
    <row r="4124" spans="1:18" x14ac:dyDescent="0.35">
      <c r="A4124" s="7">
        <v>4123</v>
      </c>
      <c r="B4124" s="9" t="s">
        <v>8092</v>
      </c>
      <c r="C4124" s="9">
        <v>9707410881</v>
      </c>
      <c r="D4124" s="9" t="s">
        <v>8093</v>
      </c>
      <c r="E4124" s="10">
        <v>11273.17</v>
      </c>
      <c r="F4124" s="11" t="s">
        <v>2092</v>
      </c>
      <c r="G4124" s="9" t="str">
        <f t="shared" si="333"/>
        <v>C195916368</v>
      </c>
      <c r="H4124" s="9" t="s">
        <v>21</v>
      </c>
      <c r="I4124" s="12">
        <v>57</v>
      </c>
      <c r="J4124" s="10">
        <v>11273.17</v>
      </c>
      <c r="K4124" s="13">
        <v>30871</v>
      </c>
      <c r="L4124" s="13">
        <v>52614</v>
      </c>
      <c r="M4124" s="12">
        <f t="shared" si="334"/>
        <v>59</v>
      </c>
      <c r="N4124" s="9">
        <v>18000</v>
      </c>
      <c r="O4124" s="12">
        <v>1</v>
      </c>
      <c r="P4124" s="9">
        <f t="shared" si="335"/>
        <v>18000</v>
      </c>
      <c r="Q4124" s="9">
        <f t="shared" si="332"/>
        <v>198000</v>
      </c>
      <c r="R4124" s="10">
        <f t="shared" si="336"/>
        <v>198000</v>
      </c>
    </row>
    <row r="4125" spans="1:18" x14ac:dyDescent="0.35">
      <c r="A4125" s="7">
        <v>4124</v>
      </c>
      <c r="B4125" s="9" t="s">
        <v>8094</v>
      </c>
      <c r="C4125" s="9">
        <v>9444066054</v>
      </c>
      <c r="D4125" s="9" t="s">
        <v>8095</v>
      </c>
      <c r="E4125" s="10">
        <v>13032.93</v>
      </c>
      <c r="F4125" s="11" t="s">
        <v>2092</v>
      </c>
      <c r="G4125" s="9" t="str">
        <f t="shared" si="333"/>
        <v>C204567705</v>
      </c>
      <c r="H4125" s="9" t="s">
        <v>21</v>
      </c>
      <c r="I4125" s="12">
        <v>57</v>
      </c>
      <c r="J4125" s="10">
        <v>13032.93</v>
      </c>
      <c r="K4125" s="13">
        <v>30871</v>
      </c>
      <c r="L4125" s="13">
        <v>50436</v>
      </c>
      <c r="M4125" s="12">
        <f t="shared" si="334"/>
        <v>53</v>
      </c>
      <c r="N4125" s="9">
        <v>30000</v>
      </c>
      <c r="O4125" s="12">
        <v>1</v>
      </c>
      <c r="P4125" s="9">
        <f t="shared" si="335"/>
        <v>30000</v>
      </c>
      <c r="Q4125" s="9">
        <f t="shared" si="332"/>
        <v>330000</v>
      </c>
      <c r="R4125" s="10">
        <f t="shared" si="336"/>
        <v>330000</v>
      </c>
    </row>
    <row r="4126" spans="1:18" x14ac:dyDescent="0.35">
      <c r="A4126" s="7">
        <v>4125</v>
      </c>
      <c r="B4126" s="9" t="s">
        <v>8096</v>
      </c>
      <c r="C4126" s="9">
        <v>8728027309</v>
      </c>
      <c r="D4126" s="9" t="s">
        <v>8097</v>
      </c>
      <c r="E4126" s="10">
        <v>7362.54</v>
      </c>
      <c r="F4126" s="11" t="s">
        <v>2092</v>
      </c>
      <c r="G4126" s="9" t="str">
        <f t="shared" si="333"/>
        <v>C204567297</v>
      </c>
      <c r="H4126" s="9" t="s">
        <v>21</v>
      </c>
      <c r="I4126" s="12">
        <v>57</v>
      </c>
      <c r="J4126" s="10">
        <v>7362.54</v>
      </c>
      <c r="K4126" s="13">
        <v>30871</v>
      </c>
      <c r="L4126" s="13">
        <v>50434</v>
      </c>
      <c r="M4126" s="12">
        <f t="shared" si="334"/>
        <v>53</v>
      </c>
      <c r="N4126" s="9">
        <v>18000</v>
      </c>
      <c r="O4126" s="12">
        <v>1</v>
      </c>
      <c r="P4126" s="9">
        <f t="shared" si="335"/>
        <v>18000</v>
      </c>
      <c r="Q4126" s="9">
        <f t="shared" si="332"/>
        <v>198000</v>
      </c>
      <c r="R4126" s="10">
        <f t="shared" si="336"/>
        <v>198000</v>
      </c>
    </row>
    <row r="4127" spans="1:18" x14ac:dyDescent="0.35">
      <c r="A4127" s="7">
        <v>4126</v>
      </c>
      <c r="B4127" s="9" t="s">
        <v>8098</v>
      </c>
      <c r="C4127" s="9">
        <v>9908890792</v>
      </c>
      <c r="D4127" s="9" t="s">
        <v>8099</v>
      </c>
      <c r="E4127" s="10">
        <v>13654.25</v>
      </c>
      <c r="F4127" s="11" t="s">
        <v>2092</v>
      </c>
      <c r="G4127" s="9" t="str">
        <f t="shared" si="333"/>
        <v>C205534520</v>
      </c>
      <c r="H4127" s="9" t="s">
        <v>21</v>
      </c>
      <c r="I4127" s="12">
        <v>57</v>
      </c>
      <c r="J4127" s="10">
        <v>13654.25</v>
      </c>
      <c r="K4127" s="13">
        <v>30871</v>
      </c>
      <c r="L4127" s="13">
        <v>49316</v>
      </c>
      <c r="M4127" s="12">
        <f t="shared" si="334"/>
        <v>50</v>
      </c>
      <c r="N4127" s="9">
        <v>30000</v>
      </c>
      <c r="O4127" s="12">
        <v>1</v>
      </c>
      <c r="P4127" s="9">
        <f t="shared" si="335"/>
        <v>30000</v>
      </c>
      <c r="Q4127" s="9">
        <f t="shared" si="332"/>
        <v>330000</v>
      </c>
      <c r="R4127" s="10">
        <f t="shared" si="336"/>
        <v>330000</v>
      </c>
    </row>
    <row r="4128" spans="1:18" x14ac:dyDescent="0.35">
      <c r="A4128" s="7">
        <v>4127</v>
      </c>
      <c r="B4128" s="9" t="s">
        <v>8100</v>
      </c>
      <c r="C4128" s="9">
        <v>9670625744</v>
      </c>
      <c r="D4128" s="9" t="s">
        <v>8101</v>
      </c>
      <c r="E4128" s="10">
        <v>275000</v>
      </c>
      <c r="F4128" s="11" t="s">
        <v>2092</v>
      </c>
      <c r="G4128" s="9" t="str">
        <f t="shared" si="333"/>
        <v>C205534672</v>
      </c>
      <c r="H4128" s="9" t="s">
        <v>21</v>
      </c>
      <c r="I4128" s="12">
        <v>57</v>
      </c>
      <c r="J4128" s="10">
        <v>275000</v>
      </c>
      <c r="K4128" s="13">
        <v>30871</v>
      </c>
      <c r="L4128" s="13">
        <v>53005</v>
      </c>
      <c r="M4128" s="12">
        <f t="shared" si="334"/>
        <v>60</v>
      </c>
      <c r="N4128" s="9">
        <v>25000</v>
      </c>
      <c r="O4128" s="12">
        <v>1</v>
      </c>
      <c r="P4128" s="9">
        <f t="shared" si="335"/>
        <v>25000</v>
      </c>
      <c r="Q4128" s="9">
        <f t="shared" si="332"/>
        <v>275000</v>
      </c>
      <c r="R4128" s="10">
        <f t="shared" si="336"/>
        <v>275000</v>
      </c>
    </row>
    <row r="4129" spans="1:18" x14ac:dyDescent="0.35">
      <c r="A4129" s="7">
        <v>4128</v>
      </c>
      <c r="B4129" s="9" t="s">
        <v>8102</v>
      </c>
      <c r="C4129" s="9">
        <v>6355648907</v>
      </c>
      <c r="D4129" s="9" t="s">
        <v>8103</v>
      </c>
      <c r="E4129" s="10">
        <v>198000</v>
      </c>
      <c r="F4129" s="11" t="s">
        <v>2092</v>
      </c>
      <c r="G4129" s="9" t="str">
        <f t="shared" si="333"/>
        <v>C206193258</v>
      </c>
      <c r="H4129" s="9" t="s">
        <v>21</v>
      </c>
      <c r="I4129" s="12">
        <v>57</v>
      </c>
      <c r="J4129" s="10">
        <v>198000</v>
      </c>
      <c r="K4129" s="13">
        <v>30871</v>
      </c>
      <c r="L4129" s="13">
        <v>50849</v>
      </c>
      <c r="M4129" s="12">
        <f t="shared" si="334"/>
        <v>54</v>
      </c>
      <c r="N4129" s="9">
        <v>18000</v>
      </c>
      <c r="O4129" s="12">
        <v>1</v>
      </c>
      <c r="P4129" s="9">
        <f t="shared" si="335"/>
        <v>18000</v>
      </c>
      <c r="Q4129" s="9">
        <f t="shared" si="332"/>
        <v>198000</v>
      </c>
      <c r="R4129" s="10">
        <f t="shared" si="336"/>
        <v>198000</v>
      </c>
    </row>
    <row r="4130" spans="1:18" x14ac:dyDescent="0.35">
      <c r="A4130" s="7">
        <v>4129</v>
      </c>
      <c r="B4130" s="9" t="s">
        <v>8104</v>
      </c>
      <c r="C4130" s="9">
        <v>6392880589</v>
      </c>
      <c r="D4130" s="9" t="s">
        <v>8105</v>
      </c>
      <c r="E4130" s="10">
        <v>297000</v>
      </c>
      <c r="F4130" s="11" t="s">
        <v>2092</v>
      </c>
      <c r="G4130" s="9" t="str">
        <f t="shared" si="333"/>
        <v>C207250899</v>
      </c>
      <c r="H4130" s="9" t="s">
        <v>21</v>
      </c>
      <c r="I4130" s="12">
        <v>57</v>
      </c>
      <c r="J4130" s="10">
        <v>297000</v>
      </c>
      <c r="K4130" s="13">
        <v>30871</v>
      </c>
      <c r="L4130" s="13">
        <v>53528</v>
      </c>
      <c r="M4130" s="12">
        <f t="shared" si="334"/>
        <v>62</v>
      </c>
      <c r="N4130" s="9">
        <v>29368</v>
      </c>
      <c r="O4130" s="12">
        <v>1</v>
      </c>
      <c r="P4130" s="9">
        <f t="shared" si="335"/>
        <v>29368</v>
      </c>
      <c r="Q4130" s="9">
        <f t="shared" si="332"/>
        <v>323048</v>
      </c>
      <c r="R4130" s="10">
        <f t="shared" si="336"/>
        <v>323048</v>
      </c>
    </row>
    <row r="4131" spans="1:18" x14ac:dyDescent="0.35">
      <c r="A4131" s="7">
        <v>4130</v>
      </c>
      <c r="B4131" s="9" t="s">
        <v>8106</v>
      </c>
      <c r="C4131" s="9">
        <v>9437856638</v>
      </c>
      <c r="D4131" s="9" t="s">
        <v>8107</v>
      </c>
      <c r="E4131" s="10">
        <v>8592.7999999999993</v>
      </c>
      <c r="F4131" s="11" t="s">
        <v>2092</v>
      </c>
      <c r="G4131" s="9" t="str">
        <f t="shared" si="333"/>
        <v>C207652730</v>
      </c>
      <c r="H4131" s="9" t="s">
        <v>21</v>
      </c>
      <c r="I4131" s="12">
        <v>57</v>
      </c>
      <c r="J4131" s="10">
        <v>8592.7999999999993</v>
      </c>
      <c r="K4131" s="13">
        <v>30871</v>
      </c>
      <c r="L4131" s="13">
        <v>53157</v>
      </c>
      <c r="M4131" s="12">
        <f t="shared" si="334"/>
        <v>61</v>
      </c>
      <c r="N4131" s="9">
        <v>18000</v>
      </c>
      <c r="O4131" s="12">
        <v>1</v>
      </c>
      <c r="P4131" s="9">
        <f t="shared" si="335"/>
        <v>18000</v>
      </c>
      <c r="Q4131" s="9">
        <f t="shared" si="332"/>
        <v>198000</v>
      </c>
      <c r="R4131" s="10">
        <f t="shared" si="336"/>
        <v>198000</v>
      </c>
    </row>
    <row r="4132" spans="1:18" x14ac:dyDescent="0.35">
      <c r="A4132" s="7">
        <v>4131</v>
      </c>
      <c r="B4132" s="9" t="s">
        <v>8108</v>
      </c>
      <c r="C4132" s="9">
        <v>8978858079</v>
      </c>
      <c r="D4132" s="9" t="s">
        <v>8109</v>
      </c>
      <c r="E4132" s="10">
        <v>275000</v>
      </c>
      <c r="F4132" s="11" t="s">
        <v>2092</v>
      </c>
      <c r="G4132" s="9" t="str">
        <f t="shared" si="333"/>
        <v>C208273176</v>
      </c>
      <c r="H4132" s="9" t="s">
        <v>21</v>
      </c>
      <c r="I4132" s="12">
        <v>57</v>
      </c>
      <c r="J4132" s="10">
        <v>275000</v>
      </c>
      <c r="K4132" s="13">
        <v>30871</v>
      </c>
      <c r="L4132" s="13">
        <v>50777</v>
      </c>
      <c r="M4132" s="12">
        <f t="shared" si="334"/>
        <v>54</v>
      </c>
      <c r="N4132" s="9">
        <v>25000</v>
      </c>
      <c r="O4132" s="12">
        <v>1</v>
      </c>
      <c r="P4132" s="9">
        <f t="shared" si="335"/>
        <v>25000</v>
      </c>
      <c r="Q4132" s="9">
        <f t="shared" si="332"/>
        <v>275000</v>
      </c>
      <c r="R4132" s="10">
        <f t="shared" si="336"/>
        <v>275000</v>
      </c>
    </row>
    <row r="4133" spans="1:18" x14ac:dyDescent="0.35">
      <c r="A4133" s="7">
        <v>4132</v>
      </c>
      <c r="B4133" s="9" t="s">
        <v>8110</v>
      </c>
      <c r="C4133" s="9">
        <v>9926039420</v>
      </c>
      <c r="D4133" s="9" t="s">
        <v>8111</v>
      </c>
      <c r="E4133" s="10">
        <v>25677.23</v>
      </c>
      <c r="F4133" s="11" t="s">
        <v>2092</v>
      </c>
      <c r="G4133" s="9" t="str">
        <f t="shared" si="333"/>
        <v>C208627078</v>
      </c>
      <c r="H4133" s="9" t="s">
        <v>21</v>
      </c>
      <c r="I4133" s="12">
        <v>57</v>
      </c>
      <c r="J4133" s="10">
        <v>25677.23</v>
      </c>
      <c r="K4133" s="13">
        <v>30871</v>
      </c>
      <c r="L4133" s="13">
        <v>50590</v>
      </c>
      <c r="M4133" s="12">
        <f t="shared" si="334"/>
        <v>53</v>
      </c>
      <c r="N4133" s="9">
        <v>50000</v>
      </c>
      <c r="O4133" s="12">
        <v>1</v>
      </c>
      <c r="P4133" s="9">
        <f t="shared" si="335"/>
        <v>50000</v>
      </c>
      <c r="Q4133" s="9">
        <f t="shared" si="332"/>
        <v>550000</v>
      </c>
      <c r="R4133" s="10">
        <f t="shared" si="336"/>
        <v>550000</v>
      </c>
    </row>
    <row r="4134" spans="1:18" x14ac:dyDescent="0.35">
      <c r="A4134" s="7">
        <v>4133</v>
      </c>
      <c r="B4134" s="9" t="s">
        <v>8112</v>
      </c>
      <c r="C4134" s="9">
        <v>8969815342</v>
      </c>
      <c r="D4134" s="9" t="s">
        <v>1457</v>
      </c>
      <c r="E4134" s="10">
        <v>11900.75</v>
      </c>
      <c r="F4134" s="11" t="s">
        <v>2092</v>
      </c>
      <c r="G4134" s="9" t="str">
        <f t="shared" si="333"/>
        <v>C208669007</v>
      </c>
      <c r="H4134" s="9" t="s">
        <v>21</v>
      </c>
      <c r="I4134" s="12">
        <v>57</v>
      </c>
      <c r="J4134" s="10">
        <v>11900.75</v>
      </c>
      <c r="K4134" s="13">
        <v>30871</v>
      </c>
      <c r="L4134" s="13">
        <v>49519</v>
      </c>
      <c r="M4134" s="12">
        <f t="shared" si="334"/>
        <v>51</v>
      </c>
      <c r="N4134" s="9">
        <v>25000</v>
      </c>
      <c r="O4134" s="12">
        <v>1</v>
      </c>
      <c r="P4134" s="9">
        <f t="shared" si="335"/>
        <v>25000</v>
      </c>
      <c r="Q4134" s="9">
        <f t="shared" si="332"/>
        <v>275000</v>
      </c>
      <c r="R4134" s="10">
        <f t="shared" si="336"/>
        <v>275000</v>
      </c>
    </row>
    <row r="4135" spans="1:18" x14ac:dyDescent="0.35">
      <c r="A4135" s="7">
        <v>4134</v>
      </c>
      <c r="B4135" s="9" t="s">
        <v>8113</v>
      </c>
      <c r="C4135" s="9">
        <v>9733179090</v>
      </c>
      <c r="D4135" s="9" t="s">
        <v>8114</v>
      </c>
      <c r="E4135" s="10">
        <v>7912.73</v>
      </c>
      <c r="F4135" s="11" t="s">
        <v>2092</v>
      </c>
      <c r="G4135" s="9" t="str">
        <f t="shared" si="333"/>
        <v>C208689825</v>
      </c>
      <c r="H4135" s="9" t="s">
        <v>21</v>
      </c>
      <c r="I4135" s="12">
        <v>57</v>
      </c>
      <c r="J4135" s="10">
        <v>7912.73</v>
      </c>
      <c r="K4135" s="13">
        <v>30871</v>
      </c>
      <c r="L4135" s="13">
        <v>50418</v>
      </c>
      <c r="M4135" s="12">
        <f t="shared" si="334"/>
        <v>53</v>
      </c>
      <c r="N4135" s="9">
        <v>18000</v>
      </c>
      <c r="O4135" s="12">
        <v>1</v>
      </c>
      <c r="P4135" s="9">
        <f t="shared" si="335"/>
        <v>18000</v>
      </c>
      <c r="Q4135" s="9">
        <f t="shared" si="332"/>
        <v>198000</v>
      </c>
      <c r="R4135" s="10">
        <f t="shared" si="336"/>
        <v>198000</v>
      </c>
    </row>
    <row r="4136" spans="1:18" x14ac:dyDescent="0.35">
      <c r="A4136" s="7">
        <v>4135</v>
      </c>
      <c r="B4136" s="9" t="s">
        <v>8115</v>
      </c>
      <c r="C4136" s="9">
        <v>9763626810</v>
      </c>
      <c r="D4136" s="9" t="s">
        <v>4471</v>
      </c>
      <c r="E4136" s="10">
        <v>550000</v>
      </c>
      <c r="F4136" s="11" t="s">
        <v>2092</v>
      </c>
      <c r="G4136" s="9" t="str">
        <f t="shared" si="333"/>
        <v>C209488151</v>
      </c>
      <c r="H4136" s="9" t="s">
        <v>21</v>
      </c>
      <c r="I4136" s="12">
        <v>57</v>
      </c>
      <c r="J4136" s="10">
        <v>550000</v>
      </c>
      <c r="K4136" s="13">
        <v>30871</v>
      </c>
      <c r="L4136" s="13">
        <v>50551</v>
      </c>
      <c r="M4136" s="12">
        <f t="shared" si="334"/>
        <v>53</v>
      </c>
      <c r="N4136" s="9">
        <v>50000</v>
      </c>
      <c r="O4136" s="12">
        <v>1</v>
      </c>
      <c r="P4136" s="9">
        <f t="shared" si="335"/>
        <v>50000</v>
      </c>
      <c r="Q4136" s="9">
        <f t="shared" si="332"/>
        <v>550000</v>
      </c>
      <c r="R4136" s="10">
        <f t="shared" si="336"/>
        <v>550000</v>
      </c>
    </row>
    <row r="4137" spans="1:18" x14ac:dyDescent="0.35">
      <c r="A4137" s="7">
        <v>4136</v>
      </c>
      <c r="B4137" s="9" t="s">
        <v>8116</v>
      </c>
      <c r="C4137" s="9">
        <v>9435418110</v>
      </c>
      <c r="D4137" s="9" t="s">
        <v>8117</v>
      </c>
      <c r="E4137" s="10">
        <v>11817.28</v>
      </c>
      <c r="F4137" s="11" t="s">
        <v>2092</v>
      </c>
      <c r="G4137" s="9" t="str">
        <f t="shared" si="333"/>
        <v>C211468318</v>
      </c>
      <c r="H4137" s="9" t="s">
        <v>21</v>
      </c>
      <c r="I4137" s="12">
        <v>57</v>
      </c>
      <c r="J4137" s="10">
        <v>11817.28</v>
      </c>
      <c r="K4137" s="13">
        <v>30871</v>
      </c>
      <c r="L4137" s="13">
        <v>50593</v>
      </c>
      <c r="M4137" s="12">
        <f t="shared" si="334"/>
        <v>53</v>
      </c>
      <c r="N4137" s="9">
        <v>25000</v>
      </c>
      <c r="O4137" s="12">
        <v>1</v>
      </c>
      <c r="P4137" s="9">
        <f t="shared" si="335"/>
        <v>25000</v>
      </c>
      <c r="Q4137" s="9">
        <f t="shared" si="332"/>
        <v>275000</v>
      </c>
      <c r="R4137" s="10">
        <f t="shared" si="336"/>
        <v>275000</v>
      </c>
    </row>
    <row r="4138" spans="1:18" x14ac:dyDescent="0.35">
      <c r="A4138" s="7">
        <v>4137</v>
      </c>
      <c r="B4138" s="9" t="s">
        <v>8118</v>
      </c>
      <c r="C4138" s="9">
        <v>8076931637</v>
      </c>
      <c r="D4138" s="9" t="s">
        <v>8119</v>
      </c>
      <c r="E4138" s="10">
        <v>17797.54</v>
      </c>
      <c r="F4138" s="11" t="s">
        <v>2092</v>
      </c>
      <c r="G4138" s="9" t="str">
        <f t="shared" si="333"/>
        <v>C218231454</v>
      </c>
      <c r="H4138" s="9" t="s">
        <v>21</v>
      </c>
      <c r="I4138" s="12">
        <v>57</v>
      </c>
      <c r="J4138" s="10">
        <v>17797.54</v>
      </c>
      <c r="K4138" s="13">
        <v>30871</v>
      </c>
      <c r="L4138" s="13">
        <v>49515</v>
      </c>
      <c r="M4138" s="12">
        <f t="shared" si="334"/>
        <v>51</v>
      </c>
      <c r="N4138" s="9">
        <v>34000</v>
      </c>
      <c r="O4138" s="12">
        <v>1</v>
      </c>
      <c r="P4138" s="9">
        <f t="shared" si="335"/>
        <v>34000</v>
      </c>
      <c r="Q4138" s="9">
        <f t="shared" si="332"/>
        <v>374000</v>
      </c>
      <c r="R4138" s="10">
        <f t="shared" si="336"/>
        <v>374000</v>
      </c>
    </row>
    <row r="4139" spans="1:18" x14ac:dyDescent="0.35">
      <c r="A4139" s="7">
        <v>4138</v>
      </c>
      <c r="B4139" s="9" t="s">
        <v>8120</v>
      </c>
      <c r="C4139" s="9">
        <v>9855208637</v>
      </c>
      <c r="D4139" s="9" t="s">
        <v>8121</v>
      </c>
      <c r="E4139" s="10">
        <v>275000</v>
      </c>
      <c r="F4139" s="11" t="s">
        <v>2092</v>
      </c>
      <c r="G4139" s="9" t="str">
        <f t="shared" si="333"/>
        <v>C218562314</v>
      </c>
      <c r="H4139" s="9" t="s">
        <v>21</v>
      </c>
      <c r="I4139" s="12">
        <v>57</v>
      </c>
      <c r="J4139" s="10">
        <v>275000</v>
      </c>
      <c r="K4139" s="13">
        <v>30871</v>
      </c>
      <c r="L4139" s="13">
        <v>49613</v>
      </c>
      <c r="M4139" s="12">
        <f t="shared" si="334"/>
        <v>51</v>
      </c>
      <c r="N4139" s="9">
        <v>25000</v>
      </c>
      <c r="O4139" s="12">
        <v>1</v>
      </c>
      <c r="P4139" s="9">
        <f t="shared" si="335"/>
        <v>25000</v>
      </c>
      <c r="Q4139" s="9">
        <f t="shared" si="332"/>
        <v>275000</v>
      </c>
      <c r="R4139" s="10">
        <f t="shared" si="336"/>
        <v>275000</v>
      </c>
    </row>
    <row r="4140" spans="1:18" x14ac:dyDescent="0.35">
      <c r="A4140" s="7">
        <v>4139</v>
      </c>
      <c r="B4140" s="9" t="s">
        <v>8122</v>
      </c>
      <c r="C4140" s="9">
        <v>9777228660</v>
      </c>
      <c r="D4140" s="9" t="s">
        <v>8123</v>
      </c>
      <c r="E4140" s="10">
        <v>220000</v>
      </c>
      <c r="F4140" s="11" t="s">
        <v>2092</v>
      </c>
      <c r="G4140" s="9" t="str">
        <f t="shared" si="333"/>
        <v>C218847408</v>
      </c>
      <c r="H4140" s="9" t="s">
        <v>21</v>
      </c>
      <c r="I4140" s="12">
        <v>57</v>
      </c>
      <c r="J4140" s="10">
        <v>220000</v>
      </c>
      <c r="K4140" s="13">
        <v>30871</v>
      </c>
      <c r="L4140" s="13">
        <v>50979</v>
      </c>
      <c r="M4140" s="12">
        <f t="shared" si="334"/>
        <v>55</v>
      </c>
      <c r="N4140" s="9">
        <v>20376</v>
      </c>
      <c r="O4140" s="12">
        <v>1</v>
      </c>
      <c r="P4140" s="9">
        <f t="shared" si="335"/>
        <v>20376</v>
      </c>
      <c r="Q4140" s="9">
        <f t="shared" si="332"/>
        <v>224136</v>
      </c>
      <c r="R4140" s="10">
        <f t="shared" si="336"/>
        <v>224136</v>
      </c>
    </row>
    <row r="4141" spans="1:18" x14ac:dyDescent="0.35">
      <c r="A4141" s="7">
        <v>4140</v>
      </c>
      <c r="B4141" s="9" t="s">
        <v>8124</v>
      </c>
      <c r="C4141" s="9">
        <v>9098646744</v>
      </c>
      <c r="D4141" s="9" t="s">
        <v>8125</v>
      </c>
      <c r="E4141" s="10">
        <v>10254.17</v>
      </c>
      <c r="F4141" s="11" t="s">
        <v>2092</v>
      </c>
      <c r="G4141" s="9" t="str">
        <f t="shared" si="333"/>
        <v>C219094153</v>
      </c>
      <c r="H4141" s="9" t="s">
        <v>21</v>
      </c>
      <c r="I4141" s="12">
        <v>57</v>
      </c>
      <c r="J4141" s="10">
        <v>10254.17</v>
      </c>
      <c r="K4141" s="13">
        <v>30871</v>
      </c>
      <c r="L4141" s="13">
        <v>52969</v>
      </c>
      <c r="M4141" s="12">
        <f t="shared" si="334"/>
        <v>60</v>
      </c>
      <c r="N4141" s="9">
        <v>23000</v>
      </c>
      <c r="O4141" s="12">
        <v>1</v>
      </c>
      <c r="P4141" s="9">
        <f t="shared" si="335"/>
        <v>23000</v>
      </c>
      <c r="Q4141" s="9">
        <f t="shared" si="332"/>
        <v>253000</v>
      </c>
      <c r="R4141" s="10">
        <f t="shared" si="336"/>
        <v>253000</v>
      </c>
    </row>
    <row r="4142" spans="1:18" x14ac:dyDescent="0.35">
      <c r="A4142" s="7">
        <v>4141</v>
      </c>
      <c r="B4142" s="9" t="s">
        <v>8126</v>
      </c>
      <c r="C4142" s="9">
        <v>9793262022</v>
      </c>
      <c r="D4142" s="9" t="s">
        <v>8127</v>
      </c>
      <c r="E4142" s="10">
        <v>25580.45</v>
      </c>
      <c r="F4142" s="11" t="s">
        <v>2092</v>
      </c>
      <c r="G4142" s="9" t="str">
        <f t="shared" si="333"/>
        <v>C219250777</v>
      </c>
      <c r="H4142" s="9" t="s">
        <v>21</v>
      </c>
      <c r="I4142" s="12">
        <v>57</v>
      </c>
      <c r="J4142" s="10">
        <v>25580.45</v>
      </c>
      <c r="K4142" s="13">
        <v>30871</v>
      </c>
      <c r="L4142" s="13">
        <v>53151</v>
      </c>
      <c r="M4142" s="12">
        <f t="shared" si="334"/>
        <v>61</v>
      </c>
      <c r="N4142" s="9">
        <v>50000</v>
      </c>
      <c r="O4142" s="12">
        <v>1</v>
      </c>
      <c r="P4142" s="9">
        <f t="shared" si="335"/>
        <v>50000</v>
      </c>
      <c r="Q4142" s="9">
        <f t="shared" si="332"/>
        <v>550000</v>
      </c>
      <c r="R4142" s="10">
        <f t="shared" si="336"/>
        <v>550000</v>
      </c>
    </row>
    <row r="4143" spans="1:18" x14ac:dyDescent="0.35">
      <c r="A4143" s="7">
        <v>4142</v>
      </c>
      <c r="B4143" s="9" t="s">
        <v>8128</v>
      </c>
      <c r="C4143" s="9">
        <v>9402881191</v>
      </c>
      <c r="D4143" s="9" t="s">
        <v>8129</v>
      </c>
      <c r="E4143" s="10">
        <v>1100000</v>
      </c>
      <c r="F4143" s="11" t="s">
        <v>2092</v>
      </c>
      <c r="G4143" s="9" t="str">
        <f t="shared" si="333"/>
        <v>C219876591</v>
      </c>
      <c r="H4143" s="9" t="s">
        <v>21</v>
      </c>
      <c r="I4143" s="12">
        <v>57</v>
      </c>
      <c r="J4143" s="10">
        <v>1100000</v>
      </c>
      <c r="K4143" s="13">
        <v>30871</v>
      </c>
      <c r="L4143" s="13">
        <v>53349</v>
      </c>
      <c r="M4143" s="12">
        <f t="shared" si="334"/>
        <v>61</v>
      </c>
      <c r="N4143" s="9">
        <v>51000</v>
      </c>
      <c r="O4143" s="12">
        <v>2</v>
      </c>
      <c r="P4143" s="9">
        <f t="shared" si="335"/>
        <v>102000</v>
      </c>
      <c r="Q4143" s="9">
        <f t="shared" si="332"/>
        <v>1122000</v>
      </c>
      <c r="R4143" s="10">
        <f t="shared" si="336"/>
        <v>1122000</v>
      </c>
    </row>
    <row r="4144" spans="1:18" x14ac:dyDescent="0.35">
      <c r="A4144" s="7">
        <v>4143</v>
      </c>
      <c r="B4144" s="9" t="s">
        <v>8130</v>
      </c>
      <c r="C4144" s="9">
        <v>7987541234</v>
      </c>
      <c r="D4144" s="9" t="s">
        <v>8131</v>
      </c>
      <c r="E4144" s="10">
        <v>6754.79</v>
      </c>
      <c r="F4144" s="11" t="s">
        <v>2092</v>
      </c>
      <c r="G4144" s="9" t="str">
        <f t="shared" si="333"/>
        <v>C220811176</v>
      </c>
      <c r="H4144" s="9" t="s">
        <v>21</v>
      </c>
      <c r="I4144" s="12">
        <v>57</v>
      </c>
      <c r="J4144" s="10">
        <v>6754.79</v>
      </c>
      <c r="K4144" s="13">
        <v>30871</v>
      </c>
      <c r="L4144" s="13">
        <v>52969</v>
      </c>
      <c r="M4144" s="12">
        <f t="shared" si="334"/>
        <v>60</v>
      </c>
      <c r="N4144" s="9">
        <v>18000</v>
      </c>
      <c r="O4144" s="12">
        <v>1</v>
      </c>
      <c r="P4144" s="9">
        <f t="shared" si="335"/>
        <v>18000</v>
      </c>
      <c r="Q4144" s="9">
        <f t="shared" si="332"/>
        <v>198000</v>
      </c>
      <c r="R4144" s="10">
        <f t="shared" si="336"/>
        <v>198000</v>
      </c>
    </row>
    <row r="4145" spans="1:18" x14ac:dyDescent="0.35">
      <c r="A4145" s="7">
        <v>4144</v>
      </c>
      <c r="B4145" s="9" t="s">
        <v>8132</v>
      </c>
      <c r="C4145" s="9">
        <v>9889824662</v>
      </c>
      <c r="D4145" s="9" t="s">
        <v>8133</v>
      </c>
      <c r="E4145" s="10">
        <v>1100000</v>
      </c>
      <c r="F4145" s="11" t="s">
        <v>2092</v>
      </c>
      <c r="G4145" s="9" t="str">
        <f t="shared" si="333"/>
        <v>C220888992</v>
      </c>
      <c r="H4145" s="9" t="s">
        <v>21</v>
      </c>
      <c r="I4145" s="12">
        <v>57</v>
      </c>
      <c r="J4145" s="10">
        <v>1100000</v>
      </c>
      <c r="K4145" s="13">
        <v>30871</v>
      </c>
      <c r="L4145" s="13">
        <v>53538</v>
      </c>
      <c r="M4145" s="12">
        <f t="shared" si="334"/>
        <v>62</v>
      </c>
      <c r="N4145" s="9">
        <v>101320</v>
      </c>
      <c r="O4145" s="12">
        <v>1</v>
      </c>
      <c r="P4145" s="9">
        <f t="shared" si="335"/>
        <v>101320</v>
      </c>
      <c r="Q4145" s="9">
        <f t="shared" si="332"/>
        <v>1114520</v>
      </c>
      <c r="R4145" s="10">
        <f t="shared" si="336"/>
        <v>1114520</v>
      </c>
    </row>
    <row r="4146" spans="1:18" x14ac:dyDescent="0.35">
      <c r="A4146" s="7">
        <v>4145</v>
      </c>
      <c r="B4146" s="9" t="s">
        <v>8134</v>
      </c>
      <c r="C4146" s="9">
        <v>8813947470</v>
      </c>
      <c r="D4146" s="9" t="s">
        <v>8135</v>
      </c>
      <c r="E4146" s="10">
        <v>330000</v>
      </c>
      <c r="F4146" s="11" t="s">
        <v>2092</v>
      </c>
      <c r="G4146" s="9" t="str">
        <f t="shared" si="333"/>
        <v>C220896023</v>
      </c>
      <c r="H4146" s="9" t="s">
        <v>21</v>
      </c>
      <c r="I4146" s="12">
        <v>57</v>
      </c>
      <c r="J4146" s="10">
        <v>330000</v>
      </c>
      <c r="K4146" s="13">
        <v>30871</v>
      </c>
      <c r="L4146" s="13">
        <v>53530</v>
      </c>
      <c r="M4146" s="12">
        <f t="shared" si="334"/>
        <v>62</v>
      </c>
      <c r="N4146" s="9">
        <v>30248</v>
      </c>
      <c r="O4146" s="12">
        <v>1</v>
      </c>
      <c r="P4146" s="9">
        <f t="shared" si="335"/>
        <v>30248</v>
      </c>
      <c r="Q4146" s="9">
        <f t="shared" si="332"/>
        <v>332728</v>
      </c>
      <c r="R4146" s="10">
        <f t="shared" si="336"/>
        <v>332728</v>
      </c>
    </row>
    <row r="4147" spans="1:18" x14ac:dyDescent="0.35">
      <c r="A4147" s="7">
        <v>4146</v>
      </c>
      <c r="B4147" s="9" t="s">
        <v>8136</v>
      </c>
      <c r="C4147" s="9">
        <v>8709348488</v>
      </c>
      <c r="D4147" s="9" t="s">
        <v>8137</v>
      </c>
      <c r="E4147" s="10">
        <v>8602.42</v>
      </c>
      <c r="F4147" s="11" t="s">
        <v>2092</v>
      </c>
      <c r="G4147" s="9" t="str">
        <f t="shared" si="333"/>
        <v>C221235421</v>
      </c>
      <c r="H4147" s="9" t="s">
        <v>21</v>
      </c>
      <c r="I4147" s="12">
        <v>57</v>
      </c>
      <c r="J4147" s="10">
        <v>8602.42</v>
      </c>
      <c r="K4147" s="13">
        <v>30871</v>
      </c>
      <c r="L4147" s="13">
        <v>50413</v>
      </c>
      <c r="M4147" s="12">
        <f t="shared" si="334"/>
        <v>53</v>
      </c>
      <c r="N4147" s="9">
        <v>18000</v>
      </c>
      <c r="O4147" s="12">
        <v>1</v>
      </c>
      <c r="P4147" s="9">
        <f t="shared" si="335"/>
        <v>18000</v>
      </c>
      <c r="Q4147" s="9">
        <f t="shared" si="332"/>
        <v>198000</v>
      </c>
      <c r="R4147" s="10">
        <f t="shared" si="336"/>
        <v>198000</v>
      </c>
    </row>
    <row r="4148" spans="1:18" x14ac:dyDescent="0.35">
      <c r="A4148" s="7">
        <v>4147</v>
      </c>
      <c r="B4148" s="9" t="s">
        <v>8138</v>
      </c>
      <c r="C4148" s="9">
        <v>9732490532</v>
      </c>
      <c r="D4148" s="9" t="s">
        <v>8139</v>
      </c>
      <c r="E4148" s="10">
        <v>10003.620000000001</v>
      </c>
      <c r="F4148" s="11" t="s">
        <v>2092</v>
      </c>
      <c r="G4148" s="9" t="str">
        <f t="shared" si="333"/>
        <v>C221922145</v>
      </c>
      <c r="H4148" s="9" t="s">
        <v>21</v>
      </c>
      <c r="I4148" s="12">
        <v>57</v>
      </c>
      <c r="J4148" s="10">
        <v>10003.620000000001</v>
      </c>
      <c r="K4148" s="13">
        <v>30871</v>
      </c>
      <c r="L4148" s="13">
        <v>50595</v>
      </c>
      <c r="M4148" s="12">
        <f t="shared" si="334"/>
        <v>54</v>
      </c>
      <c r="N4148" s="9">
        <v>22000</v>
      </c>
      <c r="O4148" s="12">
        <v>1</v>
      </c>
      <c r="P4148" s="9">
        <f t="shared" si="335"/>
        <v>22000</v>
      </c>
      <c r="Q4148" s="9">
        <f t="shared" si="332"/>
        <v>242000</v>
      </c>
      <c r="R4148" s="10">
        <f t="shared" si="336"/>
        <v>242000</v>
      </c>
    </row>
    <row r="4149" spans="1:18" x14ac:dyDescent="0.35">
      <c r="A4149" s="7">
        <v>4148</v>
      </c>
      <c r="B4149" s="9" t="s">
        <v>8140</v>
      </c>
      <c r="C4149" s="9">
        <v>9881234225</v>
      </c>
      <c r="D4149" s="9" t="s">
        <v>8141</v>
      </c>
      <c r="E4149" s="10">
        <v>9465.31</v>
      </c>
      <c r="F4149" s="11" t="s">
        <v>2092</v>
      </c>
      <c r="G4149" s="9" t="str">
        <f t="shared" si="333"/>
        <v>C221999301</v>
      </c>
      <c r="H4149" s="9" t="s">
        <v>21</v>
      </c>
      <c r="I4149" s="12">
        <v>57</v>
      </c>
      <c r="J4149" s="10">
        <v>9465.31</v>
      </c>
      <c r="K4149" s="13">
        <v>30871</v>
      </c>
      <c r="L4149" s="13">
        <v>50427</v>
      </c>
      <c r="M4149" s="12">
        <f t="shared" si="334"/>
        <v>53</v>
      </c>
      <c r="N4149" s="9">
        <v>20000</v>
      </c>
      <c r="O4149" s="12">
        <v>1</v>
      </c>
      <c r="P4149" s="9">
        <f t="shared" si="335"/>
        <v>20000</v>
      </c>
      <c r="Q4149" s="9">
        <f t="shared" si="332"/>
        <v>220000</v>
      </c>
      <c r="R4149" s="10">
        <f t="shared" si="336"/>
        <v>220000</v>
      </c>
    </row>
    <row r="4150" spans="1:18" x14ac:dyDescent="0.35">
      <c r="A4150" s="7">
        <v>4149</v>
      </c>
      <c r="B4150" s="9" t="s">
        <v>8142</v>
      </c>
      <c r="C4150" s="9">
        <v>9926505031</v>
      </c>
      <c r="D4150" s="9" t="s">
        <v>8143</v>
      </c>
      <c r="E4150" s="10">
        <v>13655.96</v>
      </c>
      <c r="F4150" s="11" t="s">
        <v>2092</v>
      </c>
      <c r="G4150" s="9" t="str">
        <f t="shared" si="333"/>
        <v>C222583376</v>
      </c>
      <c r="H4150" s="9" t="s">
        <v>21</v>
      </c>
      <c r="I4150" s="12">
        <v>57</v>
      </c>
      <c r="J4150" s="10">
        <v>13655.96</v>
      </c>
      <c r="K4150" s="13">
        <v>30871</v>
      </c>
      <c r="L4150" s="13">
        <v>52869</v>
      </c>
      <c r="M4150" s="12">
        <f t="shared" si="334"/>
        <v>60</v>
      </c>
      <c r="N4150" s="9">
        <v>30000</v>
      </c>
      <c r="O4150" s="12">
        <v>1</v>
      </c>
      <c r="P4150" s="9">
        <f t="shared" si="335"/>
        <v>30000</v>
      </c>
      <c r="Q4150" s="9">
        <f t="shared" si="332"/>
        <v>330000</v>
      </c>
      <c r="R4150" s="10">
        <f t="shared" si="336"/>
        <v>330000</v>
      </c>
    </row>
    <row r="4151" spans="1:18" x14ac:dyDescent="0.35">
      <c r="A4151" s="7">
        <v>4150</v>
      </c>
      <c r="B4151" s="9" t="s">
        <v>8144</v>
      </c>
      <c r="C4151" s="9">
        <v>9801877333</v>
      </c>
      <c r="D4151" s="9" t="s">
        <v>829</v>
      </c>
      <c r="E4151" s="10">
        <v>550000</v>
      </c>
      <c r="F4151" s="11" t="s">
        <v>2092</v>
      </c>
      <c r="G4151" s="9" t="str">
        <f t="shared" si="333"/>
        <v>C227692152</v>
      </c>
      <c r="H4151" s="9" t="s">
        <v>21</v>
      </c>
      <c r="I4151" s="12">
        <v>57</v>
      </c>
      <c r="J4151" s="10">
        <v>550000</v>
      </c>
      <c r="K4151" s="13">
        <v>30871</v>
      </c>
      <c r="L4151" s="13">
        <v>53528</v>
      </c>
      <c r="M4151" s="12">
        <f t="shared" si="334"/>
        <v>62</v>
      </c>
      <c r="N4151" s="9">
        <v>50000</v>
      </c>
      <c r="O4151" s="12">
        <v>1</v>
      </c>
      <c r="P4151" s="9">
        <f t="shared" si="335"/>
        <v>50000</v>
      </c>
      <c r="Q4151" s="9">
        <f t="shared" si="332"/>
        <v>550000</v>
      </c>
      <c r="R4151" s="10">
        <f t="shared" si="336"/>
        <v>550000</v>
      </c>
    </row>
    <row r="4152" spans="1:18" x14ac:dyDescent="0.35">
      <c r="A4152" s="7">
        <v>4151</v>
      </c>
      <c r="B4152" s="9" t="s">
        <v>8145</v>
      </c>
      <c r="C4152" s="9">
        <v>9442020295</v>
      </c>
      <c r="D4152" s="9" t="s">
        <v>8146</v>
      </c>
      <c r="E4152" s="10">
        <v>15512.98</v>
      </c>
      <c r="F4152" s="11" t="s">
        <v>2092</v>
      </c>
      <c r="G4152" s="9" t="str">
        <f t="shared" si="333"/>
        <v>C228141534</v>
      </c>
      <c r="H4152" s="9" t="s">
        <v>21</v>
      </c>
      <c r="I4152" s="12">
        <v>57</v>
      </c>
      <c r="J4152" s="10">
        <v>15512.98</v>
      </c>
      <c r="K4152" s="13">
        <v>30871</v>
      </c>
      <c r="L4152" s="13">
        <v>52612</v>
      </c>
      <c r="M4152" s="12">
        <f t="shared" si="334"/>
        <v>59</v>
      </c>
      <c r="N4152" s="9">
        <v>23000</v>
      </c>
      <c r="O4152" s="12">
        <v>1</v>
      </c>
      <c r="P4152" s="9">
        <f t="shared" si="335"/>
        <v>23000</v>
      </c>
      <c r="Q4152" s="9">
        <f t="shared" si="332"/>
        <v>253000</v>
      </c>
      <c r="R4152" s="10">
        <f t="shared" si="336"/>
        <v>253000</v>
      </c>
    </row>
    <row r="4153" spans="1:18" x14ac:dyDescent="0.35">
      <c r="A4153" s="7">
        <v>4152</v>
      </c>
      <c r="B4153" s="9" t="s">
        <v>8147</v>
      </c>
      <c r="C4153" s="9">
        <v>7506285193</v>
      </c>
      <c r="D4153" s="9" t="s">
        <v>8148</v>
      </c>
      <c r="E4153" s="10">
        <v>10548.91</v>
      </c>
      <c r="F4153" s="11" t="s">
        <v>2092</v>
      </c>
      <c r="G4153" s="9" t="str">
        <f t="shared" si="333"/>
        <v>C228491307</v>
      </c>
      <c r="H4153" s="9" t="s">
        <v>21</v>
      </c>
      <c r="I4153" s="12">
        <v>57</v>
      </c>
      <c r="J4153" s="10">
        <v>10548.91</v>
      </c>
      <c r="K4153" s="13">
        <v>30871</v>
      </c>
      <c r="L4153" s="13">
        <v>50604</v>
      </c>
      <c r="M4153" s="12">
        <f t="shared" si="334"/>
        <v>54</v>
      </c>
      <c r="N4153" s="9">
        <v>5200</v>
      </c>
      <c r="O4153" s="12">
        <v>4</v>
      </c>
      <c r="P4153" s="9">
        <f t="shared" si="335"/>
        <v>20800</v>
      </c>
      <c r="Q4153" s="9">
        <f t="shared" si="332"/>
        <v>228800</v>
      </c>
      <c r="R4153" s="10">
        <f t="shared" si="336"/>
        <v>228800</v>
      </c>
    </row>
    <row r="4154" spans="1:18" x14ac:dyDescent="0.35">
      <c r="A4154" s="7">
        <v>4153</v>
      </c>
      <c r="B4154" s="9" t="s">
        <v>8149</v>
      </c>
      <c r="C4154" s="9">
        <v>9767017708</v>
      </c>
      <c r="D4154" s="9" t="s">
        <v>8150</v>
      </c>
      <c r="E4154" s="10">
        <v>12581.99</v>
      </c>
      <c r="F4154" s="11" t="s">
        <v>2092</v>
      </c>
      <c r="G4154" s="9" t="str">
        <f t="shared" si="333"/>
        <v>C228496302</v>
      </c>
      <c r="H4154" s="9" t="s">
        <v>21</v>
      </c>
      <c r="I4154" s="12">
        <v>57</v>
      </c>
      <c r="J4154" s="10">
        <v>12581.99</v>
      </c>
      <c r="K4154" s="13">
        <v>30871</v>
      </c>
      <c r="L4154" s="13">
        <v>50610</v>
      </c>
      <c r="M4154" s="12">
        <f t="shared" si="334"/>
        <v>54</v>
      </c>
      <c r="N4154" s="9">
        <v>25000</v>
      </c>
      <c r="O4154" s="12">
        <v>1</v>
      </c>
      <c r="P4154" s="9">
        <f t="shared" si="335"/>
        <v>25000</v>
      </c>
      <c r="Q4154" s="9">
        <f t="shared" si="332"/>
        <v>275000</v>
      </c>
      <c r="R4154" s="10">
        <f t="shared" si="336"/>
        <v>275000</v>
      </c>
    </row>
    <row r="4155" spans="1:18" x14ac:dyDescent="0.35">
      <c r="A4155" s="7">
        <v>4154</v>
      </c>
      <c r="B4155" s="9" t="s">
        <v>8151</v>
      </c>
      <c r="C4155" s="9">
        <v>9726528642</v>
      </c>
      <c r="D4155" s="9" t="s">
        <v>8152</v>
      </c>
      <c r="E4155" s="10">
        <v>330000</v>
      </c>
      <c r="F4155" s="11" t="s">
        <v>2092</v>
      </c>
      <c r="G4155" s="9" t="str">
        <f t="shared" si="333"/>
        <v>C229066090</v>
      </c>
      <c r="H4155" s="9" t="s">
        <v>21</v>
      </c>
      <c r="I4155" s="12">
        <v>57</v>
      </c>
      <c r="J4155" s="10">
        <v>330000</v>
      </c>
      <c r="K4155" s="13">
        <v>30871</v>
      </c>
      <c r="L4155" s="13">
        <v>53529</v>
      </c>
      <c r="M4155" s="12">
        <f t="shared" si="334"/>
        <v>62</v>
      </c>
      <c r="N4155" s="9">
        <v>30000</v>
      </c>
      <c r="O4155" s="12">
        <v>1</v>
      </c>
      <c r="P4155" s="9">
        <f t="shared" si="335"/>
        <v>30000</v>
      </c>
      <c r="Q4155" s="9">
        <f t="shared" si="332"/>
        <v>330000</v>
      </c>
      <c r="R4155" s="10">
        <f t="shared" si="336"/>
        <v>330000</v>
      </c>
    </row>
    <row r="4156" spans="1:18" x14ac:dyDescent="0.35">
      <c r="A4156" s="7">
        <v>4155</v>
      </c>
      <c r="B4156" s="9" t="s">
        <v>8153</v>
      </c>
      <c r="C4156" s="9">
        <v>9076928944</v>
      </c>
      <c r="D4156" s="9" t="s">
        <v>8154</v>
      </c>
      <c r="E4156" s="10">
        <v>12016.68</v>
      </c>
      <c r="F4156" s="11" t="s">
        <v>2092</v>
      </c>
      <c r="G4156" s="9" t="str">
        <f t="shared" si="333"/>
        <v>C229461462</v>
      </c>
      <c r="H4156" s="9" t="s">
        <v>21</v>
      </c>
      <c r="I4156" s="12">
        <v>57</v>
      </c>
      <c r="J4156" s="10">
        <v>12016.68</v>
      </c>
      <c r="K4156" s="13">
        <v>30871</v>
      </c>
      <c r="L4156" s="13">
        <v>49499</v>
      </c>
      <c r="M4156" s="12">
        <f t="shared" si="334"/>
        <v>51</v>
      </c>
      <c r="N4156" s="9">
        <v>25000</v>
      </c>
      <c r="O4156" s="12">
        <v>1</v>
      </c>
      <c r="P4156" s="9">
        <f t="shared" si="335"/>
        <v>25000</v>
      </c>
      <c r="Q4156" s="9">
        <f t="shared" si="332"/>
        <v>275000</v>
      </c>
      <c r="R4156" s="10">
        <f t="shared" si="336"/>
        <v>275000</v>
      </c>
    </row>
    <row r="4157" spans="1:18" x14ac:dyDescent="0.35">
      <c r="A4157" s="7">
        <v>4156</v>
      </c>
      <c r="B4157" s="9" t="s">
        <v>8155</v>
      </c>
      <c r="C4157" s="9">
        <v>9163348735</v>
      </c>
      <c r="D4157" s="9" t="s">
        <v>8156</v>
      </c>
      <c r="E4157" s="10">
        <v>15553.07</v>
      </c>
      <c r="F4157" s="11" t="s">
        <v>2092</v>
      </c>
      <c r="G4157" s="9" t="str">
        <f t="shared" si="333"/>
        <v>C229473036</v>
      </c>
      <c r="H4157" s="9" t="s">
        <v>21</v>
      </c>
      <c r="I4157" s="12">
        <v>57</v>
      </c>
      <c r="J4157" s="10">
        <v>15553.07</v>
      </c>
      <c r="K4157" s="13">
        <v>30871</v>
      </c>
      <c r="L4157" s="13">
        <v>50602</v>
      </c>
      <c r="M4157" s="12">
        <f t="shared" si="334"/>
        <v>54</v>
      </c>
      <c r="N4157" s="9">
        <v>30000</v>
      </c>
      <c r="O4157" s="12">
        <v>1</v>
      </c>
      <c r="P4157" s="9">
        <f t="shared" si="335"/>
        <v>30000</v>
      </c>
      <c r="Q4157" s="9">
        <f t="shared" si="332"/>
        <v>330000</v>
      </c>
      <c r="R4157" s="10">
        <f t="shared" si="336"/>
        <v>330000</v>
      </c>
    </row>
    <row r="4158" spans="1:18" x14ac:dyDescent="0.35">
      <c r="A4158" s="7">
        <v>4157</v>
      </c>
      <c r="B4158" s="9" t="s">
        <v>8157</v>
      </c>
      <c r="C4158" s="9">
        <v>9732642281</v>
      </c>
      <c r="D4158" s="9" t="s">
        <v>8158</v>
      </c>
      <c r="E4158" s="10">
        <v>10611.49</v>
      </c>
      <c r="F4158" s="11" t="s">
        <v>2092</v>
      </c>
      <c r="G4158" s="9" t="str">
        <f t="shared" si="333"/>
        <v>C229476020</v>
      </c>
      <c r="H4158" s="9" t="s">
        <v>21</v>
      </c>
      <c r="I4158" s="12">
        <v>57</v>
      </c>
      <c r="J4158" s="10">
        <v>10611.49</v>
      </c>
      <c r="K4158" s="13">
        <v>30871</v>
      </c>
      <c r="L4158" s="13">
        <v>50606</v>
      </c>
      <c r="M4158" s="12">
        <f t="shared" si="334"/>
        <v>54</v>
      </c>
      <c r="N4158" s="9">
        <v>20000</v>
      </c>
      <c r="O4158" s="12">
        <v>1</v>
      </c>
      <c r="P4158" s="9">
        <f t="shared" si="335"/>
        <v>20000</v>
      </c>
      <c r="Q4158" s="9">
        <f t="shared" si="332"/>
        <v>220000</v>
      </c>
      <c r="R4158" s="10">
        <f t="shared" si="336"/>
        <v>220000</v>
      </c>
    </row>
    <row r="4159" spans="1:18" x14ac:dyDescent="0.35">
      <c r="A4159" s="7">
        <v>4158</v>
      </c>
      <c r="B4159" s="9" t="s">
        <v>8159</v>
      </c>
      <c r="C4159" s="9">
        <v>7799327847</v>
      </c>
      <c r="D4159" s="9" t="s">
        <v>8160</v>
      </c>
      <c r="E4159" s="10">
        <v>15230.82</v>
      </c>
      <c r="F4159" s="11" t="s">
        <v>2092</v>
      </c>
      <c r="G4159" s="9" t="str">
        <f t="shared" si="333"/>
        <v>C230043989</v>
      </c>
      <c r="H4159" s="9" t="s">
        <v>21</v>
      </c>
      <c r="I4159" s="12">
        <v>57</v>
      </c>
      <c r="J4159" s="10">
        <v>15230.82</v>
      </c>
      <c r="K4159" s="13">
        <v>30871</v>
      </c>
      <c r="L4159" s="13">
        <v>52620</v>
      </c>
      <c r="M4159" s="12">
        <f t="shared" si="334"/>
        <v>59</v>
      </c>
      <c r="N4159" s="9">
        <v>23000</v>
      </c>
      <c r="O4159" s="12">
        <v>1</v>
      </c>
      <c r="P4159" s="9">
        <f t="shared" si="335"/>
        <v>23000</v>
      </c>
      <c r="Q4159" s="9">
        <f t="shared" si="332"/>
        <v>253000</v>
      </c>
      <c r="R4159" s="10">
        <f t="shared" si="336"/>
        <v>253000</v>
      </c>
    </row>
    <row r="4160" spans="1:18" x14ac:dyDescent="0.35">
      <c r="A4160" s="7">
        <v>4159</v>
      </c>
      <c r="B4160" s="9" t="s">
        <v>8161</v>
      </c>
      <c r="C4160" s="9">
        <v>9323288420</v>
      </c>
      <c r="D4160" s="9" t="s">
        <v>8162</v>
      </c>
      <c r="E4160" s="10">
        <v>23811.47</v>
      </c>
      <c r="F4160" s="11" t="s">
        <v>2092</v>
      </c>
      <c r="G4160" s="9" t="str">
        <f t="shared" si="333"/>
        <v>C230740224</v>
      </c>
      <c r="H4160" s="9" t="s">
        <v>21</v>
      </c>
      <c r="I4160" s="12">
        <v>57</v>
      </c>
      <c r="J4160" s="10">
        <v>23811.47</v>
      </c>
      <c r="K4160" s="13">
        <v>30871</v>
      </c>
      <c r="L4160" s="13">
        <v>49338</v>
      </c>
      <c r="M4160" s="12">
        <f t="shared" si="334"/>
        <v>50</v>
      </c>
      <c r="N4160" s="9">
        <v>50000</v>
      </c>
      <c r="O4160" s="12">
        <v>1</v>
      </c>
      <c r="P4160" s="9">
        <f t="shared" si="335"/>
        <v>50000</v>
      </c>
      <c r="Q4160" s="9">
        <f t="shared" si="332"/>
        <v>550000</v>
      </c>
      <c r="R4160" s="10">
        <f t="shared" si="336"/>
        <v>550000</v>
      </c>
    </row>
    <row r="4161" spans="1:18" x14ac:dyDescent="0.35">
      <c r="A4161" s="7">
        <v>4160</v>
      </c>
      <c r="B4161" s="9" t="s">
        <v>8163</v>
      </c>
      <c r="C4161" s="9">
        <v>9949138376</v>
      </c>
      <c r="D4161" s="9" t="s">
        <v>8164</v>
      </c>
      <c r="E4161" s="10">
        <v>1100000</v>
      </c>
      <c r="F4161" s="11" t="s">
        <v>2092</v>
      </c>
      <c r="G4161" s="9" t="str">
        <f t="shared" si="333"/>
        <v>C230694914</v>
      </c>
      <c r="H4161" s="9" t="s">
        <v>21</v>
      </c>
      <c r="I4161" s="12">
        <v>57</v>
      </c>
      <c r="J4161" s="10">
        <v>1100000</v>
      </c>
      <c r="K4161" s="13">
        <v>30871</v>
      </c>
      <c r="L4161" s="13">
        <v>50967</v>
      </c>
      <c r="M4161" s="12">
        <f t="shared" si="334"/>
        <v>55</v>
      </c>
      <c r="N4161" s="9">
        <v>100000</v>
      </c>
      <c r="O4161" s="12">
        <v>1</v>
      </c>
      <c r="P4161" s="9">
        <f t="shared" si="335"/>
        <v>100000</v>
      </c>
      <c r="Q4161" s="9">
        <f t="shared" ref="Q4161:Q4224" si="337">P4161*11</f>
        <v>1100000</v>
      </c>
      <c r="R4161" s="10">
        <f t="shared" si="336"/>
        <v>1100000</v>
      </c>
    </row>
    <row r="4162" spans="1:18" x14ac:dyDescent="0.35">
      <c r="A4162" s="7">
        <v>4161</v>
      </c>
      <c r="B4162" s="9" t="s">
        <v>8165</v>
      </c>
      <c r="C4162" s="9">
        <v>7070556622</v>
      </c>
      <c r="D4162" s="9" t="s">
        <v>8166</v>
      </c>
      <c r="E4162" s="10">
        <v>7961.64</v>
      </c>
      <c r="F4162" s="11" t="s">
        <v>2092</v>
      </c>
      <c r="G4162" s="9" t="str">
        <f t="shared" ref="G4162:G4225" si="338">B4162</f>
        <v>C231024855</v>
      </c>
      <c r="H4162" s="9" t="s">
        <v>21</v>
      </c>
      <c r="I4162" s="12">
        <v>57</v>
      </c>
      <c r="J4162" s="10">
        <v>7961.64</v>
      </c>
      <c r="K4162" s="13">
        <v>30871</v>
      </c>
      <c r="L4162" s="13">
        <v>52970</v>
      </c>
      <c r="M4162" s="12">
        <f t="shared" ref="M4162:M4225" si="339">ROUNDDOWN(YEARFRAC(K4162,L4162),0)</f>
        <v>60</v>
      </c>
      <c r="N4162" s="9">
        <v>18000</v>
      </c>
      <c r="O4162" s="12">
        <v>1</v>
      </c>
      <c r="P4162" s="9">
        <f t="shared" ref="P4162:P4225" si="340">O4162*N4162</f>
        <v>18000</v>
      </c>
      <c r="Q4162" s="9">
        <f t="shared" si="337"/>
        <v>198000</v>
      </c>
      <c r="R4162" s="10">
        <f t="shared" ref="R4162:R4225" si="341">MAX(Q4162,J4162)</f>
        <v>198000</v>
      </c>
    </row>
    <row r="4163" spans="1:18" x14ac:dyDescent="0.35">
      <c r="A4163" s="7">
        <v>4162</v>
      </c>
      <c r="B4163" s="9" t="s">
        <v>8167</v>
      </c>
      <c r="C4163" s="9">
        <v>9977818784</v>
      </c>
      <c r="D4163" s="9" t="s">
        <v>8168</v>
      </c>
      <c r="E4163" s="10">
        <v>220000</v>
      </c>
      <c r="F4163" s="11" t="s">
        <v>2092</v>
      </c>
      <c r="G4163" s="9" t="str">
        <f t="shared" si="338"/>
        <v>C231678450</v>
      </c>
      <c r="H4163" s="9" t="s">
        <v>21</v>
      </c>
      <c r="I4163" s="12">
        <v>57</v>
      </c>
      <c r="J4163" s="10">
        <v>220000</v>
      </c>
      <c r="K4163" s="13">
        <v>30871</v>
      </c>
      <c r="L4163" s="13">
        <v>50814</v>
      </c>
      <c r="M4163" s="12">
        <f t="shared" si="339"/>
        <v>54</v>
      </c>
      <c r="N4163" s="9">
        <v>20000</v>
      </c>
      <c r="O4163" s="12">
        <v>1</v>
      </c>
      <c r="P4163" s="9">
        <f t="shared" si="340"/>
        <v>20000</v>
      </c>
      <c r="Q4163" s="9">
        <f t="shared" si="337"/>
        <v>220000</v>
      </c>
      <c r="R4163" s="10">
        <f t="shared" si="341"/>
        <v>220000</v>
      </c>
    </row>
    <row r="4164" spans="1:18" x14ac:dyDescent="0.35">
      <c r="A4164" s="7">
        <v>4163</v>
      </c>
      <c r="B4164" s="9" t="s">
        <v>8169</v>
      </c>
      <c r="C4164" s="9">
        <v>9880366883</v>
      </c>
      <c r="D4164" s="9" t="s">
        <v>8170</v>
      </c>
      <c r="E4164" s="10">
        <v>15507.45</v>
      </c>
      <c r="F4164" s="11" t="s">
        <v>2092</v>
      </c>
      <c r="G4164" s="9" t="str">
        <f t="shared" si="338"/>
        <v>C232316915</v>
      </c>
      <c r="H4164" s="9" t="s">
        <v>21</v>
      </c>
      <c r="I4164" s="12">
        <v>57</v>
      </c>
      <c r="J4164" s="10">
        <v>15507.45</v>
      </c>
      <c r="K4164" s="13">
        <v>30871</v>
      </c>
      <c r="L4164" s="13">
        <v>52474</v>
      </c>
      <c r="M4164" s="12">
        <f t="shared" si="339"/>
        <v>59</v>
      </c>
      <c r="N4164" s="9">
        <v>23000</v>
      </c>
      <c r="O4164" s="12">
        <v>1</v>
      </c>
      <c r="P4164" s="9">
        <f t="shared" si="340"/>
        <v>23000</v>
      </c>
      <c r="Q4164" s="9">
        <f t="shared" si="337"/>
        <v>253000</v>
      </c>
      <c r="R4164" s="10">
        <f t="shared" si="341"/>
        <v>253000</v>
      </c>
    </row>
    <row r="4165" spans="1:18" x14ac:dyDescent="0.35">
      <c r="A4165" s="7">
        <v>4164</v>
      </c>
      <c r="B4165" s="9" t="s">
        <v>8171</v>
      </c>
      <c r="C4165" s="9">
        <v>9955640203</v>
      </c>
      <c r="D4165" s="9" t="s">
        <v>8172</v>
      </c>
      <c r="E4165" s="10">
        <v>8608.65</v>
      </c>
      <c r="F4165" s="11" t="s">
        <v>2092</v>
      </c>
      <c r="G4165" s="9" t="str">
        <f t="shared" si="338"/>
        <v>C232476813</v>
      </c>
      <c r="H4165" s="9" t="s">
        <v>21</v>
      </c>
      <c r="I4165" s="12">
        <v>57</v>
      </c>
      <c r="J4165" s="10">
        <v>8608.65</v>
      </c>
      <c r="K4165" s="13">
        <v>30871</v>
      </c>
      <c r="L4165" s="13">
        <v>52990</v>
      </c>
      <c r="M4165" s="12">
        <f t="shared" si="339"/>
        <v>60</v>
      </c>
      <c r="N4165" s="9">
        <v>20000</v>
      </c>
      <c r="O4165" s="12">
        <v>1</v>
      </c>
      <c r="P4165" s="9">
        <f t="shared" si="340"/>
        <v>20000</v>
      </c>
      <c r="Q4165" s="9">
        <f t="shared" si="337"/>
        <v>220000</v>
      </c>
      <c r="R4165" s="10">
        <f t="shared" si="341"/>
        <v>220000</v>
      </c>
    </row>
    <row r="4166" spans="1:18" x14ac:dyDescent="0.35">
      <c r="A4166" s="7">
        <v>4165</v>
      </c>
      <c r="B4166" s="9" t="s">
        <v>8173</v>
      </c>
      <c r="C4166" s="9">
        <v>9972847840</v>
      </c>
      <c r="D4166" s="9" t="s">
        <v>8174</v>
      </c>
      <c r="E4166" s="10">
        <v>27069.97</v>
      </c>
      <c r="F4166" s="11" t="s">
        <v>2092</v>
      </c>
      <c r="G4166" s="9" t="str">
        <f t="shared" si="338"/>
        <v>C232861279</v>
      </c>
      <c r="H4166" s="9" t="s">
        <v>21</v>
      </c>
      <c r="I4166" s="12">
        <v>57</v>
      </c>
      <c r="J4166" s="10">
        <v>27069.97</v>
      </c>
      <c r="K4166" s="13">
        <v>30871</v>
      </c>
      <c r="L4166" s="13">
        <v>50592</v>
      </c>
      <c r="M4166" s="12">
        <f t="shared" si="339"/>
        <v>53</v>
      </c>
      <c r="N4166" s="9">
        <v>50000</v>
      </c>
      <c r="O4166" s="12">
        <v>1</v>
      </c>
      <c r="P4166" s="9">
        <f t="shared" si="340"/>
        <v>50000</v>
      </c>
      <c r="Q4166" s="9">
        <f t="shared" si="337"/>
        <v>550000</v>
      </c>
      <c r="R4166" s="10">
        <f t="shared" si="341"/>
        <v>550000</v>
      </c>
    </row>
    <row r="4167" spans="1:18" x14ac:dyDescent="0.35">
      <c r="A4167" s="7">
        <v>4166</v>
      </c>
      <c r="B4167" s="9" t="s">
        <v>8175</v>
      </c>
      <c r="C4167" s="9">
        <v>9430816036</v>
      </c>
      <c r="D4167" s="9" t="s">
        <v>8176</v>
      </c>
      <c r="E4167" s="10">
        <v>48407.45</v>
      </c>
      <c r="F4167" s="11" t="s">
        <v>2092</v>
      </c>
      <c r="G4167" s="9" t="str">
        <f t="shared" si="338"/>
        <v>C237771801</v>
      </c>
      <c r="H4167" s="9" t="s">
        <v>21</v>
      </c>
      <c r="I4167" s="12">
        <v>57</v>
      </c>
      <c r="J4167" s="10">
        <v>48407.45</v>
      </c>
      <c r="K4167" s="13">
        <v>30871</v>
      </c>
      <c r="L4167" s="13">
        <v>50273</v>
      </c>
      <c r="M4167" s="12">
        <f t="shared" si="339"/>
        <v>53</v>
      </c>
      <c r="N4167" s="9">
        <v>100000</v>
      </c>
      <c r="O4167" s="12">
        <v>1</v>
      </c>
      <c r="P4167" s="9">
        <f t="shared" si="340"/>
        <v>100000</v>
      </c>
      <c r="Q4167" s="9">
        <f t="shared" si="337"/>
        <v>1100000</v>
      </c>
      <c r="R4167" s="10">
        <f t="shared" si="341"/>
        <v>1100000</v>
      </c>
    </row>
    <row r="4168" spans="1:18" x14ac:dyDescent="0.35">
      <c r="A4168" s="7">
        <v>4167</v>
      </c>
      <c r="B4168" s="9" t="s">
        <v>8177</v>
      </c>
      <c r="C4168" s="9">
        <v>9630363520</v>
      </c>
      <c r="D4168" s="9" t="s">
        <v>3307</v>
      </c>
      <c r="E4168" s="10">
        <v>13351.68</v>
      </c>
      <c r="F4168" s="11" t="s">
        <v>2092</v>
      </c>
      <c r="G4168" s="9" t="str">
        <f t="shared" si="338"/>
        <v>C238253441</v>
      </c>
      <c r="H4168" s="9" t="s">
        <v>21</v>
      </c>
      <c r="I4168" s="12">
        <v>57</v>
      </c>
      <c r="J4168" s="10">
        <v>13351.68</v>
      </c>
      <c r="K4168" s="13">
        <v>30871</v>
      </c>
      <c r="L4168" s="13">
        <v>50610</v>
      </c>
      <c r="M4168" s="12">
        <f t="shared" si="339"/>
        <v>54</v>
      </c>
      <c r="N4168" s="9">
        <v>30000</v>
      </c>
      <c r="O4168" s="12">
        <v>1</v>
      </c>
      <c r="P4168" s="9">
        <f t="shared" si="340"/>
        <v>30000</v>
      </c>
      <c r="Q4168" s="9">
        <f t="shared" si="337"/>
        <v>330000</v>
      </c>
      <c r="R4168" s="10">
        <f t="shared" si="341"/>
        <v>330000</v>
      </c>
    </row>
    <row r="4169" spans="1:18" x14ac:dyDescent="0.35">
      <c r="A4169" s="7">
        <v>4168</v>
      </c>
      <c r="B4169" s="9" t="s">
        <v>8178</v>
      </c>
      <c r="C4169" s="9">
        <v>8181051213</v>
      </c>
      <c r="D4169" s="9" t="s">
        <v>8179</v>
      </c>
      <c r="E4169" s="10">
        <v>15807.48</v>
      </c>
      <c r="F4169" s="11" t="s">
        <v>2092</v>
      </c>
      <c r="G4169" s="9" t="str">
        <f t="shared" si="338"/>
        <v>C239267397</v>
      </c>
      <c r="H4169" s="9" t="s">
        <v>21</v>
      </c>
      <c r="I4169" s="12">
        <v>57</v>
      </c>
      <c r="J4169" s="10">
        <v>15807.48</v>
      </c>
      <c r="K4169" s="13">
        <v>30871</v>
      </c>
      <c r="L4169" s="13">
        <v>50607</v>
      </c>
      <c r="M4169" s="12">
        <f t="shared" si="339"/>
        <v>54</v>
      </c>
      <c r="N4169" s="9">
        <v>30000</v>
      </c>
      <c r="O4169" s="12">
        <v>1</v>
      </c>
      <c r="P4169" s="9">
        <f t="shared" si="340"/>
        <v>30000</v>
      </c>
      <c r="Q4169" s="9">
        <f t="shared" si="337"/>
        <v>330000</v>
      </c>
      <c r="R4169" s="10">
        <f t="shared" si="341"/>
        <v>330000</v>
      </c>
    </row>
    <row r="4170" spans="1:18" x14ac:dyDescent="0.35">
      <c r="A4170" s="7">
        <v>4169</v>
      </c>
      <c r="B4170" s="9" t="s">
        <v>8180</v>
      </c>
      <c r="C4170" s="9">
        <v>9750322408</v>
      </c>
      <c r="D4170" s="9" t="s">
        <v>8181</v>
      </c>
      <c r="E4170" s="10">
        <v>1100000</v>
      </c>
      <c r="F4170" s="11" t="s">
        <v>2092</v>
      </c>
      <c r="G4170" s="9" t="str">
        <f t="shared" si="338"/>
        <v>C239274432</v>
      </c>
      <c r="H4170" s="9" t="s">
        <v>21</v>
      </c>
      <c r="I4170" s="12">
        <v>57</v>
      </c>
      <c r="J4170" s="10">
        <v>1100000</v>
      </c>
      <c r="K4170" s="13">
        <v>30871</v>
      </c>
      <c r="L4170" s="13">
        <v>53158</v>
      </c>
      <c r="M4170" s="12">
        <f t="shared" si="339"/>
        <v>61</v>
      </c>
      <c r="N4170" s="9">
        <v>100000</v>
      </c>
      <c r="O4170" s="12">
        <v>1</v>
      </c>
      <c r="P4170" s="9">
        <f t="shared" si="340"/>
        <v>100000</v>
      </c>
      <c r="Q4170" s="9">
        <f t="shared" si="337"/>
        <v>1100000</v>
      </c>
      <c r="R4170" s="10">
        <f t="shared" si="341"/>
        <v>1100000</v>
      </c>
    </row>
    <row r="4171" spans="1:18" x14ac:dyDescent="0.35">
      <c r="A4171" s="7">
        <v>4170</v>
      </c>
      <c r="B4171" s="9" t="s">
        <v>8182</v>
      </c>
      <c r="C4171" s="9">
        <v>8200991900</v>
      </c>
      <c r="D4171" s="9" t="s">
        <v>8183</v>
      </c>
      <c r="E4171" s="10">
        <v>20179.349999999999</v>
      </c>
      <c r="F4171" s="11" t="s">
        <v>2092</v>
      </c>
      <c r="G4171" s="9" t="str">
        <f t="shared" si="338"/>
        <v>C239346373</v>
      </c>
      <c r="H4171" s="9" t="s">
        <v>21</v>
      </c>
      <c r="I4171" s="12">
        <v>57</v>
      </c>
      <c r="J4171" s="10">
        <v>20179.349999999999</v>
      </c>
      <c r="K4171" s="13">
        <v>30871</v>
      </c>
      <c r="L4171" s="13">
        <v>52255</v>
      </c>
      <c r="M4171" s="12">
        <f t="shared" si="339"/>
        <v>58</v>
      </c>
      <c r="N4171" s="9">
        <v>23000</v>
      </c>
      <c r="O4171" s="12">
        <v>1</v>
      </c>
      <c r="P4171" s="9">
        <f t="shared" si="340"/>
        <v>23000</v>
      </c>
      <c r="Q4171" s="9">
        <f t="shared" si="337"/>
        <v>253000</v>
      </c>
      <c r="R4171" s="10">
        <f t="shared" si="341"/>
        <v>253000</v>
      </c>
    </row>
    <row r="4172" spans="1:18" x14ac:dyDescent="0.35">
      <c r="A4172" s="7">
        <v>4171</v>
      </c>
      <c r="B4172" s="9" t="s">
        <v>8184</v>
      </c>
      <c r="C4172" s="9">
        <v>7737457983</v>
      </c>
      <c r="D4172" s="9" t="s">
        <v>8185</v>
      </c>
      <c r="E4172" s="10">
        <v>220000</v>
      </c>
      <c r="F4172" s="11" t="s">
        <v>2092</v>
      </c>
      <c r="G4172" s="9" t="str">
        <f t="shared" si="338"/>
        <v>C239883768</v>
      </c>
      <c r="H4172" s="9" t="s">
        <v>21</v>
      </c>
      <c r="I4172" s="12">
        <v>57</v>
      </c>
      <c r="J4172" s="10">
        <v>220000</v>
      </c>
      <c r="K4172" s="13">
        <v>30871</v>
      </c>
      <c r="L4172" s="13">
        <v>50813</v>
      </c>
      <c r="M4172" s="12">
        <f t="shared" si="339"/>
        <v>54</v>
      </c>
      <c r="N4172" s="9">
        <v>20000</v>
      </c>
      <c r="O4172" s="12">
        <v>1</v>
      </c>
      <c r="P4172" s="9">
        <f t="shared" si="340"/>
        <v>20000</v>
      </c>
      <c r="Q4172" s="9">
        <f t="shared" si="337"/>
        <v>220000</v>
      </c>
      <c r="R4172" s="10">
        <f t="shared" si="341"/>
        <v>220000</v>
      </c>
    </row>
    <row r="4173" spans="1:18" x14ac:dyDescent="0.35">
      <c r="A4173" s="7">
        <v>4172</v>
      </c>
      <c r="B4173" s="9" t="s">
        <v>8186</v>
      </c>
      <c r="C4173" s="9">
        <v>9589489496</v>
      </c>
      <c r="D4173" s="9" t="s">
        <v>8187</v>
      </c>
      <c r="E4173" s="10">
        <v>8005.31</v>
      </c>
      <c r="F4173" s="11" t="s">
        <v>2092</v>
      </c>
      <c r="G4173" s="9" t="str">
        <f t="shared" si="338"/>
        <v>C240574927</v>
      </c>
      <c r="H4173" s="9" t="s">
        <v>21</v>
      </c>
      <c r="I4173" s="12">
        <v>57</v>
      </c>
      <c r="J4173" s="10">
        <v>8005.31</v>
      </c>
      <c r="K4173" s="13">
        <v>30871</v>
      </c>
      <c r="L4173" s="13">
        <v>52976</v>
      </c>
      <c r="M4173" s="12">
        <f t="shared" si="339"/>
        <v>60</v>
      </c>
      <c r="N4173" s="9">
        <v>18000</v>
      </c>
      <c r="O4173" s="12">
        <v>1</v>
      </c>
      <c r="P4173" s="9">
        <f t="shared" si="340"/>
        <v>18000</v>
      </c>
      <c r="Q4173" s="9">
        <f t="shared" si="337"/>
        <v>198000</v>
      </c>
      <c r="R4173" s="10">
        <f t="shared" si="341"/>
        <v>198000</v>
      </c>
    </row>
    <row r="4174" spans="1:18" x14ac:dyDescent="0.35">
      <c r="A4174" s="7">
        <v>4173</v>
      </c>
      <c r="B4174" s="9" t="s">
        <v>8188</v>
      </c>
      <c r="C4174" s="9">
        <v>9450259366</v>
      </c>
      <c r="D4174" s="9" t="s">
        <v>8189</v>
      </c>
      <c r="E4174" s="10">
        <v>9941.85</v>
      </c>
      <c r="F4174" s="11" t="s">
        <v>2092</v>
      </c>
      <c r="G4174" s="9" t="str">
        <f t="shared" si="338"/>
        <v>C240718411</v>
      </c>
      <c r="H4174" s="9" t="s">
        <v>21</v>
      </c>
      <c r="I4174" s="12">
        <v>57</v>
      </c>
      <c r="J4174" s="10">
        <v>9941.85</v>
      </c>
      <c r="K4174" s="13">
        <v>30871</v>
      </c>
      <c r="L4174" s="13">
        <v>50590</v>
      </c>
      <c r="M4174" s="12">
        <f t="shared" si="339"/>
        <v>53</v>
      </c>
      <c r="N4174" s="9">
        <v>20000</v>
      </c>
      <c r="O4174" s="12">
        <v>1</v>
      </c>
      <c r="P4174" s="9">
        <f t="shared" si="340"/>
        <v>20000</v>
      </c>
      <c r="Q4174" s="9">
        <f t="shared" si="337"/>
        <v>220000</v>
      </c>
      <c r="R4174" s="10">
        <f t="shared" si="341"/>
        <v>220000</v>
      </c>
    </row>
    <row r="4175" spans="1:18" x14ac:dyDescent="0.35">
      <c r="A4175" s="7">
        <v>4174</v>
      </c>
      <c r="B4175" s="9" t="s">
        <v>8190</v>
      </c>
      <c r="C4175" s="9">
        <v>9589588559</v>
      </c>
      <c r="D4175" s="9" t="s">
        <v>8191</v>
      </c>
      <c r="E4175" s="10">
        <v>330000</v>
      </c>
      <c r="F4175" s="11" t="s">
        <v>2092</v>
      </c>
      <c r="G4175" s="9" t="str">
        <f t="shared" si="338"/>
        <v>C241534319</v>
      </c>
      <c r="H4175" s="9" t="s">
        <v>21</v>
      </c>
      <c r="I4175" s="12">
        <v>57</v>
      </c>
      <c r="J4175" s="10">
        <v>330000</v>
      </c>
      <c r="K4175" s="13">
        <v>30871</v>
      </c>
      <c r="L4175" s="13">
        <v>53537</v>
      </c>
      <c r="M4175" s="12">
        <f t="shared" si="339"/>
        <v>62</v>
      </c>
      <c r="N4175" s="9">
        <v>30397</v>
      </c>
      <c r="O4175" s="12">
        <v>1</v>
      </c>
      <c r="P4175" s="9">
        <f t="shared" si="340"/>
        <v>30397</v>
      </c>
      <c r="Q4175" s="9">
        <f t="shared" si="337"/>
        <v>334367</v>
      </c>
      <c r="R4175" s="10">
        <f t="shared" si="341"/>
        <v>334367</v>
      </c>
    </row>
    <row r="4176" spans="1:18" x14ac:dyDescent="0.35">
      <c r="A4176" s="7">
        <v>4175</v>
      </c>
      <c r="B4176" s="9" t="s">
        <v>8192</v>
      </c>
      <c r="C4176" s="9">
        <v>9703298960</v>
      </c>
      <c r="D4176" s="9" t="s">
        <v>8193</v>
      </c>
      <c r="E4176" s="10">
        <v>14978.69</v>
      </c>
      <c r="F4176" s="11" t="s">
        <v>2092</v>
      </c>
      <c r="G4176" s="9" t="str">
        <f t="shared" si="338"/>
        <v>C241689578</v>
      </c>
      <c r="H4176" s="9" t="s">
        <v>21</v>
      </c>
      <c r="I4176" s="12">
        <v>57</v>
      </c>
      <c r="J4176" s="10">
        <v>14978.69</v>
      </c>
      <c r="K4176" s="13">
        <v>30871</v>
      </c>
      <c r="L4176" s="13">
        <v>50519</v>
      </c>
      <c r="M4176" s="12">
        <f t="shared" si="339"/>
        <v>53</v>
      </c>
      <c r="N4176" s="9">
        <v>2666</v>
      </c>
      <c r="O4176" s="12">
        <v>12</v>
      </c>
      <c r="P4176" s="9">
        <f t="shared" si="340"/>
        <v>31992</v>
      </c>
      <c r="Q4176" s="9">
        <f t="shared" si="337"/>
        <v>351912</v>
      </c>
      <c r="R4176" s="10">
        <f t="shared" si="341"/>
        <v>351912</v>
      </c>
    </row>
    <row r="4177" spans="1:18" x14ac:dyDescent="0.35">
      <c r="A4177" s="7">
        <v>4176</v>
      </c>
      <c r="B4177" s="9" t="s">
        <v>8194</v>
      </c>
      <c r="C4177" s="9">
        <v>8547119223</v>
      </c>
      <c r="D4177" s="9" t="s">
        <v>8195</v>
      </c>
      <c r="E4177" s="10">
        <v>6793.3</v>
      </c>
      <c r="F4177" s="11" t="s">
        <v>2092</v>
      </c>
      <c r="G4177" s="9" t="str">
        <f t="shared" si="338"/>
        <v>C242393229</v>
      </c>
      <c r="H4177" s="9" t="s">
        <v>21</v>
      </c>
      <c r="I4177" s="12">
        <v>57</v>
      </c>
      <c r="J4177" s="10">
        <v>6793.3</v>
      </c>
      <c r="K4177" s="13">
        <v>30871</v>
      </c>
      <c r="L4177" s="13">
        <v>52654</v>
      </c>
      <c r="M4177" s="12">
        <f t="shared" si="339"/>
        <v>59</v>
      </c>
      <c r="N4177" s="9">
        <v>18000</v>
      </c>
      <c r="O4177" s="12">
        <v>1</v>
      </c>
      <c r="P4177" s="9">
        <f t="shared" si="340"/>
        <v>18000</v>
      </c>
      <c r="Q4177" s="9">
        <f t="shared" si="337"/>
        <v>198000</v>
      </c>
      <c r="R4177" s="10">
        <f t="shared" si="341"/>
        <v>198000</v>
      </c>
    </row>
    <row r="4178" spans="1:18" x14ac:dyDescent="0.35">
      <c r="A4178" s="7">
        <v>4177</v>
      </c>
      <c r="B4178" s="9" t="s">
        <v>8196</v>
      </c>
      <c r="C4178" s="9">
        <v>9929858686</v>
      </c>
      <c r="D4178" s="9" t="s">
        <v>8197</v>
      </c>
      <c r="E4178" s="10">
        <v>8397.41</v>
      </c>
      <c r="F4178" s="11" t="s">
        <v>2092</v>
      </c>
      <c r="G4178" s="9" t="str">
        <f t="shared" si="338"/>
        <v>C242837183</v>
      </c>
      <c r="H4178" s="9" t="s">
        <v>21</v>
      </c>
      <c r="I4178" s="12">
        <v>57</v>
      </c>
      <c r="J4178" s="10">
        <v>8397.41</v>
      </c>
      <c r="K4178" s="13">
        <v>30871</v>
      </c>
      <c r="L4178" s="13">
        <v>53156</v>
      </c>
      <c r="M4178" s="12">
        <f t="shared" si="339"/>
        <v>61</v>
      </c>
      <c r="N4178" s="9">
        <v>20000</v>
      </c>
      <c r="O4178" s="12">
        <v>1</v>
      </c>
      <c r="P4178" s="9">
        <f t="shared" si="340"/>
        <v>20000</v>
      </c>
      <c r="Q4178" s="9">
        <f t="shared" si="337"/>
        <v>220000</v>
      </c>
      <c r="R4178" s="10">
        <f t="shared" si="341"/>
        <v>220000</v>
      </c>
    </row>
    <row r="4179" spans="1:18" x14ac:dyDescent="0.35">
      <c r="A4179" s="7">
        <v>4178</v>
      </c>
      <c r="B4179" s="9" t="s">
        <v>8198</v>
      </c>
      <c r="C4179" s="9">
        <v>8738094684</v>
      </c>
      <c r="D4179" s="9" t="s">
        <v>8199</v>
      </c>
      <c r="E4179" s="10">
        <v>15030.73</v>
      </c>
      <c r="F4179" s="11" t="s">
        <v>2092</v>
      </c>
      <c r="G4179" s="9" t="str">
        <f t="shared" si="338"/>
        <v>C247137710</v>
      </c>
      <c r="H4179" s="9" t="s">
        <v>21</v>
      </c>
      <c r="I4179" s="12">
        <v>57</v>
      </c>
      <c r="J4179" s="10">
        <v>15030.73</v>
      </c>
      <c r="K4179" s="13">
        <v>30871</v>
      </c>
      <c r="L4179" s="13">
        <v>52442</v>
      </c>
      <c r="M4179" s="12">
        <f t="shared" si="339"/>
        <v>59</v>
      </c>
      <c r="N4179" s="9">
        <v>23000</v>
      </c>
      <c r="O4179" s="12">
        <v>1</v>
      </c>
      <c r="P4179" s="9">
        <f t="shared" si="340"/>
        <v>23000</v>
      </c>
      <c r="Q4179" s="9">
        <f t="shared" si="337"/>
        <v>253000</v>
      </c>
      <c r="R4179" s="10">
        <f t="shared" si="341"/>
        <v>253000</v>
      </c>
    </row>
    <row r="4180" spans="1:18" x14ac:dyDescent="0.35">
      <c r="A4180" s="7">
        <v>4179</v>
      </c>
      <c r="B4180" s="9" t="s">
        <v>8200</v>
      </c>
      <c r="C4180" s="9">
        <v>9393620977</v>
      </c>
      <c r="D4180" s="9" t="s">
        <v>8201</v>
      </c>
      <c r="E4180" s="10">
        <v>12485.5</v>
      </c>
      <c r="F4180" s="11" t="s">
        <v>2092</v>
      </c>
      <c r="G4180" s="9" t="str">
        <f t="shared" si="338"/>
        <v>C247696002</v>
      </c>
      <c r="H4180" s="9" t="s">
        <v>21</v>
      </c>
      <c r="I4180" s="12">
        <v>57</v>
      </c>
      <c r="J4180" s="10">
        <v>12485.5</v>
      </c>
      <c r="K4180" s="13">
        <v>30871</v>
      </c>
      <c r="L4180" s="13">
        <v>53159</v>
      </c>
      <c r="M4180" s="12">
        <f t="shared" si="339"/>
        <v>61</v>
      </c>
      <c r="N4180" s="9">
        <v>30000</v>
      </c>
      <c r="O4180" s="12">
        <v>1</v>
      </c>
      <c r="P4180" s="9">
        <f t="shared" si="340"/>
        <v>30000</v>
      </c>
      <c r="Q4180" s="9">
        <f t="shared" si="337"/>
        <v>330000</v>
      </c>
      <c r="R4180" s="10">
        <f t="shared" si="341"/>
        <v>330000</v>
      </c>
    </row>
    <row r="4181" spans="1:18" x14ac:dyDescent="0.35">
      <c r="A4181" s="7">
        <v>4180</v>
      </c>
      <c r="B4181" s="9" t="s">
        <v>8202</v>
      </c>
      <c r="C4181" s="9">
        <v>9755934441</v>
      </c>
      <c r="D4181" s="9" t="s">
        <v>8203</v>
      </c>
      <c r="E4181" s="10">
        <v>26096.66</v>
      </c>
      <c r="F4181" s="11" t="s">
        <v>2092</v>
      </c>
      <c r="G4181" s="9" t="str">
        <f t="shared" si="338"/>
        <v>C247743418</v>
      </c>
      <c r="H4181" s="9" t="s">
        <v>21</v>
      </c>
      <c r="I4181" s="12">
        <v>57</v>
      </c>
      <c r="J4181" s="10">
        <v>26096.66</v>
      </c>
      <c r="K4181" s="13">
        <v>30871</v>
      </c>
      <c r="L4181" s="13">
        <v>49507</v>
      </c>
      <c r="M4181" s="12">
        <f t="shared" si="339"/>
        <v>51</v>
      </c>
      <c r="N4181" s="9">
        <v>50000</v>
      </c>
      <c r="O4181" s="12">
        <v>1</v>
      </c>
      <c r="P4181" s="9">
        <f t="shared" si="340"/>
        <v>50000</v>
      </c>
      <c r="Q4181" s="9">
        <f t="shared" si="337"/>
        <v>550000</v>
      </c>
      <c r="R4181" s="10">
        <f t="shared" si="341"/>
        <v>550000</v>
      </c>
    </row>
    <row r="4182" spans="1:18" x14ac:dyDescent="0.35">
      <c r="A4182" s="7">
        <v>4181</v>
      </c>
      <c r="B4182" s="9" t="s">
        <v>8204</v>
      </c>
      <c r="C4182" s="9">
        <v>9830558166</v>
      </c>
      <c r="D4182" s="9" t="s">
        <v>8205</v>
      </c>
      <c r="E4182" s="10">
        <v>11383.31</v>
      </c>
      <c r="F4182" s="11" t="s">
        <v>2092</v>
      </c>
      <c r="G4182" s="9" t="str">
        <f t="shared" si="338"/>
        <v>C248716172</v>
      </c>
      <c r="H4182" s="9" t="s">
        <v>21</v>
      </c>
      <c r="I4182" s="12">
        <v>57</v>
      </c>
      <c r="J4182" s="10">
        <v>11383.31</v>
      </c>
      <c r="K4182" s="13">
        <v>30871</v>
      </c>
      <c r="L4182" s="13">
        <v>49503</v>
      </c>
      <c r="M4182" s="12">
        <f t="shared" si="339"/>
        <v>51</v>
      </c>
      <c r="N4182" s="9">
        <v>25000</v>
      </c>
      <c r="O4182" s="12">
        <v>1</v>
      </c>
      <c r="P4182" s="9">
        <f t="shared" si="340"/>
        <v>25000</v>
      </c>
      <c r="Q4182" s="9">
        <f t="shared" si="337"/>
        <v>275000</v>
      </c>
      <c r="R4182" s="10">
        <f t="shared" si="341"/>
        <v>275000</v>
      </c>
    </row>
    <row r="4183" spans="1:18" x14ac:dyDescent="0.35">
      <c r="A4183" s="7">
        <v>4182</v>
      </c>
      <c r="B4183" s="9" t="s">
        <v>8206</v>
      </c>
      <c r="C4183" s="9">
        <v>8145719077</v>
      </c>
      <c r="D4183" s="9" t="s">
        <v>8207</v>
      </c>
      <c r="E4183" s="10">
        <v>13441.78</v>
      </c>
      <c r="F4183" s="11" t="s">
        <v>2092</v>
      </c>
      <c r="G4183" s="9" t="str">
        <f t="shared" si="338"/>
        <v>C248717799</v>
      </c>
      <c r="H4183" s="9" t="s">
        <v>21</v>
      </c>
      <c r="I4183" s="12">
        <v>57</v>
      </c>
      <c r="J4183" s="10">
        <v>13441.78</v>
      </c>
      <c r="K4183" s="13">
        <v>30871</v>
      </c>
      <c r="L4183" s="13">
        <v>50592</v>
      </c>
      <c r="M4183" s="12">
        <f t="shared" si="339"/>
        <v>53</v>
      </c>
      <c r="N4183" s="9">
        <v>30000</v>
      </c>
      <c r="O4183" s="12">
        <v>1</v>
      </c>
      <c r="P4183" s="9">
        <f t="shared" si="340"/>
        <v>30000</v>
      </c>
      <c r="Q4183" s="9">
        <f t="shared" si="337"/>
        <v>330000</v>
      </c>
      <c r="R4183" s="10">
        <f t="shared" si="341"/>
        <v>330000</v>
      </c>
    </row>
    <row r="4184" spans="1:18" x14ac:dyDescent="0.35">
      <c r="A4184" s="7">
        <v>4183</v>
      </c>
      <c r="B4184" s="9" t="s">
        <v>8208</v>
      </c>
      <c r="C4184" s="9">
        <v>9168633945</v>
      </c>
      <c r="D4184" s="9" t="s">
        <v>6993</v>
      </c>
      <c r="E4184" s="10">
        <v>275000</v>
      </c>
      <c r="F4184" s="11" t="s">
        <v>2092</v>
      </c>
      <c r="G4184" s="9" t="str">
        <f t="shared" si="338"/>
        <v>C249731512</v>
      </c>
      <c r="H4184" s="9" t="s">
        <v>21</v>
      </c>
      <c r="I4184" s="12">
        <v>57</v>
      </c>
      <c r="J4184" s="10">
        <v>275000</v>
      </c>
      <c r="K4184" s="13">
        <v>30871</v>
      </c>
      <c r="L4184" s="13">
        <v>50629</v>
      </c>
      <c r="M4184" s="12">
        <f t="shared" si="339"/>
        <v>54</v>
      </c>
      <c r="N4184" s="9">
        <v>25000</v>
      </c>
      <c r="O4184" s="12">
        <v>1</v>
      </c>
      <c r="P4184" s="9">
        <f t="shared" si="340"/>
        <v>25000</v>
      </c>
      <c r="Q4184" s="9">
        <f t="shared" si="337"/>
        <v>275000</v>
      </c>
      <c r="R4184" s="10">
        <f t="shared" si="341"/>
        <v>275000</v>
      </c>
    </row>
    <row r="4185" spans="1:18" x14ac:dyDescent="0.35">
      <c r="A4185" s="7">
        <v>4184</v>
      </c>
      <c r="B4185" s="9" t="s">
        <v>8209</v>
      </c>
      <c r="C4185" s="9">
        <v>8238587948</v>
      </c>
      <c r="D4185" s="9" t="s">
        <v>8210</v>
      </c>
      <c r="E4185" s="10">
        <v>550000</v>
      </c>
      <c r="F4185" s="11" t="s">
        <v>2092</v>
      </c>
      <c r="G4185" s="9" t="str">
        <f t="shared" si="338"/>
        <v>C249840393</v>
      </c>
      <c r="H4185" s="9" t="s">
        <v>21</v>
      </c>
      <c r="I4185" s="12">
        <v>57</v>
      </c>
      <c r="J4185" s="10">
        <v>550000</v>
      </c>
      <c r="K4185" s="13">
        <v>30871</v>
      </c>
      <c r="L4185" s="13">
        <v>53529</v>
      </c>
      <c r="M4185" s="12">
        <f t="shared" si="339"/>
        <v>62</v>
      </c>
      <c r="N4185" s="9">
        <v>50000</v>
      </c>
      <c r="O4185" s="12">
        <v>1</v>
      </c>
      <c r="P4185" s="9">
        <f t="shared" si="340"/>
        <v>50000</v>
      </c>
      <c r="Q4185" s="9">
        <f t="shared" si="337"/>
        <v>550000</v>
      </c>
      <c r="R4185" s="10">
        <f t="shared" si="341"/>
        <v>550000</v>
      </c>
    </row>
    <row r="4186" spans="1:18" x14ac:dyDescent="0.35">
      <c r="A4186" s="7">
        <v>4185</v>
      </c>
      <c r="B4186" s="9" t="s">
        <v>8211</v>
      </c>
      <c r="C4186" s="9">
        <v>8300017997</v>
      </c>
      <c r="D4186" s="9" t="s">
        <v>8212</v>
      </c>
      <c r="E4186" s="10">
        <v>10200.17</v>
      </c>
      <c r="F4186" s="11" t="s">
        <v>2092</v>
      </c>
      <c r="G4186" s="9" t="str">
        <f t="shared" si="338"/>
        <v>C249899700</v>
      </c>
      <c r="H4186" s="9" t="s">
        <v>21</v>
      </c>
      <c r="I4186" s="12">
        <v>57</v>
      </c>
      <c r="J4186" s="10">
        <v>10200.17</v>
      </c>
      <c r="K4186" s="13">
        <v>30871</v>
      </c>
      <c r="L4186" s="13">
        <v>52983</v>
      </c>
      <c r="M4186" s="12">
        <f t="shared" si="339"/>
        <v>60</v>
      </c>
      <c r="N4186" s="9">
        <v>25000</v>
      </c>
      <c r="O4186" s="12">
        <v>1</v>
      </c>
      <c r="P4186" s="9">
        <f t="shared" si="340"/>
        <v>25000</v>
      </c>
      <c r="Q4186" s="9">
        <f t="shared" si="337"/>
        <v>275000</v>
      </c>
      <c r="R4186" s="10">
        <f t="shared" si="341"/>
        <v>275000</v>
      </c>
    </row>
    <row r="4187" spans="1:18" x14ac:dyDescent="0.35">
      <c r="A4187" s="7">
        <v>4186</v>
      </c>
      <c r="B4187" s="9" t="s">
        <v>8213</v>
      </c>
      <c r="C4187" s="9">
        <v>9998151684</v>
      </c>
      <c r="D4187" s="9" t="s">
        <v>8214</v>
      </c>
      <c r="E4187" s="10">
        <v>13375.01</v>
      </c>
      <c r="F4187" s="11" t="s">
        <v>2092</v>
      </c>
      <c r="G4187" s="9" t="str">
        <f t="shared" si="338"/>
        <v>C249899195</v>
      </c>
      <c r="H4187" s="9" t="s">
        <v>21</v>
      </c>
      <c r="I4187" s="12">
        <v>57</v>
      </c>
      <c r="J4187" s="10">
        <v>13375.01</v>
      </c>
      <c r="K4187" s="13">
        <v>30871</v>
      </c>
      <c r="L4187" s="13">
        <v>52970</v>
      </c>
      <c r="M4187" s="12">
        <f t="shared" si="339"/>
        <v>60</v>
      </c>
      <c r="N4187" s="9">
        <v>30000</v>
      </c>
      <c r="O4187" s="12">
        <v>1</v>
      </c>
      <c r="P4187" s="9">
        <f t="shared" si="340"/>
        <v>30000</v>
      </c>
      <c r="Q4187" s="9">
        <f t="shared" si="337"/>
        <v>330000</v>
      </c>
      <c r="R4187" s="10">
        <f t="shared" si="341"/>
        <v>330000</v>
      </c>
    </row>
    <row r="4188" spans="1:18" x14ac:dyDescent="0.35">
      <c r="A4188" s="7">
        <v>4187</v>
      </c>
      <c r="B4188" s="9" t="s">
        <v>8215</v>
      </c>
      <c r="C4188" s="9">
        <v>7440355505</v>
      </c>
      <c r="D4188" s="9" t="s">
        <v>8216</v>
      </c>
      <c r="E4188" s="10">
        <v>550000</v>
      </c>
      <c r="F4188" s="11" t="s">
        <v>2092</v>
      </c>
      <c r="G4188" s="9" t="str">
        <f t="shared" si="338"/>
        <v>C251448628</v>
      </c>
      <c r="H4188" s="9" t="s">
        <v>21</v>
      </c>
      <c r="I4188" s="12">
        <v>57</v>
      </c>
      <c r="J4188" s="10">
        <v>550000</v>
      </c>
      <c r="K4188" s="13">
        <v>30871</v>
      </c>
      <c r="L4188" s="13">
        <v>53517</v>
      </c>
      <c r="M4188" s="12">
        <f t="shared" si="339"/>
        <v>62</v>
      </c>
      <c r="N4188" s="9">
        <v>50413</v>
      </c>
      <c r="O4188" s="12">
        <v>1</v>
      </c>
      <c r="P4188" s="9">
        <f t="shared" si="340"/>
        <v>50413</v>
      </c>
      <c r="Q4188" s="9">
        <f t="shared" si="337"/>
        <v>554543</v>
      </c>
      <c r="R4188" s="10">
        <f t="shared" si="341"/>
        <v>554543</v>
      </c>
    </row>
    <row r="4189" spans="1:18" x14ac:dyDescent="0.35">
      <c r="A4189" s="7">
        <v>4188</v>
      </c>
      <c r="B4189" s="9" t="s">
        <v>8217</v>
      </c>
      <c r="C4189" s="9">
        <v>9763856300</v>
      </c>
      <c r="D4189" s="9" t="s">
        <v>8218</v>
      </c>
      <c r="E4189" s="10">
        <v>264000</v>
      </c>
      <c r="F4189" s="11" t="s">
        <v>2092</v>
      </c>
      <c r="G4189" s="9" t="str">
        <f t="shared" si="338"/>
        <v>C251470528</v>
      </c>
      <c r="H4189" s="9" t="s">
        <v>21</v>
      </c>
      <c r="I4189" s="12">
        <v>57</v>
      </c>
      <c r="J4189" s="10">
        <v>264000</v>
      </c>
      <c r="K4189" s="13">
        <v>30871</v>
      </c>
      <c r="L4189" s="13">
        <v>53101</v>
      </c>
      <c r="M4189" s="12">
        <f t="shared" si="339"/>
        <v>60</v>
      </c>
      <c r="N4189" s="9">
        <v>24000</v>
      </c>
      <c r="O4189" s="12">
        <v>1</v>
      </c>
      <c r="P4189" s="9">
        <f t="shared" si="340"/>
        <v>24000</v>
      </c>
      <c r="Q4189" s="9">
        <f t="shared" si="337"/>
        <v>264000</v>
      </c>
      <c r="R4189" s="10">
        <f t="shared" si="341"/>
        <v>264000</v>
      </c>
    </row>
    <row r="4190" spans="1:18" x14ac:dyDescent="0.35">
      <c r="A4190" s="7">
        <v>4189</v>
      </c>
      <c r="B4190" s="9" t="s">
        <v>8219</v>
      </c>
      <c r="C4190" s="9">
        <v>7763079415</v>
      </c>
      <c r="D4190" s="9" t="s">
        <v>8220</v>
      </c>
      <c r="E4190" s="10">
        <v>7412.22</v>
      </c>
      <c r="F4190" s="11" t="s">
        <v>2092</v>
      </c>
      <c r="G4190" s="9" t="str">
        <f t="shared" si="338"/>
        <v>C252202054</v>
      </c>
      <c r="H4190" s="9" t="s">
        <v>21</v>
      </c>
      <c r="I4190" s="12">
        <v>57</v>
      </c>
      <c r="J4190" s="10">
        <v>7412.22</v>
      </c>
      <c r="K4190" s="13">
        <v>30871</v>
      </c>
      <c r="L4190" s="13">
        <v>50432</v>
      </c>
      <c r="M4190" s="12">
        <f t="shared" si="339"/>
        <v>53</v>
      </c>
      <c r="N4190" s="9">
        <v>18000</v>
      </c>
      <c r="O4190" s="12">
        <v>1</v>
      </c>
      <c r="P4190" s="9">
        <f t="shared" si="340"/>
        <v>18000</v>
      </c>
      <c r="Q4190" s="9">
        <f t="shared" si="337"/>
        <v>198000</v>
      </c>
      <c r="R4190" s="10">
        <f t="shared" si="341"/>
        <v>198000</v>
      </c>
    </row>
    <row r="4191" spans="1:18" x14ac:dyDescent="0.35">
      <c r="A4191" s="7">
        <v>4190</v>
      </c>
      <c r="B4191" s="9" t="s">
        <v>8221</v>
      </c>
      <c r="C4191" s="9">
        <v>6239880300</v>
      </c>
      <c r="D4191" s="9" t="s">
        <v>2688</v>
      </c>
      <c r="E4191" s="10">
        <v>198000</v>
      </c>
      <c r="F4191" s="11" t="s">
        <v>2092</v>
      </c>
      <c r="G4191" s="9" t="str">
        <f t="shared" si="338"/>
        <v>C253330491</v>
      </c>
      <c r="H4191" s="9" t="s">
        <v>21</v>
      </c>
      <c r="I4191" s="12">
        <v>57</v>
      </c>
      <c r="J4191" s="10">
        <v>198000</v>
      </c>
      <c r="K4191" s="13">
        <v>30871</v>
      </c>
      <c r="L4191" s="13">
        <v>50966</v>
      </c>
      <c r="M4191" s="12">
        <f t="shared" si="339"/>
        <v>55</v>
      </c>
      <c r="N4191" s="9">
        <v>18000</v>
      </c>
      <c r="O4191" s="12">
        <v>1</v>
      </c>
      <c r="P4191" s="9">
        <f t="shared" si="340"/>
        <v>18000</v>
      </c>
      <c r="Q4191" s="9">
        <f t="shared" si="337"/>
        <v>198000</v>
      </c>
      <c r="R4191" s="10">
        <f t="shared" si="341"/>
        <v>198000</v>
      </c>
    </row>
    <row r="4192" spans="1:18" x14ac:dyDescent="0.35">
      <c r="A4192" s="7">
        <v>4191</v>
      </c>
      <c r="B4192" s="9" t="s">
        <v>8222</v>
      </c>
      <c r="C4192" s="9">
        <v>9687776969</v>
      </c>
      <c r="D4192" s="9" t="s">
        <v>8223</v>
      </c>
      <c r="E4192" s="10">
        <v>15363.35</v>
      </c>
      <c r="F4192" s="11" t="s">
        <v>2092</v>
      </c>
      <c r="G4192" s="9" t="str">
        <f t="shared" si="338"/>
        <v>C253552839</v>
      </c>
      <c r="H4192" s="9" t="s">
        <v>21</v>
      </c>
      <c r="I4192" s="12">
        <v>57</v>
      </c>
      <c r="J4192" s="10">
        <v>15363.35</v>
      </c>
      <c r="K4192" s="13">
        <v>30871</v>
      </c>
      <c r="L4192" s="13">
        <v>52443</v>
      </c>
      <c r="M4192" s="12">
        <f t="shared" si="339"/>
        <v>59</v>
      </c>
      <c r="N4192" s="9">
        <v>23000</v>
      </c>
      <c r="O4192" s="12">
        <v>1</v>
      </c>
      <c r="P4192" s="9">
        <f t="shared" si="340"/>
        <v>23000</v>
      </c>
      <c r="Q4192" s="9">
        <f t="shared" si="337"/>
        <v>253000</v>
      </c>
      <c r="R4192" s="10">
        <f t="shared" si="341"/>
        <v>253000</v>
      </c>
    </row>
    <row r="4193" spans="1:18" x14ac:dyDescent="0.35">
      <c r="A4193" s="7">
        <v>4192</v>
      </c>
      <c r="B4193" s="9" t="s">
        <v>8224</v>
      </c>
      <c r="C4193" s="9">
        <v>8709711207</v>
      </c>
      <c r="D4193" s="9" t="s">
        <v>8225</v>
      </c>
      <c r="E4193" s="10">
        <v>25526.68</v>
      </c>
      <c r="F4193" s="11" t="s">
        <v>2092</v>
      </c>
      <c r="G4193" s="9" t="str">
        <f t="shared" si="338"/>
        <v>C254099618</v>
      </c>
      <c r="H4193" s="9" t="s">
        <v>21</v>
      </c>
      <c r="I4193" s="12">
        <v>57</v>
      </c>
      <c r="J4193" s="10">
        <v>25526.68</v>
      </c>
      <c r="K4193" s="13">
        <v>30871</v>
      </c>
      <c r="L4193" s="13">
        <v>50607</v>
      </c>
      <c r="M4193" s="12">
        <f t="shared" si="339"/>
        <v>54</v>
      </c>
      <c r="N4193" s="9">
        <v>50000</v>
      </c>
      <c r="O4193" s="12">
        <v>1</v>
      </c>
      <c r="P4193" s="9">
        <f t="shared" si="340"/>
        <v>50000</v>
      </c>
      <c r="Q4193" s="9">
        <f t="shared" si="337"/>
        <v>550000</v>
      </c>
      <c r="R4193" s="10">
        <f t="shared" si="341"/>
        <v>550000</v>
      </c>
    </row>
    <row r="4194" spans="1:18" x14ac:dyDescent="0.35">
      <c r="A4194" s="7">
        <v>4193</v>
      </c>
      <c r="B4194" s="9" t="s">
        <v>8226</v>
      </c>
      <c r="C4194" s="9">
        <v>8329764960</v>
      </c>
      <c r="D4194" s="9" t="s">
        <v>8227</v>
      </c>
      <c r="E4194" s="10">
        <v>9540</v>
      </c>
      <c r="F4194" s="11" t="s">
        <v>2092</v>
      </c>
      <c r="G4194" s="9" t="str">
        <f t="shared" si="338"/>
        <v>C254109744</v>
      </c>
      <c r="H4194" s="9" t="s">
        <v>21</v>
      </c>
      <c r="I4194" s="12">
        <v>57</v>
      </c>
      <c r="J4194" s="10">
        <v>9540</v>
      </c>
      <c r="K4194" s="13">
        <v>30871</v>
      </c>
      <c r="L4194" s="13">
        <v>50592</v>
      </c>
      <c r="M4194" s="12">
        <f t="shared" si="339"/>
        <v>53</v>
      </c>
      <c r="N4194" s="9">
        <v>18000</v>
      </c>
      <c r="O4194" s="12">
        <v>1</v>
      </c>
      <c r="P4194" s="9">
        <f t="shared" si="340"/>
        <v>18000</v>
      </c>
      <c r="Q4194" s="9">
        <f t="shared" si="337"/>
        <v>198000</v>
      </c>
      <c r="R4194" s="10">
        <f t="shared" si="341"/>
        <v>198000</v>
      </c>
    </row>
    <row r="4195" spans="1:18" x14ac:dyDescent="0.35">
      <c r="A4195" s="7">
        <v>4194</v>
      </c>
      <c r="B4195" s="9" t="s">
        <v>8228</v>
      </c>
      <c r="C4195" s="9">
        <v>8839722859</v>
      </c>
      <c r="D4195" s="9" t="s">
        <v>8229</v>
      </c>
      <c r="E4195" s="10">
        <v>8508.5300000000007</v>
      </c>
      <c r="F4195" s="11" t="s">
        <v>2092</v>
      </c>
      <c r="G4195" s="9" t="str">
        <f t="shared" si="338"/>
        <v>C254139455</v>
      </c>
      <c r="H4195" s="9" t="s">
        <v>21</v>
      </c>
      <c r="I4195" s="12">
        <v>57</v>
      </c>
      <c r="J4195" s="10">
        <v>8508.5300000000007</v>
      </c>
      <c r="K4195" s="13">
        <v>30871</v>
      </c>
      <c r="L4195" s="13">
        <v>50611</v>
      </c>
      <c r="M4195" s="12">
        <f t="shared" si="339"/>
        <v>54</v>
      </c>
      <c r="N4195" s="9">
        <v>18000</v>
      </c>
      <c r="O4195" s="12">
        <v>1</v>
      </c>
      <c r="P4195" s="9">
        <f t="shared" si="340"/>
        <v>18000</v>
      </c>
      <c r="Q4195" s="9">
        <f t="shared" si="337"/>
        <v>198000</v>
      </c>
      <c r="R4195" s="10">
        <f t="shared" si="341"/>
        <v>198000</v>
      </c>
    </row>
    <row r="4196" spans="1:18" x14ac:dyDescent="0.35">
      <c r="A4196" s="7">
        <v>4195</v>
      </c>
      <c r="B4196" s="9" t="s">
        <v>8230</v>
      </c>
      <c r="C4196" s="9">
        <v>9820135315</v>
      </c>
      <c r="D4196" s="9" t="s">
        <v>8231</v>
      </c>
      <c r="E4196" s="10">
        <v>12921.26</v>
      </c>
      <c r="F4196" s="11" t="s">
        <v>2092</v>
      </c>
      <c r="G4196" s="9" t="str">
        <f t="shared" si="338"/>
        <v>C255119005</v>
      </c>
      <c r="H4196" s="9" t="s">
        <v>21</v>
      </c>
      <c r="I4196" s="12">
        <v>57</v>
      </c>
      <c r="J4196" s="10">
        <v>12921.26</v>
      </c>
      <c r="K4196" s="13">
        <v>30871</v>
      </c>
      <c r="L4196" s="13">
        <v>53166</v>
      </c>
      <c r="M4196" s="12">
        <f t="shared" si="339"/>
        <v>61</v>
      </c>
      <c r="N4196" s="9">
        <v>30000</v>
      </c>
      <c r="O4196" s="12">
        <v>1</v>
      </c>
      <c r="P4196" s="9">
        <f t="shared" si="340"/>
        <v>30000</v>
      </c>
      <c r="Q4196" s="9">
        <f t="shared" si="337"/>
        <v>330000</v>
      </c>
      <c r="R4196" s="10">
        <f t="shared" si="341"/>
        <v>330000</v>
      </c>
    </row>
    <row r="4197" spans="1:18" x14ac:dyDescent="0.35">
      <c r="A4197" s="7">
        <v>4196</v>
      </c>
      <c r="B4197" s="9" t="s">
        <v>8232</v>
      </c>
      <c r="C4197" s="9">
        <v>9812280838</v>
      </c>
      <c r="D4197" s="9" t="s">
        <v>8233</v>
      </c>
      <c r="E4197" s="10">
        <v>15949.02</v>
      </c>
      <c r="F4197" s="11" t="s">
        <v>2092</v>
      </c>
      <c r="G4197" s="9" t="str">
        <f t="shared" si="338"/>
        <v>C255711856</v>
      </c>
      <c r="H4197" s="9" t="s">
        <v>21</v>
      </c>
      <c r="I4197" s="12">
        <v>57</v>
      </c>
      <c r="J4197" s="10">
        <v>15949.02</v>
      </c>
      <c r="K4197" s="13">
        <v>30871</v>
      </c>
      <c r="L4197" s="13">
        <v>52258</v>
      </c>
      <c r="M4197" s="12">
        <f t="shared" si="339"/>
        <v>58</v>
      </c>
      <c r="N4197" s="9">
        <v>18533</v>
      </c>
      <c r="O4197" s="12">
        <v>1</v>
      </c>
      <c r="P4197" s="9">
        <f t="shared" si="340"/>
        <v>18533</v>
      </c>
      <c r="Q4197" s="9">
        <f t="shared" si="337"/>
        <v>203863</v>
      </c>
      <c r="R4197" s="10">
        <f t="shared" si="341"/>
        <v>203863</v>
      </c>
    </row>
    <row r="4198" spans="1:18" x14ac:dyDescent="0.35">
      <c r="A4198" s="7">
        <v>4197</v>
      </c>
      <c r="B4198" s="9" t="s">
        <v>8234</v>
      </c>
      <c r="C4198" s="9">
        <v>9777478836</v>
      </c>
      <c r="D4198" s="9" t="s">
        <v>8235</v>
      </c>
      <c r="E4198" s="10">
        <v>1650000</v>
      </c>
      <c r="F4198" s="11" t="s">
        <v>2092</v>
      </c>
      <c r="G4198" s="9" t="str">
        <f t="shared" si="338"/>
        <v>C256241778</v>
      </c>
      <c r="H4198" s="9" t="s">
        <v>21</v>
      </c>
      <c r="I4198" s="12">
        <v>57</v>
      </c>
      <c r="J4198" s="10">
        <v>1650000</v>
      </c>
      <c r="K4198" s="13">
        <v>30871</v>
      </c>
      <c r="L4198" s="13">
        <v>53524</v>
      </c>
      <c r="M4198" s="12">
        <f t="shared" si="339"/>
        <v>62</v>
      </c>
      <c r="N4198" s="9">
        <v>150000</v>
      </c>
      <c r="O4198" s="12">
        <v>1</v>
      </c>
      <c r="P4198" s="9">
        <f t="shared" si="340"/>
        <v>150000</v>
      </c>
      <c r="Q4198" s="9">
        <f t="shared" si="337"/>
        <v>1650000</v>
      </c>
      <c r="R4198" s="10">
        <f t="shared" si="341"/>
        <v>1650000</v>
      </c>
    </row>
    <row r="4199" spans="1:18" x14ac:dyDescent="0.35">
      <c r="A4199" s="7">
        <v>4198</v>
      </c>
      <c r="B4199" s="9" t="s">
        <v>8236</v>
      </c>
      <c r="C4199" s="9">
        <v>9825880035</v>
      </c>
      <c r="D4199" s="9" t="s">
        <v>8237</v>
      </c>
      <c r="E4199" s="10">
        <v>330000</v>
      </c>
      <c r="F4199" s="11" t="s">
        <v>2092</v>
      </c>
      <c r="G4199" s="9" t="str">
        <f t="shared" si="338"/>
        <v>C256246207</v>
      </c>
      <c r="H4199" s="9" t="s">
        <v>21</v>
      </c>
      <c r="I4199" s="12">
        <v>57</v>
      </c>
      <c r="J4199" s="10">
        <v>330000</v>
      </c>
      <c r="K4199" s="13">
        <v>30871</v>
      </c>
      <c r="L4199" s="13">
        <v>53523</v>
      </c>
      <c r="M4199" s="12">
        <f t="shared" si="339"/>
        <v>62</v>
      </c>
      <c r="N4199" s="9">
        <v>30000</v>
      </c>
      <c r="O4199" s="12">
        <v>1</v>
      </c>
      <c r="P4199" s="9">
        <f t="shared" si="340"/>
        <v>30000</v>
      </c>
      <c r="Q4199" s="9">
        <f t="shared" si="337"/>
        <v>330000</v>
      </c>
      <c r="R4199" s="10">
        <f t="shared" si="341"/>
        <v>330000</v>
      </c>
    </row>
    <row r="4200" spans="1:18" x14ac:dyDescent="0.35">
      <c r="A4200" s="7">
        <v>4199</v>
      </c>
      <c r="B4200" s="9" t="s">
        <v>8238</v>
      </c>
      <c r="C4200" s="9">
        <v>9977640819</v>
      </c>
      <c r="D4200" s="9" t="s">
        <v>8239</v>
      </c>
      <c r="E4200" s="10">
        <v>231000</v>
      </c>
      <c r="F4200" s="11" t="s">
        <v>2092</v>
      </c>
      <c r="G4200" s="9" t="str">
        <f t="shared" si="338"/>
        <v>C256742701</v>
      </c>
      <c r="H4200" s="9" t="s">
        <v>21</v>
      </c>
      <c r="I4200" s="12">
        <v>57</v>
      </c>
      <c r="J4200" s="10">
        <v>231000</v>
      </c>
      <c r="K4200" s="13">
        <v>30871</v>
      </c>
      <c r="L4200" s="13">
        <v>50731</v>
      </c>
      <c r="M4200" s="12">
        <f t="shared" si="339"/>
        <v>54</v>
      </c>
      <c r="N4200" s="9">
        <v>21000</v>
      </c>
      <c r="O4200" s="12">
        <v>1</v>
      </c>
      <c r="P4200" s="9">
        <f t="shared" si="340"/>
        <v>21000</v>
      </c>
      <c r="Q4200" s="9">
        <f t="shared" si="337"/>
        <v>231000</v>
      </c>
      <c r="R4200" s="10">
        <f t="shared" si="341"/>
        <v>231000</v>
      </c>
    </row>
    <row r="4201" spans="1:18" x14ac:dyDescent="0.35">
      <c r="A4201" s="7">
        <v>4200</v>
      </c>
      <c r="B4201" s="9" t="s">
        <v>8240</v>
      </c>
      <c r="C4201" s="9">
        <v>9480118855</v>
      </c>
      <c r="D4201" s="9" t="s">
        <v>8241</v>
      </c>
      <c r="E4201" s="10">
        <v>253000</v>
      </c>
      <c r="F4201" s="11" t="s">
        <v>2092</v>
      </c>
      <c r="G4201" s="9" t="str">
        <f t="shared" si="338"/>
        <v>C257039303</v>
      </c>
      <c r="H4201" s="9" t="s">
        <v>21</v>
      </c>
      <c r="I4201" s="12">
        <v>57</v>
      </c>
      <c r="J4201" s="10">
        <v>253000</v>
      </c>
      <c r="K4201" s="13">
        <v>30871</v>
      </c>
      <c r="L4201" s="13">
        <v>50860</v>
      </c>
      <c r="M4201" s="12">
        <f t="shared" si="339"/>
        <v>54</v>
      </c>
      <c r="N4201" s="9">
        <v>23051</v>
      </c>
      <c r="O4201" s="12">
        <v>1</v>
      </c>
      <c r="P4201" s="9">
        <f t="shared" si="340"/>
        <v>23051</v>
      </c>
      <c r="Q4201" s="9">
        <f t="shared" si="337"/>
        <v>253561</v>
      </c>
      <c r="R4201" s="10">
        <f t="shared" si="341"/>
        <v>253561</v>
      </c>
    </row>
    <row r="4202" spans="1:18" x14ac:dyDescent="0.35">
      <c r="A4202" s="7">
        <v>4201</v>
      </c>
      <c r="B4202" s="9" t="s">
        <v>8242</v>
      </c>
      <c r="C4202" s="9">
        <v>8248086996</v>
      </c>
      <c r="D4202" s="9" t="s">
        <v>8243</v>
      </c>
      <c r="E4202" s="10">
        <v>308000</v>
      </c>
      <c r="F4202" s="11" t="s">
        <v>2092</v>
      </c>
      <c r="G4202" s="9" t="str">
        <f t="shared" si="338"/>
        <v>C257655648</v>
      </c>
      <c r="H4202" s="9" t="s">
        <v>21</v>
      </c>
      <c r="I4202" s="12">
        <v>57</v>
      </c>
      <c r="J4202" s="10">
        <v>308000</v>
      </c>
      <c r="K4202" s="13">
        <v>30871</v>
      </c>
      <c r="L4202" s="13">
        <v>49528</v>
      </c>
      <c r="M4202" s="12">
        <f t="shared" si="339"/>
        <v>51</v>
      </c>
      <c r="N4202" s="9">
        <v>28000</v>
      </c>
      <c r="O4202" s="12">
        <v>1</v>
      </c>
      <c r="P4202" s="9">
        <f t="shared" si="340"/>
        <v>28000</v>
      </c>
      <c r="Q4202" s="9">
        <f t="shared" si="337"/>
        <v>308000</v>
      </c>
      <c r="R4202" s="10">
        <f t="shared" si="341"/>
        <v>308000</v>
      </c>
    </row>
    <row r="4203" spans="1:18" x14ac:dyDescent="0.35">
      <c r="A4203" s="7">
        <v>4202</v>
      </c>
      <c r="B4203" s="9" t="s">
        <v>8244</v>
      </c>
      <c r="C4203" s="9">
        <v>8984441064</v>
      </c>
      <c r="D4203" s="9" t="s">
        <v>8245</v>
      </c>
      <c r="E4203" s="10">
        <v>10995</v>
      </c>
      <c r="F4203" s="11" t="s">
        <v>2092</v>
      </c>
      <c r="G4203" s="9" t="str">
        <f t="shared" si="338"/>
        <v>C257985415</v>
      </c>
      <c r="H4203" s="9" t="s">
        <v>21</v>
      </c>
      <c r="I4203" s="12">
        <v>57</v>
      </c>
      <c r="J4203" s="10">
        <v>10995</v>
      </c>
      <c r="K4203" s="13">
        <v>30871</v>
      </c>
      <c r="L4203" s="13">
        <v>52611</v>
      </c>
      <c r="M4203" s="12">
        <f t="shared" si="339"/>
        <v>59</v>
      </c>
      <c r="N4203" s="9">
        <v>18000</v>
      </c>
      <c r="O4203" s="12">
        <v>1</v>
      </c>
      <c r="P4203" s="9">
        <f t="shared" si="340"/>
        <v>18000</v>
      </c>
      <c r="Q4203" s="9">
        <f t="shared" si="337"/>
        <v>198000</v>
      </c>
      <c r="R4203" s="10">
        <f t="shared" si="341"/>
        <v>198000</v>
      </c>
    </row>
    <row r="4204" spans="1:18" x14ac:dyDescent="0.35">
      <c r="A4204" s="7">
        <v>4203</v>
      </c>
      <c r="B4204" s="9" t="s">
        <v>8246</v>
      </c>
      <c r="C4204" s="9">
        <v>8895951084</v>
      </c>
      <c r="D4204" s="9" t="s">
        <v>8247</v>
      </c>
      <c r="E4204" s="10">
        <v>30461.52</v>
      </c>
      <c r="F4204" s="11" t="s">
        <v>2092</v>
      </c>
      <c r="G4204" s="9" t="str">
        <f t="shared" si="338"/>
        <v>C259095565</v>
      </c>
      <c r="H4204" s="9" t="s">
        <v>21</v>
      </c>
      <c r="I4204" s="12">
        <v>57</v>
      </c>
      <c r="J4204" s="10">
        <v>30461.52</v>
      </c>
      <c r="K4204" s="13">
        <v>30871</v>
      </c>
      <c r="L4204" s="13">
        <v>52618</v>
      </c>
      <c r="M4204" s="12">
        <f t="shared" si="339"/>
        <v>59</v>
      </c>
      <c r="N4204" s="9">
        <v>48358</v>
      </c>
      <c r="O4204" s="12">
        <v>1</v>
      </c>
      <c r="P4204" s="9">
        <f t="shared" si="340"/>
        <v>48358</v>
      </c>
      <c r="Q4204" s="9">
        <f t="shared" si="337"/>
        <v>531938</v>
      </c>
      <c r="R4204" s="10">
        <f t="shared" si="341"/>
        <v>531938</v>
      </c>
    </row>
    <row r="4205" spans="1:18" x14ac:dyDescent="0.35">
      <c r="A4205" s="7">
        <v>4204</v>
      </c>
      <c r="B4205" s="9" t="s">
        <v>8248</v>
      </c>
      <c r="C4205" s="9">
        <v>9535732038</v>
      </c>
      <c r="D4205" s="9" t="s">
        <v>8249</v>
      </c>
      <c r="E4205" s="10">
        <v>94480.960000000006</v>
      </c>
      <c r="F4205" s="11" t="s">
        <v>2092</v>
      </c>
      <c r="G4205" s="9" t="str">
        <f t="shared" si="338"/>
        <v>C258428120</v>
      </c>
      <c r="H4205" s="9" t="s">
        <v>21</v>
      </c>
      <c r="I4205" s="12">
        <v>57</v>
      </c>
      <c r="J4205" s="10">
        <v>94480.960000000006</v>
      </c>
      <c r="K4205" s="13">
        <v>30871</v>
      </c>
      <c r="L4205" s="13">
        <v>53113</v>
      </c>
      <c r="M4205" s="12">
        <f t="shared" si="339"/>
        <v>60</v>
      </c>
      <c r="N4205" s="9">
        <v>200000</v>
      </c>
      <c r="O4205" s="12">
        <v>1</v>
      </c>
      <c r="P4205" s="9">
        <f t="shared" si="340"/>
        <v>200000</v>
      </c>
      <c r="Q4205" s="9">
        <f t="shared" si="337"/>
        <v>2200000</v>
      </c>
      <c r="R4205" s="10">
        <f t="shared" si="341"/>
        <v>2200000</v>
      </c>
    </row>
    <row r="4206" spans="1:18" x14ac:dyDescent="0.35">
      <c r="A4206" s="7">
        <v>4205</v>
      </c>
      <c r="B4206" s="9" t="s">
        <v>8250</v>
      </c>
      <c r="C4206" s="9">
        <v>9356497067</v>
      </c>
      <c r="D4206" s="9" t="s">
        <v>8251</v>
      </c>
      <c r="E4206" s="10">
        <v>330000</v>
      </c>
      <c r="F4206" s="11" t="s">
        <v>2092</v>
      </c>
      <c r="G4206" s="9" t="str">
        <f t="shared" si="338"/>
        <v>C259424628</v>
      </c>
      <c r="H4206" s="9" t="s">
        <v>21</v>
      </c>
      <c r="I4206" s="12">
        <v>57</v>
      </c>
      <c r="J4206" s="10">
        <v>330000</v>
      </c>
      <c r="K4206" s="13">
        <v>30871</v>
      </c>
      <c r="L4206" s="13">
        <v>50810</v>
      </c>
      <c r="M4206" s="12">
        <f t="shared" si="339"/>
        <v>54</v>
      </c>
      <c r="N4206" s="9">
        <v>30000</v>
      </c>
      <c r="O4206" s="12">
        <v>1</v>
      </c>
      <c r="P4206" s="9">
        <f t="shared" si="340"/>
        <v>30000</v>
      </c>
      <c r="Q4206" s="9">
        <f t="shared" si="337"/>
        <v>330000</v>
      </c>
      <c r="R4206" s="10">
        <f t="shared" si="341"/>
        <v>330000</v>
      </c>
    </row>
    <row r="4207" spans="1:18" x14ac:dyDescent="0.35">
      <c r="A4207" s="7">
        <v>4206</v>
      </c>
      <c r="B4207" s="9" t="s">
        <v>8252</v>
      </c>
      <c r="C4207" s="9">
        <v>9812225614</v>
      </c>
      <c r="D4207" s="9" t="s">
        <v>8253</v>
      </c>
      <c r="E4207" s="10">
        <v>330000</v>
      </c>
      <c r="F4207" s="11" t="s">
        <v>2092</v>
      </c>
      <c r="G4207" s="9" t="str">
        <f t="shared" si="338"/>
        <v>C260121062</v>
      </c>
      <c r="H4207" s="9" t="s">
        <v>21</v>
      </c>
      <c r="I4207" s="12">
        <v>57</v>
      </c>
      <c r="J4207" s="10">
        <v>330000</v>
      </c>
      <c r="K4207" s="13">
        <v>30871</v>
      </c>
      <c r="L4207" s="13">
        <v>53535</v>
      </c>
      <c r="M4207" s="12">
        <f t="shared" si="339"/>
        <v>62</v>
      </c>
      <c r="N4207" s="9">
        <v>30248</v>
      </c>
      <c r="O4207" s="12">
        <v>1</v>
      </c>
      <c r="P4207" s="9">
        <f t="shared" si="340"/>
        <v>30248</v>
      </c>
      <c r="Q4207" s="9">
        <f t="shared" si="337"/>
        <v>332728</v>
      </c>
      <c r="R4207" s="10">
        <f t="shared" si="341"/>
        <v>332728</v>
      </c>
    </row>
    <row r="4208" spans="1:18" x14ac:dyDescent="0.35">
      <c r="A4208" s="7">
        <v>4207</v>
      </c>
      <c r="B4208" s="9" t="s">
        <v>8254</v>
      </c>
      <c r="C4208" s="9">
        <v>8218401089</v>
      </c>
      <c r="D4208" s="9" t="s">
        <v>8255</v>
      </c>
      <c r="E4208" s="10">
        <v>13232.65</v>
      </c>
      <c r="F4208" s="11" t="s">
        <v>2092</v>
      </c>
      <c r="G4208" s="9" t="str">
        <f t="shared" si="338"/>
        <v>C260511229</v>
      </c>
      <c r="H4208" s="9" t="s">
        <v>21</v>
      </c>
      <c r="I4208" s="12">
        <v>57</v>
      </c>
      <c r="J4208" s="10">
        <v>13232.65</v>
      </c>
      <c r="K4208" s="13">
        <v>30871</v>
      </c>
      <c r="L4208" s="13">
        <v>50604</v>
      </c>
      <c r="M4208" s="12">
        <f t="shared" si="339"/>
        <v>54</v>
      </c>
      <c r="N4208" s="9">
        <v>25000</v>
      </c>
      <c r="O4208" s="12">
        <v>1</v>
      </c>
      <c r="P4208" s="9">
        <f t="shared" si="340"/>
        <v>25000</v>
      </c>
      <c r="Q4208" s="9">
        <f t="shared" si="337"/>
        <v>275000</v>
      </c>
      <c r="R4208" s="10">
        <f t="shared" si="341"/>
        <v>275000</v>
      </c>
    </row>
    <row r="4209" spans="1:18" x14ac:dyDescent="0.35">
      <c r="A4209" s="7">
        <v>4208</v>
      </c>
      <c r="B4209" s="9" t="s">
        <v>8256</v>
      </c>
      <c r="C4209" s="9">
        <v>9925965287</v>
      </c>
      <c r="D4209" s="9" t="s">
        <v>8257</v>
      </c>
      <c r="E4209" s="10">
        <v>12353.94</v>
      </c>
      <c r="F4209" s="11" t="s">
        <v>2092</v>
      </c>
      <c r="G4209" s="9" t="str">
        <f t="shared" si="338"/>
        <v>C260517469</v>
      </c>
      <c r="H4209" s="9" t="s">
        <v>21</v>
      </c>
      <c r="I4209" s="12">
        <v>57</v>
      </c>
      <c r="J4209" s="10">
        <v>12353.94</v>
      </c>
      <c r="K4209" s="13">
        <v>30871</v>
      </c>
      <c r="L4209" s="13">
        <v>49517</v>
      </c>
      <c r="M4209" s="12">
        <f t="shared" si="339"/>
        <v>51</v>
      </c>
      <c r="N4209" s="9">
        <v>25000</v>
      </c>
      <c r="O4209" s="12">
        <v>1</v>
      </c>
      <c r="P4209" s="9">
        <f t="shared" si="340"/>
        <v>25000</v>
      </c>
      <c r="Q4209" s="9">
        <f t="shared" si="337"/>
        <v>275000</v>
      </c>
      <c r="R4209" s="10">
        <f t="shared" si="341"/>
        <v>275000</v>
      </c>
    </row>
    <row r="4210" spans="1:18" x14ac:dyDescent="0.35">
      <c r="A4210" s="7">
        <v>4209</v>
      </c>
      <c r="B4210" s="9" t="s">
        <v>8258</v>
      </c>
      <c r="C4210" s="9">
        <v>9050782036</v>
      </c>
      <c r="D4210" s="9" t="s">
        <v>8259</v>
      </c>
      <c r="E4210" s="10">
        <v>9838.4</v>
      </c>
      <c r="F4210" s="11" t="s">
        <v>2092</v>
      </c>
      <c r="G4210" s="9" t="str">
        <f t="shared" si="338"/>
        <v>C260528445</v>
      </c>
      <c r="H4210" s="9" t="s">
        <v>21</v>
      </c>
      <c r="I4210" s="12">
        <v>57</v>
      </c>
      <c r="J4210" s="10">
        <v>9838.4</v>
      </c>
      <c r="K4210" s="13">
        <v>30871</v>
      </c>
      <c r="L4210" s="13">
        <v>53164</v>
      </c>
      <c r="M4210" s="12">
        <f t="shared" si="339"/>
        <v>61</v>
      </c>
      <c r="N4210" s="9">
        <v>20000</v>
      </c>
      <c r="O4210" s="12">
        <v>1</v>
      </c>
      <c r="P4210" s="9">
        <f t="shared" si="340"/>
        <v>20000</v>
      </c>
      <c r="Q4210" s="9">
        <f t="shared" si="337"/>
        <v>220000</v>
      </c>
      <c r="R4210" s="10">
        <f t="shared" si="341"/>
        <v>220000</v>
      </c>
    </row>
    <row r="4211" spans="1:18" x14ac:dyDescent="0.35">
      <c r="A4211" s="7">
        <v>4210</v>
      </c>
      <c r="B4211" s="9" t="s">
        <v>8260</v>
      </c>
      <c r="C4211" s="9">
        <v>9985287611</v>
      </c>
      <c r="D4211" s="9" t="s">
        <v>8261</v>
      </c>
      <c r="E4211" s="10">
        <v>11273.06</v>
      </c>
      <c r="F4211" s="11" t="s">
        <v>2092</v>
      </c>
      <c r="G4211" s="9" t="str">
        <f t="shared" si="338"/>
        <v>C254142316</v>
      </c>
      <c r="H4211" s="9" t="s">
        <v>21</v>
      </c>
      <c r="I4211" s="12">
        <v>57</v>
      </c>
      <c r="J4211" s="10">
        <v>11273.06</v>
      </c>
      <c r="K4211" s="13">
        <v>30871</v>
      </c>
      <c r="L4211" s="13">
        <v>50596</v>
      </c>
      <c r="M4211" s="12">
        <f t="shared" si="339"/>
        <v>54</v>
      </c>
      <c r="N4211" s="9">
        <v>25000</v>
      </c>
      <c r="O4211" s="12">
        <v>1</v>
      </c>
      <c r="P4211" s="9">
        <f t="shared" si="340"/>
        <v>25000</v>
      </c>
      <c r="Q4211" s="9">
        <f t="shared" si="337"/>
        <v>275000</v>
      </c>
      <c r="R4211" s="10">
        <f t="shared" si="341"/>
        <v>275000</v>
      </c>
    </row>
    <row r="4212" spans="1:18" x14ac:dyDescent="0.35">
      <c r="A4212" s="7">
        <v>4211</v>
      </c>
      <c r="B4212" s="9" t="s">
        <v>8262</v>
      </c>
      <c r="C4212" s="9">
        <v>9955387291</v>
      </c>
      <c r="D4212" s="9" t="s">
        <v>3130</v>
      </c>
      <c r="E4212" s="10">
        <v>198000</v>
      </c>
      <c r="F4212" s="11" t="s">
        <v>2092</v>
      </c>
      <c r="G4212" s="9" t="str">
        <f t="shared" si="338"/>
        <v>C261137796</v>
      </c>
      <c r="H4212" s="9" t="s">
        <v>21</v>
      </c>
      <c r="I4212" s="12">
        <v>57</v>
      </c>
      <c r="J4212" s="10">
        <v>198000</v>
      </c>
      <c r="K4212" s="13">
        <v>30871</v>
      </c>
      <c r="L4212" s="13">
        <v>53370</v>
      </c>
      <c r="M4212" s="12">
        <f t="shared" si="339"/>
        <v>61</v>
      </c>
      <c r="N4212" s="9">
        <v>18000</v>
      </c>
      <c r="O4212" s="12">
        <v>1</v>
      </c>
      <c r="P4212" s="9">
        <f t="shared" si="340"/>
        <v>18000</v>
      </c>
      <c r="Q4212" s="9">
        <f t="shared" si="337"/>
        <v>198000</v>
      </c>
      <c r="R4212" s="10">
        <f t="shared" si="341"/>
        <v>198000</v>
      </c>
    </row>
    <row r="4213" spans="1:18" x14ac:dyDescent="0.35">
      <c r="A4213" s="7">
        <v>4212</v>
      </c>
      <c r="B4213" s="9" t="s">
        <v>8263</v>
      </c>
      <c r="C4213" s="9">
        <v>9946958687</v>
      </c>
      <c r="D4213" s="9" t="s">
        <v>8264</v>
      </c>
      <c r="E4213" s="10">
        <v>20151.36</v>
      </c>
      <c r="F4213" s="11" t="s">
        <v>2092</v>
      </c>
      <c r="G4213" s="9" t="str">
        <f t="shared" si="338"/>
        <v>C261126532</v>
      </c>
      <c r="H4213" s="9" t="s">
        <v>21</v>
      </c>
      <c r="I4213" s="12">
        <v>57</v>
      </c>
      <c r="J4213" s="10">
        <v>20151.36</v>
      </c>
      <c r="K4213" s="13">
        <v>30871</v>
      </c>
      <c r="L4213" s="13">
        <v>52262</v>
      </c>
      <c r="M4213" s="12">
        <f t="shared" si="339"/>
        <v>58</v>
      </c>
      <c r="N4213" s="9">
        <v>23000</v>
      </c>
      <c r="O4213" s="12">
        <v>1</v>
      </c>
      <c r="P4213" s="9">
        <f t="shared" si="340"/>
        <v>23000</v>
      </c>
      <c r="Q4213" s="9">
        <f t="shared" si="337"/>
        <v>253000</v>
      </c>
      <c r="R4213" s="10">
        <f t="shared" si="341"/>
        <v>253000</v>
      </c>
    </row>
    <row r="4214" spans="1:18" x14ac:dyDescent="0.35">
      <c r="A4214" s="7">
        <v>4213</v>
      </c>
      <c r="B4214" s="9" t="s">
        <v>8265</v>
      </c>
      <c r="C4214" s="9">
        <v>9199408041</v>
      </c>
      <c r="D4214" s="9" t="s">
        <v>5939</v>
      </c>
      <c r="E4214" s="10">
        <v>198000</v>
      </c>
      <c r="F4214" s="11" t="s">
        <v>2092</v>
      </c>
      <c r="G4214" s="9" t="str">
        <f t="shared" si="338"/>
        <v>C261356658</v>
      </c>
      <c r="H4214" s="9" t="s">
        <v>21</v>
      </c>
      <c r="I4214" s="12">
        <v>57</v>
      </c>
      <c r="J4214" s="10">
        <v>198000</v>
      </c>
      <c r="K4214" s="13">
        <v>30871</v>
      </c>
      <c r="L4214" s="13">
        <v>53140</v>
      </c>
      <c r="M4214" s="12">
        <f t="shared" si="339"/>
        <v>60</v>
      </c>
      <c r="N4214" s="9">
        <v>18000</v>
      </c>
      <c r="O4214" s="12">
        <v>1</v>
      </c>
      <c r="P4214" s="9">
        <f t="shared" si="340"/>
        <v>18000</v>
      </c>
      <c r="Q4214" s="9">
        <f t="shared" si="337"/>
        <v>198000</v>
      </c>
      <c r="R4214" s="10">
        <f t="shared" si="341"/>
        <v>198000</v>
      </c>
    </row>
    <row r="4215" spans="1:18" x14ac:dyDescent="0.35">
      <c r="A4215" s="7">
        <v>4214</v>
      </c>
      <c r="B4215" s="9" t="s">
        <v>8266</v>
      </c>
      <c r="C4215" s="9">
        <v>9008122113</v>
      </c>
      <c r="D4215" s="9" t="s">
        <v>8267</v>
      </c>
      <c r="E4215" s="10">
        <v>7705.47</v>
      </c>
      <c r="F4215" s="11" t="s">
        <v>2092</v>
      </c>
      <c r="G4215" s="9" t="str">
        <f t="shared" si="338"/>
        <v>C261706923</v>
      </c>
      <c r="H4215" s="9" t="s">
        <v>21</v>
      </c>
      <c r="I4215" s="12">
        <v>57</v>
      </c>
      <c r="J4215" s="10">
        <v>7705.47</v>
      </c>
      <c r="K4215" s="13">
        <v>30871</v>
      </c>
      <c r="L4215" s="13">
        <v>52986</v>
      </c>
      <c r="M4215" s="12">
        <f t="shared" si="339"/>
        <v>60</v>
      </c>
      <c r="N4215" s="9">
        <v>18000</v>
      </c>
      <c r="O4215" s="12">
        <v>1</v>
      </c>
      <c r="P4215" s="9">
        <f t="shared" si="340"/>
        <v>18000</v>
      </c>
      <c r="Q4215" s="9">
        <f t="shared" si="337"/>
        <v>198000</v>
      </c>
      <c r="R4215" s="10">
        <f t="shared" si="341"/>
        <v>198000</v>
      </c>
    </row>
    <row r="4216" spans="1:18" x14ac:dyDescent="0.35">
      <c r="A4216" s="7">
        <v>4215</v>
      </c>
      <c r="B4216" s="9" t="s">
        <v>8268</v>
      </c>
      <c r="C4216" s="9">
        <v>7697372540</v>
      </c>
      <c r="D4216" s="9" t="s">
        <v>8269</v>
      </c>
      <c r="E4216" s="10">
        <v>220000</v>
      </c>
      <c r="F4216" s="11" t="s">
        <v>2092</v>
      </c>
      <c r="G4216" s="9" t="str">
        <f t="shared" si="338"/>
        <v>C262435879</v>
      </c>
      <c r="H4216" s="9" t="s">
        <v>21</v>
      </c>
      <c r="I4216" s="12">
        <v>57</v>
      </c>
      <c r="J4216" s="10">
        <v>220000</v>
      </c>
      <c r="K4216" s="13">
        <v>30871</v>
      </c>
      <c r="L4216" s="13">
        <v>50850</v>
      </c>
      <c r="M4216" s="12">
        <f t="shared" si="339"/>
        <v>54</v>
      </c>
      <c r="N4216" s="9">
        <v>20000</v>
      </c>
      <c r="O4216" s="12">
        <v>1</v>
      </c>
      <c r="P4216" s="9">
        <f t="shared" si="340"/>
        <v>20000</v>
      </c>
      <c r="Q4216" s="9">
        <f t="shared" si="337"/>
        <v>220000</v>
      </c>
      <c r="R4216" s="10">
        <f t="shared" si="341"/>
        <v>220000</v>
      </c>
    </row>
    <row r="4217" spans="1:18" x14ac:dyDescent="0.35">
      <c r="A4217" s="7">
        <v>4216</v>
      </c>
      <c r="B4217" s="9" t="s">
        <v>8270</v>
      </c>
      <c r="C4217" s="9">
        <v>9874852502</v>
      </c>
      <c r="D4217" s="9" t="s">
        <v>8271</v>
      </c>
      <c r="E4217" s="10">
        <v>39821.620000000003</v>
      </c>
      <c r="F4217" s="11" t="s">
        <v>2092</v>
      </c>
      <c r="G4217" s="9" t="str">
        <f t="shared" si="338"/>
        <v>C263268155</v>
      </c>
      <c r="H4217" s="9" t="s">
        <v>21</v>
      </c>
      <c r="I4217" s="12">
        <v>57</v>
      </c>
      <c r="J4217" s="10">
        <v>39821.620000000003</v>
      </c>
      <c r="K4217" s="13">
        <v>30871</v>
      </c>
      <c r="L4217" s="13">
        <v>52243</v>
      </c>
      <c r="M4217" s="12">
        <f t="shared" si="339"/>
        <v>58</v>
      </c>
      <c r="N4217" s="9">
        <v>46000</v>
      </c>
      <c r="O4217" s="12">
        <v>1</v>
      </c>
      <c r="P4217" s="9">
        <f t="shared" si="340"/>
        <v>46000</v>
      </c>
      <c r="Q4217" s="9">
        <f t="shared" si="337"/>
        <v>506000</v>
      </c>
      <c r="R4217" s="10">
        <f t="shared" si="341"/>
        <v>506000</v>
      </c>
    </row>
    <row r="4218" spans="1:18" x14ac:dyDescent="0.35">
      <c r="A4218" s="7">
        <v>4217</v>
      </c>
      <c r="B4218" s="9" t="s">
        <v>8272</v>
      </c>
      <c r="C4218" s="9">
        <v>9039876561</v>
      </c>
      <c r="D4218" s="9" t="s">
        <v>8273</v>
      </c>
      <c r="E4218" s="10">
        <v>550000</v>
      </c>
      <c r="F4218" s="11" t="s">
        <v>2092</v>
      </c>
      <c r="G4218" s="9" t="str">
        <f t="shared" si="338"/>
        <v>C262661999</v>
      </c>
      <c r="H4218" s="9" t="s">
        <v>21</v>
      </c>
      <c r="I4218" s="12">
        <v>57</v>
      </c>
      <c r="J4218" s="10">
        <v>550000</v>
      </c>
      <c r="K4218" s="13">
        <v>30871</v>
      </c>
      <c r="L4218" s="13">
        <v>53516</v>
      </c>
      <c r="M4218" s="12">
        <f t="shared" si="339"/>
        <v>62</v>
      </c>
      <c r="N4218" s="9">
        <v>50996</v>
      </c>
      <c r="O4218" s="12">
        <v>1</v>
      </c>
      <c r="P4218" s="9">
        <f t="shared" si="340"/>
        <v>50996</v>
      </c>
      <c r="Q4218" s="9">
        <f t="shared" si="337"/>
        <v>560956</v>
      </c>
      <c r="R4218" s="10">
        <f t="shared" si="341"/>
        <v>560956</v>
      </c>
    </row>
    <row r="4219" spans="1:18" x14ac:dyDescent="0.35">
      <c r="A4219" s="7">
        <v>4218</v>
      </c>
      <c r="B4219" s="9" t="s">
        <v>8274</v>
      </c>
      <c r="C4219" s="9">
        <v>7633813289</v>
      </c>
      <c r="D4219" s="9" t="s">
        <v>8275</v>
      </c>
      <c r="E4219" s="10">
        <v>15553.07</v>
      </c>
      <c r="F4219" s="11" t="s">
        <v>2092</v>
      </c>
      <c r="G4219" s="9" t="str">
        <f t="shared" si="338"/>
        <v>C263930593</v>
      </c>
      <c r="H4219" s="9" t="s">
        <v>21</v>
      </c>
      <c r="I4219" s="12">
        <v>57</v>
      </c>
      <c r="J4219" s="10">
        <v>15553.07</v>
      </c>
      <c r="K4219" s="13">
        <v>30871</v>
      </c>
      <c r="L4219" s="13">
        <v>50599</v>
      </c>
      <c r="M4219" s="12">
        <f t="shared" si="339"/>
        <v>54</v>
      </c>
      <c r="N4219" s="9">
        <v>30000</v>
      </c>
      <c r="O4219" s="12">
        <v>1</v>
      </c>
      <c r="P4219" s="9">
        <f t="shared" si="340"/>
        <v>30000</v>
      </c>
      <c r="Q4219" s="9">
        <f t="shared" si="337"/>
        <v>330000</v>
      </c>
      <c r="R4219" s="10">
        <f t="shared" si="341"/>
        <v>330000</v>
      </c>
    </row>
    <row r="4220" spans="1:18" x14ac:dyDescent="0.35">
      <c r="A4220" s="7">
        <v>4219</v>
      </c>
      <c r="B4220" s="9" t="s">
        <v>8276</v>
      </c>
      <c r="C4220" s="9">
        <v>9885253563</v>
      </c>
      <c r="D4220" s="9" t="s">
        <v>8277</v>
      </c>
      <c r="E4220" s="10">
        <v>15159.71</v>
      </c>
      <c r="F4220" s="11" t="s">
        <v>2092</v>
      </c>
      <c r="G4220" s="9" t="str">
        <f t="shared" si="338"/>
        <v>C263934573</v>
      </c>
      <c r="H4220" s="9" t="s">
        <v>21</v>
      </c>
      <c r="I4220" s="12">
        <v>57</v>
      </c>
      <c r="J4220" s="10">
        <v>15159.71</v>
      </c>
      <c r="K4220" s="13">
        <v>30871</v>
      </c>
      <c r="L4220" s="13">
        <v>49519</v>
      </c>
      <c r="M4220" s="12">
        <f t="shared" si="339"/>
        <v>51</v>
      </c>
      <c r="N4220" s="9">
        <v>30000</v>
      </c>
      <c r="O4220" s="12">
        <v>1</v>
      </c>
      <c r="P4220" s="9">
        <f t="shared" si="340"/>
        <v>30000</v>
      </c>
      <c r="Q4220" s="9">
        <f t="shared" si="337"/>
        <v>330000</v>
      </c>
      <c r="R4220" s="10">
        <f t="shared" si="341"/>
        <v>330000</v>
      </c>
    </row>
    <row r="4221" spans="1:18" x14ac:dyDescent="0.35">
      <c r="A4221" s="7">
        <v>4220</v>
      </c>
      <c r="B4221" s="9" t="s">
        <v>8278</v>
      </c>
      <c r="C4221" s="9">
        <v>9923801703</v>
      </c>
      <c r="D4221" s="9" t="s">
        <v>8279</v>
      </c>
      <c r="E4221" s="10">
        <v>10309.08</v>
      </c>
      <c r="F4221" s="11" t="s">
        <v>2092</v>
      </c>
      <c r="G4221" s="9" t="str">
        <f t="shared" si="338"/>
        <v>C263989052</v>
      </c>
      <c r="H4221" s="9" t="s">
        <v>21</v>
      </c>
      <c r="I4221" s="12">
        <v>57</v>
      </c>
      <c r="J4221" s="10">
        <v>10309.08</v>
      </c>
      <c r="K4221" s="13">
        <v>30871</v>
      </c>
      <c r="L4221" s="13">
        <v>49521</v>
      </c>
      <c r="M4221" s="12">
        <f t="shared" si="339"/>
        <v>51</v>
      </c>
      <c r="N4221" s="9">
        <v>20000</v>
      </c>
      <c r="O4221" s="12">
        <v>1</v>
      </c>
      <c r="P4221" s="9">
        <f t="shared" si="340"/>
        <v>20000</v>
      </c>
      <c r="Q4221" s="9">
        <f t="shared" si="337"/>
        <v>220000</v>
      </c>
      <c r="R4221" s="10">
        <f t="shared" si="341"/>
        <v>220000</v>
      </c>
    </row>
    <row r="4222" spans="1:18" x14ac:dyDescent="0.35">
      <c r="A4222" s="7">
        <v>4221</v>
      </c>
      <c r="B4222" s="9" t="s">
        <v>8280</v>
      </c>
      <c r="C4222" s="9">
        <v>8089540710</v>
      </c>
      <c r="D4222" s="9" t="s">
        <v>8281</v>
      </c>
      <c r="E4222" s="10">
        <v>253000</v>
      </c>
      <c r="F4222" s="11" t="s">
        <v>2092</v>
      </c>
      <c r="G4222" s="9" t="str">
        <f t="shared" si="338"/>
        <v>C264108340</v>
      </c>
      <c r="H4222" s="9" t="s">
        <v>21</v>
      </c>
      <c r="I4222" s="12">
        <v>57</v>
      </c>
      <c r="J4222" s="10">
        <v>253000</v>
      </c>
      <c r="K4222" s="13">
        <v>30871</v>
      </c>
      <c r="L4222" s="13">
        <v>53275</v>
      </c>
      <c r="M4222" s="12">
        <f t="shared" si="339"/>
        <v>61</v>
      </c>
      <c r="N4222" s="9">
        <v>23000</v>
      </c>
      <c r="O4222" s="12">
        <v>1</v>
      </c>
      <c r="P4222" s="9">
        <f t="shared" si="340"/>
        <v>23000</v>
      </c>
      <c r="Q4222" s="9">
        <f t="shared" si="337"/>
        <v>253000</v>
      </c>
      <c r="R4222" s="10">
        <f t="shared" si="341"/>
        <v>253000</v>
      </c>
    </row>
    <row r="4223" spans="1:18" x14ac:dyDescent="0.35">
      <c r="A4223" s="7">
        <v>4222</v>
      </c>
      <c r="B4223" s="9" t="s">
        <v>8282</v>
      </c>
      <c r="C4223" s="9">
        <v>9903013177</v>
      </c>
      <c r="D4223" s="9" t="s">
        <v>8283</v>
      </c>
      <c r="E4223" s="10">
        <v>1100000</v>
      </c>
      <c r="F4223" s="11" t="s">
        <v>2092</v>
      </c>
      <c r="G4223" s="9" t="str">
        <f t="shared" si="338"/>
        <v>C264245494</v>
      </c>
      <c r="H4223" s="9" t="s">
        <v>21</v>
      </c>
      <c r="I4223" s="12">
        <v>57</v>
      </c>
      <c r="J4223" s="10">
        <v>1100000</v>
      </c>
      <c r="K4223" s="13">
        <v>30871</v>
      </c>
      <c r="L4223" s="13">
        <v>50781</v>
      </c>
      <c r="M4223" s="12">
        <f t="shared" si="339"/>
        <v>54</v>
      </c>
      <c r="N4223" s="9">
        <v>8830</v>
      </c>
      <c r="O4223" s="12">
        <v>12</v>
      </c>
      <c r="P4223" s="9">
        <f t="shared" si="340"/>
        <v>105960</v>
      </c>
      <c r="Q4223" s="9">
        <f t="shared" si="337"/>
        <v>1165560</v>
      </c>
      <c r="R4223" s="10">
        <f t="shared" si="341"/>
        <v>1165560</v>
      </c>
    </row>
    <row r="4224" spans="1:18" x14ac:dyDescent="0.35">
      <c r="A4224" s="7">
        <v>4223</v>
      </c>
      <c r="B4224" s="9" t="s">
        <v>8284</v>
      </c>
      <c r="C4224" s="9">
        <v>7620272876</v>
      </c>
      <c r="D4224" s="9" t="s">
        <v>8285</v>
      </c>
      <c r="E4224" s="10">
        <v>8706.93</v>
      </c>
      <c r="F4224" s="11" t="s">
        <v>2092</v>
      </c>
      <c r="G4224" s="9" t="str">
        <f t="shared" si="338"/>
        <v>C266135324</v>
      </c>
      <c r="H4224" s="9" t="s">
        <v>21</v>
      </c>
      <c r="I4224" s="12">
        <v>57</v>
      </c>
      <c r="J4224" s="10">
        <v>8706.93</v>
      </c>
      <c r="K4224" s="13">
        <v>30871</v>
      </c>
      <c r="L4224" s="13">
        <v>50419</v>
      </c>
      <c r="M4224" s="12">
        <f t="shared" si="339"/>
        <v>53</v>
      </c>
      <c r="N4224" s="9">
        <v>18000</v>
      </c>
      <c r="O4224" s="12">
        <v>1</v>
      </c>
      <c r="P4224" s="9">
        <f t="shared" si="340"/>
        <v>18000</v>
      </c>
      <c r="Q4224" s="9">
        <f t="shared" si="337"/>
        <v>198000</v>
      </c>
      <c r="R4224" s="10">
        <f t="shared" si="341"/>
        <v>198000</v>
      </c>
    </row>
    <row r="4225" spans="1:18" x14ac:dyDescent="0.35">
      <c r="A4225" s="7">
        <v>4224</v>
      </c>
      <c r="B4225" s="9" t="s">
        <v>8286</v>
      </c>
      <c r="C4225" s="9">
        <v>8006666388</v>
      </c>
      <c r="D4225" s="9" t="s">
        <v>8287</v>
      </c>
      <c r="E4225" s="10">
        <v>10094.540000000001</v>
      </c>
      <c r="F4225" s="11" t="s">
        <v>2092</v>
      </c>
      <c r="G4225" s="9" t="str">
        <f t="shared" si="338"/>
        <v>C266142294</v>
      </c>
      <c r="H4225" s="9" t="s">
        <v>21</v>
      </c>
      <c r="I4225" s="12">
        <v>57</v>
      </c>
      <c r="J4225" s="10">
        <v>10094.540000000001</v>
      </c>
      <c r="K4225" s="13">
        <v>30871</v>
      </c>
      <c r="L4225" s="13">
        <v>50428</v>
      </c>
      <c r="M4225" s="12">
        <f t="shared" si="339"/>
        <v>53</v>
      </c>
      <c r="N4225" s="9">
        <v>25000</v>
      </c>
      <c r="O4225" s="12">
        <v>1</v>
      </c>
      <c r="P4225" s="9">
        <f t="shared" si="340"/>
        <v>25000</v>
      </c>
      <c r="Q4225" s="9">
        <f t="shared" ref="Q4225:Q4288" si="342">P4225*11</f>
        <v>275000</v>
      </c>
      <c r="R4225" s="10">
        <f t="shared" si="341"/>
        <v>275000</v>
      </c>
    </row>
    <row r="4226" spans="1:18" x14ac:dyDescent="0.35">
      <c r="A4226" s="7">
        <v>4225</v>
      </c>
      <c r="B4226" s="9" t="s">
        <v>8288</v>
      </c>
      <c r="C4226" s="9">
        <v>8805222044</v>
      </c>
      <c r="D4226" s="9" t="s">
        <v>8289</v>
      </c>
      <c r="E4226" s="10">
        <v>275000</v>
      </c>
      <c r="F4226" s="11" t="s">
        <v>2092</v>
      </c>
      <c r="G4226" s="9" t="str">
        <f t="shared" ref="G4226:G4289" si="343">B4226</f>
        <v>C266072542</v>
      </c>
      <c r="H4226" s="9" t="s">
        <v>21</v>
      </c>
      <c r="I4226" s="12">
        <v>57</v>
      </c>
      <c r="J4226" s="10">
        <v>275000</v>
      </c>
      <c r="K4226" s="13">
        <v>30871</v>
      </c>
      <c r="L4226" s="13">
        <v>53535</v>
      </c>
      <c r="M4226" s="12">
        <f t="shared" ref="M4226:M4289" si="344">ROUNDDOWN(YEARFRAC(K4226,L4226),0)</f>
        <v>62</v>
      </c>
      <c r="N4226" s="9">
        <v>25000</v>
      </c>
      <c r="O4226" s="12">
        <v>1</v>
      </c>
      <c r="P4226" s="9">
        <f t="shared" ref="P4226:P4289" si="345">O4226*N4226</f>
        <v>25000</v>
      </c>
      <c r="Q4226" s="9">
        <f t="shared" si="342"/>
        <v>275000</v>
      </c>
      <c r="R4226" s="10">
        <f t="shared" ref="R4226:R4289" si="346">MAX(Q4226,J4226)</f>
        <v>275000</v>
      </c>
    </row>
    <row r="4227" spans="1:18" x14ac:dyDescent="0.35">
      <c r="A4227" s="7">
        <v>4226</v>
      </c>
      <c r="B4227" s="9" t="s">
        <v>8290</v>
      </c>
      <c r="C4227" s="9">
        <v>7828053217</v>
      </c>
      <c r="D4227" s="9" t="s">
        <v>817</v>
      </c>
      <c r="E4227" s="10">
        <v>8694.6</v>
      </c>
      <c r="F4227" s="11" t="s">
        <v>2092</v>
      </c>
      <c r="G4227" s="9" t="str">
        <f t="shared" si="343"/>
        <v>C266148311</v>
      </c>
      <c r="H4227" s="9" t="s">
        <v>21</v>
      </c>
      <c r="I4227" s="12">
        <v>57</v>
      </c>
      <c r="J4227" s="10">
        <v>8694.6</v>
      </c>
      <c r="K4227" s="13">
        <v>30871</v>
      </c>
      <c r="L4227" s="13">
        <v>50436</v>
      </c>
      <c r="M4227" s="12">
        <f t="shared" si="344"/>
        <v>53</v>
      </c>
      <c r="N4227" s="9">
        <v>18000</v>
      </c>
      <c r="O4227" s="12">
        <v>1</v>
      </c>
      <c r="P4227" s="9">
        <f t="shared" si="345"/>
        <v>18000</v>
      </c>
      <c r="Q4227" s="9">
        <f t="shared" si="342"/>
        <v>198000</v>
      </c>
      <c r="R4227" s="10">
        <f t="shared" si="346"/>
        <v>198000</v>
      </c>
    </row>
    <row r="4228" spans="1:18" x14ac:dyDescent="0.35">
      <c r="A4228" s="7">
        <v>4227</v>
      </c>
      <c r="B4228" s="9" t="s">
        <v>8291</v>
      </c>
      <c r="C4228" s="9">
        <v>8000525831</v>
      </c>
      <c r="D4228" s="9" t="s">
        <v>8292</v>
      </c>
      <c r="E4228" s="10">
        <v>9227.84</v>
      </c>
      <c r="F4228" s="11" t="s">
        <v>2092</v>
      </c>
      <c r="G4228" s="9" t="str">
        <f t="shared" si="343"/>
        <v>C267854329</v>
      </c>
      <c r="H4228" s="9" t="s">
        <v>21</v>
      </c>
      <c r="I4228" s="12">
        <v>57</v>
      </c>
      <c r="J4228" s="10">
        <v>9227.84</v>
      </c>
      <c r="K4228" s="13">
        <v>30871</v>
      </c>
      <c r="L4228" s="13">
        <v>52993</v>
      </c>
      <c r="M4228" s="12">
        <f t="shared" si="344"/>
        <v>60</v>
      </c>
      <c r="N4228" s="9">
        <v>22000</v>
      </c>
      <c r="O4228" s="12">
        <v>1</v>
      </c>
      <c r="P4228" s="9">
        <f t="shared" si="345"/>
        <v>22000</v>
      </c>
      <c r="Q4228" s="9">
        <f t="shared" si="342"/>
        <v>242000</v>
      </c>
      <c r="R4228" s="10">
        <f t="shared" si="346"/>
        <v>242000</v>
      </c>
    </row>
    <row r="4229" spans="1:18" x14ac:dyDescent="0.35">
      <c r="A4229" s="7">
        <v>4228</v>
      </c>
      <c r="B4229" s="9" t="s">
        <v>8293</v>
      </c>
      <c r="C4229" s="9">
        <v>7008176377</v>
      </c>
      <c r="D4229" s="9" t="s">
        <v>8294</v>
      </c>
      <c r="E4229" s="10">
        <v>15363.35</v>
      </c>
      <c r="F4229" s="11" t="s">
        <v>2092</v>
      </c>
      <c r="G4229" s="9" t="str">
        <f t="shared" si="343"/>
        <v>C267812332</v>
      </c>
      <c r="H4229" s="9" t="s">
        <v>21</v>
      </c>
      <c r="I4229" s="12">
        <v>57</v>
      </c>
      <c r="J4229" s="10">
        <v>15363.35</v>
      </c>
      <c r="K4229" s="13">
        <v>30871</v>
      </c>
      <c r="L4229" s="13">
        <v>52620</v>
      </c>
      <c r="M4229" s="12">
        <f t="shared" si="344"/>
        <v>59</v>
      </c>
      <c r="N4229" s="9">
        <v>23000</v>
      </c>
      <c r="O4229" s="12">
        <v>1</v>
      </c>
      <c r="P4229" s="9">
        <f t="shared" si="345"/>
        <v>23000</v>
      </c>
      <c r="Q4229" s="9">
        <f t="shared" si="342"/>
        <v>253000</v>
      </c>
      <c r="R4229" s="10">
        <f t="shared" si="346"/>
        <v>253000</v>
      </c>
    </row>
    <row r="4230" spans="1:18" x14ac:dyDescent="0.35">
      <c r="A4230" s="7">
        <v>4229</v>
      </c>
      <c r="B4230" s="9" t="s">
        <v>8295</v>
      </c>
      <c r="C4230" s="9">
        <v>9827591634</v>
      </c>
      <c r="D4230" s="9" t="s">
        <v>8296</v>
      </c>
      <c r="E4230" s="10">
        <v>220000</v>
      </c>
      <c r="F4230" s="11" t="s">
        <v>2092</v>
      </c>
      <c r="G4230" s="9" t="str">
        <f t="shared" si="343"/>
        <v>C268398907</v>
      </c>
      <c r="H4230" s="9" t="s">
        <v>21</v>
      </c>
      <c r="I4230" s="12">
        <v>57</v>
      </c>
      <c r="J4230" s="10">
        <v>220000</v>
      </c>
      <c r="K4230" s="13">
        <v>30871</v>
      </c>
      <c r="L4230" s="13">
        <v>53517</v>
      </c>
      <c r="M4230" s="12">
        <f t="shared" si="344"/>
        <v>62</v>
      </c>
      <c r="N4230" s="9">
        <v>20000</v>
      </c>
      <c r="O4230" s="12">
        <v>1</v>
      </c>
      <c r="P4230" s="9">
        <f t="shared" si="345"/>
        <v>20000</v>
      </c>
      <c r="Q4230" s="9">
        <f t="shared" si="342"/>
        <v>220000</v>
      </c>
      <c r="R4230" s="10">
        <f t="shared" si="346"/>
        <v>220000</v>
      </c>
    </row>
    <row r="4231" spans="1:18" x14ac:dyDescent="0.35">
      <c r="A4231" s="7">
        <v>4230</v>
      </c>
      <c r="B4231" s="9" t="s">
        <v>8297</v>
      </c>
      <c r="C4231" s="9">
        <v>8697951049</v>
      </c>
      <c r="D4231" s="9" t="s">
        <v>8298</v>
      </c>
      <c r="E4231" s="10">
        <v>15291.82</v>
      </c>
      <c r="F4231" s="11" t="s">
        <v>2092</v>
      </c>
      <c r="G4231" s="9" t="str">
        <f t="shared" si="343"/>
        <v>C268601403</v>
      </c>
      <c r="H4231" s="9" t="s">
        <v>21</v>
      </c>
      <c r="I4231" s="12">
        <v>57</v>
      </c>
      <c r="J4231" s="10">
        <v>15291.82</v>
      </c>
      <c r="K4231" s="13">
        <v>30871</v>
      </c>
      <c r="L4231" s="13">
        <v>52443</v>
      </c>
      <c r="M4231" s="12">
        <f t="shared" si="344"/>
        <v>59</v>
      </c>
      <c r="N4231" s="9">
        <v>23000</v>
      </c>
      <c r="O4231" s="12">
        <v>1</v>
      </c>
      <c r="P4231" s="9">
        <f t="shared" si="345"/>
        <v>23000</v>
      </c>
      <c r="Q4231" s="9">
        <f t="shared" si="342"/>
        <v>253000</v>
      </c>
      <c r="R4231" s="10">
        <f t="shared" si="346"/>
        <v>253000</v>
      </c>
    </row>
    <row r="4232" spans="1:18" x14ac:dyDescent="0.35">
      <c r="A4232" s="7">
        <v>4231</v>
      </c>
      <c r="B4232" s="9" t="s">
        <v>8299</v>
      </c>
      <c r="C4232" s="9">
        <v>9897153698</v>
      </c>
      <c r="D4232" s="9" t="s">
        <v>8300</v>
      </c>
      <c r="E4232" s="10">
        <v>23828.61</v>
      </c>
      <c r="F4232" s="11" t="s">
        <v>2092</v>
      </c>
      <c r="G4232" s="9" t="str">
        <f t="shared" si="343"/>
        <v>C268680770</v>
      </c>
      <c r="H4232" s="9" t="s">
        <v>21</v>
      </c>
      <c r="I4232" s="12">
        <v>57</v>
      </c>
      <c r="J4232" s="10">
        <v>23828.61</v>
      </c>
      <c r="K4232" s="13">
        <v>30871</v>
      </c>
      <c r="L4232" s="13">
        <v>52839</v>
      </c>
      <c r="M4232" s="12">
        <f t="shared" si="344"/>
        <v>60</v>
      </c>
      <c r="N4232" s="9">
        <v>4415</v>
      </c>
      <c r="O4232" s="12">
        <v>12</v>
      </c>
      <c r="P4232" s="9">
        <f t="shared" si="345"/>
        <v>52980</v>
      </c>
      <c r="Q4232" s="9">
        <f t="shared" si="342"/>
        <v>582780</v>
      </c>
      <c r="R4232" s="10">
        <f t="shared" si="346"/>
        <v>582780</v>
      </c>
    </row>
    <row r="4233" spans="1:18" x14ac:dyDescent="0.35">
      <c r="A4233" s="7">
        <v>4232</v>
      </c>
      <c r="B4233" s="9" t="s">
        <v>8301</v>
      </c>
      <c r="C4233" s="9">
        <v>8454003371</v>
      </c>
      <c r="D4233" s="9" t="s">
        <v>8302</v>
      </c>
      <c r="E4233" s="10">
        <v>15741.43</v>
      </c>
      <c r="F4233" s="11" t="s">
        <v>2092</v>
      </c>
      <c r="G4233" s="9" t="str">
        <f t="shared" si="343"/>
        <v>C269167645</v>
      </c>
      <c r="H4233" s="9" t="s">
        <v>21</v>
      </c>
      <c r="I4233" s="12">
        <v>57</v>
      </c>
      <c r="J4233" s="10">
        <v>15741.43</v>
      </c>
      <c r="K4233" s="13">
        <v>30871</v>
      </c>
      <c r="L4233" s="13">
        <v>50602</v>
      </c>
      <c r="M4233" s="12">
        <f t="shared" si="344"/>
        <v>54</v>
      </c>
      <c r="N4233" s="9">
        <v>30000</v>
      </c>
      <c r="O4233" s="12">
        <v>1</v>
      </c>
      <c r="P4233" s="9">
        <f t="shared" si="345"/>
        <v>30000</v>
      </c>
      <c r="Q4233" s="9">
        <f t="shared" si="342"/>
        <v>330000</v>
      </c>
      <c r="R4233" s="10">
        <f t="shared" si="346"/>
        <v>330000</v>
      </c>
    </row>
    <row r="4234" spans="1:18" x14ac:dyDescent="0.35">
      <c r="A4234" s="7">
        <v>4233</v>
      </c>
      <c r="B4234" s="9" t="s">
        <v>8303</v>
      </c>
      <c r="C4234" s="9">
        <v>8052384921</v>
      </c>
      <c r="D4234" s="9" t="s">
        <v>8304</v>
      </c>
      <c r="E4234" s="10">
        <v>14250.63</v>
      </c>
      <c r="F4234" s="11" t="s">
        <v>2092</v>
      </c>
      <c r="G4234" s="9" t="str">
        <f t="shared" si="343"/>
        <v>C269401987</v>
      </c>
      <c r="H4234" s="9" t="s">
        <v>21</v>
      </c>
      <c r="I4234" s="12">
        <v>57</v>
      </c>
      <c r="J4234" s="10">
        <v>14250.63</v>
      </c>
      <c r="K4234" s="13">
        <v>30871</v>
      </c>
      <c r="L4234" s="13">
        <v>49494</v>
      </c>
      <c r="M4234" s="12">
        <f t="shared" si="344"/>
        <v>50</v>
      </c>
      <c r="N4234" s="9">
        <v>28000</v>
      </c>
      <c r="O4234" s="12">
        <v>1</v>
      </c>
      <c r="P4234" s="9">
        <f t="shared" si="345"/>
        <v>28000</v>
      </c>
      <c r="Q4234" s="9">
        <f t="shared" si="342"/>
        <v>308000</v>
      </c>
      <c r="R4234" s="10">
        <f t="shared" si="346"/>
        <v>308000</v>
      </c>
    </row>
    <row r="4235" spans="1:18" x14ac:dyDescent="0.35">
      <c r="A4235" s="7">
        <v>4234</v>
      </c>
      <c r="B4235" s="9" t="s">
        <v>8305</v>
      </c>
      <c r="C4235" s="9">
        <v>9255158072</v>
      </c>
      <c r="D4235" s="9" t="s">
        <v>8306</v>
      </c>
      <c r="E4235" s="10">
        <v>1430000</v>
      </c>
      <c r="F4235" s="11" t="s">
        <v>2092</v>
      </c>
      <c r="G4235" s="9" t="str">
        <f t="shared" si="343"/>
        <v>C269412468</v>
      </c>
      <c r="H4235" s="9" t="s">
        <v>21</v>
      </c>
      <c r="I4235" s="12">
        <v>57</v>
      </c>
      <c r="J4235" s="10">
        <v>1430000</v>
      </c>
      <c r="K4235" s="13">
        <v>30871</v>
      </c>
      <c r="L4235" s="13">
        <v>53539</v>
      </c>
      <c r="M4235" s="12">
        <f t="shared" si="344"/>
        <v>62</v>
      </c>
      <c r="N4235" s="9">
        <v>131073</v>
      </c>
      <c r="O4235" s="12">
        <v>1</v>
      </c>
      <c r="P4235" s="9">
        <f t="shared" si="345"/>
        <v>131073</v>
      </c>
      <c r="Q4235" s="9">
        <f t="shared" si="342"/>
        <v>1441803</v>
      </c>
      <c r="R4235" s="10">
        <f t="shared" si="346"/>
        <v>1441803</v>
      </c>
    </row>
    <row r="4236" spans="1:18" x14ac:dyDescent="0.35">
      <c r="A4236" s="7">
        <v>4235</v>
      </c>
      <c r="B4236" s="9" t="s">
        <v>8307</v>
      </c>
      <c r="C4236" s="9">
        <v>8959185499</v>
      </c>
      <c r="D4236" s="9" t="s">
        <v>8308</v>
      </c>
      <c r="E4236" s="10">
        <v>275000</v>
      </c>
      <c r="F4236" s="11" t="s">
        <v>2092</v>
      </c>
      <c r="G4236" s="9" t="str">
        <f t="shared" si="343"/>
        <v>C269784565</v>
      </c>
      <c r="H4236" s="9" t="s">
        <v>21</v>
      </c>
      <c r="I4236" s="12">
        <v>57</v>
      </c>
      <c r="J4236" s="10">
        <v>275000</v>
      </c>
      <c r="K4236" s="13">
        <v>30871</v>
      </c>
      <c r="L4236" s="13">
        <v>53521</v>
      </c>
      <c r="M4236" s="12">
        <f t="shared" si="344"/>
        <v>62</v>
      </c>
      <c r="N4236" s="9">
        <v>25206</v>
      </c>
      <c r="O4236" s="12">
        <v>1</v>
      </c>
      <c r="P4236" s="9">
        <f t="shared" si="345"/>
        <v>25206</v>
      </c>
      <c r="Q4236" s="9">
        <f t="shared" si="342"/>
        <v>277266</v>
      </c>
      <c r="R4236" s="10">
        <f t="shared" si="346"/>
        <v>277266</v>
      </c>
    </row>
    <row r="4237" spans="1:18" x14ac:dyDescent="0.35">
      <c r="A4237" s="7">
        <v>4236</v>
      </c>
      <c r="B4237" s="9" t="s">
        <v>8309</v>
      </c>
      <c r="C4237" s="9">
        <v>8012940391</v>
      </c>
      <c r="D4237" s="9" t="s">
        <v>8310</v>
      </c>
      <c r="E4237" s="10">
        <v>31522.46</v>
      </c>
      <c r="F4237" s="11" t="s">
        <v>2092</v>
      </c>
      <c r="G4237" s="9" t="str">
        <f t="shared" si="343"/>
        <v>C270208894</v>
      </c>
      <c r="H4237" s="9" t="s">
        <v>21</v>
      </c>
      <c r="I4237" s="12">
        <v>57</v>
      </c>
      <c r="J4237" s="10">
        <v>31522.46</v>
      </c>
      <c r="K4237" s="13">
        <v>30871</v>
      </c>
      <c r="L4237" s="13">
        <v>52627</v>
      </c>
      <c r="M4237" s="12">
        <f t="shared" si="344"/>
        <v>59</v>
      </c>
      <c r="N4237" s="9">
        <v>47000</v>
      </c>
      <c r="O4237" s="12">
        <v>1</v>
      </c>
      <c r="P4237" s="9">
        <f t="shared" si="345"/>
        <v>47000</v>
      </c>
      <c r="Q4237" s="9">
        <f t="shared" si="342"/>
        <v>517000</v>
      </c>
      <c r="R4237" s="10">
        <f t="shared" si="346"/>
        <v>517000</v>
      </c>
    </row>
    <row r="4238" spans="1:18" x14ac:dyDescent="0.35">
      <c r="A4238" s="7">
        <v>4237</v>
      </c>
      <c r="B4238" s="9" t="s">
        <v>8311</v>
      </c>
      <c r="C4238" s="9">
        <v>9792456291</v>
      </c>
      <c r="D4238" s="9" t="s">
        <v>8312</v>
      </c>
      <c r="E4238" s="10">
        <v>10216.040000000001</v>
      </c>
      <c r="F4238" s="11" t="s">
        <v>2092</v>
      </c>
      <c r="G4238" s="9" t="str">
        <f t="shared" si="343"/>
        <v>C271258814</v>
      </c>
      <c r="H4238" s="9" t="s">
        <v>21</v>
      </c>
      <c r="I4238" s="12">
        <v>57</v>
      </c>
      <c r="J4238" s="10">
        <v>10216.040000000001</v>
      </c>
      <c r="K4238" s="13">
        <v>30871</v>
      </c>
      <c r="L4238" s="13">
        <v>50613</v>
      </c>
      <c r="M4238" s="12">
        <f t="shared" si="344"/>
        <v>54</v>
      </c>
      <c r="N4238" s="9">
        <v>20000</v>
      </c>
      <c r="O4238" s="12">
        <v>1</v>
      </c>
      <c r="P4238" s="9">
        <f t="shared" si="345"/>
        <v>20000</v>
      </c>
      <c r="Q4238" s="9">
        <f t="shared" si="342"/>
        <v>220000</v>
      </c>
      <c r="R4238" s="10">
        <f t="shared" si="346"/>
        <v>220000</v>
      </c>
    </row>
    <row r="4239" spans="1:18" x14ac:dyDescent="0.35">
      <c r="A4239" s="7">
        <v>4238</v>
      </c>
      <c r="B4239" s="9" t="s">
        <v>8313</v>
      </c>
      <c r="C4239" s="9">
        <v>9849259860</v>
      </c>
      <c r="D4239" s="9" t="s">
        <v>8314</v>
      </c>
      <c r="E4239" s="10">
        <v>24752.48</v>
      </c>
      <c r="F4239" s="11" t="s">
        <v>2092</v>
      </c>
      <c r="G4239" s="9" t="str">
        <f t="shared" si="343"/>
        <v>C271422310</v>
      </c>
      <c r="H4239" s="9" t="s">
        <v>21</v>
      </c>
      <c r="I4239" s="12">
        <v>57</v>
      </c>
      <c r="J4239" s="10">
        <v>24752.48</v>
      </c>
      <c r="K4239" s="13">
        <v>30871</v>
      </c>
      <c r="L4239" s="13">
        <v>50429</v>
      </c>
      <c r="M4239" s="12">
        <f t="shared" si="344"/>
        <v>53</v>
      </c>
      <c r="N4239" s="9">
        <v>50000</v>
      </c>
      <c r="O4239" s="12">
        <v>1</v>
      </c>
      <c r="P4239" s="9">
        <f t="shared" si="345"/>
        <v>50000</v>
      </c>
      <c r="Q4239" s="9">
        <f t="shared" si="342"/>
        <v>550000</v>
      </c>
      <c r="R4239" s="10">
        <f t="shared" si="346"/>
        <v>550000</v>
      </c>
    </row>
    <row r="4240" spans="1:18" x14ac:dyDescent="0.35">
      <c r="A4240" s="7">
        <v>4239</v>
      </c>
      <c r="B4240" s="9" t="s">
        <v>8315</v>
      </c>
      <c r="C4240" s="9">
        <v>8083462225</v>
      </c>
      <c r="D4240" s="9" t="s">
        <v>1332</v>
      </c>
      <c r="E4240" s="10">
        <v>198000</v>
      </c>
      <c r="F4240" s="11" t="s">
        <v>2092</v>
      </c>
      <c r="G4240" s="9" t="str">
        <f t="shared" si="343"/>
        <v>C272126026</v>
      </c>
      <c r="H4240" s="9" t="s">
        <v>21</v>
      </c>
      <c r="I4240" s="12">
        <v>57</v>
      </c>
      <c r="J4240" s="10">
        <v>198000</v>
      </c>
      <c r="K4240" s="13">
        <v>30871</v>
      </c>
      <c r="L4240" s="13">
        <v>53372</v>
      </c>
      <c r="M4240" s="12">
        <f t="shared" si="344"/>
        <v>61</v>
      </c>
      <c r="N4240" s="9">
        <v>18111</v>
      </c>
      <c r="O4240" s="12">
        <v>1</v>
      </c>
      <c r="P4240" s="9">
        <f t="shared" si="345"/>
        <v>18111</v>
      </c>
      <c r="Q4240" s="9">
        <f t="shared" si="342"/>
        <v>199221</v>
      </c>
      <c r="R4240" s="10">
        <f t="shared" si="346"/>
        <v>199221</v>
      </c>
    </row>
    <row r="4241" spans="1:18" x14ac:dyDescent="0.35">
      <c r="A4241" s="7">
        <v>4240</v>
      </c>
      <c r="B4241" s="9" t="s">
        <v>8316</v>
      </c>
      <c r="C4241" s="9">
        <v>9836148028</v>
      </c>
      <c r="D4241" s="9" t="s">
        <v>8317</v>
      </c>
      <c r="E4241" s="10">
        <v>16848.46</v>
      </c>
      <c r="F4241" s="11" t="s">
        <v>2092</v>
      </c>
      <c r="G4241" s="9" t="str">
        <f t="shared" si="343"/>
        <v>C275288877</v>
      </c>
      <c r="H4241" s="9" t="s">
        <v>21</v>
      </c>
      <c r="I4241" s="12">
        <v>57</v>
      </c>
      <c r="J4241" s="10">
        <v>16848.46</v>
      </c>
      <c r="K4241" s="13">
        <v>30871</v>
      </c>
      <c r="L4241" s="13">
        <v>52255</v>
      </c>
      <c r="M4241" s="12">
        <f t="shared" si="344"/>
        <v>58</v>
      </c>
      <c r="N4241" s="9">
        <v>21000</v>
      </c>
      <c r="O4241" s="12">
        <v>1</v>
      </c>
      <c r="P4241" s="9">
        <f t="shared" si="345"/>
        <v>21000</v>
      </c>
      <c r="Q4241" s="9">
        <f t="shared" si="342"/>
        <v>231000</v>
      </c>
      <c r="R4241" s="10">
        <f t="shared" si="346"/>
        <v>231000</v>
      </c>
    </row>
    <row r="4242" spans="1:18" x14ac:dyDescent="0.35">
      <c r="A4242" s="7">
        <v>4241</v>
      </c>
      <c r="B4242" s="9" t="s">
        <v>8318</v>
      </c>
      <c r="C4242" s="9">
        <v>9415040890</v>
      </c>
      <c r="D4242" s="9" t="s">
        <v>8319</v>
      </c>
      <c r="E4242" s="10">
        <v>44290.87</v>
      </c>
      <c r="F4242" s="11" t="s">
        <v>2092</v>
      </c>
      <c r="G4242" s="9" t="str">
        <f t="shared" si="343"/>
        <v>C275971281</v>
      </c>
      <c r="H4242" s="9" t="s">
        <v>21</v>
      </c>
      <c r="I4242" s="12">
        <v>57</v>
      </c>
      <c r="J4242" s="10">
        <v>44290.87</v>
      </c>
      <c r="K4242" s="13">
        <v>30871</v>
      </c>
      <c r="L4242" s="13">
        <v>53173</v>
      </c>
      <c r="M4242" s="12">
        <f t="shared" si="344"/>
        <v>61</v>
      </c>
      <c r="N4242" s="9">
        <v>100000</v>
      </c>
      <c r="O4242" s="12">
        <v>1</v>
      </c>
      <c r="P4242" s="9">
        <f t="shared" si="345"/>
        <v>100000</v>
      </c>
      <c r="Q4242" s="9">
        <f t="shared" si="342"/>
        <v>1100000</v>
      </c>
      <c r="R4242" s="10">
        <f t="shared" si="346"/>
        <v>1100000</v>
      </c>
    </row>
    <row r="4243" spans="1:18" x14ac:dyDescent="0.35">
      <c r="A4243" s="7">
        <v>4242</v>
      </c>
      <c r="B4243" s="9" t="s">
        <v>8320</v>
      </c>
      <c r="C4243" s="9">
        <v>9879451525</v>
      </c>
      <c r="D4243" s="9" t="s">
        <v>8321</v>
      </c>
      <c r="E4243" s="10">
        <v>198000</v>
      </c>
      <c r="F4243" s="11" t="s">
        <v>2092</v>
      </c>
      <c r="G4243" s="9" t="str">
        <f t="shared" si="343"/>
        <v>C276276503</v>
      </c>
      <c r="H4243" s="9" t="s">
        <v>21</v>
      </c>
      <c r="I4243" s="12">
        <v>57</v>
      </c>
      <c r="J4243" s="10">
        <v>198000</v>
      </c>
      <c r="K4243" s="13">
        <v>30871</v>
      </c>
      <c r="L4243" s="13">
        <v>53331</v>
      </c>
      <c r="M4243" s="12">
        <f t="shared" si="344"/>
        <v>61</v>
      </c>
      <c r="N4243" s="9">
        <v>18000</v>
      </c>
      <c r="O4243" s="12">
        <v>1</v>
      </c>
      <c r="P4243" s="9">
        <f t="shared" si="345"/>
        <v>18000</v>
      </c>
      <c r="Q4243" s="9">
        <f t="shared" si="342"/>
        <v>198000</v>
      </c>
      <c r="R4243" s="10">
        <f t="shared" si="346"/>
        <v>198000</v>
      </c>
    </row>
    <row r="4244" spans="1:18" x14ac:dyDescent="0.35">
      <c r="A4244" s="7">
        <v>4243</v>
      </c>
      <c r="B4244" s="9" t="s">
        <v>8322</v>
      </c>
      <c r="C4244" s="9">
        <v>9830292308</v>
      </c>
      <c r="D4244" s="9" t="s">
        <v>8323</v>
      </c>
      <c r="E4244" s="10">
        <v>21831.54</v>
      </c>
      <c r="F4244" s="11" t="s">
        <v>2092</v>
      </c>
      <c r="G4244" s="9" t="str">
        <f t="shared" si="343"/>
        <v>C279634252</v>
      </c>
      <c r="H4244" s="9" t="s">
        <v>21</v>
      </c>
      <c r="I4244" s="12">
        <v>57</v>
      </c>
      <c r="J4244" s="10">
        <v>21831.54</v>
      </c>
      <c r="K4244" s="13">
        <v>30871</v>
      </c>
      <c r="L4244" s="13">
        <v>49340</v>
      </c>
      <c r="M4244" s="12">
        <f t="shared" si="344"/>
        <v>50</v>
      </c>
      <c r="N4244" s="9">
        <v>13000</v>
      </c>
      <c r="O4244" s="12">
        <v>4</v>
      </c>
      <c r="P4244" s="9">
        <f t="shared" si="345"/>
        <v>52000</v>
      </c>
      <c r="Q4244" s="9">
        <f t="shared" si="342"/>
        <v>572000</v>
      </c>
      <c r="R4244" s="10">
        <f t="shared" si="346"/>
        <v>572000</v>
      </c>
    </row>
    <row r="4245" spans="1:18" x14ac:dyDescent="0.35">
      <c r="A4245" s="7">
        <v>4244</v>
      </c>
      <c r="B4245" s="9" t="s">
        <v>8324</v>
      </c>
      <c r="C4245" s="9">
        <v>9628259601</v>
      </c>
      <c r="D4245" s="9" t="s">
        <v>8325</v>
      </c>
      <c r="E4245" s="10">
        <v>14294.26</v>
      </c>
      <c r="F4245" s="11" t="s">
        <v>2092</v>
      </c>
      <c r="G4245" s="9" t="str">
        <f t="shared" si="343"/>
        <v>C279986832</v>
      </c>
      <c r="H4245" s="9" t="s">
        <v>21</v>
      </c>
      <c r="I4245" s="12">
        <v>57</v>
      </c>
      <c r="J4245" s="10">
        <v>14294.26</v>
      </c>
      <c r="K4245" s="13">
        <v>30871</v>
      </c>
      <c r="L4245" s="13">
        <v>50415</v>
      </c>
      <c r="M4245" s="12">
        <f t="shared" si="344"/>
        <v>53</v>
      </c>
      <c r="N4245" s="9">
        <v>30000</v>
      </c>
      <c r="O4245" s="12">
        <v>1</v>
      </c>
      <c r="P4245" s="9">
        <f t="shared" si="345"/>
        <v>30000</v>
      </c>
      <c r="Q4245" s="9">
        <f t="shared" si="342"/>
        <v>330000</v>
      </c>
      <c r="R4245" s="10">
        <f t="shared" si="346"/>
        <v>330000</v>
      </c>
    </row>
    <row r="4246" spans="1:18" x14ac:dyDescent="0.35">
      <c r="A4246" s="7">
        <v>4245</v>
      </c>
      <c r="B4246" s="9" t="s">
        <v>8326</v>
      </c>
      <c r="C4246" s="9">
        <v>8401126066</v>
      </c>
      <c r="D4246" s="9" t="s">
        <v>8327</v>
      </c>
      <c r="E4246" s="10">
        <v>198000</v>
      </c>
      <c r="F4246" s="11" t="s">
        <v>2092</v>
      </c>
      <c r="G4246" s="9" t="str">
        <f t="shared" si="343"/>
        <v>C276585265</v>
      </c>
      <c r="H4246" s="9" t="s">
        <v>21</v>
      </c>
      <c r="I4246" s="12">
        <v>57</v>
      </c>
      <c r="J4246" s="10">
        <v>198000</v>
      </c>
      <c r="K4246" s="13">
        <v>30871</v>
      </c>
      <c r="L4246" s="13">
        <v>49864</v>
      </c>
      <c r="M4246" s="12">
        <f t="shared" si="344"/>
        <v>52</v>
      </c>
      <c r="N4246" s="9">
        <v>18000</v>
      </c>
      <c r="O4246" s="12">
        <v>1</v>
      </c>
      <c r="P4246" s="9">
        <f t="shared" si="345"/>
        <v>18000</v>
      </c>
      <c r="Q4246" s="9">
        <f t="shared" si="342"/>
        <v>198000</v>
      </c>
      <c r="R4246" s="10">
        <f t="shared" si="346"/>
        <v>198000</v>
      </c>
    </row>
    <row r="4247" spans="1:18" x14ac:dyDescent="0.35">
      <c r="A4247" s="7">
        <v>4246</v>
      </c>
      <c r="B4247" s="9" t="s">
        <v>8328</v>
      </c>
      <c r="C4247" s="9">
        <v>9822011501</v>
      </c>
      <c r="D4247" s="9" t="s">
        <v>8329</v>
      </c>
      <c r="E4247" s="10">
        <v>7723.46</v>
      </c>
      <c r="F4247" s="11" t="s">
        <v>2092</v>
      </c>
      <c r="G4247" s="9" t="str">
        <f t="shared" si="343"/>
        <v>C280224839</v>
      </c>
      <c r="H4247" s="9" t="s">
        <v>21</v>
      </c>
      <c r="I4247" s="12">
        <v>57</v>
      </c>
      <c r="J4247" s="10">
        <v>7723.46</v>
      </c>
      <c r="K4247" s="13">
        <v>30871</v>
      </c>
      <c r="L4247" s="13">
        <v>50420</v>
      </c>
      <c r="M4247" s="12">
        <f t="shared" si="344"/>
        <v>53</v>
      </c>
      <c r="N4247" s="9">
        <v>18000</v>
      </c>
      <c r="O4247" s="12">
        <v>1</v>
      </c>
      <c r="P4247" s="9">
        <f t="shared" si="345"/>
        <v>18000</v>
      </c>
      <c r="Q4247" s="9">
        <f t="shared" si="342"/>
        <v>198000</v>
      </c>
      <c r="R4247" s="10">
        <f t="shared" si="346"/>
        <v>198000</v>
      </c>
    </row>
    <row r="4248" spans="1:18" x14ac:dyDescent="0.35">
      <c r="A4248" s="7">
        <v>4247</v>
      </c>
      <c r="B4248" s="9" t="s">
        <v>8330</v>
      </c>
      <c r="C4248" s="9">
        <v>8638162122</v>
      </c>
      <c r="D4248" s="9" t="s">
        <v>8331</v>
      </c>
      <c r="E4248" s="10">
        <v>10883.66</v>
      </c>
      <c r="F4248" s="11" t="s">
        <v>2092</v>
      </c>
      <c r="G4248" s="9" t="str">
        <f t="shared" si="343"/>
        <v>C330548575</v>
      </c>
      <c r="H4248" s="9" t="s">
        <v>21</v>
      </c>
      <c r="I4248" s="12">
        <v>57</v>
      </c>
      <c r="J4248" s="10">
        <v>10883.66</v>
      </c>
      <c r="K4248" s="13">
        <v>30871</v>
      </c>
      <c r="L4248" s="13">
        <v>52627</v>
      </c>
      <c r="M4248" s="12">
        <f t="shared" si="344"/>
        <v>59</v>
      </c>
      <c r="N4248" s="9">
        <v>18000</v>
      </c>
      <c r="O4248" s="12">
        <v>1</v>
      </c>
      <c r="P4248" s="9">
        <f t="shared" si="345"/>
        <v>18000</v>
      </c>
      <c r="Q4248" s="9">
        <f t="shared" si="342"/>
        <v>198000</v>
      </c>
      <c r="R4248" s="10">
        <f t="shared" si="346"/>
        <v>198000</v>
      </c>
    </row>
    <row r="4249" spans="1:18" x14ac:dyDescent="0.35">
      <c r="A4249" s="7">
        <v>4248</v>
      </c>
      <c r="B4249" s="9" t="s">
        <v>8332</v>
      </c>
      <c r="C4249" s="9">
        <v>7410565411</v>
      </c>
      <c r="D4249" s="9" t="s">
        <v>8333</v>
      </c>
      <c r="E4249" s="10">
        <v>9731.83</v>
      </c>
      <c r="F4249" s="11" t="s">
        <v>2092</v>
      </c>
      <c r="G4249" s="9" t="str">
        <f t="shared" si="343"/>
        <v>C550208475</v>
      </c>
      <c r="H4249" s="9" t="s">
        <v>21</v>
      </c>
      <c r="I4249" s="12">
        <v>57</v>
      </c>
      <c r="J4249" s="10">
        <v>9731.83</v>
      </c>
      <c r="K4249" s="13">
        <v>30871</v>
      </c>
      <c r="L4249" s="13">
        <v>50426</v>
      </c>
      <c r="M4249" s="12">
        <f t="shared" si="344"/>
        <v>53</v>
      </c>
      <c r="N4249" s="9">
        <v>20000</v>
      </c>
      <c r="O4249" s="12">
        <v>1</v>
      </c>
      <c r="P4249" s="9">
        <f t="shared" si="345"/>
        <v>20000</v>
      </c>
      <c r="Q4249" s="9">
        <f t="shared" si="342"/>
        <v>220000</v>
      </c>
      <c r="R4249" s="10">
        <f t="shared" si="346"/>
        <v>220000</v>
      </c>
    </row>
    <row r="4250" spans="1:18" x14ac:dyDescent="0.35">
      <c r="A4250" s="7">
        <v>4249</v>
      </c>
      <c r="B4250" s="9" t="s">
        <v>8334</v>
      </c>
      <c r="C4250" s="9">
        <v>9518527519</v>
      </c>
      <c r="D4250" s="9" t="s">
        <v>8335</v>
      </c>
      <c r="E4250" s="10">
        <v>550000</v>
      </c>
      <c r="F4250" s="11" t="s">
        <v>2092</v>
      </c>
      <c r="G4250" s="9" t="str">
        <f t="shared" si="343"/>
        <v>C271285641</v>
      </c>
      <c r="H4250" s="9" t="s">
        <v>21</v>
      </c>
      <c r="I4250" s="12">
        <v>57</v>
      </c>
      <c r="J4250" s="10">
        <v>550000</v>
      </c>
      <c r="K4250" s="13">
        <v>30871</v>
      </c>
      <c r="L4250" s="13">
        <v>52983</v>
      </c>
      <c r="M4250" s="12">
        <f t="shared" si="344"/>
        <v>60</v>
      </c>
      <c r="N4250" s="9">
        <v>4415</v>
      </c>
      <c r="O4250" s="12">
        <v>12</v>
      </c>
      <c r="P4250" s="9">
        <f t="shared" si="345"/>
        <v>52980</v>
      </c>
      <c r="Q4250" s="9">
        <f t="shared" si="342"/>
        <v>582780</v>
      </c>
      <c r="R4250" s="10">
        <f t="shared" si="346"/>
        <v>582780</v>
      </c>
    </row>
    <row r="4251" spans="1:18" x14ac:dyDescent="0.35">
      <c r="A4251" s="7">
        <v>4250</v>
      </c>
      <c r="B4251" s="9" t="s">
        <v>8336</v>
      </c>
      <c r="C4251" s="9">
        <v>9820481474</v>
      </c>
      <c r="D4251" s="9" t="s">
        <v>8337</v>
      </c>
      <c r="E4251" s="10">
        <v>1100000</v>
      </c>
      <c r="F4251" s="11" t="s">
        <v>2092</v>
      </c>
      <c r="G4251" s="9" t="str">
        <f t="shared" si="343"/>
        <v>C281155499</v>
      </c>
      <c r="H4251" s="9" t="s">
        <v>21</v>
      </c>
      <c r="I4251" s="12">
        <v>57</v>
      </c>
      <c r="J4251" s="10">
        <v>1100000</v>
      </c>
      <c r="K4251" s="13">
        <v>30871</v>
      </c>
      <c r="L4251" s="13">
        <v>53374</v>
      </c>
      <c r="M4251" s="12">
        <f t="shared" si="344"/>
        <v>61</v>
      </c>
      <c r="N4251" s="9">
        <v>8830</v>
      </c>
      <c r="O4251" s="12">
        <v>12</v>
      </c>
      <c r="P4251" s="9">
        <f t="shared" si="345"/>
        <v>105960</v>
      </c>
      <c r="Q4251" s="9">
        <f t="shared" si="342"/>
        <v>1165560</v>
      </c>
      <c r="R4251" s="10">
        <f t="shared" si="346"/>
        <v>1165560</v>
      </c>
    </row>
    <row r="4252" spans="1:18" x14ac:dyDescent="0.35">
      <c r="A4252" s="7">
        <v>4251</v>
      </c>
      <c r="B4252" s="9" t="s">
        <v>8338</v>
      </c>
      <c r="C4252" s="9">
        <v>8008861429</v>
      </c>
      <c r="D4252" s="9" t="s">
        <v>8339</v>
      </c>
      <c r="E4252" s="10">
        <v>1056000</v>
      </c>
      <c r="F4252" s="11" t="s">
        <v>2092</v>
      </c>
      <c r="G4252" s="9" t="str">
        <f t="shared" si="343"/>
        <v>C194169433</v>
      </c>
      <c r="H4252" s="9" t="s">
        <v>21</v>
      </c>
      <c r="I4252" s="12">
        <v>57</v>
      </c>
      <c r="J4252" s="10">
        <v>1056000</v>
      </c>
      <c r="K4252" s="13">
        <v>30871</v>
      </c>
      <c r="L4252" s="13">
        <v>53534</v>
      </c>
      <c r="M4252" s="12">
        <f t="shared" si="344"/>
        <v>62</v>
      </c>
      <c r="N4252" s="9">
        <v>50272</v>
      </c>
      <c r="O4252" s="12">
        <v>2</v>
      </c>
      <c r="P4252" s="9">
        <f t="shared" si="345"/>
        <v>100544</v>
      </c>
      <c r="Q4252" s="9">
        <f t="shared" si="342"/>
        <v>1105984</v>
      </c>
      <c r="R4252" s="10">
        <f t="shared" si="346"/>
        <v>1105984</v>
      </c>
    </row>
    <row r="4253" spans="1:18" x14ac:dyDescent="0.35">
      <c r="A4253" s="7">
        <v>4252</v>
      </c>
      <c r="B4253" s="9" t="s">
        <v>8340</v>
      </c>
      <c r="C4253" s="9">
        <v>7439230304</v>
      </c>
      <c r="D4253" s="9" t="s">
        <v>8341</v>
      </c>
      <c r="E4253" s="10">
        <v>27045.45</v>
      </c>
      <c r="F4253" s="11" t="s">
        <v>20</v>
      </c>
      <c r="G4253" s="9" t="str">
        <f t="shared" si="343"/>
        <v>C221788198</v>
      </c>
      <c r="H4253" s="9" t="s">
        <v>21</v>
      </c>
      <c r="I4253" s="12">
        <v>57</v>
      </c>
      <c r="J4253" s="10">
        <v>27045.45</v>
      </c>
      <c r="K4253" s="13">
        <v>30871</v>
      </c>
      <c r="L4253" s="13">
        <v>52235</v>
      </c>
      <c r="M4253" s="12">
        <f t="shared" si="344"/>
        <v>58</v>
      </c>
      <c r="N4253" s="9">
        <v>34965</v>
      </c>
      <c r="O4253" s="12">
        <v>1</v>
      </c>
      <c r="P4253" s="9">
        <f t="shared" si="345"/>
        <v>34965</v>
      </c>
      <c r="Q4253" s="9">
        <f t="shared" si="342"/>
        <v>384615</v>
      </c>
      <c r="R4253" s="10">
        <f t="shared" si="346"/>
        <v>384615</v>
      </c>
    </row>
    <row r="4254" spans="1:18" x14ac:dyDescent="0.35">
      <c r="A4254" s="7">
        <v>4253</v>
      </c>
      <c r="B4254" s="9" t="s">
        <v>8342</v>
      </c>
      <c r="C4254" s="9">
        <v>9330834503</v>
      </c>
      <c r="D4254" s="9" t="s">
        <v>8343</v>
      </c>
      <c r="E4254" s="10">
        <v>220000</v>
      </c>
      <c r="F4254" s="11" t="s">
        <v>24</v>
      </c>
      <c r="G4254" s="9" t="str">
        <f t="shared" si="343"/>
        <v>C206193782</v>
      </c>
      <c r="H4254" s="9" t="s">
        <v>21</v>
      </c>
      <c r="I4254" s="12">
        <v>57</v>
      </c>
      <c r="J4254" s="10">
        <v>220000</v>
      </c>
      <c r="K4254" s="13">
        <v>30871</v>
      </c>
      <c r="L4254" s="13">
        <v>49747</v>
      </c>
      <c r="M4254" s="12">
        <f t="shared" si="344"/>
        <v>51</v>
      </c>
      <c r="N4254" s="9">
        <v>20000</v>
      </c>
      <c r="O4254" s="12">
        <v>1</v>
      </c>
      <c r="P4254" s="9">
        <f t="shared" si="345"/>
        <v>20000</v>
      </c>
      <c r="Q4254" s="9">
        <f t="shared" si="342"/>
        <v>220000</v>
      </c>
      <c r="R4254" s="10">
        <f t="shared" si="346"/>
        <v>220000</v>
      </c>
    </row>
    <row r="4255" spans="1:18" x14ac:dyDescent="0.35">
      <c r="A4255" s="7">
        <v>4254</v>
      </c>
      <c r="B4255" s="9" t="s">
        <v>8344</v>
      </c>
      <c r="C4255" s="9">
        <v>8136071331</v>
      </c>
      <c r="D4255" s="9" t="s">
        <v>6890</v>
      </c>
      <c r="E4255" s="10">
        <v>19600</v>
      </c>
      <c r="F4255" s="11" t="s">
        <v>20</v>
      </c>
      <c r="G4255" s="9" t="str">
        <f t="shared" si="343"/>
        <v>C208118613</v>
      </c>
      <c r="H4255" s="9" t="s">
        <v>21</v>
      </c>
      <c r="I4255" s="12">
        <v>57</v>
      </c>
      <c r="J4255" s="10">
        <v>19600</v>
      </c>
      <c r="K4255" s="13">
        <v>30871</v>
      </c>
      <c r="L4255" s="13">
        <v>52382</v>
      </c>
      <c r="M4255" s="12">
        <f t="shared" si="344"/>
        <v>58</v>
      </c>
      <c r="N4255" s="9">
        <v>20000</v>
      </c>
      <c r="O4255" s="12">
        <v>1</v>
      </c>
      <c r="P4255" s="9">
        <f t="shared" si="345"/>
        <v>20000</v>
      </c>
      <c r="Q4255" s="9">
        <f t="shared" si="342"/>
        <v>220000</v>
      </c>
      <c r="R4255" s="10">
        <f t="shared" si="346"/>
        <v>220000</v>
      </c>
    </row>
    <row r="4256" spans="1:18" x14ac:dyDescent="0.35">
      <c r="A4256" s="7">
        <v>4255</v>
      </c>
      <c r="B4256" s="9" t="s">
        <v>8345</v>
      </c>
      <c r="C4256" s="9">
        <v>9830238988</v>
      </c>
      <c r="D4256" s="9" t="s">
        <v>8346</v>
      </c>
      <c r="E4256" s="10">
        <v>25717.5</v>
      </c>
      <c r="F4256" s="11" t="s">
        <v>20</v>
      </c>
      <c r="G4256" s="9" t="str">
        <f t="shared" si="343"/>
        <v>C208744029</v>
      </c>
      <c r="H4256" s="9" t="s">
        <v>21</v>
      </c>
      <c r="I4256" s="12">
        <v>57</v>
      </c>
      <c r="J4256" s="10">
        <v>25717.5</v>
      </c>
      <c r="K4256" s="13">
        <v>30871</v>
      </c>
      <c r="L4256" s="13">
        <v>52349</v>
      </c>
      <c r="M4256" s="12">
        <f t="shared" si="344"/>
        <v>58</v>
      </c>
      <c r="N4256" s="9">
        <v>27000</v>
      </c>
      <c r="O4256" s="12">
        <v>1</v>
      </c>
      <c r="P4256" s="9">
        <f t="shared" si="345"/>
        <v>27000</v>
      </c>
      <c r="Q4256" s="9">
        <f t="shared" si="342"/>
        <v>297000</v>
      </c>
      <c r="R4256" s="10">
        <f t="shared" si="346"/>
        <v>297000</v>
      </c>
    </row>
    <row r="4257" spans="1:18" x14ac:dyDescent="0.35">
      <c r="A4257" s="7">
        <v>4256</v>
      </c>
      <c r="B4257" s="9" t="s">
        <v>8347</v>
      </c>
      <c r="C4257" s="9">
        <v>9199471163</v>
      </c>
      <c r="D4257" s="9" t="s">
        <v>8348</v>
      </c>
      <c r="E4257" s="10">
        <v>7487.51</v>
      </c>
      <c r="F4257" s="11" t="s">
        <v>2092</v>
      </c>
      <c r="G4257" s="9" t="str">
        <f t="shared" si="343"/>
        <v>C034521115</v>
      </c>
      <c r="H4257" s="9" t="s">
        <v>21</v>
      </c>
      <c r="I4257" s="12">
        <v>57</v>
      </c>
      <c r="J4257" s="10">
        <v>7487.51</v>
      </c>
      <c r="K4257" s="13">
        <v>30871</v>
      </c>
      <c r="L4257" s="13">
        <v>52944</v>
      </c>
      <c r="M4257" s="12">
        <f t="shared" si="344"/>
        <v>60</v>
      </c>
      <c r="N4257" s="9">
        <v>18000</v>
      </c>
      <c r="O4257" s="12">
        <v>1</v>
      </c>
      <c r="P4257" s="9">
        <f t="shared" si="345"/>
        <v>18000</v>
      </c>
      <c r="Q4257" s="9">
        <f t="shared" si="342"/>
        <v>198000</v>
      </c>
      <c r="R4257" s="10">
        <f t="shared" si="346"/>
        <v>198000</v>
      </c>
    </row>
    <row r="4258" spans="1:18" x14ac:dyDescent="0.35">
      <c r="A4258" s="7">
        <v>4257</v>
      </c>
      <c r="B4258" s="9" t="s">
        <v>8349</v>
      </c>
      <c r="C4258" s="9">
        <v>9810971506</v>
      </c>
      <c r="D4258" s="9" t="s">
        <v>3146</v>
      </c>
      <c r="E4258" s="10">
        <v>56763</v>
      </c>
      <c r="F4258" s="11" t="s">
        <v>20</v>
      </c>
      <c r="G4258" s="9" t="str">
        <f t="shared" si="343"/>
        <v>C210682467</v>
      </c>
      <c r="H4258" s="9" t="s">
        <v>21</v>
      </c>
      <c r="I4258" s="12">
        <v>57</v>
      </c>
      <c r="J4258" s="10">
        <v>56763</v>
      </c>
      <c r="K4258" s="13">
        <v>30871</v>
      </c>
      <c r="L4258" s="13">
        <v>52307</v>
      </c>
      <c r="M4258" s="12">
        <f t="shared" si="344"/>
        <v>58</v>
      </c>
      <c r="N4258" s="9">
        <v>56795</v>
      </c>
      <c r="O4258" s="12">
        <v>1</v>
      </c>
      <c r="P4258" s="9">
        <f t="shared" si="345"/>
        <v>56795</v>
      </c>
      <c r="Q4258" s="9">
        <f t="shared" si="342"/>
        <v>624745</v>
      </c>
      <c r="R4258" s="10">
        <f t="shared" si="346"/>
        <v>624745</v>
      </c>
    </row>
    <row r="4259" spans="1:18" x14ac:dyDescent="0.35">
      <c r="A4259" s="7">
        <v>4258</v>
      </c>
      <c r="B4259" s="9" t="s">
        <v>8350</v>
      </c>
      <c r="C4259" s="9">
        <v>7042298004</v>
      </c>
      <c r="D4259" s="9" t="s">
        <v>8351</v>
      </c>
      <c r="E4259" s="10">
        <v>275000</v>
      </c>
      <c r="F4259" s="11" t="s">
        <v>2092</v>
      </c>
      <c r="G4259" s="9" t="str">
        <f t="shared" si="343"/>
        <v>C218403826</v>
      </c>
      <c r="H4259" s="9" t="s">
        <v>21</v>
      </c>
      <c r="I4259" s="12">
        <v>57</v>
      </c>
      <c r="J4259" s="10">
        <v>275000</v>
      </c>
      <c r="K4259" s="13">
        <v>30871</v>
      </c>
      <c r="L4259" s="13">
        <v>49676</v>
      </c>
      <c r="M4259" s="12">
        <f t="shared" si="344"/>
        <v>51</v>
      </c>
      <c r="N4259" s="9">
        <v>25000</v>
      </c>
      <c r="O4259" s="12">
        <v>1</v>
      </c>
      <c r="P4259" s="9">
        <f t="shared" si="345"/>
        <v>25000</v>
      </c>
      <c r="Q4259" s="9">
        <f t="shared" si="342"/>
        <v>275000</v>
      </c>
      <c r="R4259" s="10">
        <f t="shared" si="346"/>
        <v>275000</v>
      </c>
    </row>
    <row r="4260" spans="1:18" x14ac:dyDescent="0.35">
      <c r="A4260" s="7">
        <v>4259</v>
      </c>
      <c r="B4260" s="9" t="s">
        <v>8352</v>
      </c>
      <c r="C4260" s="9">
        <v>9438247987</v>
      </c>
      <c r="D4260" s="9" t="s">
        <v>8353</v>
      </c>
      <c r="E4260" s="10">
        <v>34872.5</v>
      </c>
      <c r="F4260" s="11" t="s">
        <v>20</v>
      </c>
      <c r="G4260" s="9" t="str">
        <f t="shared" si="343"/>
        <v>C219862631</v>
      </c>
      <c r="H4260" s="9" t="s">
        <v>21</v>
      </c>
      <c r="I4260" s="12">
        <v>57</v>
      </c>
      <c r="J4260" s="10">
        <v>34872.5</v>
      </c>
      <c r="K4260" s="13">
        <v>30871</v>
      </c>
      <c r="L4260" s="13">
        <v>52310</v>
      </c>
      <c r="M4260" s="12">
        <f t="shared" si="344"/>
        <v>58</v>
      </c>
      <c r="N4260" s="9">
        <v>37000</v>
      </c>
      <c r="O4260" s="12">
        <v>1</v>
      </c>
      <c r="P4260" s="9">
        <f t="shared" si="345"/>
        <v>37000</v>
      </c>
      <c r="Q4260" s="9">
        <f t="shared" si="342"/>
        <v>407000</v>
      </c>
      <c r="R4260" s="10">
        <f t="shared" si="346"/>
        <v>407000</v>
      </c>
    </row>
    <row r="4261" spans="1:18" x14ac:dyDescent="0.35">
      <c r="A4261" s="7">
        <v>4260</v>
      </c>
      <c r="B4261" s="9" t="s">
        <v>8354</v>
      </c>
      <c r="C4261" s="9">
        <v>7037175818</v>
      </c>
      <c r="D4261" s="9" t="s">
        <v>8355</v>
      </c>
      <c r="E4261" s="10">
        <v>253000</v>
      </c>
      <c r="F4261" s="11" t="s">
        <v>24</v>
      </c>
      <c r="G4261" s="9" t="str">
        <f t="shared" si="343"/>
        <v>C221695540</v>
      </c>
      <c r="H4261" s="9" t="s">
        <v>21</v>
      </c>
      <c r="I4261" s="12">
        <v>57</v>
      </c>
      <c r="J4261" s="10">
        <v>253000</v>
      </c>
      <c r="K4261" s="13">
        <v>30871</v>
      </c>
      <c r="L4261" s="13">
        <v>49760</v>
      </c>
      <c r="M4261" s="12">
        <f t="shared" si="344"/>
        <v>51</v>
      </c>
      <c r="N4261" s="9">
        <v>23000</v>
      </c>
      <c r="O4261" s="12">
        <v>1</v>
      </c>
      <c r="P4261" s="9">
        <f t="shared" si="345"/>
        <v>23000</v>
      </c>
      <c r="Q4261" s="9">
        <f t="shared" si="342"/>
        <v>253000</v>
      </c>
      <c r="R4261" s="10">
        <f t="shared" si="346"/>
        <v>253000</v>
      </c>
    </row>
    <row r="4262" spans="1:18" x14ac:dyDescent="0.35">
      <c r="A4262" s="7">
        <v>4261</v>
      </c>
      <c r="B4262" s="9" t="s">
        <v>8356</v>
      </c>
      <c r="C4262" s="9">
        <v>9447120437</v>
      </c>
      <c r="D4262" s="9" t="s">
        <v>8357</v>
      </c>
      <c r="E4262" s="10">
        <v>17255</v>
      </c>
      <c r="F4262" s="11" t="s">
        <v>20</v>
      </c>
      <c r="G4262" s="9" t="str">
        <f t="shared" si="343"/>
        <v>C228404349</v>
      </c>
      <c r="H4262" s="9" t="s">
        <v>21</v>
      </c>
      <c r="I4262" s="12">
        <v>57</v>
      </c>
      <c r="J4262" s="10">
        <v>17255</v>
      </c>
      <c r="K4262" s="13">
        <v>30871</v>
      </c>
      <c r="L4262" s="13">
        <v>52504</v>
      </c>
      <c r="M4262" s="12">
        <f t="shared" si="344"/>
        <v>59</v>
      </c>
      <c r="N4262" s="9">
        <v>29000</v>
      </c>
      <c r="O4262" s="12">
        <v>1</v>
      </c>
      <c r="P4262" s="9">
        <f t="shared" si="345"/>
        <v>29000</v>
      </c>
      <c r="Q4262" s="9">
        <f t="shared" si="342"/>
        <v>319000</v>
      </c>
      <c r="R4262" s="10">
        <f t="shared" si="346"/>
        <v>319000</v>
      </c>
    </row>
    <row r="4263" spans="1:18" x14ac:dyDescent="0.35">
      <c r="A4263" s="7">
        <v>4262</v>
      </c>
      <c r="B4263" s="9" t="s">
        <v>8358</v>
      </c>
      <c r="C4263" s="9">
        <v>7984997347</v>
      </c>
      <c r="D4263" s="9" t="s">
        <v>8359</v>
      </c>
      <c r="E4263" s="10">
        <v>330000</v>
      </c>
      <c r="F4263" s="11" t="s">
        <v>2092</v>
      </c>
      <c r="G4263" s="9" t="str">
        <f t="shared" si="343"/>
        <v>C228718255</v>
      </c>
      <c r="H4263" s="9" t="s">
        <v>21</v>
      </c>
      <c r="I4263" s="12">
        <v>57</v>
      </c>
      <c r="J4263" s="10">
        <v>330000</v>
      </c>
      <c r="K4263" s="13">
        <v>30871</v>
      </c>
      <c r="L4263" s="13">
        <v>53534</v>
      </c>
      <c r="M4263" s="12">
        <f t="shared" si="344"/>
        <v>62</v>
      </c>
      <c r="N4263" s="9">
        <v>30397</v>
      </c>
      <c r="O4263" s="12">
        <v>1</v>
      </c>
      <c r="P4263" s="9">
        <f t="shared" si="345"/>
        <v>30397</v>
      </c>
      <c r="Q4263" s="9">
        <f t="shared" si="342"/>
        <v>334367</v>
      </c>
      <c r="R4263" s="10">
        <f t="shared" si="346"/>
        <v>334367</v>
      </c>
    </row>
    <row r="4264" spans="1:18" x14ac:dyDescent="0.35">
      <c r="A4264" s="7">
        <v>4263</v>
      </c>
      <c r="B4264" s="9" t="s">
        <v>8360</v>
      </c>
      <c r="C4264" s="9">
        <v>8592988802</v>
      </c>
      <c r="D4264" s="9" t="s">
        <v>8361</v>
      </c>
      <c r="E4264" s="10">
        <v>198000</v>
      </c>
      <c r="F4264" s="11" t="s">
        <v>2092</v>
      </c>
      <c r="G4264" s="9" t="str">
        <f t="shared" si="343"/>
        <v>C229074325</v>
      </c>
      <c r="H4264" s="9" t="s">
        <v>21</v>
      </c>
      <c r="I4264" s="12">
        <v>57</v>
      </c>
      <c r="J4264" s="10">
        <v>198000</v>
      </c>
      <c r="K4264" s="13">
        <v>30871</v>
      </c>
      <c r="L4264" s="13">
        <v>50958</v>
      </c>
      <c r="M4264" s="12">
        <f t="shared" si="344"/>
        <v>54</v>
      </c>
      <c r="N4264" s="9">
        <v>18000</v>
      </c>
      <c r="O4264" s="12">
        <v>1</v>
      </c>
      <c r="P4264" s="9">
        <f t="shared" si="345"/>
        <v>18000</v>
      </c>
      <c r="Q4264" s="9">
        <f t="shared" si="342"/>
        <v>198000</v>
      </c>
      <c r="R4264" s="10">
        <f t="shared" si="346"/>
        <v>198000</v>
      </c>
    </row>
    <row r="4265" spans="1:18" x14ac:dyDescent="0.35">
      <c r="A4265" s="7">
        <v>4264</v>
      </c>
      <c r="B4265" s="9" t="s">
        <v>8362</v>
      </c>
      <c r="C4265" s="9">
        <v>9846676611</v>
      </c>
      <c r="D4265" s="9" t="s">
        <v>8363</v>
      </c>
      <c r="E4265" s="10">
        <v>11763.25</v>
      </c>
      <c r="F4265" s="11" t="s">
        <v>2092</v>
      </c>
      <c r="G4265" s="9" t="str">
        <f t="shared" si="343"/>
        <v>C229930728</v>
      </c>
      <c r="H4265" s="9" t="s">
        <v>21</v>
      </c>
      <c r="I4265" s="12">
        <v>57</v>
      </c>
      <c r="J4265" s="10">
        <v>11763.25</v>
      </c>
      <c r="K4265" s="13">
        <v>30871</v>
      </c>
      <c r="L4265" s="13">
        <v>52424</v>
      </c>
      <c r="M4265" s="12">
        <f t="shared" si="344"/>
        <v>59</v>
      </c>
      <c r="N4265" s="9">
        <v>9180</v>
      </c>
      <c r="O4265" s="12">
        <v>2</v>
      </c>
      <c r="P4265" s="9">
        <f t="shared" si="345"/>
        <v>18360</v>
      </c>
      <c r="Q4265" s="9">
        <f t="shared" si="342"/>
        <v>201960</v>
      </c>
      <c r="R4265" s="10">
        <f t="shared" si="346"/>
        <v>201960</v>
      </c>
    </row>
    <row r="4266" spans="1:18" x14ac:dyDescent="0.35">
      <c r="A4266" s="7">
        <v>4265</v>
      </c>
      <c r="B4266" s="9" t="s">
        <v>8364</v>
      </c>
      <c r="C4266" s="9">
        <v>9435065737</v>
      </c>
      <c r="D4266" s="9" t="s">
        <v>8365</v>
      </c>
      <c r="E4266" s="10">
        <v>22250</v>
      </c>
      <c r="F4266" s="11" t="s">
        <v>20</v>
      </c>
      <c r="G4266" s="9" t="str">
        <f t="shared" si="343"/>
        <v>C230066610</v>
      </c>
      <c r="H4266" s="9" t="s">
        <v>21</v>
      </c>
      <c r="I4266" s="12">
        <v>57</v>
      </c>
      <c r="J4266" s="10">
        <v>22250</v>
      </c>
      <c r="K4266" s="13">
        <v>30871</v>
      </c>
      <c r="L4266" s="13">
        <v>52503</v>
      </c>
      <c r="M4266" s="12">
        <f t="shared" si="344"/>
        <v>59</v>
      </c>
      <c r="N4266" s="9">
        <v>25000</v>
      </c>
      <c r="O4266" s="12">
        <v>1</v>
      </c>
      <c r="P4266" s="9">
        <f t="shared" si="345"/>
        <v>25000</v>
      </c>
      <c r="Q4266" s="9">
        <f t="shared" si="342"/>
        <v>275000</v>
      </c>
      <c r="R4266" s="10">
        <f t="shared" si="346"/>
        <v>275000</v>
      </c>
    </row>
    <row r="4267" spans="1:18" x14ac:dyDescent="0.35">
      <c r="A4267" s="7">
        <v>4266</v>
      </c>
      <c r="B4267" s="9" t="s">
        <v>8366</v>
      </c>
      <c r="C4267" s="9">
        <v>9978100429</v>
      </c>
      <c r="D4267" s="9" t="s">
        <v>8367</v>
      </c>
      <c r="E4267" s="10">
        <v>198000</v>
      </c>
      <c r="F4267" s="11" t="s">
        <v>2092</v>
      </c>
      <c r="G4267" s="9" t="str">
        <f t="shared" si="343"/>
        <v>C230686618</v>
      </c>
      <c r="H4267" s="9" t="s">
        <v>21</v>
      </c>
      <c r="I4267" s="12">
        <v>57</v>
      </c>
      <c r="J4267" s="10">
        <v>198000</v>
      </c>
      <c r="K4267" s="13">
        <v>30871</v>
      </c>
      <c r="L4267" s="13">
        <v>50956</v>
      </c>
      <c r="M4267" s="12">
        <f t="shared" si="344"/>
        <v>54</v>
      </c>
      <c r="N4267" s="9">
        <v>18000</v>
      </c>
      <c r="O4267" s="12">
        <v>1</v>
      </c>
      <c r="P4267" s="9">
        <f t="shared" si="345"/>
        <v>18000</v>
      </c>
      <c r="Q4267" s="9">
        <f t="shared" si="342"/>
        <v>198000</v>
      </c>
      <c r="R4267" s="10">
        <f t="shared" si="346"/>
        <v>198000</v>
      </c>
    </row>
    <row r="4268" spans="1:18" x14ac:dyDescent="0.35">
      <c r="A4268" s="7">
        <v>4267</v>
      </c>
      <c r="B4268" s="9" t="s">
        <v>8368</v>
      </c>
      <c r="C4268" s="9">
        <v>7979782634</v>
      </c>
      <c r="D4268" s="9" t="s">
        <v>4804</v>
      </c>
      <c r="E4268" s="10">
        <v>1215499.8999999999</v>
      </c>
      <c r="F4268" s="11" t="s">
        <v>5435</v>
      </c>
      <c r="G4268" s="9" t="str">
        <f t="shared" si="343"/>
        <v>C257278711</v>
      </c>
      <c r="H4268" s="9" t="s">
        <v>21</v>
      </c>
      <c r="I4268" s="12">
        <v>57</v>
      </c>
      <c r="J4268" s="10">
        <v>1215499.8999999999</v>
      </c>
      <c r="K4268" s="13">
        <v>30871</v>
      </c>
      <c r="L4268" s="13">
        <v>48375</v>
      </c>
      <c r="M4268" s="12">
        <f t="shared" si="344"/>
        <v>47</v>
      </c>
      <c r="N4268" s="9">
        <v>500000</v>
      </c>
      <c r="O4268" s="12">
        <v>1</v>
      </c>
      <c r="P4268" s="9">
        <f t="shared" si="345"/>
        <v>500000</v>
      </c>
      <c r="Q4268" s="9">
        <f t="shared" si="342"/>
        <v>5500000</v>
      </c>
      <c r="R4268" s="10">
        <f t="shared" si="346"/>
        <v>5500000</v>
      </c>
    </row>
    <row r="4269" spans="1:18" x14ac:dyDescent="0.35">
      <c r="A4269" s="7">
        <v>4268</v>
      </c>
      <c r="B4269" s="9" t="s">
        <v>8369</v>
      </c>
      <c r="C4269" s="9">
        <v>9407224269</v>
      </c>
      <c r="D4269" s="9" t="s">
        <v>8370</v>
      </c>
      <c r="E4269" s="10">
        <v>324000</v>
      </c>
      <c r="F4269" s="11" t="s">
        <v>5435</v>
      </c>
      <c r="G4269" s="9" t="str">
        <f t="shared" si="343"/>
        <v>C237496348</v>
      </c>
      <c r="H4269" s="9" t="s">
        <v>21</v>
      </c>
      <c r="I4269" s="12">
        <v>57</v>
      </c>
      <c r="J4269" s="10">
        <v>324000</v>
      </c>
      <c r="K4269" s="13">
        <v>30871</v>
      </c>
      <c r="L4269" s="13">
        <v>48757</v>
      </c>
      <c r="M4269" s="12">
        <f t="shared" si="344"/>
        <v>48</v>
      </c>
      <c r="N4269" s="9">
        <v>30000</v>
      </c>
      <c r="O4269" s="12">
        <v>1</v>
      </c>
      <c r="P4269" s="9">
        <f t="shared" si="345"/>
        <v>30000</v>
      </c>
      <c r="Q4269" s="9">
        <f t="shared" si="342"/>
        <v>330000</v>
      </c>
      <c r="R4269" s="10">
        <f t="shared" si="346"/>
        <v>330000</v>
      </c>
    </row>
    <row r="4270" spans="1:18" x14ac:dyDescent="0.35">
      <c r="A4270" s="7">
        <v>4269</v>
      </c>
      <c r="B4270" s="9" t="s">
        <v>8371</v>
      </c>
      <c r="C4270" s="9">
        <v>8708953884</v>
      </c>
      <c r="D4270" s="9" t="s">
        <v>8372</v>
      </c>
      <c r="E4270" s="10">
        <v>800000</v>
      </c>
      <c r="F4270" s="11" t="s">
        <v>5435</v>
      </c>
      <c r="G4270" s="9" t="str">
        <f t="shared" si="343"/>
        <v>C229768194</v>
      </c>
      <c r="H4270" s="9" t="s">
        <v>21</v>
      </c>
      <c r="I4270" s="12">
        <v>57</v>
      </c>
      <c r="J4270" s="10">
        <v>800000</v>
      </c>
      <c r="K4270" s="13">
        <v>30871</v>
      </c>
      <c r="L4270" s="13">
        <v>48015</v>
      </c>
      <c r="M4270" s="12">
        <f t="shared" si="344"/>
        <v>46</v>
      </c>
      <c r="N4270" s="9">
        <v>50000</v>
      </c>
      <c r="O4270" s="12">
        <v>1</v>
      </c>
      <c r="P4270" s="9">
        <f t="shared" si="345"/>
        <v>50000</v>
      </c>
      <c r="Q4270" s="9">
        <f t="shared" si="342"/>
        <v>550000</v>
      </c>
      <c r="R4270" s="10">
        <f t="shared" si="346"/>
        <v>800000</v>
      </c>
    </row>
    <row r="4271" spans="1:18" x14ac:dyDescent="0.35">
      <c r="A4271" s="7">
        <v>4270</v>
      </c>
      <c r="B4271" s="9" t="s">
        <v>8373</v>
      </c>
      <c r="C4271" s="9">
        <v>9934943316</v>
      </c>
      <c r="D4271" s="9" t="s">
        <v>8374</v>
      </c>
      <c r="E4271" s="10">
        <v>255000</v>
      </c>
      <c r="F4271" s="11" t="s">
        <v>5435</v>
      </c>
      <c r="G4271" s="9" t="str">
        <f t="shared" si="343"/>
        <v>C218854103</v>
      </c>
      <c r="H4271" s="9" t="s">
        <v>21</v>
      </c>
      <c r="I4271" s="12">
        <v>57</v>
      </c>
      <c r="J4271" s="10">
        <v>255000</v>
      </c>
      <c r="K4271" s="13">
        <v>30871</v>
      </c>
      <c r="L4271" s="13">
        <v>51679</v>
      </c>
      <c r="M4271" s="12">
        <f t="shared" si="344"/>
        <v>56</v>
      </c>
      <c r="N4271" s="9">
        <v>25194</v>
      </c>
      <c r="O4271" s="12">
        <v>1</v>
      </c>
      <c r="P4271" s="9">
        <f t="shared" si="345"/>
        <v>25194</v>
      </c>
      <c r="Q4271" s="9">
        <f t="shared" si="342"/>
        <v>277134</v>
      </c>
      <c r="R4271" s="10">
        <f t="shared" si="346"/>
        <v>277134</v>
      </c>
    </row>
    <row r="4272" spans="1:18" x14ac:dyDescent="0.35">
      <c r="A4272" s="7">
        <v>4271</v>
      </c>
      <c r="B4272" s="9" t="s">
        <v>8375</v>
      </c>
      <c r="C4272" s="9">
        <v>9530000494</v>
      </c>
      <c r="D4272" s="9" t="s">
        <v>8376</v>
      </c>
      <c r="E4272" s="10">
        <v>5907630</v>
      </c>
      <c r="F4272" s="11" t="s">
        <v>5435</v>
      </c>
      <c r="G4272" s="9" t="str">
        <f t="shared" si="343"/>
        <v>C266679631</v>
      </c>
      <c r="H4272" s="9" t="s">
        <v>21</v>
      </c>
      <c r="I4272" s="12">
        <v>57</v>
      </c>
      <c r="J4272" s="10">
        <v>5907630</v>
      </c>
      <c r="K4272" s="13">
        <v>30871</v>
      </c>
      <c r="L4272" s="13">
        <v>48213</v>
      </c>
      <c r="M4272" s="12">
        <f t="shared" si="344"/>
        <v>47</v>
      </c>
      <c r="N4272" s="9">
        <v>1031000</v>
      </c>
      <c r="O4272" s="12">
        <v>1</v>
      </c>
      <c r="P4272" s="9">
        <f t="shared" si="345"/>
        <v>1031000</v>
      </c>
      <c r="Q4272" s="9">
        <f t="shared" si="342"/>
        <v>11341000</v>
      </c>
      <c r="R4272" s="10">
        <f t="shared" si="346"/>
        <v>11341000</v>
      </c>
    </row>
    <row r="4273" spans="1:18" x14ac:dyDescent="0.35">
      <c r="A4273" s="7">
        <v>4272</v>
      </c>
      <c r="B4273" s="9" t="s">
        <v>8377</v>
      </c>
      <c r="C4273" s="9">
        <v>7906008819</v>
      </c>
      <c r="D4273" s="9" t="s">
        <v>8378</v>
      </c>
      <c r="E4273" s="10">
        <v>1800000</v>
      </c>
      <c r="F4273" s="11" t="s">
        <v>5435</v>
      </c>
      <c r="G4273" s="9" t="str">
        <f t="shared" si="343"/>
        <v>C219564162</v>
      </c>
      <c r="H4273" s="9" t="s">
        <v>21</v>
      </c>
      <c r="I4273" s="12">
        <v>57</v>
      </c>
      <c r="J4273" s="10">
        <v>1800000</v>
      </c>
      <c r="K4273" s="13">
        <v>30871</v>
      </c>
      <c r="L4273" s="13">
        <v>51663</v>
      </c>
      <c r="M4273" s="12">
        <f t="shared" si="344"/>
        <v>56</v>
      </c>
      <c r="N4273" s="9">
        <v>13245</v>
      </c>
      <c r="O4273" s="12">
        <v>12</v>
      </c>
      <c r="P4273" s="9">
        <f t="shared" si="345"/>
        <v>158940</v>
      </c>
      <c r="Q4273" s="9">
        <f t="shared" si="342"/>
        <v>1748340</v>
      </c>
      <c r="R4273" s="10">
        <f t="shared" si="346"/>
        <v>1800000</v>
      </c>
    </row>
    <row r="4274" spans="1:18" x14ac:dyDescent="0.35">
      <c r="A4274" s="7">
        <v>4273</v>
      </c>
      <c r="B4274" s="9" t="s">
        <v>8379</v>
      </c>
      <c r="C4274" s="9">
        <v>8017421626</v>
      </c>
      <c r="D4274" s="9" t="s">
        <v>8380</v>
      </c>
      <c r="E4274" s="10">
        <v>1157500</v>
      </c>
      <c r="F4274" s="11" t="s">
        <v>5435</v>
      </c>
      <c r="G4274" s="9" t="str">
        <f t="shared" si="343"/>
        <v>C240571302</v>
      </c>
      <c r="H4274" s="9" t="s">
        <v>21</v>
      </c>
      <c r="I4274" s="12">
        <v>57</v>
      </c>
      <c r="J4274" s="10">
        <v>1157500</v>
      </c>
      <c r="K4274" s="13">
        <v>30871</v>
      </c>
      <c r="L4274" s="13">
        <v>51131</v>
      </c>
      <c r="M4274" s="12">
        <f t="shared" si="344"/>
        <v>55</v>
      </c>
      <c r="N4274" s="9">
        <v>100000</v>
      </c>
      <c r="O4274" s="12">
        <v>1</v>
      </c>
      <c r="P4274" s="9">
        <f t="shared" si="345"/>
        <v>100000</v>
      </c>
      <c r="Q4274" s="9">
        <f t="shared" si="342"/>
        <v>1100000</v>
      </c>
      <c r="R4274" s="10">
        <f t="shared" si="346"/>
        <v>1157500</v>
      </c>
    </row>
    <row r="4275" spans="1:18" x14ac:dyDescent="0.35">
      <c r="A4275" s="7">
        <v>4274</v>
      </c>
      <c r="B4275" s="9" t="s">
        <v>8381</v>
      </c>
      <c r="C4275" s="9">
        <v>6238524856</v>
      </c>
      <c r="D4275" s="9" t="s">
        <v>8382</v>
      </c>
      <c r="E4275" s="10">
        <v>1500000</v>
      </c>
      <c r="F4275" s="11" t="s">
        <v>5435</v>
      </c>
      <c r="G4275" s="9" t="str">
        <f t="shared" si="343"/>
        <v>C210811335</v>
      </c>
      <c r="H4275" s="9" t="s">
        <v>21</v>
      </c>
      <c r="I4275" s="12">
        <v>57</v>
      </c>
      <c r="J4275" s="10">
        <v>1500000</v>
      </c>
      <c r="K4275" s="13">
        <v>30871</v>
      </c>
      <c r="L4275" s="13">
        <v>48669</v>
      </c>
      <c r="M4275" s="12">
        <f t="shared" si="344"/>
        <v>48</v>
      </c>
      <c r="N4275" s="9">
        <v>100000</v>
      </c>
      <c r="O4275" s="12">
        <v>1</v>
      </c>
      <c r="P4275" s="9">
        <f t="shared" si="345"/>
        <v>100000</v>
      </c>
      <c r="Q4275" s="9">
        <f t="shared" si="342"/>
        <v>1100000</v>
      </c>
      <c r="R4275" s="10">
        <f t="shared" si="346"/>
        <v>1500000</v>
      </c>
    </row>
    <row r="4276" spans="1:18" x14ac:dyDescent="0.35">
      <c r="A4276" s="7">
        <v>4275</v>
      </c>
      <c r="B4276" s="9" t="s">
        <v>8383</v>
      </c>
      <c r="C4276" s="9">
        <v>9927002454</v>
      </c>
      <c r="D4276" s="9" t="s">
        <v>8384</v>
      </c>
      <c r="E4276" s="10">
        <v>578750</v>
      </c>
      <c r="F4276" s="11" t="s">
        <v>5435</v>
      </c>
      <c r="G4276" s="9" t="str">
        <f t="shared" si="343"/>
        <v>C231026853</v>
      </c>
      <c r="H4276" s="9" t="s">
        <v>21</v>
      </c>
      <c r="I4276" s="12">
        <v>57</v>
      </c>
      <c r="J4276" s="10">
        <v>578750</v>
      </c>
      <c r="K4276" s="13">
        <v>30871</v>
      </c>
      <c r="L4276" s="13">
        <v>51134</v>
      </c>
      <c r="M4276" s="12">
        <f t="shared" si="344"/>
        <v>55</v>
      </c>
      <c r="N4276" s="9">
        <v>50000</v>
      </c>
      <c r="O4276" s="12">
        <v>1</v>
      </c>
      <c r="P4276" s="9">
        <f t="shared" si="345"/>
        <v>50000</v>
      </c>
      <c r="Q4276" s="9">
        <f t="shared" si="342"/>
        <v>550000</v>
      </c>
      <c r="R4276" s="10">
        <f t="shared" si="346"/>
        <v>578750</v>
      </c>
    </row>
    <row r="4277" spans="1:18" x14ac:dyDescent="0.35">
      <c r="A4277" s="7">
        <v>4276</v>
      </c>
      <c r="B4277" s="9" t="s">
        <v>8385</v>
      </c>
      <c r="C4277" s="9">
        <v>9771157594</v>
      </c>
      <c r="D4277" s="9" t="s">
        <v>8386</v>
      </c>
      <c r="E4277" s="10">
        <v>62074.99</v>
      </c>
      <c r="F4277" s="11" t="s">
        <v>5435</v>
      </c>
      <c r="G4277" s="9" t="str">
        <f t="shared" si="343"/>
        <v>C249559231</v>
      </c>
      <c r="H4277" s="9" t="s">
        <v>21</v>
      </c>
      <c r="I4277" s="12">
        <v>57</v>
      </c>
      <c r="J4277" s="10">
        <v>62074.99</v>
      </c>
      <c r="K4277" s="13">
        <v>30871</v>
      </c>
      <c r="L4277" s="13">
        <v>48394</v>
      </c>
      <c r="M4277" s="12">
        <f t="shared" si="344"/>
        <v>47</v>
      </c>
      <c r="N4277" s="9">
        <v>25000</v>
      </c>
      <c r="O4277" s="12">
        <v>1</v>
      </c>
      <c r="P4277" s="9">
        <f t="shared" si="345"/>
        <v>25000</v>
      </c>
      <c r="Q4277" s="9">
        <f t="shared" si="342"/>
        <v>275000</v>
      </c>
      <c r="R4277" s="10">
        <f t="shared" si="346"/>
        <v>275000</v>
      </c>
    </row>
    <row r="4278" spans="1:18" x14ac:dyDescent="0.35">
      <c r="A4278" s="7">
        <v>4277</v>
      </c>
      <c r="B4278" s="9" t="s">
        <v>8387</v>
      </c>
      <c r="C4278" s="9">
        <v>9734815536</v>
      </c>
      <c r="D4278" s="9" t="s">
        <v>8388</v>
      </c>
      <c r="E4278" s="10">
        <v>312000</v>
      </c>
      <c r="F4278" s="11" t="s">
        <v>5435</v>
      </c>
      <c r="G4278" s="9" t="str">
        <f t="shared" si="343"/>
        <v>C229847031</v>
      </c>
      <c r="H4278" s="9" t="s">
        <v>21</v>
      </c>
      <c r="I4278" s="12">
        <v>57</v>
      </c>
      <c r="J4278" s="10">
        <v>312000</v>
      </c>
      <c r="K4278" s="13">
        <v>30871</v>
      </c>
      <c r="L4278" s="13">
        <v>47925</v>
      </c>
      <c r="M4278" s="12">
        <f t="shared" si="344"/>
        <v>46</v>
      </c>
      <c r="N4278" s="9">
        <v>30256</v>
      </c>
      <c r="O4278" s="12">
        <v>1</v>
      </c>
      <c r="P4278" s="9">
        <f t="shared" si="345"/>
        <v>30256</v>
      </c>
      <c r="Q4278" s="9">
        <f t="shared" si="342"/>
        <v>332816</v>
      </c>
      <c r="R4278" s="10">
        <f t="shared" si="346"/>
        <v>332816</v>
      </c>
    </row>
    <row r="4279" spans="1:18" x14ac:dyDescent="0.35">
      <c r="A4279" s="7">
        <v>4278</v>
      </c>
      <c r="B4279" s="9" t="s">
        <v>8389</v>
      </c>
      <c r="C4279" s="9">
        <v>9822121159</v>
      </c>
      <c r="D4279" s="9" t="s">
        <v>8390</v>
      </c>
      <c r="E4279" s="10">
        <v>122849.99</v>
      </c>
      <c r="F4279" s="11" t="s">
        <v>5435</v>
      </c>
      <c r="G4279" s="9" t="str">
        <f t="shared" si="343"/>
        <v>C255766733</v>
      </c>
      <c r="H4279" s="9" t="s">
        <v>21</v>
      </c>
      <c r="I4279" s="12">
        <v>57</v>
      </c>
      <c r="J4279" s="10">
        <v>122849.99</v>
      </c>
      <c r="K4279" s="13">
        <v>30871</v>
      </c>
      <c r="L4279" s="13">
        <v>48374</v>
      </c>
      <c r="M4279" s="12">
        <f t="shared" si="344"/>
        <v>47</v>
      </c>
      <c r="N4279" s="9">
        <v>50000</v>
      </c>
      <c r="O4279" s="12">
        <v>1</v>
      </c>
      <c r="P4279" s="9">
        <f t="shared" si="345"/>
        <v>50000</v>
      </c>
      <c r="Q4279" s="9">
        <f t="shared" si="342"/>
        <v>550000</v>
      </c>
      <c r="R4279" s="10">
        <f t="shared" si="346"/>
        <v>550000</v>
      </c>
    </row>
    <row r="4280" spans="1:18" x14ac:dyDescent="0.35">
      <c r="A4280" s="7">
        <v>4279</v>
      </c>
      <c r="B4280" s="9" t="s">
        <v>8391</v>
      </c>
      <c r="C4280" s="9">
        <v>9215524821</v>
      </c>
      <c r="D4280" s="9" t="s">
        <v>8392</v>
      </c>
      <c r="E4280" s="10">
        <v>725000</v>
      </c>
      <c r="F4280" s="11" t="s">
        <v>5435</v>
      </c>
      <c r="G4280" s="9" t="str">
        <f t="shared" si="343"/>
        <v>C259694403</v>
      </c>
      <c r="H4280" s="9" t="s">
        <v>21</v>
      </c>
      <c r="I4280" s="12">
        <v>57</v>
      </c>
      <c r="J4280" s="10">
        <v>725000</v>
      </c>
      <c r="K4280" s="13">
        <v>30871</v>
      </c>
      <c r="L4280" s="13">
        <v>51542</v>
      </c>
      <c r="M4280" s="12">
        <f t="shared" si="344"/>
        <v>56</v>
      </c>
      <c r="N4280" s="9">
        <v>50000</v>
      </c>
      <c r="O4280" s="12">
        <v>1</v>
      </c>
      <c r="P4280" s="9">
        <f t="shared" si="345"/>
        <v>50000</v>
      </c>
      <c r="Q4280" s="9">
        <f t="shared" si="342"/>
        <v>550000</v>
      </c>
      <c r="R4280" s="10">
        <f t="shared" si="346"/>
        <v>725000</v>
      </c>
    </row>
    <row r="4281" spans="1:18" x14ac:dyDescent="0.35">
      <c r="A4281" s="7">
        <v>4280</v>
      </c>
      <c r="B4281" s="9" t="s">
        <v>8393</v>
      </c>
      <c r="C4281" s="9">
        <v>7057392026</v>
      </c>
      <c r="D4281" s="9" t="s">
        <v>8394</v>
      </c>
      <c r="E4281" s="10">
        <v>244799</v>
      </c>
      <c r="F4281" s="11" t="s">
        <v>5435</v>
      </c>
      <c r="G4281" s="9" t="str">
        <f t="shared" si="343"/>
        <v>C209764176</v>
      </c>
      <c r="H4281" s="9" t="s">
        <v>21</v>
      </c>
      <c r="I4281" s="12">
        <v>57</v>
      </c>
      <c r="J4281" s="10">
        <v>244799</v>
      </c>
      <c r="K4281" s="13">
        <v>30871</v>
      </c>
      <c r="L4281" s="13">
        <v>51549</v>
      </c>
      <c r="M4281" s="12">
        <f t="shared" si="344"/>
        <v>56</v>
      </c>
      <c r="N4281" s="9">
        <v>24000</v>
      </c>
      <c r="O4281" s="12">
        <v>1</v>
      </c>
      <c r="P4281" s="9">
        <f t="shared" si="345"/>
        <v>24000</v>
      </c>
      <c r="Q4281" s="9">
        <f t="shared" si="342"/>
        <v>264000</v>
      </c>
      <c r="R4281" s="10">
        <f t="shared" si="346"/>
        <v>264000</v>
      </c>
    </row>
    <row r="4282" spans="1:18" x14ac:dyDescent="0.35">
      <c r="A4282" s="7">
        <v>4281</v>
      </c>
      <c r="B4282" s="9" t="s">
        <v>8395</v>
      </c>
      <c r="C4282" s="9">
        <v>9841538007</v>
      </c>
      <c r="D4282" s="9" t="s">
        <v>8396</v>
      </c>
      <c r="E4282" s="10">
        <v>687500</v>
      </c>
      <c r="F4282" s="11" t="s">
        <v>5435</v>
      </c>
      <c r="G4282" s="9" t="str">
        <f t="shared" si="343"/>
        <v>C193357301</v>
      </c>
      <c r="H4282" s="9" t="s">
        <v>21</v>
      </c>
      <c r="I4282" s="12">
        <v>57</v>
      </c>
      <c r="J4282" s="10">
        <v>687500</v>
      </c>
      <c r="K4282" s="13">
        <v>30871</v>
      </c>
      <c r="L4282" s="13">
        <v>51654</v>
      </c>
      <c r="M4282" s="12">
        <f t="shared" si="344"/>
        <v>56</v>
      </c>
      <c r="N4282" s="9">
        <v>50000</v>
      </c>
      <c r="O4282" s="12">
        <v>1</v>
      </c>
      <c r="P4282" s="9">
        <f t="shared" si="345"/>
        <v>50000</v>
      </c>
      <c r="Q4282" s="9">
        <f t="shared" si="342"/>
        <v>550000</v>
      </c>
      <c r="R4282" s="10">
        <f t="shared" si="346"/>
        <v>687500</v>
      </c>
    </row>
    <row r="4283" spans="1:18" x14ac:dyDescent="0.35">
      <c r="A4283" s="7">
        <v>4282</v>
      </c>
      <c r="B4283" s="9" t="s">
        <v>8397</v>
      </c>
      <c r="C4283" s="9">
        <v>9477145400</v>
      </c>
      <c r="D4283" s="9" t="s">
        <v>8398</v>
      </c>
      <c r="E4283" s="10">
        <v>454550</v>
      </c>
      <c r="F4283" s="11" t="s">
        <v>5435</v>
      </c>
      <c r="G4283" s="9" t="str">
        <f t="shared" si="343"/>
        <v>C280763400</v>
      </c>
      <c r="H4283" s="9" t="s">
        <v>21</v>
      </c>
      <c r="I4283" s="12">
        <v>57</v>
      </c>
      <c r="J4283" s="10">
        <v>454550</v>
      </c>
      <c r="K4283" s="13">
        <v>30871</v>
      </c>
      <c r="L4283" s="13">
        <v>47455</v>
      </c>
      <c r="M4283" s="12">
        <f t="shared" si="344"/>
        <v>45</v>
      </c>
      <c r="N4283" s="9">
        <v>100000</v>
      </c>
      <c r="O4283" s="12">
        <v>1</v>
      </c>
      <c r="P4283" s="9">
        <f t="shared" si="345"/>
        <v>100000</v>
      </c>
      <c r="Q4283" s="9">
        <f t="shared" si="342"/>
        <v>1100000</v>
      </c>
      <c r="R4283" s="10">
        <f t="shared" si="346"/>
        <v>1100000</v>
      </c>
    </row>
    <row r="4284" spans="1:18" x14ac:dyDescent="0.35">
      <c r="A4284" s="7">
        <v>4283</v>
      </c>
      <c r="B4284" s="9" t="s">
        <v>8399</v>
      </c>
      <c r="C4284" s="9">
        <v>9215955016</v>
      </c>
      <c r="D4284" s="9" t="s">
        <v>3489</v>
      </c>
      <c r="E4284" s="10">
        <v>1326600</v>
      </c>
      <c r="F4284" s="11" t="s">
        <v>8400</v>
      </c>
      <c r="G4284" s="9" t="str">
        <f t="shared" si="343"/>
        <v>C181970295</v>
      </c>
      <c r="H4284" s="9" t="s">
        <v>21</v>
      </c>
      <c r="I4284" s="12">
        <v>57</v>
      </c>
      <c r="J4284" s="10">
        <v>1326600</v>
      </c>
      <c r="K4284" s="13">
        <v>30871</v>
      </c>
      <c r="L4284" s="13">
        <v>51073</v>
      </c>
      <c r="M4284" s="12">
        <f t="shared" si="344"/>
        <v>55</v>
      </c>
      <c r="N4284" s="9">
        <v>123260</v>
      </c>
      <c r="O4284" s="12">
        <v>1</v>
      </c>
      <c r="P4284" s="9">
        <f t="shared" si="345"/>
        <v>123260</v>
      </c>
      <c r="Q4284" s="9">
        <f t="shared" si="342"/>
        <v>1355860</v>
      </c>
      <c r="R4284" s="10">
        <f t="shared" si="346"/>
        <v>1355860</v>
      </c>
    </row>
    <row r="4285" spans="1:18" x14ac:dyDescent="0.35">
      <c r="A4285" s="7">
        <v>4284</v>
      </c>
      <c r="B4285" s="9" t="s">
        <v>8401</v>
      </c>
      <c r="C4285" s="9">
        <v>9922339272</v>
      </c>
      <c r="D4285" s="9" t="s">
        <v>8402</v>
      </c>
      <c r="E4285" s="10">
        <v>725000</v>
      </c>
      <c r="F4285" s="11" t="s">
        <v>5435</v>
      </c>
      <c r="G4285" s="9" t="str">
        <f t="shared" si="343"/>
        <v>C237493817</v>
      </c>
      <c r="H4285" s="9" t="s">
        <v>21</v>
      </c>
      <c r="I4285" s="12">
        <v>57</v>
      </c>
      <c r="J4285" s="10">
        <v>725000</v>
      </c>
      <c r="K4285" s="13">
        <v>30871</v>
      </c>
      <c r="L4285" s="13">
        <v>48014</v>
      </c>
      <c r="M4285" s="12">
        <f t="shared" si="344"/>
        <v>46</v>
      </c>
      <c r="N4285" s="9">
        <v>50595</v>
      </c>
      <c r="O4285" s="12">
        <v>1</v>
      </c>
      <c r="P4285" s="9">
        <f t="shared" si="345"/>
        <v>50595</v>
      </c>
      <c r="Q4285" s="9">
        <f t="shared" si="342"/>
        <v>556545</v>
      </c>
      <c r="R4285" s="10">
        <f t="shared" si="346"/>
        <v>725000</v>
      </c>
    </row>
    <row r="4286" spans="1:18" x14ac:dyDescent="0.35">
      <c r="A4286" s="7">
        <v>4285</v>
      </c>
      <c r="B4286" s="9" t="s">
        <v>8403</v>
      </c>
      <c r="C4286" s="9">
        <v>9430373499</v>
      </c>
      <c r="D4286" s="9" t="s">
        <v>8404</v>
      </c>
      <c r="E4286" s="10">
        <v>573000</v>
      </c>
      <c r="F4286" s="11" t="s">
        <v>5435</v>
      </c>
      <c r="G4286" s="9" t="str">
        <f t="shared" si="343"/>
        <v>C221238046</v>
      </c>
      <c r="H4286" s="9" t="s">
        <v>21</v>
      </c>
      <c r="I4286" s="12">
        <v>57</v>
      </c>
      <c r="J4286" s="10">
        <v>573000</v>
      </c>
      <c r="K4286" s="13">
        <v>30871</v>
      </c>
      <c r="L4286" s="13">
        <v>48211</v>
      </c>
      <c r="M4286" s="12">
        <f t="shared" si="344"/>
        <v>47</v>
      </c>
      <c r="N4286" s="9">
        <v>100000</v>
      </c>
      <c r="O4286" s="12">
        <v>1</v>
      </c>
      <c r="P4286" s="9">
        <f t="shared" si="345"/>
        <v>100000</v>
      </c>
      <c r="Q4286" s="9">
        <f t="shared" si="342"/>
        <v>1100000</v>
      </c>
      <c r="R4286" s="10">
        <f t="shared" si="346"/>
        <v>1100000</v>
      </c>
    </row>
    <row r="4287" spans="1:18" x14ac:dyDescent="0.35">
      <c r="A4287" s="7">
        <v>4286</v>
      </c>
      <c r="B4287" s="9" t="s">
        <v>8405</v>
      </c>
      <c r="C4287" s="9">
        <v>9562174134</v>
      </c>
      <c r="D4287" s="9" t="s">
        <v>8406</v>
      </c>
      <c r="E4287" s="10">
        <v>288000</v>
      </c>
      <c r="F4287" s="11" t="s">
        <v>5435</v>
      </c>
      <c r="G4287" s="9" t="str">
        <f t="shared" si="343"/>
        <v>C206923431</v>
      </c>
      <c r="H4287" s="9" t="s">
        <v>21</v>
      </c>
      <c r="I4287" s="12">
        <v>57</v>
      </c>
      <c r="J4287" s="10">
        <v>288000</v>
      </c>
      <c r="K4287" s="13">
        <v>30871</v>
      </c>
      <c r="L4287" s="13">
        <v>48615</v>
      </c>
      <c r="M4287" s="12">
        <f t="shared" si="344"/>
        <v>48</v>
      </c>
      <c r="N4287" s="9">
        <v>24000</v>
      </c>
      <c r="O4287" s="12">
        <v>1</v>
      </c>
      <c r="P4287" s="9">
        <f t="shared" si="345"/>
        <v>24000</v>
      </c>
      <c r="Q4287" s="9">
        <f t="shared" si="342"/>
        <v>264000</v>
      </c>
      <c r="R4287" s="10">
        <f t="shared" si="346"/>
        <v>288000</v>
      </c>
    </row>
    <row r="4288" spans="1:18" x14ac:dyDescent="0.35">
      <c r="A4288" s="7">
        <v>4287</v>
      </c>
      <c r="B4288" s="9" t="s">
        <v>8407</v>
      </c>
      <c r="C4288" s="9">
        <v>9437386083</v>
      </c>
      <c r="D4288" s="9" t="s">
        <v>8408</v>
      </c>
      <c r="E4288" s="10">
        <v>286500</v>
      </c>
      <c r="F4288" s="11" t="s">
        <v>5435</v>
      </c>
      <c r="G4288" s="9" t="str">
        <f t="shared" si="343"/>
        <v>C230606960</v>
      </c>
      <c r="H4288" s="9" t="s">
        <v>21</v>
      </c>
      <c r="I4288" s="12">
        <v>57</v>
      </c>
      <c r="J4288" s="10">
        <v>286500</v>
      </c>
      <c r="K4288" s="13">
        <v>30871</v>
      </c>
      <c r="L4288" s="13">
        <v>48209</v>
      </c>
      <c r="M4288" s="12">
        <f t="shared" si="344"/>
        <v>47</v>
      </c>
      <c r="N4288" s="9">
        <v>50000</v>
      </c>
      <c r="O4288" s="12">
        <v>1</v>
      </c>
      <c r="P4288" s="9">
        <f t="shared" si="345"/>
        <v>50000</v>
      </c>
      <c r="Q4288" s="9">
        <f t="shared" si="342"/>
        <v>550000</v>
      </c>
      <c r="R4288" s="10">
        <f t="shared" si="346"/>
        <v>550000</v>
      </c>
    </row>
    <row r="4289" spans="1:18" x14ac:dyDescent="0.35">
      <c r="A4289" s="7">
        <v>4288</v>
      </c>
      <c r="B4289" s="9" t="s">
        <v>8409</v>
      </c>
      <c r="C4289" s="9">
        <v>9416915914</v>
      </c>
      <c r="D4289" s="9" t="s">
        <v>8410</v>
      </c>
      <c r="E4289" s="10">
        <v>1105500</v>
      </c>
      <c r="F4289" s="11" t="s">
        <v>8400</v>
      </c>
      <c r="G4289" s="9" t="str">
        <f t="shared" si="343"/>
        <v>C217967994</v>
      </c>
      <c r="H4289" s="9" t="s">
        <v>21</v>
      </c>
      <c r="I4289" s="12">
        <v>57</v>
      </c>
      <c r="J4289" s="10">
        <v>1105500</v>
      </c>
      <c r="K4289" s="13">
        <v>30871</v>
      </c>
      <c r="L4289" s="13">
        <v>51073</v>
      </c>
      <c r="M4289" s="12">
        <f t="shared" si="344"/>
        <v>55</v>
      </c>
      <c r="N4289" s="9">
        <v>54964</v>
      </c>
      <c r="O4289" s="12">
        <v>2</v>
      </c>
      <c r="P4289" s="9">
        <f t="shared" si="345"/>
        <v>109928</v>
      </c>
      <c r="Q4289" s="9">
        <f t="shared" ref="Q4289:Q4352" si="347">P4289*11</f>
        <v>1209208</v>
      </c>
      <c r="R4289" s="10">
        <f t="shared" si="346"/>
        <v>1209208</v>
      </c>
    </row>
    <row r="4290" spans="1:18" x14ac:dyDescent="0.35">
      <c r="A4290" s="7">
        <v>4289</v>
      </c>
      <c r="B4290" s="9" t="s">
        <v>8411</v>
      </c>
      <c r="C4290" s="9">
        <v>9451425568</v>
      </c>
      <c r="D4290" s="9" t="s">
        <v>8412</v>
      </c>
      <c r="E4290" s="10">
        <v>260000</v>
      </c>
      <c r="F4290" s="11" t="s">
        <v>5435</v>
      </c>
      <c r="G4290" s="9" t="str">
        <f t="shared" ref="G4290:G4353" si="348">B4290</f>
        <v>C249019221</v>
      </c>
      <c r="H4290" s="9" t="s">
        <v>21</v>
      </c>
      <c r="I4290" s="12">
        <v>57</v>
      </c>
      <c r="J4290" s="10">
        <v>260000</v>
      </c>
      <c r="K4290" s="13">
        <v>30871</v>
      </c>
      <c r="L4290" s="13">
        <v>48753</v>
      </c>
      <c r="M4290" s="12">
        <f t="shared" ref="M4290:M4353" si="349">ROUNDDOWN(YEARFRAC(K4290,L4290),0)</f>
        <v>48</v>
      </c>
      <c r="N4290" s="9">
        <v>25211</v>
      </c>
      <c r="O4290" s="12">
        <v>1</v>
      </c>
      <c r="P4290" s="9">
        <f t="shared" ref="P4290:P4353" si="350">O4290*N4290</f>
        <v>25211</v>
      </c>
      <c r="Q4290" s="9">
        <f t="shared" si="347"/>
        <v>277321</v>
      </c>
      <c r="R4290" s="10">
        <f t="shared" ref="R4290:R4353" si="351">MAX(Q4290,J4290)</f>
        <v>277321</v>
      </c>
    </row>
    <row r="4291" spans="1:18" x14ac:dyDescent="0.35">
      <c r="A4291" s="7">
        <v>4290</v>
      </c>
      <c r="B4291" s="9" t="s">
        <v>8413</v>
      </c>
      <c r="C4291" s="9">
        <v>9826912318</v>
      </c>
      <c r="D4291" s="9" t="s">
        <v>8414</v>
      </c>
      <c r="E4291" s="10">
        <v>587500</v>
      </c>
      <c r="F4291" s="11" t="s">
        <v>5435</v>
      </c>
      <c r="G4291" s="9" t="str">
        <f t="shared" si="348"/>
        <v>C241482270</v>
      </c>
      <c r="H4291" s="9" t="s">
        <v>21</v>
      </c>
      <c r="I4291" s="12">
        <v>57</v>
      </c>
      <c r="J4291" s="10">
        <v>587500</v>
      </c>
      <c r="K4291" s="13">
        <v>30871</v>
      </c>
      <c r="L4291" s="13">
        <v>51682</v>
      </c>
      <c r="M4291" s="12">
        <f t="shared" si="349"/>
        <v>56</v>
      </c>
      <c r="N4291" s="9">
        <v>50000</v>
      </c>
      <c r="O4291" s="12">
        <v>1</v>
      </c>
      <c r="P4291" s="9">
        <f t="shared" si="350"/>
        <v>50000</v>
      </c>
      <c r="Q4291" s="9">
        <f t="shared" si="347"/>
        <v>550000</v>
      </c>
      <c r="R4291" s="10">
        <f t="shared" si="351"/>
        <v>587500</v>
      </c>
    </row>
    <row r="4292" spans="1:18" x14ac:dyDescent="0.35">
      <c r="A4292" s="7">
        <v>4291</v>
      </c>
      <c r="B4292" s="9" t="s">
        <v>8415</v>
      </c>
      <c r="C4292" s="9">
        <v>9645083417</v>
      </c>
      <c r="D4292" s="9" t="s">
        <v>8416</v>
      </c>
      <c r="E4292" s="10">
        <v>375000</v>
      </c>
      <c r="F4292" s="11" t="s">
        <v>5435</v>
      </c>
      <c r="G4292" s="9" t="str">
        <f t="shared" si="348"/>
        <v>C229077649</v>
      </c>
      <c r="H4292" s="9" t="s">
        <v>21</v>
      </c>
      <c r="I4292" s="12">
        <v>57</v>
      </c>
      <c r="J4292" s="10">
        <v>375000</v>
      </c>
      <c r="K4292" s="13">
        <v>30871</v>
      </c>
      <c r="L4292" s="13">
        <v>48756</v>
      </c>
      <c r="M4292" s="12">
        <f t="shared" si="349"/>
        <v>48</v>
      </c>
      <c r="N4292" s="9">
        <v>30000</v>
      </c>
      <c r="O4292" s="12">
        <v>1</v>
      </c>
      <c r="P4292" s="9">
        <f t="shared" si="350"/>
        <v>30000</v>
      </c>
      <c r="Q4292" s="9">
        <f t="shared" si="347"/>
        <v>330000</v>
      </c>
      <c r="R4292" s="10">
        <f t="shared" si="351"/>
        <v>375000</v>
      </c>
    </row>
    <row r="4293" spans="1:18" x14ac:dyDescent="0.35">
      <c r="A4293" s="7">
        <v>4292</v>
      </c>
      <c r="B4293" s="9" t="s">
        <v>8417</v>
      </c>
      <c r="C4293" s="9">
        <v>9864044899</v>
      </c>
      <c r="D4293" s="9" t="s">
        <v>8418</v>
      </c>
      <c r="E4293" s="10">
        <v>3472500</v>
      </c>
      <c r="F4293" s="11" t="s">
        <v>5435</v>
      </c>
      <c r="G4293" s="9" t="str">
        <f t="shared" si="348"/>
        <v>C248139018</v>
      </c>
      <c r="H4293" s="9" t="s">
        <v>21</v>
      </c>
      <c r="I4293" s="12">
        <v>57</v>
      </c>
      <c r="J4293" s="10">
        <v>3472500</v>
      </c>
      <c r="K4293" s="13">
        <v>30871</v>
      </c>
      <c r="L4293" s="13">
        <v>51134</v>
      </c>
      <c r="M4293" s="12">
        <f t="shared" si="349"/>
        <v>55</v>
      </c>
      <c r="N4293" s="9">
        <v>300000</v>
      </c>
      <c r="O4293" s="12">
        <v>1</v>
      </c>
      <c r="P4293" s="9">
        <f t="shared" si="350"/>
        <v>300000</v>
      </c>
      <c r="Q4293" s="9">
        <f t="shared" si="347"/>
        <v>3300000</v>
      </c>
      <c r="R4293" s="10">
        <f t="shared" si="351"/>
        <v>3472500</v>
      </c>
    </row>
    <row r="4294" spans="1:18" x14ac:dyDescent="0.35">
      <c r="A4294" s="7">
        <v>4293</v>
      </c>
      <c r="B4294" s="9" t="s">
        <v>8419</v>
      </c>
      <c r="C4294" s="9">
        <v>7013111367</v>
      </c>
      <c r="D4294" s="9" t="s">
        <v>8420</v>
      </c>
      <c r="E4294" s="10">
        <v>480000</v>
      </c>
      <c r="F4294" s="11" t="s">
        <v>5435</v>
      </c>
      <c r="G4294" s="9" t="str">
        <f t="shared" si="348"/>
        <v>C247998920</v>
      </c>
      <c r="H4294" s="9" t="s">
        <v>21</v>
      </c>
      <c r="I4294" s="12">
        <v>57</v>
      </c>
      <c r="J4294" s="10">
        <v>480000</v>
      </c>
      <c r="K4294" s="13">
        <v>30871</v>
      </c>
      <c r="L4294" s="13">
        <v>47861</v>
      </c>
      <c r="M4294" s="12">
        <f t="shared" si="349"/>
        <v>46</v>
      </c>
      <c r="N4294" s="9">
        <v>50000</v>
      </c>
      <c r="O4294" s="12">
        <v>1</v>
      </c>
      <c r="P4294" s="9">
        <f t="shared" si="350"/>
        <v>50000</v>
      </c>
      <c r="Q4294" s="9">
        <f t="shared" si="347"/>
        <v>550000</v>
      </c>
      <c r="R4294" s="10">
        <f t="shared" si="351"/>
        <v>550000</v>
      </c>
    </row>
    <row r="4295" spans="1:18" x14ac:dyDescent="0.35">
      <c r="A4295" s="7">
        <v>4294</v>
      </c>
      <c r="B4295" s="9" t="s">
        <v>8421</v>
      </c>
      <c r="C4295" s="9">
        <v>7250815275</v>
      </c>
      <c r="D4295" s="9" t="s">
        <v>8422</v>
      </c>
      <c r="E4295" s="10">
        <v>74489.990000000005</v>
      </c>
      <c r="F4295" s="11" t="s">
        <v>5435</v>
      </c>
      <c r="G4295" s="9" t="str">
        <f t="shared" si="348"/>
        <v>C218483244</v>
      </c>
      <c r="H4295" s="9" t="s">
        <v>21</v>
      </c>
      <c r="I4295" s="12">
        <v>57</v>
      </c>
      <c r="J4295" s="10">
        <v>74489.990000000005</v>
      </c>
      <c r="K4295" s="13">
        <v>30871</v>
      </c>
      <c r="L4295" s="13">
        <v>48384</v>
      </c>
      <c r="M4295" s="12">
        <f t="shared" si="349"/>
        <v>47</v>
      </c>
      <c r="N4295" s="9">
        <v>30000</v>
      </c>
      <c r="O4295" s="12">
        <v>1</v>
      </c>
      <c r="P4295" s="9">
        <f t="shared" si="350"/>
        <v>30000</v>
      </c>
      <c r="Q4295" s="9">
        <f t="shared" si="347"/>
        <v>330000</v>
      </c>
      <c r="R4295" s="10">
        <f t="shared" si="351"/>
        <v>330000</v>
      </c>
    </row>
    <row r="4296" spans="1:18" x14ac:dyDescent="0.35">
      <c r="A4296" s="7">
        <v>4295</v>
      </c>
      <c r="B4296" s="9" t="s">
        <v>8423</v>
      </c>
      <c r="C4296" s="9">
        <v>9570854100</v>
      </c>
      <c r="D4296" s="9" t="s">
        <v>8424</v>
      </c>
      <c r="E4296" s="10">
        <v>3472500</v>
      </c>
      <c r="F4296" s="11" t="s">
        <v>5435</v>
      </c>
      <c r="G4296" s="9" t="str">
        <f t="shared" si="348"/>
        <v>C250772463</v>
      </c>
      <c r="H4296" s="9" t="s">
        <v>21</v>
      </c>
      <c r="I4296" s="12">
        <v>57</v>
      </c>
      <c r="J4296" s="10">
        <v>3472500</v>
      </c>
      <c r="K4296" s="13">
        <v>30871</v>
      </c>
      <c r="L4296" s="13">
        <v>51135</v>
      </c>
      <c r="M4296" s="12">
        <f t="shared" si="349"/>
        <v>55</v>
      </c>
      <c r="N4296" s="9">
        <v>300000</v>
      </c>
      <c r="O4296" s="12">
        <v>1</v>
      </c>
      <c r="P4296" s="9">
        <f t="shared" si="350"/>
        <v>300000</v>
      </c>
      <c r="Q4296" s="9">
        <f t="shared" si="347"/>
        <v>3300000</v>
      </c>
      <c r="R4296" s="10">
        <f t="shared" si="351"/>
        <v>3472500</v>
      </c>
    </row>
    <row r="4297" spans="1:18" x14ac:dyDescent="0.35">
      <c r="A4297" s="7">
        <v>4296</v>
      </c>
      <c r="B4297" s="9" t="s">
        <v>8425</v>
      </c>
      <c r="C4297" s="9">
        <v>8279788442</v>
      </c>
      <c r="D4297" s="9" t="s">
        <v>8426</v>
      </c>
      <c r="E4297" s="10">
        <v>937500</v>
      </c>
      <c r="F4297" s="11" t="s">
        <v>5435</v>
      </c>
      <c r="G4297" s="9" t="str">
        <f t="shared" si="348"/>
        <v>C238548680</v>
      </c>
      <c r="H4297" s="9" t="s">
        <v>21</v>
      </c>
      <c r="I4297" s="12">
        <v>57</v>
      </c>
      <c r="J4297" s="10">
        <v>937500</v>
      </c>
      <c r="K4297" s="13">
        <v>30871</v>
      </c>
      <c r="L4297" s="13">
        <v>51535</v>
      </c>
      <c r="M4297" s="12">
        <f t="shared" si="349"/>
        <v>56</v>
      </c>
      <c r="N4297" s="9">
        <v>50000</v>
      </c>
      <c r="O4297" s="12">
        <v>1</v>
      </c>
      <c r="P4297" s="9">
        <f t="shared" si="350"/>
        <v>50000</v>
      </c>
      <c r="Q4297" s="9">
        <f t="shared" si="347"/>
        <v>550000</v>
      </c>
      <c r="R4297" s="10">
        <f t="shared" si="351"/>
        <v>937500</v>
      </c>
    </row>
    <row r="4298" spans="1:18" x14ac:dyDescent="0.35">
      <c r="A4298" s="7">
        <v>4297</v>
      </c>
      <c r="B4298" s="9" t="s">
        <v>8427</v>
      </c>
      <c r="C4298" s="9">
        <v>9113729337</v>
      </c>
      <c r="D4298" s="9" t="s">
        <v>8428</v>
      </c>
      <c r="E4298" s="10">
        <v>750000</v>
      </c>
      <c r="F4298" s="11" t="s">
        <v>5435</v>
      </c>
      <c r="G4298" s="9" t="str">
        <f t="shared" si="348"/>
        <v>C241685103</v>
      </c>
      <c r="H4298" s="9" t="s">
        <v>21</v>
      </c>
      <c r="I4298" s="12">
        <v>57</v>
      </c>
      <c r="J4298" s="10">
        <v>750000</v>
      </c>
      <c r="K4298" s="13">
        <v>30871</v>
      </c>
      <c r="L4298" s="13">
        <v>48748</v>
      </c>
      <c r="M4298" s="12">
        <f t="shared" si="349"/>
        <v>48</v>
      </c>
      <c r="N4298" s="9">
        <v>50129</v>
      </c>
      <c r="O4298" s="12">
        <v>1</v>
      </c>
      <c r="P4298" s="9">
        <f t="shared" si="350"/>
        <v>50129</v>
      </c>
      <c r="Q4298" s="9">
        <f t="shared" si="347"/>
        <v>551419</v>
      </c>
      <c r="R4298" s="10">
        <f t="shared" si="351"/>
        <v>750000</v>
      </c>
    </row>
    <row r="4299" spans="1:18" x14ac:dyDescent="0.35">
      <c r="A4299" s="7">
        <v>4298</v>
      </c>
      <c r="B4299" s="9" t="s">
        <v>8429</v>
      </c>
      <c r="C4299" s="9">
        <v>9894377761</v>
      </c>
      <c r="D4299" s="9" t="s">
        <v>8430</v>
      </c>
      <c r="E4299" s="10">
        <v>1020000</v>
      </c>
      <c r="F4299" s="11" t="s">
        <v>5435</v>
      </c>
      <c r="G4299" s="9" t="str">
        <f t="shared" si="348"/>
        <v>C243267480</v>
      </c>
      <c r="H4299" s="9" t="s">
        <v>21</v>
      </c>
      <c r="I4299" s="12">
        <v>57</v>
      </c>
      <c r="J4299" s="10">
        <v>1020000</v>
      </c>
      <c r="K4299" s="13">
        <v>30871</v>
      </c>
      <c r="L4299" s="13">
        <v>48652</v>
      </c>
      <c r="M4299" s="12">
        <f t="shared" si="349"/>
        <v>48</v>
      </c>
      <c r="N4299" s="9">
        <v>100374</v>
      </c>
      <c r="O4299" s="12">
        <v>1</v>
      </c>
      <c r="P4299" s="9">
        <f t="shared" si="350"/>
        <v>100374</v>
      </c>
      <c r="Q4299" s="9">
        <f t="shared" si="347"/>
        <v>1104114</v>
      </c>
      <c r="R4299" s="10">
        <f t="shared" si="351"/>
        <v>1104114</v>
      </c>
    </row>
    <row r="4300" spans="1:18" x14ac:dyDescent="0.35">
      <c r="A4300" s="7">
        <v>4299</v>
      </c>
      <c r="B4300" s="9" t="s">
        <v>8431</v>
      </c>
      <c r="C4300" s="9">
        <v>9456881832</v>
      </c>
      <c r="D4300" s="9" t="s">
        <v>1279</v>
      </c>
      <c r="E4300" s="10">
        <v>577500</v>
      </c>
      <c r="F4300" s="11" t="s">
        <v>5435</v>
      </c>
      <c r="G4300" s="9" t="str">
        <f t="shared" si="348"/>
        <v>C257243623</v>
      </c>
      <c r="H4300" s="9" t="s">
        <v>21</v>
      </c>
      <c r="I4300" s="12">
        <v>57</v>
      </c>
      <c r="J4300" s="10">
        <v>577500</v>
      </c>
      <c r="K4300" s="13">
        <v>30871</v>
      </c>
      <c r="L4300" s="13">
        <v>51543</v>
      </c>
      <c r="M4300" s="12">
        <f t="shared" si="349"/>
        <v>56</v>
      </c>
      <c r="N4300" s="9">
        <v>30000</v>
      </c>
      <c r="O4300" s="12">
        <v>1</v>
      </c>
      <c r="P4300" s="9">
        <f t="shared" si="350"/>
        <v>30000</v>
      </c>
      <c r="Q4300" s="9">
        <f t="shared" si="347"/>
        <v>330000</v>
      </c>
      <c r="R4300" s="10">
        <f t="shared" si="351"/>
        <v>577500</v>
      </c>
    </row>
    <row r="4301" spans="1:18" x14ac:dyDescent="0.35">
      <c r="A4301" s="7">
        <v>4300</v>
      </c>
      <c r="B4301" s="9" t="s">
        <v>8432</v>
      </c>
      <c r="C4301" s="9">
        <v>8727024866</v>
      </c>
      <c r="D4301" s="9" t="s">
        <v>8433</v>
      </c>
      <c r="E4301" s="10">
        <v>331250</v>
      </c>
      <c r="F4301" s="11" t="s">
        <v>5435</v>
      </c>
      <c r="G4301" s="9" t="str">
        <f t="shared" si="348"/>
        <v>C227685596</v>
      </c>
      <c r="H4301" s="9" t="s">
        <v>21</v>
      </c>
      <c r="I4301" s="12">
        <v>57</v>
      </c>
      <c r="J4301" s="10">
        <v>331250</v>
      </c>
      <c r="K4301" s="13">
        <v>30871</v>
      </c>
      <c r="L4301" s="13">
        <v>48759</v>
      </c>
      <c r="M4301" s="12">
        <f t="shared" si="349"/>
        <v>48</v>
      </c>
      <c r="N4301" s="9">
        <v>25268</v>
      </c>
      <c r="O4301" s="12">
        <v>1</v>
      </c>
      <c r="P4301" s="9">
        <f t="shared" si="350"/>
        <v>25268</v>
      </c>
      <c r="Q4301" s="9">
        <f t="shared" si="347"/>
        <v>277948</v>
      </c>
      <c r="R4301" s="10">
        <f t="shared" si="351"/>
        <v>331250</v>
      </c>
    </row>
    <row r="4302" spans="1:18" x14ac:dyDescent="0.35">
      <c r="A4302" s="7">
        <v>4301</v>
      </c>
      <c r="B4302" s="9" t="s">
        <v>8434</v>
      </c>
      <c r="C4302" s="9">
        <v>9670628102</v>
      </c>
      <c r="D4302" s="9" t="s">
        <v>8435</v>
      </c>
      <c r="E4302" s="10">
        <v>286500</v>
      </c>
      <c r="F4302" s="11" t="s">
        <v>5435</v>
      </c>
      <c r="G4302" s="9" t="str">
        <f t="shared" si="348"/>
        <v>C279979425</v>
      </c>
      <c r="H4302" s="9" t="s">
        <v>21</v>
      </c>
      <c r="I4302" s="12">
        <v>57</v>
      </c>
      <c r="J4302" s="10">
        <v>286500</v>
      </c>
      <c r="K4302" s="13">
        <v>30871</v>
      </c>
      <c r="L4302" s="13">
        <v>48210</v>
      </c>
      <c r="M4302" s="12">
        <f t="shared" si="349"/>
        <v>47</v>
      </c>
      <c r="N4302" s="9">
        <v>50000</v>
      </c>
      <c r="O4302" s="12">
        <v>1</v>
      </c>
      <c r="P4302" s="9">
        <f t="shared" si="350"/>
        <v>50000</v>
      </c>
      <c r="Q4302" s="9">
        <f t="shared" si="347"/>
        <v>550000</v>
      </c>
      <c r="R4302" s="10">
        <f t="shared" si="351"/>
        <v>550000</v>
      </c>
    </row>
    <row r="4303" spans="1:18" x14ac:dyDescent="0.35">
      <c r="A4303" s="7">
        <v>4302</v>
      </c>
      <c r="B4303" s="9" t="s">
        <v>8436</v>
      </c>
      <c r="C4303" s="9">
        <v>9687770200</v>
      </c>
      <c r="D4303" s="9" t="s">
        <v>8437</v>
      </c>
      <c r="E4303" s="10">
        <v>578750</v>
      </c>
      <c r="F4303" s="11" t="s">
        <v>5435</v>
      </c>
      <c r="G4303" s="9" t="str">
        <f t="shared" si="348"/>
        <v>C266003508</v>
      </c>
      <c r="H4303" s="9" t="s">
        <v>21</v>
      </c>
      <c r="I4303" s="12">
        <v>57</v>
      </c>
      <c r="J4303" s="10">
        <v>578750</v>
      </c>
      <c r="K4303" s="13">
        <v>30871</v>
      </c>
      <c r="L4303" s="13">
        <v>51135</v>
      </c>
      <c r="M4303" s="12">
        <f t="shared" si="349"/>
        <v>55</v>
      </c>
      <c r="N4303" s="9">
        <v>50000</v>
      </c>
      <c r="O4303" s="12">
        <v>1</v>
      </c>
      <c r="P4303" s="9">
        <f t="shared" si="350"/>
        <v>50000</v>
      </c>
      <c r="Q4303" s="9">
        <f t="shared" si="347"/>
        <v>550000</v>
      </c>
      <c r="R4303" s="10">
        <f t="shared" si="351"/>
        <v>578750</v>
      </c>
    </row>
    <row r="4304" spans="1:18" x14ac:dyDescent="0.35">
      <c r="A4304" s="7">
        <v>4303</v>
      </c>
      <c r="B4304" s="9" t="s">
        <v>8438</v>
      </c>
      <c r="C4304" s="9">
        <v>9986982444</v>
      </c>
      <c r="D4304" s="9" t="s">
        <v>8439</v>
      </c>
      <c r="E4304" s="10">
        <v>124149.99</v>
      </c>
      <c r="F4304" s="11" t="s">
        <v>5435</v>
      </c>
      <c r="G4304" s="9" t="str">
        <f t="shared" si="348"/>
        <v>C256969513</v>
      </c>
      <c r="H4304" s="9" t="s">
        <v>21</v>
      </c>
      <c r="I4304" s="12">
        <v>57</v>
      </c>
      <c r="J4304" s="10">
        <v>124149.99</v>
      </c>
      <c r="K4304" s="13">
        <v>30871</v>
      </c>
      <c r="L4304" s="13">
        <v>48391</v>
      </c>
      <c r="M4304" s="12">
        <f t="shared" si="349"/>
        <v>47</v>
      </c>
      <c r="N4304" s="9">
        <v>50000</v>
      </c>
      <c r="O4304" s="12">
        <v>1</v>
      </c>
      <c r="P4304" s="9">
        <f t="shared" si="350"/>
        <v>50000</v>
      </c>
      <c r="Q4304" s="9">
        <f t="shared" si="347"/>
        <v>550000</v>
      </c>
      <c r="R4304" s="10">
        <f t="shared" si="351"/>
        <v>550000</v>
      </c>
    </row>
    <row r="4305" spans="1:18" x14ac:dyDescent="0.35">
      <c r="A4305" s="7">
        <v>4304</v>
      </c>
      <c r="B4305" s="9" t="s">
        <v>8440</v>
      </c>
      <c r="C4305" s="9">
        <v>8084177345</v>
      </c>
      <c r="D4305" s="9" t="s">
        <v>8441</v>
      </c>
      <c r="E4305" s="10">
        <v>219500</v>
      </c>
      <c r="F4305" s="11" t="s">
        <v>8400</v>
      </c>
      <c r="G4305" s="9" t="str">
        <f t="shared" si="348"/>
        <v>C228883193</v>
      </c>
      <c r="H4305" s="9" t="s">
        <v>21</v>
      </c>
      <c r="I4305" s="12">
        <v>57</v>
      </c>
      <c r="J4305" s="10">
        <v>219500</v>
      </c>
      <c r="K4305" s="13">
        <v>30871</v>
      </c>
      <c r="L4305" s="13">
        <v>47429</v>
      </c>
      <c r="M4305" s="12">
        <f t="shared" si="349"/>
        <v>45</v>
      </c>
      <c r="N4305" s="9">
        <v>50000</v>
      </c>
      <c r="O4305" s="12">
        <v>1</v>
      </c>
      <c r="P4305" s="9">
        <f t="shared" si="350"/>
        <v>50000</v>
      </c>
      <c r="Q4305" s="9">
        <f t="shared" si="347"/>
        <v>550000</v>
      </c>
      <c r="R4305" s="10">
        <f t="shared" si="351"/>
        <v>550000</v>
      </c>
    </row>
    <row r="4306" spans="1:18" x14ac:dyDescent="0.35">
      <c r="A4306" s="7">
        <v>4305</v>
      </c>
      <c r="B4306" s="9" t="s">
        <v>8442</v>
      </c>
      <c r="C4306" s="9">
        <v>9406420866</v>
      </c>
      <c r="D4306" s="9" t="s">
        <v>8443</v>
      </c>
      <c r="E4306" s="10">
        <v>263910</v>
      </c>
      <c r="F4306" s="11" t="s">
        <v>5435</v>
      </c>
      <c r="G4306" s="9" t="str">
        <f t="shared" si="348"/>
        <v>C193045040</v>
      </c>
      <c r="H4306" s="9" t="s">
        <v>21</v>
      </c>
      <c r="I4306" s="12">
        <v>57</v>
      </c>
      <c r="J4306" s="10">
        <v>263910</v>
      </c>
      <c r="K4306" s="13">
        <v>30871</v>
      </c>
      <c r="L4306" s="13">
        <v>51317</v>
      </c>
      <c r="M4306" s="12">
        <f t="shared" si="349"/>
        <v>55</v>
      </c>
      <c r="N4306" s="9">
        <v>38760</v>
      </c>
      <c r="O4306" s="12">
        <v>2</v>
      </c>
      <c r="P4306" s="9">
        <f t="shared" si="350"/>
        <v>77520</v>
      </c>
      <c r="Q4306" s="9">
        <f t="shared" si="347"/>
        <v>852720</v>
      </c>
      <c r="R4306" s="10">
        <f t="shared" si="351"/>
        <v>852720</v>
      </c>
    </row>
    <row r="4307" spans="1:18" x14ac:dyDescent="0.35">
      <c r="A4307" s="7">
        <v>4306</v>
      </c>
      <c r="B4307" s="9" t="s">
        <v>8444</v>
      </c>
      <c r="C4307" s="9">
        <v>6370969762</v>
      </c>
      <c r="D4307" s="9" t="s">
        <v>8445</v>
      </c>
      <c r="E4307" s="10">
        <v>427750</v>
      </c>
      <c r="F4307" s="11" t="s">
        <v>5435</v>
      </c>
      <c r="G4307" s="9" t="str">
        <f t="shared" si="348"/>
        <v>C228474845</v>
      </c>
      <c r="H4307" s="9" t="s">
        <v>21</v>
      </c>
      <c r="I4307" s="12">
        <v>57</v>
      </c>
      <c r="J4307" s="10">
        <v>427750</v>
      </c>
      <c r="K4307" s="13">
        <v>30871</v>
      </c>
      <c r="L4307" s="13">
        <v>48622</v>
      </c>
      <c r="M4307" s="12">
        <f t="shared" si="349"/>
        <v>48</v>
      </c>
      <c r="N4307" s="9">
        <v>29551</v>
      </c>
      <c r="O4307" s="12">
        <v>1</v>
      </c>
      <c r="P4307" s="9">
        <f t="shared" si="350"/>
        <v>29551</v>
      </c>
      <c r="Q4307" s="9">
        <f t="shared" si="347"/>
        <v>325061</v>
      </c>
      <c r="R4307" s="10">
        <f t="shared" si="351"/>
        <v>427750</v>
      </c>
    </row>
    <row r="4308" spans="1:18" x14ac:dyDescent="0.35">
      <c r="A4308" s="7">
        <v>4307</v>
      </c>
      <c r="B4308" s="9" t="s">
        <v>8446</v>
      </c>
      <c r="C4308" s="9">
        <v>9872090084</v>
      </c>
      <c r="D4308" s="9" t="s">
        <v>7719</v>
      </c>
      <c r="E4308" s="10">
        <v>762500</v>
      </c>
      <c r="F4308" s="11" t="s">
        <v>5435</v>
      </c>
      <c r="G4308" s="9" t="str">
        <f t="shared" si="348"/>
        <v>C231703587</v>
      </c>
      <c r="H4308" s="9" t="s">
        <v>21</v>
      </c>
      <c r="I4308" s="12">
        <v>57</v>
      </c>
      <c r="J4308" s="10">
        <v>762500</v>
      </c>
      <c r="K4308" s="13">
        <v>30871</v>
      </c>
      <c r="L4308" s="13">
        <v>48737</v>
      </c>
      <c r="M4308" s="12">
        <f t="shared" si="349"/>
        <v>48</v>
      </c>
      <c r="N4308" s="9">
        <v>50000</v>
      </c>
      <c r="O4308" s="12">
        <v>1</v>
      </c>
      <c r="P4308" s="9">
        <f t="shared" si="350"/>
        <v>50000</v>
      </c>
      <c r="Q4308" s="9">
        <f t="shared" si="347"/>
        <v>550000</v>
      </c>
      <c r="R4308" s="10">
        <f t="shared" si="351"/>
        <v>762500</v>
      </c>
    </row>
    <row r="4309" spans="1:18" x14ac:dyDescent="0.35">
      <c r="A4309" s="7">
        <v>4308</v>
      </c>
      <c r="B4309" s="9" t="s">
        <v>8447</v>
      </c>
      <c r="C4309" s="9">
        <v>8917354160</v>
      </c>
      <c r="D4309" s="9" t="s">
        <v>8448</v>
      </c>
      <c r="E4309" s="10">
        <v>883500</v>
      </c>
      <c r="F4309" s="11" t="s">
        <v>5435</v>
      </c>
      <c r="G4309" s="9" t="str">
        <f t="shared" si="348"/>
        <v>C237495831</v>
      </c>
      <c r="H4309" s="9" t="s">
        <v>21</v>
      </c>
      <c r="I4309" s="12">
        <v>57</v>
      </c>
      <c r="J4309" s="10">
        <v>883500</v>
      </c>
      <c r="K4309" s="13">
        <v>30871</v>
      </c>
      <c r="L4309" s="13">
        <v>48752</v>
      </c>
      <c r="M4309" s="12">
        <f t="shared" si="349"/>
        <v>48</v>
      </c>
      <c r="N4309" s="9">
        <v>57000</v>
      </c>
      <c r="O4309" s="12">
        <v>1</v>
      </c>
      <c r="P4309" s="9">
        <f t="shared" si="350"/>
        <v>57000</v>
      </c>
      <c r="Q4309" s="9">
        <f t="shared" si="347"/>
        <v>627000</v>
      </c>
      <c r="R4309" s="10">
        <f t="shared" si="351"/>
        <v>883500</v>
      </c>
    </row>
    <row r="4310" spans="1:18" x14ac:dyDescent="0.35">
      <c r="A4310" s="7">
        <v>4309</v>
      </c>
      <c r="B4310" s="9" t="s">
        <v>8449</v>
      </c>
      <c r="C4310" s="9">
        <v>7281062051</v>
      </c>
      <c r="D4310" s="9" t="s">
        <v>8450</v>
      </c>
      <c r="E4310" s="10">
        <v>1157500</v>
      </c>
      <c r="F4310" s="11" t="s">
        <v>5435</v>
      </c>
      <c r="G4310" s="9" t="str">
        <f t="shared" si="348"/>
        <v>C256578852</v>
      </c>
      <c r="H4310" s="9" t="s">
        <v>21</v>
      </c>
      <c r="I4310" s="12">
        <v>57</v>
      </c>
      <c r="J4310" s="10">
        <v>1157500</v>
      </c>
      <c r="K4310" s="13">
        <v>30871</v>
      </c>
      <c r="L4310" s="13">
        <v>51115</v>
      </c>
      <c r="M4310" s="12">
        <f t="shared" si="349"/>
        <v>55</v>
      </c>
      <c r="N4310" s="9">
        <v>100000</v>
      </c>
      <c r="O4310" s="12">
        <v>1</v>
      </c>
      <c r="P4310" s="9">
        <f t="shared" si="350"/>
        <v>100000</v>
      </c>
      <c r="Q4310" s="9">
        <f t="shared" si="347"/>
        <v>1100000</v>
      </c>
      <c r="R4310" s="10">
        <f t="shared" si="351"/>
        <v>1157500</v>
      </c>
    </row>
    <row r="4311" spans="1:18" x14ac:dyDescent="0.35">
      <c r="A4311" s="7">
        <v>4310</v>
      </c>
      <c r="B4311" s="9" t="s">
        <v>8451</v>
      </c>
      <c r="C4311" s="9">
        <v>7717766733</v>
      </c>
      <c r="D4311" s="9" t="s">
        <v>8452</v>
      </c>
      <c r="E4311" s="10">
        <v>850000</v>
      </c>
      <c r="F4311" s="11" t="s">
        <v>5435</v>
      </c>
      <c r="G4311" s="9" t="str">
        <f t="shared" si="348"/>
        <v>C207949126</v>
      </c>
      <c r="H4311" s="9" t="s">
        <v>21</v>
      </c>
      <c r="I4311" s="12">
        <v>57</v>
      </c>
      <c r="J4311" s="10">
        <v>850000</v>
      </c>
      <c r="K4311" s="13">
        <v>30871</v>
      </c>
      <c r="L4311" s="13">
        <v>48737</v>
      </c>
      <c r="M4311" s="12">
        <f t="shared" si="349"/>
        <v>48</v>
      </c>
      <c r="N4311" s="9">
        <v>54072</v>
      </c>
      <c r="O4311" s="12">
        <v>1</v>
      </c>
      <c r="P4311" s="9">
        <f t="shared" si="350"/>
        <v>54072</v>
      </c>
      <c r="Q4311" s="9">
        <f t="shared" si="347"/>
        <v>594792</v>
      </c>
      <c r="R4311" s="10">
        <f t="shared" si="351"/>
        <v>850000</v>
      </c>
    </row>
    <row r="4312" spans="1:18" x14ac:dyDescent="0.35">
      <c r="A4312" s="7">
        <v>4311</v>
      </c>
      <c r="B4312" s="9" t="s">
        <v>8453</v>
      </c>
      <c r="C4312" s="9">
        <v>9931085565</v>
      </c>
      <c r="D4312" s="9" t="s">
        <v>8454</v>
      </c>
      <c r="E4312" s="10">
        <v>347250</v>
      </c>
      <c r="F4312" s="11" t="s">
        <v>5435</v>
      </c>
      <c r="G4312" s="9" t="str">
        <f t="shared" si="348"/>
        <v>C220218737</v>
      </c>
      <c r="H4312" s="9" t="s">
        <v>21</v>
      </c>
      <c r="I4312" s="12">
        <v>57</v>
      </c>
      <c r="J4312" s="10">
        <v>347250</v>
      </c>
      <c r="K4312" s="13">
        <v>30871</v>
      </c>
      <c r="L4312" s="13">
        <v>51297</v>
      </c>
      <c r="M4312" s="12">
        <f t="shared" si="349"/>
        <v>55</v>
      </c>
      <c r="N4312" s="9">
        <v>100000</v>
      </c>
      <c r="O4312" s="12">
        <v>1</v>
      </c>
      <c r="P4312" s="9">
        <f t="shared" si="350"/>
        <v>100000</v>
      </c>
      <c r="Q4312" s="9">
        <f t="shared" si="347"/>
        <v>1100000</v>
      </c>
      <c r="R4312" s="10">
        <f t="shared" si="351"/>
        <v>1100000</v>
      </c>
    </row>
    <row r="4313" spans="1:18" x14ac:dyDescent="0.35">
      <c r="A4313" s="7">
        <v>4312</v>
      </c>
      <c r="B4313" s="9" t="s">
        <v>8455</v>
      </c>
      <c r="C4313" s="9">
        <v>9162255907</v>
      </c>
      <c r="D4313" s="9" t="s">
        <v>8456</v>
      </c>
      <c r="E4313" s="10">
        <v>1157500</v>
      </c>
      <c r="F4313" s="11" t="s">
        <v>5435</v>
      </c>
      <c r="G4313" s="9" t="str">
        <f t="shared" si="348"/>
        <v>C184276255</v>
      </c>
      <c r="H4313" s="9" t="s">
        <v>21</v>
      </c>
      <c r="I4313" s="12">
        <v>57</v>
      </c>
      <c r="J4313" s="10">
        <v>1157500</v>
      </c>
      <c r="K4313" s="13">
        <v>30871</v>
      </c>
      <c r="L4313" s="13">
        <v>51133</v>
      </c>
      <c r="M4313" s="12">
        <f t="shared" si="349"/>
        <v>55</v>
      </c>
      <c r="N4313" s="9">
        <v>100000</v>
      </c>
      <c r="O4313" s="12">
        <v>1</v>
      </c>
      <c r="P4313" s="9">
        <f t="shared" si="350"/>
        <v>100000</v>
      </c>
      <c r="Q4313" s="9">
        <f t="shared" si="347"/>
        <v>1100000</v>
      </c>
      <c r="R4313" s="10">
        <f t="shared" si="351"/>
        <v>1157500</v>
      </c>
    </row>
    <row r="4314" spans="1:18" x14ac:dyDescent="0.35">
      <c r="A4314" s="7">
        <v>4313</v>
      </c>
      <c r="B4314" s="9" t="s">
        <v>8457</v>
      </c>
      <c r="C4314" s="9">
        <v>9826763906</v>
      </c>
      <c r="D4314" s="9" t="s">
        <v>8458</v>
      </c>
      <c r="E4314" s="10">
        <v>1325000</v>
      </c>
      <c r="F4314" s="11" t="s">
        <v>5435</v>
      </c>
      <c r="G4314" s="9" t="str">
        <f t="shared" si="348"/>
        <v>C254125825</v>
      </c>
      <c r="H4314" s="9" t="s">
        <v>21</v>
      </c>
      <c r="I4314" s="12">
        <v>57</v>
      </c>
      <c r="J4314" s="10">
        <v>1325000</v>
      </c>
      <c r="K4314" s="13">
        <v>30871</v>
      </c>
      <c r="L4314" s="13">
        <v>48615</v>
      </c>
      <c r="M4314" s="12">
        <f t="shared" si="349"/>
        <v>48</v>
      </c>
      <c r="N4314" s="9">
        <v>100000</v>
      </c>
      <c r="O4314" s="12">
        <v>1</v>
      </c>
      <c r="P4314" s="9">
        <f t="shared" si="350"/>
        <v>100000</v>
      </c>
      <c r="Q4314" s="9">
        <f t="shared" si="347"/>
        <v>1100000</v>
      </c>
      <c r="R4314" s="10">
        <f t="shared" si="351"/>
        <v>1325000</v>
      </c>
    </row>
    <row r="4315" spans="1:18" x14ac:dyDescent="0.35">
      <c r="A4315" s="7">
        <v>4314</v>
      </c>
      <c r="B4315" s="9" t="s">
        <v>8459</v>
      </c>
      <c r="C4315" s="9">
        <v>9433421954</v>
      </c>
      <c r="D4315" s="9" t="s">
        <v>8460</v>
      </c>
      <c r="E4315" s="10">
        <v>4750000</v>
      </c>
      <c r="F4315" s="11" t="s">
        <v>5435</v>
      </c>
      <c r="G4315" s="9" t="str">
        <f t="shared" si="348"/>
        <v>C219438227</v>
      </c>
      <c r="H4315" s="9" t="s">
        <v>21</v>
      </c>
      <c r="I4315" s="12">
        <v>57</v>
      </c>
      <c r="J4315" s="10">
        <v>4750000</v>
      </c>
      <c r="K4315" s="13">
        <v>30871</v>
      </c>
      <c r="L4315" s="13">
        <v>51682</v>
      </c>
      <c r="M4315" s="12">
        <f t="shared" si="349"/>
        <v>56</v>
      </c>
      <c r="N4315" s="9">
        <v>250000</v>
      </c>
      <c r="O4315" s="12">
        <v>1</v>
      </c>
      <c r="P4315" s="9">
        <f t="shared" si="350"/>
        <v>250000</v>
      </c>
      <c r="Q4315" s="9">
        <f t="shared" si="347"/>
        <v>2750000</v>
      </c>
      <c r="R4315" s="10">
        <f t="shared" si="351"/>
        <v>4750000</v>
      </c>
    </row>
    <row r="4316" spans="1:18" x14ac:dyDescent="0.35">
      <c r="A4316" s="7">
        <v>4315</v>
      </c>
      <c r="B4316" s="9" t="s">
        <v>8461</v>
      </c>
      <c r="C4316" s="9">
        <v>9017337498</v>
      </c>
      <c r="D4316" s="9" t="s">
        <v>3489</v>
      </c>
      <c r="E4316" s="10">
        <v>3050000</v>
      </c>
      <c r="F4316" s="11" t="s">
        <v>5435</v>
      </c>
      <c r="G4316" s="9" t="str">
        <f t="shared" si="348"/>
        <v>C161300720</v>
      </c>
      <c r="H4316" s="9" t="s">
        <v>21</v>
      </c>
      <c r="I4316" s="12">
        <v>57</v>
      </c>
      <c r="J4316" s="10">
        <v>3050000</v>
      </c>
      <c r="K4316" s="13">
        <v>30871</v>
      </c>
      <c r="L4316" s="13">
        <v>51659</v>
      </c>
      <c r="M4316" s="12">
        <f t="shared" si="349"/>
        <v>56</v>
      </c>
      <c r="N4316" s="9">
        <v>200000</v>
      </c>
      <c r="O4316" s="12">
        <v>1</v>
      </c>
      <c r="P4316" s="9">
        <f t="shared" si="350"/>
        <v>200000</v>
      </c>
      <c r="Q4316" s="9">
        <f t="shared" si="347"/>
        <v>2200000</v>
      </c>
      <c r="R4316" s="10">
        <f t="shared" si="351"/>
        <v>3050000</v>
      </c>
    </row>
    <row r="4317" spans="1:18" x14ac:dyDescent="0.35">
      <c r="A4317" s="7">
        <v>4316</v>
      </c>
      <c r="B4317" s="9" t="s">
        <v>8462</v>
      </c>
      <c r="C4317" s="9">
        <v>8802099029</v>
      </c>
      <c r="D4317" s="9" t="s">
        <v>8463</v>
      </c>
      <c r="E4317" s="10">
        <v>1475000</v>
      </c>
      <c r="F4317" s="11" t="s">
        <v>5435</v>
      </c>
      <c r="G4317" s="9" t="str">
        <f t="shared" si="348"/>
        <v>C251432281</v>
      </c>
      <c r="H4317" s="9" t="s">
        <v>21</v>
      </c>
      <c r="I4317" s="12">
        <v>57</v>
      </c>
      <c r="J4317" s="10">
        <v>1475000</v>
      </c>
      <c r="K4317" s="13">
        <v>30871</v>
      </c>
      <c r="L4317" s="13">
        <v>51549</v>
      </c>
      <c r="M4317" s="12">
        <f t="shared" si="349"/>
        <v>56</v>
      </c>
      <c r="N4317" s="9">
        <v>100000</v>
      </c>
      <c r="O4317" s="12">
        <v>1</v>
      </c>
      <c r="P4317" s="9">
        <f t="shared" si="350"/>
        <v>100000</v>
      </c>
      <c r="Q4317" s="9">
        <f t="shared" si="347"/>
        <v>1100000</v>
      </c>
      <c r="R4317" s="10">
        <f t="shared" si="351"/>
        <v>1475000</v>
      </c>
    </row>
    <row r="4318" spans="1:18" x14ac:dyDescent="0.35">
      <c r="A4318" s="7">
        <v>4317</v>
      </c>
      <c r="B4318" s="9" t="s">
        <v>8464</v>
      </c>
      <c r="C4318" s="9">
        <v>9911946127</v>
      </c>
      <c r="D4318" s="9" t="s">
        <v>8465</v>
      </c>
      <c r="E4318" s="10">
        <v>382500</v>
      </c>
      <c r="F4318" s="11" t="s">
        <v>5435</v>
      </c>
      <c r="G4318" s="9" t="str">
        <f t="shared" si="348"/>
        <v>C257008499</v>
      </c>
      <c r="H4318" s="9" t="s">
        <v>21</v>
      </c>
      <c r="I4318" s="12">
        <v>57</v>
      </c>
      <c r="J4318" s="10">
        <v>382500</v>
      </c>
      <c r="K4318" s="13">
        <v>30871</v>
      </c>
      <c r="L4318" s="13">
        <v>51529</v>
      </c>
      <c r="M4318" s="12">
        <f t="shared" si="349"/>
        <v>56</v>
      </c>
      <c r="N4318" s="9">
        <v>30000</v>
      </c>
      <c r="O4318" s="12">
        <v>1</v>
      </c>
      <c r="P4318" s="9">
        <f t="shared" si="350"/>
        <v>30000</v>
      </c>
      <c r="Q4318" s="9">
        <f t="shared" si="347"/>
        <v>330000</v>
      </c>
      <c r="R4318" s="10">
        <f t="shared" si="351"/>
        <v>382500</v>
      </c>
    </row>
    <row r="4319" spans="1:18" x14ac:dyDescent="0.35">
      <c r="A4319" s="7">
        <v>4318</v>
      </c>
      <c r="B4319" s="9" t="s">
        <v>8466</v>
      </c>
      <c r="C4319" s="9">
        <v>9256492116</v>
      </c>
      <c r="D4319" s="9" t="s">
        <v>8467</v>
      </c>
      <c r="E4319" s="10">
        <v>62074.99</v>
      </c>
      <c r="F4319" s="11" t="s">
        <v>5435</v>
      </c>
      <c r="G4319" s="9" t="str">
        <f t="shared" si="348"/>
        <v>C208495967</v>
      </c>
      <c r="H4319" s="9" t="s">
        <v>21</v>
      </c>
      <c r="I4319" s="12">
        <v>57</v>
      </c>
      <c r="J4319" s="10">
        <v>62074.99</v>
      </c>
      <c r="K4319" s="13">
        <v>30871</v>
      </c>
      <c r="L4319" s="13">
        <v>48371</v>
      </c>
      <c r="M4319" s="12">
        <f t="shared" si="349"/>
        <v>47</v>
      </c>
      <c r="N4319" s="9">
        <v>25000</v>
      </c>
      <c r="O4319" s="12">
        <v>1</v>
      </c>
      <c r="P4319" s="9">
        <f t="shared" si="350"/>
        <v>25000</v>
      </c>
      <c r="Q4319" s="9">
        <f t="shared" si="347"/>
        <v>275000</v>
      </c>
      <c r="R4319" s="10">
        <f t="shared" si="351"/>
        <v>275000</v>
      </c>
    </row>
    <row r="4320" spans="1:18" x14ac:dyDescent="0.35">
      <c r="A4320" s="7">
        <v>4319</v>
      </c>
      <c r="B4320" s="9" t="s">
        <v>8468</v>
      </c>
      <c r="C4320" s="9">
        <v>9771031144</v>
      </c>
      <c r="D4320" s="9" t="s">
        <v>8469</v>
      </c>
      <c r="E4320" s="10">
        <v>72929.990000000005</v>
      </c>
      <c r="F4320" s="11" t="s">
        <v>5435</v>
      </c>
      <c r="G4320" s="9" t="str">
        <f t="shared" si="348"/>
        <v>C228683487</v>
      </c>
      <c r="H4320" s="9" t="s">
        <v>21</v>
      </c>
      <c r="I4320" s="12">
        <v>57</v>
      </c>
      <c r="J4320" s="10">
        <v>72929.990000000005</v>
      </c>
      <c r="K4320" s="13">
        <v>30871</v>
      </c>
      <c r="L4320" s="13">
        <v>48387</v>
      </c>
      <c r="M4320" s="12">
        <f t="shared" si="349"/>
        <v>47</v>
      </c>
      <c r="N4320" s="9">
        <v>30000</v>
      </c>
      <c r="O4320" s="12">
        <v>1</v>
      </c>
      <c r="P4320" s="9">
        <f t="shared" si="350"/>
        <v>30000</v>
      </c>
      <c r="Q4320" s="9">
        <f t="shared" si="347"/>
        <v>330000</v>
      </c>
      <c r="R4320" s="10">
        <f t="shared" si="351"/>
        <v>330000</v>
      </c>
    </row>
    <row r="4321" spans="1:18" x14ac:dyDescent="0.35">
      <c r="A4321" s="7">
        <v>4320</v>
      </c>
      <c r="B4321" s="9" t="s">
        <v>8470</v>
      </c>
      <c r="C4321" s="9">
        <v>8210221069</v>
      </c>
      <c r="D4321" s="9" t="s">
        <v>8471</v>
      </c>
      <c r="E4321" s="10">
        <v>573000</v>
      </c>
      <c r="F4321" s="11" t="s">
        <v>5435</v>
      </c>
      <c r="G4321" s="9" t="str">
        <f t="shared" si="348"/>
        <v>C209118447</v>
      </c>
      <c r="H4321" s="9" t="s">
        <v>21</v>
      </c>
      <c r="I4321" s="12">
        <v>57</v>
      </c>
      <c r="J4321" s="10">
        <v>573000</v>
      </c>
      <c r="K4321" s="13">
        <v>30871</v>
      </c>
      <c r="L4321" s="13">
        <v>48208</v>
      </c>
      <c r="M4321" s="12">
        <f t="shared" si="349"/>
        <v>47</v>
      </c>
      <c r="N4321" s="9">
        <v>100000</v>
      </c>
      <c r="O4321" s="12">
        <v>1</v>
      </c>
      <c r="P4321" s="9">
        <f t="shared" si="350"/>
        <v>100000</v>
      </c>
      <c r="Q4321" s="9">
        <f t="shared" si="347"/>
        <v>1100000</v>
      </c>
      <c r="R4321" s="10">
        <f t="shared" si="351"/>
        <v>1100000</v>
      </c>
    </row>
    <row r="4322" spans="1:18" x14ac:dyDescent="0.35">
      <c r="A4322" s="7">
        <v>4321</v>
      </c>
      <c r="B4322" s="9" t="s">
        <v>8472</v>
      </c>
      <c r="C4322" s="9">
        <v>7009770139</v>
      </c>
      <c r="D4322" s="9" t="s">
        <v>8473</v>
      </c>
      <c r="E4322" s="10">
        <v>74489.990000000005</v>
      </c>
      <c r="F4322" s="11" t="s">
        <v>5435</v>
      </c>
      <c r="G4322" s="9" t="str">
        <f t="shared" si="348"/>
        <v>C231411581</v>
      </c>
      <c r="H4322" s="9" t="s">
        <v>21</v>
      </c>
      <c r="I4322" s="12">
        <v>57</v>
      </c>
      <c r="J4322" s="10">
        <v>74489.990000000005</v>
      </c>
      <c r="K4322" s="13">
        <v>30871</v>
      </c>
      <c r="L4322" s="13">
        <v>48381</v>
      </c>
      <c r="M4322" s="12">
        <f t="shared" si="349"/>
        <v>47</v>
      </c>
      <c r="N4322" s="9">
        <v>30000</v>
      </c>
      <c r="O4322" s="12">
        <v>1</v>
      </c>
      <c r="P4322" s="9">
        <f t="shared" si="350"/>
        <v>30000</v>
      </c>
      <c r="Q4322" s="9">
        <f t="shared" si="347"/>
        <v>330000</v>
      </c>
      <c r="R4322" s="10">
        <f t="shared" si="351"/>
        <v>330000</v>
      </c>
    </row>
    <row r="4323" spans="1:18" x14ac:dyDescent="0.35">
      <c r="A4323" s="7">
        <v>4322</v>
      </c>
      <c r="B4323" s="9" t="s">
        <v>8474</v>
      </c>
      <c r="C4323" s="9">
        <v>9304904817</v>
      </c>
      <c r="D4323" s="9" t="s">
        <v>8475</v>
      </c>
      <c r="E4323" s="10">
        <v>1300000</v>
      </c>
      <c r="F4323" s="11" t="s">
        <v>5435</v>
      </c>
      <c r="G4323" s="9" t="str">
        <f t="shared" si="348"/>
        <v>C254128327</v>
      </c>
      <c r="H4323" s="9" t="s">
        <v>21</v>
      </c>
      <c r="I4323" s="12">
        <v>57</v>
      </c>
      <c r="J4323" s="10">
        <v>1300000</v>
      </c>
      <c r="K4323" s="13">
        <v>30871</v>
      </c>
      <c r="L4323" s="13">
        <v>48628</v>
      </c>
      <c r="M4323" s="12">
        <f t="shared" si="349"/>
        <v>48</v>
      </c>
      <c r="N4323" s="9">
        <v>103991</v>
      </c>
      <c r="O4323" s="12">
        <v>1</v>
      </c>
      <c r="P4323" s="9">
        <f t="shared" si="350"/>
        <v>103991</v>
      </c>
      <c r="Q4323" s="9">
        <f t="shared" si="347"/>
        <v>1143901</v>
      </c>
      <c r="R4323" s="10">
        <f t="shared" si="351"/>
        <v>1300000</v>
      </c>
    </row>
    <row r="4324" spans="1:18" x14ac:dyDescent="0.35">
      <c r="A4324" s="7">
        <v>4323</v>
      </c>
      <c r="B4324" s="9" t="s">
        <v>8476</v>
      </c>
      <c r="C4324" s="9">
        <v>9424615289</v>
      </c>
      <c r="D4324" s="9" t="s">
        <v>8477</v>
      </c>
      <c r="E4324" s="10">
        <v>173625</v>
      </c>
      <c r="F4324" s="11" t="s">
        <v>5435</v>
      </c>
      <c r="G4324" s="9" t="str">
        <f t="shared" si="348"/>
        <v>C261162745</v>
      </c>
      <c r="H4324" s="9" t="s">
        <v>21</v>
      </c>
      <c r="I4324" s="12">
        <v>57</v>
      </c>
      <c r="J4324" s="10">
        <v>173625</v>
      </c>
      <c r="K4324" s="13">
        <v>30871</v>
      </c>
      <c r="L4324" s="13">
        <v>51292</v>
      </c>
      <c r="M4324" s="12">
        <f t="shared" si="349"/>
        <v>55</v>
      </c>
      <c r="N4324" s="9">
        <v>50000</v>
      </c>
      <c r="O4324" s="12">
        <v>1</v>
      </c>
      <c r="P4324" s="9">
        <f t="shared" si="350"/>
        <v>50000</v>
      </c>
      <c r="Q4324" s="9">
        <f t="shared" si="347"/>
        <v>550000</v>
      </c>
      <c r="R4324" s="10">
        <f t="shared" si="351"/>
        <v>550000</v>
      </c>
    </row>
    <row r="4325" spans="1:18" x14ac:dyDescent="0.35">
      <c r="A4325" s="7">
        <v>4324</v>
      </c>
      <c r="B4325" s="9" t="s">
        <v>8478</v>
      </c>
      <c r="C4325" s="9">
        <v>9490113525</v>
      </c>
      <c r="D4325" s="9" t="s">
        <v>8479</v>
      </c>
      <c r="E4325" s="10">
        <v>2315000</v>
      </c>
      <c r="F4325" s="11" t="s">
        <v>5435</v>
      </c>
      <c r="G4325" s="9" t="str">
        <f t="shared" si="348"/>
        <v>C207495117</v>
      </c>
      <c r="H4325" s="9" t="s">
        <v>21</v>
      </c>
      <c r="I4325" s="12">
        <v>57</v>
      </c>
      <c r="J4325" s="10">
        <v>2315000</v>
      </c>
      <c r="K4325" s="13">
        <v>30871</v>
      </c>
      <c r="L4325" s="13">
        <v>51126</v>
      </c>
      <c r="M4325" s="12">
        <f t="shared" si="349"/>
        <v>55</v>
      </c>
      <c r="N4325" s="9">
        <v>200000</v>
      </c>
      <c r="O4325" s="12">
        <v>1</v>
      </c>
      <c r="P4325" s="9">
        <f t="shared" si="350"/>
        <v>200000</v>
      </c>
      <c r="Q4325" s="9">
        <f t="shared" si="347"/>
        <v>2200000</v>
      </c>
      <c r="R4325" s="10">
        <f t="shared" si="351"/>
        <v>2315000</v>
      </c>
    </row>
    <row r="4326" spans="1:18" x14ac:dyDescent="0.35">
      <c r="A4326" s="7">
        <v>4325</v>
      </c>
      <c r="B4326" s="9" t="s">
        <v>8480</v>
      </c>
      <c r="C4326" s="9">
        <v>9829448862</v>
      </c>
      <c r="D4326" s="9" t="s">
        <v>8481</v>
      </c>
      <c r="E4326" s="10">
        <v>2865000</v>
      </c>
      <c r="F4326" s="11" t="s">
        <v>5435</v>
      </c>
      <c r="G4326" s="9" t="str">
        <f t="shared" si="348"/>
        <v>C220805315</v>
      </c>
      <c r="H4326" s="9" t="s">
        <v>21</v>
      </c>
      <c r="I4326" s="12">
        <v>57</v>
      </c>
      <c r="J4326" s="10">
        <v>2865000</v>
      </c>
      <c r="K4326" s="13">
        <v>30871</v>
      </c>
      <c r="L4326" s="13">
        <v>48213</v>
      </c>
      <c r="M4326" s="12">
        <f t="shared" si="349"/>
        <v>47</v>
      </c>
      <c r="N4326" s="9">
        <v>500000</v>
      </c>
      <c r="O4326" s="12">
        <v>1</v>
      </c>
      <c r="P4326" s="9">
        <f t="shared" si="350"/>
        <v>500000</v>
      </c>
      <c r="Q4326" s="9">
        <f t="shared" si="347"/>
        <v>5500000</v>
      </c>
      <c r="R4326" s="10">
        <f t="shared" si="351"/>
        <v>5500000</v>
      </c>
    </row>
    <row r="4327" spans="1:18" x14ac:dyDescent="0.35">
      <c r="A4327" s="7">
        <v>4326</v>
      </c>
      <c r="B4327" s="9" t="s">
        <v>8482</v>
      </c>
      <c r="C4327" s="9">
        <v>9931670243</v>
      </c>
      <c r="D4327" s="9" t="s">
        <v>8483</v>
      </c>
      <c r="E4327" s="10">
        <v>85792.5</v>
      </c>
      <c r="F4327" s="11" t="s">
        <v>5435</v>
      </c>
      <c r="G4327" s="9" t="str">
        <f t="shared" si="348"/>
        <v>C255965848</v>
      </c>
      <c r="H4327" s="9" t="s">
        <v>21</v>
      </c>
      <c r="I4327" s="12">
        <v>57</v>
      </c>
      <c r="J4327" s="10">
        <v>85792.5</v>
      </c>
      <c r="K4327" s="13">
        <v>30871</v>
      </c>
      <c r="L4327" s="13">
        <v>51300</v>
      </c>
      <c r="M4327" s="12">
        <f t="shared" si="349"/>
        <v>55</v>
      </c>
      <c r="N4327" s="9">
        <v>25000</v>
      </c>
      <c r="O4327" s="12">
        <v>1</v>
      </c>
      <c r="P4327" s="9">
        <f t="shared" si="350"/>
        <v>25000</v>
      </c>
      <c r="Q4327" s="9">
        <f t="shared" si="347"/>
        <v>275000</v>
      </c>
      <c r="R4327" s="10">
        <f t="shared" si="351"/>
        <v>275000</v>
      </c>
    </row>
    <row r="4328" spans="1:18" x14ac:dyDescent="0.35">
      <c r="A4328" s="7">
        <v>4327</v>
      </c>
      <c r="B4328" s="9" t="s">
        <v>8484</v>
      </c>
      <c r="C4328" s="9">
        <v>9971784777</v>
      </c>
      <c r="D4328" s="9" t="s">
        <v>8485</v>
      </c>
      <c r="E4328" s="10">
        <v>1736250</v>
      </c>
      <c r="F4328" s="11" t="s">
        <v>5435</v>
      </c>
      <c r="G4328" s="9" t="str">
        <f t="shared" si="348"/>
        <v>C060371562</v>
      </c>
      <c r="H4328" s="9" t="s">
        <v>21</v>
      </c>
      <c r="I4328" s="12">
        <v>57</v>
      </c>
      <c r="J4328" s="10">
        <v>1736250</v>
      </c>
      <c r="K4328" s="13">
        <v>30871</v>
      </c>
      <c r="L4328" s="13">
        <v>51108</v>
      </c>
      <c r="M4328" s="12">
        <f t="shared" si="349"/>
        <v>55</v>
      </c>
      <c r="N4328" s="9">
        <v>150000</v>
      </c>
      <c r="O4328" s="12">
        <v>1</v>
      </c>
      <c r="P4328" s="9">
        <f t="shared" si="350"/>
        <v>150000</v>
      </c>
      <c r="Q4328" s="9">
        <f t="shared" si="347"/>
        <v>1650000</v>
      </c>
      <c r="R4328" s="10">
        <f t="shared" si="351"/>
        <v>1736250</v>
      </c>
    </row>
    <row r="4329" spans="1:18" x14ac:dyDescent="0.35">
      <c r="A4329" s="7">
        <v>4328</v>
      </c>
      <c r="B4329" s="9" t="s">
        <v>8486</v>
      </c>
      <c r="C4329" s="9">
        <v>9922671818</v>
      </c>
      <c r="D4329" s="9" t="s">
        <v>8487</v>
      </c>
      <c r="E4329" s="10">
        <v>1157500</v>
      </c>
      <c r="F4329" s="11" t="s">
        <v>5435</v>
      </c>
      <c r="G4329" s="9" t="str">
        <f t="shared" si="348"/>
        <v>C400020907</v>
      </c>
      <c r="H4329" s="9" t="s">
        <v>21</v>
      </c>
      <c r="I4329" s="12">
        <v>57</v>
      </c>
      <c r="J4329" s="10">
        <v>1157500</v>
      </c>
      <c r="K4329" s="13">
        <v>30871</v>
      </c>
      <c r="L4329" s="13">
        <v>51135</v>
      </c>
      <c r="M4329" s="12">
        <f t="shared" si="349"/>
        <v>55</v>
      </c>
      <c r="N4329" s="9">
        <v>100000</v>
      </c>
      <c r="O4329" s="12">
        <v>1</v>
      </c>
      <c r="P4329" s="9">
        <f t="shared" si="350"/>
        <v>100000</v>
      </c>
      <c r="Q4329" s="9">
        <f t="shared" si="347"/>
        <v>1100000</v>
      </c>
      <c r="R4329" s="10">
        <f t="shared" si="351"/>
        <v>1157500</v>
      </c>
    </row>
    <row r="4330" spans="1:18" x14ac:dyDescent="0.35">
      <c r="A4330" s="7">
        <v>4329</v>
      </c>
      <c r="B4330" s="9" t="s">
        <v>8488</v>
      </c>
      <c r="C4330" s="9">
        <v>7548004801</v>
      </c>
      <c r="D4330" s="9" t="s">
        <v>8489</v>
      </c>
      <c r="E4330" s="10">
        <v>347250</v>
      </c>
      <c r="F4330" s="11" t="s">
        <v>5435</v>
      </c>
      <c r="G4330" s="9" t="str">
        <f t="shared" si="348"/>
        <v>C218479342</v>
      </c>
      <c r="H4330" s="9" t="s">
        <v>21</v>
      </c>
      <c r="I4330" s="12">
        <v>57</v>
      </c>
      <c r="J4330" s="10">
        <v>347250</v>
      </c>
      <c r="K4330" s="13">
        <v>30871</v>
      </c>
      <c r="L4330" s="13">
        <v>51313</v>
      </c>
      <c r="M4330" s="12">
        <f t="shared" si="349"/>
        <v>55</v>
      </c>
      <c r="N4330" s="9">
        <v>100000</v>
      </c>
      <c r="O4330" s="12">
        <v>1</v>
      </c>
      <c r="P4330" s="9">
        <f t="shared" si="350"/>
        <v>100000</v>
      </c>
      <c r="Q4330" s="9">
        <f t="shared" si="347"/>
        <v>1100000</v>
      </c>
      <c r="R4330" s="10">
        <f t="shared" si="351"/>
        <v>1100000</v>
      </c>
    </row>
    <row r="4331" spans="1:18" x14ac:dyDescent="0.35">
      <c r="A4331" s="7">
        <v>4330</v>
      </c>
      <c r="B4331" s="9" t="s">
        <v>8490</v>
      </c>
      <c r="C4331" s="9">
        <v>8790706688</v>
      </c>
      <c r="D4331" s="9" t="s">
        <v>8479</v>
      </c>
      <c r="E4331" s="10">
        <v>2315000</v>
      </c>
      <c r="F4331" s="11" t="s">
        <v>5435</v>
      </c>
      <c r="G4331" s="9" t="str">
        <f t="shared" si="348"/>
        <v>C254968613</v>
      </c>
      <c r="H4331" s="9" t="s">
        <v>21</v>
      </c>
      <c r="I4331" s="12">
        <v>57</v>
      </c>
      <c r="J4331" s="10">
        <v>2315000</v>
      </c>
      <c r="K4331" s="13">
        <v>30871</v>
      </c>
      <c r="L4331" s="13">
        <v>51134</v>
      </c>
      <c r="M4331" s="12">
        <f t="shared" si="349"/>
        <v>55</v>
      </c>
      <c r="N4331" s="9">
        <v>200000</v>
      </c>
      <c r="O4331" s="12">
        <v>1</v>
      </c>
      <c r="P4331" s="9">
        <f t="shared" si="350"/>
        <v>200000</v>
      </c>
      <c r="Q4331" s="9">
        <f t="shared" si="347"/>
        <v>2200000</v>
      </c>
      <c r="R4331" s="10">
        <f t="shared" si="351"/>
        <v>2315000</v>
      </c>
    </row>
    <row r="4332" spans="1:18" x14ac:dyDescent="0.35">
      <c r="A4332" s="7">
        <v>4331</v>
      </c>
      <c r="B4332" s="9" t="s">
        <v>8491</v>
      </c>
      <c r="C4332" s="9">
        <v>9255030008</v>
      </c>
      <c r="D4332" s="9" t="s">
        <v>8492</v>
      </c>
      <c r="E4332" s="10">
        <v>400000</v>
      </c>
      <c r="F4332" s="11" t="s">
        <v>5435</v>
      </c>
      <c r="G4332" s="9" t="str">
        <f t="shared" si="348"/>
        <v>C229766882</v>
      </c>
      <c r="H4332" s="9" t="s">
        <v>21</v>
      </c>
      <c r="I4332" s="12">
        <v>57</v>
      </c>
      <c r="J4332" s="10">
        <v>400000</v>
      </c>
      <c r="K4332" s="13">
        <v>30871</v>
      </c>
      <c r="L4332" s="13">
        <v>48734</v>
      </c>
      <c r="M4332" s="12">
        <f t="shared" si="349"/>
        <v>48</v>
      </c>
      <c r="N4332" s="9">
        <v>25000</v>
      </c>
      <c r="O4332" s="12">
        <v>1</v>
      </c>
      <c r="P4332" s="9">
        <f t="shared" si="350"/>
        <v>25000</v>
      </c>
      <c r="Q4332" s="9">
        <f t="shared" si="347"/>
        <v>275000</v>
      </c>
      <c r="R4332" s="10">
        <f t="shared" si="351"/>
        <v>400000</v>
      </c>
    </row>
    <row r="4333" spans="1:18" x14ac:dyDescent="0.35">
      <c r="A4333" s="7">
        <v>4332</v>
      </c>
      <c r="B4333" s="9" t="s">
        <v>8493</v>
      </c>
      <c r="C4333" s="9">
        <v>6394247307</v>
      </c>
      <c r="D4333" s="9" t="s">
        <v>8494</v>
      </c>
      <c r="E4333" s="10">
        <v>73709.990000000005</v>
      </c>
      <c r="F4333" s="11" t="s">
        <v>5435</v>
      </c>
      <c r="G4333" s="9" t="str">
        <f t="shared" si="348"/>
        <v>C218485213</v>
      </c>
      <c r="H4333" s="9" t="s">
        <v>21</v>
      </c>
      <c r="I4333" s="12">
        <v>57</v>
      </c>
      <c r="J4333" s="10">
        <v>73709.990000000005</v>
      </c>
      <c r="K4333" s="13">
        <v>30871</v>
      </c>
      <c r="L4333" s="13">
        <v>48382</v>
      </c>
      <c r="M4333" s="12">
        <f t="shared" si="349"/>
        <v>47</v>
      </c>
      <c r="N4333" s="9">
        <v>30000</v>
      </c>
      <c r="O4333" s="12">
        <v>1</v>
      </c>
      <c r="P4333" s="9">
        <f t="shared" si="350"/>
        <v>30000</v>
      </c>
      <c r="Q4333" s="9">
        <f t="shared" si="347"/>
        <v>330000</v>
      </c>
      <c r="R4333" s="10">
        <f t="shared" si="351"/>
        <v>330000</v>
      </c>
    </row>
    <row r="4334" spans="1:18" x14ac:dyDescent="0.35">
      <c r="A4334" s="7">
        <v>4333</v>
      </c>
      <c r="B4334" s="9" t="s">
        <v>8495</v>
      </c>
      <c r="C4334" s="9">
        <v>9829367171</v>
      </c>
      <c r="D4334" s="9" t="s">
        <v>8496</v>
      </c>
      <c r="E4334" s="10">
        <v>2315000</v>
      </c>
      <c r="F4334" s="11" t="s">
        <v>5435</v>
      </c>
      <c r="G4334" s="9" t="str">
        <f t="shared" si="348"/>
        <v>C254545214</v>
      </c>
      <c r="H4334" s="9" t="s">
        <v>21</v>
      </c>
      <c r="I4334" s="12">
        <v>57</v>
      </c>
      <c r="J4334" s="10">
        <v>2315000</v>
      </c>
      <c r="K4334" s="13">
        <v>30871</v>
      </c>
      <c r="L4334" s="13">
        <v>51128</v>
      </c>
      <c r="M4334" s="12">
        <f t="shared" si="349"/>
        <v>55</v>
      </c>
      <c r="N4334" s="9">
        <v>200000</v>
      </c>
      <c r="O4334" s="12">
        <v>1</v>
      </c>
      <c r="P4334" s="9">
        <f t="shared" si="350"/>
        <v>200000</v>
      </c>
      <c r="Q4334" s="9">
        <f t="shared" si="347"/>
        <v>2200000</v>
      </c>
      <c r="R4334" s="10">
        <f t="shared" si="351"/>
        <v>2315000</v>
      </c>
    </row>
    <row r="4335" spans="1:18" x14ac:dyDescent="0.35">
      <c r="A4335" s="7">
        <v>4334</v>
      </c>
      <c r="B4335" s="9" t="s">
        <v>8497</v>
      </c>
      <c r="C4335" s="9">
        <v>9466540952</v>
      </c>
      <c r="D4335" s="9" t="s">
        <v>8498</v>
      </c>
      <c r="E4335" s="10">
        <v>74489.990000000005</v>
      </c>
      <c r="F4335" s="11" t="s">
        <v>5435</v>
      </c>
      <c r="G4335" s="9" t="str">
        <f t="shared" si="348"/>
        <v>C208494968</v>
      </c>
      <c r="H4335" s="9" t="s">
        <v>21</v>
      </c>
      <c r="I4335" s="12">
        <v>57</v>
      </c>
      <c r="J4335" s="10">
        <v>74489.990000000005</v>
      </c>
      <c r="K4335" s="13">
        <v>30871</v>
      </c>
      <c r="L4335" s="13">
        <v>48382</v>
      </c>
      <c r="M4335" s="12">
        <f t="shared" si="349"/>
        <v>47</v>
      </c>
      <c r="N4335" s="9">
        <v>30000</v>
      </c>
      <c r="O4335" s="12">
        <v>1</v>
      </c>
      <c r="P4335" s="9">
        <f t="shared" si="350"/>
        <v>30000</v>
      </c>
      <c r="Q4335" s="9">
        <f t="shared" si="347"/>
        <v>330000</v>
      </c>
      <c r="R4335" s="10">
        <f t="shared" si="351"/>
        <v>330000</v>
      </c>
    </row>
    <row r="4336" spans="1:18" x14ac:dyDescent="0.35">
      <c r="A4336" s="7">
        <v>4335</v>
      </c>
      <c r="B4336" s="9" t="s">
        <v>8499</v>
      </c>
      <c r="C4336" s="9">
        <v>9729928955</v>
      </c>
      <c r="D4336" s="9" t="s">
        <v>8500</v>
      </c>
      <c r="E4336" s="10">
        <v>460600</v>
      </c>
      <c r="F4336" s="11" t="s">
        <v>5435</v>
      </c>
      <c r="G4336" s="9" t="str">
        <f t="shared" si="348"/>
        <v>C248329970</v>
      </c>
      <c r="H4336" s="9" t="s">
        <v>21</v>
      </c>
      <c r="I4336" s="12">
        <v>57</v>
      </c>
      <c r="J4336" s="10">
        <v>460600</v>
      </c>
      <c r="K4336" s="13">
        <v>30871</v>
      </c>
      <c r="L4336" s="13">
        <v>48760</v>
      </c>
      <c r="M4336" s="12">
        <f t="shared" si="349"/>
        <v>48</v>
      </c>
      <c r="N4336" s="9">
        <v>47000</v>
      </c>
      <c r="O4336" s="12">
        <v>1</v>
      </c>
      <c r="P4336" s="9">
        <f t="shared" si="350"/>
        <v>47000</v>
      </c>
      <c r="Q4336" s="9">
        <f t="shared" si="347"/>
        <v>517000</v>
      </c>
      <c r="R4336" s="10">
        <f t="shared" si="351"/>
        <v>517000</v>
      </c>
    </row>
    <row r="4337" spans="1:18" x14ac:dyDescent="0.35">
      <c r="A4337" s="7">
        <v>4336</v>
      </c>
      <c r="B4337" s="9" t="s">
        <v>8501</v>
      </c>
      <c r="C4337" s="9">
        <v>9983201669</v>
      </c>
      <c r="D4337" s="9" t="s">
        <v>8502</v>
      </c>
      <c r="E4337" s="10">
        <v>124149.99</v>
      </c>
      <c r="F4337" s="11" t="s">
        <v>5435</v>
      </c>
      <c r="G4337" s="9" t="str">
        <f t="shared" si="348"/>
        <v>C259637729</v>
      </c>
      <c r="H4337" s="9" t="s">
        <v>21</v>
      </c>
      <c r="I4337" s="12">
        <v>57</v>
      </c>
      <c r="J4337" s="10">
        <v>124149.99</v>
      </c>
      <c r="K4337" s="13">
        <v>30871</v>
      </c>
      <c r="L4337" s="13">
        <v>48374</v>
      </c>
      <c r="M4337" s="12">
        <f t="shared" si="349"/>
        <v>47</v>
      </c>
      <c r="N4337" s="9">
        <v>50000</v>
      </c>
      <c r="O4337" s="12">
        <v>1</v>
      </c>
      <c r="P4337" s="9">
        <f t="shared" si="350"/>
        <v>50000</v>
      </c>
      <c r="Q4337" s="9">
        <f t="shared" si="347"/>
        <v>550000</v>
      </c>
      <c r="R4337" s="10">
        <f t="shared" si="351"/>
        <v>550000</v>
      </c>
    </row>
    <row r="4338" spans="1:18" x14ac:dyDescent="0.35">
      <c r="A4338" s="7">
        <v>4337</v>
      </c>
      <c r="B4338" s="9" t="s">
        <v>8503</v>
      </c>
      <c r="C4338" s="9">
        <v>9884056876</v>
      </c>
      <c r="D4338" s="9" t="s">
        <v>8504</v>
      </c>
      <c r="E4338" s="10">
        <v>286500</v>
      </c>
      <c r="F4338" s="11" t="s">
        <v>5435</v>
      </c>
      <c r="G4338" s="9" t="str">
        <f t="shared" si="348"/>
        <v>C267788576</v>
      </c>
      <c r="H4338" s="9" t="s">
        <v>21</v>
      </c>
      <c r="I4338" s="12">
        <v>57</v>
      </c>
      <c r="J4338" s="10">
        <v>286500</v>
      </c>
      <c r="K4338" s="13">
        <v>30871</v>
      </c>
      <c r="L4338" s="13">
        <v>48189</v>
      </c>
      <c r="M4338" s="12">
        <f t="shared" si="349"/>
        <v>47</v>
      </c>
      <c r="N4338" s="9">
        <v>50000</v>
      </c>
      <c r="O4338" s="12">
        <v>1</v>
      </c>
      <c r="P4338" s="9">
        <f t="shared" si="350"/>
        <v>50000</v>
      </c>
      <c r="Q4338" s="9">
        <f t="shared" si="347"/>
        <v>550000</v>
      </c>
      <c r="R4338" s="10">
        <f t="shared" si="351"/>
        <v>550000</v>
      </c>
    </row>
    <row r="4339" spans="1:18" x14ac:dyDescent="0.35">
      <c r="A4339" s="7">
        <v>4338</v>
      </c>
      <c r="B4339" s="9" t="s">
        <v>8505</v>
      </c>
      <c r="C4339" s="9">
        <v>8521205141</v>
      </c>
      <c r="D4339" s="9" t="s">
        <v>8506</v>
      </c>
      <c r="E4339" s="10">
        <v>62074.99</v>
      </c>
      <c r="F4339" s="11" t="s">
        <v>5435</v>
      </c>
      <c r="G4339" s="9" t="str">
        <f t="shared" si="348"/>
        <v>C231174077</v>
      </c>
      <c r="H4339" s="9" t="s">
        <v>21</v>
      </c>
      <c r="I4339" s="12">
        <v>57</v>
      </c>
      <c r="J4339" s="10">
        <v>62074.99</v>
      </c>
      <c r="K4339" s="13">
        <v>30871</v>
      </c>
      <c r="L4339" s="13">
        <v>48383</v>
      </c>
      <c r="M4339" s="12">
        <f t="shared" si="349"/>
        <v>47</v>
      </c>
      <c r="N4339" s="9">
        <v>25000</v>
      </c>
      <c r="O4339" s="12">
        <v>1</v>
      </c>
      <c r="P4339" s="9">
        <f t="shared" si="350"/>
        <v>25000</v>
      </c>
      <c r="Q4339" s="9">
        <f t="shared" si="347"/>
        <v>275000</v>
      </c>
      <c r="R4339" s="10">
        <f t="shared" si="351"/>
        <v>275000</v>
      </c>
    </row>
    <row r="4340" spans="1:18" x14ac:dyDescent="0.35">
      <c r="A4340" s="7">
        <v>4339</v>
      </c>
      <c r="B4340" s="9" t="s">
        <v>8507</v>
      </c>
      <c r="C4340" s="9">
        <v>9839020590</v>
      </c>
      <c r="D4340" s="9" t="s">
        <v>8508</v>
      </c>
      <c r="E4340" s="10">
        <v>124149.99</v>
      </c>
      <c r="F4340" s="11" t="s">
        <v>5435</v>
      </c>
      <c r="G4340" s="9" t="str">
        <f t="shared" si="348"/>
        <v>C230202898</v>
      </c>
      <c r="H4340" s="9" t="s">
        <v>21</v>
      </c>
      <c r="I4340" s="12">
        <v>57</v>
      </c>
      <c r="J4340" s="10">
        <v>124149.99</v>
      </c>
      <c r="K4340" s="13">
        <v>30871</v>
      </c>
      <c r="L4340" s="13">
        <v>48391</v>
      </c>
      <c r="M4340" s="12">
        <f t="shared" si="349"/>
        <v>47</v>
      </c>
      <c r="N4340" s="9">
        <v>50000</v>
      </c>
      <c r="O4340" s="12">
        <v>1</v>
      </c>
      <c r="P4340" s="9">
        <f t="shared" si="350"/>
        <v>50000</v>
      </c>
      <c r="Q4340" s="9">
        <f t="shared" si="347"/>
        <v>550000</v>
      </c>
      <c r="R4340" s="10">
        <f t="shared" si="351"/>
        <v>550000</v>
      </c>
    </row>
    <row r="4341" spans="1:18" x14ac:dyDescent="0.35">
      <c r="A4341" s="7">
        <v>4340</v>
      </c>
      <c r="B4341" s="9" t="s">
        <v>8509</v>
      </c>
      <c r="C4341" s="9">
        <v>9992482222</v>
      </c>
      <c r="D4341" s="9" t="s">
        <v>8510</v>
      </c>
      <c r="E4341" s="10">
        <v>1157500</v>
      </c>
      <c r="F4341" s="11" t="s">
        <v>5435</v>
      </c>
      <c r="G4341" s="9" t="str">
        <f t="shared" si="348"/>
        <v>C194230867</v>
      </c>
      <c r="H4341" s="9" t="s">
        <v>21</v>
      </c>
      <c r="I4341" s="12">
        <v>57</v>
      </c>
      <c r="J4341" s="10">
        <v>1157500</v>
      </c>
      <c r="K4341" s="13">
        <v>30871</v>
      </c>
      <c r="L4341" s="13">
        <v>51135</v>
      </c>
      <c r="M4341" s="12">
        <f t="shared" si="349"/>
        <v>55</v>
      </c>
      <c r="N4341" s="9">
        <v>100000</v>
      </c>
      <c r="O4341" s="12">
        <v>1</v>
      </c>
      <c r="P4341" s="9">
        <f t="shared" si="350"/>
        <v>100000</v>
      </c>
      <c r="Q4341" s="9">
        <f t="shared" si="347"/>
        <v>1100000</v>
      </c>
      <c r="R4341" s="10">
        <f t="shared" si="351"/>
        <v>1157500</v>
      </c>
    </row>
    <row r="4342" spans="1:18" x14ac:dyDescent="0.35">
      <c r="A4342" s="7">
        <v>4341</v>
      </c>
      <c r="B4342" s="9" t="s">
        <v>8511</v>
      </c>
      <c r="C4342" s="9">
        <v>9847789501</v>
      </c>
      <c r="D4342" s="9" t="s">
        <v>8512</v>
      </c>
      <c r="E4342" s="10">
        <v>375030</v>
      </c>
      <c r="F4342" s="11" t="s">
        <v>5435</v>
      </c>
      <c r="G4342" s="9" t="str">
        <f t="shared" si="348"/>
        <v>C239908119</v>
      </c>
      <c r="H4342" s="9" t="s">
        <v>21</v>
      </c>
      <c r="I4342" s="12">
        <v>57</v>
      </c>
      <c r="J4342" s="10">
        <v>375030</v>
      </c>
      <c r="K4342" s="13">
        <v>30871</v>
      </c>
      <c r="L4342" s="13">
        <v>51314</v>
      </c>
      <c r="M4342" s="12">
        <f t="shared" si="349"/>
        <v>55</v>
      </c>
      <c r="N4342" s="9">
        <v>108000</v>
      </c>
      <c r="O4342" s="12">
        <v>1</v>
      </c>
      <c r="P4342" s="9">
        <f t="shared" si="350"/>
        <v>108000</v>
      </c>
      <c r="Q4342" s="9">
        <f t="shared" si="347"/>
        <v>1188000</v>
      </c>
      <c r="R4342" s="10">
        <f t="shared" si="351"/>
        <v>1188000</v>
      </c>
    </row>
    <row r="4343" spans="1:18" x14ac:dyDescent="0.35">
      <c r="A4343" s="7">
        <v>4342</v>
      </c>
      <c r="B4343" s="9" t="s">
        <v>8513</v>
      </c>
      <c r="C4343" s="9">
        <v>9431122825</v>
      </c>
      <c r="D4343" s="9" t="s">
        <v>8514</v>
      </c>
      <c r="E4343" s="10">
        <v>1736250</v>
      </c>
      <c r="F4343" s="11" t="s">
        <v>5435</v>
      </c>
      <c r="G4343" s="9" t="str">
        <f t="shared" si="348"/>
        <v>C238696325</v>
      </c>
      <c r="H4343" s="9" t="s">
        <v>21</v>
      </c>
      <c r="I4343" s="12">
        <v>57</v>
      </c>
      <c r="J4343" s="10">
        <v>1736250</v>
      </c>
      <c r="K4343" s="13">
        <v>30871</v>
      </c>
      <c r="L4343" s="13">
        <v>51134</v>
      </c>
      <c r="M4343" s="12">
        <f t="shared" si="349"/>
        <v>55</v>
      </c>
      <c r="N4343" s="9">
        <v>150000</v>
      </c>
      <c r="O4343" s="12">
        <v>1</v>
      </c>
      <c r="P4343" s="9">
        <f t="shared" si="350"/>
        <v>150000</v>
      </c>
      <c r="Q4343" s="9">
        <f t="shared" si="347"/>
        <v>1650000</v>
      </c>
      <c r="R4343" s="10">
        <f t="shared" si="351"/>
        <v>1736250</v>
      </c>
    </row>
    <row r="4344" spans="1:18" x14ac:dyDescent="0.35">
      <c r="A4344" s="7">
        <v>4343</v>
      </c>
      <c r="B4344" s="9" t="s">
        <v>8515</v>
      </c>
      <c r="C4344" s="9">
        <v>9825324226</v>
      </c>
      <c r="D4344" s="9" t="s">
        <v>8516</v>
      </c>
      <c r="E4344" s="10">
        <v>1122000</v>
      </c>
      <c r="F4344" s="11" t="s">
        <v>5435</v>
      </c>
      <c r="G4344" s="9" t="str">
        <f t="shared" si="348"/>
        <v>C280237266</v>
      </c>
      <c r="H4344" s="9" t="s">
        <v>21</v>
      </c>
      <c r="I4344" s="12">
        <v>57</v>
      </c>
      <c r="J4344" s="10">
        <v>1122000</v>
      </c>
      <c r="K4344" s="13">
        <v>30871</v>
      </c>
      <c r="L4344" s="13">
        <v>48203</v>
      </c>
      <c r="M4344" s="12">
        <f t="shared" si="349"/>
        <v>47</v>
      </c>
      <c r="N4344" s="9">
        <v>204589</v>
      </c>
      <c r="O4344" s="12">
        <v>1</v>
      </c>
      <c r="P4344" s="9">
        <f t="shared" si="350"/>
        <v>204589</v>
      </c>
      <c r="Q4344" s="9">
        <f t="shared" si="347"/>
        <v>2250479</v>
      </c>
      <c r="R4344" s="10">
        <f t="shared" si="351"/>
        <v>2250479</v>
      </c>
    </row>
    <row r="4345" spans="1:18" x14ac:dyDescent="0.35">
      <c r="A4345" s="7">
        <v>4344</v>
      </c>
      <c r="B4345" s="9" t="s">
        <v>8517</v>
      </c>
      <c r="C4345" s="9">
        <v>9876198162</v>
      </c>
      <c r="D4345" s="9" t="s">
        <v>4131</v>
      </c>
      <c r="E4345" s="10">
        <v>1146000</v>
      </c>
      <c r="F4345" s="11" t="s">
        <v>5435</v>
      </c>
      <c r="G4345" s="9" t="str">
        <f t="shared" si="348"/>
        <v>C247214646</v>
      </c>
      <c r="H4345" s="9" t="s">
        <v>21</v>
      </c>
      <c r="I4345" s="12">
        <v>57</v>
      </c>
      <c r="J4345" s="10">
        <v>1146000</v>
      </c>
      <c r="K4345" s="13">
        <v>30871</v>
      </c>
      <c r="L4345" s="13">
        <v>48184</v>
      </c>
      <c r="M4345" s="12">
        <f t="shared" si="349"/>
        <v>47</v>
      </c>
      <c r="N4345" s="9">
        <v>200000</v>
      </c>
      <c r="O4345" s="12">
        <v>1</v>
      </c>
      <c r="P4345" s="9">
        <f t="shared" si="350"/>
        <v>200000</v>
      </c>
      <c r="Q4345" s="9">
        <f t="shared" si="347"/>
        <v>2200000</v>
      </c>
      <c r="R4345" s="10">
        <f t="shared" si="351"/>
        <v>2200000</v>
      </c>
    </row>
    <row r="4346" spans="1:18" x14ac:dyDescent="0.35">
      <c r="A4346" s="7">
        <v>4345</v>
      </c>
      <c r="B4346" s="9" t="s">
        <v>8518</v>
      </c>
      <c r="C4346" s="9">
        <v>9312227749</v>
      </c>
      <c r="D4346" s="9" t="s">
        <v>8519</v>
      </c>
      <c r="E4346" s="10">
        <v>1389000</v>
      </c>
      <c r="F4346" s="11" t="s">
        <v>5435</v>
      </c>
      <c r="G4346" s="9" t="str">
        <f t="shared" si="348"/>
        <v>C280245009</v>
      </c>
      <c r="H4346" s="9" t="s">
        <v>21</v>
      </c>
      <c r="I4346" s="12">
        <v>57</v>
      </c>
      <c r="J4346" s="10">
        <v>1389000</v>
      </c>
      <c r="K4346" s="13">
        <v>30871</v>
      </c>
      <c r="L4346" s="13">
        <v>51115</v>
      </c>
      <c r="M4346" s="12">
        <f t="shared" si="349"/>
        <v>55</v>
      </c>
      <c r="N4346" s="9">
        <v>120000</v>
      </c>
      <c r="O4346" s="12">
        <v>1</v>
      </c>
      <c r="P4346" s="9">
        <f t="shared" si="350"/>
        <v>120000</v>
      </c>
      <c r="Q4346" s="9">
        <f t="shared" si="347"/>
        <v>1320000</v>
      </c>
      <c r="R4346" s="10">
        <f t="shared" si="351"/>
        <v>1389000</v>
      </c>
    </row>
    <row r="4347" spans="1:18" x14ac:dyDescent="0.35">
      <c r="A4347" s="7">
        <v>4346</v>
      </c>
      <c r="B4347" s="9" t="s">
        <v>8520</v>
      </c>
      <c r="C4347" s="9">
        <v>7999133648</v>
      </c>
      <c r="D4347" s="9" t="s">
        <v>8521</v>
      </c>
      <c r="E4347" s="10">
        <v>229775</v>
      </c>
      <c r="F4347" s="11" t="s">
        <v>5435</v>
      </c>
      <c r="G4347" s="9" t="str">
        <f t="shared" si="348"/>
        <v>C280241650</v>
      </c>
      <c r="H4347" s="9" t="s">
        <v>21</v>
      </c>
      <c r="I4347" s="12">
        <v>57</v>
      </c>
      <c r="J4347" s="10">
        <v>229775</v>
      </c>
      <c r="K4347" s="13">
        <v>30871</v>
      </c>
      <c r="L4347" s="13">
        <v>47468</v>
      </c>
      <c r="M4347" s="12">
        <f t="shared" si="349"/>
        <v>45</v>
      </c>
      <c r="N4347" s="9">
        <v>50000</v>
      </c>
      <c r="O4347" s="12">
        <v>1</v>
      </c>
      <c r="P4347" s="9">
        <f t="shared" si="350"/>
        <v>50000</v>
      </c>
      <c r="Q4347" s="9">
        <f t="shared" si="347"/>
        <v>550000</v>
      </c>
      <c r="R4347" s="10">
        <f t="shared" si="351"/>
        <v>550000</v>
      </c>
    </row>
    <row r="4348" spans="1:18" x14ac:dyDescent="0.35">
      <c r="A4348" s="7">
        <v>4347</v>
      </c>
      <c r="B4348" s="9" t="s">
        <v>8522</v>
      </c>
      <c r="C4348" s="9">
        <v>9955782609</v>
      </c>
      <c r="D4348" s="9" t="s">
        <v>8523</v>
      </c>
      <c r="E4348" s="10">
        <v>578750</v>
      </c>
      <c r="F4348" s="11" t="s">
        <v>5435</v>
      </c>
      <c r="G4348" s="9" t="str">
        <f t="shared" si="348"/>
        <v>C261978340</v>
      </c>
      <c r="H4348" s="9" t="s">
        <v>21</v>
      </c>
      <c r="I4348" s="12">
        <v>57</v>
      </c>
      <c r="J4348" s="10">
        <v>578750</v>
      </c>
      <c r="K4348" s="13">
        <v>30871</v>
      </c>
      <c r="L4348" s="13">
        <v>51121</v>
      </c>
      <c r="M4348" s="12">
        <f t="shared" si="349"/>
        <v>55</v>
      </c>
      <c r="N4348" s="9">
        <v>50000</v>
      </c>
      <c r="O4348" s="12">
        <v>1</v>
      </c>
      <c r="P4348" s="9">
        <f t="shared" si="350"/>
        <v>50000</v>
      </c>
      <c r="Q4348" s="9">
        <f t="shared" si="347"/>
        <v>550000</v>
      </c>
      <c r="R4348" s="10">
        <f t="shared" si="351"/>
        <v>578750</v>
      </c>
    </row>
    <row r="4349" spans="1:18" x14ac:dyDescent="0.35">
      <c r="A4349" s="7">
        <v>4348</v>
      </c>
      <c r="B4349" s="9" t="s">
        <v>8524</v>
      </c>
      <c r="C4349" s="9">
        <v>9887625572</v>
      </c>
      <c r="D4349" s="9" t="s">
        <v>8525</v>
      </c>
      <c r="E4349" s="10">
        <v>114887.5</v>
      </c>
      <c r="F4349" s="11" t="s">
        <v>5435</v>
      </c>
      <c r="G4349" s="9" t="str">
        <f t="shared" si="348"/>
        <v>C240381521</v>
      </c>
      <c r="H4349" s="9" t="s">
        <v>21</v>
      </c>
      <c r="I4349" s="12">
        <v>57</v>
      </c>
      <c r="J4349" s="10">
        <v>114887.5</v>
      </c>
      <c r="K4349" s="13">
        <v>30871</v>
      </c>
      <c r="L4349" s="13">
        <v>47644</v>
      </c>
      <c r="M4349" s="12">
        <f t="shared" si="349"/>
        <v>45</v>
      </c>
      <c r="N4349" s="9">
        <v>50000</v>
      </c>
      <c r="O4349" s="12">
        <v>1</v>
      </c>
      <c r="P4349" s="9">
        <f t="shared" si="350"/>
        <v>50000</v>
      </c>
      <c r="Q4349" s="9">
        <f t="shared" si="347"/>
        <v>550000</v>
      </c>
      <c r="R4349" s="10">
        <f t="shared" si="351"/>
        <v>550000</v>
      </c>
    </row>
    <row r="4350" spans="1:18" x14ac:dyDescent="0.35">
      <c r="A4350" s="7">
        <v>4349</v>
      </c>
      <c r="B4350" s="9" t="s">
        <v>8526</v>
      </c>
      <c r="C4350" s="9">
        <v>9441795155</v>
      </c>
      <c r="D4350" s="9" t="s">
        <v>8527</v>
      </c>
      <c r="E4350" s="10">
        <v>74489.990000000005</v>
      </c>
      <c r="F4350" s="11" t="s">
        <v>5435</v>
      </c>
      <c r="G4350" s="9" t="str">
        <f t="shared" si="348"/>
        <v>C241691650</v>
      </c>
      <c r="H4350" s="9" t="s">
        <v>21</v>
      </c>
      <c r="I4350" s="12">
        <v>57</v>
      </c>
      <c r="J4350" s="10">
        <v>74489.990000000005</v>
      </c>
      <c r="K4350" s="13">
        <v>30871</v>
      </c>
      <c r="L4350" s="13">
        <v>48377</v>
      </c>
      <c r="M4350" s="12">
        <f t="shared" si="349"/>
        <v>47</v>
      </c>
      <c r="N4350" s="9">
        <v>30000</v>
      </c>
      <c r="O4350" s="12">
        <v>1</v>
      </c>
      <c r="P4350" s="9">
        <f t="shared" si="350"/>
        <v>30000</v>
      </c>
      <c r="Q4350" s="9">
        <f t="shared" si="347"/>
        <v>330000</v>
      </c>
      <c r="R4350" s="10">
        <f t="shared" si="351"/>
        <v>330000</v>
      </c>
    </row>
    <row r="4351" spans="1:18" x14ac:dyDescent="0.35">
      <c r="A4351" s="7">
        <v>4350</v>
      </c>
      <c r="B4351" s="9" t="s">
        <v>8528</v>
      </c>
      <c r="C4351" s="9">
        <v>7798597977</v>
      </c>
      <c r="D4351" s="9" t="s">
        <v>8529</v>
      </c>
      <c r="E4351" s="10">
        <v>236990</v>
      </c>
      <c r="F4351" s="11" t="s">
        <v>5435</v>
      </c>
      <c r="G4351" s="9" t="str">
        <f t="shared" si="348"/>
        <v>C211478117</v>
      </c>
      <c r="H4351" s="9" t="s">
        <v>21</v>
      </c>
      <c r="I4351" s="12">
        <v>57</v>
      </c>
      <c r="J4351" s="10">
        <v>236990</v>
      </c>
      <c r="K4351" s="13">
        <v>30871</v>
      </c>
      <c r="L4351" s="13">
        <v>47646</v>
      </c>
      <c r="M4351" s="12">
        <f t="shared" si="349"/>
        <v>45</v>
      </c>
      <c r="N4351" s="9">
        <v>61200</v>
      </c>
      <c r="O4351" s="12">
        <v>2</v>
      </c>
      <c r="P4351" s="9">
        <f t="shared" si="350"/>
        <v>122400</v>
      </c>
      <c r="Q4351" s="9">
        <f t="shared" si="347"/>
        <v>1346400</v>
      </c>
      <c r="R4351" s="10">
        <f t="shared" si="351"/>
        <v>1346400</v>
      </c>
    </row>
    <row r="4352" spans="1:18" x14ac:dyDescent="0.35">
      <c r="A4352" s="7">
        <v>4351</v>
      </c>
      <c r="B4352" s="9" t="s">
        <v>8530</v>
      </c>
      <c r="C4352" s="9">
        <v>9433822122</v>
      </c>
      <c r="D4352" s="9" t="s">
        <v>8531</v>
      </c>
      <c r="E4352" s="10">
        <v>348333.8</v>
      </c>
      <c r="F4352" s="11" t="s">
        <v>5435</v>
      </c>
      <c r="G4352" s="9" t="str">
        <f t="shared" si="348"/>
        <v>C251144650</v>
      </c>
      <c r="H4352" s="9" t="s">
        <v>21</v>
      </c>
      <c r="I4352" s="12">
        <v>57</v>
      </c>
      <c r="J4352" s="10">
        <v>348333.8</v>
      </c>
      <c r="K4352" s="13">
        <v>30871</v>
      </c>
      <c r="L4352" s="13">
        <v>47662</v>
      </c>
      <c r="M4352" s="12">
        <f t="shared" si="349"/>
        <v>45</v>
      </c>
      <c r="N4352" s="9">
        <v>200000</v>
      </c>
      <c r="O4352" s="12">
        <v>1</v>
      </c>
      <c r="P4352" s="9">
        <f t="shared" si="350"/>
        <v>200000</v>
      </c>
      <c r="Q4352" s="9">
        <f t="shared" si="347"/>
        <v>2200000</v>
      </c>
      <c r="R4352" s="10">
        <f t="shared" si="351"/>
        <v>2200000</v>
      </c>
    </row>
    <row r="4353" spans="1:18" x14ac:dyDescent="0.35">
      <c r="A4353" s="7">
        <v>4352</v>
      </c>
      <c r="B4353" s="9" t="s">
        <v>8532</v>
      </c>
      <c r="C4353" s="9">
        <v>9873027480</v>
      </c>
      <c r="D4353" s="9" t="s">
        <v>8533</v>
      </c>
      <c r="E4353" s="10">
        <v>1400000</v>
      </c>
      <c r="F4353" s="11" t="s">
        <v>5435</v>
      </c>
      <c r="G4353" s="9" t="str">
        <f t="shared" si="348"/>
        <v>C114060350</v>
      </c>
      <c r="H4353" s="9" t="s">
        <v>21</v>
      </c>
      <c r="I4353" s="12">
        <v>57</v>
      </c>
      <c r="J4353" s="10">
        <v>1400000</v>
      </c>
      <c r="K4353" s="13">
        <v>30871</v>
      </c>
      <c r="L4353" s="13">
        <v>48390</v>
      </c>
      <c r="M4353" s="12">
        <f t="shared" si="349"/>
        <v>47</v>
      </c>
      <c r="N4353" s="9">
        <v>100000</v>
      </c>
      <c r="O4353" s="12">
        <v>1</v>
      </c>
      <c r="P4353" s="9">
        <f t="shared" si="350"/>
        <v>100000</v>
      </c>
      <c r="Q4353" s="9">
        <f t="shared" ref="Q4353:Q4416" si="352">P4353*11</f>
        <v>1100000</v>
      </c>
      <c r="R4353" s="10">
        <f t="shared" si="351"/>
        <v>1400000</v>
      </c>
    </row>
    <row r="4354" spans="1:18" x14ac:dyDescent="0.35">
      <c r="A4354" s="7">
        <v>4353</v>
      </c>
      <c r="B4354" s="9" t="s">
        <v>8534</v>
      </c>
      <c r="C4354" s="9">
        <v>7908949515</v>
      </c>
      <c r="D4354" s="9" t="s">
        <v>8535</v>
      </c>
      <c r="E4354" s="10">
        <v>66198.8</v>
      </c>
      <c r="F4354" s="11" t="s">
        <v>5435</v>
      </c>
      <c r="G4354" s="9" t="str">
        <f t="shared" ref="G4354:G4417" si="353">B4354</f>
        <v>C241388808</v>
      </c>
      <c r="H4354" s="9" t="s">
        <v>21</v>
      </c>
      <c r="I4354" s="12">
        <v>57</v>
      </c>
      <c r="J4354" s="10">
        <v>66198.8</v>
      </c>
      <c r="K4354" s="13">
        <v>30871</v>
      </c>
      <c r="L4354" s="13">
        <v>45813</v>
      </c>
      <c r="M4354" s="12">
        <f t="shared" ref="M4354:M4417" si="354">ROUNDDOWN(YEARFRAC(K4354,L4354),0)</f>
        <v>40</v>
      </c>
      <c r="N4354" s="9">
        <v>50000</v>
      </c>
      <c r="O4354" s="12">
        <v>1</v>
      </c>
      <c r="P4354" s="9">
        <f t="shared" ref="P4354:P4417" si="355">O4354*N4354</f>
        <v>50000</v>
      </c>
      <c r="Q4354" s="9">
        <f t="shared" si="352"/>
        <v>550000</v>
      </c>
      <c r="R4354" s="10">
        <f t="shared" ref="R4354:R4417" si="356">MAX(Q4354,J4354)</f>
        <v>550000</v>
      </c>
    </row>
    <row r="4355" spans="1:18" x14ac:dyDescent="0.35">
      <c r="A4355" s="7">
        <v>4354</v>
      </c>
      <c r="B4355" s="9" t="s">
        <v>8536</v>
      </c>
      <c r="C4355" s="9">
        <v>9455767500</v>
      </c>
      <c r="D4355" s="9" t="s">
        <v>7091</v>
      </c>
      <c r="E4355" s="10">
        <v>264000</v>
      </c>
      <c r="F4355" s="11" t="s">
        <v>5435</v>
      </c>
      <c r="G4355" s="9" t="str">
        <f t="shared" si="353"/>
        <v>C229777017</v>
      </c>
      <c r="H4355" s="9" t="s">
        <v>21</v>
      </c>
      <c r="I4355" s="12">
        <v>57</v>
      </c>
      <c r="J4355" s="10">
        <v>264000</v>
      </c>
      <c r="K4355" s="13">
        <v>30871</v>
      </c>
      <c r="L4355" s="13">
        <v>48008</v>
      </c>
      <c r="M4355" s="12">
        <f t="shared" si="354"/>
        <v>46</v>
      </c>
      <c r="N4355" s="9">
        <v>24000</v>
      </c>
      <c r="O4355" s="12">
        <v>1</v>
      </c>
      <c r="P4355" s="9">
        <f t="shared" si="355"/>
        <v>24000</v>
      </c>
      <c r="Q4355" s="9">
        <f t="shared" si="352"/>
        <v>264000</v>
      </c>
      <c r="R4355" s="10">
        <f t="shared" si="356"/>
        <v>264000</v>
      </c>
    </row>
    <row r="4356" spans="1:18" x14ac:dyDescent="0.35">
      <c r="A4356" s="7">
        <v>4355</v>
      </c>
      <c r="B4356" s="9" t="s">
        <v>8537</v>
      </c>
      <c r="C4356" s="9">
        <v>9516161697</v>
      </c>
      <c r="D4356" s="9" t="s">
        <v>8538</v>
      </c>
      <c r="E4356" s="10">
        <v>180005.6</v>
      </c>
      <c r="F4356" s="11" t="s">
        <v>5435</v>
      </c>
      <c r="G4356" s="9" t="str">
        <f t="shared" si="353"/>
        <v>C230412442</v>
      </c>
      <c r="H4356" s="9" t="s">
        <v>21</v>
      </c>
      <c r="I4356" s="12">
        <v>57</v>
      </c>
      <c r="J4356" s="10">
        <v>180005.6</v>
      </c>
      <c r="K4356" s="13">
        <v>30871</v>
      </c>
      <c r="L4356" s="13">
        <v>47645</v>
      </c>
      <c r="M4356" s="12">
        <f t="shared" si="354"/>
        <v>45</v>
      </c>
      <c r="N4356" s="9">
        <v>100000</v>
      </c>
      <c r="O4356" s="12">
        <v>1</v>
      </c>
      <c r="P4356" s="9">
        <f t="shared" si="355"/>
        <v>100000</v>
      </c>
      <c r="Q4356" s="9">
        <f t="shared" si="352"/>
        <v>1100000</v>
      </c>
      <c r="R4356" s="10">
        <f t="shared" si="356"/>
        <v>1100000</v>
      </c>
    </row>
    <row r="4357" spans="1:18" x14ac:dyDescent="0.35">
      <c r="A4357" s="7">
        <v>4356</v>
      </c>
      <c r="B4357" s="9" t="s">
        <v>8539</v>
      </c>
      <c r="C4357" s="9">
        <v>9886834509</v>
      </c>
      <c r="D4357" s="9" t="s">
        <v>8540</v>
      </c>
      <c r="E4357" s="10">
        <v>550000</v>
      </c>
      <c r="F4357" s="11" t="s">
        <v>5435</v>
      </c>
      <c r="G4357" s="9" t="str">
        <f t="shared" si="353"/>
        <v>C192653242</v>
      </c>
      <c r="H4357" s="9" t="s">
        <v>21</v>
      </c>
      <c r="I4357" s="12">
        <v>57</v>
      </c>
      <c r="J4357" s="10">
        <v>550000</v>
      </c>
      <c r="K4357" s="13">
        <v>30871</v>
      </c>
      <c r="L4357" s="13">
        <v>46203</v>
      </c>
      <c r="M4357" s="12">
        <f t="shared" si="354"/>
        <v>41</v>
      </c>
      <c r="N4357" s="9">
        <v>50397</v>
      </c>
      <c r="O4357" s="12">
        <v>1</v>
      </c>
      <c r="P4357" s="9">
        <f t="shared" si="355"/>
        <v>50397</v>
      </c>
      <c r="Q4357" s="9">
        <f t="shared" si="352"/>
        <v>554367</v>
      </c>
      <c r="R4357" s="10">
        <f t="shared" si="356"/>
        <v>554367</v>
      </c>
    </row>
    <row r="4358" spans="1:18" x14ac:dyDescent="0.35">
      <c r="A4358" s="7">
        <v>4357</v>
      </c>
      <c r="B4358" s="9" t="s">
        <v>8541</v>
      </c>
      <c r="C4358" s="9">
        <v>9459453212</v>
      </c>
      <c r="D4358" s="9" t="s">
        <v>8542</v>
      </c>
      <c r="E4358" s="10">
        <v>2160000</v>
      </c>
      <c r="F4358" s="11" t="s">
        <v>5435</v>
      </c>
      <c r="G4358" s="9" t="str">
        <f t="shared" si="353"/>
        <v>C179824858</v>
      </c>
      <c r="H4358" s="9" t="s">
        <v>21</v>
      </c>
      <c r="I4358" s="12">
        <v>57</v>
      </c>
      <c r="J4358" s="10">
        <v>2160000</v>
      </c>
      <c r="K4358" s="13">
        <v>30871</v>
      </c>
      <c r="L4358" s="13">
        <v>47847</v>
      </c>
      <c r="M4358" s="12">
        <f t="shared" si="354"/>
        <v>46</v>
      </c>
      <c r="N4358" s="9">
        <v>120000</v>
      </c>
      <c r="O4358" s="12">
        <v>1</v>
      </c>
      <c r="P4358" s="9">
        <f t="shared" si="355"/>
        <v>120000</v>
      </c>
      <c r="Q4358" s="9">
        <f t="shared" si="352"/>
        <v>1320000</v>
      </c>
      <c r="R4358" s="10">
        <f t="shared" si="356"/>
        <v>2160000</v>
      </c>
    </row>
    <row r="4359" spans="1:18" x14ac:dyDescent="0.35">
      <c r="A4359" s="7">
        <v>4358</v>
      </c>
      <c r="B4359" s="9" t="s">
        <v>8543</v>
      </c>
      <c r="C4359" s="9">
        <v>9470010000</v>
      </c>
      <c r="D4359" s="9" t="s">
        <v>8544</v>
      </c>
      <c r="E4359" s="10">
        <v>550000</v>
      </c>
      <c r="F4359" s="11" t="s">
        <v>5435</v>
      </c>
      <c r="G4359" s="9" t="str">
        <f t="shared" si="353"/>
        <v>C228449537</v>
      </c>
      <c r="H4359" s="9" t="s">
        <v>21</v>
      </c>
      <c r="I4359" s="12">
        <v>57</v>
      </c>
      <c r="J4359" s="10">
        <v>550000</v>
      </c>
      <c r="K4359" s="13">
        <v>30871</v>
      </c>
      <c r="L4359" s="13">
        <v>47664</v>
      </c>
      <c r="M4359" s="12">
        <f t="shared" si="354"/>
        <v>45</v>
      </c>
      <c r="N4359" s="9">
        <v>50990</v>
      </c>
      <c r="O4359" s="12">
        <v>1</v>
      </c>
      <c r="P4359" s="9">
        <f t="shared" si="355"/>
        <v>50990</v>
      </c>
      <c r="Q4359" s="9">
        <f t="shared" si="352"/>
        <v>560890</v>
      </c>
      <c r="R4359" s="10">
        <f t="shared" si="356"/>
        <v>560890</v>
      </c>
    </row>
    <row r="4360" spans="1:18" x14ac:dyDescent="0.35">
      <c r="A4360" s="7">
        <v>4359</v>
      </c>
      <c r="B4360" s="9" t="s">
        <v>8545</v>
      </c>
      <c r="C4360" s="9">
        <v>9123699223</v>
      </c>
      <c r="D4360" s="9" t="s">
        <v>8546</v>
      </c>
      <c r="E4360" s="10">
        <v>281818.40000000002</v>
      </c>
      <c r="F4360" s="11" t="s">
        <v>5435</v>
      </c>
      <c r="G4360" s="9" t="str">
        <f t="shared" si="353"/>
        <v>C228368841</v>
      </c>
      <c r="H4360" s="9" t="s">
        <v>21</v>
      </c>
      <c r="I4360" s="12">
        <v>57</v>
      </c>
      <c r="J4360" s="10">
        <v>281818.40000000002</v>
      </c>
      <c r="K4360" s="13">
        <v>30871</v>
      </c>
      <c r="L4360" s="13">
        <v>45824</v>
      </c>
      <c r="M4360" s="12">
        <f t="shared" si="354"/>
        <v>40</v>
      </c>
      <c r="N4360" s="9">
        <v>225000</v>
      </c>
      <c r="O4360" s="12">
        <v>1</v>
      </c>
      <c r="P4360" s="9">
        <f t="shared" si="355"/>
        <v>225000</v>
      </c>
      <c r="Q4360" s="9">
        <f t="shared" si="352"/>
        <v>2475000</v>
      </c>
      <c r="R4360" s="10">
        <f t="shared" si="356"/>
        <v>2475000</v>
      </c>
    </row>
    <row r="4361" spans="1:18" x14ac:dyDescent="0.35">
      <c r="A4361" s="7">
        <v>4360</v>
      </c>
      <c r="B4361" s="9" t="s">
        <v>8547</v>
      </c>
      <c r="C4361" s="9">
        <v>9954047345</v>
      </c>
      <c r="D4361" s="9" t="s">
        <v>8548</v>
      </c>
      <c r="E4361" s="10">
        <v>226282.4</v>
      </c>
      <c r="F4361" s="11" t="s">
        <v>5435</v>
      </c>
      <c r="G4361" s="9" t="str">
        <f t="shared" si="353"/>
        <v>C251139636</v>
      </c>
      <c r="H4361" s="9" t="s">
        <v>21</v>
      </c>
      <c r="I4361" s="12">
        <v>57</v>
      </c>
      <c r="J4361" s="10">
        <v>226282.4</v>
      </c>
      <c r="K4361" s="13">
        <v>30871</v>
      </c>
      <c r="L4361" s="13">
        <v>47650</v>
      </c>
      <c r="M4361" s="12">
        <f t="shared" si="354"/>
        <v>45</v>
      </c>
      <c r="N4361" s="9">
        <v>61200</v>
      </c>
      <c r="O4361" s="12">
        <v>2</v>
      </c>
      <c r="P4361" s="9">
        <f t="shared" si="355"/>
        <v>122400</v>
      </c>
      <c r="Q4361" s="9">
        <f t="shared" si="352"/>
        <v>1346400</v>
      </c>
      <c r="R4361" s="10">
        <f t="shared" si="356"/>
        <v>1346400</v>
      </c>
    </row>
    <row r="4362" spans="1:18" x14ac:dyDescent="0.35">
      <c r="A4362" s="7">
        <v>4361</v>
      </c>
      <c r="B4362" s="9" t="s">
        <v>8549</v>
      </c>
      <c r="C4362" s="9">
        <v>8439852697</v>
      </c>
      <c r="D4362" s="9" t="s">
        <v>8550</v>
      </c>
      <c r="E4362" s="10">
        <v>900000</v>
      </c>
      <c r="F4362" s="11" t="s">
        <v>5435</v>
      </c>
      <c r="G4362" s="9" t="str">
        <f t="shared" si="353"/>
        <v>C276170120</v>
      </c>
      <c r="H4362" s="9" t="s">
        <v>21</v>
      </c>
      <c r="I4362" s="12">
        <v>57</v>
      </c>
      <c r="J4362" s="10">
        <v>900000</v>
      </c>
      <c r="K4362" s="13">
        <v>30871</v>
      </c>
      <c r="L4362" s="13">
        <v>47755</v>
      </c>
      <c r="M4362" s="12">
        <f t="shared" si="354"/>
        <v>46</v>
      </c>
      <c r="N4362" s="9">
        <v>50000</v>
      </c>
      <c r="O4362" s="12">
        <v>1</v>
      </c>
      <c r="P4362" s="9">
        <f t="shared" si="355"/>
        <v>50000</v>
      </c>
      <c r="Q4362" s="9">
        <f t="shared" si="352"/>
        <v>550000</v>
      </c>
      <c r="R4362" s="10">
        <f t="shared" si="356"/>
        <v>900000</v>
      </c>
    </row>
    <row r="4363" spans="1:18" x14ac:dyDescent="0.35">
      <c r="A4363" s="7">
        <v>4362</v>
      </c>
      <c r="B4363" s="9" t="s">
        <v>8551</v>
      </c>
      <c r="C4363" s="9">
        <v>9823519667</v>
      </c>
      <c r="D4363" s="9" t="s">
        <v>8552</v>
      </c>
      <c r="E4363" s="10">
        <v>99808.2</v>
      </c>
      <c r="F4363" s="11" t="s">
        <v>5435</v>
      </c>
      <c r="G4363" s="9" t="str">
        <f t="shared" si="353"/>
        <v>C195205969</v>
      </c>
      <c r="H4363" s="9" t="s">
        <v>21</v>
      </c>
      <c r="I4363" s="12">
        <v>57</v>
      </c>
      <c r="J4363" s="10">
        <v>99808.2</v>
      </c>
      <c r="K4363" s="13">
        <v>30871</v>
      </c>
      <c r="L4363" s="13">
        <v>47654</v>
      </c>
      <c r="M4363" s="12">
        <f t="shared" si="354"/>
        <v>45</v>
      </c>
      <c r="N4363" s="9">
        <v>50000</v>
      </c>
      <c r="O4363" s="12">
        <v>1</v>
      </c>
      <c r="P4363" s="9">
        <f t="shared" si="355"/>
        <v>50000</v>
      </c>
      <c r="Q4363" s="9">
        <f t="shared" si="352"/>
        <v>550000</v>
      </c>
      <c r="R4363" s="10">
        <f t="shared" si="356"/>
        <v>550000</v>
      </c>
    </row>
    <row r="4364" spans="1:18" x14ac:dyDescent="0.35">
      <c r="A4364" s="7">
        <v>4363</v>
      </c>
      <c r="B4364" s="9" t="s">
        <v>8553</v>
      </c>
      <c r="C4364" s="9">
        <v>8638500734</v>
      </c>
      <c r="D4364" s="9" t="s">
        <v>8554</v>
      </c>
      <c r="E4364" s="10">
        <v>66477.600000000006</v>
      </c>
      <c r="F4364" s="11" t="s">
        <v>5435</v>
      </c>
      <c r="G4364" s="9" t="str">
        <f t="shared" si="353"/>
        <v>C241378669</v>
      </c>
      <c r="H4364" s="9" t="s">
        <v>21</v>
      </c>
      <c r="I4364" s="12">
        <v>57</v>
      </c>
      <c r="J4364" s="10">
        <v>66477.600000000006</v>
      </c>
      <c r="K4364" s="13">
        <v>30871</v>
      </c>
      <c r="L4364" s="13">
        <v>45823</v>
      </c>
      <c r="M4364" s="12">
        <f t="shared" si="354"/>
        <v>40</v>
      </c>
      <c r="N4364" s="9">
        <v>50000</v>
      </c>
      <c r="O4364" s="12">
        <v>1</v>
      </c>
      <c r="P4364" s="9">
        <f t="shared" si="355"/>
        <v>50000</v>
      </c>
      <c r="Q4364" s="9">
        <f t="shared" si="352"/>
        <v>550000</v>
      </c>
      <c r="R4364" s="10">
        <f t="shared" si="356"/>
        <v>550000</v>
      </c>
    </row>
    <row r="4365" spans="1:18" x14ac:dyDescent="0.35">
      <c r="A4365" s="7">
        <v>4364</v>
      </c>
      <c r="B4365" s="9" t="s">
        <v>8555</v>
      </c>
      <c r="C4365" s="9">
        <v>9664196643</v>
      </c>
      <c r="D4365" s="9" t="s">
        <v>8556</v>
      </c>
      <c r="E4365" s="10">
        <v>1375000</v>
      </c>
      <c r="F4365" s="11" t="s">
        <v>5435</v>
      </c>
      <c r="G4365" s="9" t="str">
        <f t="shared" si="353"/>
        <v>C251447344</v>
      </c>
      <c r="H4365" s="9" t="s">
        <v>21</v>
      </c>
      <c r="I4365" s="12">
        <v>57</v>
      </c>
      <c r="J4365" s="10">
        <v>1375000</v>
      </c>
      <c r="K4365" s="13">
        <v>30871</v>
      </c>
      <c r="L4365" s="13">
        <v>48381</v>
      </c>
      <c r="M4365" s="12">
        <f t="shared" si="354"/>
        <v>47</v>
      </c>
      <c r="N4365" s="9">
        <v>100000</v>
      </c>
      <c r="O4365" s="12">
        <v>1</v>
      </c>
      <c r="P4365" s="9">
        <f t="shared" si="355"/>
        <v>100000</v>
      </c>
      <c r="Q4365" s="9">
        <f t="shared" si="352"/>
        <v>1100000</v>
      </c>
      <c r="R4365" s="10">
        <f t="shared" si="356"/>
        <v>1375000</v>
      </c>
    </row>
    <row r="4366" spans="1:18" x14ac:dyDescent="0.35">
      <c r="A4366" s="7">
        <v>4365</v>
      </c>
      <c r="B4366" s="9" t="s">
        <v>8557</v>
      </c>
      <c r="C4366" s="9">
        <v>9449688196</v>
      </c>
      <c r="D4366" s="9" t="s">
        <v>8558</v>
      </c>
      <c r="E4366" s="10">
        <v>111470.39999999999</v>
      </c>
      <c r="F4366" s="11" t="s">
        <v>5435</v>
      </c>
      <c r="G4366" s="9" t="str">
        <f t="shared" si="353"/>
        <v>C194897297</v>
      </c>
      <c r="H4366" s="9" t="s">
        <v>21</v>
      </c>
      <c r="I4366" s="12">
        <v>57</v>
      </c>
      <c r="J4366" s="10">
        <v>111470.39999999999</v>
      </c>
      <c r="K4366" s="13">
        <v>30871</v>
      </c>
      <c r="L4366" s="13">
        <v>45832</v>
      </c>
      <c r="M4366" s="12">
        <f t="shared" si="354"/>
        <v>40</v>
      </c>
      <c r="N4366" s="9">
        <v>75000</v>
      </c>
      <c r="O4366" s="12">
        <v>1</v>
      </c>
      <c r="P4366" s="9">
        <f t="shared" si="355"/>
        <v>75000</v>
      </c>
      <c r="Q4366" s="9">
        <f t="shared" si="352"/>
        <v>825000</v>
      </c>
      <c r="R4366" s="10">
        <f t="shared" si="356"/>
        <v>825000</v>
      </c>
    </row>
    <row r="4367" spans="1:18" x14ac:dyDescent="0.35">
      <c r="A4367" s="7">
        <v>4366</v>
      </c>
      <c r="B4367" s="9" t="s">
        <v>8559</v>
      </c>
      <c r="C4367" s="9">
        <v>9434004373</v>
      </c>
      <c r="D4367" s="9" t="s">
        <v>8560</v>
      </c>
      <c r="E4367" s="10">
        <v>68610.8</v>
      </c>
      <c r="F4367" s="11" t="s">
        <v>5435</v>
      </c>
      <c r="G4367" s="9" t="str">
        <f t="shared" si="353"/>
        <v>C252615955</v>
      </c>
      <c r="H4367" s="9" t="s">
        <v>21</v>
      </c>
      <c r="I4367" s="12">
        <v>57</v>
      </c>
      <c r="J4367" s="10">
        <v>68610.8</v>
      </c>
      <c r="K4367" s="13">
        <v>30871</v>
      </c>
      <c r="L4367" s="13">
        <v>45823</v>
      </c>
      <c r="M4367" s="12">
        <f t="shared" si="354"/>
        <v>40</v>
      </c>
      <c r="N4367" s="9">
        <v>50000</v>
      </c>
      <c r="O4367" s="12">
        <v>1</v>
      </c>
      <c r="P4367" s="9">
        <f t="shared" si="355"/>
        <v>50000</v>
      </c>
      <c r="Q4367" s="9">
        <f t="shared" si="352"/>
        <v>550000</v>
      </c>
      <c r="R4367" s="10">
        <f t="shared" si="356"/>
        <v>550000</v>
      </c>
    </row>
    <row r="4368" spans="1:18" x14ac:dyDescent="0.35">
      <c r="A4368" s="7">
        <v>4367</v>
      </c>
      <c r="B4368" s="9" t="s">
        <v>8561</v>
      </c>
      <c r="C4368" s="9">
        <v>9078535826</v>
      </c>
      <c r="D4368" s="9" t="s">
        <v>8562</v>
      </c>
      <c r="E4368" s="10">
        <v>477000</v>
      </c>
      <c r="F4368" s="11" t="s">
        <v>5435</v>
      </c>
      <c r="G4368" s="9" t="str">
        <f t="shared" si="353"/>
        <v>C218712863</v>
      </c>
      <c r="H4368" s="9" t="s">
        <v>21</v>
      </c>
      <c r="I4368" s="12">
        <v>57</v>
      </c>
      <c r="J4368" s="10">
        <v>477000</v>
      </c>
      <c r="K4368" s="13">
        <v>30871</v>
      </c>
      <c r="L4368" s="13">
        <v>48944</v>
      </c>
      <c r="M4368" s="12">
        <f t="shared" si="354"/>
        <v>49</v>
      </c>
      <c r="N4368" s="9">
        <v>18820</v>
      </c>
      <c r="O4368" s="12">
        <v>2</v>
      </c>
      <c r="P4368" s="9">
        <f t="shared" si="355"/>
        <v>37640</v>
      </c>
      <c r="Q4368" s="9">
        <f t="shared" si="352"/>
        <v>414040</v>
      </c>
      <c r="R4368" s="10">
        <f t="shared" si="356"/>
        <v>477000</v>
      </c>
    </row>
    <row r="4369" spans="1:18" x14ac:dyDescent="0.35">
      <c r="A4369" s="7">
        <v>4368</v>
      </c>
      <c r="B4369" s="9" t="s">
        <v>8563</v>
      </c>
      <c r="C4369" s="9">
        <v>9940512839</v>
      </c>
      <c r="D4369" s="9" t="s">
        <v>8564</v>
      </c>
      <c r="E4369" s="10">
        <v>5159000</v>
      </c>
      <c r="F4369" s="11" t="s">
        <v>5435</v>
      </c>
      <c r="G4369" s="9" t="str">
        <f t="shared" si="353"/>
        <v>C223393772</v>
      </c>
      <c r="H4369" s="9" t="s">
        <v>21</v>
      </c>
      <c r="I4369" s="12">
        <v>57</v>
      </c>
      <c r="J4369" s="10">
        <v>5159000</v>
      </c>
      <c r="K4369" s="13">
        <v>30871</v>
      </c>
      <c r="L4369" s="13">
        <v>46000</v>
      </c>
      <c r="M4369" s="12">
        <f t="shared" si="354"/>
        <v>41</v>
      </c>
      <c r="N4369" s="9">
        <v>239190</v>
      </c>
      <c r="O4369" s="12">
        <v>2</v>
      </c>
      <c r="P4369" s="9">
        <f t="shared" si="355"/>
        <v>478380</v>
      </c>
      <c r="Q4369" s="9">
        <f t="shared" si="352"/>
        <v>5262180</v>
      </c>
      <c r="R4369" s="10">
        <f t="shared" si="356"/>
        <v>5262180</v>
      </c>
    </row>
    <row r="4370" spans="1:18" x14ac:dyDescent="0.35">
      <c r="A4370" s="7">
        <v>4369</v>
      </c>
      <c r="B4370" s="9" t="s">
        <v>8565</v>
      </c>
      <c r="C4370" s="9">
        <v>8250195151</v>
      </c>
      <c r="D4370" s="9" t="s">
        <v>8566</v>
      </c>
      <c r="E4370" s="10">
        <v>93913</v>
      </c>
      <c r="F4370" s="11" t="s">
        <v>5435</v>
      </c>
      <c r="G4370" s="9" t="str">
        <f t="shared" si="353"/>
        <v>C241384132</v>
      </c>
      <c r="H4370" s="9" t="s">
        <v>21</v>
      </c>
      <c r="I4370" s="12">
        <v>57</v>
      </c>
      <c r="J4370" s="10">
        <v>93913</v>
      </c>
      <c r="K4370" s="13">
        <v>30871</v>
      </c>
      <c r="L4370" s="13">
        <v>47654</v>
      </c>
      <c r="M4370" s="12">
        <f t="shared" si="354"/>
        <v>45</v>
      </c>
      <c r="N4370" s="9">
        <v>50000</v>
      </c>
      <c r="O4370" s="12">
        <v>1</v>
      </c>
      <c r="P4370" s="9">
        <f t="shared" si="355"/>
        <v>50000</v>
      </c>
      <c r="Q4370" s="9">
        <f t="shared" si="352"/>
        <v>550000</v>
      </c>
      <c r="R4370" s="10">
        <f t="shared" si="356"/>
        <v>550000</v>
      </c>
    </row>
    <row r="4371" spans="1:18" x14ac:dyDescent="0.35">
      <c r="A4371" s="7">
        <v>4370</v>
      </c>
      <c r="B4371" s="9" t="s">
        <v>8567</v>
      </c>
      <c r="C4371" s="9">
        <v>9430081788</v>
      </c>
      <c r="D4371" s="9" t="s">
        <v>6886</v>
      </c>
      <c r="E4371" s="10">
        <v>330000</v>
      </c>
      <c r="F4371" s="11" t="s">
        <v>5435</v>
      </c>
      <c r="G4371" s="9" t="str">
        <f t="shared" si="353"/>
        <v>C223076730</v>
      </c>
      <c r="H4371" s="9" t="s">
        <v>21</v>
      </c>
      <c r="I4371" s="12">
        <v>57</v>
      </c>
      <c r="J4371" s="10">
        <v>330000</v>
      </c>
      <c r="K4371" s="13">
        <v>30871</v>
      </c>
      <c r="L4371" s="13">
        <v>47656</v>
      </c>
      <c r="M4371" s="12">
        <f t="shared" si="354"/>
        <v>45</v>
      </c>
      <c r="N4371" s="9">
        <v>30000</v>
      </c>
      <c r="O4371" s="12">
        <v>1</v>
      </c>
      <c r="P4371" s="9">
        <f t="shared" si="355"/>
        <v>30000</v>
      </c>
      <c r="Q4371" s="9">
        <f t="shared" si="352"/>
        <v>330000</v>
      </c>
      <c r="R4371" s="10">
        <f t="shared" si="356"/>
        <v>330000</v>
      </c>
    </row>
    <row r="4372" spans="1:18" x14ac:dyDescent="0.35">
      <c r="A4372" s="7">
        <v>4371</v>
      </c>
      <c r="B4372" s="9" t="s">
        <v>8568</v>
      </c>
      <c r="C4372" s="9">
        <v>8817544696</v>
      </c>
      <c r="D4372" s="9" t="s">
        <v>8569</v>
      </c>
      <c r="E4372" s="10">
        <v>33930.800000000003</v>
      </c>
      <c r="F4372" s="11" t="s">
        <v>5435</v>
      </c>
      <c r="G4372" s="9" t="str">
        <f t="shared" si="353"/>
        <v>C221613962</v>
      </c>
      <c r="H4372" s="9" t="s">
        <v>21</v>
      </c>
      <c r="I4372" s="12">
        <v>57</v>
      </c>
      <c r="J4372" s="10">
        <v>33930.800000000003</v>
      </c>
      <c r="K4372" s="13">
        <v>30871</v>
      </c>
      <c r="L4372" s="13">
        <v>45823</v>
      </c>
      <c r="M4372" s="12">
        <f t="shared" si="354"/>
        <v>40</v>
      </c>
      <c r="N4372" s="9">
        <v>25000</v>
      </c>
      <c r="O4372" s="12">
        <v>1</v>
      </c>
      <c r="P4372" s="9">
        <f t="shared" si="355"/>
        <v>25000</v>
      </c>
      <c r="Q4372" s="9">
        <f t="shared" si="352"/>
        <v>275000</v>
      </c>
      <c r="R4372" s="10">
        <f t="shared" si="356"/>
        <v>275000</v>
      </c>
    </row>
    <row r="4373" spans="1:18" x14ac:dyDescent="0.35">
      <c r="A4373" s="7">
        <v>4372</v>
      </c>
      <c r="B4373" s="9" t="s">
        <v>8570</v>
      </c>
      <c r="C4373" s="9">
        <v>8051057829</v>
      </c>
      <c r="D4373" s="9" t="s">
        <v>8571</v>
      </c>
      <c r="E4373" s="10">
        <v>1650000</v>
      </c>
      <c r="F4373" s="11" t="s">
        <v>5435</v>
      </c>
      <c r="G4373" s="9" t="str">
        <f t="shared" si="353"/>
        <v>C252615104</v>
      </c>
      <c r="H4373" s="9" t="s">
        <v>21</v>
      </c>
      <c r="I4373" s="12">
        <v>57</v>
      </c>
      <c r="J4373" s="10">
        <v>1650000</v>
      </c>
      <c r="K4373" s="13">
        <v>30871</v>
      </c>
      <c r="L4373" s="13">
        <v>45835</v>
      </c>
      <c r="M4373" s="12">
        <f t="shared" si="354"/>
        <v>40</v>
      </c>
      <c r="N4373" s="9">
        <v>150000</v>
      </c>
      <c r="O4373" s="12">
        <v>1</v>
      </c>
      <c r="P4373" s="9">
        <f t="shared" si="355"/>
        <v>150000</v>
      </c>
      <c r="Q4373" s="9">
        <f t="shared" si="352"/>
        <v>1650000</v>
      </c>
      <c r="R4373" s="10">
        <f t="shared" si="356"/>
        <v>1650000</v>
      </c>
    </row>
    <row r="4374" spans="1:18" x14ac:dyDescent="0.35">
      <c r="A4374" s="7">
        <v>4373</v>
      </c>
      <c r="B4374" s="9" t="s">
        <v>8572</v>
      </c>
      <c r="C4374" s="9">
        <v>9058693369</v>
      </c>
      <c r="D4374" s="9" t="s">
        <v>3489</v>
      </c>
      <c r="E4374" s="10">
        <v>550000</v>
      </c>
      <c r="F4374" s="11" t="s">
        <v>5435</v>
      </c>
      <c r="G4374" s="9" t="str">
        <f t="shared" si="353"/>
        <v>C206631024</v>
      </c>
      <c r="H4374" s="9" t="s">
        <v>21</v>
      </c>
      <c r="I4374" s="12">
        <v>57</v>
      </c>
      <c r="J4374" s="10">
        <v>550000</v>
      </c>
      <c r="K4374" s="13">
        <v>30871</v>
      </c>
      <c r="L4374" s="13">
        <v>47664</v>
      </c>
      <c r="M4374" s="12">
        <f t="shared" si="354"/>
        <v>45</v>
      </c>
      <c r="N4374" s="9">
        <v>50000</v>
      </c>
      <c r="O4374" s="12">
        <v>1</v>
      </c>
      <c r="P4374" s="9">
        <f t="shared" si="355"/>
        <v>50000</v>
      </c>
      <c r="Q4374" s="9">
        <f t="shared" si="352"/>
        <v>550000</v>
      </c>
      <c r="R4374" s="10">
        <f t="shared" si="356"/>
        <v>550000</v>
      </c>
    </row>
    <row r="4375" spans="1:18" x14ac:dyDescent="0.35">
      <c r="A4375" s="7">
        <v>4374</v>
      </c>
      <c r="B4375" s="9" t="s">
        <v>8573</v>
      </c>
      <c r="C4375" s="9">
        <v>8154866782</v>
      </c>
      <c r="D4375" s="9" t="s">
        <v>8574</v>
      </c>
      <c r="E4375" s="10">
        <v>52182.8</v>
      </c>
      <c r="F4375" s="11" t="s">
        <v>5435</v>
      </c>
      <c r="G4375" s="9" t="str">
        <f t="shared" si="353"/>
        <v>C220604804</v>
      </c>
      <c r="H4375" s="9" t="s">
        <v>21</v>
      </c>
      <c r="I4375" s="12">
        <v>57</v>
      </c>
      <c r="J4375" s="10">
        <v>52182.8</v>
      </c>
      <c r="K4375" s="13">
        <v>30871</v>
      </c>
      <c r="L4375" s="13">
        <v>47657</v>
      </c>
      <c r="M4375" s="12">
        <f t="shared" si="354"/>
        <v>45</v>
      </c>
      <c r="N4375" s="9">
        <v>30000</v>
      </c>
      <c r="O4375" s="12">
        <v>1</v>
      </c>
      <c r="P4375" s="9">
        <f t="shared" si="355"/>
        <v>30000</v>
      </c>
      <c r="Q4375" s="9">
        <f t="shared" si="352"/>
        <v>330000</v>
      </c>
      <c r="R4375" s="10">
        <f t="shared" si="356"/>
        <v>330000</v>
      </c>
    </row>
    <row r="4376" spans="1:18" x14ac:dyDescent="0.35">
      <c r="A4376" s="7">
        <v>4375</v>
      </c>
      <c r="B4376" s="9" t="s">
        <v>8575</v>
      </c>
      <c r="C4376" s="9">
        <v>9446060488</v>
      </c>
      <c r="D4376" s="9" t="s">
        <v>8576</v>
      </c>
      <c r="E4376" s="10">
        <v>127466.4</v>
      </c>
      <c r="F4376" s="11" t="s">
        <v>5435</v>
      </c>
      <c r="G4376" s="9" t="str">
        <f t="shared" si="353"/>
        <v>C241699458</v>
      </c>
      <c r="H4376" s="9" t="s">
        <v>21</v>
      </c>
      <c r="I4376" s="12">
        <v>57</v>
      </c>
      <c r="J4376" s="10">
        <v>127466.4</v>
      </c>
      <c r="K4376" s="13">
        <v>30871</v>
      </c>
      <c r="L4376" s="13">
        <v>45824</v>
      </c>
      <c r="M4376" s="12">
        <f t="shared" si="354"/>
        <v>40</v>
      </c>
      <c r="N4376" s="9">
        <v>100000</v>
      </c>
      <c r="O4376" s="12">
        <v>1</v>
      </c>
      <c r="P4376" s="9">
        <f t="shared" si="355"/>
        <v>100000</v>
      </c>
      <c r="Q4376" s="9">
        <f t="shared" si="352"/>
        <v>1100000</v>
      </c>
      <c r="R4376" s="10">
        <f t="shared" si="356"/>
        <v>1100000</v>
      </c>
    </row>
    <row r="4377" spans="1:18" x14ac:dyDescent="0.35">
      <c r="A4377" s="7">
        <v>4376</v>
      </c>
      <c r="B4377" s="9" t="s">
        <v>8577</v>
      </c>
      <c r="C4377" s="9">
        <v>8435138888</v>
      </c>
      <c r="D4377" s="9" t="s">
        <v>8578</v>
      </c>
      <c r="E4377" s="10">
        <v>115180</v>
      </c>
      <c r="F4377" s="11" t="s">
        <v>5435</v>
      </c>
      <c r="G4377" s="9" t="str">
        <f t="shared" si="353"/>
        <v>C231409959</v>
      </c>
      <c r="H4377" s="9" t="s">
        <v>21</v>
      </c>
      <c r="I4377" s="12">
        <v>57</v>
      </c>
      <c r="J4377" s="10">
        <v>115180</v>
      </c>
      <c r="K4377" s="13">
        <v>30871</v>
      </c>
      <c r="L4377" s="13">
        <v>47654</v>
      </c>
      <c r="M4377" s="12">
        <f t="shared" si="354"/>
        <v>45</v>
      </c>
      <c r="N4377" s="9">
        <v>60000</v>
      </c>
      <c r="O4377" s="12">
        <v>1</v>
      </c>
      <c r="P4377" s="9">
        <f t="shared" si="355"/>
        <v>60000</v>
      </c>
      <c r="Q4377" s="9">
        <f t="shared" si="352"/>
        <v>660000</v>
      </c>
      <c r="R4377" s="10">
        <f t="shared" si="356"/>
        <v>660000</v>
      </c>
    </row>
    <row r="4378" spans="1:18" x14ac:dyDescent="0.35">
      <c r="A4378" s="7">
        <v>4377</v>
      </c>
      <c r="B4378" s="9" t="s">
        <v>8579</v>
      </c>
      <c r="C4378" s="9">
        <v>9437462002</v>
      </c>
      <c r="D4378" s="9" t="s">
        <v>8580</v>
      </c>
      <c r="E4378" s="10">
        <v>770000</v>
      </c>
      <c r="F4378" s="11" t="s">
        <v>5435</v>
      </c>
      <c r="G4378" s="9" t="str">
        <f t="shared" si="353"/>
        <v>C249358584</v>
      </c>
      <c r="H4378" s="9" t="s">
        <v>21</v>
      </c>
      <c r="I4378" s="12">
        <v>57</v>
      </c>
      <c r="J4378" s="10">
        <v>770000</v>
      </c>
      <c r="K4378" s="13">
        <v>30871</v>
      </c>
      <c r="L4378" s="13">
        <v>47661</v>
      </c>
      <c r="M4378" s="12">
        <f t="shared" si="354"/>
        <v>45</v>
      </c>
      <c r="N4378" s="9">
        <v>70000</v>
      </c>
      <c r="O4378" s="12">
        <v>1</v>
      </c>
      <c r="P4378" s="9">
        <f t="shared" si="355"/>
        <v>70000</v>
      </c>
      <c r="Q4378" s="9">
        <f t="shared" si="352"/>
        <v>770000</v>
      </c>
      <c r="R4378" s="10">
        <f t="shared" si="356"/>
        <v>770000</v>
      </c>
    </row>
    <row r="4379" spans="1:18" x14ac:dyDescent="0.35">
      <c r="A4379" s="7">
        <v>4378</v>
      </c>
      <c r="B4379" s="9" t="s">
        <v>8581</v>
      </c>
      <c r="C4379" s="9">
        <v>8240674858</v>
      </c>
      <c r="D4379" s="9" t="s">
        <v>8582</v>
      </c>
      <c r="E4379" s="10">
        <v>530000</v>
      </c>
      <c r="F4379" s="11" t="s">
        <v>5435</v>
      </c>
      <c r="G4379" s="9" t="str">
        <f t="shared" si="353"/>
        <v>C251180504</v>
      </c>
      <c r="H4379" s="9" t="s">
        <v>21</v>
      </c>
      <c r="I4379" s="12">
        <v>57</v>
      </c>
      <c r="J4379" s="10">
        <v>530000</v>
      </c>
      <c r="K4379" s="13">
        <v>30871</v>
      </c>
      <c r="L4379" s="13">
        <v>48956</v>
      </c>
      <c r="M4379" s="12">
        <f t="shared" si="354"/>
        <v>49</v>
      </c>
      <c r="N4379" s="9">
        <v>13000</v>
      </c>
      <c r="O4379" s="12">
        <v>4</v>
      </c>
      <c r="P4379" s="9">
        <f t="shared" si="355"/>
        <v>52000</v>
      </c>
      <c r="Q4379" s="9">
        <f t="shared" si="352"/>
        <v>572000</v>
      </c>
      <c r="R4379" s="10">
        <f t="shared" si="356"/>
        <v>572000</v>
      </c>
    </row>
    <row r="4380" spans="1:18" x14ac:dyDescent="0.35">
      <c r="A4380" s="7">
        <v>4379</v>
      </c>
      <c r="B4380" s="9" t="s">
        <v>8583</v>
      </c>
      <c r="C4380" s="9">
        <v>9939087267</v>
      </c>
      <c r="D4380" s="9" t="s">
        <v>8584</v>
      </c>
      <c r="E4380" s="10">
        <v>70648</v>
      </c>
      <c r="F4380" s="11" t="s">
        <v>5435</v>
      </c>
      <c r="G4380" s="9" t="str">
        <f t="shared" si="353"/>
        <v>C260514307</v>
      </c>
      <c r="H4380" s="9" t="s">
        <v>21</v>
      </c>
      <c r="I4380" s="12">
        <v>57</v>
      </c>
      <c r="J4380" s="10">
        <v>70648</v>
      </c>
      <c r="K4380" s="13">
        <v>30871</v>
      </c>
      <c r="L4380" s="13">
        <v>47662</v>
      </c>
      <c r="M4380" s="12">
        <f t="shared" si="354"/>
        <v>45</v>
      </c>
      <c r="N4380" s="9">
        <v>40000</v>
      </c>
      <c r="O4380" s="12">
        <v>1</v>
      </c>
      <c r="P4380" s="9">
        <f t="shared" si="355"/>
        <v>40000</v>
      </c>
      <c r="Q4380" s="9">
        <f t="shared" si="352"/>
        <v>440000</v>
      </c>
      <c r="R4380" s="10">
        <f t="shared" si="356"/>
        <v>440000</v>
      </c>
    </row>
    <row r="4381" spans="1:18" x14ac:dyDescent="0.35">
      <c r="A4381" s="7">
        <v>4380</v>
      </c>
      <c r="B4381" s="9" t="s">
        <v>8585</v>
      </c>
      <c r="C4381" s="9">
        <v>9998380361</v>
      </c>
      <c r="D4381" s="9" t="s">
        <v>8586</v>
      </c>
      <c r="E4381" s="10">
        <v>550000</v>
      </c>
      <c r="F4381" s="11" t="s">
        <v>5435</v>
      </c>
      <c r="G4381" s="9" t="str">
        <f t="shared" si="353"/>
        <v>C195214387</v>
      </c>
      <c r="H4381" s="9" t="s">
        <v>21</v>
      </c>
      <c r="I4381" s="12">
        <v>57</v>
      </c>
      <c r="J4381" s="10">
        <v>550000</v>
      </c>
      <c r="K4381" s="13">
        <v>30871</v>
      </c>
      <c r="L4381" s="13">
        <v>45838</v>
      </c>
      <c r="M4381" s="12">
        <f t="shared" si="354"/>
        <v>40</v>
      </c>
      <c r="N4381" s="9">
        <v>50000</v>
      </c>
      <c r="O4381" s="12">
        <v>1</v>
      </c>
      <c r="P4381" s="9">
        <f t="shared" si="355"/>
        <v>50000</v>
      </c>
      <c r="Q4381" s="9">
        <f t="shared" si="352"/>
        <v>550000</v>
      </c>
      <c r="R4381" s="10">
        <f t="shared" si="356"/>
        <v>550000</v>
      </c>
    </row>
    <row r="4382" spans="1:18" x14ac:dyDescent="0.35">
      <c r="A4382" s="7">
        <v>4381</v>
      </c>
      <c r="B4382" s="9" t="s">
        <v>8587</v>
      </c>
      <c r="C4382" s="9">
        <v>9752926044</v>
      </c>
      <c r="D4382" s="9" t="s">
        <v>8588</v>
      </c>
      <c r="E4382" s="10">
        <v>550000</v>
      </c>
      <c r="F4382" s="11" t="s">
        <v>5435</v>
      </c>
      <c r="G4382" s="9" t="str">
        <f t="shared" si="353"/>
        <v>C207658048</v>
      </c>
      <c r="H4382" s="9" t="s">
        <v>21</v>
      </c>
      <c r="I4382" s="12">
        <v>57</v>
      </c>
      <c r="J4382" s="10">
        <v>550000</v>
      </c>
      <c r="K4382" s="13">
        <v>30871</v>
      </c>
      <c r="L4382" s="13">
        <v>45838</v>
      </c>
      <c r="M4382" s="12">
        <f t="shared" si="354"/>
        <v>40</v>
      </c>
      <c r="N4382" s="9">
        <v>50000</v>
      </c>
      <c r="O4382" s="12">
        <v>1</v>
      </c>
      <c r="P4382" s="9">
        <f t="shared" si="355"/>
        <v>50000</v>
      </c>
      <c r="Q4382" s="9">
        <f t="shared" si="352"/>
        <v>550000</v>
      </c>
      <c r="R4382" s="10">
        <f t="shared" si="356"/>
        <v>550000</v>
      </c>
    </row>
    <row r="4383" spans="1:18" x14ac:dyDescent="0.35">
      <c r="A4383" s="7">
        <v>4382</v>
      </c>
      <c r="B4383" s="9" t="s">
        <v>8589</v>
      </c>
      <c r="C4383" s="9">
        <v>9416152287</v>
      </c>
      <c r="D4383" s="9" t="s">
        <v>8590</v>
      </c>
      <c r="E4383" s="10">
        <v>275000</v>
      </c>
      <c r="F4383" s="11" t="s">
        <v>5435</v>
      </c>
      <c r="G4383" s="9" t="str">
        <f t="shared" si="353"/>
        <v>C209493434</v>
      </c>
      <c r="H4383" s="9" t="s">
        <v>21</v>
      </c>
      <c r="I4383" s="12">
        <v>57</v>
      </c>
      <c r="J4383" s="10">
        <v>275000</v>
      </c>
      <c r="K4383" s="13">
        <v>30871</v>
      </c>
      <c r="L4383" s="13">
        <v>47663</v>
      </c>
      <c r="M4383" s="12">
        <f t="shared" si="354"/>
        <v>45</v>
      </c>
      <c r="N4383" s="9">
        <v>25000</v>
      </c>
      <c r="O4383" s="12">
        <v>1</v>
      </c>
      <c r="P4383" s="9">
        <f t="shared" si="355"/>
        <v>25000</v>
      </c>
      <c r="Q4383" s="9">
        <f t="shared" si="352"/>
        <v>275000</v>
      </c>
      <c r="R4383" s="10">
        <f t="shared" si="356"/>
        <v>275000</v>
      </c>
    </row>
    <row r="4384" spans="1:18" x14ac:dyDescent="0.35">
      <c r="A4384" s="7">
        <v>4383</v>
      </c>
      <c r="B4384" s="9" t="s">
        <v>8591</v>
      </c>
      <c r="C4384" s="9">
        <v>9732144546</v>
      </c>
      <c r="D4384" s="9" t="s">
        <v>8592</v>
      </c>
      <c r="E4384" s="10">
        <v>1050000</v>
      </c>
      <c r="F4384" s="11" t="s">
        <v>5435</v>
      </c>
      <c r="G4384" s="9" t="str">
        <f t="shared" si="353"/>
        <v>C259420583</v>
      </c>
      <c r="H4384" s="9" t="s">
        <v>21</v>
      </c>
      <c r="I4384" s="12">
        <v>57</v>
      </c>
      <c r="J4384" s="10">
        <v>1050000</v>
      </c>
      <c r="K4384" s="13">
        <v>30871</v>
      </c>
      <c r="L4384" s="13">
        <v>48261</v>
      </c>
      <c r="M4384" s="12">
        <f t="shared" si="354"/>
        <v>47</v>
      </c>
      <c r="N4384" s="9">
        <v>62915</v>
      </c>
      <c r="O4384" s="12">
        <v>1</v>
      </c>
      <c r="P4384" s="9">
        <f t="shared" si="355"/>
        <v>62915</v>
      </c>
      <c r="Q4384" s="9">
        <f t="shared" si="352"/>
        <v>692065</v>
      </c>
      <c r="R4384" s="10">
        <f t="shared" si="356"/>
        <v>1050000</v>
      </c>
    </row>
    <row r="4385" spans="1:18" x14ac:dyDescent="0.35">
      <c r="A4385" s="7">
        <v>4384</v>
      </c>
      <c r="B4385" s="9" t="s">
        <v>8593</v>
      </c>
      <c r="C4385" s="9">
        <v>9840352166</v>
      </c>
      <c r="D4385" s="9" t="s">
        <v>8594</v>
      </c>
      <c r="E4385" s="10">
        <v>212770.8</v>
      </c>
      <c r="F4385" s="11" t="s">
        <v>5435</v>
      </c>
      <c r="G4385" s="9" t="str">
        <f t="shared" si="353"/>
        <v>C220599786</v>
      </c>
      <c r="H4385" s="9" t="s">
        <v>21</v>
      </c>
      <c r="I4385" s="12">
        <v>57</v>
      </c>
      <c r="J4385" s="10">
        <v>212770.8</v>
      </c>
      <c r="K4385" s="13">
        <v>30871</v>
      </c>
      <c r="L4385" s="13">
        <v>45814</v>
      </c>
      <c r="M4385" s="12">
        <f t="shared" si="354"/>
        <v>40</v>
      </c>
      <c r="N4385" s="9">
        <v>150000</v>
      </c>
      <c r="O4385" s="12">
        <v>1</v>
      </c>
      <c r="P4385" s="9">
        <f t="shared" si="355"/>
        <v>150000</v>
      </c>
      <c r="Q4385" s="9">
        <f t="shared" si="352"/>
        <v>1650000</v>
      </c>
      <c r="R4385" s="10">
        <f t="shared" si="356"/>
        <v>1650000</v>
      </c>
    </row>
    <row r="4386" spans="1:18" x14ac:dyDescent="0.35">
      <c r="A4386" s="7">
        <v>4385</v>
      </c>
      <c r="B4386" s="9" t="s">
        <v>8595</v>
      </c>
      <c r="C4386" s="9">
        <v>9818930333</v>
      </c>
      <c r="D4386" s="9" t="s">
        <v>8596</v>
      </c>
      <c r="E4386" s="10">
        <v>550000</v>
      </c>
      <c r="F4386" s="11" t="s">
        <v>5435</v>
      </c>
      <c r="G4386" s="9" t="str">
        <f t="shared" si="353"/>
        <v>C206620750</v>
      </c>
      <c r="H4386" s="9" t="s">
        <v>21</v>
      </c>
      <c r="I4386" s="12">
        <v>57</v>
      </c>
      <c r="J4386" s="10">
        <v>550000</v>
      </c>
      <c r="K4386" s="13">
        <v>30871</v>
      </c>
      <c r="L4386" s="13">
        <v>47664</v>
      </c>
      <c r="M4386" s="12">
        <f t="shared" si="354"/>
        <v>45</v>
      </c>
      <c r="N4386" s="9">
        <v>50000</v>
      </c>
      <c r="O4386" s="12">
        <v>1</v>
      </c>
      <c r="P4386" s="9">
        <f t="shared" si="355"/>
        <v>50000</v>
      </c>
      <c r="Q4386" s="9">
        <f t="shared" si="352"/>
        <v>550000</v>
      </c>
      <c r="R4386" s="10">
        <f t="shared" si="356"/>
        <v>550000</v>
      </c>
    </row>
    <row r="4387" spans="1:18" x14ac:dyDescent="0.35">
      <c r="A4387" s="7">
        <v>4386</v>
      </c>
      <c r="B4387" s="9" t="s">
        <v>8597</v>
      </c>
      <c r="C4387" s="9">
        <v>9446583005</v>
      </c>
      <c r="D4387" s="9" t="s">
        <v>8598</v>
      </c>
      <c r="E4387" s="10">
        <v>550000</v>
      </c>
      <c r="F4387" s="11" t="s">
        <v>5435</v>
      </c>
      <c r="G4387" s="9" t="str">
        <f t="shared" si="353"/>
        <v>C206674353</v>
      </c>
      <c r="H4387" s="9" t="s">
        <v>21</v>
      </c>
      <c r="I4387" s="12">
        <v>57</v>
      </c>
      <c r="J4387" s="10">
        <v>550000</v>
      </c>
      <c r="K4387" s="13">
        <v>30871</v>
      </c>
      <c r="L4387" s="13">
        <v>47664</v>
      </c>
      <c r="M4387" s="12">
        <f t="shared" si="354"/>
        <v>45</v>
      </c>
      <c r="N4387" s="9">
        <v>50000</v>
      </c>
      <c r="O4387" s="12">
        <v>1</v>
      </c>
      <c r="P4387" s="9">
        <f t="shared" si="355"/>
        <v>50000</v>
      </c>
      <c r="Q4387" s="9">
        <f t="shared" si="352"/>
        <v>550000</v>
      </c>
      <c r="R4387" s="10">
        <f t="shared" si="356"/>
        <v>550000</v>
      </c>
    </row>
    <row r="4388" spans="1:18" x14ac:dyDescent="0.35">
      <c r="A4388" s="7">
        <v>4387</v>
      </c>
      <c r="B4388" s="9" t="s">
        <v>8599</v>
      </c>
      <c r="C4388" s="9">
        <v>7206678901</v>
      </c>
      <c r="D4388" s="9" t="s">
        <v>8600</v>
      </c>
      <c r="E4388" s="10">
        <v>1625000</v>
      </c>
      <c r="F4388" s="11" t="s">
        <v>5435</v>
      </c>
      <c r="G4388" s="9" t="str">
        <f t="shared" si="353"/>
        <v>C253363992</v>
      </c>
      <c r="H4388" s="9" t="s">
        <v>21</v>
      </c>
      <c r="I4388" s="12">
        <v>57</v>
      </c>
      <c r="J4388" s="10">
        <v>1625000</v>
      </c>
      <c r="K4388" s="13">
        <v>30871</v>
      </c>
      <c r="L4388" s="13">
        <v>48300</v>
      </c>
      <c r="M4388" s="12">
        <f t="shared" si="354"/>
        <v>47</v>
      </c>
      <c r="N4388" s="9">
        <v>26207</v>
      </c>
      <c r="O4388" s="12">
        <v>4</v>
      </c>
      <c r="P4388" s="9">
        <f t="shared" si="355"/>
        <v>104828</v>
      </c>
      <c r="Q4388" s="9">
        <f t="shared" si="352"/>
        <v>1153108</v>
      </c>
      <c r="R4388" s="10">
        <f t="shared" si="356"/>
        <v>1625000</v>
      </c>
    </row>
    <row r="4389" spans="1:18" x14ac:dyDescent="0.35">
      <c r="A4389" s="7">
        <v>4388</v>
      </c>
      <c r="B4389" s="9" t="s">
        <v>8601</v>
      </c>
      <c r="C4389" s="9">
        <v>9903169754</v>
      </c>
      <c r="D4389" s="9" t="s">
        <v>8602</v>
      </c>
      <c r="E4389" s="10">
        <v>256314.8</v>
      </c>
      <c r="F4389" s="11" t="s">
        <v>5435</v>
      </c>
      <c r="G4389" s="9" t="str">
        <f t="shared" si="353"/>
        <v>C231723499</v>
      </c>
      <c r="H4389" s="9" t="s">
        <v>21</v>
      </c>
      <c r="I4389" s="12">
        <v>57</v>
      </c>
      <c r="J4389" s="10">
        <v>256314.8</v>
      </c>
      <c r="K4389" s="13">
        <v>30871</v>
      </c>
      <c r="L4389" s="13">
        <v>45820</v>
      </c>
      <c r="M4389" s="12">
        <f t="shared" si="354"/>
        <v>40</v>
      </c>
      <c r="N4389" s="9">
        <v>191000</v>
      </c>
      <c r="O4389" s="12">
        <v>1</v>
      </c>
      <c r="P4389" s="9">
        <f t="shared" si="355"/>
        <v>191000</v>
      </c>
      <c r="Q4389" s="9">
        <f t="shared" si="352"/>
        <v>2101000</v>
      </c>
      <c r="R4389" s="10">
        <f t="shared" si="356"/>
        <v>2101000</v>
      </c>
    </row>
    <row r="4390" spans="1:18" x14ac:dyDescent="0.35">
      <c r="A4390" s="7">
        <v>4389</v>
      </c>
      <c r="B4390" s="9" t="s">
        <v>8603</v>
      </c>
      <c r="C4390" s="9">
        <v>6396818247</v>
      </c>
      <c r="D4390" s="9" t="s">
        <v>8604</v>
      </c>
      <c r="E4390" s="10">
        <v>96672.4</v>
      </c>
      <c r="F4390" s="11" t="s">
        <v>5435</v>
      </c>
      <c r="G4390" s="9" t="str">
        <f t="shared" si="353"/>
        <v>C231738277</v>
      </c>
      <c r="H4390" s="9" t="s">
        <v>21</v>
      </c>
      <c r="I4390" s="12">
        <v>57</v>
      </c>
      <c r="J4390" s="10">
        <v>96672.4</v>
      </c>
      <c r="K4390" s="13">
        <v>30871</v>
      </c>
      <c r="L4390" s="13">
        <v>47652</v>
      </c>
      <c r="M4390" s="12">
        <f t="shared" si="354"/>
        <v>45</v>
      </c>
      <c r="N4390" s="9">
        <v>50000</v>
      </c>
      <c r="O4390" s="12">
        <v>1</v>
      </c>
      <c r="P4390" s="9">
        <f t="shared" si="355"/>
        <v>50000</v>
      </c>
      <c r="Q4390" s="9">
        <f t="shared" si="352"/>
        <v>550000</v>
      </c>
      <c r="R4390" s="10">
        <f t="shared" si="356"/>
        <v>550000</v>
      </c>
    </row>
    <row r="4391" spans="1:18" x14ac:dyDescent="0.35">
      <c r="A4391" s="7">
        <v>4390</v>
      </c>
      <c r="B4391" s="9" t="s">
        <v>8605</v>
      </c>
      <c r="C4391" s="9">
        <v>9652747326</v>
      </c>
      <c r="D4391" s="9" t="s">
        <v>8606</v>
      </c>
      <c r="E4391" s="10">
        <v>48849.599999999999</v>
      </c>
      <c r="F4391" s="11" t="s">
        <v>5435</v>
      </c>
      <c r="G4391" s="9" t="str">
        <f t="shared" si="353"/>
        <v>C262128940</v>
      </c>
      <c r="H4391" s="9" t="s">
        <v>21</v>
      </c>
      <c r="I4391" s="12">
        <v>57</v>
      </c>
      <c r="J4391" s="10">
        <v>48849.599999999999</v>
      </c>
      <c r="K4391" s="13">
        <v>30871</v>
      </c>
      <c r="L4391" s="13">
        <v>47651</v>
      </c>
      <c r="M4391" s="12">
        <f t="shared" si="354"/>
        <v>45</v>
      </c>
      <c r="N4391" s="9">
        <v>25000</v>
      </c>
      <c r="O4391" s="12">
        <v>1</v>
      </c>
      <c r="P4391" s="9">
        <f t="shared" si="355"/>
        <v>25000</v>
      </c>
      <c r="Q4391" s="9">
        <f t="shared" si="352"/>
        <v>275000</v>
      </c>
      <c r="R4391" s="10">
        <f t="shared" si="356"/>
        <v>275000</v>
      </c>
    </row>
    <row r="4392" spans="1:18" x14ac:dyDescent="0.35">
      <c r="A4392" s="7">
        <v>4391</v>
      </c>
      <c r="B4392" s="9" t="s">
        <v>8607</v>
      </c>
      <c r="C4392" s="9">
        <v>9811139384</v>
      </c>
      <c r="D4392" s="9" t="s">
        <v>8608</v>
      </c>
      <c r="E4392" s="10">
        <v>457500</v>
      </c>
      <c r="F4392" s="11" t="s">
        <v>5435</v>
      </c>
      <c r="G4392" s="9" t="str">
        <f t="shared" si="353"/>
        <v>C050998858</v>
      </c>
      <c r="H4392" s="9" t="s">
        <v>21</v>
      </c>
      <c r="I4392" s="12">
        <v>57</v>
      </c>
      <c r="J4392" s="10">
        <v>457500</v>
      </c>
      <c r="K4392" s="13">
        <v>30871</v>
      </c>
      <c r="L4392" s="13">
        <v>48769</v>
      </c>
      <c r="M4392" s="12">
        <f t="shared" si="354"/>
        <v>49</v>
      </c>
      <c r="N4392" s="9">
        <v>30371</v>
      </c>
      <c r="O4392" s="12">
        <v>1</v>
      </c>
      <c r="P4392" s="9">
        <f t="shared" si="355"/>
        <v>30371</v>
      </c>
      <c r="Q4392" s="9">
        <f t="shared" si="352"/>
        <v>334081</v>
      </c>
      <c r="R4392" s="10">
        <f t="shared" si="356"/>
        <v>457500</v>
      </c>
    </row>
    <row r="4393" spans="1:18" x14ac:dyDescent="0.35">
      <c r="A4393" s="7">
        <v>4392</v>
      </c>
      <c r="B4393" s="9" t="s">
        <v>8609</v>
      </c>
      <c r="C4393" s="9">
        <v>6289004714</v>
      </c>
      <c r="D4393" s="9" t="s">
        <v>8610</v>
      </c>
      <c r="E4393" s="10">
        <v>318000</v>
      </c>
      <c r="F4393" s="11" t="s">
        <v>5435</v>
      </c>
      <c r="G4393" s="9" t="str">
        <f t="shared" si="353"/>
        <v>C140263422</v>
      </c>
      <c r="H4393" s="9" t="s">
        <v>21</v>
      </c>
      <c r="I4393" s="12">
        <v>57</v>
      </c>
      <c r="J4393" s="10">
        <v>318000</v>
      </c>
      <c r="K4393" s="13">
        <v>30871</v>
      </c>
      <c r="L4393" s="13">
        <v>48632</v>
      </c>
      <c r="M4393" s="12">
        <f t="shared" si="354"/>
        <v>48</v>
      </c>
      <c r="N4393" s="9">
        <v>30000</v>
      </c>
      <c r="O4393" s="12">
        <v>1</v>
      </c>
      <c r="P4393" s="9">
        <f t="shared" si="355"/>
        <v>30000</v>
      </c>
      <c r="Q4393" s="9">
        <f t="shared" si="352"/>
        <v>330000</v>
      </c>
      <c r="R4393" s="10">
        <f t="shared" si="356"/>
        <v>330000</v>
      </c>
    </row>
    <row r="4394" spans="1:18" x14ac:dyDescent="0.35">
      <c r="A4394" s="7">
        <v>4393</v>
      </c>
      <c r="B4394" s="9" t="s">
        <v>8611</v>
      </c>
      <c r="C4394" s="9">
        <v>9003224888</v>
      </c>
      <c r="D4394" s="9" t="s">
        <v>8612</v>
      </c>
      <c r="E4394" s="10">
        <v>1100000</v>
      </c>
      <c r="F4394" s="11" t="s">
        <v>5435</v>
      </c>
      <c r="G4394" s="9" t="str">
        <f t="shared" si="353"/>
        <v>C135272635</v>
      </c>
      <c r="H4394" s="9" t="s">
        <v>21</v>
      </c>
      <c r="I4394" s="12">
        <v>57</v>
      </c>
      <c r="J4394" s="10">
        <v>1100000</v>
      </c>
      <c r="K4394" s="13">
        <v>30871</v>
      </c>
      <c r="L4394" s="13">
        <v>48599</v>
      </c>
      <c r="M4394" s="12">
        <f t="shared" si="354"/>
        <v>48</v>
      </c>
      <c r="N4394" s="9">
        <v>100000</v>
      </c>
      <c r="O4394" s="12">
        <v>1</v>
      </c>
      <c r="P4394" s="9">
        <f t="shared" si="355"/>
        <v>100000</v>
      </c>
      <c r="Q4394" s="9">
        <f t="shared" si="352"/>
        <v>1100000</v>
      </c>
      <c r="R4394" s="10">
        <f t="shared" si="356"/>
        <v>1100000</v>
      </c>
    </row>
    <row r="4395" spans="1:18" x14ac:dyDescent="0.35">
      <c r="A4395" s="7">
        <v>4394</v>
      </c>
      <c r="B4395" s="9" t="s">
        <v>8613</v>
      </c>
      <c r="C4395" s="9">
        <v>9843439994</v>
      </c>
      <c r="D4395" s="9" t="s">
        <v>8614</v>
      </c>
      <c r="E4395" s="10">
        <v>98770</v>
      </c>
      <c r="F4395" s="11" t="s">
        <v>5435</v>
      </c>
      <c r="G4395" s="9" t="str">
        <f t="shared" si="353"/>
        <v>C183234489</v>
      </c>
      <c r="H4395" s="9" t="s">
        <v>21</v>
      </c>
      <c r="I4395" s="12">
        <v>57</v>
      </c>
      <c r="J4395" s="10">
        <v>98770</v>
      </c>
      <c r="K4395" s="13">
        <v>30871</v>
      </c>
      <c r="L4395" s="13">
        <v>47671</v>
      </c>
      <c r="M4395" s="12">
        <f t="shared" si="354"/>
        <v>45</v>
      </c>
      <c r="N4395" s="9">
        <v>50000</v>
      </c>
      <c r="O4395" s="12">
        <v>1</v>
      </c>
      <c r="P4395" s="9">
        <f t="shared" si="355"/>
        <v>50000</v>
      </c>
      <c r="Q4395" s="9">
        <f t="shared" si="352"/>
        <v>550000</v>
      </c>
      <c r="R4395" s="10">
        <f t="shared" si="356"/>
        <v>550000</v>
      </c>
    </row>
    <row r="4396" spans="1:18" x14ac:dyDescent="0.35">
      <c r="A4396" s="7">
        <v>4395</v>
      </c>
      <c r="B4396" s="9" t="s">
        <v>8615</v>
      </c>
      <c r="C4396" s="9">
        <v>9899401174</v>
      </c>
      <c r="D4396" s="9" t="s">
        <v>8616</v>
      </c>
      <c r="E4396" s="10">
        <v>1157500</v>
      </c>
      <c r="F4396" s="11" t="s">
        <v>5435</v>
      </c>
      <c r="G4396" s="9" t="str">
        <f t="shared" si="353"/>
        <v>C184431977</v>
      </c>
      <c r="H4396" s="9" t="s">
        <v>21</v>
      </c>
      <c r="I4396" s="12">
        <v>57</v>
      </c>
      <c r="J4396" s="10">
        <v>1157500</v>
      </c>
      <c r="K4396" s="13">
        <v>30871</v>
      </c>
      <c r="L4396" s="13">
        <v>51166</v>
      </c>
      <c r="M4396" s="12">
        <f t="shared" si="354"/>
        <v>55</v>
      </c>
      <c r="N4396" s="9">
        <v>100000</v>
      </c>
      <c r="O4396" s="12">
        <v>1</v>
      </c>
      <c r="P4396" s="9">
        <f t="shared" si="355"/>
        <v>100000</v>
      </c>
      <c r="Q4396" s="9">
        <f t="shared" si="352"/>
        <v>1100000</v>
      </c>
      <c r="R4396" s="10">
        <f t="shared" si="356"/>
        <v>1157500</v>
      </c>
    </row>
    <row r="4397" spans="1:18" x14ac:dyDescent="0.35">
      <c r="A4397" s="7">
        <v>4396</v>
      </c>
      <c r="B4397" s="9" t="s">
        <v>8617</v>
      </c>
      <c r="C4397" s="9">
        <v>6289979707</v>
      </c>
      <c r="D4397" s="9" t="s">
        <v>8618</v>
      </c>
      <c r="E4397" s="10">
        <v>194342</v>
      </c>
      <c r="F4397" s="11" t="s">
        <v>5435</v>
      </c>
      <c r="G4397" s="9" t="str">
        <f t="shared" si="353"/>
        <v>C192077433</v>
      </c>
      <c r="H4397" s="9" t="s">
        <v>21</v>
      </c>
      <c r="I4397" s="12">
        <v>57</v>
      </c>
      <c r="J4397" s="10">
        <v>194342</v>
      </c>
      <c r="K4397" s="13">
        <v>30871</v>
      </c>
      <c r="L4397" s="13">
        <v>47680</v>
      </c>
      <c r="M4397" s="12">
        <f t="shared" si="354"/>
        <v>46</v>
      </c>
      <c r="N4397" s="9">
        <v>100000</v>
      </c>
      <c r="O4397" s="12">
        <v>1</v>
      </c>
      <c r="P4397" s="9">
        <f t="shared" si="355"/>
        <v>100000</v>
      </c>
      <c r="Q4397" s="9">
        <f t="shared" si="352"/>
        <v>1100000</v>
      </c>
      <c r="R4397" s="10">
        <f t="shared" si="356"/>
        <v>1100000</v>
      </c>
    </row>
    <row r="4398" spans="1:18" x14ac:dyDescent="0.35">
      <c r="A4398" s="7">
        <v>4397</v>
      </c>
      <c r="B4398" s="9" t="s">
        <v>8619</v>
      </c>
      <c r="C4398" s="9">
        <v>9988205136</v>
      </c>
      <c r="D4398" s="9" t="s">
        <v>8620</v>
      </c>
      <c r="E4398" s="10">
        <v>124149.99</v>
      </c>
      <c r="F4398" s="11" t="s">
        <v>5435</v>
      </c>
      <c r="G4398" s="9" t="str">
        <f t="shared" si="353"/>
        <v>C193053045</v>
      </c>
      <c r="H4398" s="9" t="s">
        <v>21</v>
      </c>
      <c r="I4398" s="12">
        <v>57</v>
      </c>
      <c r="J4398" s="10">
        <v>124149.99</v>
      </c>
      <c r="K4398" s="13">
        <v>30871</v>
      </c>
      <c r="L4398" s="13">
        <v>48410</v>
      </c>
      <c r="M4398" s="12">
        <f t="shared" si="354"/>
        <v>48</v>
      </c>
      <c r="N4398" s="9">
        <v>50000</v>
      </c>
      <c r="O4398" s="12">
        <v>1</v>
      </c>
      <c r="P4398" s="9">
        <f t="shared" si="355"/>
        <v>50000</v>
      </c>
      <c r="Q4398" s="9">
        <f t="shared" si="352"/>
        <v>550000</v>
      </c>
      <c r="R4398" s="10">
        <f t="shared" si="356"/>
        <v>550000</v>
      </c>
    </row>
    <row r="4399" spans="1:18" x14ac:dyDescent="0.35">
      <c r="A4399" s="7">
        <v>4398</v>
      </c>
      <c r="B4399" s="9" t="s">
        <v>8621</v>
      </c>
      <c r="C4399" s="9">
        <v>9973800733</v>
      </c>
      <c r="D4399" s="9" t="s">
        <v>8622</v>
      </c>
      <c r="E4399" s="10">
        <v>378000</v>
      </c>
      <c r="F4399" s="11" t="s">
        <v>5435</v>
      </c>
      <c r="G4399" s="9" t="str">
        <f t="shared" si="353"/>
        <v>C194068990</v>
      </c>
      <c r="H4399" s="9" t="s">
        <v>21</v>
      </c>
      <c r="I4399" s="12">
        <v>57</v>
      </c>
      <c r="J4399" s="10">
        <v>378000</v>
      </c>
      <c r="K4399" s="13">
        <v>30871</v>
      </c>
      <c r="L4399" s="13">
        <v>48431</v>
      </c>
      <c r="M4399" s="12">
        <f t="shared" si="354"/>
        <v>48</v>
      </c>
      <c r="N4399" s="9">
        <v>24000</v>
      </c>
      <c r="O4399" s="12">
        <v>1</v>
      </c>
      <c r="P4399" s="9">
        <f t="shared" si="355"/>
        <v>24000</v>
      </c>
      <c r="Q4399" s="9">
        <f t="shared" si="352"/>
        <v>264000</v>
      </c>
      <c r="R4399" s="10">
        <f t="shared" si="356"/>
        <v>378000</v>
      </c>
    </row>
    <row r="4400" spans="1:18" x14ac:dyDescent="0.35">
      <c r="A4400" s="7">
        <v>4399</v>
      </c>
      <c r="B4400" s="9" t="s">
        <v>8623</v>
      </c>
      <c r="C4400" s="9">
        <v>9101136301</v>
      </c>
      <c r="D4400" s="9" t="s">
        <v>8624</v>
      </c>
      <c r="E4400" s="10">
        <v>2900000</v>
      </c>
      <c r="F4400" s="11" t="s">
        <v>5435</v>
      </c>
      <c r="G4400" s="9" t="str">
        <f t="shared" si="353"/>
        <v>C193673043</v>
      </c>
      <c r="H4400" s="9" t="s">
        <v>21</v>
      </c>
      <c r="I4400" s="12">
        <v>57</v>
      </c>
      <c r="J4400" s="10">
        <v>2900000</v>
      </c>
      <c r="K4400" s="13">
        <v>30871</v>
      </c>
      <c r="L4400" s="13">
        <v>48969</v>
      </c>
      <c r="M4400" s="12">
        <f t="shared" si="354"/>
        <v>49</v>
      </c>
      <c r="N4400" s="9">
        <v>200000</v>
      </c>
      <c r="O4400" s="12">
        <v>1</v>
      </c>
      <c r="P4400" s="9">
        <f t="shared" si="355"/>
        <v>200000</v>
      </c>
      <c r="Q4400" s="9">
        <f t="shared" si="352"/>
        <v>2200000</v>
      </c>
      <c r="R4400" s="10">
        <f t="shared" si="356"/>
        <v>2900000</v>
      </c>
    </row>
    <row r="4401" spans="1:18" x14ac:dyDescent="0.35">
      <c r="A4401" s="7">
        <v>4400</v>
      </c>
      <c r="B4401" s="9" t="s">
        <v>8625</v>
      </c>
      <c r="C4401" s="9">
        <v>9735310294</v>
      </c>
      <c r="D4401" s="9" t="s">
        <v>8626</v>
      </c>
      <c r="E4401" s="10">
        <v>381250</v>
      </c>
      <c r="F4401" s="11" t="s">
        <v>5435</v>
      </c>
      <c r="G4401" s="9" t="str">
        <f t="shared" si="353"/>
        <v>C194668947</v>
      </c>
      <c r="H4401" s="9" t="s">
        <v>21</v>
      </c>
      <c r="I4401" s="12">
        <v>57</v>
      </c>
      <c r="J4401" s="10">
        <v>381250</v>
      </c>
      <c r="K4401" s="13">
        <v>30871</v>
      </c>
      <c r="L4401" s="13">
        <v>48984</v>
      </c>
      <c r="M4401" s="12">
        <f t="shared" si="354"/>
        <v>49</v>
      </c>
      <c r="N4401" s="9">
        <v>25000</v>
      </c>
      <c r="O4401" s="12">
        <v>1</v>
      </c>
      <c r="P4401" s="9">
        <f t="shared" si="355"/>
        <v>25000</v>
      </c>
      <c r="Q4401" s="9">
        <f t="shared" si="352"/>
        <v>275000</v>
      </c>
      <c r="R4401" s="10">
        <f t="shared" si="356"/>
        <v>381250</v>
      </c>
    </row>
    <row r="4402" spans="1:18" x14ac:dyDescent="0.35">
      <c r="A4402" s="7">
        <v>4401</v>
      </c>
      <c r="B4402" s="9" t="s">
        <v>8627</v>
      </c>
      <c r="C4402" s="9">
        <v>9910111991</v>
      </c>
      <c r="D4402" s="9" t="s">
        <v>8628</v>
      </c>
      <c r="E4402" s="10">
        <v>3600000</v>
      </c>
      <c r="F4402" s="11" t="s">
        <v>5435</v>
      </c>
      <c r="G4402" s="9" t="str">
        <f t="shared" si="353"/>
        <v>C196680350</v>
      </c>
      <c r="H4402" s="9" t="s">
        <v>21</v>
      </c>
      <c r="I4402" s="12">
        <v>57</v>
      </c>
      <c r="J4402" s="10">
        <v>3600000</v>
      </c>
      <c r="K4402" s="13">
        <v>30871</v>
      </c>
      <c r="L4402" s="13">
        <v>46077</v>
      </c>
      <c r="M4402" s="12">
        <f t="shared" si="354"/>
        <v>41</v>
      </c>
      <c r="N4402" s="9">
        <v>200000</v>
      </c>
      <c r="O4402" s="12">
        <v>1</v>
      </c>
      <c r="P4402" s="9">
        <f t="shared" si="355"/>
        <v>200000</v>
      </c>
      <c r="Q4402" s="9">
        <f t="shared" si="352"/>
        <v>2200000</v>
      </c>
      <c r="R4402" s="10">
        <f t="shared" si="356"/>
        <v>3600000</v>
      </c>
    </row>
    <row r="4403" spans="1:18" x14ac:dyDescent="0.35">
      <c r="A4403" s="7">
        <v>4402</v>
      </c>
      <c r="B4403" s="9" t="s">
        <v>8629</v>
      </c>
      <c r="C4403" s="9">
        <v>7411778379</v>
      </c>
      <c r="D4403" s="9" t="s">
        <v>8630</v>
      </c>
      <c r="E4403" s="10">
        <v>825000</v>
      </c>
      <c r="F4403" s="11" t="s">
        <v>5435</v>
      </c>
      <c r="G4403" s="9" t="str">
        <f t="shared" si="353"/>
        <v>C206880163</v>
      </c>
      <c r="H4403" s="9" t="s">
        <v>21</v>
      </c>
      <c r="I4403" s="12">
        <v>57</v>
      </c>
      <c r="J4403" s="10">
        <v>825000</v>
      </c>
      <c r="K4403" s="13">
        <v>30871</v>
      </c>
      <c r="L4403" s="13">
        <v>48791</v>
      </c>
      <c r="M4403" s="12">
        <f t="shared" si="354"/>
        <v>49</v>
      </c>
      <c r="N4403" s="9">
        <v>50000</v>
      </c>
      <c r="O4403" s="12">
        <v>1</v>
      </c>
      <c r="P4403" s="9">
        <f t="shared" si="355"/>
        <v>50000</v>
      </c>
      <c r="Q4403" s="9">
        <f t="shared" si="352"/>
        <v>550000</v>
      </c>
      <c r="R4403" s="10">
        <f t="shared" si="356"/>
        <v>825000</v>
      </c>
    </row>
    <row r="4404" spans="1:18" x14ac:dyDescent="0.35">
      <c r="A4404" s="7">
        <v>4403</v>
      </c>
      <c r="B4404" s="9" t="s">
        <v>8631</v>
      </c>
      <c r="C4404" s="9">
        <v>9438479698</v>
      </c>
      <c r="D4404" s="9" t="s">
        <v>8632</v>
      </c>
      <c r="E4404" s="10">
        <v>330000</v>
      </c>
      <c r="F4404" s="11" t="s">
        <v>5435</v>
      </c>
      <c r="G4404" s="9" t="str">
        <f t="shared" si="353"/>
        <v>C206947608</v>
      </c>
      <c r="H4404" s="9" t="s">
        <v>21</v>
      </c>
      <c r="I4404" s="12">
        <v>57</v>
      </c>
      <c r="J4404" s="10">
        <v>330000</v>
      </c>
      <c r="K4404" s="13">
        <v>30871</v>
      </c>
      <c r="L4404" s="13">
        <v>47878</v>
      </c>
      <c r="M4404" s="12">
        <f t="shared" si="354"/>
        <v>46</v>
      </c>
      <c r="N4404" s="9">
        <v>30000</v>
      </c>
      <c r="O4404" s="12">
        <v>1</v>
      </c>
      <c r="P4404" s="9">
        <f t="shared" si="355"/>
        <v>30000</v>
      </c>
      <c r="Q4404" s="9">
        <f t="shared" si="352"/>
        <v>330000</v>
      </c>
      <c r="R4404" s="10">
        <f t="shared" si="356"/>
        <v>330000</v>
      </c>
    </row>
    <row r="4405" spans="1:18" x14ac:dyDescent="0.35">
      <c r="A4405" s="7">
        <v>4404</v>
      </c>
      <c r="B4405" s="9" t="s">
        <v>8633</v>
      </c>
      <c r="C4405" s="9">
        <v>9811233366</v>
      </c>
      <c r="D4405" s="9" t="s">
        <v>8634</v>
      </c>
      <c r="E4405" s="10">
        <v>3000000</v>
      </c>
      <c r="F4405" s="11" t="s">
        <v>5435</v>
      </c>
      <c r="G4405" s="9" t="str">
        <f t="shared" si="353"/>
        <v>C207950584</v>
      </c>
      <c r="H4405" s="9" t="s">
        <v>21</v>
      </c>
      <c r="I4405" s="12">
        <v>57</v>
      </c>
      <c r="J4405" s="10">
        <v>3000000</v>
      </c>
      <c r="K4405" s="13">
        <v>30871</v>
      </c>
      <c r="L4405" s="13">
        <v>48783</v>
      </c>
      <c r="M4405" s="12">
        <f t="shared" si="354"/>
        <v>49</v>
      </c>
      <c r="N4405" s="9">
        <v>300000</v>
      </c>
      <c r="O4405" s="12">
        <v>1</v>
      </c>
      <c r="P4405" s="9">
        <f t="shared" si="355"/>
        <v>300000</v>
      </c>
      <c r="Q4405" s="9">
        <f t="shared" si="352"/>
        <v>3300000</v>
      </c>
      <c r="R4405" s="10">
        <f t="shared" si="356"/>
        <v>3300000</v>
      </c>
    </row>
    <row r="4406" spans="1:18" x14ac:dyDescent="0.35">
      <c r="A4406" s="7">
        <v>4405</v>
      </c>
      <c r="B4406" s="9" t="s">
        <v>8635</v>
      </c>
      <c r="C4406" s="9">
        <v>9786383541</v>
      </c>
      <c r="D4406" s="9" t="s">
        <v>8636</v>
      </c>
      <c r="E4406" s="10">
        <v>265000</v>
      </c>
      <c r="F4406" s="11" t="s">
        <v>5435</v>
      </c>
      <c r="G4406" s="9" t="str">
        <f t="shared" si="353"/>
        <v>C209278219</v>
      </c>
      <c r="H4406" s="9" t="s">
        <v>21</v>
      </c>
      <c r="I4406" s="12">
        <v>57</v>
      </c>
      <c r="J4406" s="10">
        <v>265000</v>
      </c>
      <c r="K4406" s="13">
        <v>30871</v>
      </c>
      <c r="L4406" s="13">
        <v>51463</v>
      </c>
      <c r="M4406" s="12">
        <f t="shared" si="354"/>
        <v>56</v>
      </c>
      <c r="N4406" s="9">
        <v>2208</v>
      </c>
      <c r="O4406" s="12">
        <v>12</v>
      </c>
      <c r="P4406" s="9">
        <f t="shared" si="355"/>
        <v>26496</v>
      </c>
      <c r="Q4406" s="9">
        <f t="shared" si="352"/>
        <v>291456</v>
      </c>
      <c r="R4406" s="10">
        <f t="shared" si="356"/>
        <v>291456</v>
      </c>
    </row>
    <row r="4407" spans="1:18" x14ac:dyDescent="0.35">
      <c r="A4407" s="7">
        <v>4406</v>
      </c>
      <c r="B4407" s="9" t="s">
        <v>8637</v>
      </c>
      <c r="C4407" s="9">
        <v>9646061469</v>
      </c>
      <c r="D4407" s="9" t="s">
        <v>8638</v>
      </c>
      <c r="E4407" s="10">
        <v>314099.46999999997</v>
      </c>
      <c r="F4407" s="11" t="s">
        <v>5435</v>
      </c>
      <c r="G4407" s="9" t="str">
        <f t="shared" si="353"/>
        <v>C211460976</v>
      </c>
      <c r="H4407" s="9" t="s">
        <v>21</v>
      </c>
      <c r="I4407" s="12">
        <v>57</v>
      </c>
      <c r="J4407" s="10">
        <v>314099.46999999997</v>
      </c>
      <c r="K4407" s="13">
        <v>30871</v>
      </c>
      <c r="L4407" s="13">
        <v>48408</v>
      </c>
      <c r="M4407" s="12">
        <f t="shared" si="354"/>
        <v>48</v>
      </c>
      <c r="N4407" s="9">
        <v>143000</v>
      </c>
      <c r="O4407" s="12">
        <v>1</v>
      </c>
      <c r="P4407" s="9">
        <f t="shared" si="355"/>
        <v>143000</v>
      </c>
      <c r="Q4407" s="9">
        <f t="shared" si="352"/>
        <v>1573000</v>
      </c>
      <c r="R4407" s="10">
        <f t="shared" si="356"/>
        <v>1573000</v>
      </c>
    </row>
    <row r="4408" spans="1:18" x14ac:dyDescent="0.35">
      <c r="A4408" s="7">
        <v>4407</v>
      </c>
      <c r="B4408" s="9" t="s">
        <v>8639</v>
      </c>
      <c r="C4408" s="9">
        <v>9434647459</v>
      </c>
      <c r="D4408" s="9" t="s">
        <v>8640</v>
      </c>
      <c r="E4408" s="10">
        <v>98770</v>
      </c>
      <c r="F4408" s="11" t="s">
        <v>5435</v>
      </c>
      <c r="G4408" s="9" t="str">
        <f t="shared" si="353"/>
        <v>C218233368</v>
      </c>
      <c r="H4408" s="9" t="s">
        <v>21</v>
      </c>
      <c r="I4408" s="12">
        <v>57</v>
      </c>
      <c r="J4408" s="10">
        <v>98770</v>
      </c>
      <c r="K4408" s="13">
        <v>30871</v>
      </c>
      <c r="L4408" s="13">
        <v>47678</v>
      </c>
      <c r="M4408" s="12">
        <f t="shared" si="354"/>
        <v>46</v>
      </c>
      <c r="N4408" s="9">
        <v>50000</v>
      </c>
      <c r="O4408" s="12">
        <v>1</v>
      </c>
      <c r="P4408" s="9">
        <f t="shared" si="355"/>
        <v>50000</v>
      </c>
      <c r="Q4408" s="9">
        <f t="shared" si="352"/>
        <v>550000</v>
      </c>
      <c r="R4408" s="10">
        <f t="shared" si="356"/>
        <v>550000</v>
      </c>
    </row>
    <row r="4409" spans="1:18" x14ac:dyDescent="0.35">
      <c r="A4409" s="7">
        <v>4408</v>
      </c>
      <c r="B4409" s="9" t="s">
        <v>8641</v>
      </c>
      <c r="C4409" s="9">
        <v>9860590113</v>
      </c>
      <c r="D4409" s="9" t="s">
        <v>8642</v>
      </c>
      <c r="E4409" s="10">
        <v>67432.5</v>
      </c>
      <c r="F4409" s="11" t="s">
        <v>5435</v>
      </c>
      <c r="G4409" s="9" t="str">
        <f t="shared" si="353"/>
        <v>C218279982</v>
      </c>
      <c r="H4409" s="9" t="s">
        <v>21</v>
      </c>
      <c r="I4409" s="12">
        <v>57</v>
      </c>
      <c r="J4409" s="10">
        <v>67432.5</v>
      </c>
      <c r="K4409" s="13">
        <v>30871</v>
      </c>
      <c r="L4409" s="13">
        <v>47678</v>
      </c>
      <c r="M4409" s="12">
        <f t="shared" si="354"/>
        <v>46</v>
      </c>
      <c r="N4409" s="9">
        <v>30000</v>
      </c>
      <c r="O4409" s="12">
        <v>1</v>
      </c>
      <c r="P4409" s="9">
        <f t="shared" si="355"/>
        <v>30000</v>
      </c>
      <c r="Q4409" s="9">
        <f t="shared" si="352"/>
        <v>330000</v>
      </c>
      <c r="R4409" s="10">
        <f t="shared" si="356"/>
        <v>330000</v>
      </c>
    </row>
    <row r="4410" spans="1:18" x14ac:dyDescent="0.35">
      <c r="A4410" s="7">
        <v>4409</v>
      </c>
      <c r="B4410" s="9" t="s">
        <v>8643</v>
      </c>
      <c r="C4410" s="9">
        <v>9568487829</v>
      </c>
      <c r="D4410" s="9" t="s">
        <v>8644</v>
      </c>
      <c r="E4410" s="10">
        <v>306250</v>
      </c>
      <c r="F4410" s="11" t="s">
        <v>5435</v>
      </c>
      <c r="G4410" s="9" t="str">
        <f t="shared" si="353"/>
        <v>C218404870</v>
      </c>
      <c r="H4410" s="9" t="s">
        <v>21</v>
      </c>
      <c r="I4410" s="12">
        <v>57</v>
      </c>
      <c r="J4410" s="10">
        <v>306250</v>
      </c>
      <c r="K4410" s="13">
        <v>30871</v>
      </c>
      <c r="L4410" s="13">
        <v>51452</v>
      </c>
      <c r="M4410" s="12">
        <f t="shared" si="354"/>
        <v>56</v>
      </c>
      <c r="N4410" s="9">
        <v>25000</v>
      </c>
      <c r="O4410" s="12">
        <v>1</v>
      </c>
      <c r="P4410" s="9">
        <f t="shared" si="355"/>
        <v>25000</v>
      </c>
      <c r="Q4410" s="9">
        <f t="shared" si="352"/>
        <v>275000</v>
      </c>
      <c r="R4410" s="10">
        <f t="shared" si="356"/>
        <v>306250</v>
      </c>
    </row>
    <row r="4411" spans="1:18" x14ac:dyDescent="0.35">
      <c r="A4411" s="7">
        <v>4410</v>
      </c>
      <c r="B4411" s="9" t="s">
        <v>8645</v>
      </c>
      <c r="C4411" s="9">
        <v>6398256174</v>
      </c>
      <c r="D4411" s="9" t="s">
        <v>8646</v>
      </c>
      <c r="E4411" s="10">
        <v>435000</v>
      </c>
      <c r="F4411" s="11" t="s">
        <v>5435</v>
      </c>
      <c r="G4411" s="9" t="str">
        <f t="shared" si="353"/>
        <v>C218491854</v>
      </c>
      <c r="H4411" s="9" t="s">
        <v>21</v>
      </c>
      <c r="I4411" s="12">
        <v>57</v>
      </c>
      <c r="J4411" s="10">
        <v>435000</v>
      </c>
      <c r="K4411" s="13">
        <v>30871</v>
      </c>
      <c r="L4411" s="13">
        <v>48774</v>
      </c>
      <c r="M4411" s="12">
        <f t="shared" si="354"/>
        <v>49</v>
      </c>
      <c r="N4411" s="9">
        <v>30000</v>
      </c>
      <c r="O4411" s="12">
        <v>1</v>
      </c>
      <c r="P4411" s="9">
        <f t="shared" si="355"/>
        <v>30000</v>
      </c>
      <c r="Q4411" s="9">
        <f t="shared" si="352"/>
        <v>330000</v>
      </c>
      <c r="R4411" s="10">
        <f t="shared" si="356"/>
        <v>435000</v>
      </c>
    </row>
    <row r="4412" spans="1:18" x14ac:dyDescent="0.35">
      <c r="A4412" s="7">
        <v>4411</v>
      </c>
      <c r="B4412" s="9" t="s">
        <v>8647</v>
      </c>
      <c r="C4412" s="9">
        <v>9448956471</v>
      </c>
      <c r="D4412" s="9" t="s">
        <v>8648</v>
      </c>
      <c r="E4412" s="10">
        <v>440000</v>
      </c>
      <c r="F4412" s="11" t="s">
        <v>5435</v>
      </c>
      <c r="G4412" s="9" t="str">
        <f t="shared" si="353"/>
        <v>C220781840</v>
      </c>
      <c r="H4412" s="9" t="s">
        <v>21</v>
      </c>
      <c r="I4412" s="12">
        <v>57</v>
      </c>
      <c r="J4412" s="10">
        <v>440000</v>
      </c>
      <c r="K4412" s="13">
        <v>30871</v>
      </c>
      <c r="L4412" s="13">
        <v>45891</v>
      </c>
      <c r="M4412" s="12">
        <f t="shared" si="354"/>
        <v>41</v>
      </c>
      <c r="N4412" s="9">
        <v>40000</v>
      </c>
      <c r="O4412" s="12">
        <v>1</v>
      </c>
      <c r="P4412" s="9">
        <f t="shared" si="355"/>
        <v>40000</v>
      </c>
      <c r="Q4412" s="9">
        <f t="shared" si="352"/>
        <v>440000</v>
      </c>
      <c r="R4412" s="10">
        <f t="shared" si="356"/>
        <v>440000</v>
      </c>
    </row>
    <row r="4413" spans="1:18" x14ac:dyDescent="0.35">
      <c r="A4413" s="7">
        <v>4412</v>
      </c>
      <c r="B4413" s="9" t="s">
        <v>8649</v>
      </c>
      <c r="C4413" s="9">
        <v>9047208210</v>
      </c>
      <c r="D4413" s="9" t="s">
        <v>8650</v>
      </c>
      <c r="E4413" s="10">
        <v>578750</v>
      </c>
      <c r="F4413" s="11" t="s">
        <v>5435</v>
      </c>
      <c r="G4413" s="9" t="str">
        <f t="shared" si="353"/>
        <v>C220941088</v>
      </c>
      <c r="H4413" s="9" t="s">
        <v>21</v>
      </c>
      <c r="I4413" s="12">
        <v>57</v>
      </c>
      <c r="J4413" s="10">
        <v>578750</v>
      </c>
      <c r="K4413" s="13">
        <v>30871</v>
      </c>
      <c r="L4413" s="13">
        <v>51145</v>
      </c>
      <c r="M4413" s="12">
        <f t="shared" si="354"/>
        <v>55</v>
      </c>
      <c r="N4413" s="9">
        <v>50000</v>
      </c>
      <c r="O4413" s="12">
        <v>1</v>
      </c>
      <c r="P4413" s="9">
        <f t="shared" si="355"/>
        <v>50000</v>
      </c>
      <c r="Q4413" s="9">
        <f t="shared" si="352"/>
        <v>550000</v>
      </c>
      <c r="R4413" s="10">
        <f t="shared" si="356"/>
        <v>578750</v>
      </c>
    </row>
    <row r="4414" spans="1:18" x14ac:dyDescent="0.35">
      <c r="A4414" s="7">
        <v>4413</v>
      </c>
      <c r="B4414" s="9" t="s">
        <v>8651</v>
      </c>
      <c r="C4414" s="9">
        <v>9692211112</v>
      </c>
      <c r="D4414" s="9" t="s">
        <v>8652</v>
      </c>
      <c r="E4414" s="10">
        <v>124149.99</v>
      </c>
      <c r="F4414" s="11" t="s">
        <v>5435</v>
      </c>
      <c r="G4414" s="9" t="str">
        <f t="shared" si="353"/>
        <v>C221365883</v>
      </c>
      <c r="H4414" s="9" t="s">
        <v>21</v>
      </c>
      <c r="I4414" s="12">
        <v>57</v>
      </c>
      <c r="J4414" s="10">
        <v>124149.99</v>
      </c>
      <c r="K4414" s="13">
        <v>30871</v>
      </c>
      <c r="L4414" s="13">
        <v>48410</v>
      </c>
      <c r="M4414" s="12">
        <f t="shared" si="354"/>
        <v>48</v>
      </c>
      <c r="N4414" s="9">
        <v>50000</v>
      </c>
      <c r="O4414" s="12">
        <v>1</v>
      </c>
      <c r="P4414" s="9">
        <f t="shared" si="355"/>
        <v>50000</v>
      </c>
      <c r="Q4414" s="9">
        <f t="shared" si="352"/>
        <v>550000</v>
      </c>
      <c r="R4414" s="10">
        <f t="shared" si="356"/>
        <v>550000</v>
      </c>
    </row>
    <row r="4415" spans="1:18" x14ac:dyDescent="0.35">
      <c r="A4415" s="7">
        <v>4414</v>
      </c>
      <c r="B4415" s="9" t="s">
        <v>8653</v>
      </c>
      <c r="C4415" s="9">
        <v>9896192634</v>
      </c>
      <c r="D4415" s="9" t="s">
        <v>309</v>
      </c>
      <c r="E4415" s="10">
        <v>248299.98</v>
      </c>
      <c r="F4415" s="11" t="s">
        <v>5435</v>
      </c>
      <c r="G4415" s="9" t="str">
        <f t="shared" si="353"/>
        <v>C221932203</v>
      </c>
      <c r="H4415" s="9" t="s">
        <v>21</v>
      </c>
      <c r="I4415" s="12">
        <v>57</v>
      </c>
      <c r="J4415" s="10">
        <v>248299.98</v>
      </c>
      <c r="K4415" s="13">
        <v>30871</v>
      </c>
      <c r="L4415" s="13">
        <v>48360</v>
      </c>
      <c r="M4415" s="12">
        <f t="shared" si="354"/>
        <v>47</v>
      </c>
      <c r="N4415" s="9">
        <v>100000</v>
      </c>
      <c r="O4415" s="12">
        <v>1</v>
      </c>
      <c r="P4415" s="9">
        <f t="shared" si="355"/>
        <v>100000</v>
      </c>
      <c r="Q4415" s="9">
        <f t="shared" si="352"/>
        <v>1100000</v>
      </c>
      <c r="R4415" s="10">
        <f t="shared" si="356"/>
        <v>1100000</v>
      </c>
    </row>
    <row r="4416" spans="1:18" x14ac:dyDescent="0.35">
      <c r="A4416" s="7">
        <v>4415</v>
      </c>
      <c r="B4416" s="9" t="s">
        <v>8654</v>
      </c>
      <c r="C4416" s="9">
        <v>8420373634</v>
      </c>
      <c r="D4416" s="9" t="s">
        <v>8655</v>
      </c>
      <c r="E4416" s="10">
        <v>762500</v>
      </c>
      <c r="F4416" s="11" t="s">
        <v>5435</v>
      </c>
      <c r="G4416" s="9" t="str">
        <f t="shared" si="353"/>
        <v>C223058884</v>
      </c>
      <c r="H4416" s="9" t="s">
        <v>21</v>
      </c>
      <c r="I4416" s="12">
        <v>57</v>
      </c>
      <c r="J4416" s="10">
        <v>762500</v>
      </c>
      <c r="K4416" s="13">
        <v>30871</v>
      </c>
      <c r="L4416" s="13">
        <v>47647</v>
      </c>
      <c r="M4416" s="12">
        <f t="shared" si="354"/>
        <v>45</v>
      </c>
      <c r="N4416" s="9">
        <v>13000</v>
      </c>
      <c r="O4416" s="12">
        <v>4</v>
      </c>
      <c r="P4416" s="9">
        <f t="shared" si="355"/>
        <v>52000</v>
      </c>
      <c r="Q4416" s="9">
        <f t="shared" si="352"/>
        <v>572000</v>
      </c>
      <c r="R4416" s="10">
        <f t="shared" si="356"/>
        <v>762500</v>
      </c>
    </row>
    <row r="4417" spans="1:18" x14ac:dyDescent="0.35">
      <c r="A4417" s="7">
        <v>4416</v>
      </c>
      <c r="B4417" s="9" t="s">
        <v>8656</v>
      </c>
      <c r="C4417" s="9">
        <v>8978599556</v>
      </c>
      <c r="D4417" s="9" t="s">
        <v>8657</v>
      </c>
      <c r="E4417" s="10">
        <v>1241499.8999999999</v>
      </c>
      <c r="F4417" s="11" t="s">
        <v>5435</v>
      </c>
      <c r="G4417" s="9" t="str">
        <f t="shared" si="353"/>
        <v>C229463172</v>
      </c>
      <c r="H4417" s="9" t="s">
        <v>21</v>
      </c>
      <c r="I4417" s="12">
        <v>57</v>
      </c>
      <c r="J4417" s="10">
        <v>1241499.8999999999</v>
      </c>
      <c r="K4417" s="13">
        <v>30871</v>
      </c>
      <c r="L4417" s="13">
        <v>48408</v>
      </c>
      <c r="M4417" s="12">
        <f t="shared" si="354"/>
        <v>48</v>
      </c>
      <c r="N4417" s="9">
        <v>500000</v>
      </c>
      <c r="O4417" s="12">
        <v>1</v>
      </c>
      <c r="P4417" s="9">
        <f t="shared" si="355"/>
        <v>500000</v>
      </c>
      <c r="Q4417" s="9">
        <f t="shared" ref="Q4417:Q4480" si="357">P4417*11</f>
        <v>5500000</v>
      </c>
      <c r="R4417" s="10">
        <f t="shared" si="356"/>
        <v>5500000</v>
      </c>
    </row>
    <row r="4418" spans="1:18" x14ac:dyDescent="0.35">
      <c r="A4418" s="7">
        <v>4417</v>
      </c>
      <c r="B4418" s="9" t="s">
        <v>8658</v>
      </c>
      <c r="C4418" s="9">
        <v>9435012731</v>
      </c>
      <c r="D4418" s="9" t="s">
        <v>8659</v>
      </c>
      <c r="E4418" s="10">
        <v>540000</v>
      </c>
      <c r="F4418" s="11" t="s">
        <v>5435</v>
      </c>
      <c r="G4418" s="9" t="str">
        <f t="shared" ref="G4418:G4481" si="358">B4418</f>
        <v>C230416943</v>
      </c>
      <c r="H4418" s="9" t="s">
        <v>21</v>
      </c>
      <c r="I4418" s="12">
        <v>57</v>
      </c>
      <c r="J4418" s="10">
        <v>540000</v>
      </c>
      <c r="K4418" s="13">
        <v>30871</v>
      </c>
      <c r="L4418" s="13">
        <v>48348</v>
      </c>
      <c r="M4418" s="12">
        <f t="shared" ref="M4418:M4481" si="359">ROUNDDOWN(YEARFRAC(K4418,L4418),0)</f>
        <v>47</v>
      </c>
      <c r="N4418" s="9">
        <v>50000</v>
      </c>
      <c r="O4418" s="12">
        <v>1</v>
      </c>
      <c r="P4418" s="9">
        <f t="shared" ref="P4418:P4481" si="360">O4418*N4418</f>
        <v>50000</v>
      </c>
      <c r="Q4418" s="9">
        <f t="shared" si="357"/>
        <v>550000</v>
      </c>
      <c r="R4418" s="10">
        <f t="shared" ref="R4418:R4481" si="361">MAX(Q4418,J4418)</f>
        <v>550000</v>
      </c>
    </row>
    <row r="4419" spans="1:18" x14ac:dyDescent="0.35">
      <c r="A4419" s="7">
        <v>4418</v>
      </c>
      <c r="B4419" s="9" t="s">
        <v>8660</v>
      </c>
      <c r="C4419" s="9">
        <v>9811333692</v>
      </c>
      <c r="D4419" s="9" t="s">
        <v>8661</v>
      </c>
      <c r="E4419" s="10">
        <v>2315000</v>
      </c>
      <c r="F4419" s="11" t="s">
        <v>5435</v>
      </c>
      <c r="G4419" s="9" t="str">
        <f t="shared" si="358"/>
        <v>C230740486</v>
      </c>
      <c r="H4419" s="9" t="s">
        <v>21</v>
      </c>
      <c r="I4419" s="12">
        <v>57</v>
      </c>
      <c r="J4419" s="10">
        <v>2315000</v>
      </c>
      <c r="K4419" s="13">
        <v>30871</v>
      </c>
      <c r="L4419" s="13">
        <v>51166</v>
      </c>
      <c r="M4419" s="12">
        <f t="shared" si="359"/>
        <v>55</v>
      </c>
      <c r="N4419" s="9">
        <v>200000</v>
      </c>
      <c r="O4419" s="12">
        <v>1</v>
      </c>
      <c r="P4419" s="9">
        <f t="shared" si="360"/>
        <v>200000</v>
      </c>
      <c r="Q4419" s="9">
        <f t="shared" si="357"/>
        <v>2200000</v>
      </c>
      <c r="R4419" s="10">
        <f t="shared" si="361"/>
        <v>2315000</v>
      </c>
    </row>
    <row r="4420" spans="1:18" x14ac:dyDescent="0.35">
      <c r="A4420" s="7">
        <v>4419</v>
      </c>
      <c r="B4420" s="9" t="s">
        <v>8662</v>
      </c>
      <c r="C4420" s="9">
        <v>9567776523</v>
      </c>
      <c r="D4420" s="9" t="s">
        <v>8663</v>
      </c>
      <c r="E4420" s="10">
        <v>275000</v>
      </c>
      <c r="F4420" s="11" t="s">
        <v>5435</v>
      </c>
      <c r="G4420" s="9" t="str">
        <f t="shared" si="358"/>
        <v>C232353169</v>
      </c>
      <c r="H4420" s="9" t="s">
        <v>21</v>
      </c>
      <c r="I4420" s="12">
        <v>57</v>
      </c>
      <c r="J4420" s="10">
        <v>275000</v>
      </c>
      <c r="K4420" s="13">
        <v>30871</v>
      </c>
      <c r="L4420" s="13">
        <v>47832</v>
      </c>
      <c r="M4420" s="12">
        <f t="shared" si="359"/>
        <v>46</v>
      </c>
      <c r="N4420" s="9">
        <v>25000</v>
      </c>
      <c r="O4420" s="12">
        <v>1</v>
      </c>
      <c r="P4420" s="9">
        <f t="shared" si="360"/>
        <v>25000</v>
      </c>
      <c r="Q4420" s="9">
        <f t="shared" si="357"/>
        <v>275000</v>
      </c>
      <c r="R4420" s="10">
        <f t="shared" si="361"/>
        <v>275000</v>
      </c>
    </row>
    <row r="4421" spans="1:18" x14ac:dyDescent="0.35">
      <c r="A4421" s="7">
        <v>4420</v>
      </c>
      <c r="B4421" s="9" t="s">
        <v>8664</v>
      </c>
      <c r="C4421" s="9">
        <v>9634870060</v>
      </c>
      <c r="D4421" s="9" t="s">
        <v>8665</v>
      </c>
      <c r="E4421" s="10">
        <v>180005.6</v>
      </c>
      <c r="F4421" s="11" t="s">
        <v>5435</v>
      </c>
      <c r="G4421" s="9" t="str">
        <f t="shared" si="358"/>
        <v>C238253218</v>
      </c>
      <c r="H4421" s="9" t="s">
        <v>21</v>
      </c>
      <c r="I4421" s="12">
        <v>57</v>
      </c>
      <c r="J4421" s="10">
        <v>180005.6</v>
      </c>
      <c r="K4421" s="13">
        <v>30871</v>
      </c>
      <c r="L4421" s="13">
        <v>47690</v>
      </c>
      <c r="M4421" s="12">
        <f t="shared" si="359"/>
        <v>46</v>
      </c>
      <c r="N4421" s="9">
        <v>100000</v>
      </c>
      <c r="O4421" s="12">
        <v>1</v>
      </c>
      <c r="P4421" s="9">
        <f t="shared" si="360"/>
        <v>100000</v>
      </c>
      <c r="Q4421" s="9">
        <f t="shared" si="357"/>
        <v>1100000</v>
      </c>
      <c r="R4421" s="10">
        <f t="shared" si="361"/>
        <v>1100000</v>
      </c>
    </row>
    <row r="4422" spans="1:18" x14ac:dyDescent="0.35">
      <c r="A4422" s="7">
        <v>4421</v>
      </c>
      <c r="B4422" s="9" t="s">
        <v>8666</v>
      </c>
      <c r="C4422" s="9">
        <v>9811324903</v>
      </c>
      <c r="D4422" s="9" t="s">
        <v>8667</v>
      </c>
      <c r="E4422" s="10">
        <v>2006962.2</v>
      </c>
      <c r="F4422" s="11" t="s">
        <v>5435</v>
      </c>
      <c r="G4422" s="9" t="str">
        <f t="shared" si="358"/>
        <v>C238367243</v>
      </c>
      <c r="H4422" s="9" t="s">
        <v>21</v>
      </c>
      <c r="I4422" s="12">
        <v>57</v>
      </c>
      <c r="J4422" s="10">
        <v>2006962.2</v>
      </c>
      <c r="K4422" s="13">
        <v>30871</v>
      </c>
      <c r="L4422" s="13">
        <v>47694</v>
      </c>
      <c r="M4422" s="12">
        <f t="shared" si="359"/>
        <v>46</v>
      </c>
      <c r="N4422" s="9">
        <v>1000000</v>
      </c>
      <c r="O4422" s="12">
        <v>1</v>
      </c>
      <c r="P4422" s="9">
        <f t="shared" si="360"/>
        <v>1000000</v>
      </c>
      <c r="Q4422" s="9">
        <f t="shared" si="357"/>
        <v>11000000</v>
      </c>
      <c r="R4422" s="10">
        <f t="shared" si="361"/>
        <v>11000000</v>
      </c>
    </row>
    <row r="4423" spans="1:18" x14ac:dyDescent="0.35">
      <c r="A4423" s="7">
        <v>4422</v>
      </c>
      <c r="B4423" s="9" t="s">
        <v>8668</v>
      </c>
      <c r="C4423" s="9">
        <v>9770579713</v>
      </c>
      <c r="D4423" s="9" t="s">
        <v>8669</v>
      </c>
      <c r="E4423" s="10">
        <v>264000</v>
      </c>
      <c r="F4423" s="11" t="s">
        <v>5435</v>
      </c>
      <c r="G4423" s="9" t="str">
        <f t="shared" si="358"/>
        <v>C238877539</v>
      </c>
      <c r="H4423" s="9" t="s">
        <v>21</v>
      </c>
      <c r="I4423" s="12">
        <v>57</v>
      </c>
      <c r="J4423" s="10">
        <v>264000</v>
      </c>
      <c r="K4423" s="13">
        <v>30871</v>
      </c>
      <c r="L4423" s="13">
        <v>46211</v>
      </c>
      <c r="M4423" s="12">
        <f t="shared" si="359"/>
        <v>42</v>
      </c>
      <c r="N4423" s="9">
        <v>24660</v>
      </c>
      <c r="O4423" s="12">
        <v>1</v>
      </c>
      <c r="P4423" s="9">
        <f t="shared" si="360"/>
        <v>24660</v>
      </c>
      <c r="Q4423" s="9">
        <f t="shared" si="357"/>
        <v>271260</v>
      </c>
      <c r="R4423" s="10">
        <f t="shared" si="361"/>
        <v>271260</v>
      </c>
    </row>
    <row r="4424" spans="1:18" x14ac:dyDescent="0.35">
      <c r="A4424" s="7">
        <v>4423</v>
      </c>
      <c r="B4424" s="9" t="s">
        <v>8670</v>
      </c>
      <c r="C4424" s="9">
        <v>9363264630</v>
      </c>
      <c r="D4424" s="9" t="s">
        <v>8671</v>
      </c>
      <c r="E4424" s="10">
        <v>550000</v>
      </c>
      <c r="F4424" s="11" t="s">
        <v>5435</v>
      </c>
      <c r="G4424" s="9" t="str">
        <f t="shared" si="358"/>
        <v>C240659981</v>
      </c>
      <c r="H4424" s="9" t="s">
        <v>21</v>
      </c>
      <c r="I4424" s="12">
        <v>57</v>
      </c>
      <c r="J4424" s="10">
        <v>550000</v>
      </c>
      <c r="K4424" s="13">
        <v>30871</v>
      </c>
      <c r="L4424" s="13">
        <v>48044</v>
      </c>
      <c r="M4424" s="12">
        <f t="shared" si="359"/>
        <v>47</v>
      </c>
      <c r="N4424" s="9">
        <v>50000</v>
      </c>
      <c r="O4424" s="12">
        <v>1</v>
      </c>
      <c r="P4424" s="9">
        <f t="shared" si="360"/>
        <v>50000</v>
      </c>
      <c r="Q4424" s="9">
        <f t="shared" si="357"/>
        <v>550000</v>
      </c>
      <c r="R4424" s="10">
        <f t="shared" si="361"/>
        <v>550000</v>
      </c>
    </row>
    <row r="4425" spans="1:18" x14ac:dyDescent="0.35">
      <c r="A4425" s="7">
        <v>4424</v>
      </c>
      <c r="B4425" s="9" t="s">
        <v>8672</v>
      </c>
      <c r="C4425" s="9">
        <v>9937191145</v>
      </c>
      <c r="D4425" s="9" t="s">
        <v>8562</v>
      </c>
      <c r="E4425" s="10">
        <v>194342</v>
      </c>
      <c r="F4425" s="11" t="s">
        <v>5435</v>
      </c>
      <c r="G4425" s="9" t="str">
        <f t="shared" si="358"/>
        <v>C240885496</v>
      </c>
      <c r="H4425" s="9" t="s">
        <v>21</v>
      </c>
      <c r="I4425" s="12">
        <v>57</v>
      </c>
      <c r="J4425" s="10">
        <v>194342</v>
      </c>
      <c r="K4425" s="13">
        <v>30871</v>
      </c>
      <c r="L4425" s="13">
        <v>47632</v>
      </c>
      <c r="M4425" s="12">
        <f t="shared" si="359"/>
        <v>45</v>
      </c>
      <c r="N4425" s="9">
        <v>100000</v>
      </c>
      <c r="O4425" s="12">
        <v>1</v>
      </c>
      <c r="P4425" s="9">
        <f t="shared" si="360"/>
        <v>100000</v>
      </c>
      <c r="Q4425" s="9">
        <f t="shared" si="357"/>
        <v>1100000</v>
      </c>
      <c r="R4425" s="10">
        <f t="shared" si="361"/>
        <v>1100000</v>
      </c>
    </row>
    <row r="4426" spans="1:18" x14ac:dyDescent="0.35">
      <c r="A4426" s="7">
        <v>4425</v>
      </c>
      <c r="B4426" s="9" t="s">
        <v>8673</v>
      </c>
      <c r="C4426" s="9">
        <v>9837014747</v>
      </c>
      <c r="D4426" s="9" t="s">
        <v>8674</v>
      </c>
      <c r="E4426" s="10">
        <v>573000</v>
      </c>
      <c r="F4426" s="11" t="s">
        <v>5435</v>
      </c>
      <c r="G4426" s="9" t="str">
        <f t="shared" si="358"/>
        <v>C241259678</v>
      </c>
      <c r="H4426" s="9" t="s">
        <v>21</v>
      </c>
      <c r="I4426" s="12">
        <v>57</v>
      </c>
      <c r="J4426" s="10">
        <v>573000</v>
      </c>
      <c r="K4426" s="13">
        <v>30871</v>
      </c>
      <c r="L4426" s="13">
        <v>48233</v>
      </c>
      <c r="M4426" s="12">
        <f t="shared" si="359"/>
        <v>47</v>
      </c>
      <c r="N4426" s="9">
        <v>100000</v>
      </c>
      <c r="O4426" s="12">
        <v>1</v>
      </c>
      <c r="P4426" s="9">
        <f t="shared" si="360"/>
        <v>100000</v>
      </c>
      <c r="Q4426" s="9">
        <f t="shared" si="357"/>
        <v>1100000</v>
      </c>
      <c r="R4426" s="10">
        <f t="shared" si="361"/>
        <v>1100000</v>
      </c>
    </row>
    <row r="4427" spans="1:18" x14ac:dyDescent="0.35">
      <c r="A4427" s="7">
        <v>4426</v>
      </c>
      <c r="B4427" s="9" t="s">
        <v>8675</v>
      </c>
      <c r="C4427" s="9">
        <v>7430944756</v>
      </c>
      <c r="D4427" s="9" t="s">
        <v>8676</v>
      </c>
      <c r="E4427" s="10">
        <v>149725.6</v>
      </c>
      <c r="F4427" s="11" t="s">
        <v>5435</v>
      </c>
      <c r="G4427" s="9" t="str">
        <f t="shared" si="358"/>
        <v>C247743230</v>
      </c>
      <c r="H4427" s="9" t="s">
        <v>21</v>
      </c>
      <c r="I4427" s="12">
        <v>57</v>
      </c>
      <c r="J4427" s="10">
        <v>149725.6</v>
      </c>
      <c r="K4427" s="13">
        <v>30871</v>
      </c>
      <c r="L4427" s="13">
        <v>45846</v>
      </c>
      <c r="M4427" s="12">
        <f t="shared" si="359"/>
        <v>41</v>
      </c>
      <c r="N4427" s="9">
        <v>100000</v>
      </c>
      <c r="O4427" s="12">
        <v>1</v>
      </c>
      <c r="P4427" s="9">
        <f t="shared" si="360"/>
        <v>100000</v>
      </c>
      <c r="Q4427" s="9">
        <f t="shared" si="357"/>
        <v>1100000</v>
      </c>
      <c r="R4427" s="10">
        <f t="shared" si="361"/>
        <v>1100000</v>
      </c>
    </row>
    <row r="4428" spans="1:18" x14ac:dyDescent="0.35">
      <c r="A4428" s="7">
        <v>4427</v>
      </c>
      <c r="B4428" s="9" t="s">
        <v>8677</v>
      </c>
      <c r="C4428" s="9">
        <v>9123154790</v>
      </c>
      <c r="D4428" s="9" t="s">
        <v>8678</v>
      </c>
      <c r="E4428" s="10">
        <v>1725000</v>
      </c>
      <c r="F4428" s="11" t="s">
        <v>5435</v>
      </c>
      <c r="G4428" s="9" t="str">
        <f t="shared" si="358"/>
        <v>C251447713</v>
      </c>
      <c r="H4428" s="9" t="s">
        <v>21</v>
      </c>
      <c r="I4428" s="12">
        <v>57</v>
      </c>
      <c r="J4428" s="10">
        <v>1725000</v>
      </c>
      <c r="K4428" s="13">
        <v>30871</v>
      </c>
      <c r="L4428" s="13">
        <v>51634</v>
      </c>
      <c r="M4428" s="12">
        <f t="shared" si="359"/>
        <v>56</v>
      </c>
      <c r="N4428" s="9">
        <v>100000</v>
      </c>
      <c r="O4428" s="12">
        <v>1</v>
      </c>
      <c r="P4428" s="9">
        <f t="shared" si="360"/>
        <v>100000</v>
      </c>
      <c r="Q4428" s="9">
        <f t="shared" si="357"/>
        <v>1100000</v>
      </c>
      <c r="R4428" s="10">
        <f t="shared" si="361"/>
        <v>1725000</v>
      </c>
    </row>
    <row r="4429" spans="1:18" x14ac:dyDescent="0.35">
      <c r="A4429" s="7">
        <v>4428</v>
      </c>
      <c r="B4429" s="9" t="s">
        <v>8679</v>
      </c>
      <c r="C4429" s="9">
        <v>9444846907</v>
      </c>
      <c r="D4429" s="9" t="s">
        <v>8680</v>
      </c>
      <c r="E4429" s="10">
        <v>999000</v>
      </c>
      <c r="F4429" s="11" t="s">
        <v>5435</v>
      </c>
      <c r="G4429" s="9" t="str">
        <f t="shared" si="358"/>
        <v>C254711132</v>
      </c>
      <c r="H4429" s="9" t="s">
        <v>21</v>
      </c>
      <c r="I4429" s="12">
        <v>57</v>
      </c>
      <c r="J4429" s="10">
        <v>999000</v>
      </c>
      <c r="K4429" s="13">
        <v>30871</v>
      </c>
      <c r="L4429" s="13">
        <v>48786</v>
      </c>
      <c r="M4429" s="12">
        <f t="shared" si="359"/>
        <v>49</v>
      </c>
      <c r="N4429" s="9">
        <v>74000</v>
      </c>
      <c r="O4429" s="12">
        <v>1</v>
      </c>
      <c r="P4429" s="9">
        <f t="shared" si="360"/>
        <v>74000</v>
      </c>
      <c r="Q4429" s="9">
        <f t="shared" si="357"/>
        <v>814000</v>
      </c>
      <c r="R4429" s="10">
        <f t="shared" si="361"/>
        <v>999000</v>
      </c>
    </row>
    <row r="4430" spans="1:18" x14ac:dyDescent="0.35">
      <c r="A4430" s="7">
        <v>4429</v>
      </c>
      <c r="B4430" s="9" t="s">
        <v>8681</v>
      </c>
      <c r="C4430" s="9">
        <v>6202496178</v>
      </c>
      <c r="D4430" s="9" t="s">
        <v>8682</v>
      </c>
      <c r="E4430" s="10">
        <v>450000</v>
      </c>
      <c r="F4430" s="11" t="s">
        <v>5435</v>
      </c>
      <c r="G4430" s="9" t="str">
        <f t="shared" si="358"/>
        <v>C256991390</v>
      </c>
      <c r="H4430" s="9" t="s">
        <v>21</v>
      </c>
      <c r="I4430" s="12">
        <v>57</v>
      </c>
      <c r="J4430" s="10">
        <v>450000</v>
      </c>
      <c r="K4430" s="13">
        <v>30871</v>
      </c>
      <c r="L4430" s="13">
        <v>48599</v>
      </c>
      <c r="M4430" s="12">
        <f t="shared" si="359"/>
        <v>48</v>
      </c>
      <c r="N4430" s="9">
        <v>30000</v>
      </c>
      <c r="O4430" s="12">
        <v>1</v>
      </c>
      <c r="P4430" s="9">
        <f t="shared" si="360"/>
        <v>30000</v>
      </c>
      <c r="Q4430" s="9">
        <f t="shared" si="357"/>
        <v>330000</v>
      </c>
      <c r="R4430" s="10">
        <f t="shared" si="361"/>
        <v>450000</v>
      </c>
    </row>
    <row r="4431" spans="1:18" x14ac:dyDescent="0.35">
      <c r="A4431" s="7">
        <v>4430</v>
      </c>
      <c r="B4431" s="9" t="s">
        <v>8683</v>
      </c>
      <c r="C4431" s="9">
        <v>9727142937</v>
      </c>
      <c r="D4431" s="9" t="s">
        <v>8684</v>
      </c>
      <c r="E4431" s="10">
        <v>825000</v>
      </c>
      <c r="F4431" s="11" t="s">
        <v>5435</v>
      </c>
      <c r="G4431" s="9" t="str">
        <f t="shared" si="358"/>
        <v>C257056111</v>
      </c>
      <c r="H4431" s="9" t="s">
        <v>21</v>
      </c>
      <c r="I4431" s="12">
        <v>57</v>
      </c>
      <c r="J4431" s="10">
        <v>825000</v>
      </c>
      <c r="K4431" s="13">
        <v>30871</v>
      </c>
      <c r="L4431" s="13">
        <v>51690</v>
      </c>
      <c r="M4431" s="12">
        <f t="shared" si="359"/>
        <v>57</v>
      </c>
      <c r="N4431" s="9">
        <v>50000</v>
      </c>
      <c r="O4431" s="12">
        <v>1</v>
      </c>
      <c r="P4431" s="9">
        <f t="shared" si="360"/>
        <v>50000</v>
      </c>
      <c r="Q4431" s="9">
        <f t="shared" si="357"/>
        <v>550000</v>
      </c>
      <c r="R4431" s="10">
        <f t="shared" si="361"/>
        <v>825000</v>
      </c>
    </row>
    <row r="4432" spans="1:18" x14ac:dyDescent="0.35">
      <c r="A4432" s="7">
        <v>4431</v>
      </c>
      <c r="B4432" s="9" t="s">
        <v>8685</v>
      </c>
      <c r="C4432" s="9">
        <v>9437437644</v>
      </c>
      <c r="D4432" s="9" t="s">
        <v>8686</v>
      </c>
      <c r="E4432" s="10">
        <v>226922.2</v>
      </c>
      <c r="F4432" s="11" t="s">
        <v>5435</v>
      </c>
      <c r="G4432" s="9" t="str">
        <f t="shared" si="358"/>
        <v>C257282749</v>
      </c>
      <c r="H4432" s="9" t="s">
        <v>21</v>
      </c>
      <c r="I4432" s="12">
        <v>57</v>
      </c>
      <c r="J4432" s="10">
        <v>226922.2</v>
      </c>
      <c r="K4432" s="13">
        <v>30871</v>
      </c>
      <c r="L4432" s="13">
        <v>47634</v>
      </c>
      <c r="M4432" s="12">
        <f t="shared" si="359"/>
        <v>45</v>
      </c>
      <c r="N4432" s="9">
        <v>120000</v>
      </c>
      <c r="O4432" s="12">
        <v>1</v>
      </c>
      <c r="P4432" s="9">
        <f t="shared" si="360"/>
        <v>120000</v>
      </c>
      <c r="Q4432" s="9">
        <f t="shared" si="357"/>
        <v>1320000</v>
      </c>
      <c r="R4432" s="10">
        <f t="shared" si="361"/>
        <v>1320000</v>
      </c>
    </row>
    <row r="4433" spans="1:18" x14ac:dyDescent="0.35">
      <c r="A4433" s="7">
        <v>4432</v>
      </c>
      <c r="B4433" s="9" t="s">
        <v>8687</v>
      </c>
      <c r="C4433" s="9">
        <v>7783003435</v>
      </c>
      <c r="D4433" s="9" t="s">
        <v>8688</v>
      </c>
      <c r="E4433" s="10">
        <v>915000</v>
      </c>
      <c r="F4433" s="11" t="s">
        <v>5435</v>
      </c>
      <c r="G4433" s="9" t="str">
        <f t="shared" si="358"/>
        <v>C258416129</v>
      </c>
      <c r="H4433" s="9" t="s">
        <v>21</v>
      </c>
      <c r="I4433" s="12">
        <v>57</v>
      </c>
      <c r="J4433" s="10">
        <v>915000</v>
      </c>
      <c r="K4433" s="13">
        <v>30871</v>
      </c>
      <c r="L4433" s="13">
        <v>51295</v>
      </c>
      <c r="M4433" s="12">
        <f t="shared" si="359"/>
        <v>55</v>
      </c>
      <c r="N4433" s="9">
        <v>60000</v>
      </c>
      <c r="O4433" s="12">
        <v>1</v>
      </c>
      <c r="P4433" s="9">
        <f t="shared" si="360"/>
        <v>60000</v>
      </c>
      <c r="Q4433" s="9">
        <f t="shared" si="357"/>
        <v>660000</v>
      </c>
      <c r="R4433" s="10">
        <f t="shared" si="361"/>
        <v>915000</v>
      </c>
    </row>
    <row r="4434" spans="1:18" x14ac:dyDescent="0.35">
      <c r="A4434" s="7">
        <v>4433</v>
      </c>
      <c r="B4434" s="9" t="s">
        <v>8689</v>
      </c>
      <c r="C4434" s="9">
        <v>9933263748</v>
      </c>
      <c r="D4434" s="9" t="s">
        <v>8690</v>
      </c>
      <c r="E4434" s="10">
        <v>1100000</v>
      </c>
      <c r="F4434" s="11" t="s">
        <v>5435</v>
      </c>
      <c r="G4434" s="9" t="str">
        <f t="shared" si="358"/>
        <v>C259400037</v>
      </c>
      <c r="H4434" s="9" t="s">
        <v>21</v>
      </c>
      <c r="I4434" s="12">
        <v>57</v>
      </c>
      <c r="J4434" s="10">
        <v>1100000</v>
      </c>
      <c r="K4434" s="13">
        <v>30871</v>
      </c>
      <c r="L4434" s="13">
        <v>45860</v>
      </c>
      <c r="M4434" s="12">
        <f t="shared" si="359"/>
        <v>41</v>
      </c>
      <c r="N4434" s="9">
        <v>100000</v>
      </c>
      <c r="O4434" s="12">
        <v>1</v>
      </c>
      <c r="P4434" s="9">
        <f t="shared" si="360"/>
        <v>100000</v>
      </c>
      <c r="Q4434" s="9">
        <f t="shared" si="357"/>
        <v>1100000</v>
      </c>
      <c r="R4434" s="10">
        <f t="shared" si="361"/>
        <v>1100000</v>
      </c>
    </row>
    <row r="4435" spans="1:18" x14ac:dyDescent="0.35">
      <c r="A4435" s="7">
        <v>4434</v>
      </c>
      <c r="B4435" s="9" t="s">
        <v>8691</v>
      </c>
      <c r="C4435" s="9">
        <v>9030348027</v>
      </c>
      <c r="D4435" s="9" t="s">
        <v>8692</v>
      </c>
      <c r="E4435" s="10">
        <v>208350</v>
      </c>
      <c r="F4435" s="11" t="s">
        <v>5435</v>
      </c>
      <c r="G4435" s="9" t="str">
        <f t="shared" si="358"/>
        <v>C259431129</v>
      </c>
      <c r="H4435" s="9" t="s">
        <v>21</v>
      </c>
      <c r="I4435" s="12">
        <v>57</v>
      </c>
      <c r="J4435" s="10">
        <v>208350</v>
      </c>
      <c r="K4435" s="13">
        <v>30871</v>
      </c>
      <c r="L4435" s="13">
        <v>51345</v>
      </c>
      <c r="M4435" s="12">
        <f t="shared" si="359"/>
        <v>56</v>
      </c>
      <c r="N4435" s="9">
        <v>60000</v>
      </c>
      <c r="O4435" s="12">
        <v>1</v>
      </c>
      <c r="P4435" s="9">
        <f t="shared" si="360"/>
        <v>60000</v>
      </c>
      <c r="Q4435" s="9">
        <f t="shared" si="357"/>
        <v>660000</v>
      </c>
      <c r="R4435" s="10">
        <f t="shared" si="361"/>
        <v>660000</v>
      </c>
    </row>
    <row r="4436" spans="1:18" x14ac:dyDescent="0.35">
      <c r="A4436" s="7">
        <v>4435</v>
      </c>
      <c r="B4436" s="9" t="s">
        <v>8693</v>
      </c>
      <c r="C4436" s="9">
        <v>9825207566</v>
      </c>
      <c r="D4436" s="9" t="s">
        <v>8694</v>
      </c>
      <c r="E4436" s="10">
        <v>1100000</v>
      </c>
      <c r="F4436" s="11" t="s">
        <v>5435</v>
      </c>
      <c r="G4436" s="9" t="str">
        <f t="shared" si="358"/>
        <v>C259440589</v>
      </c>
      <c r="H4436" s="9" t="s">
        <v>21</v>
      </c>
      <c r="I4436" s="12">
        <v>57</v>
      </c>
      <c r="J4436" s="10">
        <v>1100000</v>
      </c>
      <c r="K4436" s="13">
        <v>30871</v>
      </c>
      <c r="L4436" s="13">
        <v>47695</v>
      </c>
      <c r="M4436" s="12">
        <f t="shared" si="359"/>
        <v>46</v>
      </c>
      <c r="N4436" s="9">
        <v>100000</v>
      </c>
      <c r="O4436" s="12">
        <v>1</v>
      </c>
      <c r="P4436" s="9">
        <f t="shared" si="360"/>
        <v>100000</v>
      </c>
      <c r="Q4436" s="9">
        <f t="shared" si="357"/>
        <v>1100000</v>
      </c>
      <c r="R4436" s="10">
        <f t="shared" si="361"/>
        <v>1100000</v>
      </c>
    </row>
    <row r="4437" spans="1:18" x14ac:dyDescent="0.35">
      <c r="A4437" s="7">
        <v>4436</v>
      </c>
      <c r="B4437" s="9" t="s">
        <v>8695</v>
      </c>
      <c r="C4437" s="9">
        <v>8291785195</v>
      </c>
      <c r="D4437" s="9" t="s">
        <v>8696</v>
      </c>
      <c r="E4437" s="10">
        <v>1100000</v>
      </c>
      <c r="F4437" s="11" t="s">
        <v>5435</v>
      </c>
      <c r="G4437" s="9" t="str">
        <f t="shared" si="358"/>
        <v>C259693608</v>
      </c>
      <c r="H4437" s="9" t="s">
        <v>21</v>
      </c>
      <c r="I4437" s="12">
        <v>57</v>
      </c>
      <c r="J4437" s="10">
        <v>1100000</v>
      </c>
      <c r="K4437" s="13">
        <v>30871</v>
      </c>
      <c r="L4437" s="13">
        <v>46108</v>
      </c>
      <c r="M4437" s="12">
        <f t="shared" si="359"/>
        <v>41</v>
      </c>
      <c r="N4437" s="9">
        <v>100000</v>
      </c>
      <c r="O4437" s="12">
        <v>1</v>
      </c>
      <c r="P4437" s="9">
        <f t="shared" si="360"/>
        <v>100000</v>
      </c>
      <c r="Q4437" s="9">
        <f t="shared" si="357"/>
        <v>1100000</v>
      </c>
      <c r="R4437" s="10">
        <f t="shared" si="361"/>
        <v>1100000</v>
      </c>
    </row>
    <row r="4438" spans="1:18" x14ac:dyDescent="0.35">
      <c r="A4438" s="7">
        <v>4437</v>
      </c>
      <c r="B4438" s="9" t="s">
        <v>8697</v>
      </c>
      <c r="C4438" s="9">
        <v>8788682912</v>
      </c>
      <c r="D4438" s="9" t="s">
        <v>8698</v>
      </c>
      <c r="E4438" s="10">
        <v>133415.6</v>
      </c>
      <c r="F4438" s="11" t="s">
        <v>5435</v>
      </c>
      <c r="G4438" s="9" t="str">
        <f t="shared" si="358"/>
        <v>C260514844</v>
      </c>
      <c r="H4438" s="9" t="s">
        <v>21</v>
      </c>
      <c r="I4438" s="12">
        <v>57</v>
      </c>
      <c r="J4438" s="10">
        <v>133415.6</v>
      </c>
      <c r="K4438" s="13">
        <v>30871</v>
      </c>
      <c r="L4438" s="13">
        <v>45857</v>
      </c>
      <c r="M4438" s="12">
        <f t="shared" si="359"/>
        <v>41</v>
      </c>
      <c r="N4438" s="9">
        <v>100000</v>
      </c>
      <c r="O4438" s="12">
        <v>1</v>
      </c>
      <c r="P4438" s="9">
        <f t="shared" si="360"/>
        <v>100000</v>
      </c>
      <c r="Q4438" s="9">
        <f t="shared" si="357"/>
        <v>1100000</v>
      </c>
      <c r="R4438" s="10">
        <f t="shared" si="361"/>
        <v>1100000</v>
      </c>
    </row>
    <row r="4439" spans="1:18" x14ac:dyDescent="0.35">
      <c r="A4439" s="7">
        <v>4438</v>
      </c>
      <c r="B4439" s="9" t="s">
        <v>8699</v>
      </c>
      <c r="C4439" s="9">
        <v>8602538295</v>
      </c>
      <c r="D4439" s="9" t="s">
        <v>8700</v>
      </c>
      <c r="E4439" s="10">
        <v>925000</v>
      </c>
      <c r="F4439" s="11" t="s">
        <v>5435</v>
      </c>
      <c r="G4439" s="9" t="str">
        <f t="shared" si="358"/>
        <v>C260822303</v>
      </c>
      <c r="H4439" s="9" t="s">
        <v>21</v>
      </c>
      <c r="I4439" s="12">
        <v>57</v>
      </c>
      <c r="J4439" s="10">
        <v>925000</v>
      </c>
      <c r="K4439" s="13">
        <v>30871</v>
      </c>
      <c r="L4439" s="13">
        <v>51703</v>
      </c>
      <c r="M4439" s="12">
        <f t="shared" si="359"/>
        <v>57</v>
      </c>
      <c r="N4439" s="9">
        <v>50000</v>
      </c>
      <c r="O4439" s="12">
        <v>1</v>
      </c>
      <c r="P4439" s="9">
        <f t="shared" si="360"/>
        <v>50000</v>
      </c>
      <c r="Q4439" s="9">
        <f t="shared" si="357"/>
        <v>550000</v>
      </c>
      <c r="R4439" s="10">
        <f t="shared" si="361"/>
        <v>925000</v>
      </c>
    </row>
    <row r="4440" spans="1:18" x14ac:dyDescent="0.35">
      <c r="A4440" s="7">
        <v>4439</v>
      </c>
      <c r="B4440" s="9" t="s">
        <v>8701</v>
      </c>
      <c r="C4440" s="9">
        <v>8858374705</v>
      </c>
      <c r="D4440" s="9" t="s">
        <v>8702</v>
      </c>
      <c r="E4440" s="10">
        <v>810750</v>
      </c>
      <c r="F4440" s="11" t="s">
        <v>5435</v>
      </c>
      <c r="G4440" s="9" t="str">
        <f t="shared" si="358"/>
        <v>C261141232</v>
      </c>
      <c r="H4440" s="9" t="s">
        <v>21</v>
      </c>
      <c r="I4440" s="12">
        <v>57</v>
      </c>
      <c r="J4440" s="10">
        <v>810750</v>
      </c>
      <c r="K4440" s="13">
        <v>30871</v>
      </c>
      <c r="L4440" s="13">
        <v>51526</v>
      </c>
      <c r="M4440" s="12">
        <f t="shared" si="359"/>
        <v>56</v>
      </c>
      <c r="N4440" s="9">
        <v>47000</v>
      </c>
      <c r="O4440" s="12">
        <v>1</v>
      </c>
      <c r="P4440" s="9">
        <f t="shared" si="360"/>
        <v>47000</v>
      </c>
      <c r="Q4440" s="9">
        <f t="shared" si="357"/>
        <v>517000</v>
      </c>
      <c r="R4440" s="10">
        <f t="shared" si="361"/>
        <v>810750</v>
      </c>
    </row>
    <row r="4441" spans="1:18" x14ac:dyDescent="0.35">
      <c r="A4441" s="7">
        <v>4440</v>
      </c>
      <c r="B4441" s="9" t="s">
        <v>8703</v>
      </c>
      <c r="C4441" s="9">
        <v>9525141491</v>
      </c>
      <c r="D4441" s="9" t="s">
        <v>2443</v>
      </c>
      <c r="E4441" s="10">
        <v>300000</v>
      </c>
      <c r="F4441" s="11" t="s">
        <v>5435</v>
      </c>
      <c r="G4441" s="9" t="str">
        <f t="shared" si="358"/>
        <v>C261647927</v>
      </c>
      <c r="H4441" s="9" t="s">
        <v>21</v>
      </c>
      <c r="I4441" s="12">
        <v>57</v>
      </c>
      <c r="J4441" s="10">
        <v>300000</v>
      </c>
      <c r="K4441" s="13">
        <v>30871</v>
      </c>
      <c r="L4441" s="13">
        <v>48770</v>
      </c>
      <c r="M4441" s="12">
        <f t="shared" si="359"/>
        <v>49</v>
      </c>
      <c r="N4441" s="9">
        <v>25000</v>
      </c>
      <c r="O4441" s="12">
        <v>1</v>
      </c>
      <c r="P4441" s="9">
        <f t="shared" si="360"/>
        <v>25000</v>
      </c>
      <c r="Q4441" s="9">
        <f t="shared" si="357"/>
        <v>275000</v>
      </c>
      <c r="R4441" s="10">
        <f t="shared" si="361"/>
        <v>300000</v>
      </c>
    </row>
    <row r="4442" spans="1:18" x14ac:dyDescent="0.35">
      <c r="A4442" s="7">
        <v>4441</v>
      </c>
      <c r="B4442" s="9" t="s">
        <v>8704</v>
      </c>
      <c r="C4442" s="9">
        <v>9486214975</v>
      </c>
      <c r="D4442" s="9" t="s">
        <v>8705</v>
      </c>
      <c r="E4442" s="10">
        <v>3825000</v>
      </c>
      <c r="F4442" s="11" t="s">
        <v>5435</v>
      </c>
      <c r="G4442" s="9" t="str">
        <f t="shared" si="358"/>
        <v>C262447715</v>
      </c>
      <c r="H4442" s="9" t="s">
        <v>21</v>
      </c>
      <c r="I4442" s="12">
        <v>57</v>
      </c>
      <c r="J4442" s="10">
        <v>3825000</v>
      </c>
      <c r="K4442" s="13">
        <v>30871</v>
      </c>
      <c r="L4442" s="13">
        <v>48041</v>
      </c>
      <c r="M4442" s="12">
        <f t="shared" si="359"/>
        <v>47</v>
      </c>
      <c r="N4442" s="9">
        <v>300000</v>
      </c>
      <c r="O4442" s="12">
        <v>1</v>
      </c>
      <c r="P4442" s="9">
        <f t="shared" si="360"/>
        <v>300000</v>
      </c>
      <c r="Q4442" s="9">
        <f t="shared" si="357"/>
        <v>3300000</v>
      </c>
      <c r="R4442" s="10">
        <f t="shared" si="361"/>
        <v>3825000</v>
      </c>
    </row>
    <row r="4443" spans="1:18" x14ac:dyDescent="0.35">
      <c r="A4443" s="7">
        <v>4442</v>
      </c>
      <c r="B4443" s="9" t="s">
        <v>8706</v>
      </c>
      <c r="C4443" s="9">
        <v>8727870950</v>
      </c>
      <c r="D4443" s="9" t="s">
        <v>8707</v>
      </c>
      <c r="E4443" s="10">
        <v>510000</v>
      </c>
      <c r="F4443" s="11" t="s">
        <v>5435</v>
      </c>
      <c r="G4443" s="9" t="str">
        <f t="shared" si="358"/>
        <v>C263969739</v>
      </c>
      <c r="H4443" s="9" t="s">
        <v>21</v>
      </c>
      <c r="I4443" s="12">
        <v>57</v>
      </c>
      <c r="J4443" s="10">
        <v>510000</v>
      </c>
      <c r="K4443" s="13">
        <v>30871</v>
      </c>
      <c r="L4443" s="13">
        <v>48620</v>
      </c>
      <c r="M4443" s="12">
        <f t="shared" si="359"/>
        <v>48</v>
      </c>
      <c r="N4443" s="9">
        <v>50000</v>
      </c>
      <c r="O4443" s="12">
        <v>1</v>
      </c>
      <c r="P4443" s="9">
        <f t="shared" si="360"/>
        <v>50000</v>
      </c>
      <c r="Q4443" s="9">
        <f t="shared" si="357"/>
        <v>550000</v>
      </c>
      <c r="R4443" s="10">
        <f t="shared" si="361"/>
        <v>550000</v>
      </c>
    </row>
    <row r="4444" spans="1:18" x14ac:dyDescent="0.35">
      <c r="A4444" s="7">
        <v>4443</v>
      </c>
      <c r="B4444" s="9" t="s">
        <v>8708</v>
      </c>
      <c r="C4444" s="9">
        <v>9847229752</v>
      </c>
      <c r="D4444" s="9" t="s">
        <v>8709</v>
      </c>
      <c r="E4444" s="10">
        <v>216000</v>
      </c>
      <c r="F4444" s="11" t="s">
        <v>5435</v>
      </c>
      <c r="G4444" s="9" t="str">
        <f t="shared" si="358"/>
        <v>C265574876</v>
      </c>
      <c r="H4444" s="9" t="s">
        <v>21</v>
      </c>
      <c r="I4444" s="12">
        <v>57</v>
      </c>
      <c r="J4444" s="10">
        <v>216000</v>
      </c>
      <c r="K4444" s="13">
        <v>30871</v>
      </c>
      <c r="L4444" s="13">
        <v>48613</v>
      </c>
      <c r="M4444" s="12">
        <f t="shared" si="359"/>
        <v>48</v>
      </c>
      <c r="N4444" s="9">
        <v>24000</v>
      </c>
      <c r="O4444" s="12">
        <v>1</v>
      </c>
      <c r="P4444" s="9">
        <f t="shared" si="360"/>
        <v>24000</v>
      </c>
      <c r="Q4444" s="9">
        <f t="shared" si="357"/>
        <v>264000</v>
      </c>
      <c r="R4444" s="10">
        <f t="shared" si="361"/>
        <v>264000</v>
      </c>
    </row>
    <row r="4445" spans="1:18" x14ac:dyDescent="0.35">
      <c r="A4445" s="7">
        <v>4444</v>
      </c>
      <c r="B4445" s="9" t="s">
        <v>8710</v>
      </c>
      <c r="C4445" s="9">
        <v>7749918228</v>
      </c>
      <c r="D4445" s="9" t="s">
        <v>8711</v>
      </c>
      <c r="E4445" s="10">
        <v>448000</v>
      </c>
      <c r="F4445" s="11" t="s">
        <v>5435</v>
      </c>
      <c r="G4445" s="9" t="str">
        <f t="shared" si="358"/>
        <v>C265579240</v>
      </c>
      <c r="H4445" s="9" t="s">
        <v>21</v>
      </c>
      <c r="I4445" s="12">
        <v>57</v>
      </c>
      <c r="J4445" s="10">
        <v>448000</v>
      </c>
      <c r="K4445" s="13">
        <v>30871</v>
      </c>
      <c r="L4445" s="13">
        <v>48971</v>
      </c>
      <c r="M4445" s="12">
        <f t="shared" si="359"/>
        <v>49</v>
      </c>
      <c r="N4445" s="9">
        <v>32567</v>
      </c>
      <c r="O4445" s="12">
        <v>1</v>
      </c>
      <c r="P4445" s="9">
        <f t="shared" si="360"/>
        <v>32567</v>
      </c>
      <c r="Q4445" s="9">
        <f t="shared" si="357"/>
        <v>358237</v>
      </c>
      <c r="R4445" s="10">
        <f t="shared" si="361"/>
        <v>448000</v>
      </c>
    </row>
    <row r="4446" spans="1:18" x14ac:dyDescent="0.35">
      <c r="A4446" s="7">
        <v>4445</v>
      </c>
      <c r="B4446" s="9" t="s">
        <v>8712</v>
      </c>
      <c r="C4446" s="9">
        <v>8542810531</v>
      </c>
      <c r="D4446" s="9" t="s">
        <v>8713</v>
      </c>
      <c r="E4446" s="10">
        <v>248299.98</v>
      </c>
      <c r="F4446" s="11" t="s">
        <v>5435</v>
      </c>
      <c r="G4446" s="9" t="str">
        <f t="shared" si="358"/>
        <v>C265601710</v>
      </c>
      <c r="H4446" s="9" t="s">
        <v>21</v>
      </c>
      <c r="I4446" s="12">
        <v>57</v>
      </c>
      <c r="J4446" s="10">
        <v>248299.98</v>
      </c>
      <c r="K4446" s="13">
        <v>30871</v>
      </c>
      <c r="L4446" s="13">
        <v>48357</v>
      </c>
      <c r="M4446" s="12">
        <f t="shared" si="359"/>
        <v>47</v>
      </c>
      <c r="N4446" s="9">
        <v>100000</v>
      </c>
      <c r="O4446" s="12">
        <v>1</v>
      </c>
      <c r="P4446" s="9">
        <f t="shared" si="360"/>
        <v>100000</v>
      </c>
      <c r="Q4446" s="9">
        <f t="shared" si="357"/>
        <v>1100000</v>
      </c>
      <c r="R4446" s="10">
        <f t="shared" si="361"/>
        <v>1100000</v>
      </c>
    </row>
    <row r="4447" spans="1:18" x14ac:dyDescent="0.35">
      <c r="A4447" s="7">
        <v>4446</v>
      </c>
      <c r="B4447" s="9" t="s">
        <v>8714</v>
      </c>
      <c r="C4447" s="9">
        <v>9999143270</v>
      </c>
      <c r="D4447" s="9" t="s">
        <v>8715</v>
      </c>
      <c r="E4447" s="10">
        <v>1134000</v>
      </c>
      <c r="F4447" s="11" t="s">
        <v>5435</v>
      </c>
      <c r="G4447" s="9" t="str">
        <f t="shared" si="358"/>
        <v>C266141486</v>
      </c>
      <c r="H4447" s="9" t="s">
        <v>21</v>
      </c>
      <c r="I4447" s="12">
        <v>57</v>
      </c>
      <c r="J4447" s="10">
        <v>1134000</v>
      </c>
      <c r="K4447" s="13">
        <v>30871</v>
      </c>
      <c r="L4447" s="13">
        <v>48244</v>
      </c>
      <c r="M4447" s="12">
        <f t="shared" si="359"/>
        <v>47</v>
      </c>
      <c r="N4447" s="9">
        <v>200000</v>
      </c>
      <c r="O4447" s="12">
        <v>1</v>
      </c>
      <c r="P4447" s="9">
        <f t="shared" si="360"/>
        <v>200000</v>
      </c>
      <c r="Q4447" s="9">
        <f t="shared" si="357"/>
        <v>2200000</v>
      </c>
      <c r="R4447" s="10">
        <f t="shared" si="361"/>
        <v>2200000</v>
      </c>
    </row>
    <row r="4448" spans="1:18" x14ac:dyDescent="0.35">
      <c r="A4448" s="7">
        <v>4447</v>
      </c>
      <c r="B4448" s="9" t="s">
        <v>8716</v>
      </c>
      <c r="C4448" s="9">
        <v>7391895811</v>
      </c>
      <c r="D4448" s="9" t="s">
        <v>8717</v>
      </c>
      <c r="E4448" s="10">
        <v>124149.99</v>
      </c>
      <c r="F4448" s="11" t="s">
        <v>5435</v>
      </c>
      <c r="G4448" s="9" t="str">
        <f t="shared" si="358"/>
        <v>C266562557</v>
      </c>
      <c r="H4448" s="9" t="s">
        <v>21</v>
      </c>
      <c r="I4448" s="12">
        <v>57</v>
      </c>
      <c r="J4448" s="10">
        <v>124149.99</v>
      </c>
      <c r="K4448" s="13">
        <v>30871</v>
      </c>
      <c r="L4448" s="13">
        <v>48415</v>
      </c>
      <c r="M4448" s="12">
        <f t="shared" si="359"/>
        <v>48</v>
      </c>
      <c r="N4448" s="9">
        <v>50000</v>
      </c>
      <c r="O4448" s="12">
        <v>1</v>
      </c>
      <c r="P4448" s="9">
        <f t="shared" si="360"/>
        <v>50000</v>
      </c>
      <c r="Q4448" s="9">
        <f t="shared" si="357"/>
        <v>550000</v>
      </c>
      <c r="R4448" s="10">
        <f t="shared" si="361"/>
        <v>550000</v>
      </c>
    </row>
    <row r="4449" spans="1:18" x14ac:dyDescent="0.35">
      <c r="A4449" s="7">
        <v>4448</v>
      </c>
      <c r="B4449" s="9" t="s">
        <v>8718</v>
      </c>
      <c r="C4449" s="9">
        <v>7983564263</v>
      </c>
      <c r="D4449" s="9" t="s">
        <v>8719</v>
      </c>
      <c r="E4449" s="10">
        <v>875000</v>
      </c>
      <c r="F4449" s="11" t="s">
        <v>5435</v>
      </c>
      <c r="G4449" s="9" t="str">
        <f t="shared" si="358"/>
        <v>C266876832</v>
      </c>
      <c r="H4449" s="9" t="s">
        <v>21</v>
      </c>
      <c r="I4449" s="12">
        <v>57</v>
      </c>
      <c r="J4449" s="10">
        <v>875000</v>
      </c>
      <c r="K4449" s="13">
        <v>30871</v>
      </c>
      <c r="L4449" s="13">
        <v>48659</v>
      </c>
      <c r="M4449" s="12">
        <f t="shared" si="359"/>
        <v>48</v>
      </c>
      <c r="N4449" s="9">
        <v>50000</v>
      </c>
      <c r="O4449" s="12">
        <v>1</v>
      </c>
      <c r="P4449" s="9">
        <f t="shared" si="360"/>
        <v>50000</v>
      </c>
      <c r="Q4449" s="9">
        <f t="shared" si="357"/>
        <v>550000</v>
      </c>
      <c r="R4449" s="10">
        <f t="shared" si="361"/>
        <v>875000</v>
      </c>
    </row>
    <row r="4450" spans="1:18" x14ac:dyDescent="0.35">
      <c r="A4450" s="7">
        <v>4449</v>
      </c>
      <c r="B4450" s="9" t="s">
        <v>8720</v>
      </c>
      <c r="C4450" s="9">
        <v>9909032567</v>
      </c>
      <c r="D4450" s="9" t="s">
        <v>8721</v>
      </c>
      <c r="E4450" s="10">
        <v>1100000</v>
      </c>
      <c r="F4450" s="11" t="s">
        <v>5435</v>
      </c>
      <c r="G4450" s="9" t="str">
        <f t="shared" si="358"/>
        <v>C269153992</v>
      </c>
      <c r="H4450" s="9" t="s">
        <v>21</v>
      </c>
      <c r="I4450" s="12">
        <v>57</v>
      </c>
      <c r="J4450" s="10">
        <v>1100000</v>
      </c>
      <c r="K4450" s="13">
        <v>30871</v>
      </c>
      <c r="L4450" s="13">
        <v>47687</v>
      </c>
      <c r="M4450" s="12">
        <f t="shared" si="359"/>
        <v>46</v>
      </c>
      <c r="N4450" s="9">
        <v>100000</v>
      </c>
      <c r="O4450" s="12">
        <v>1</v>
      </c>
      <c r="P4450" s="9">
        <f t="shared" si="360"/>
        <v>100000</v>
      </c>
      <c r="Q4450" s="9">
        <f t="shared" si="357"/>
        <v>1100000</v>
      </c>
      <c r="R4450" s="10">
        <f t="shared" si="361"/>
        <v>1100000</v>
      </c>
    </row>
    <row r="4451" spans="1:18" x14ac:dyDescent="0.35">
      <c r="A4451" s="7">
        <v>4450</v>
      </c>
      <c r="B4451" s="9" t="s">
        <v>8722</v>
      </c>
      <c r="C4451" s="9">
        <v>8955611341</v>
      </c>
      <c r="D4451" s="9" t="s">
        <v>8723</v>
      </c>
      <c r="E4451" s="10">
        <v>65894.990000000005</v>
      </c>
      <c r="F4451" s="11" t="s">
        <v>5435</v>
      </c>
      <c r="G4451" s="9" t="str">
        <f t="shared" si="358"/>
        <v>C269165977</v>
      </c>
      <c r="H4451" s="9" t="s">
        <v>21</v>
      </c>
      <c r="I4451" s="12">
        <v>57</v>
      </c>
      <c r="J4451" s="10">
        <v>65894.990000000005</v>
      </c>
      <c r="K4451" s="13">
        <v>30871</v>
      </c>
      <c r="L4451" s="13">
        <v>48426</v>
      </c>
      <c r="M4451" s="12">
        <f t="shared" si="359"/>
        <v>48</v>
      </c>
      <c r="N4451" s="9">
        <v>30000</v>
      </c>
      <c r="O4451" s="12">
        <v>1</v>
      </c>
      <c r="P4451" s="9">
        <f t="shared" si="360"/>
        <v>30000</v>
      </c>
      <c r="Q4451" s="9">
        <f t="shared" si="357"/>
        <v>330000</v>
      </c>
      <c r="R4451" s="10">
        <f t="shared" si="361"/>
        <v>330000</v>
      </c>
    </row>
    <row r="4452" spans="1:18" x14ac:dyDescent="0.35">
      <c r="A4452" s="7">
        <v>4451</v>
      </c>
      <c r="B4452" s="9" t="s">
        <v>8724</v>
      </c>
      <c r="C4452" s="9">
        <v>9810074710</v>
      </c>
      <c r="D4452" s="9" t="s">
        <v>8725</v>
      </c>
      <c r="E4452" s="10">
        <v>139400.4</v>
      </c>
      <c r="F4452" s="11" t="s">
        <v>5435</v>
      </c>
      <c r="G4452" s="9" t="str">
        <f t="shared" si="358"/>
        <v>C271086044</v>
      </c>
      <c r="H4452" s="9" t="s">
        <v>21</v>
      </c>
      <c r="I4452" s="12">
        <v>57</v>
      </c>
      <c r="J4452" s="10">
        <v>139400.4</v>
      </c>
      <c r="K4452" s="13">
        <v>30871</v>
      </c>
      <c r="L4452" s="13">
        <v>45806</v>
      </c>
      <c r="M4452" s="12">
        <f t="shared" si="359"/>
        <v>40</v>
      </c>
      <c r="N4452" s="9">
        <v>100000</v>
      </c>
      <c r="O4452" s="12">
        <v>1</v>
      </c>
      <c r="P4452" s="9">
        <f t="shared" si="360"/>
        <v>100000</v>
      </c>
      <c r="Q4452" s="9">
        <f t="shared" si="357"/>
        <v>1100000</v>
      </c>
      <c r="R4452" s="10">
        <f t="shared" si="361"/>
        <v>1100000</v>
      </c>
    </row>
    <row r="4453" spans="1:18" x14ac:dyDescent="0.35">
      <c r="A4453" s="7">
        <v>4452</v>
      </c>
      <c r="B4453" s="9" t="s">
        <v>8726</v>
      </c>
      <c r="C4453" s="9">
        <v>9472494118</v>
      </c>
      <c r="D4453" s="9" t="s">
        <v>8727</v>
      </c>
      <c r="E4453" s="10">
        <v>1650000</v>
      </c>
      <c r="F4453" s="11" t="s">
        <v>5435</v>
      </c>
      <c r="G4453" s="9" t="str">
        <f t="shared" si="358"/>
        <v>C276438231</v>
      </c>
      <c r="H4453" s="9" t="s">
        <v>21</v>
      </c>
      <c r="I4453" s="12">
        <v>57</v>
      </c>
      <c r="J4453" s="10">
        <v>1650000</v>
      </c>
      <c r="K4453" s="13">
        <v>30871</v>
      </c>
      <c r="L4453" s="13">
        <v>47864</v>
      </c>
      <c r="M4453" s="12">
        <f t="shared" si="359"/>
        <v>46</v>
      </c>
      <c r="N4453" s="9">
        <v>150000</v>
      </c>
      <c r="O4453" s="12">
        <v>1</v>
      </c>
      <c r="P4453" s="9">
        <f t="shared" si="360"/>
        <v>150000</v>
      </c>
      <c r="Q4453" s="9">
        <f t="shared" si="357"/>
        <v>1650000</v>
      </c>
      <c r="R4453" s="10">
        <f t="shared" si="361"/>
        <v>1650000</v>
      </c>
    </row>
    <row r="4454" spans="1:18" x14ac:dyDescent="0.35">
      <c r="A4454" s="7">
        <v>4453</v>
      </c>
      <c r="B4454" s="9" t="s">
        <v>8728</v>
      </c>
      <c r="C4454" s="9">
        <v>8053579129</v>
      </c>
      <c r="D4454" s="9" t="s">
        <v>8729</v>
      </c>
      <c r="E4454" s="10">
        <v>837500</v>
      </c>
      <c r="F4454" s="11" t="s">
        <v>5435</v>
      </c>
      <c r="G4454" s="9" t="str">
        <f t="shared" si="358"/>
        <v>C311156216</v>
      </c>
      <c r="H4454" s="9" t="s">
        <v>21</v>
      </c>
      <c r="I4454" s="12">
        <v>57</v>
      </c>
      <c r="J4454" s="10">
        <v>837500</v>
      </c>
      <c r="K4454" s="13">
        <v>30871</v>
      </c>
      <c r="L4454" s="13">
        <v>48483</v>
      </c>
      <c r="M4454" s="12">
        <f t="shared" si="359"/>
        <v>48</v>
      </c>
      <c r="N4454" s="9">
        <v>50000</v>
      </c>
      <c r="O4454" s="12">
        <v>1</v>
      </c>
      <c r="P4454" s="9">
        <f t="shared" si="360"/>
        <v>50000</v>
      </c>
      <c r="Q4454" s="9">
        <f t="shared" si="357"/>
        <v>550000</v>
      </c>
      <c r="R4454" s="10">
        <f t="shared" si="361"/>
        <v>837500</v>
      </c>
    </row>
    <row r="4455" spans="1:18" x14ac:dyDescent="0.35">
      <c r="A4455" s="7">
        <v>4454</v>
      </c>
      <c r="B4455" s="9" t="s">
        <v>8730</v>
      </c>
      <c r="C4455" s="9">
        <v>7631751084</v>
      </c>
      <c r="D4455" s="9" t="s">
        <v>8731</v>
      </c>
      <c r="E4455" s="10">
        <v>343200</v>
      </c>
      <c r="F4455" s="11" t="s">
        <v>5435</v>
      </c>
      <c r="G4455" s="9" t="str">
        <f t="shared" si="358"/>
        <v>C360285329</v>
      </c>
      <c r="H4455" s="9" t="s">
        <v>21</v>
      </c>
      <c r="I4455" s="12">
        <v>57</v>
      </c>
      <c r="J4455" s="10">
        <v>343200</v>
      </c>
      <c r="K4455" s="13">
        <v>30871</v>
      </c>
      <c r="L4455" s="13">
        <v>48637</v>
      </c>
      <c r="M4455" s="12">
        <f t="shared" si="359"/>
        <v>48</v>
      </c>
      <c r="N4455" s="9">
        <v>33000</v>
      </c>
      <c r="O4455" s="12">
        <v>1</v>
      </c>
      <c r="P4455" s="9">
        <f t="shared" si="360"/>
        <v>33000</v>
      </c>
      <c r="Q4455" s="9">
        <f t="shared" si="357"/>
        <v>363000</v>
      </c>
      <c r="R4455" s="10">
        <f t="shared" si="361"/>
        <v>363000</v>
      </c>
    </row>
    <row r="4456" spans="1:18" x14ac:dyDescent="0.35">
      <c r="A4456" s="7">
        <v>4455</v>
      </c>
      <c r="B4456" s="9" t="s">
        <v>8732</v>
      </c>
      <c r="C4456" s="9">
        <v>8006900001</v>
      </c>
      <c r="D4456" s="9" t="s">
        <v>8733</v>
      </c>
      <c r="E4456" s="10">
        <v>1250000</v>
      </c>
      <c r="F4456" s="11" t="s">
        <v>5435</v>
      </c>
      <c r="G4456" s="9" t="str">
        <f t="shared" si="358"/>
        <v>C279234377</v>
      </c>
      <c r="H4456" s="9" t="s">
        <v>21</v>
      </c>
      <c r="I4456" s="12">
        <v>57</v>
      </c>
      <c r="J4456" s="10">
        <v>1250000</v>
      </c>
      <c r="K4456" s="13">
        <v>30871</v>
      </c>
      <c r="L4456" s="13">
        <v>48768</v>
      </c>
      <c r="M4456" s="12">
        <f t="shared" si="359"/>
        <v>49</v>
      </c>
      <c r="N4456" s="9">
        <v>100000</v>
      </c>
      <c r="O4456" s="12">
        <v>1</v>
      </c>
      <c r="P4456" s="9">
        <f t="shared" si="360"/>
        <v>100000</v>
      </c>
      <c r="Q4456" s="9">
        <f t="shared" si="357"/>
        <v>1100000</v>
      </c>
      <c r="R4456" s="10">
        <f t="shared" si="361"/>
        <v>1250000</v>
      </c>
    </row>
    <row r="4457" spans="1:18" x14ac:dyDescent="0.35">
      <c r="A4457" s="7">
        <v>4456</v>
      </c>
      <c r="B4457" s="9" t="s">
        <v>8734</v>
      </c>
      <c r="C4457" s="9">
        <v>8980887704</v>
      </c>
      <c r="D4457" s="9" t="s">
        <v>8735</v>
      </c>
      <c r="E4457" s="10">
        <v>7822.03</v>
      </c>
      <c r="F4457" s="11" t="s">
        <v>2092</v>
      </c>
      <c r="G4457" s="9" t="str">
        <f t="shared" si="358"/>
        <v>C254738872</v>
      </c>
      <c r="H4457" s="9" t="s">
        <v>21</v>
      </c>
      <c r="I4457" s="12">
        <v>57</v>
      </c>
      <c r="J4457" s="10">
        <v>7822.03</v>
      </c>
      <c r="K4457" s="13">
        <v>30871</v>
      </c>
      <c r="L4457" s="13">
        <v>52671</v>
      </c>
      <c r="M4457" s="12">
        <f t="shared" si="359"/>
        <v>59</v>
      </c>
      <c r="N4457" s="9">
        <v>4680</v>
      </c>
      <c r="O4457" s="12">
        <v>4</v>
      </c>
      <c r="P4457" s="9">
        <f t="shared" si="360"/>
        <v>18720</v>
      </c>
      <c r="Q4457" s="9">
        <f t="shared" si="357"/>
        <v>205920</v>
      </c>
      <c r="R4457" s="10">
        <f t="shared" si="361"/>
        <v>205920</v>
      </c>
    </row>
    <row r="4458" spans="1:18" x14ac:dyDescent="0.35">
      <c r="A4458" s="7">
        <v>4457</v>
      </c>
      <c r="B4458" s="9" t="s">
        <v>8736</v>
      </c>
      <c r="C4458" s="9">
        <v>9923149653</v>
      </c>
      <c r="D4458" s="9" t="s">
        <v>8737</v>
      </c>
      <c r="E4458" s="10">
        <v>11526.56</v>
      </c>
      <c r="F4458" s="11" t="s">
        <v>2092</v>
      </c>
      <c r="G4458" s="9" t="str">
        <f t="shared" si="358"/>
        <v>C206631299</v>
      </c>
      <c r="H4458" s="9" t="s">
        <v>21</v>
      </c>
      <c r="I4458" s="12">
        <v>57</v>
      </c>
      <c r="J4458" s="10">
        <v>11526.56</v>
      </c>
      <c r="K4458" s="13">
        <v>30871</v>
      </c>
      <c r="L4458" s="13">
        <v>50584</v>
      </c>
      <c r="M4458" s="12">
        <f t="shared" si="359"/>
        <v>53</v>
      </c>
      <c r="N4458" s="9">
        <v>25000</v>
      </c>
      <c r="O4458" s="12">
        <v>1</v>
      </c>
      <c r="P4458" s="9">
        <f t="shared" si="360"/>
        <v>25000</v>
      </c>
      <c r="Q4458" s="9">
        <f t="shared" si="357"/>
        <v>275000</v>
      </c>
      <c r="R4458" s="10">
        <f t="shared" si="361"/>
        <v>275000</v>
      </c>
    </row>
    <row r="4459" spans="1:18" x14ac:dyDescent="0.35">
      <c r="A4459" s="7">
        <v>4458</v>
      </c>
      <c r="B4459" s="9" t="s">
        <v>8738</v>
      </c>
      <c r="C4459" s="9">
        <v>9072768466</v>
      </c>
      <c r="D4459" s="9" t="s">
        <v>5194</v>
      </c>
      <c r="E4459" s="10">
        <v>11863.56</v>
      </c>
      <c r="F4459" s="11" t="s">
        <v>2092</v>
      </c>
      <c r="G4459" s="9" t="str">
        <f t="shared" si="358"/>
        <v>C259070328</v>
      </c>
      <c r="H4459" s="9" t="s">
        <v>21</v>
      </c>
      <c r="I4459" s="12">
        <v>57</v>
      </c>
      <c r="J4459" s="10">
        <v>11863.56</v>
      </c>
      <c r="K4459" s="13">
        <v>30871</v>
      </c>
      <c r="L4459" s="13">
        <v>52596</v>
      </c>
      <c r="M4459" s="12">
        <f t="shared" si="359"/>
        <v>59</v>
      </c>
      <c r="N4459" s="9">
        <v>18000</v>
      </c>
      <c r="O4459" s="12">
        <v>1</v>
      </c>
      <c r="P4459" s="9">
        <f t="shared" si="360"/>
        <v>18000</v>
      </c>
      <c r="Q4459" s="9">
        <f t="shared" si="357"/>
        <v>198000</v>
      </c>
      <c r="R4459" s="10">
        <f t="shared" si="361"/>
        <v>198000</v>
      </c>
    </row>
    <row r="4460" spans="1:18" x14ac:dyDescent="0.35">
      <c r="A4460" s="7">
        <v>4459</v>
      </c>
      <c r="B4460" s="9" t="s">
        <v>8739</v>
      </c>
      <c r="C4460" s="9">
        <v>9089439362</v>
      </c>
      <c r="D4460" s="9" t="s">
        <v>8740</v>
      </c>
      <c r="E4460" s="10">
        <v>10459.14</v>
      </c>
      <c r="F4460" s="11" t="s">
        <v>2092</v>
      </c>
      <c r="G4460" s="9" t="str">
        <f t="shared" si="358"/>
        <v>C228483108</v>
      </c>
      <c r="H4460" s="9" t="s">
        <v>21</v>
      </c>
      <c r="I4460" s="12">
        <v>57</v>
      </c>
      <c r="J4460" s="10">
        <v>10459.14</v>
      </c>
      <c r="K4460" s="13">
        <v>30871</v>
      </c>
      <c r="L4460" s="13">
        <v>49490</v>
      </c>
      <c r="M4460" s="12">
        <f t="shared" si="359"/>
        <v>50</v>
      </c>
      <c r="N4460" s="9">
        <v>20000</v>
      </c>
      <c r="O4460" s="12">
        <v>1</v>
      </c>
      <c r="P4460" s="9">
        <f t="shared" si="360"/>
        <v>20000</v>
      </c>
      <c r="Q4460" s="9">
        <f t="shared" si="357"/>
        <v>220000</v>
      </c>
      <c r="R4460" s="10">
        <f t="shared" si="361"/>
        <v>220000</v>
      </c>
    </row>
    <row r="4461" spans="1:18" x14ac:dyDescent="0.35">
      <c r="A4461" s="7">
        <v>4460</v>
      </c>
      <c r="B4461" s="9" t="s">
        <v>8741</v>
      </c>
      <c r="C4461" s="9">
        <v>9725331410</v>
      </c>
      <c r="D4461" s="9" t="s">
        <v>8742</v>
      </c>
      <c r="E4461" s="10">
        <v>264000</v>
      </c>
      <c r="F4461" s="11" t="s">
        <v>2092</v>
      </c>
      <c r="G4461" s="9" t="str">
        <f t="shared" si="358"/>
        <v>C246938295</v>
      </c>
      <c r="H4461" s="9" t="s">
        <v>21</v>
      </c>
      <c r="I4461" s="12">
        <v>57</v>
      </c>
      <c r="J4461" s="10">
        <v>264000</v>
      </c>
      <c r="K4461" s="13">
        <v>30871</v>
      </c>
      <c r="L4461" s="13">
        <v>50943</v>
      </c>
      <c r="M4461" s="12">
        <f t="shared" si="359"/>
        <v>54</v>
      </c>
      <c r="N4461" s="9">
        <v>24000</v>
      </c>
      <c r="O4461" s="12">
        <v>1</v>
      </c>
      <c r="P4461" s="9">
        <f t="shared" si="360"/>
        <v>24000</v>
      </c>
      <c r="Q4461" s="9">
        <f t="shared" si="357"/>
        <v>264000</v>
      </c>
      <c r="R4461" s="10">
        <f t="shared" si="361"/>
        <v>264000</v>
      </c>
    </row>
    <row r="4462" spans="1:18" x14ac:dyDescent="0.35">
      <c r="A4462" s="7">
        <v>4461</v>
      </c>
      <c r="B4462" s="9" t="s">
        <v>8743</v>
      </c>
      <c r="C4462" s="9">
        <v>9013659785</v>
      </c>
      <c r="D4462" s="9" t="s">
        <v>5909</v>
      </c>
      <c r="E4462" s="10">
        <v>275000</v>
      </c>
      <c r="F4462" s="11" t="s">
        <v>2092</v>
      </c>
      <c r="G4462" s="9" t="str">
        <f t="shared" si="358"/>
        <v>C218532629</v>
      </c>
      <c r="H4462" s="9" t="s">
        <v>21</v>
      </c>
      <c r="I4462" s="12">
        <v>57</v>
      </c>
      <c r="J4462" s="10">
        <v>275000</v>
      </c>
      <c r="K4462" s="13">
        <v>30871</v>
      </c>
      <c r="L4462" s="13">
        <v>49733</v>
      </c>
      <c r="M4462" s="12">
        <f t="shared" si="359"/>
        <v>51</v>
      </c>
      <c r="N4462" s="9">
        <v>26114</v>
      </c>
      <c r="O4462" s="12">
        <v>1</v>
      </c>
      <c r="P4462" s="9">
        <f t="shared" si="360"/>
        <v>26114</v>
      </c>
      <c r="Q4462" s="9">
        <f t="shared" si="357"/>
        <v>287254</v>
      </c>
      <c r="R4462" s="10">
        <f t="shared" si="361"/>
        <v>287254</v>
      </c>
    </row>
    <row r="4463" spans="1:18" x14ac:dyDescent="0.35">
      <c r="A4463" s="7">
        <v>4462</v>
      </c>
      <c r="B4463" s="9" t="s">
        <v>8744</v>
      </c>
      <c r="C4463" s="9">
        <v>9011958762</v>
      </c>
      <c r="D4463" s="9" t="s">
        <v>8745</v>
      </c>
      <c r="E4463" s="10">
        <v>8725.44</v>
      </c>
      <c r="F4463" s="11" t="s">
        <v>2092</v>
      </c>
      <c r="G4463" s="9" t="str">
        <f t="shared" si="358"/>
        <v>C207498664</v>
      </c>
      <c r="H4463" s="9" t="s">
        <v>21</v>
      </c>
      <c r="I4463" s="12">
        <v>57</v>
      </c>
      <c r="J4463" s="10">
        <v>8725.44</v>
      </c>
      <c r="K4463" s="13">
        <v>30871</v>
      </c>
      <c r="L4463" s="13">
        <v>50405</v>
      </c>
      <c r="M4463" s="12">
        <f t="shared" si="359"/>
        <v>53</v>
      </c>
      <c r="N4463" s="9">
        <v>18000</v>
      </c>
      <c r="O4463" s="12">
        <v>1</v>
      </c>
      <c r="P4463" s="9">
        <f t="shared" si="360"/>
        <v>18000</v>
      </c>
      <c r="Q4463" s="9">
        <f t="shared" si="357"/>
        <v>198000</v>
      </c>
      <c r="R4463" s="10">
        <f t="shared" si="361"/>
        <v>198000</v>
      </c>
    </row>
    <row r="4464" spans="1:18" x14ac:dyDescent="0.35">
      <c r="A4464" s="7">
        <v>4463</v>
      </c>
      <c r="B4464" s="9" t="s">
        <v>8746</v>
      </c>
      <c r="C4464" s="9">
        <v>8821804892</v>
      </c>
      <c r="D4464" s="9" t="s">
        <v>8747</v>
      </c>
      <c r="E4464" s="10">
        <v>8602.42</v>
      </c>
      <c r="F4464" s="11" t="s">
        <v>2092</v>
      </c>
      <c r="G4464" s="9" t="str">
        <f t="shared" si="358"/>
        <v>C250769654</v>
      </c>
      <c r="H4464" s="9" t="s">
        <v>21</v>
      </c>
      <c r="I4464" s="12">
        <v>57</v>
      </c>
      <c r="J4464" s="10">
        <v>8602.42</v>
      </c>
      <c r="K4464" s="13">
        <v>30871</v>
      </c>
      <c r="L4464" s="13">
        <v>50384</v>
      </c>
      <c r="M4464" s="12">
        <f t="shared" si="359"/>
        <v>53</v>
      </c>
      <c r="N4464" s="9">
        <v>18000</v>
      </c>
      <c r="O4464" s="12">
        <v>1</v>
      </c>
      <c r="P4464" s="9">
        <f t="shared" si="360"/>
        <v>18000</v>
      </c>
      <c r="Q4464" s="9">
        <f t="shared" si="357"/>
        <v>198000</v>
      </c>
      <c r="R4464" s="10">
        <f t="shared" si="361"/>
        <v>198000</v>
      </c>
    </row>
    <row r="4465" spans="1:18" x14ac:dyDescent="0.35">
      <c r="A4465" s="7">
        <v>4464</v>
      </c>
      <c r="B4465" s="9" t="s">
        <v>8748</v>
      </c>
      <c r="C4465" s="9">
        <v>9920933144</v>
      </c>
      <c r="D4465" s="9" t="s">
        <v>8749</v>
      </c>
      <c r="E4465" s="10">
        <v>426712.96</v>
      </c>
      <c r="F4465" s="11" t="s">
        <v>2092</v>
      </c>
      <c r="G4465" s="9" t="str">
        <f t="shared" si="358"/>
        <v>C256303328</v>
      </c>
      <c r="H4465" s="9" t="s">
        <v>21</v>
      </c>
      <c r="I4465" s="12">
        <v>57</v>
      </c>
      <c r="J4465" s="10">
        <v>426712.96</v>
      </c>
      <c r="K4465" s="13">
        <v>30871</v>
      </c>
      <c r="L4465" s="13">
        <v>49309</v>
      </c>
      <c r="M4465" s="12">
        <f t="shared" si="359"/>
        <v>50</v>
      </c>
      <c r="N4465" s="9">
        <v>955000</v>
      </c>
      <c r="O4465" s="12">
        <v>1</v>
      </c>
      <c r="P4465" s="9">
        <f t="shared" si="360"/>
        <v>955000</v>
      </c>
      <c r="Q4465" s="9">
        <f t="shared" si="357"/>
        <v>10505000</v>
      </c>
      <c r="R4465" s="10">
        <f t="shared" si="361"/>
        <v>10505000</v>
      </c>
    </row>
    <row r="4466" spans="1:18" x14ac:dyDescent="0.35">
      <c r="A4466" s="7">
        <v>4465</v>
      </c>
      <c r="B4466" s="9" t="s">
        <v>8750</v>
      </c>
      <c r="C4466" s="9">
        <v>9892250963</v>
      </c>
      <c r="D4466" s="9" t="s">
        <v>8751</v>
      </c>
      <c r="E4466" s="10">
        <v>21253.03</v>
      </c>
      <c r="F4466" s="11" t="s">
        <v>2092</v>
      </c>
      <c r="G4466" s="9" t="str">
        <f t="shared" si="358"/>
        <v>C271451527</v>
      </c>
      <c r="H4466" s="9" t="s">
        <v>21</v>
      </c>
      <c r="I4466" s="12">
        <v>57</v>
      </c>
      <c r="J4466" s="10">
        <v>21253.03</v>
      </c>
      <c r="K4466" s="13">
        <v>30871</v>
      </c>
      <c r="L4466" s="13">
        <v>52935</v>
      </c>
      <c r="M4466" s="12">
        <f t="shared" si="359"/>
        <v>60</v>
      </c>
      <c r="N4466" s="9">
        <v>47000</v>
      </c>
      <c r="O4466" s="12">
        <v>1</v>
      </c>
      <c r="P4466" s="9">
        <f t="shared" si="360"/>
        <v>47000</v>
      </c>
      <c r="Q4466" s="9">
        <f t="shared" si="357"/>
        <v>517000</v>
      </c>
      <c r="R4466" s="10">
        <f t="shared" si="361"/>
        <v>517000</v>
      </c>
    </row>
    <row r="4467" spans="1:18" x14ac:dyDescent="0.35">
      <c r="A4467" s="7">
        <v>4466</v>
      </c>
      <c r="B4467" s="9" t="s">
        <v>8752</v>
      </c>
      <c r="C4467" s="9">
        <v>9787913436</v>
      </c>
      <c r="D4467" s="9" t="s">
        <v>8753</v>
      </c>
      <c r="E4467" s="10">
        <v>9194.61</v>
      </c>
      <c r="F4467" s="11" t="s">
        <v>2092</v>
      </c>
      <c r="G4467" s="9" t="str">
        <f t="shared" si="358"/>
        <v>C261161034</v>
      </c>
      <c r="H4467" s="9" t="s">
        <v>21</v>
      </c>
      <c r="I4467" s="12">
        <v>57</v>
      </c>
      <c r="J4467" s="10">
        <v>9194.61</v>
      </c>
      <c r="K4467" s="13">
        <v>30871</v>
      </c>
      <c r="L4467" s="13">
        <v>50559</v>
      </c>
      <c r="M4467" s="12">
        <f t="shared" si="359"/>
        <v>53</v>
      </c>
      <c r="N4467" s="9">
        <v>18000</v>
      </c>
      <c r="O4467" s="12">
        <v>1</v>
      </c>
      <c r="P4467" s="9">
        <f t="shared" si="360"/>
        <v>18000</v>
      </c>
      <c r="Q4467" s="9">
        <f t="shared" si="357"/>
        <v>198000</v>
      </c>
      <c r="R4467" s="10">
        <f t="shared" si="361"/>
        <v>198000</v>
      </c>
    </row>
    <row r="4468" spans="1:18" x14ac:dyDescent="0.35">
      <c r="A4468" s="7">
        <v>4467</v>
      </c>
      <c r="B4468" s="9" t="s">
        <v>8754</v>
      </c>
      <c r="C4468" s="9">
        <v>9090599100</v>
      </c>
      <c r="D4468" s="9" t="s">
        <v>8755</v>
      </c>
      <c r="E4468" s="10">
        <v>11699.81</v>
      </c>
      <c r="F4468" s="11" t="s">
        <v>2092</v>
      </c>
      <c r="G4468" s="9" t="str">
        <f t="shared" si="358"/>
        <v>C204687025</v>
      </c>
      <c r="H4468" s="9" t="s">
        <v>21</v>
      </c>
      <c r="I4468" s="12">
        <v>57</v>
      </c>
      <c r="J4468" s="10">
        <v>11699.81</v>
      </c>
      <c r="K4468" s="13">
        <v>30871</v>
      </c>
      <c r="L4468" s="13">
        <v>49280</v>
      </c>
      <c r="M4468" s="12">
        <f t="shared" si="359"/>
        <v>50</v>
      </c>
      <c r="N4468" s="9">
        <v>25000</v>
      </c>
      <c r="O4468" s="12">
        <v>1</v>
      </c>
      <c r="P4468" s="9">
        <f t="shared" si="360"/>
        <v>25000</v>
      </c>
      <c r="Q4468" s="9">
        <f t="shared" si="357"/>
        <v>275000</v>
      </c>
      <c r="R4468" s="10">
        <f t="shared" si="361"/>
        <v>275000</v>
      </c>
    </row>
    <row r="4469" spans="1:18" x14ac:dyDescent="0.35">
      <c r="A4469" s="7">
        <v>4468</v>
      </c>
      <c r="B4469" s="9" t="s">
        <v>8756</v>
      </c>
      <c r="C4469" s="9">
        <v>8999812898</v>
      </c>
      <c r="D4469" s="9" t="s">
        <v>8757</v>
      </c>
      <c r="E4469" s="10">
        <v>209000</v>
      </c>
      <c r="F4469" s="11" t="s">
        <v>2092</v>
      </c>
      <c r="G4469" s="9" t="str">
        <f t="shared" si="358"/>
        <v>C260824149</v>
      </c>
      <c r="H4469" s="9" t="s">
        <v>21</v>
      </c>
      <c r="I4469" s="12">
        <v>57</v>
      </c>
      <c r="J4469" s="10">
        <v>209000</v>
      </c>
      <c r="K4469" s="13">
        <v>30871</v>
      </c>
      <c r="L4469" s="13">
        <v>49855</v>
      </c>
      <c r="M4469" s="12">
        <f t="shared" si="359"/>
        <v>51</v>
      </c>
      <c r="N4469" s="9">
        <v>19000</v>
      </c>
      <c r="O4469" s="12">
        <v>1</v>
      </c>
      <c r="P4469" s="9">
        <f t="shared" si="360"/>
        <v>19000</v>
      </c>
      <c r="Q4469" s="9">
        <f t="shared" si="357"/>
        <v>209000</v>
      </c>
      <c r="R4469" s="10">
        <f t="shared" si="361"/>
        <v>209000</v>
      </c>
    </row>
    <row r="4470" spans="1:18" x14ac:dyDescent="0.35">
      <c r="A4470" s="7">
        <v>4469</v>
      </c>
      <c r="B4470" s="9" t="s">
        <v>8758</v>
      </c>
      <c r="C4470" s="9">
        <v>9407080354</v>
      </c>
      <c r="D4470" s="9" t="s">
        <v>8759</v>
      </c>
      <c r="E4470" s="10">
        <v>8831.11</v>
      </c>
      <c r="F4470" s="11" t="s">
        <v>2092</v>
      </c>
      <c r="G4470" s="9" t="str">
        <f t="shared" si="358"/>
        <v>C218240131</v>
      </c>
      <c r="H4470" s="9" t="s">
        <v>21</v>
      </c>
      <c r="I4470" s="12">
        <v>57</v>
      </c>
      <c r="J4470" s="10">
        <v>8831.11</v>
      </c>
      <c r="K4470" s="13">
        <v>30871</v>
      </c>
      <c r="L4470" s="13">
        <v>50586</v>
      </c>
      <c r="M4470" s="12">
        <f t="shared" si="359"/>
        <v>53</v>
      </c>
      <c r="N4470" s="9">
        <v>18000</v>
      </c>
      <c r="O4470" s="12">
        <v>1</v>
      </c>
      <c r="P4470" s="9">
        <f t="shared" si="360"/>
        <v>18000</v>
      </c>
      <c r="Q4470" s="9">
        <f t="shared" si="357"/>
        <v>198000</v>
      </c>
      <c r="R4470" s="10">
        <f t="shared" si="361"/>
        <v>198000</v>
      </c>
    </row>
    <row r="4471" spans="1:18" x14ac:dyDescent="0.35">
      <c r="A4471" s="7">
        <v>4470</v>
      </c>
      <c r="B4471" s="9" t="s">
        <v>8760</v>
      </c>
      <c r="C4471" s="9">
        <v>9445010711</v>
      </c>
      <c r="D4471" s="9" t="s">
        <v>8761</v>
      </c>
      <c r="E4471" s="10">
        <v>32268.6</v>
      </c>
      <c r="F4471" s="11" t="s">
        <v>2092</v>
      </c>
      <c r="G4471" s="9" t="str">
        <f t="shared" si="358"/>
        <v>C221233148</v>
      </c>
      <c r="H4471" s="9" t="s">
        <v>21</v>
      </c>
      <c r="I4471" s="12">
        <v>57</v>
      </c>
      <c r="J4471" s="10">
        <v>32268.6</v>
      </c>
      <c r="K4471" s="13">
        <v>30871</v>
      </c>
      <c r="L4471" s="13">
        <v>52959</v>
      </c>
      <c r="M4471" s="12">
        <f t="shared" si="359"/>
        <v>60</v>
      </c>
      <c r="N4471" s="9">
        <v>70000</v>
      </c>
      <c r="O4471" s="12">
        <v>1</v>
      </c>
      <c r="P4471" s="9">
        <f t="shared" si="360"/>
        <v>70000</v>
      </c>
      <c r="Q4471" s="9">
        <f t="shared" si="357"/>
        <v>770000</v>
      </c>
      <c r="R4471" s="10">
        <f t="shared" si="361"/>
        <v>770000</v>
      </c>
    </row>
    <row r="4472" spans="1:18" x14ac:dyDescent="0.35">
      <c r="A4472" s="7">
        <v>4471</v>
      </c>
      <c r="B4472" s="9" t="s">
        <v>8762</v>
      </c>
      <c r="C4472" s="9">
        <v>8839962952</v>
      </c>
      <c r="D4472" s="9" t="s">
        <v>8763</v>
      </c>
      <c r="E4472" s="10">
        <v>8725.44</v>
      </c>
      <c r="F4472" s="11" t="s">
        <v>2092</v>
      </c>
      <c r="G4472" s="9" t="str">
        <f t="shared" si="358"/>
        <v>C264808857</v>
      </c>
      <c r="H4472" s="9" t="s">
        <v>21</v>
      </c>
      <c r="I4472" s="12">
        <v>57</v>
      </c>
      <c r="J4472" s="10">
        <v>8725.44</v>
      </c>
      <c r="K4472" s="13">
        <v>30871</v>
      </c>
      <c r="L4472" s="13">
        <v>50400</v>
      </c>
      <c r="M4472" s="12">
        <f t="shared" si="359"/>
        <v>53</v>
      </c>
      <c r="N4472" s="9">
        <v>18000</v>
      </c>
      <c r="O4472" s="12">
        <v>1</v>
      </c>
      <c r="P4472" s="9">
        <f t="shared" si="360"/>
        <v>18000</v>
      </c>
      <c r="Q4472" s="9">
        <f t="shared" si="357"/>
        <v>198000</v>
      </c>
      <c r="R4472" s="10">
        <f t="shared" si="361"/>
        <v>198000</v>
      </c>
    </row>
    <row r="4473" spans="1:18" x14ac:dyDescent="0.35">
      <c r="A4473" s="7">
        <v>4472</v>
      </c>
      <c r="B4473" s="9" t="s">
        <v>8764</v>
      </c>
      <c r="C4473" s="9">
        <v>7044524528</v>
      </c>
      <c r="D4473" s="9" t="s">
        <v>1099</v>
      </c>
      <c r="E4473" s="10">
        <v>12062.37</v>
      </c>
      <c r="F4473" s="11" t="s">
        <v>2092</v>
      </c>
      <c r="G4473" s="9" t="str">
        <f t="shared" si="358"/>
        <v>C270216653</v>
      </c>
      <c r="H4473" s="9" t="s">
        <v>21</v>
      </c>
      <c r="I4473" s="12">
        <v>57</v>
      </c>
      <c r="J4473" s="10">
        <v>12062.37</v>
      </c>
      <c r="K4473" s="13">
        <v>30871</v>
      </c>
      <c r="L4473" s="13">
        <v>52571</v>
      </c>
      <c r="M4473" s="12">
        <f t="shared" si="359"/>
        <v>59</v>
      </c>
      <c r="N4473" s="9">
        <v>18000</v>
      </c>
      <c r="O4473" s="12">
        <v>1</v>
      </c>
      <c r="P4473" s="9">
        <f t="shared" si="360"/>
        <v>18000</v>
      </c>
      <c r="Q4473" s="9">
        <f t="shared" si="357"/>
        <v>198000</v>
      </c>
      <c r="R4473" s="10">
        <f t="shared" si="361"/>
        <v>198000</v>
      </c>
    </row>
    <row r="4474" spans="1:18" x14ac:dyDescent="0.35">
      <c r="A4474" s="7">
        <v>4473</v>
      </c>
      <c r="B4474" s="9" t="s">
        <v>8765</v>
      </c>
      <c r="C4474" s="9">
        <v>7775081125</v>
      </c>
      <c r="D4474" s="9" t="s">
        <v>8766</v>
      </c>
      <c r="E4474" s="10">
        <v>8625.35</v>
      </c>
      <c r="F4474" s="11" t="s">
        <v>2092</v>
      </c>
      <c r="G4474" s="9" t="str">
        <f t="shared" si="358"/>
        <v>C240998383</v>
      </c>
      <c r="H4474" s="9" t="s">
        <v>21</v>
      </c>
      <c r="I4474" s="12">
        <v>57</v>
      </c>
      <c r="J4474" s="10">
        <v>8625.35</v>
      </c>
      <c r="K4474" s="13">
        <v>30871</v>
      </c>
      <c r="L4474" s="13">
        <v>50403</v>
      </c>
      <c r="M4474" s="12">
        <f t="shared" si="359"/>
        <v>53</v>
      </c>
      <c r="N4474" s="9">
        <v>18000</v>
      </c>
      <c r="O4474" s="12">
        <v>1</v>
      </c>
      <c r="P4474" s="9">
        <f t="shared" si="360"/>
        <v>18000</v>
      </c>
      <c r="Q4474" s="9">
        <f t="shared" si="357"/>
        <v>198000</v>
      </c>
      <c r="R4474" s="10">
        <f t="shared" si="361"/>
        <v>198000</v>
      </c>
    </row>
    <row r="4475" spans="1:18" x14ac:dyDescent="0.35">
      <c r="A4475" s="7">
        <v>4474</v>
      </c>
      <c r="B4475" s="9" t="s">
        <v>8767</v>
      </c>
      <c r="C4475" s="9">
        <v>9463140099</v>
      </c>
      <c r="D4475" s="9" t="s">
        <v>823</v>
      </c>
      <c r="E4475" s="10">
        <v>9498.67</v>
      </c>
      <c r="F4475" s="11" t="s">
        <v>2092</v>
      </c>
      <c r="G4475" s="9" t="str">
        <f t="shared" si="358"/>
        <v>C250770119</v>
      </c>
      <c r="H4475" s="9" t="s">
        <v>21</v>
      </c>
      <c r="I4475" s="12">
        <v>57</v>
      </c>
      <c r="J4475" s="10">
        <v>9498.67</v>
      </c>
      <c r="K4475" s="13">
        <v>30871</v>
      </c>
      <c r="L4475" s="13">
        <v>50394</v>
      </c>
      <c r="M4475" s="12">
        <f t="shared" si="359"/>
        <v>53</v>
      </c>
      <c r="N4475" s="9">
        <v>20000</v>
      </c>
      <c r="O4475" s="12">
        <v>1</v>
      </c>
      <c r="P4475" s="9">
        <f t="shared" si="360"/>
        <v>20000</v>
      </c>
      <c r="Q4475" s="9">
        <f t="shared" si="357"/>
        <v>220000</v>
      </c>
      <c r="R4475" s="10">
        <f t="shared" si="361"/>
        <v>220000</v>
      </c>
    </row>
    <row r="4476" spans="1:18" x14ac:dyDescent="0.35">
      <c r="A4476" s="7">
        <v>4475</v>
      </c>
      <c r="B4476" s="9" t="s">
        <v>8768</v>
      </c>
      <c r="C4476" s="9">
        <v>7984468685</v>
      </c>
      <c r="D4476" s="9" t="s">
        <v>8769</v>
      </c>
      <c r="E4476" s="10">
        <v>8152.55</v>
      </c>
      <c r="F4476" s="11" t="s">
        <v>2092</v>
      </c>
      <c r="G4476" s="9" t="str">
        <f t="shared" si="358"/>
        <v>C261722127</v>
      </c>
      <c r="H4476" s="9" t="s">
        <v>21</v>
      </c>
      <c r="I4476" s="12">
        <v>57</v>
      </c>
      <c r="J4476" s="10">
        <v>8152.55</v>
      </c>
      <c r="K4476" s="13">
        <v>30871</v>
      </c>
      <c r="L4476" s="13">
        <v>52942</v>
      </c>
      <c r="M4476" s="12">
        <f t="shared" si="359"/>
        <v>60</v>
      </c>
      <c r="N4476" s="9">
        <v>18000</v>
      </c>
      <c r="O4476" s="12">
        <v>1</v>
      </c>
      <c r="P4476" s="9">
        <f t="shared" si="360"/>
        <v>18000</v>
      </c>
      <c r="Q4476" s="9">
        <f t="shared" si="357"/>
        <v>198000</v>
      </c>
      <c r="R4476" s="10">
        <f t="shared" si="361"/>
        <v>198000</v>
      </c>
    </row>
    <row r="4477" spans="1:18" x14ac:dyDescent="0.35">
      <c r="A4477" s="7">
        <v>4476</v>
      </c>
      <c r="B4477" s="9" t="s">
        <v>8770</v>
      </c>
      <c r="C4477" s="9">
        <v>9745802636</v>
      </c>
      <c r="D4477" s="9" t="s">
        <v>5018</v>
      </c>
      <c r="E4477" s="10">
        <v>16161.8</v>
      </c>
      <c r="F4477" s="11" t="s">
        <v>2092</v>
      </c>
      <c r="G4477" s="9" t="str">
        <f t="shared" si="358"/>
        <v>C206316860</v>
      </c>
      <c r="H4477" s="9" t="s">
        <v>21</v>
      </c>
      <c r="I4477" s="12">
        <v>57</v>
      </c>
      <c r="J4477" s="10">
        <v>16161.8</v>
      </c>
      <c r="K4477" s="13">
        <v>30871</v>
      </c>
      <c r="L4477" s="13">
        <v>52596</v>
      </c>
      <c r="M4477" s="12">
        <f t="shared" si="359"/>
        <v>59</v>
      </c>
      <c r="N4477" s="9">
        <v>26000</v>
      </c>
      <c r="O4477" s="12">
        <v>1</v>
      </c>
      <c r="P4477" s="9">
        <f t="shared" si="360"/>
        <v>26000</v>
      </c>
      <c r="Q4477" s="9">
        <f t="shared" si="357"/>
        <v>286000</v>
      </c>
      <c r="R4477" s="10">
        <f t="shared" si="361"/>
        <v>286000</v>
      </c>
    </row>
    <row r="4478" spans="1:18" x14ac:dyDescent="0.35">
      <c r="A4478" s="7">
        <v>4477</v>
      </c>
      <c r="B4478" s="9" t="s">
        <v>8771</v>
      </c>
      <c r="C4478" s="9">
        <v>9373218686</v>
      </c>
      <c r="D4478" s="9" t="s">
        <v>8772</v>
      </c>
      <c r="E4478" s="10">
        <v>7267.99</v>
      </c>
      <c r="F4478" s="11" t="s">
        <v>2092</v>
      </c>
      <c r="G4478" s="9" t="str">
        <f t="shared" si="358"/>
        <v>C261715354</v>
      </c>
      <c r="H4478" s="9" t="s">
        <v>21</v>
      </c>
      <c r="I4478" s="12">
        <v>57</v>
      </c>
      <c r="J4478" s="10">
        <v>7267.99</v>
      </c>
      <c r="K4478" s="13">
        <v>30871</v>
      </c>
      <c r="L4478" s="13">
        <v>50381</v>
      </c>
      <c r="M4478" s="12">
        <f t="shared" si="359"/>
        <v>53</v>
      </c>
      <c r="N4478" s="9">
        <v>18000</v>
      </c>
      <c r="O4478" s="12">
        <v>1</v>
      </c>
      <c r="P4478" s="9">
        <f t="shared" si="360"/>
        <v>18000</v>
      </c>
      <c r="Q4478" s="9">
        <f t="shared" si="357"/>
        <v>198000</v>
      </c>
      <c r="R4478" s="10">
        <f t="shared" si="361"/>
        <v>198000</v>
      </c>
    </row>
    <row r="4479" spans="1:18" x14ac:dyDescent="0.35">
      <c r="A4479" s="7">
        <v>4478</v>
      </c>
      <c r="B4479" s="9" t="s">
        <v>8773</v>
      </c>
      <c r="C4479" s="9">
        <v>9787428022</v>
      </c>
      <c r="D4479" s="9" t="s">
        <v>8774</v>
      </c>
      <c r="E4479" s="10">
        <v>220000</v>
      </c>
      <c r="F4479" s="11" t="s">
        <v>2092</v>
      </c>
      <c r="G4479" s="9" t="str">
        <f t="shared" si="358"/>
        <v>C209527957</v>
      </c>
      <c r="H4479" s="9" t="s">
        <v>21</v>
      </c>
      <c r="I4479" s="12">
        <v>57</v>
      </c>
      <c r="J4479" s="10">
        <v>220000</v>
      </c>
      <c r="K4479" s="13">
        <v>30871</v>
      </c>
      <c r="L4479" s="13">
        <v>53366</v>
      </c>
      <c r="M4479" s="12">
        <f t="shared" si="359"/>
        <v>61</v>
      </c>
      <c r="N4479" s="9">
        <v>20000</v>
      </c>
      <c r="O4479" s="12">
        <v>1</v>
      </c>
      <c r="P4479" s="9">
        <f t="shared" si="360"/>
        <v>20000</v>
      </c>
      <c r="Q4479" s="9">
        <f t="shared" si="357"/>
        <v>220000</v>
      </c>
      <c r="R4479" s="10">
        <f t="shared" si="361"/>
        <v>220000</v>
      </c>
    </row>
    <row r="4480" spans="1:18" x14ac:dyDescent="0.35">
      <c r="A4480" s="7">
        <v>4479</v>
      </c>
      <c r="B4480" s="9" t="s">
        <v>8775</v>
      </c>
      <c r="C4480" s="9">
        <v>9258582177</v>
      </c>
      <c r="D4480" s="9" t="s">
        <v>8776</v>
      </c>
      <c r="E4480" s="10">
        <v>8581.6200000000008</v>
      </c>
      <c r="F4480" s="11" t="s">
        <v>2092</v>
      </c>
      <c r="G4480" s="9" t="str">
        <f t="shared" si="358"/>
        <v>C221228483</v>
      </c>
      <c r="H4480" s="9" t="s">
        <v>21</v>
      </c>
      <c r="I4480" s="12">
        <v>57</v>
      </c>
      <c r="J4480" s="10">
        <v>8581.6200000000008</v>
      </c>
      <c r="K4480" s="13">
        <v>30871</v>
      </c>
      <c r="L4480" s="13">
        <v>50404</v>
      </c>
      <c r="M4480" s="12">
        <f t="shared" si="359"/>
        <v>53</v>
      </c>
      <c r="N4480" s="9">
        <v>20000</v>
      </c>
      <c r="O4480" s="12">
        <v>1</v>
      </c>
      <c r="P4480" s="9">
        <f t="shared" si="360"/>
        <v>20000</v>
      </c>
      <c r="Q4480" s="9">
        <f t="shared" si="357"/>
        <v>220000</v>
      </c>
      <c r="R4480" s="10">
        <f t="shared" si="361"/>
        <v>220000</v>
      </c>
    </row>
    <row r="4481" spans="1:18" x14ac:dyDescent="0.35">
      <c r="A4481" s="7">
        <v>4480</v>
      </c>
      <c r="B4481" s="9" t="s">
        <v>8777</v>
      </c>
      <c r="C4481" s="9">
        <v>6397101253</v>
      </c>
      <c r="D4481" s="9" t="s">
        <v>8778</v>
      </c>
      <c r="E4481" s="10">
        <v>220000</v>
      </c>
      <c r="F4481" s="11" t="s">
        <v>2092</v>
      </c>
      <c r="G4481" s="9" t="str">
        <f t="shared" si="358"/>
        <v>C238262717</v>
      </c>
      <c r="H4481" s="9" t="s">
        <v>21</v>
      </c>
      <c r="I4481" s="12">
        <v>57</v>
      </c>
      <c r="J4481" s="10">
        <v>220000</v>
      </c>
      <c r="K4481" s="13">
        <v>30871</v>
      </c>
      <c r="L4481" s="13">
        <v>50819</v>
      </c>
      <c r="M4481" s="12">
        <f t="shared" si="359"/>
        <v>54</v>
      </c>
      <c r="N4481" s="9">
        <v>20000</v>
      </c>
      <c r="O4481" s="12">
        <v>1</v>
      </c>
      <c r="P4481" s="9">
        <f t="shared" si="360"/>
        <v>20000</v>
      </c>
      <c r="Q4481" s="9">
        <f t="shared" ref="Q4481:Q4544" si="362">P4481*11</f>
        <v>220000</v>
      </c>
      <c r="R4481" s="10">
        <f t="shared" si="361"/>
        <v>220000</v>
      </c>
    </row>
    <row r="4482" spans="1:18" x14ac:dyDescent="0.35">
      <c r="A4482" s="7">
        <v>4481</v>
      </c>
      <c r="B4482" s="9" t="s">
        <v>8779</v>
      </c>
      <c r="C4482" s="9">
        <v>9939346911</v>
      </c>
      <c r="D4482" s="9" t="s">
        <v>8780</v>
      </c>
      <c r="E4482" s="10">
        <v>198000</v>
      </c>
      <c r="F4482" s="11" t="s">
        <v>2092</v>
      </c>
      <c r="G4482" s="9" t="str">
        <f t="shared" ref="G4482:G4545" si="363">B4482</f>
        <v>C207495308</v>
      </c>
      <c r="H4482" s="9" t="s">
        <v>21</v>
      </c>
      <c r="I4482" s="12">
        <v>57</v>
      </c>
      <c r="J4482" s="10">
        <v>198000</v>
      </c>
      <c r="K4482" s="13">
        <v>30871</v>
      </c>
      <c r="L4482" s="13">
        <v>50413</v>
      </c>
      <c r="M4482" s="12">
        <f t="shared" ref="M4482:M4545" si="364">ROUNDDOWN(YEARFRAC(K4482,L4482),0)</f>
        <v>53</v>
      </c>
      <c r="N4482" s="9">
        <v>18000</v>
      </c>
      <c r="O4482" s="12">
        <v>1</v>
      </c>
      <c r="P4482" s="9">
        <f t="shared" ref="P4482:P4545" si="365">O4482*N4482</f>
        <v>18000</v>
      </c>
      <c r="Q4482" s="9">
        <f t="shared" si="362"/>
        <v>198000</v>
      </c>
      <c r="R4482" s="10">
        <f t="shared" ref="R4482:R4545" si="366">MAX(Q4482,J4482)</f>
        <v>198000</v>
      </c>
    </row>
    <row r="4483" spans="1:18" x14ac:dyDescent="0.35">
      <c r="A4483" s="7">
        <v>4482</v>
      </c>
      <c r="B4483" s="9" t="s">
        <v>8781</v>
      </c>
      <c r="C4483" s="9">
        <v>9633901092</v>
      </c>
      <c r="D4483" s="9" t="s">
        <v>8782</v>
      </c>
      <c r="E4483" s="10">
        <v>27558.13</v>
      </c>
      <c r="F4483" s="11" t="s">
        <v>2092</v>
      </c>
      <c r="G4483" s="9" t="str">
        <f t="shared" si="363"/>
        <v>C123082882</v>
      </c>
      <c r="H4483" s="9" t="s">
        <v>21</v>
      </c>
      <c r="I4483" s="12">
        <v>57</v>
      </c>
      <c r="J4483" s="10">
        <v>27558.13</v>
      </c>
      <c r="K4483" s="13">
        <v>30871</v>
      </c>
      <c r="L4483" s="13">
        <v>52943</v>
      </c>
      <c r="M4483" s="12">
        <f t="shared" si="364"/>
        <v>60</v>
      </c>
      <c r="N4483" s="9">
        <v>60000</v>
      </c>
      <c r="O4483" s="12">
        <v>1</v>
      </c>
      <c r="P4483" s="9">
        <f t="shared" si="365"/>
        <v>60000</v>
      </c>
      <c r="Q4483" s="9">
        <f t="shared" si="362"/>
        <v>660000</v>
      </c>
      <c r="R4483" s="10">
        <f t="shared" si="366"/>
        <v>660000</v>
      </c>
    </row>
    <row r="4484" spans="1:18" x14ac:dyDescent="0.35">
      <c r="A4484" s="7">
        <v>4483</v>
      </c>
      <c r="B4484" s="9" t="s">
        <v>8783</v>
      </c>
      <c r="C4484" s="9">
        <v>7763805522</v>
      </c>
      <c r="D4484" s="9" t="s">
        <v>8784</v>
      </c>
      <c r="E4484" s="10">
        <v>178285.62</v>
      </c>
      <c r="F4484" s="11" t="s">
        <v>2092</v>
      </c>
      <c r="G4484" s="9" t="str">
        <f t="shared" si="363"/>
        <v>C207063358</v>
      </c>
      <c r="H4484" s="9" t="s">
        <v>21</v>
      </c>
      <c r="I4484" s="12">
        <v>57</v>
      </c>
      <c r="J4484" s="10">
        <v>178285.62</v>
      </c>
      <c r="K4484" s="13">
        <v>30871</v>
      </c>
      <c r="L4484" s="13">
        <v>52941</v>
      </c>
      <c r="M4484" s="12">
        <f t="shared" si="364"/>
        <v>60</v>
      </c>
      <c r="N4484" s="9">
        <v>500000</v>
      </c>
      <c r="O4484" s="12">
        <v>1</v>
      </c>
      <c r="P4484" s="9">
        <f t="shared" si="365"/>
        <v>500000</v>
      </c>
      <c r="Q4484" s="9">
        <f t="shared" si="362"/>
        <v>5500000</v>
      </c>
      <c r="R4484" s="10">
        <f t="shared" si="366"/>
        <v>5500000</v>
      </c>
    </row>
    <row r="4485" spans="1:18" x14ac:dyDescent="0.35">
      <c r="A4485" s="7">
        <v>4484</v>
      </c>
      <c r="B4485" s="9" t="s">
        <v>8785</v>
      </c>
      <c r="C4485" s="9">
        <v>7894048612</v>
      </c>
      <c r="D4485" s="9" t="s">
        <v>8786</v>
      </c>
      <c r="E4485" s="10">
        <v>550000</v>
      </c>
      <c r="F4485" s="11" t="s">
        <v>2092</v>
      </c>
      <c r="G4485" s="9" t="str">
        <f t="shared" si="363"/>
        <v>C254728510</v>
      </c>
      <c r="H4485" s="9" t="s">
        <v>21</v>
      </c>
      <c r="I4485" s="12">
        <v>57</v>
      </c>
      <c r="J4485" s="10">
        <v>550000</v>
      </c>
      <c r="K4485" s="13">
        <v>30871</v>
      </c>
      <c r="L4485" s="13">
        <v>53508</v>
      </c>
      <c r="M4485" s="12">
        <f t="shared" si="364"/>
        <v>61</v>
      </c>
      <c r="N4485" s="9">
        <v>50000</v>
      </c>
      <c r="O4485" s="12">
        <v>1</v>
      </c>
      <c r="P4485" s="9">
        <f t="shared" si="365"/>
        <v>50000</v>
      </c>
      <c r="Q4485" s="9">
        <f t="shared" si="362"/>
        <v>550000</v>
      </c>
      <c r="R4485" s="10">
        <f t="shared" si="366"/>
        <v>550000</v>
      </c>
    </row>
    <row r="4486" spans="1:18" x14ac:dyDescent="0.35">
      <c r="A4486" s="7">
        <v>4485</v>
      </c>
      <c r="B4486" s="9" t="s">
        <v>8787</v>
      </c>
      <c r="C4486" s="9">
        <v>8585014224</v>
      </c>
      <c r="D4486" s="9" t="s">
        <v>8788</v>
      </c>
      <c r="E4486" s="10">
        <v>9295.9599999999991</v>
      </c>
      <c r="F4486" s="11" t="s">
        <v>2092</v>
      </c>
      <c r="G4486" s="9" t="str">
        <f t="shared" si="363"/>
        <v>C262242567</v>
      </c>
      <c r="H4486" s="9" t="s">
        <v>21</v>
      </c>
      <c r="I4486" s="12">
        <v>57</v>
      </c>
      <c r="J4486" s="10">
        <v>9295.9599999999991</v>
      </c>
      <c r="K4486" s="13">
        <v>30871</v>
      </c>
      <c r="L4486" s="13">
        <v>49275</v>
      </c>
      <c r="M4486" s="12">
        <f t="shared" si="364"/>
        <v>50</v>
      </c>
      <c r="N4486" s="9">
        <v>20000</v>
      </c>
      <c r="O4486" s="12">
        <v>1</v>
      </c>
      <c r="P4486" s="9">
        <f t="shared" si="365"/>
        <v>20000</v>
      </c>
      <c r="Q4486" s="9">
        <f t="shared" si="362"/>
        <v>220000</v>
      </c>
      <c r="R4486" s="10">
        <f t="shared" si="366"/>
        <v>220000</v>
      </c>
    </row>
    <row r="4487" spans="1:18" x14ac:dyDescent="0.35">
      <c r="A4487" s="7">
        <v>4486</v>
      </c>
      <c r="B4487" s="9" t="s">
        <v>8789</v>
      </c>
      <c r="C4487" s="9">
        <v>7870004312</v>
      </c>
      <c r="D4487" s="9" t="s">
        <v>8790</v>
      </c>
      <c r="E4487" s="10">
        <v>7505.28</v>
      </c>
      <c r="F4487" s="11" t="s">
        <v>2092</v>
      </c>
      <c r="G4487" s="9" t="str">
        <f t="shared" si="363"/>
        <v>C105047395</v>
      </c>
      <c r="H4487" s="9" t="s">
        <v>21</v>
      </c>
      <c r="I4487" s="12">
        <v>57</v>
      </c>
      <c r="J4487" s="10">
        <v>7505.28</v>
      </c>
      <c r="K4487" s="13">
        <v>30871</v>
      </c>
      <c r="L4487" s="13">
        <v>52944</v>
      </c>
      <c r="M4487" s="12">
        <f t="shared" si="364"/>
        <v>60</v>
      </c>
      <c r="N4487" s="9">
        <v>20000</v>
      </c>
      <c r="O4487" s="12">
        <v>1</v>
      </c>
      <c r="P4487" s="9">
        <f t="shared" si="365"/>
        <v>20000</v>
      </c>
      <c r="Q4487" s="9">
        <f t="shared" si="362"/>
        <v>220000</v>
      </c>
      <c r="R4487" s="10">
        <f t="shared" si="366"/>
        <v>220000</v>
      </c>
    </row>
    <row r="4488" spans="1:18" x14ac:dyDescent="0.35">
      <c r="A4488" s="7">
        <v>4487</v>
      </c>
      <c r="B4488" s="9" t="s">
        <v>8791</v>
      </c>
      <c r="C4488" s="9">
        <v>9926471777</v>
      </c>
      <c r="D4488" s="9" t="s">
        <v>8792</v>
      </c>
      <c r="E4488" s="10">
        <v>10578.21</v>
      </c>
      <c r="F4488" s="11" t="s">
        <v>2092</v>
      </c>
      <c r="G4488" s="9" t="str">
        <f t="shared" si="363"/>
        <v>C209806241</v>
      </c>
      <c r="H4488" s="9" t="s">
        <v>21</v>
      </c>
      <c r="I4488" s="12">
        <v>57</v>
      </c>
      <c r="J4488" s="10">
        <v>10578.21</v>
      </c>
      <c r="K4488" s="13">
        <v>30871</v>
      </c>
      <c r="L4488" s="13">
        <v>50579</v>
      </c>
      <c r="M4488" s="12">
        <f t="shared" si="364"/>
        <v>53</v>
      </c>
      <c r="N4488" s="9">
        <v>5200</v>
      </c>
      <c r="O4488" s="12">
        <v>4</v>
      </c>
      <c r="P4488" s="9">
        <f t="shared" si="365"/>
        <v>20800</v>
      </c>
      <c r="Q4488" s="9">
        <f t="shared" si="362"/>
        <v>228800</v>
      </c>
      <c r="R4488" s="10">
        <f t="shared" si="366"/>
        <v>228800</v>
      </c>
    </row>
    <row r="4489" spans="1:18" x14ac:dyDescent="0.35">
      <c r="A4489" s="7">
        <v>4488</v>
      </c>
      <c r="B4489" s="9" t="s">
        <v>8793</v>
      </c>
      <c r="C4489" s="9">
        <v>9341303024</v>
      </c>
      <c r="D4489" s="9" t="s">
        <v>8794</v>
      </c>
      <c r="E4489" s="10">
        <v>8116.36</v>
      </c>
      <c r="F4489" s="11" t="s">
        <v>2092</v>
      </c>
      <c r="G4489" s="9" t="str">
        <f t="shared" si="363"/>
        <v>C183087377</v>
      </c>
      <c r="H4489" s="9" t="s">
        <v>21</v>
      </c>
      <c r="I4489" s="12">
        <v>57</v>
      </c>
      <c r="J4489" s="10">
        <v>8116.36</v>
      </c>
      <c r="K4489" s="13">
        <v>30871</v>
      </c>
      <c r="L4489" s="13">
        <v>50404</v>
      </c>
      <c r="M4489" s="12">
        <f t="shared" si="364"/>
        <v>53</v>
      </c>
      <c r="N4489" s="9">
        <v>18000</v>
      </c>
      <c r="O4489" s="12">
        <v>1</v>
      </c>
      <c r="P4489" s="9">
        <f t="shared" si="365"/>
        <v>18000</v>
      </c>
      <c r="Q4489" s="9">
        <f t="shared" si="362"/>
        <v>198000</v>
      </c>
      <c r="R4489" s="10">
        <f t="shared" si="366"/>
        <v>198000</v>
      </c>
    </row>
    <row r="4490" spans="1:18" x14ac:dyDescent="0.35">
      <c r="A4490" s="7">
        <v>4489</v>
      </c>
      <c r="B4490" s="9" t="s">
        <v>8795</v>
      </c>
      <c r="C4490" s="9">
        <v>6370257382</v>
      </c>
      <c r="D4490" s="9" t="s">
        <v>8796</v>
      </c>
      <c r="E4490" s="10">
        <v>55875.08</v>
      </c>
      <c r="F4490" s="11" t="s">
        <v>2092</v>
      </c>
      <c r="G4490" s="9" t="str">
        <f t="shared" si="363"/>
        <v>C241254615</v>
      </c>
      <c r="H4490" s="9" t="s">
        <v>21</v>
      </c>
      <c r="I4490" s="12">
        <v>57</v>
      </c>
      <c r="J4490" s="10">
        <v>55875.08</v>
      </c>
      <c r="K4490" s="13">
        <v>30871</v>
      </c>
      <c r="L4490" s="13">
        <v>52993</v>
      </c>
      <c r="M4490" s="12">
        <f t="shared" si="364"/>
        <v>60</v>
      </c>
      <c r="N4490" s="9">
        <v>150000</v>
      </c>
      <c r="O4490" s="12">
        <v>1</v>
      </c>
      <c r="P4490" s="9">
        <f t="shared" si="365"/>
        <v>150000</v>
      </c>
      <c r="Q4490" s="9">
        <f t="shared" si="362"/>
        <v>1650000</v>
      </c>
      <c r="R4490" s="10">
        <f t="shared" si="366"/>
        <v>1650000</v>
      </c>
    </row>
    <row r="4491" spans="1:18" x14ac:dyDescent="0.35">
      <c r="A4491" s="7">
        <v>4490</v>
      </c>
      <c r="B4491" s="9" t="s">
        <v>8797</v>
      </c>
      <c r="C4491" s="9">
        <v>9428363691</v>
      </c>
      <c r="D4491" s="9" t="s">
        <v>8798</v>
      </c>
      <c r="E4491" s="10">
        <v>14820.41</v>
      </c>
      <c r="F4491" s="11" t="s">
        <v>2092</v>
      </c>
      <c r="G4491" s="9" t="str">
        <f t="shared" si="363"/>
        <v>C221924923</v>
      </c>
      <c r="H4491" s="9" t="s">
        <v>21</v>
      </c>
      <c r="I4491" s="12">
        <v>57</v>
      </c>
      <c r="J4491" s="10">
        <v>14820.41</v>
      </c>
      <c r="K4491" s="13">
        <v>30871</v>
      </c>
      <c r="L4491" s="13">
        <v>50582</v>
      </c>
      <c r="M4491" s="12">
        <f t="shared" si="364"/>
        <v>53</v>
      </c>
      <c r="N4491" s="9">
        <v>30000</v>
      </c>
      <c r="O4491" s="12">
        <v>1</v>
      </c>
      <c r="P4491" s="9">
        <f t="shared" si="365"/>
        <v>30000</v>
      </c>
      <c r="Q4491" s="9">
        <f t="shared" si="362"/>
        <v>330000</v>
      </c>
      <c r="R4491" s="10">
        <f t="shared" si="366"/>
        <v>330000</v>
      </c>
    </row>
    <row r="4492" spans="1:18" x14ac:dyDescent="0.35">
      <c r="A4492" s="7">
        <v>4491</v>
      </c>
      <c r="B4492" s="9" t="s">
        <v>8799</v>
      </c>
      <c r="C4492" s="9">
        <v>9407436245</v>
      </c>
      <c r="D4492" s="9" t="s">
        <v>8800</v>
      </c>
      <c r="E4492" s="10">
        <v>7267.99</v>
      </c>
      <c r="F4492" s="11" t="s">
        <v>2092</v>
      </c>
      <c r="G4492" s="9" t="str">
        <f t="shared" si="363"/>
        <v>C261987425</v>
      </c>
      <c r="H4492" s="9" t="s">
        <v>21</v>
      </c>
      <c r="I4492" s="12">
        <v>57</v>
      </c>
      <c r="J4492" s="10">
        <v>7267.99</v>
      </c>
      <c r="K4492" s="13">
        <v>30871</v>
      </c>
      <c r="L4492" s="13">
        <v>50401</v>
      </c>
      <c r="M4492" s="12">
        <f t="shared" si="364"/>
        <v>53</v>
      </c>
      <c r="N4492" s="9">
        <v>18000</v>
      </c>
      <c r="O4492" s="12">
        <v>1</v>
      </c>
      <c r="P4492" s="9">
        <f t="shared" si="365"/>
        <v>18000</v>
      </c>
      <c r="Q4492" s="9">
        <f t="shared" si="362"/>
        <v>198000</v>
      </c>
      <c r="R4492" s="10">
        <f t="shared" si="366"/>
        <v>198000</v>
      </c>
    </row>
    <row r="4493" spans="1:18" x14ac:dyDescent="0.35">
      <c r="A4493" s="7">
        <v>4492</v>
      </c>
      <c r="B4493" s="9" t="s">
        <v>8801</v>
      </c>
      <c r="C4493" s="9">
        <v>8777249969</v>
      </c>
      <c r="D4493" s="9" t="s">
        <v>8802</v>
      </c>
      <c r="E4493" s="10">
        <v>275000</v>
      </c>
      <c r="F4493" s="11" t="s">
        <v>2092</v>
      </c>
      <c r="G4493" s="9" t="str">
        <f t="shared" si="363"/>
        <v>C185567044</v>
      </c>
      <c r="H4493" s="9" t="s">
        <v>21</v>
      </c>
      <c r="I4493" s="12">
        <v>57</v>
      </c>
      <c r="J4493" s="10">
        <v>275000</v>
      </c>
      <c r="K4493" s="13">
        <v>30871</v>
      </c>
      <c r="L4493" s="13">
        <v>50657</v>
      </c>
      <c r="M4493" s="12">
        <f t="shared" si="364"/>
        <v>54</v>
      </c>
      <c r="N4493" s="9">
        <v>12750</v>
      </c>
      <c r="O4493" s="12">
        <v>2</v>
      </c>
      <c r="P4493" s="9">
        <f t="shared" si="365"/>
        <v>25500</v>
      </c>
      <c r="Q4493" s="9">
        <f t="shared" si="362"/>
        <v>280500</v>
      </c>
      <c r="R4493" s="10">
        <f t="shared" si="366"/>
        <v>280500</v>
      </c>
    </row>
    <row r="4494" spans="1:18" x14ac:dyDescent="0.35">
      <c r="A4494" s="7">
        <v>4493</v>
      </c>
      <c r="B4494" s="9" t="s">
        <v>8803</v>
      </c>
      <c r="C4494" s="9">
        <v>9448213916</v>
      </c>
      <c r="D4494" s="9" t="s">
        <v>8804</v>
      </c>
      <c r="E4494" s="10">
        <v>420290.56</v>
      </c>
      <c r="F4494" s="11" t="s">
        <v>2092</v>
      </c>
      <c r="G4494" s="9" t="str">
        <f t="shared" si="363"/>
        <v>C261859223</v>
      </c>
      <c r="H4494" s="9" t="s">
        <v>21</v>
      </c>
      <c r="I4494" s="12">
        <v>57</v>
      </c>
      <c r="J4494" s="10">
        <v>420290.56</v>
      </c>
      <c r="K4494" s="13">
        <v>30871</v>
      </c>
      <c r="L4494" s="13">
        <v>53055</v>
      </c>
      <c r="M4494" s="12">
        <f t="shared" si="364"/>
        <v>60</v>
      </c>
      <c r="N4494" s="9">
        <v>1000000</v>
      </c>
      <c r="O4494" s="12">
        <v>1</v>
      </c>
      <c r="P4494" s="9">
        <f t="shared" si="365"/>
        <v>1000000</v>
      </c>
      <c r="Q4494" s="9">
        <f t="shared" si="362"/>
        <v>11000000</v>
      </c>
      <c r="R4494" s="10">
        <f t="shared" si="366"/>
        <v>11000000</v>
      </c>
    </row>
    <row r="4495" spans="1:18" x14ac:dyDescent="0.35">
      <c r="A4495" s="7">
        <v>4494</v>
      </c>
      <c r="B4495" s="9" t="s">
        <v>8805</v>
      </c>
      <c r="C4495" s="9">
        <v>8948112040</v>
      </c>
      <c r="D4495" s="9" t="s">
        <v>8806</v>
      </c>
      <c r="E4495" s="10">
        <v>14597.9</v>
      </c>
      <c r="F4495" s="11" t="s">
        <v>2092</v>
      </c>
      <c r="G4495" s="9" t="str">
        <f t="shared" si="363"/>
        <v>C240161084</v>
      </c>
      <c r="H4495" s="9" t="s">
        <v>21</v>
      </c>
      <c r="I4495" s="12">
        <v>57</v>
      </c>
      <c r="J4495" s="10">
        <v>14597.9</v>
      </c>
      <c r="K4495" s="13">
        <v>30871</v>
      </c>
      <c r="L4495" s="13">
        <v>50390</v>
      </c>
      <c r="M4495" s="12">
        <f t="shared" si="364"/>
        <v>53</v>
      </c>
      <c r="N4495" s="9">
        <v>30000</v>
      </c>
      <c r="O4495" s="12">
        <v>1</v>
      </c>
      <c r="P4495" s="9">
        <f t="shared" si="365"/>
        <v>30000</v>
      </c>
      <c r="Q4495" s="9">
        <f t="shared" si="362"/>
        <v>330000</v>
      </c>
      <c r="R4495" s="10">
        <f t="shared" si="366"/>
        <v>330000</v>
      </c>
    </row>
    <row r="4496" spans="1:18" x14ac:dyDescent="0.35">
      <c r="A4496" s="7">
        <v>4495</v>
      </c>
      <c r="B4496" s="9" t="s">
        <v>8807</v>
      </c>
      <c r="C4496" s="9">
        <v>9758324676</v>
      </c>
      <c r="D4496" s="9" t="s">
        <v>8808</v>
      </c>
      <c r="E4496" s="10">
        <v>9606.52</v>
      </c>
      <c r="F4496" s="11" t="s">
        <v>2092</v>
      </c>
      <c r="G4496" s="9" t="str">
        <f t="shared" si="363"/>
        <v>C280767066</v>
      </c>
      <c r="H4496" s="9" t="s">
        <v>21</v>
      </c>
      <c r="I4496" s="12">
        <v>57</v>
      </c>
      <c r="J4496" s="10">
        <v>9606.52</v>
      </c>
      <c r="K4496" s="13">
        <v>30871</v>
      </c>
      <c r="L4496" s="13">
        <v>50384</v>
      </c>
      <c r="M4496" s="12">
        <f t="shared" si="364"/>
        <v>53</v>
      </c>
      <c r="N4496" s="9">
        <v>20000</v>
      </c>
      <c r="O4496" s="12">
        <v>1</v>
      </c>
      <c r="P4496" s="9">
        <f t="shared" si="365"/>
        <v>20000</v>
      </c>
      <c r="Q4496" s="9">
        <f t="shared" si="362"/>
        <v>220000</v>
      </c>
      <c r="R4496" s="10">
        <f t="shared" si="366"/>
        <v>220000</v>
      </c>
    </row>
    <row r="4497" spans="1:18" x14ac:dyDescent="0.35">
      <c r="A4497" s="7">
        <v>4496</v>
      </c>
      <c r="B4497" s="9" t="s">
        <v>8809</v>
      </c>
      <c r="C4497" s="9">
        <v>7708654968</v>
      </c>
      <c r="D4497" s="9" t="s">
        <v>8810</v>
      </c>
      <c r="E4497" s="10">
        <v>7362.54</v>
      </c>
      <c r="F4497" s="11" t="s">
        <v>2092</v>
      </c>
      <c r="G4497" s="9" t="str">
        <f t="shared" si="363"/>
        <v>C219090199</v>
      </c>
      <c r="H4497" s="9" t="s">
        <v>21</v>
      </c>
      <c r="I4497" s="12">
        <v>57</v>
      </c>
      <c r="J4497" s="10">
        <v>7362.54</v>
      </c>
      <c r="K4497" s="13">
        <v>30871</v>
      </c>
      <c r="L4497" s="13">
        <v>50402</v>
      </c>
      <c r="M4497" s="12">
        <f t="shared" si="364"/>
        <v>53</v>
      </c>
      <c r="N4497" s="9">
        <v>18000</v>
      </c>
      <c r="O4497" s="12">
        <v>1</v>
      </c>
      <c r="P4497" s="9">
        <f t="shared" si="365"/>
        <v>18000</v>
      </c>
      <c r="Q4497" s="9">
        <f t="shared" si="362"/>
        <v>198000</v>
      </c>
      <c r="R4497" s="10">
        <f t="shared" si="366"/>
        <v>198000</v>
      </c>
    </row>
    <row r="4498" spans="1:18" x14ac:dyDescent="0.35">
      <c r="A4498" s="7">
        <v>4497</v>
      </c>
      <c r="B4498" s="9" t="s">
        <v>8811</v>
      </c>
      <c r="C4498" s="9">
        <v>9844891898</v>
      </c>
      <c r="D4498" s="9" t="s">
        <v>8812</v>
      </c>
      <c r="E4498" s="10">
        <v>198000</v>
      </c>
      <c r="F4498" s="11" t="s">
        <v>2092</v>
      </c>
      <c r="G4498" s="9" t="str">
        <f t="shared" si="363"/>
        <v>C261156638</v>
      </c>
      <c r="H4498" s="9" t="s">
        <v>21</v>
      </c>
      <c r="I4498" s="12">
        <v>57</v>
      </c>
      <c r="J4498" s="10">
        <v>198000</v>
      </c>
      <c r="K4498" s="13">
        <v>30871</v>
      </c>
      <c r="L4498" s="13">
        <v>53104</v>
      </c>
      <c r="M4498" s="12">
        <f t="shared" si="364"/>
        <v>60</v>
      </c>
      <c r="N4498" s="9">
        <v>18000</v>
      </c>
      <c r="O4498" s="12">
        <v>1</v>
      </c>
      <c r="P4498" s="9">
        <f t="shared" si="365"/>
        <v>18000</v>
      </c>
      <c r="Q4498" s="9">
        <f t="shared" si="362"/>
        <v>198000</v>
      </c>
      <c r="R4498" s="10">
        <f t="shared" si="366"/>
        <v>198000</v>
      </c>
    </row>
    <row r="4499" spans="1:18" x14ac:dyDescent="0.35">
      <c r="A4499" s="7">
        <v>4498</v>
      </c>
      <c r="B4499" s="9" t="s">
        <v>8813</v>
      </c>
      <c r="C4499" s="9">
        <v>9131428285</v>
      </c>
      <c r="D4499" s="9" t="s">
        <v>8814</v>
      </c>
      <c r="E4499" s="10">
        <v>20737.25</v>
      </c>
      <c r="F4499" s="11" t="s">
        <v>2092</v>
      </c>
      <c r="G4499" s="9" t="str">
        <f t="shared" si="363"/>
        <v>C206624950</v>
      </c>
      <c r="H4499" s="9" t="s">
        <v>21</v>
      </c>
      <c r="I4499" s="12">
        <v>57</v>
      </c>
      <c r="J4499" s="10">
        <v>20737.25</v>
      </c>
      <c r="K4499" s="13">
        <v>30871</v>
      </c>
      <c r="L4499" s="13">
        <v>50582</v>
      </c>
      <c r="M4499" s="12">
        <f t="shared" si="364"/>
        <v>53</v>
      </c>
      <c r="N4499" s="9">
        <v>40000</v>
      </c>
      <c r="O4499" s="12">
        <v>1</v>
      </c>
      <c r="P4499" s="9">
        <f t="shared" si="365"/>
        <v>40000</v>
      </c>
      <c r="Q4499" s="9">
        <f t="shared" si="362"/>
        <v>440000</v>
      </c>
      <c r="R4499" s="10">
        <f t="shared" si="366"/>
        <v>440000</v>
      </c>
    </row>
    <row r="4500" spans="1:18" x14ac:dyDescent="0.35">
      <c r="A4500" s="7">
        <v>4499</v>
      </c>
      <c r="B4500" s="9" t="s">
        <v>8815</v>
      </c>
      <c r="C4500" s="9">
        <v>9389423574</v>
      </c>
      <c r="D4500" s="9" t="s">
        <v>8816</v>
      </c>
      <c r="E4500" s="10">
        <v>7987.05</v>
      </c>
      <c r="F4500" s="11" t="s">
        <v>2092</v>
      </c>
      <c r="G4500" s="9" t="str">
        <f t="shared" si="363"/>
        <v>C207480821</v>
      </c>
      <c r="H4500" s="9" t="s">
        <v>21</v>
      </c>
      <c r="I4500" s="12">
        <v>57</v>
      </c>
      <c r="J4500" s="10">
        <v>7987.05</v>
      </c>
      <c r="K4500" s="13">
        <v>30871</v>
      </c>
      <c r="L4500" s="13">
        <v>50405</v>
      </c>
      <c r="M4500" s="12">
        <f t="shared" si="364"/>
        <v>53</v>
      </c>
      <c r="N4500" s="9">
        <v>18000</v>
      </c>
      <c r="O4500" s="12">
        <v>1</v>
      </c>
      <c r="P4500" s="9">
        <f t="shared" si="365"/>
        <v>18000</v>
      </c>
      <c r="Q4500" s="9">
        <f t="shared" si="362"/>
        <v>198000</v>
      </c>
      <c r="R4500" s="10">
        <f t="shared" si="366"/>
        <v>198000</v>
      </c>
    </row>
    <row r="4501" spans="1:18" x14ac:dyDescent="0.35">
      <c r="A4501" s="7">
        <v>4500</v>
      </c>
      <c r="B4501" s="9" t="s">
        <v>8817</v>
      </c>
      <c r="C4501" s="9">
        <v>9861324717</v>
      </c>
      <c r="D4501" s="9" t="s">
        <v>8818</v>
      </c>
      <c r="E4501" s="10">
        <v>9722.0400000000009</v>
      </c>
      <c r="F4501" s="11" t="s">
        <v>2092</v>
      </c>
      <c r="G4501" s="9" t="str">
        <f t="shared" si="363"/>
        <v>C256589074</v>
      </c>
      <c r="H4501" s="9" t="s">
        <v>21</v>
      </c>
      <c r="I4501" s="12">
        <v>57</v>
      </c>
      <c r="J4501" s="10">
        <v>9722.0400000000009</v>
      </c>
      <c r="K4501" s="13">
        <v>30871</v>
      </c>
      <c r="L4501" s="13">
        <v>50405</v>
      </c>
      <c r="M4501" s="12">
        <f t="shared" si="364"/>
        <v>53</v>
      </c>
      <c r="N4501" s="9">
        <v>20730</v>
      </c>
      <c r="O4501" s="12">
        <v>1</v>
      </c>
      <c r="P4501" s="9">
        <f t="shared" si="365"/>
        <v>20730</v>
      </c>
      <c r="Q4501" s="9">
        <f t="shared" si="362"/>
        <v>228030</v>
      </c>
      <c r="R4501" s="10">
        <f t="shared" si="366"/>
        <v>228030</v>
      </c>
    </row>
    <row r="4502" spans="1:18" x14ac:dyDescent="0.35">
      <c r="A4502" s="7">
        <v>4501</v>
      </c>
      <c r="B4502" s="9" t="s">
        <v>8819</v>
      </c>
      <c r="C4502" s="9">
        <v>9730107333</v>
      </c>
      <c r="D4502" s="9" t="s">
        <v>8820</v>
      </c>
      <c r="E4502" s="10">
        <v>198000</v>
      </c>
      <c r="F4502" s="11" t="s">
        <v>2092</v>
      </c>
      <c r="G4502" s="9" t="str">
        <f t="shared" si="363"/>
        <v>C209257081</v>
      </c>
      <c r="H4502" s="9" t="s">
        <v>21</v>
      </c>
      <c r="I4502" s="12">
        <v>57</v>
      </c>
      <c r="J4502" s="10">
        <v>198000</v>
      </c>
      <c r="K4502" s="13">
        <v>30871</v>
      </c>
      <c r="L4502" s="13">
        <v>49475</v>
      </c>
      <c r="M4502" s="12">
        <f t="shared" si="364"/>
        <v>50</v>
      </c>
      <c r="N4502" s="9">
        <v>18000</v>
      </c>
      <c r="O4502" s="12">
        <v>1</v>
      </c>
      <c r="P4502" s="9">
        <f t="shared" si="365"/>
        <v>18000</v>
      </c>
      <c r="Q4502" s="9">
        <f t="shared" si="362"/>
        <v>198000</v>
      </c>
      <c r="R4502" s="10">
        <f t="shared" si="366"/>
        <v>198000</v>
      </c>
    </row>
    <row r="4503" spans="1:18" x14ac:dyDescent="0.35">
      <c r="A4503" s="7">
        <v>4502</v>
      </c>
      <c r="B4503" s="9" t="s">
        <v>8821</v>
      </c>
      <c r="C4503" s="9">
        <v>9999634766</v>
      </c>
      <c r="D4503" s="9" t="s">
        <v>8822</v>
      </c>
      <c r="E4503" s="10">
        <v>8947.67</v>
      </c>
      <c r="F4503" s="11" t="s">
        <v>2092</v>
      </c>
      <c r="G4503" s="9" t="str">
        <f t="shared" si="363"/>
        <v>C195216013</v>
      </c>
      <c r="H4503" s="9" t="s">
        <v>21</v>
      </c>
      <c r="I4503" s="12">
        <v>57</v>
      </c>
      <c r="J4503" s="10">
        <v>8947.67</v>
      </c>
      <c r="K4503" s="13">
        <v>30871</v>
      </c>
      <c r="L4503" s="13">
        <v>50565</v>
      </c>
      <c r="M4503" s="12">
        <f t="shared" si="364"/>
        <v>53</v>
      </c>
      <c r="N4503" s="9">
        <v>18000</v>
      </c>
      <c r="O4503" s="12">
        <v>1</v>
      </c>
      <c r="P4503" s="9">
        <f t="shared" si="365"/>
        <v>18000</v>
      </c>
      <c r="Q4503" s="9">
        <f t="shared" si="362"/>
        <v>198000</v>
      </c>
      <c r="R4503" s="10">
        <f t="shared" si="366"/>
        <v>198000</v>
      </c>
    </row>
    <row r="4504" spans="1:18" x14ac:dyDescent="0.35">
      <c r="A4504" s="7">
        <v>4503</v>
      </c>
      <c r="B4504" s="9" t="s">
        <v>8823</v>
      </c>
      <c r="C4504" s="9">
        <v>6370371647</v>
      </c>
      <c r="D4504" s="9" t="s">
        <v>8824</v>
      </c>
      <c r="E4504" s="10">
        <v>220000</v>
      </c>
      <c r="F4504" s="11" t="s">
        <v>2092</v>
      </c>
      <c r="G4504" s="9" t="str">
        <f t="shared" si="363"/>
        <v>C237481230</v>
      </c>
      <c r="H4504" s="9" t="s">
        <v>21</v>
      </c>
      <c r="I4504" s="12">
        <v>57</v>
      </c>
      <c r="J4504" s="10">
        <v>220000</v>
      </c>
      <c r="K4504" s="13">
        <v>30871</v>
      </c>
      <c r="L4504" s="13">
        <v>50946</v>
      </c>
      <c r="M4504" s="12">
        <f t="shared" si="364"/>
        <v>54</v>
      </c>
      <c r="N4504" s="9">
        <v>20112</v>
      </c>
      <c r="O4504" s="12">
        <v>1</v>
      </c>
      <c r="P4504" s="9">
        <f t="shared" si="365"/>
        <v>20112</v>
      </c>
      <c r="Q4504" s="9">
        <f t="shared" si="362"/>
        <v>221232</v>
      </c>
      <c r="R4504" s="10">
        <f t="shared" si="366"/>
        <v>221232</v>
      </c>
    </row>
    <row r="4505" spans="1:18" x14ac:dyDescent="0.35">
      <c r="A4505" s="7">
        <v>4504</v>
      </c>
      <c r="B4505" s="9" t="s">
        <v>8825</v>
      </c>
      <c r="C4505" s="9">
        <v>7407541186</v>
      </c>
      <c r="D4505" s="9" t="s">
        <v>4245</v>
      </c>
      <c r="E4505" s="10">
        <v>41114.620000000003</v>
      </c>
      <c r="F4505" s="11" t="s">
        <v>2092</v>
      </c>
      <c r="G4505" s="9" t="str">
        <f t="shared" si="363"/>
        <v>C255201476</v>
      </c>
      <c r="H4505" s="9" t="s">
        <v>21</v>
      </c>
      <c r="I4505" s="12">
        <v>57</v>
      </c>
      <c r="J4505" s="10">
        <v>41114.620000000003</v>
      </c>
      <c r="K4505" s="13">
        <v>30871</v>
      </c>
      <c r="L4505" s="13">
        <v>52211</v>
      </c>
      <c r="M4505" s="12">
        <f t="shared" si="364"/>
        <v>58</v>
      </c>
      <c r="N4505" s="9">
        <v>47000</v>
      </c>
      <c r="O4505" s="12">
        <v>1</v>
      </c>
      <c r="P4505" s="9">
        <f t="shared" si="365"/>
        <v>47000</v>
      </c>
      <c r="Q4505" s="9">
        <f t="shared" si="362"/>
        <v>517000</v>
      </c>
      <c r="R4505" s="10">
        <f t="shared" si="366"/>
        <v>517000</v>
      </c>
    </row>
    <row r="4506" spans="1:18" x14ac:dyDescent="0.35">
      <c r="A4506" s="7">
        <v>4505</v>
      </c>
      <c r="B4506" s="9" t="s">
        <v>8826</v>
      </c>
      <c r="C4506" s="9">
        <v>9472626451</v>
      </c>
      <c r="D4506" s="9" t="s">
        <v>8827</v>
      </c>
      <c r="E4506" s="10">
        <v>11979.55</v>
      </c>
      <c r="F4506" s="11" t="s">
        <v>2092</v>
      </c>
      <c r="G4506" s="9" t="str">
        <f t="shared" si="363"/>
        <v>C278775484</v>
      </c>
      <c r="H4506" s="9" t="s">
        <v>21</v>
      </c>
      <c r="I4506" s="12">
        <v>57</v>
      </c>
      <c r="J4506" s="10">
        <v>11979.55</v>
      </c>
      <c r="K4506" s="13">
        <v>30871</v>
      </c>
      <c r="L4506" s="13">
        <v>50400</v>
      </c>
      <c r="M4506" s="12">
        <f t="shared" si="364"/>
        <v>53</v>
      </c>
      <c r="N4506" s="9">
        <v>25000</v>
      </c>
      <c r="O4506" s="12">
        <v>1</v>
      </c>
      <c r="P4506" s="9">
        <f t="shared" si="365"/>
        <v>25000</v>
      </c>
      <c r="Q4506" s="9">
        <f t="shared" si="362"/>
        <v>275000</v>
      </c>
      <c r="R4506" s="10">
        <f t="shared" si="366"/>
        <v>275000</v>
      </c>
    </row>
    <row r="4507" spans="1:18" x14ac:dyDescent="0.35">
      <c r="A4507" s="7">
        <v>4506</v>
      </c>
      <c r="B4507" s="9" t="s">
        <v>8828</v>
      </c>
      <c r="C4507" s="9">
        <v>9503330439</v>
      </c>
      <c r="D4507" s="9" t="s">
        <v>8829</v>
      </c>
      <c r="E4507" s="10">
        <v>8732.6200000000008</v>
      </c>
      <c r="F4507" s="11" t="s">
        <v>2092</v>
      </c>
      <c r="G4507" s="9" t="str">
        <f t="shared" si="363"/>
        <v>C240163587</v>
      </c>
      <c r="H4507" s="9" t="s">
        <v>21</v>
      </c>
      <c r="I4507" s="12">
        <v>57</v>
      </c>
      <c r="J4507" s="10">
        <v>8732.6200000000008</v>
      </c>
      <c r="K4507" s="13">
        <v>30871</v>
      </c>
      <c r="L4507" s="13">
        <v>50383</v>
      </c>
      <c r="M4507" s="12">
        <f t="shared" si="364"/>
        <v>53</v>
      </c>
      <c r="N4507" s="9">
        <v>18000</v>
      </c>
      <c r="O4507" s="12">
        <v>1</v>
      </c>
      <c r="P4507" s="9">
        <f t="shared" si="365"/>
        <v>18000</v>
      </c>
      <c r="Q4507" s="9">
        <f t="shared" si="362"/>
        <v>198000</v>
      </c>
      <c r="R4507" s="10">
        <f t="shared" si="366"/>
        <v>198000</v>
      </c>
    </row>
    <row r="4508" spans="1:18" x14ac:dyDescent="0.35">
      <c r="A4508" s="7">
        <v>4507</v>
      </c>
      <c r="B4508" s="9" t="s">
        <v>8830</v>
      </c>
      <c r="C4508" s="9">
        <v>7044291708</v>
      </c>
      <c r="D4508" s="9" t="s">
        <v>8831</v>
      </c>
      <c r="E4508" s="10">
        <v>286000</v>
      </c>
      <c r="F4508" s="11" t="s">
        <v>2092</v>
      </c>
      <c r="G4508" s="9" t="str">
        <f t="shared" si="363"/>
        <v>C259395281</v>
      </c>
      <c r="H4508" s="9" t="s">
        <v>21</v>
      </c>
      <c r="I4508" s="12">
        <v>57</v>
      </c>
      <c r="J4508" s="10">
        <v>286000</v>
      </c>
      <c r="K4508" s="13">
        <v>30871</v>
      </c>
      <c r="L4508" s="13">
        <v>53184</v>
      </c>
      <c r="M4508" s="12">
        <f t="shared" si="364"/>
        <v>61</v>
      </c>
      <c r="N4508" s="9">
        <v>13260</v>
      </c>
      <c r="O4508" s="12">
        <v>2</v>
      </c>
      <c r="P4508" s="9">
        <f t="shared" si="365"/>
        <v>26520</v>
      </c>
      <c r="Q4508" s="9">
        <f t="shared" si="362"/>
        <v>291720</v>
      </c>
      <c r="R4508" s="10">
        <f t="shared" si="366"/>
        <v>291720</v>
      </c>
    </row>
    <row r="4509" spans="1:18" x14ac:dyDescent="0.35">
      <c r="A4509" s="7">
        <v>4508</v>
      </c>
      <c r="B4509" s="9" t="s">
        <v>8832</v>
      </c>
      <c r="C4509" s="9">
        <v>8888889056</v>
      </c>
      <c r="D4509" s="9" t="s">
        <v>8833</v>
      </c>
      <c r="E4509" s="10">
        <v>275000</v>
      </c>
      <c r="F4509" s="11" t="s">
        <v>2092</v>
      </c>
      <c r="G4509" s="9" t="str">
        <f t="shared" si="363"/>
        <v>C259629216</v>
      </c>
      <c r="H4509" s="9" t="s">
        <v>21</v>
      </c>
      <c r="I4509" s="12">
        <v>57</v>
      </c>
      <c r="J4509" s="10">
        <v>275000</v>
      </c>
      <c r="K4509" s="13">
        <v>30871</v>
      </c>
      <c r="L4509" s="13">
        <v>50552</v>
      </c>
      <c r="M4509" s="12">
        <f t="shared" si="364"/>
        <v>53</v>
      </c>
      <c r="N4509" s="9">
        <v>25000</v>
      </c>
      <c r="O4509" s="12">
        <v>1</v>
      </c>
      <c r="P4509" s="9">
        <f t="shared" si="365"/>
        <v>25000</v>
      </c>
      <c r="Q4509" s="9">
        <f t="shared" si="362"/>
        <v>275000</v>
      </c>
      <c r="R4509" s="10">
        <f t="shared" si="366"/>
        <v>275000</v>
      </c>
    </row>
    <row r="4510" spans="1:18" x14ac:dyDescent="0.35">
      <c r="A4510" s="7">
        <v>4509</v>
      </c>
      <c r="B4510" s="9" t="s">
        <v>8834</v>
      </c>
      <c r="C4510" s="9">
        <v>9431152910</v>
      </c>
      <c r="D4510" s="9" t="s">
        <v>8835</v>
      </c>
      <c r="E4510" s="10">
        <v>16677.93</v>
      </c>
      <c r="F4510" s="11" t="s">
        <v>2092</v>
      </c>
      <c r="G4510" s="9" t="str">
        <f t="shared" si="363"/>
        <v>C110391900</v>
      </c>
      <c r="H4510" s="9" t="s">
        <v>21</v>
      </c>
      <c r="I4510" s="12">
        <v>57</v>
      </c>
      <c r="J4510" s="10">
        <v>16677.93</v>
      </c>
      <c r="K4510" s="13">
        <v>30871</v>
      </c>
      <c r="L4510" s="13">
        <v>52214</v>
      </c>
      <c r="M4510" s="12">
        <f t="shared" si="364"/>
        <v>58</v>
      </c>
      <c r="N4510" s="9">
        <v>21000</v>
      </c>
      <c r="O4510" s="12">
        <v>1</v>
      </c>
      <c r="P4510" s="9">
        <f t="shared" si="365"/>
        <v>21000</v>
      </c>
      <c r="Q4510" s="9">
        <f t="shared" si="362"/>
        <v>231000</v>
      </c>
      <c r="R4510" s="10">
        <f t="shared" si="366"/>
        <v>231000</v>
      </c>
    </row>
    <row r="4511" spans="1:18" x14ac:dyDescent="0.35">
      <c r="A4511" s="7">
        <v>4510</v>
      </c>
      <c r="B4511" s="9" t="s">
        <v>8836</v>
      </c>
      <c r="C4511" s="9">
        <v>8770305050</v>
      </c>
      <c r="D4511" s="9" t="s">
        <v>8837</v>
      </c>
      <c r="E4511" s="10">
        <v>8743.48</v>
      </c>
      <c r="F4511" s="11" t="s">
        <v>2092</v>
      </c>
      <c r="G4511" s="9" t="str">
        <f t="shared" si="363"/>
        <v>C219105123</v>
      </c>
      <c r="H4511" s="9" t="s">
        <v>21</v>
      </c>
      <c r="I4511" s="12">
        <v>57</v>
      </c>
      <c r="J4511" s="10">
        <v>8743.48</v>
      </c>
      <c r="K4511" s="13">
        <v>30871</v>
      </c>
      <c r="L4511" s="13">
        <v>50405</v>
      </c>
      <c r="M4511" s="12">
        <f t="shared" si="364"/>
        <v>53</v>
      </c>
      <c r="N4511" s="9">
        <v>18000</v>
      </c>
      <c r="O4511" s="12">
        <v>1</v>
      </c>
      <c r="P4511" s="9">
        <f t="shared" si="365"/>
        <v>18000</v>
      </c>
      <c r="Q4511" s="9">
        <f t="shared" si="362"/>
        <v>198000</v>
      </c>
      <c r="R4511" s="10">
        <f t="shared" si="366"/>
        <v>198000</v>
      </c>
    </row>
    <row r="4512" spans="1:18" x14ac:dyDescent="0.35">
      <c r="A4512" s="7">
        <v>4511</v>
      </c>
      <c r="B4512" s="9" t="s">
        <v>8838</v>
      </c>
      <c r="C4512" s="9">
        <v>9890507189</v>
      </c>
      <c r="D4512" s="9" t="s">
        <v>8839</v>
      </c>
      <c r="E4512" s="10">
        <v>10119.81</v>
      </c>
      <c r="F4512" s="11" t="s">
        <v>2092</v>
      </c>
      <c r="G4512" s="9" t="str">
        <f t="shared" si="363"/>
        <v>C206863708</v>
      </c>
      <c r="H4512" s="9" t="s">
        <v>21</v>
      </c>
      <c r="I4512" s="12">
        <v>57</v>
      </c>
      <c r="J4512" s="10">
        <v>10119.81</v>
      </c>
      <c r="K4512" s="13">
        <v>30871</v>
      </c>
      <c r="L4512" s="13">
        <v>50560</v>
      </c>
      <c r="M4512" s="12">
        <f t="shared" si="364"/>
        <v>53</v>
      </c>
      <c r="N4512" s="9">
        <v>20000</v>
      </c>
      <c r="O4512" s="12">
        <v>1</v>
      </c>
      <c r="P4512" s="9">
        <f t="shared" si="365"/>
        <v>20000</v>
      </c>
      <c r="Q4512" s="9">
        <f t="shared" si="362"/>
        <v>220000</v>
      </c>
      <c r="R4512" s="10">
        <f t="shared" si="366"/>
        <v>220000</v>
      </c>
    </row>
    <row r="4513" spans="1:18" x14ac:dyDescent="0.35">
      <c r="A4513" s="7">
        <v>4512</v>
      </c>
      <c r="B4513" s="9" t="s">
        <v>8840</v>
      </c>
      <c r="C4513" s="9">
        <v>9880292866</v>
      </c>
      <c r="D4513" s="9" t="s">
        <v>8841</v>
      </c>
      <c r="E4513" s="10">
        <v>12625.51</v>
      </c>
      <c r="F4513" s="11" t="s">
        <v>2092</v>
      </c>
      <c r="G4513" s="9" t="str">
        <f t="shared" si="363"/>
        <v>C183090241</v>
      </c>
      <c r="H4513" s="9" t="s">
        <v>21</v>
      </c>
      <c r="I4513" s="12">
        <v>57</v>
      </c>
      <c r="J4513" s="10">
        <v>12625.51</v>
      </c>
      <c r="K4513" s="13">
        <v>30871</v>
      </c>
      <c r="L4513" s="13">
        <v>50405</v>
      </c>
      <c r="M4513" s="12">
        <f t="shared" si="364"/>
        <v>53</v>
      </c>
      <c r="N4513" s="9">
        <v>28000</v>
      </c>
      <c r="O4513" s="12">
        <v>1</v>
      </c>
      <c r="P4513" s="9">
        <f t="shared" si="365"/>
        <v>28000</v>
      </c>
      <c r="Q4513" s="9">
        <f t="shared" si="362"/>
        <v>308000</v>
      </c>
      <c r="R4513" s="10">
        <f t="shared" si="366"/>
        <v>308000</v>
      </c>
    </row>
    <row r="4514" spans="1:18" x14ac:dyDescent="0.35">
      <c r="A4514" s="7">
        <v>4513</v>
      </c>
      <c r="B4514" s="9" t="s">
        <v>8842</v>
      </c>
      <c r="C4514" s="9">
        <v>8770385106</v>
      </c>
      <c r="D4514" s="9" t="s">
        <v>8843</v>
      </c>
      <c r="E4514" s="10">
        <v>7819.89</v>
      </c>
      <c r="F4514" s="11" t="s">
        <v>2092</v>
      </c>
      <c r="G4514" s="9" t="str">
        <f t="shared" si="363"/>
        <v>C276413735</v>
      </c>
      <c r="H4514" s="9" t="s">
        <v>21</v>
      </c>
      <c r="I4514" s="12">
        <v>57</v>
      </c>
      <c r="J4514" s="10">
        <v>7819.89</v>
      </c>
      <c r="K4514" s="13">
        <v>30871</v>
      </c>
      <c r="L4514" s="13">
        <v>50383</v>
      </c>
      <c r="M4514" s="12">
        <f t="shared" si="364"/>
        <v>53</v>
      </c>
      <c r="N4514" s="9">
        <v>18000</v>
      </c>
      <c r="O4514" s="12">
        <v>1</v>
      </c>
      <c r="P4514" s="9">
        <f t="shared" si="365"/>
        <v>18000</v>
      </c>
      <c r="Q4514" s="9">
        <f t="shared" si="362"/>
        <v>198000</v>
      </c>
      <c r="R4514" s="10">
        <f t="shared" si="366"/>
        <v>198000</v>
      </c>
    </row>
    <row r="4515" spans="1:18" x14ac:dyDescent="0.35">
      <c r="A4515" s="7">
        <v>4514</v>
      </c>
      <c r="B4515" s="9" t="s">
        <v>8844</v>
      </c>
      <c r="C4515" s="9">
        <v>6001496675</v>
      </c>
      <c r="D4515" s="9" t="s">
        <v>8845</v>
      </c>
      <c r="E4515" s="10">
        <v>220000</v>
      </c>
      <c r="F4515" s="11" t="s">
        <v>2092</v>
      </c>
      <c r="G4515" s="9" t="str">
        <f t="shared" si="363"/>
        <v>C248001201</v>
      </c>
      <c r="H4515" s="9" t="s">
        <v>21</v>
      </c>
      <c r="I4515" s="12">
        <v>57</v>
      </c>
      <c r="J4515" s="10">
        <v>220000</v>
      </c>
      <c r="K4515" s="13">
        <v>30871</v>
      </c>
      <c r="L4515" s="13">
        <v>50782</v>
      </c>
      <c r="M4515" s="12">
        <f t="shared" si="364"/>
        <v>54</v>
      </c>
      <c r="N4515" s="9">
        <v>20000</v>
      </c>
      <c r="O4515" s="12">
        <v>1</v>
      </c>
      <c r="P4515" s="9">
        <f t="shared" si="365"/>
        <v>20000</v>
      </c>
      <c r="Q4515" s="9">
        <f t="shared" si="362"/>
        <v>220000</v>
      </c>
      <c r="R4515" s="10">
        <f t="shared" si="366"/>
        <v>220000</v>
      </c>
    </row>
    <row r="4516" spans="1:18" x14ac:dyDescent="0.35">
      <c r="A4516" s="7">
        <v>4515</v>
      </c>
      <c r="B4516" s="9" t="s">
        <v>8846</v>
      </c>
      <c r="C4516" s="9">
        <v>9865595137</v>
      </c>
      <c r="D4516" s="9" t="s">
        <v>8847</v>
      </c>
      <c r="E4516" s="10">
        <v>7627.44</v>
      </c>
      <c r="F4516" s="11" t="s">
        <v>2092</v>
      </c>
      <c r="G4516" s="9" t="str">
        <f t="shared" si="363"/>
        <v>C249769102</v>
      </c>
      <c r="H4516" s="9" t="s">
        <v>21</v>
      </c>
      <c r="I4516" s="12">
        <v>57</v>
      </c>
      <c r="J4516" s="10">
        <v>7627.44</v>
      </c>
      <c r="K4516" s="13">
        <v>30871</v>
      </c>
      <c r="L4516" s="13">
        <v>50404</v>
      </c>
      <c r="M4516" s="12">
        <f t="shared" si="364"/>
        <v>53</v>
      </c>
      <c r="N4516" s="9">
        <v>18000</v>
      </c>
      <c r="O4516" s="12">
        <v>1</v>
      </c>
      <c r="P4516" s="9">
        <f t="shared" si="365"/>
        <v>18000</v>
      </c>
      <c r="Q4516" s="9">
        <f t="shared" si="362"/>
        <v>198000</v>
      </c>
      <c r="R4516" s="10">
        <f t="shared" si="366"/>
        <v>198000</v>
      </c>
    </row>
    <row r="4517" spans="1:18" x14ac:dyDescent="0.35">
      <c r="A4517" s="7">
        <v>4516</v>
      </c>
      <c r="B4517" s="9" t="s">
        <v>8848</v>
      </c>
      <c r="C4517" s="9">
        <v>7385232367</v>
      </c>
      <c r="D4517" s="9" t="s">
        <v>8849</v>
      </c>
      <c r="E4517" s="10">
        <v>8829.81</v>
      </c>
      <c r="F4517" s="11" t="s">
        <v>2092</v>
      </c>
      <c r="G4517" s="9" t="str">
        <f t="shared" si="363"/>
        <v>C208293680</v>
      </c>
      <c r="H4517" s="9" t="s">
        <v>21</v>
      </c>
      <c r="I4517" s="12">
        <v>57</v>
      </c>
      <c r="J4517" s="10">
        <v>8829.81</v>
      </c>
      <c r="K4517" s="13">
        <v>30871</v>
      </c>
      <c r="L4517" s="13">
        <v>53131</v>
      </c>
      <c r="M4517" s="12">
        <f t="shared" si="364"/>
        <v>60</v>
      </c>
      <c r="N4517" s="9">
        <v>18000</v>
      </c>
      <c r="O4517" s="12">
        <v>1</v>
      </c>
      <c r="P4517" s="9">
        <f t="shared" si="365"/>
        <v>18000</v>
      </c>
      <c r="Q4517" s="9">
        <f t="shared" si="362"/>
        <v>198000</v>
      </c>
      <c r="R4517" s="10">
        <f t="shared" si="366"/>
        <v>198000</v>
      </c>
    </row>
    <row r="4518" spans="1:18" x14ac:dyDescent="0.35">
      <c r="A4518" s="7">
        <v>4517</v>
      </c>
      <c r="B4518" s="9" t="s">
        <v>8850</v>
      </c>
      <c r="C4518" s="9">
        <v>9721865100</v>
      </c>
      <c r="D4518" s="9" t="s">
        <v>8851</v>
      </c>
      <c r="E4518" s="10">
        <v>9660.6</v>
      </c>
      <c r="F4518" s="11" t="s">
        <v>2092</v>
      </c>
      <c r="G4518" s="9" t="str">
        <f t="shared" si="363"/>
        <v>C256155314</v>
      </c>
      <c r="H4518" s="9" t="s">
        <v>21</v>
      </c>
      <c r="I4518" s="12">
        <v>57</v>
      </c>
      <c r="J4518" s="10">
        <v>9660.6</v>
      </c>
      <c r="K4518" s="13">
        <v>30871</v>
      </c>
      <c r="L4518" s="13">
        <v>50399</v>
      </c>
      <c r="M4518" s="12">
        <f t="shared" si="364"/>
        <v>53</v>
      </c>
      <c r="N4518" s="9">
        <v>20000</v>
      </c>
      <c r="O4518" s="12">
        <v>1</v>
      </c>
      <c r="P4518" s="9">
        <f t="shared" si="365"/>
        <v>20000</v>
      </c>
      <c r="Q4518" s="9">
        <f t="shared" si="362"/>
        <v>220000</v>
      </c>
      <c r="R4518" s="10">
        <f t="shared" si="366"/>
        <v>220000</v>
      </c>
    </row>
    <row r="4519" spans="1:18" x14ac:dyDescent="0.35">
      <c r="A4519" s="7">
        <v>4518</v>
      </c>
      <c r="B4519" s="9" t="s">
        <v>8852</v>
      </c>
      <c r="C4519" s="9">
        <v>7978626278</v>
      </c>
      <c r="D4519" s="9" t="s">
        <v>8853</v>
      </c>
      <c r="E4519" s="10">
        <v>11947.12</v>
      </c>
      <c r="F4519" s="11" t="s">
        <v>2092</v>
      </c>
      <c r="G4519" s="9" t="str">
        <f t="shared" si="363"/>
        <v>C258429310</v>
      </c>
      <c r="H4519" s="9" t="s">
        <v>21</v>
      </c>
      <c r="I4519" s="12">
        <v>57</v>
      </c>
      <c r="J4519" s="10">
        <v>11947.12</v>
      </c>
      <c r="K4519" s="13">
        <v>30871</v>
      </c>
      <c r="L4519" s="13">
        <v>49490</v>
      </c>
      <c r="M4519" s="12">
        <f t="shared" si="364"/>
        <v>50</v>
      </c>
      <c r="N4519" s="9">
        <v>23851</v>
      </c>
      <c r="O4519" s="12">
        <v>1</v>
      </c>
      <c r="P4519" s="9">
        <f t="shared" si="365"/>
        <v>23851</v>
      </c>
      <c r="Q4519" s="9">
        <f t="shared" si="362"/>
        <v>262361</v>
      </c>
      <c r="R4519" s="10">
        <f t="shared" si="366"/>
        <v>262361</v>
      </c>
    </row>
    <row r="4520" spans="1:18" x14ac:dyDescent="0.35">
      <c r="A4520" s="7">
        <v>4519</v>
      </c>
      <c r="B4520" s="9" t="s">
        <v>8854</v>
      </c>
      <c r="C4520" s="9">
        <v>9820550150</v>
      </c>
      <c r="D4520" s="9" t="s">
        <v>8855</v>
      </c>
      <c r="E4520" s="10">
        <v>8172.56</v>
      </c>
      <c r="F4520" s="11" t="s">
        <v>2092</v>
      </c>
      <c r="G4520" s="9" t="str">
        <f t="shared" si="363"/>
        <v>C280238375</v>
      </c>
      <c r="H4520" s="9" t="s">
        <v>21</v>
      </c>
      <c r="I4520" s="12">
        <v>57</v>
      </c>
      <c r="J4520" s="10">
        <v>8172.56</v>
      </c>
      <c r="K4520" s="13">
        <v>30871</v>
      </c>
      <c r="L4520" s="13">
        <v>50405</v>
      </c>
      <c r="M4520" s="12">
        <f t="shared" si="364"/>
        <v>53</v>
      </c>
      <c r="N4520" s="9">
        <v>18000</v>
      </c>
      <c r="O4520" s="12">
        <v>1</v>
      </c>
      <c r="P4520" s="9">
        <f t="shared" si="365"/>
        <v>18000</v>
      </c>
      <c r="Q4520" s="9">
        <f t="shared" si="362"/>
        <v>198000</v>
      </c>
      <c r="R4520" s="10">
        <f t="shared" si="366"/>
        <v>198000</v>
      </c>
    </row>
    <row r="4521" spans="1:18" x14ac:dyDescent="0.35">
      <c r="A4521" s="7">
        <v>4520</v>
      </c>
      <c r="B4521" s="9" t="s">
        <v>8856</v>
      </c>
      <c r="C4521" s="9">
        <v>9934975334</v>
      </c>
      <c r="D4521" s="9" t="s">
        <v>8857</v>
      </c>
      <c r="E4521" s="10">
        <v>9606.52</v>
      </c>
      <c r="F4521" s="11" t="s">
        <v>2092</v>
      </c>
      <c r="G4521" s="9" t="str">
        <f t="shared" si="363"/>
        <v>C271293167</v>
      </c>
      <c r="H4521" s="9" t="s">
        <v>21</v>
      </c>
      <c r="I4521" s="12">
        <v>57</v>
      </c>
      <c r="J4521" s="10">
        <v>9606.52</v>
      </c>
      <c r="K4521" s="13">
        <v>30871</v>
      </c>
      <c r="L4521" s="13">
        <v>50402</v>
      </c>
      <c r="M4521" s="12">
        <f t="shared" si="364"/>
        <v>53</v>
      </c>
      <c r="N4521" s="9">
        <v>20000</v>
      </c>
      <c r="O4521" s="12">
        <v>1</v>
      </c>
      <c r="P4521" s="9">
        <f t="shared" si="365"/>
        <v>20000</v>
      </c>
      <c r="Q4521" s="9">
        <f t="shared" si="362"/>
        <v>220000</v>
      </c>
      <c r="R4521" s="10">
        <f t="shared" si="366"/>
        <v>220000</v>
      </c>
    </row>
    <row r="4522" spans="1:18" x14ac:dyDescent="0.35">
      <c r="A4522" s="7">
        <v>4521</v>
      </c>
      <c r="B4522" s="9" t="s">
        <v>8858</v>
      </c>
      <c r="C4522" s="9">
        <v>8407805391</v>
      </c>
      <c r="D4522" s="9" t="s">
        <v>8859</v>
      </c>
      <c r="E4522" s="10">
        <v>14585.42</v>
      </c>
      <c r="F4522" s="11" t="s">
        <v>2092</v>
      </c>
      <c r="G4522" s="9" t="str">
        <f t="shared" si="363"/>
        <v>C256581991</v>
      </c>
      <c r="H4522" s="9" t="s">
        <v>21</v>
      </c>
      <c r="I4522" s="12">
        <v>57</v>
      </c>
      <c r="J4522" s="10">
        <v>14585.42</v>
      </c>
      <c r="K4522" s="13">
        <v>30871</v>
      </c>
      <c r="L4522" s="13">
        <v>50405</v>
      </c>
      <c r="M4522" s="12">
        <f t="shared" si="364"/>
        <v>53</v>
      </c>
      <c r="N4522" s="9">
        <v>30000</v>
      </c>
      <c r="O4522" s="12">
        <v>1</v>
      </c>
      <c r="P4522" s="9">
        <f t="shared" si="365"/>
        <v>30000</v>
      </c>
      <c r="Q4522" s="9">
        <f t="shared" si="362"/>
        <v>330000</v>
      </c>
      <c r="R4522" s="10">
        <f t="shared" si="366"/>
        <v>330000</v>
      </c>
    </row>
    <row r="4523" spans="1:18" x14ac:dyDescent="0.35">
      <c r="A4523" s="7">
        <v>4522</v>
      </c>
      <c r="B4523" s="9" t="s">
        <v>8860</v>
      </c>
      <c r="C4523" s="9">
        <v>9647939956</v>
      </c>
      <c r="D4523" s="9" t="s">
        <v>8861</v>
      </c>
      <c r="E4523" s="10">
        <v>18648.29</v>
      </c>
      <c r="F4523" s="11" t="s">
        <v>2092</v>
      </c>
      <c r="G4523" s="9" t="str">
        <f t="shared" si="363"/>
        <v>C270208302</v>
      </c>
      <c r="H4523" s="9" t="s">
        <v>21</v>
      </c>
      <c r="I4523" s="12">
        <v>57</v>
      </c>
      <c r="J4523" s="10">
        <v>18648.29</v>
      </c>
      <c r="K4523" s="13">
        <v>30871</v>
      </c>
      <c r="L4523" s="13">
        <v>52577</v>
      </c>
      <c r="M4523" s="12">
        <f t="shared" si="364"/>
        <v>59</v>
      </c>
      <c r="N4523" s="9">
        <v>28000</v>
      </c>
      <c r="O4523" s="12">
        <v>1</v>
      </c>
      <c r="P4523" s="9">
        <f t="shared" si="365"/>
        <v>28000</v>
      </c>
      <c r="Q4523" s="9">
        <f t="shared" si="362"/>
        <v>308000</v>
      </c>
      <c r="R4523" s="10">
        <f t="shared" si="366"/>
        <v>308000</v>
      </c>
    </row>
    <row r="4524" spans="1:18" x14ac:dyDescent="0.35">
      <c r="A4524" s="7">
        <v>4523</v>
      </c>
      <c r="B4524" s="9" t="s">
        <v>8862</v>
      </c>
      <c r="C4524" s="9">
        <v>9441568870</v>
      </c>
      <c r="D4524" s="9" t="s">
        <v>8863</v>
      </c>
      <c r="E4524" s="10">
        <v>12774.16</v>
      </c>
      <c r="F4524" s="11" t="s">
        <v>2092</v>
      </c>
      <c r="G4524" s="9" t="str">
        <f t="shared" si="363"/>
        <v>C260517142</v>
      </c>
      <c r="H4524" s="9" t="s">
        <v>21</v>
      </c>
      <c r="I4524" s="12">
        <v>57</v>
      </c>
      <c r="J4524" s="10">
        <v>12774.16</v>
      </c>
      <c r="K4524" s="13">
        <v>30871</v>
      </c>
      <c r="L4524" s="13">
        <v>49490</v>
      </c>
      <c r="M4524" s="12">
        <f t="shared" si="364"/>
        <v>50</v>
      </c>
      <c r="N4524" s="9">
        <v>25000</v>
      </c>
      <c r="O4524" s="12">
        <v>1</v>
      </c>
      <c r="P4524" s="9">
        <f t="shared" si="365"/>
        <v>25000</v>
      </c>
      <c r="Q4524" s="9">
        <f t="shared" si="362"/>
        <v>275000</v>
      </c>
      <c r="R4524" s="10">
        <f t="shared" si="366"/>
        <v>275000</v>
      </c>
    </row>
    <row r="4525" spans="1:18" x14ac:dyDescent="0.35">
      <c r="A4525" s="7">
        <v>4524</v>
      </c>
      <c r="B4525" s="9" t="s">
        <v>8864</v>
      </c>
      <c r="C4525" s="9">
        <v>8210038679</v>
      </c>
      <c r="D4525" s="9" t="s">
        <v>8865</v>
      </c>
      <c r="E4525" s="10">
        <v>15678.94</v>
      </c>
      <c r="F4525" s="11" t="s">
        <v>2092</v>
      </c>
      <c r="G4525" s="9" t="str">
        <f t="shared" si="363"/>
        <v>C261356069</v>
      </c>
      <c r="H4525" s="9" t="s">
        <v>21</v>
      </c>
      <c r="I4525" s="12">
        <v>57</v>
      </c>
      <c r="J4525" s="10">
        <v>15678.94</v>
      </c>
      <c r="K4525" s="13">
        <v>30871</v>
      </c>
      <c r="L4525" s="13">
        <v>50560</v>
      </c>
      <c r="M4525" s="12">
        <f t="shared" si="364"/>
        <v>53</v>
      </c>
      <c r="N4525" s="9">
        <v>30000</v>
      </c>
      <c r="O4525" s="12">
        <v>1</v>
      </c>
      <c r="P4525" s="9">
        <f t="shared" si="365"/>
        <v>30000</v>
      </c>
      <c r="Q4525" s="9">
        <f t="shared" si="362"/>
        <v>330000</v>
      </c>
      <c r="R4525" s="10">
        <f t="shared" si="366"/>
        <v>330000</v>
      </c>
    </row>
    <row r="4526" spans="1:18" x14ac:dyDescent="0.35">
      <c r="A4526" s="7">
        <v>4525</v>
      </c>
      <c r="B4526" s="9" t="s">
        <v>8866</v>
      </c>
      <c r="C4526" s="9">
        <v>9907990737</v>
      </c>
      <c r="D4526" s="9" t="s">
        <v>8867</v>
      </c>
      <c r="E4526" s="10">
        <v>42113.48</v>
      </c>
      <c r="F4526" s="11" t="s">
        <v>2092</v>
      </c>
      <c r="G4526" s="9" t="str">
        <f t="shared" si="363"/>
        <v>C217785642</v>
      </c>
      <c r="H4526" s="9" t="s">
        <v>21</v>
      </c>
      <c r="I4526" s="12">
        <v>57</v>
      </c>
      <c r="J4526" s="10">
        <v>42113.48</v>
      </c>
      <c r="K4526" s="13">
        <v>30871</v>
      </c>
      <c r="L4526" s="13">
        <v>52909</v>
      </c>
      <c r="M4526" s="12">
        <f t="shared" si="364"/>
        <v>60</v>
      </c>
      <c r="N4526" s="9">
        <v>25220</v>
      </c>
      <c r="O4526" s="12">
        <v>4</v>
      </c>
      <c r="P4526" s="9">
        <f t="shared" si="365"/>
        <v>100880</v>
      </c>
      <c r="Q4526" s="9">
        <f t="shared" si="362"/>
        <v>1109680</v>
      </c>
      <c r="R4526" s="10">
        <f t="shared" si="366"/>
        <v>1109680</v>
      </c>
    </row>
    <row r="4527" spans="1:18" x14ac:dyDescent="0.35">
      <c r="A4527" s="7">
        <v>4526</v>
      </c>
      <c r="B4527" s="9" t="s">
        <v>8868</v>
      </c>
      <c r="C4527" s="9">
        <v>6202646460</v>
      </c>
      <c r="D4527" s="9" t="s">
        <v>8869</v>
      </c>
      <c r="E4527" s="10">
        <v>15826.74</v>
      </c>
      <c r="F4527" s="11" t="s">
        <v>2092</v>
      </c>
      <c r="G4527" s="9" t="str">
        <f t="shared" si="363"/>
        <v>C256159271</v>
      </c>
      <c r="H4527" s="9" t="s">
        <v>21</v>
      </c>
      <c r="I4527" s="12">
        <v>57</v>
      </c>
      <c r="J4527" s="10">
        <v>15826.74</v>
      </c>
      <c r="K4527" s="13">
        <v>30871</v>
      </c>
      <c r="L4527" s="13">
        <v>52962</v>
      </c>
      <c r="M4527" s="12">
        <f t="shared" si="364"/>
        <v>60</v>
      </c>
      <c r="N4527" s="9">
        <v>35000</v>
      </c>
      <c r="O4527" s="12">
        <v>1</v>
      </c>
      <c r="P4527" s="9">
        <f t="shared" si="365"/>
        <v>35000</v>
      </c>
      <c r="Q4527" s="9">
        <f t="shared" si="362"/>
        <v>385000</v>
      </c>
      <c r="R4527" s="10">
        <f t="shared" si="366"/>
        <v>385000</v>
      </c>
    </row>
    <row r="4528" spans="1:18" x14ac:dyDescent="0.35">
      <c r="A4528" s="7">
        <v>4527</v>
      </c>
      <c r="B4528" s="9" t="s">
        <v>8870</v>
      </c>
      <c r="C4528" s="9">
        <v>9930259070</v>
      </c>
      <c r="D4528" s="9" t="s">
        <v>8871</v>
      </c>
      <c r="E4528" s="10">
        <v>15855.67</v>
      </c>
      <c r="F4528" s="11" t="s">
        <v>2092</v>
      </c>
      <c r="G4528" s="9" t="str">
        <f t="shared" si="363"/>
        <v>C194898610</v>
      </c>
      <c r="H4528" s="9" t="s">
        <v>21</v>
      </c>
      <c r="I4528" s="12">
        <v>57</v>
      </c>
      <c r="J4528" s="10">
        <v>15855.67</v>
      </c>
      <c r="K4528" s="13">
        <v>30871</v>
      </c>
      <c r="L4528" s="13">
        <v>50564</v>
      </c>
      <c r="M4528" s="12">
        <f t="shared" si="364"/>
        <v>53</v>
      </c>
      <c r="N4528" s="9">
        <v>30000</v>
      </c>
      <c r="O4528" s="12">
        <v>1</v>
      </c>
      <c r="P4528" s="9">
        <f t="shared" si="365"/>
        <v>30000</v>
      </c>
      <c r="Q4528" s="9">
        <f t="shared" si="362"/>
        <v>330000</v>
      </c>
      <c r="R4528" s="10">
        <f t="shared" si="366"/>
        <v>330000</v>
      </c>
    </row>
    <row r="4529" spans="1:18" x14ac:dyDescent="0.35">
      <c r="A4529" s="7">
        <v>4528</v>
      </c>
      <c r="B4529" s="9" t="s">
        <v>8872</v>
      </c>
      <c r="C4529" s="9">
        <v>9611740678</v>
      </c>
      <c r="D4529" s="9" t="s">
        <v>8873</v>
      </c>
      <c r="E4529" s="10">
        <v>24604.18</v>
      </c>
      <c r="F4529" s="11" t="s">
        <v>2092</v>
      </c>
      <c r="G4529" s="9" t="str">
        <f t="shared" si="363"/>
        <v>C194515498</v>
      </c>
      <c r="H4529" s="9" t="s">
        <v>21</v>
      </c>
      <c r="I4529" s="12">
        <v>57</v>
      </c>
      <c r="J4529" s="10">
        <v>24604.18</v>
      </c>
      <c r="K4529" s="13">
        <v>30871</v>
      </c>
      <c r="L4529" s="13">
        <v>50405</v>
      </c>
      <c r="M4529" s="12">
        <f t="shared" si="364"/>
        <v>53</v>
      </c>
      <c r="N4529" s="9">
        <v>50000</v>
      </c>
      <c r="O4529" s="12">
        <v>1</v>
      </c>
      <c r="P4529" s="9">
        <f t="shared" si="365"/>
        <v>50000</v>
      </c>
      <c r="Q4529" s="9">
        <f t="shared" si="362"/>
        <v>550000</v>
      </c>
      <c r="R4529" s="10">
        <f t="shared" si="366"/>
        <v>550000</v>
      </c>
    </row>
    <row r="4530" spans="1:18" x14ac:dyDescent="0.35">
      <c r="A4530" s="7">
        <v>4529</v>
      </c>
      <c r="B4530" s="9" t="s">
        <v>8874</v>
      </c>
      <c r="C4530" s="9">
        <v>9905330281</v>
      </c>
      <c r="D4530" s="9" t="s">
        <v>8875</v>
      </c>
      <c r="E4530" s="10">
        <v>8370.73</v>
      </c>
      <c r="F4530" s="11" t="s">
        <v>2092</v>
      </c>
      <c r="G4530" s="9" t="str">
        <f t="shared" si="363"/>
        <v>C254952137</v>
      </c>
      <c r="H4530" s="9" t="s">
        <v>21</v>
      </c>
      <c r="I4530" s="12">
        <v>57</v>
      </c>
      <c r="J4530" s="10">
        <v>8370.73</v>
      </c>
      <c r="K4530" s="13">
        <v>30871</v>
      </c>
      <c r="L4530" s="13">
        <v>50390</v>
      </c>
      <c r="M4530" s="12">
        <f t="shared" si="364"/>
        <v>53</v>
      </c>
      <c r="N4530" s="9">
        <v>18000</v>
      </c>
      <c r="O4530" s="12">
        <v>1</v>
      </c>
      <c r="P4530" s="9">
        <f t="shared" si="365"/>
        <v>18000</v>
      </c>
      <c r="Q4530" s="9">
        <f t="shared" si="362"/>
        <v>198000</v>
      </c>
      <c r="R4530" s="10">
        <f t="shared" si="366"/>
        <v>198000</v>
      </c>
    </row>
    <row r="4531" spans="1:18" x14ac:dyDescent="0.35">
      <c r="A4531" s="7">
        <v>4530</v>
      </c>
      <c r="B4531" s="9" t="s">
        <v>8876</v>
      </c>
      <c r="C4531" s="9">
        <v>9786005477</v>
      </c>
      <c r="D4531" s="9" t="s">
        <v>8877</v>
      </c>
      <c r="E4531" s="10">
        <v>275000</v>
      </c>
      <c r="F4531" s="11" t="s">
        <v>2092</v>
      </c>
      <c r="G4531" s="9" t="str">
        <f t="shared" si="363"/>
        <v>C228015204</v>
      </c>
      <c r="H4531" s="9" t="s">
        <v>21</v>
      </c>
      <c r="I4531" s="12">
        <v>57</v>
      </c>
      <c r="J4531" s="10">
        <v>275000</v>
      </c>
      <c r="K4531" s="13">
        <v>30871</v>
      </c>
      <c r="L4531" s="13">
        <v>53404</v>
      </c>
      <c r="M4531" s="12">
        <f t="shared" si="364"/>
        <v>61</v>
      </c>
      <c r="N4531" s="9">
        <v>6500</v>
      </c>
      <c r="O4531" s="12">
        <v>4</v>
      </c>
      <c r="P4531" s="9">
        <f t="shared" si="365"/>
        <v>26000</v>
      </c>
      <c r="Q4531" s="9">
        <f t="shared" si="362"/>
        <v>286000</v>
      </c>
      <c r="R4531" s="10">
        <f t="shared" si="366"/>
        <v>286000</v>
      </c>
    </row>
    <row r="4532" spans="1:18" x14ac:dyDescent="0.35">
      <c r="A4532" s="7">
        <v>4531</v>
      </c>
      <c r="B4532" s="9" t="s">
        <v>8878</v>
      </c>
      <c r="C4532" s="9">
        <v>9415167964</v>
      </c>
      <c r="D4532" s="9" t="s">
        <v>8879</v>
      </c>
      <c r="E4532" s="10">
        <v>9719.75</v>
      </c>
      <c r="F4532" s="11" t="s">
        <v>2092</v>
      </c>
      <c r="G4532" s="9" t="str">
        <f t="shared" si="363"/>
        <v>C271283261</v>
      </c>
      <c r="H4532" s="9" t="s">
        <v>21</v>
      </c>
      <c r="I4532" s="12">
        <v>57</v>
      </c>
      <c r="J4532" s="10">
        <v>9719.75</v>
      </c>
      <c r="K4532" s="13">
        <v>30871</v>
      </c>
      <c r="L4532" s="13">
        <v>50405</v>
      </c>
      <c r="M4532" s="12">
        <f t="shared" si="364"/>
        <v>53</v>
      </c>
      <c r="N4532" s="9">
        <v>20000</v>
      </c>
      <c r="O4532" s="12">
        <v>1</v>
      </c>
      <c r="P4532" s="9">
        <f t="shared" si="365"/>
        <v>20000</v>
      </c>
      <c r="Q4532" s="9">
        <f t="shared" si="362"/>
        <v>220000</v>
      </c>
      <c r="R4532" s="10">
        <f t="shared" si="366"/>
        <v>220000</v>
      </c>
    </row>
    <row r="4533" spans="1:18" x14ac:dyDescent="0.35">
      <c r="A4533" s="7">
        <v>4532</v>
      </c>
      <c r="B4533" s="9" t="s">
        <v>8880</v>
      </c>
      <c r="C4533" s="9">
        <v>7337686954</v>
      </c>
      <c r="D4533" s="9" t="s">
        <v>8881</v>
      </c>
      <c r="E4533" s="10">
        <v>8123</v>
      </c>
      <c r="F4533" s="11" t="s">
        <v>2092</v>
      </c>
      <c r="G4533" s="9" t="str">
        <f t="shared" si="363"/>
        <v>C231287582</v>
      </c>
      <c r="H4533" s="9" t="s">
        <v>21</v>
      </c>
      <c r="I4533" s="12">
        <v>57</v>
      </c>
      <c r="J4533" s="10">
        <v>8123</v>
      </c>
      <c r="K4533" s="13">
        <v>30871</v>
      </c>
      <c r="L4533" s="13">
        <v>52951</v>
      </c>
      <c r="M4533" s="12">
        <f t="shared" si="364"/>
        <v>60</v>
      </c>
      <c r="N4533" s="9">
        <v>18000</v>
      </c>
      <c r="O4533" s="12">
        <v>1</v>
      </c>
      <c r="P4533" s="9">
        <f t="shared" si="365"/>
        <v>18000</v>
      </c>
      <c r="Q4533" s="9">
        <f t="shared" si="362"/>
        <v>198000</v>
      </c>
      <c r="R4533" s="10">
        <f t="shared" si="366"/>
        <v>198000</v>
      </c>
    </row>
    <row r="4534" spans="1:18" x14ac:dyDescent="0.35">
      <c r="A4534" s="7">
        <v>4533</v>
      </c>
      <c r="B4534" s="9" t="s">
        <v>8882</v>
      </c>
      <c r="C4534" s="9">
        <v>7479392751</v>
      </c>
      <c r="D4534" s="9" t="s">
        <v>8883</v>
      </c>
      <c r="E4534" s="10">
        <v>8664.51</v>
      </c>
      <c r="F4534" s="11" t="s">
        <v>2092</v>
      </c>
      <c r="G4534" s="9" t="str">
        <f t="shared" si="363"/>
        <v>C264387051</v>
      </c>
      <c r="H4534" s="9" t="s">
        <v>21</v>
      </c>
      <c r="I4534" s="12">
        <v>57</v>
      </c>
      <c r="J4534" s="10">
        <v>8664.51</v>
      </c>
      <c r="K4534" s="13">
        <v>30871</v>
      </c>
      <c r="L4534" s="13">
        <v>50386</v>
      </c>
      <c r="M4534" s="12">
        <f t="shared" si="364"/>
        <v>53</v>
      </c>
      <c r="N4534" s="9">
        <v>18000</v>
      </c>
      <c r="O4534" s="12">
        <v>1</v>
      </c>
      <c r="P4534" s="9">
        <f t="shared" si="365"/>
        <v>18000</v>
      </c>
      <c r="Q4534" s="9">
        <f t="shared" si="362"/>
        <v>198000</v>
      </c>
      <c r="R4534" s="10">
        <f t="shared" si="366"/>
        <v>198000</v>
      </c>
    </row>
    <row r="4535" spans="1:18" x14ac:dyDescent="0.35">
      <c r="A4535" s="7">
        <v>4534</v>
      </c>
      <c r="B4535" s="9" t="s">
        <v>8884</v>
      </c>
      <c r="C4535" s="9">
        <v>9931442879</v>
      </c>
      <c r="D4535" s="9" t="s">
        <v>1820</v>
      </c>
      <c r="E4535" s="10">
        <v>13855.68</v>
      </c>
      <c r="F4535" s="11" t="s">
        <v>2092</v>
      </c>
      <c r="G4535" s="9" t="str">
        <f t="shared" si="363"/>
        <v>C268705859</v>
      </c>
      <c r="H4535" s="9" t="s">
        <v>21</v>
      </c>
      <c r="I4535" s="12">
        <v>57</v>
      </c>
      <c r="J4535" s="10">
        <v>13855.68</v>
      </c>
      <c r="K4535" s="13">
        <v>30871</v>
      </c>
      <c r="L4535" s="13">
        <v>52840</v>
      </c>
      <c r="M4535" s="12">
        <f t="shared" si="364"/>
        <v>60</v>
      </c>
      <c r="N4535" s="9">
        <v>30000</v>
      </c>
      <c r="O4535" s="12">
        <v>1</v>
      </c>
      <c r="P4535" s="9">
        <f t="shared" si="365"/>
        <v>30000</v>
      </c>
      <c r="Q4535" s="9">
        <f t="shared" si="362"/>
        <v>330000</v>
      </c>
      <c r="R4535" s="10">
        <f t="shared" si="366"/>
        <v>330000</v>
      </c>
    </row>
    <row r="4536" spans="1:18" x14ac:dyDescent="0.35">
      <c r="A4536" s="7">
        <v>4535</v>
      </c>
      <c r="B4536" s="9" t="s">
        <v>8885</v>
      </c>
      <c r="C4536" s="9">
        <v>6282672838</v>
      </c>
      <c r="D4536" s="9" t="s">
        <v>8886</v>
      </c>
      <c r="E4536" s="10">
        <v>45627.07</v>
      </c>
      <c r="F4536" s="11" t="s">
        <v>2092</v>
      </c>
      <c r="G4536" s="9" t="str">
        <f t="shared" si="363"/>
        <v>C221223569</v>
      </c>
      <c r="H4536" s="9" t="s">
        <v>21</v>
      </c>
      <c r="I4536" s="12">
        <v>57</v>
      </c>
      <c r="J4536" s="10">
        <v>45627.07</v>
      </c>
      <c r="K4536" s="13">
        <v>30871</v>
      </c>
      <c r="L4536" s="13">
        <v>52962</v>
      </c>
      <c r="M4536" s="12">
        <f t="shared" si="364"/>
        <v>60</v>
      </c>
      <c r="N4536" s="9">
        <v>100000</v>
      </c>
      <c r="O4536" s="12">
        <v>1</v>
      </c>
      <c r="P4536" s="9">
        <f t="shared" si="365"/>
        <v>100000</v>
      </c>
      <c r="Q4536" s="9">
        <f t="shared" si="362"/>
        <v>1100000</v>
      </c>
      <c r="R4536" s="10">
        <f t="shared" si="366"/>
        <v>1100000</v>
      </c>
    </row>
    <row r="4537" spans="1:18" x14ac:dyDescent="0.35">
      <c r="A4537" s="7">
        <v>4536</v>
      </c>
      <c r="B4537" s="9" t="s">
        <v>8887</v>
      </c>
      <c r="C4537" s="9">
        <v>9794749158</v>
      </c>
      <c r="D4537" s="9" t="s">
        <v>8888</v>
      </c>
      <c r="E4537" s="10">
        <v>9892.27</v>
      </c>
      <c r="F4537" s="11" t="s">
        <v>2092</v>
      </c>
      <c r="G4537" s="9" t="str">
        <f t="shared" si="363"/>
        <v>C192892540</v>
      </c>
      <c r="H4537" s="9" t="s">
        <v>21</v>
      </c>
      <c r="I4537" s="12">
        <v>57</v>
      </c>
      <c r="J4537" s="10">
        <v>9892.27</v>
      </c>
      <c r="K4537" s="13">
        <v>30871</v>
      </c>
      <c r="L4537" s="13">
        <v>52959</v>
      </c>
      <c r="M4537" s="12">
        <f t="shared" si="364"/>
        <v>60</v>
      </c>
      <c r="N4537" s="9">
        <v>24000</v>
      </c>
      <c r="O4537" s="12">
        <v>1</v>
      </c>
      <c r="P4537" s="9">
        <f t="shared" si="365"/>
        <v>24000</v>
      </c>
      <c r="Q4537" s="9">
        <f t="shared" si="362"/>
        <v>264000</v>
      </c>
      <c r="R4537" s="10">
        <f t="shared" si="366"/>
        <v>264000</v>
      </c>
    </row>
    <row r="4538" spans="1:18" x14ac:dyDescent="0.35">
      <c r="A4538" s="7">
        <v>4537</v>
      </c>
      <c r="B4538" s="9" t="s">
        <v>8889</v>
      </c>
      <c r="C4538" s="9">
        <v>8545023267</v>
      </c>
      <c r="D4538" s="9" t="s">
        <v>8890</v>
      </c>
      <c r="E4538" s="10">
        <v>10528.8</v>
      </c>
      <c r="F4538" s="11" t="s">
        <v>2092</v>
      </c>
      <c r="G4538" s="9" t="str">
        <f t="shared" si="363"/>
        <v>C113246065</v>
      </c>
      <c r="H4538" s="9" t="s">
        <v>21</v>
      </c>
      <c r="I4538" s="12">
        <v>57</v>
      </c>
      <c r="J4538" s="10">
        <v>10528.8</v>
      </c>
      <c r="K4538" s="13">
        <v>30871</v>
      </c>
      <c r="L4538" s="13">
        <v>52921</v>
      </c>
      <c r="M4538" s="12">
        <f t="shared" si="364"/>
        <v>60</v>
      </c>
      <c r="N4538" s="9">
        <v>30000</v>
      </c>
      <c r="O4538" s="12">
        <v>1</v>
      </c>
      <c r="P4538" s="9">
        <f t="shared" si="365"/>
        <v>30000</v>
      </c>
      <c r="Q4538" s="9">
        <f t="shared" si="362"/>
        <v>330000</v>
      </c>
      <c r="R4538" s="10">
        <f t="shared" si="366"/>
        <v>330000</v>
      </c>
    </row>
    <row r="4539" spans="1:18" x14ac:dyDescent="0.35">
      <c r="A4539" s="7">
        <v>4538</v>
      </c>
      <c r="B4539" s="9" t="s">
        <v>8891</v>
      </c>
      <c r="C4539" s="9">
        <v>6366666669</v>
      </c>
      <c r="D4539" s="9" t="s">
        <v>8892</v>
      </c>
      <c r="E4539" s="10">
        <v>131032.12</v>
      </c>
      <c r="F4539" s="11" t="s">
        <v>2092</v>
      </c>
      <c r="G4539" s="9" t="str">
        <f t="shared" si="363"/>
        <v>C229577275</v>
      </c>
      <c r="H4539" s="9" t="s">
        <v>21</v>
      </c>
      <c r="I4539" s="12">
        <v>57</v>
      </c>
      <c r="J4539" s="10">
        <v>131032.12</v>
      </c>
      <c r="K4539" s="13">
        <v>30871</v>
      </c>
      <c r="L4539" s="13">
        <v>52840</v>
      </c>
      <c r="M4539" s="12">
        <f t="shared" si="364"/>
        <v>60</v>
      </c>
      <c r="N4539" s="9">
        <v>309570</v>
      </c>
      <c r="O4539" s="12">
        <v>1</v>
      </c>
      <c r="P4539" s="9">
        <f t="shared" si="365"/>
        <v>309570</v>
      </c>
      <c r="Q4539" s="9">
        <f t="shared" si="362"/>
        <v>3405270</v>
      </c>
      <c r="R4539" s="10">
        <f t="shared" si="366"/>
        <v>3405270</v>
      </c>
    </row>
    <row r="4540" spans="1:18" x14ac:dyDescent="0.35">
      <c r="A4540" s="7">
        <v>4539</v>
      </c>
      <c r="B4540" s="9" t="s">
        <v>8893</v>
      </c>
      <c r="C4540" s="9">
        <v>9726865877</v>
      </c>
      <c r="D4540" s="9" t="s">
        <v>4297</v>
      </c>
      <c r="E4540" s="10">
        <v>11497.37</v>
      </c>
      <c r="F4540" s="11" t="s">
        <v>2092</v>
      </c>
      <c r="G4540" s="9" t="str">
        <f t="shared" si="363"/>
        <v>C241147337</v>
      </c>
      <c r="H4540" s="9" t="s">
        <v>21</v>
      </c>
      <c r="I4540" s="12">
        <v>57</v>
      </c>
      <c r="J4540" s="10">
        <v>11497.37</v>
      </c>
      <c r="K4540" s="13">
        <v>30871</v>
      </c>
      <c r="L4540" s="13">
        <v>53140</v>
      </c>
      <c r="M4540" s="12">
        <f t="shared" si="364"/>
        <v>60</v>
      </c>
      <c r="N4540" s="9">
        <v>23000</v>
      </c>
      <c r="O4540" s="12">
        <v>1</v>
      </c>
      <c r="P4540" s="9">
        <f t="shared" si="365"/>
        <v>23000</v>
      </c>
      <c r="Q4540" s="9">
        <f t="shared" si="362"/>
        <v>253000</v>
      </c>
      <c r="R4540" s="10">
        <f t="shared" si="366"/>
        <v>253000</v>
      </c>
    </row>
    <row r="4541" spans="1:18" x14ac:dyDescent="0.35">
      <c r="A4541" s="7">
        <v>4540</v>
      </c>
      <c r="B4541" s="9" t="s">
        <v>8894</v>
      </c>
      <c r="C4541" s="9">
        <v>9661780612</v>
      </c>
      <c r="D4541" s="9" t="s">
        <v>8895</v>
      </c>
      <c r="E4541" s="10">
        <v>13306.55</v>
      </c>
      <c r="F4541" s="11" t="s">
        <v>2092</v>
      </c>
      <c r="G4541" s="9" t="str">
        <f t="shared" si="363"/>
        <v>C231287278</v>
      </c>
      <c r="H4541" s="9" t="s">
        <v>21</v>
      </c>
      <c r="I4541" s="12">
        <v>57</v>
      </c>
      <c r="J4541" s="10">
        <v>13306.55</v>
      </c>
      <c r="K4541" s="13">
        <v>30871</v>
      </c>
      <c r="L4541" s="13">
        <v>52948</v>
      </c>
      <c r="M4541" s="12">
        <f t="shared" si="364"/>
        <v>60</v>
      </c>
      <c r="N4541" s="9">
        <v>30000</v>
      </c>
      <c r="O4541" s="12">
        <v>1</v>
      </c>
      <c r="P4541" s="9">
        <f t="shared" si="365"/>
        <v>30000</v>
      </c>
      <c r="Q4541" s="9">
        <f t="shared" si="362"/>
        <v>330000</v>
      </c>
      <c r="R4541" s="10">
        <f t="shared" si="366"/>
        <v>330000</v>
      </c>
    </row>
    <row r="4542" spans="1:18" x14ac:dyDescent="0.35">
      <c r="A4542" s="7">
        <v>4541</v>
      </c>
      <c r="B4542" s="9" t="s">
        <v>8896</v>
      </c>
      <c r="C4542" s="9">
        <v>9188221395</v>
      </c>
      <c r="D4542" s="9" t="s">
        <v>8897</v>
      </c>
      <c r="E4542" s="10">
        <v>1157500</v>
      </c>
      <c r="F4542" s="11" t="s">
        <v>5435</v>
      </c>
      <c r="G4542" s="9" t="str">
        <f t="shared" si="363"/>
        <v>C260352404</v>
      </c>
      <c r="H4542" s="9" t="s">
        <v>21</v>
      </c>
      <c r="I4542" s="12">
        <v>57</v>
      </c>
      <c r="J4542" s="10">
        <v>1157500</v>
      </c>
      <c r="K4542" s="13">
        <v>30871</v>
      </c>
      <c r="L4542" s="13">
        <v>51127</v>
      </c>
      <c r="M4542" s="12">
        <f t="shared" si="364"/>
        <v>55</v>
      </c>
      <c r="N4542" s="9">
        <v>100000</v>
      </c>
      <c r="O4542" s="12">
        <v>1</v>
      </c>
      <c r="P4542" s="9">
        <f t="shared" si="365"/>
        <v>100000</v>
      </c>
      <c r="Q4542" s="9">
        <f t="shared" si="362"/>
        <v>1100000</v>
      </c>
      <c r="R4542" s="10">
        <f t="shared" si="366"/>
        <v>1157500</v>
      </c>
    </row>
    <row r="4543" spans="1:18" x14ac:dyDescent="0.35">
      <c r="A4543" s="7">
        <v>4542</v>
      </c>
      <c r="B4543" s="9" t="s">
        <v>8898</v>
      </c>
      <c r="C4543" s="9">
        <v>9759212030</v>
      </c>
      <c r="D4543" s="9" t="s">
        <v>8899</v>
      </c>
      <c r="E4543" s="10">
        <v>19864.43</v>
      </c>
      <c r="F4543" s="11" t="s">
        <v>2092</v>
      </c>
      <c r="G4543" s="9" t="str">
        <f t="shared" si="363"/>
        <v>C238488436</v>
      </c>
      <c r="H4543" s="9" t="s">
        <v>21</v>
      </c>
      <c r="I4543" s="12">
        <v>57</v>
      </c>
      <c r="J4543" s="10">
        <v>19864.43</v>
      </c>
      <c r="K4543" s="13">
        <v>30871</v>
      </c>
      <c r="L4543" s="13">
        <v>53138</v>
      </c>
      <c r="M4543" s="12">
        <f t="shared" si="364"/>
        <v>60</v>
      </c>
      <c r="N4543" s="9">
        <v>40000</v>
      </c>
      <c r="O4543" s="12">
        <v>1</v>
      </c>
      <c r="P4543" s="9">
        <f t="shared" si="365"/>
        <v>40000</v>
      </c>
      <c r="Q4543" s="9">
        <f t="shared" si="362"/>
        <v>440000</v>
      </c>
      <c r="R4543" s="10">
        <f t="shared" si="366"/>
        <v>440000</v>
      </c>
    </row>
    <row r="4544" spans="1:18" x14ac:dyDescent="0.35">
      <c r="A4544" s="7">
        <v>4543</v>
      </c>
      <c r="B4544" s="9" t="s">
        <v>8900</v>
      </c>
      <c r="C4544" s="9">
        <v>9984816401</v>
      </c>
      <c r="D4544" s="9" t="s">
        <v>8901</v>
      </c>
      <c r="E4544" s="10">
        <v>330000</v>
      </c>
      <c r="F4544" s="11" t="s">
        <v>5435</v>
      </c>
      <c r="G4544" s="9" t="str">
        <f t="shared" si="363"/>
        <v>C260823632</v>
      </c>
      <c r="H4544" s="9" t="s">
        <v>21</v>
      </c>
      <c r="I4544" s="12">
        <v>57</v>
      </c>
      <c r="J4544" s="10">
        <v>330000</v>
      </c>
      <c r="K4544" s="13">
        <v>30871</v>
      </c>
      <c r="L4544" s="13">
        <v>48022</v>
      </c>
      <c r="M4544" s="12">
        <f t="shared" si="364"/>
        <v>46</v>
      </c>
      <c r="N4544" s="9">
        <v>30000</v>
      </c>
      <c r="O4544" s="12">
        <v>1</v>
      </c>
      <c r="P4544" s="9">
        <f t="shared" si="365"/>
        <v>30000</v>
      </c>
      <c r="Q4544" s="9">
        <f t="shared" si="362"/>
        <v>330000</v>
      </c>
      <c r="R4544" s="10">
        <f t="shared" si="366"/>
        <v>330000</v>
      </c>
    </row>
    <row r="4545" spans="1:18" x14ac:dyDescent="0.35">
      <c r="A4545" s="7">
        <v>4544</v>
      </c>
      <c r="B4545" s="9" t="s">
        <v>8902</v>
      </c>
      <c r="C4545" s="9">
        <v>9340954881</v>
      </c>
      <c r="D4545" s="9" t="s">
        <v>8903</v>
      </c>
      <c r="E4545" s="10">
        <v>550000</v>
      </c>
      <c r="F4545" s="11" t="s">
        <v>5435</v>
      </c>
      <c r="G4545" s="9" t="str">
        <f t="shared" si="363"/>
        <v>C264566270</v>
      </c>
      <c r="H4545" s="9" t="s">
        <v>21</v>
      </c>
      <c r="I4545" s="12">
        <v>57</v>
      </c>
      <c r="J4545" s="10">
        <v>550000</v>
      </c>
      <c r="K4545" s="13">
        <v>30871</v>
      </c>
      <c r="L4545" s="13">
        <v>46201</v>
      </c>
      <c r="M4545" s="12">
        <f t="shared" si="364"/>
        <v>41</v>
      </c>
      <c r="N4545" s="9">
        <v>50000</v>
      </c>
      <c r="O4545" s="12">
        <v>1</v>
      </c>
      <c r="P4545" s="9">
        <f t="shared" si="365"/>
        <v>50000</v>
      </c>
      <c r="Q4545" s="9">
        <f t="shared" ref="Q4545:Q4608" si="367">P4545*11</f>
        <v>550000</v>
      </c>
      <c r="R4545" s="10">
        <f t="shared" si="366"/>
        <v>550000</v>
      </c>
    </row>
    <row r="4546" spans="1:18" x14ac:dyDescent="0.35">
      <c r="A4546" s="7">
        <v>4545</v>
      </c>
      <c r="B4546" s="9" t="s">
        <v>8904</v>
      </c>
      <c r="C4546" s="9">
        <v>9754808263</v>
      </c>
      <c r="D4546" s="9" t="s">
        <v>8905</v>
      </c>
      <c r="E4546" s="10">
        <v>41218.400000000001</v>
      </c>
      <c r="F4546" s="11" t="s">
        <v>5435</v>
      </c>
      <c r="G4546" s="9" t="str">
        <f t="shared" ref="G4546:G4609" si="368">B4546</f>
        <v>C208296690</v>
      </c>
      <c r="H4546" s="9" t="s">
        <v>21</v>
      </c>
      <c r="I4546" s="12">
        <v>57</v>
      </c>
      <c r="J4546" s="10">
        <v>41218.400000000001</v>
      </c>
      <c r="K4546" s="13">
        <v>30871</v>
      </c>
      <c r="L4546" s="13">
        <v>45825</v>
      </c>
      <c r="M4546" s="12">
        <f t="shared" ref="M4546:M4609" si="369">ROUNDDOWN(YEARFRAC(K4546,L4546),0)</f>
        <v>40</v>
      </c>
      <c r="N4546" s="9">
        <v>30000</v>
      </c>
      <c r="O4546" s="12">
        <v>1</v>
      </c>
      <c r="P4546" s="9">
        <f t="shared" ref="P4546:P4609" si="370">O4546*N4546</f>
        <v>30000</v>
      </c>
      <c r="Q4546" s="9">
        <f t="shared" si="367"/>
        <v>330000</v>
      </c>
      <c r="R4546" s="10">
        <f t="shared" ref="R4546:R4609" si="371">MAX(Q4546,J4546)</f>
        <v>330000</v>
      </c>
    </row>
    <row r="4547" spans="1:18" x14ac:dyDescent="0.35">
      <c r="A4547" s="7">
        <v>4546</v>
      </c>
      <c r="B4547" s="9" t="s">
        <v>8906</v>
      </c>
      <c r="C4547" s="9">
        <v>9815228545</v>
      </c>
      <c r="D4547" s="9" t="s">
        <v>8907</v>
      </c>
      <c r="E4547" s="10">
        <v>275000</v>
      </c>
      <c r="F4547" s="11" t="s">
        <v>5435</v>
      </c>
      <c r="G4547" s="9" t="str">
        <f t="shared" si="368"/>
        <v>C221937457</v>
      </c>
      <c r="H4547" s="9" t="s">
        <v>21</v>
      </c>
      <c r="I4547" s="12">
        <v>57</v>
      </c>
      <c r="J4547" s="10">
        <v>275000</v>
      </c>
      <c r="K4547" s="13">
        <v>30871</v>
      </c>
      <c r="L4547" s="13">
        <v>47661</v>
      </c>
      <c r="M4547" s="12">
        <f t="shared" si="369"/>
        <v>45</v>
      </c>
      <c r="N4547" s="9">
        <v>25000</v>
      </c>
      <c r="O4547" s="12">
        <v>1</v>
      </c>
      <c r="P4547" s="9">
        <f t="shared" si="370"/>
        <v>25000</v>
      </c>
      <c r="Q4547" s="9">
        <f t="shared" si="367"/>
        <v>275000</v>
      </c>
      <c r="R4547" s="10">
        <f t="shared" si="371"/>
        <v>275000</v>
      </c>
    </row>
    <row r="4548" spans="1:18" x14ac:dyDescent="0.35">
      <c r="A4548" s="7">
        <v>4547</v>
      </c>
      <c r="B4548" s="9" t="s">
        <v>8908</v>
      </c>
      <c r="C4548" s="9">
        <v>9460953871</v>
      </c>
      <c r="D4548" s="9" t="s">
        <v>8909</v>
      </c>
      <c r="E4548" s="10">
        <v>550000</v>
      </c>
      <c r="F4548" s="11" t="s">
        <v>5435</v>
      </c>
      <c r="G4548" s="9" t="str">
        <f t="shared" si="368"/>
        <v>C257905107</v>
      </c>
      <c r="H4548" s="9" t="s">
        <v>21</v>
      </c>
      <c r="I4548" s="12">
        <v>57</v>
      </c>
      <c r="J4548" s="10">
        <v>550000</v>
      </c>
      <c r="K4548" s="13">
        <v>30871</v>
      </c>
      <c r="L4548" s="13">
        <v>46011</v>
      </c>
      <c r="M4548" s="12">
        <f t="shared" si="369"/>
        <v>41</v>
      </c>
      <c r="N4548" s="9">
        <v>25500</v>
      </c>
      <c r="O4548" s="12">
        <v>2</v>
      </c>
      <c r="P4548" s="9">
        <f t="shared" si="370"/>
        <v>51000</v>
      </c>
      <c r="Q4548" s="9">
        <f t="shared" si="367"/>
        <v>561000</v>
      </c>
      <c r="R4548" s="10">
        <f t="shared" si="371"/>
        <v>561000</v>
      </c>
    </row>
    <row r="4549" spans="1:18" x14ac:dyDescent="0.35">
      <c r="A4549" s="7">
        <v>4548</v>
      </c>
      <c r="B4549" s="9" t="s">
        <v>8910</v>
      </c>
      <c r="C4549" s="9">
        <v>8281217396</v>
      </c>
      <c r="D4549" s="9" t="s">
        <v>8911</v>
      </c>
      <c r="E4549" s="10">
        <v>330000</v>
      </c>
      <c r="F4549" s="11" t="s">
        <v>5435</v>
      </c>
      <c r="G4549" s="9" t="str">
        <f t="shared" si="368"/>
        <v>C218866094</v>
      </c>
      <c r="H4549" s="9" t="s">
        <v>21</v>
      </c>
      <c r="I4549" s="12">
        <v>57</v>
      </c>
      <c r="J4549" s="10">
        <v>330000</v>
      </c>
      <c r="K4549" s="13">
        <v>30871</v>
      </c>
      <c r="L4549" s="13">
        <v>48029</v>
      </c>
      <c r="M4549" s="12">
        <f t="shared" si="369"/>
        <v>46</v>
      </c>
      <c r="N4549" s="9">
        <v>2649</v>
      </c>
      <c r="O4549" s="12">
        <v>12</v>
      </c>
      <c r="P4549" s="9">
        <f t="shared" si="370"/>
        <v>31788</v>
      </c>
      <c r="Q4549" s="9">
        <f t="shared" si="367"/>
        <v>349668</v>
      </c>
      <c r="R4549" s="10">
        <f t="shared" si="371"/>
        <v>349668</v>
      </c>
    </row>
    <row r="4550" spans="1:18" x14ac:dyDescent="0.35">
      <c r="A4550" s="7">
        <v>4549</v>
      </c>
      <c r="B4550" s="9" t="s">
        <v>8912</v>
      </c>
      <c r="C4550" s="9">
        <v>9849222088</v>
      </c>
      <c r="D4550" s="9" t="s">
        <v>8913</v>
      </c>
      <c r="E4550" s="10">
        <v>92163.4</v>
      </c>
      <c r="F4550" s="11" t="s">
        <v>5435</v>
      </c>
      <c r="G4550" s="9" t="str">
        <f t="shared" si="368"/>
        <v>C221928356</v>
      </c>
      <c r="H4550" s="9" t="s">
        <v>21</v>
      </c>
      <c r="I4550" s="12">
        <v>57</v>
      </c>
      <c r="J4550" s="10">
        <v>92163.4</v>
      </c>
      <c r="K4550" s="13">
        <v>30871</v>
      </c>
      <c r="L4550" s="13">
        <v>47646</v>
      </c>
      <c r="M4550" s="12">
        <f t="shared" si="369"/>
        <v>45</v>
      </c>
      <c r="N4550" s="9">
        <v>50000</v>
      </c>
      <c r="O4550" s="12">
        <v>1</v>
      </c>
      <c r="P4550" s="9">
        <f t="shared" si="370"/>
        <v>50000</v>
      </c>
      <c r="Q4550" s="9">
        <f t="shared" si="367"/>
        <v>550000</v>
      </c>
      <c r="R4550" s="10">
        <f t="shared" si="371"/>
        <v>550000</v>
      </c>
    </row>
    <row r="4551" spans="1:18" x14ac:dyDescent="0.35">
      <c r="A4551" s="7">
        <v>4550</v>
      </c>
      <c r="B4551" s="9" t="s">
        <v>8914</v>
      </c>
      <c r="C4551" s="9">
        <v>9781466456</v>
      </c>
      <c r="D4551" s="9" t="s">
        <v>8915</v>
      </c>
      <c r="E4551" s="10">
        <v>500000</v>
      </c>
      <c r="F4551" s="11" t="s">
        <v>3475</v>
      </c>
      <c r="G4551" s="9" t="str">
        <f t="shared" si="368"/>
        <v>U193048267</v>
      </c>
      <c r="H4551" s="9" t="s">
        <v>21</v>
      </c>
      <c r="I4551" s="12">
        <v>57</v>
      </c>
      <c r="J4551" s="10">
        <v>500000</v>
      </c>
      <c r="K4551" s="13">
        <v>30871</v>
      </c>
      <c r="L4551" s="13">
        <v>49742</v>
      </c>
      <c r="M4551" s="12">
        <f t="shared" si="369"/>
        <v>51</v>
      </c>
      <c r="N4551" s="9">
        <v>50000</v>
      </c>
      <c r="O4551" s="12">
        <v>1</v>
      </c>
      <c r="P4551" s="9">
        <f t="shared" si="370"/>
        <v>50000</v>
      </c>
      <c r="Q4551" s="9">
        <f t="shared" si="367"/>
        <v>550000</v>
      </c>
      <c r="R4551" s="10">
        <f t="shared" si="371"/>
        <v>550000</v>
      </c>
    </row>
    <row r="4552" spans="1:18" x14ac:dyDescent="0.35">
      <c r="A4552" s="7">
        <v>4551</v>
      </c>
      <c r="B4552" s="9" t="s">
        <v>8916</v>
      </c>
      <c r="C4552" s="9">
        <v>9536888883</v>
      </c>
      <c r="D4552" s="9" t="s">
        <v>8917</v>
      </c>
      <c r="E4552" s="10">
        <v>500000</v>
      </c>
      <c r="F4552" s="11" t="s">
        <v>3475</v>
      </c>
      <c r="G4552" s="9" t="str">
        <f t="shared" si="368"/>
        <v>U193725852</v>
      </c>
      <c r="H4552" s="9" t="s">
        <v>21</v>
      </c>
      <c r="I4552" s="12">
        <v>57</v>
      </c>
      <c r="J4552" s="10">
        <v>500000</v>
      </c>
      <c r="K4552" s="13">
        <v>30871</v>
      </c>
      <c r="L4552" s="13">
        <v>49862</v>
      </c>
      <c r="M4552" s="12">
        <f t="shared" si="369"/>
        <v>51</v>
      </c>
      <c r="N4552" s="9">
        <v>50000</v>
      </c>
      <c r="O4552" s="12">
        <v>1</v>
      </c>
      <c r="P4552" s="9">
        <f t="shared" si="370"/>
        <v>50000</v>
      </c>
      <c r="Q4552" s="9">
        <f t="shared" si="367"/>
        <v>550000</v>
      </c>
      <c r="R4552" s="10">
        <f t="shared" si="371"/>
        <v>550000</v>
      </c>
    </row>
    <row r="4553" spans="1:18" x14ac:dyDescent="0.35">
      <c r="A4553" s="7">
        <v>4552</v>
      </c>
      <c r="B4553" s="9" t="s">
        <v>8918</v>
      </c>
      <c r="C4553" s="9">
        <v>8754493525</v>
      </c>
      <c r="D4553" s="9" t="s">
        <v>8919</v>
      </c>
      <c r="E4553" s="10">
        <v>500000</v>
      </c>
      <c r="F4553" s="11" t="s">
        <v>3475</v>
      </c>
      <c r="G4553" s="9" t="str">
        <f t="shared" si="368"/>
        <v>U204000204</v>
      </c>
      <c r="H4553" s="9" t="s">
        <v>21</v>
      </c>
      <c r="I4553" s="12">
        <v>57</v>
      </c>
      <c r="J4553" s="10">
        <v>500000</v>
      </c>
      <c r="K4553" s="13">
        <v>30871</v>
      </c>
      <c r="L4553" s="13">
        <v>49869</v>
      </c>
      <c r="M4553" s="12">
        <f t="shared" si="369"/>
        <v>52</v>
      </c>
      <c r="N4553" s="9">
        <v>50000</v>
      </c>
      <c r="O4553" s="12">
        <v>1</v>
      </c>
      <c r="P4553" s="9">
        <f t="shared" si="370"/>
        <v>50000</v>
      </c>
      <c r="Q4553" s="9">
        <f t="shared" si="367"/>
        <v>550000</v>
      </c>
      <c r="R4553" s="10">
        <f t="shared" si="371"/>
        <v>550000</v>
      </c>
    </row>
    <row r="4554" spans="1:18" x14ac:dyDescent="0.35">
      <c r="A4554" s="7">
        <v>4553</v>
      </c>
      <c r="B4554" s="9" t="s">
        <v>8920</v>
      </c>
      <c r="C4554" s="9">
        <v>9496334436</v>
      </c>
      <c r="D4554" s="9" t="s">
        <v>8921</v>
      </c>
      <c r="E4554" s="10">
        <v>600000</v>
      </c>
      <c r="F4554" s="11" t="s">
        <v>3475</v>
      </c>
      <c r="G4554" s="9" t="str">
        <f t="shared" si="368"/>
        <v>U204731324</v>
      </c>
      <c r="H4554" s="9" t="s">
        <v>21</v>
      </c>
      <c r="I4554" s="12">
        <v>57</v>
      </c>
      <c r="J4554" s="10">
        <v>600000</v>
      </c>
      <c r="K4554" s="13">
        <v>30871</v>
      </c>
      <c r="L4554" s="13">
        <v>49884</v>
      </c>
      <c r="M4554" s="12">
        <f t="shared" si="369"/>
        <v>52</v>
      </c>
      <c r="N4554" s="9">
        <v>60000</v>
      </c>
      <c r="O4554" s="12">
        <v>1</v>
      </c>
      <c r="P4554" s="9">
        <f t="shared" si="370"/>
        <v>60000</v>
      </c>
      <c r="Q4554" s="9">
        <f t="shared" si="367"/>
        <v>660000</v>
      </c>
      <c r="R4554" s="10">
        <f t="shared" si="371"/>
        <v>660000</v>
      </c>
    </row>
    <row r="4555" spans="1:18" x14ac:dyDescent="0.35">
      <c r="A4555" s="7">
        <v>4554</v>
      </c>
      <c r="B4555" s="9" t="s">
        <v>8922</v>
      </c>
      <c r="C4555" s="9">
        <v>8699008490</v>
      </c>
      <c r="D4555" s="9" t="s">
        <v>8923</v>
      </c>
      <c r="E4555" s="10">
        <v>1000000</v>
      </c>
      <c r="F4555" s="11" t="s">
        <v>3475</v>
      </c>
      <c r="G4555" s="9" t="str">
        <f t="shared" si="368"/>
        <v>U204033297</v>
      </c>
      <c r="H4555" s="9" t="s">
        <v>21</v>
      </c>
      <c r="I4555" s="12">
        <v>57</v>
      </c>
      <c r="J4555" s="10">
        <v>1000000</v>
      </c>
      <c r="K4555" s="13">
        <v>30871</v>
      </c>
      <c r="L4555" s="13">
        <v>49819</v>
      </c>
      <c r="M4555" s="12">
        <f t="shared" si="369"/>
        <v>51</v>
      </c>
      <c r="N4555" s="9">
        <v>100000</v>
      </c>
      <c r="O4555" s="12">
        <v>1</v>
      </c>
      <c r="P4555" s="9">
        <f t="shared" si="370"/>
        <v>100000</v>
      </c>
      <c r="Q4555" s="9">
        <f t="shared" si="367"/>
        <v>1100000</v>
      </c>
      <c r="R4555" s="10">
        <f t="shared" si="371"/>
        <v>1100000</v>
      </c>
    </row>
    <row r="4556" spans="1:18" x14ac:dyDescent="0.35">
      <c r="A4556" s="7">
        <v>4555</v>
      </c>
      <c r="B4556" s="9" t="s">
        <v>8924</v>
      </c>
      <c r="C4556" s="9">
        <v>9727795443</v>
      </c>
      <c r="D4556" s="9" t="s">
        <v>8925</v>
      </c>
      <c r="E4556" s="10">
        <v>1100000</v>
      </c>
      <c r="F4556" s="11" t="s">
        <v>3475</v>
      </c>
      <c r="G4556" s="9" t="str">
        <f t="shared" si="368"/>
        <v>U219684589</v>
      </c>
      <c r="H4556" s="9" t="s">
        <v>21</v>
      </c>
      <c r="I4556" s="12">
        <v>57</v>
      </c>
      <c r="J4556" s="10">
        <v>1100000</v>
      </c>
      <c r="K4556" s="13">
        <v>30871</v>
      </c>
      <c r="L4556" s="13">
        <v>49497</v>
      </c>
      <c r="M4556" s="12">
        <f t="shared" si="369"/>
        <v>50</v>
      </c>
      <c r="N4556" s="9">
        <v>100000</v>
      </c>
      <c r="O4556" s="12">
        <v>1</v>
      </c>
      <c r="P4556" s="9">
        <f t="shared" si="370"/>
        <v>100000</v>
      </c>
      <c r="Q4556" s="9">
        <f t="shared" si="367"/>
        <v>1100000</v>
      </c>
      <c r="R4556" s="10">
        <f t="shared" si="371"/>
        <v>1100000</v>
      </c>
    </row>
    <row r="4557" spans="1:18" x14ac:dyDescent="0.35">
      <c r="A4557" s="7">
        <v>4556</v>
      </c>
      <c r="B4557" s="9" t="s">
        <v>8926</v>
      </c>
      <c r="C4557" s="9">
        <v>8055071144</v>
      </c>
      <c r="D4557" s="9" t="s">
        <v>8927</v>
      </c>
      <c r="E4557" s="10">
        <v>500000</v>
      </c>
      <c r="F4557" s="11" t="s">
        <v>3475</v>
      </c>
      <c r="G4557" s="9" t="str">
        <f t="shared" si="368"/>
        <v>U219881913</v>
      </c>
      <c r="H4557" s="9" t="s">
        <v>21</v>
      </c>
      <c r="I4557" s="12">
        <v>57</v>
      </c>
      <c r="J4557" s="10">
        <v>500000</v>
      </c>
      <c r="K4557" s="13">
        <v>30871</v>
      </c>
      <c r="L4557" s="13">
        <v>49877</v>
      </c>
      <c r="M4557" s="12">
        <f t="shared" si="369"/>
        <v>52</v>
      </c>
      <c r="N4557" s="9">
        <v>50000</v>
      </c>
      <c r="O4557" s="12">
        <v>1</v>
      </c>
      <c r="P4557" s="9">
        <f t="shared" si="370"/>
        <v>50000</v>
      </c>
      <c r="Q4557" s="9">
        <f t="shared" si="367"/>
        <v>550000</v>
      </c>
      <c r="R4557" s="10">
        <f t="shared" si="371"/>
        <v>550000</v>
      </c>
    </row>
    <row r="4558" spans="1:18" x14ac:dyDescent="0.35">
      <c r="A4558" s="7">
        <v>4557</v>
      </c>
      <c r="B4558" s="9" t="s">
        <v>8928</v>
      </c>
      <c r="C4558" s="9">
        <v>9416567125</v>
      </c>
      <c r="D4558" s="9" t="s">
        <v>8929</v>
      </c>
      <c r="E4558" s="10">
        <v>500000</v>
      </c>
      <c r="F4558" s="11" t="s">
        <v>3475</v>
      </c>
      <c r="G4558" s="9" t="str">
        <f t="shared" si="368"/>
        <v>U219882721</v>
      </c>
      <c r="H4558" s="9" t="s">
        <v>21</v>
      </c>
      <c r="I4558" s="12">
        <v>57</v>
      </c>
      <c r="J4558" s="10">
        <v>500000</v>
      </c>
      <c r="K4558" s="13">
        <v>30871</v>
      </c>
      <c r="L4558" s="13">
        <v>49871</v>
      </c>
      <c r="M4558" s="12">
        <f t="shared" si="369"/>
        <v>52</v>
      </c>
      <c r="N4558" s="9">
        <v>50000</v>
      </c>
      <c r="O4558" s="12">
        <v>1</v>
      </c>
      <c r="P4558" s="9">
        <f t="shared" si="370"/>
        <v>50000</v>
      </c>
      <c r="Q4558" s="9">
        <f t="shared" si="367"/>
        <v>550000</v>
      </c>
      <c r="R4558" s="10">
        <f t="shared" si="371"/>
        <v>550000</v>
      </c>
    </row>
    <row r="4559" spans="1:18" x14ac:dyDescent="0.35">
      <c r="A4559" s="7">
        <v>4558</v>
      </c>
      <c r="B4559" s="9" t="s">
        <v>8930</v>
      </c>
      <c r="C4559" s="9">
        <v>9725981188</v>
      </c>
      <c r="D4559" s="9" t="s">
        <v>8931</v>
      </c>
      <c r="E4559" s="10">
        <v>500000</v>
      </c>
      <c r="F4559" s="11" t="s">
        <v>3475</v>
      </c>
      <c r="G4559" s="9" t="str">
        <f t="shared" si="368"/>
        <v>U219886523</v>
      </c>
      <c r="H4559" s="9" t="s">
        <v>21</v>
      </c>
      <c r="I4559" s="12">
        <v>57</v>
      </c>
      <c r="J4559" s="10">
        <v>500000</v>
      </c>
      <c r="K4559" s="13">
        <v>30871</v>
      </c>
      <c r="L4559" s="13">
        <v>49881</v>
      </c>
      <c r="M4559" s="12">
        <f t="shared" si="369"/>
        <v>52</v>
      </c>
      <c r="N4559" s="9">
        <v>50000</v>
      </c>
      <c r="O4559" s="12">
        <v>1</v>
      </c>
      <c r="P4559" s="9">
        <f t="shared" si="370"/>
        <v>50000</v>
      </c>
      <c r="Q4559" s="9">
        <f t="shared" si="367"/>
        <v>550000</v>
      </c>
      <c r="R4559" s="10">
        <f t="shared" si="371"/>
        <v>550000</v>
      </c>
    </row>
    <row r="4560" spans="1:18" x14ac:dyDescent="0.35">
      <c r="A4560" s="7">
        <v>4559</v>
      </c>
      <c r="B4560" s="9" t="s">
        <v>8932</v>
      </c>
      <c r="C4560" s="9">
        <v>9418090528</v>
      </c>
      <c r="D4560" s="9" t="s">
        <v>8933</v>
      </c>
      <c r="E4560" s="10">
        <v>1000000</v>
      </c>
      <c r="F4560" s="11" t="s">
        <v>3475</v>
      </c>
      <c r="G4560" s="9" t="str">
        <f t="shared" si="368"/>
        <v>U225138524</v>
      </c>
      <c r="H4560" s="9" t="s">
        <v>21</v>
      </c>
      <c r="I4560" s="12">
        <v>57</v>
      </c>
      <c r="J4560" s="10">
        <v>1000000</v>
      </c>
      <c r="K4560" s="13">
        <v>30871</v>
      </c>
      <c r="L4560" s="13">
        <v>49450</v>
      </c>
      <c r="M4560" s="12">
        <f t="shared" si="369"/>
        <v>50</v>
      </c>
      <c r="N4560" s="9">
        <v>100000</v>
      </c>
      <c r="O4560" s="12">
        <v>1</v>
      </c>
      <c r="P4560" s="9">
        <f t="shared" si="370"/>
        <v>100000</v>
      </c>
      <c r="Q4560" s="9">
        <f t="shared" si="367"/>
        <v>1100000</v>
      </c>
      <c r="R4560" s="10">
        <f t="shared" si="371"/>
        <v>1100000</v>
      </c>
    </row>
    <row r="4561" spans="1:18" x14ac:dyDescent="0.35">
      <c r="A4561" s="7">
        <v>4560</v>
      </c>
      <c r="B4561" s="9" t="s">
        <v>8934</v>
      </c>
      <c r="C4561" s="9">
        <v>9881113029</v>
      </c>
      <c r="D4561" s="9" t="s">
        <v>8935</v>
      </c>
      <c r="E4561" s="10">
        <v>1000000</v>
      </c>
      <c r="F4561" s="11" t="s">
        <v>3475</v>
      </c>
      <c r="G4561" s="9" t="str">
        <f t="shared" si="368"/>
        <v>U225336368</v>
      </c>
      <c r="H4561" s="9" t="s">
        <v>21</v>
      </c>
      <c r="I4561" s="12">
        <v>57</v>
      </c>
      <c r="J4561" s="10">
        <v>1000000</v>
      </c>
      <c r="K4561" s="13">
        <v>30871</v>
      </c>
      <c r="L4561" s="13">
        <v>49877</v>
      </c>
      <c r="M4561" s="12">
        <f t="shared" si="369"/>
        <v>52</v>
      </c>
      <c r="N4561" s="9">
        <v>100000</v>
      </c>
      <c r="O4561" s="12">
        <v>1</v>
      </c>
      <c r="P4561" s="9">
        <f t="shared" si="370"/>
        <v>100000</v>
      </c>
      <c r="Q4561" s="9">
        <f t="shared" si="367"/>
        <v>1100000</v>
      </c>
      <c r="R4561" s="10">
        <f t="shared" si="371"/>
        <v>1100000</v>
      </c>
    </row>
    <row r="4562" spans="1:18" x14ac:dyDescent="0.35">
      <c r="A4562" s="7">
        <v>4561</v>
      </c>
      <c r="B4562" s="9" t="s">
        <v>8936</v>
      </c>
      <c r="C4562" s="9">
        <v>8699629094</v>
      </c>
      <c r="D4562" s="9" t="s">
        <v>8937</v>
      </c>
      <c r="E4562" s="10">
        <v>1000000</v>
      </c>
      <c r="F4562" s="11" t="s">
        <v>3475</v>
      </c>
      <c r="G4562" s="9" t="str">
        <f t="shared" si="368"/>
        <v>U225344745</v>
      </c>
      <c r="H4562" s="9" t="s">
        <v>21</v>
      </c>
      <c r="I4562" s="12">
        <v>57</v>
      </c>
      <c r="J4562" s="10">
        <v>1000000</v>
      </c>
      <c r="K4562" s="13">
        <v>30871</v>
      </c>
      <c r="L4562" s="13">
        <v>49879</v>
      </c>
      <c r="M4562" s="12">
        <f t="shared" si="369"/>
        <v>52</v>
      </c>
      <c r="N4562" s="9">
        <v>100000</v>
      </c>
      <c r="O4562" s="12">
        <v>1</v>
      </c>
      <c r="P4562" s="9">
        <f t="shared" si="370"/>
        <v>100000</v>
      </c>
      <c r="Q4562" s="9">
        <f t="shared" si="367"/>
        <v>1100000</v>
      </c>
      <c r="R4562" s="10">
        <f t="shared" si="371"/>
        <v>1100000</v>
      </c>
    </row>
    <row r="4563" spans="1:18" x14ac:dyDescent="0.35">
      <c r="A4563" s="7">
        <v>4562</v>
      </c>
      <c r="B4563" s="9" t="s">
        <v>8938</v>
      </c>
      <c r="C4563" s="9">
        <v>9990892002</v>
      </c>
      <c r="D4563" s="9" t="s">
        <v>8939</v>
      </c>
      <c r="E4563" s="10">
        <v>500000</v>
      </c>
      <c r="F4563" s="11" t="s">
        <v>3475</v>
      </c>
      <c r="G4563" s="9" t="str">
        <f t="shared" si="368"/>
        <v>U229751509</v>
      </c>
      <c r="H4563" s="9" t="s">
        <v>21</v>
      </c>
      <c r="I4563" s="12">
        <v>57</v>
      </c>
      <c r="J4563" s="10">
        <v>500000</v>
      </c>
      <c r="K4563" s="13">
        <v>30871</v>
      </c>
      <c r="L4563" s="13">
        <v>49869</v>
      </c>
      <c r="M4563" s="12">
        <f t="shared" si="369"/>
        <v>52</v>
      </c>
      <c r="N4563" s="9">
        <v>50000</v>
      </c>
      <c r="O4563" s="12">
        <v>1</v>
      </c>
      <c r="P4563" s="9">
        <f t="shared" si="370"/>
        <v>50000</v>
      </c>
      <c r="Q4563" s="9">
        <f t="shared" si="367"/>
        <v>550000</v>
      </c>
      <c r="R4563" s="10">
        <f t="shared" si="371"/>
        <v>550000</v>
      </c>
    </row>
    <row r="4564" spans="1:18" x14ac:dyDescent="0.35">
      <c r="A4564" s="7">
        <v>4563</v>
      </c>
      <c r="B4564" s="9" t="s">
        <v>8940</v>
      </c>
      <c r="C4564" s="9">
        <v>9619252781</v>
      </c>
      <c r="D4564" s="9" t="s">
        <v>8941</v>
      </c>
      <c r="E4564" s="10">
        <v>2500000</v>
      </c>
      <c r="F4564" s="11" t="s">
        <v>3498</v>
      </c>
      <c r="G4564" s="9" t="str">
        <f t="shared" si="368"/>
        <v>U229759161</v>
      </c>
      <c r="H4564" s="9" t="s">
        <v>21</v>
      </c>
      <c r="I4564" s="12">
        <v>57</v>
      </c>
      <c r="J4564" s="10">
        <v>2500000</v>
      </c>
      <c r="K4564" s="13">
        <v>30871</v>
      </c>
      <c r="L4564" s="13">
        <v>49876</v>
      </c>
      <c r="M4564" s="12">
        <f t="shared" si="369"/>
        <v>52</v>
      </c>
      <c r="N4564" s="9">
        <v>250000</v>
      </c>
      <c r="O4564" s="12">
        <v>1</v>
      </c>
      <c r="P4564" s="9">
        <f t="shared" si="370"/>
        <v>250000</v>
      </c>
      <c r="Q4564" s="9">
        <f t="shared" si="367"/>
        <v>2750000</v>
      </c>
      <c r="R4564" s="10">
        <f t="shared" si="371"/>
        <v>2750000</v>
      </c>
    </row>
    <row r="4565" spans="1:18" x14ac:dyDescent="0.35">
      <c r="A4565" s="7">
        <v>4564</v>
      </c>
      <c r="B4565" s="9" t="s">
        <v>8942</v>
      </c>
      <c r="C4565" s="9">
        <v>9831488735</v>
      </c>
      <c r="D4565" s="9" t="s">
        <v>8943</v>
      </c>
      <c r="E4565" s="10">
        <v>900000</v>
      </c>
      <c r="F4565" s="11" t="s">
        <v>3478</v>
      </c>
      <c r="G4565" s="9" t="str">
        <f t="shared" si="368"/>
        <v>U232725140</v>
      </c>
      <c r="H4565" s="9" t="s">
        <v>21</v>
      </c>
      <c r="I4565" s="12">
        <v>57</v>
      </c>
      <c r="J4565" s="10">
        <v>900000</v>
      </c>
      <c r="K4565" s="13">
        <v>30871</v>
      </c>
      <c r="L4565" s="13">
        <v>54461</v>
      </c>
      <c r="M4565" s="12">
        <f t="shared" si="369"/>
        <v>64</v>
      </c>
      <c r="N4565" s="9">
        <v>4998</v>
      </c>
      <c r="O4565" s="12">
        <v>12</v>
      </c>
      <c r="P4565" s="9">
        <f t="shared" si="370"/>
        <v>59976</v>
      </c>
      <c r="Q4565" s="9">
        <f t="shared" si="367"/>
        <v>659736</v>
      </c>
      <c r="R4565" s="10">
        <f t="shared" si="371"/>
        <v>900000</v>
      </c>
    </row>
    <row r="4566" spans="1:18" x14ac:dyDescent="0.35">
      <c r="A4566" s="7">
        <v>4565</v>
      </c>
      <c r="B4566" s="9" t="s">
        <v>8944</v>
      </c>
      <c r="C4566" s="9">
        <v>9867890066</v>
      </c>
      <c r="D4566" s="9" t="s">
        <v>8945</v>
      </c>
      <c r="E4566" s="10">
        <v>2000000</v>
      </c>
      <c r="F4566" s="11" t="s">
        <v>3475</v>
      </c>
      <c r="G4566" s="9" t="str">
        <f t="shared" si="368"/>
        <v>U234262106</v>
      </c>
      <c r="H4566" s="9" t="s">
        <v>21</v>
      </c>
      <c r="I4566" s="12">
        <v>57</v>
      </c>
      <c r="J4566" s="10">
        <v>2000000</v>
      </c>
      <c r="K4566" s="13">
        <v>30871</v>
      </c>
      <c r="L4566" s="13">
        <v>49749</v>
      </c>
      <c r="M4566" s="12">
        <f t="shared" si="369"/>
        <v>51</v>
      </c>
      <c r="N4566" s="9">
        <v>200000</v>
      </c>
      <c r="O4566" s="12">
        <v>1</v>
      </c>
      <c r="P4566" s="9">
        <f t="shared" si="370"/>
        <v>200000</v>
      </c>
      <c r="Q4566" s="9">
        <f t="shared" si="367"/>
        <v>2200000</v>
      </c>
      <c r="R4566" s="10">
        <f t="shared" si="371"/>
        <v>2200000</v>
      </c>
    </row>
    <row r="4567" spans="1:18" x14ac:dyDescent="0.35">
      <c r="A4567" s="7">
        <v>4566</v>
      </c>
      <c r="B4567" s="9" t="s">
        <v>8946</v>
      </c>
      <c r="C4567" s="9">
        <v>9711431667</v>
      </c>
      <c r="D4567" s="9" t="s">
        <v>8947</v>
      </c>
      <c r="E4567" s="10">
        <v>1500000</v>
      </c>
      <c r="F4567" s="11" t="s">
        <v>3475</v>
      </c>
      <c r="G4567" s="9" t="str">
        <f t="shared" si="368"/>
        <v>U234264939</v>
      </c>
      <c r="H4567" s="9" t="s">
        <v>21</v>
      </c>
      <c r="I4567" s="12">
        <v>57</v>
      </c>
      <c r="J4567" s="10">
        <v>1500000</v>
      </c>
      <c r="K4567" s="13">
        <v>30871</v>
      </c>
      <c r="L4567" s="13">
        <v>49764</v>
      </c>
      <c r="M4567" s="12">
        <f t="shared" si="369"/>
        <v>51</v>
      </c>
      <c r="N4567" s="9">
        <v>12495</v>
      </c>
      <c r="O4567" s="12">
        <v>12</v>
      </c>
      <c r="P4567" s="9">
        <f t="shared" si="370"/>
        <v>149940</v>
      </c>
      <c r="Q4567" s="9">
        <f t="shared" si="367"/>
        <v>1649340</v>
      </c>
      <c r="R4567" s="10">
        <f t="shared" si="371"/>
        <v>1649340</v>
      </c>
    </row>
    <row r="4568" spans="1:18" x14ac:dyDescent="0.35">
      <c r="A4568" s="7">
        <v>4567</v>
      </c>
      <c r="B4568" s="9" t="s">
        <v>8948</v>
      </c>
      <c r="C4568" s="9">
        <v>9877012038</v>
      </c>
      <c r="D4568" s="9" t="s">
        <v>3508</v>
      </c>
      <c r="E4568" s="10">
        <v>1000000</v>
      </c>
      <c r="F4568" s="11" t="s">
        <v>3475</v>
      </c>
      <c r="G4568" s="9" t="str">
        <f t="shared" si="368"/>
        <v>U241140994</v>
      </c>
      <c r="H4568" s="9" t="s">
        <v>21</v>
      </c>
      <c r="I4568" s="12">
        <v>57</v>
      </c>
      <c r="J4568" s="10">
        <v>1000000</v>
      </c>
      <c r="K4568" s="13">
        <v>30871</v>
      </c>
      <c r="L4568" s="13">
        <v>49887</v>
      </c>
      <c r="M4568" s="12">
        <f t="shared" si="369"/>
        <v>52</v>
      </c>
      <c r="N4568" s="9">
        <v>100000</v>
      </c>
      <c r="O4568" s="12">
        <v>1</v>
      </c>
      <c r="P4568" s="9">
        <f t="shared" si="370"/>
        <v>100000</v>
      </c>
      <c r="Q4568" s="9">
        <f t="shared" si="367"/>
        <v>1100000</v>
      </c>
      <c r="R4568" s="10">
        <f t="shared" si="371"/>
        <v>1100000</v>
      </c>
    </row>
    <row r="4569" spans="1:18" x14ac:dyDescent="0.35">
      <c r="A4569" s="7">
        <v>4568</v>
      </c>
      <c r="B4569" s="9" t="s">
        <v>8949</v>
      </c>
      <c r="C4569" s="9">
        <v>9828076637</v>
      </c>
      <c r="D4569" s="9" t="s">
        <v>8950</v>
      </c>
      <c r="E4569" s="10">
        <v>1500000</v>
      </c>
      <c r="F4569" s="11" t="s">
        <v>3475</v>
      </c>
      <c r="G4569" s="9" t="str">
        <f t="shared" si="368"/>
        <v>U241144343</v>
      </c>
      <c r="H4569" s="9" t="s">
        <v>21</v>
      </c>
      <c r="I4569" s="12">
        <v>57</v>
      </c>
      <c r="J4569" s="10">
        <v>1500000</v>
      </c>
      <c r="K4569" s="13">
        <v>30871</v>
      </c>
      <c r="L4569" s="13">
        <v>49765</v>
      </c>
      <c r="M4569" s="12">
        <f t="shared" si="369"/>
        <v>51</v>
      </c>
      <c r="N4569" s="9">
        <v>150000</v>
      </c>
      <c r="O4569" s="12">
        <v>1</v>
      </c>
      <c r="P4569" s="9">
        <f t="shared" si="370"/>
        <v>150000</v>
      </c>
      <c r="Q4569" s="9">
        <f t="shared" si="367"/>
        <v>1650000</v>
      </c>
      <c r="R4569" s="10">
        <f t="shared" si="371"/>
        <v>1650000</v>
      </c>
    </row>
    <row r="4570" spans="1:18" x14ac:dyDescent="0.35">
      <c r="A4570" s="7">
        <v>4569</v>
      </c>
      <c r="B4570" s="9" t="s">
        <v>8951</v>
      </c>
      <c r="C4570" s="9">
        <v>8720983415</v>
      </c>
      <c r="D4570" s="9" t="s">
        <v>8952</v>
      </c>
      <c r="E4570" s="10">
        <v>500000</v>
      </c>
      <c r="F4570" s="11" t="s">
        <v>3475</v>
      </c>
      <c r="G4570" s="9" t="str">
        <f t="shared" si="368"/>
        <v>U241933910</v>
      </c>
      <c r="H4570" s="9" t="s">
        <v>21</v>
      </c>
      <c r="I4570" s="12">
        <v>57</v>
      </c>
      <c r="J4570" s="10">
        <v>500000</v>
      </c>
      <c r="K4570" s="13">
        <v>30871</v>
      </c>
      <c r="L4570" s="13">
        <v>49878</v>
      </c>
      <c r="M4570" s="12">
        <f t="shared" si="369"/>
        <v>52</v>
      </c>
      <c r="N4570" s="9">
        <v>50000</v>
      </c>
      <c r="O4570" s="12">
        <v>1</v>
      </c>
      <c r="P4570" s="9">
        <f t="shared" si="370"/>
        <v>50000</v>
      </c>
      <c r="Q4570" s="9">
        <f t="shared" si="367"/>
        <v>550000</v>
      </c>
      <c r="R4570" s="10">
        <f t="shared" si="371"/>
        <v>550000</v>
      </c>
    </row>
    <row r="4571" spans="1:18" x14ac:dyDescent="0.35">
      <c r="A4571" s="7">
        <v>4570</v>
      </c>
      <c r="B4571" s="9" t="s">
        <v>8953</v>
      </c>
      <c r="C4571" s="9">
        <v>9741323006</v>
      </c>
      <c r="D4571" s="9" t="s">
        <v>8954</v>
      </c>
      <c r="E4571" s="10">
        <v>10000000</v>
      </c>
      <c r="F4571" s="11" t="s">
        <v>3498</v>
      </c>
      <c r="G4571" s="9" t="str">
        <f t="shared" si="368"/>
        <v>U242464815</v>
      </c>
      <c r="H4571" s="9" t="s">
        <v>21</v>
      </c>
      <c r="I4571" s="12">
        <v>57</v>
      </c>
      <c r="J4571" s="10">
        <v>10000000</v>
      </c>
      <c r="K4571" s="13">
        <v>30871</v>
      </c>
      <c r="L4571" s="13">
        <v>49877</v>
      </c>
      <c r="M4571" s="12">
        <f t="shared" si="369"/>
        <v>52</v>
      </c>
      <c r="N4571" s="9">
        <v>1000000</v>
      </c>
      <c r="O4571" s="12">
        <v>1</v>
      </c>
      <c r="P4571" s="9">
        <f t="shared" si="370"/>
        <v>1000000</v>
      </c>
      <c r="Q4571" s="9">
        <f t="shared" si="367"/>
        <v>11000000</v>
      </c>
      <c r="R4571" s="10">
        <f t="shared" si="371"/>
        <v>11000000</v>
      </c>
    </row>
    <row r="4572" spans="1:18" x14ac:dyDescent="0.35">
      <c r="A4572" s="7">
        <v>4571</v>
      </c>
      <c r="B4572" s="9" t="s">
        <v>8955</v>
      </c>
      <c r="C4572" s="9">
        <v>9791846737</v>
      </c>
      <c r="D4572" s="9" t="s">
        <v>8956</v>
      </c>
      <c r="E4572" s="10">
        <v>500000</v>
      </c>
      <c r="F4572" s="11" t="s">
        <v>3475</v>
      </c>
      <c r="G4572" s="9" t="str">
        <f t="shared" si="368"/>
        <v>U000976493</v>
      </c>
      <c r="H4572" s="9" t="s">
        <v>21</v>
      </c>
      <c r="I4572" s="12">
        <v>57</v>
      </c>
      <c r="J4572" s="10">
        <v>500000</v>
      </c>
      <c r="K4572" s="13">
        <v>30871</v>
      </c>
      <c r="L4572" s="13">
        <v>49878</v>
      </c>
      <c r="M4572" s="12">
        <f t="shared" si="369"/>
        <v>52</v>
      </c>
      <c r="N4572" s="9">
        <v>50000</v>
      </c>
      <c r="O4572" s="12">
        <v>1</v>
      </c>
      <c r="P4572" s="9">
        <f t="shared" si="370"/>
        <v>50000</v>
      </c>
      <c r="Q4572" s="9">
        <f t="shared" si="367"/>
        <v>550000</v>
      </c>
      <c r="R4572" s="10">
        <f t="shared" si="371"/>
        <v>550000</v>
      </c>
    </row>
    <row r="4573" spans="1:18" x14ac:dyDescent="0.35">
      <c r="A4573" s="7">
        <v>4572</v>
      </c>
      <c r="B4573" s="9" t="s">
        <v>8957</v>
      </c>
      <c r="C4573" s="9">
        <v>9870323500</v>
      </c>
      <c r="D4573" s="9" t="s">
        <v>8958</v>
      </c>
      <c r="E4573" s="10">
        <v>1000000</v>
      </c>
      <c r="F4573" s="11" t="s">
        <v>3475</v>
      </c>
      <c r="G4573" s="9" t="str">
        <f t="shared" si="368"/>
        <v>U032598742</v>
      </c>
      <c r="H4573" s="9" t="s">
        <v>21</v>
      </c>
      <c r="I4573" s="12">
        <v>57</v>
      </c>
      <c r="J4573" s="10">
        <v>1000000</v>
      </c>
      <c r="K4573" s="13">
        <v>30871</v>
      </c>
      <c r="L4573" s="13">
        <v>49640</v>
      </c>
      <c r="M4573" s="12">
        <f t="shared" si="369"/>
        <v>51</v>
      </c>
      <c r="N4573" s="9">
        <v>100000</v>
      </c>
      <c r="O4573" s="12">
        <v>1</v>
      </c>
      <c r="P4573" s="9">
        <f t="shared" si="370"/>
        <v>100000</v>
      </c>
      <c r="Q4573" s="9">
        <f t="shared" si="367"/>
        <v>1100000</v>
      </c>
      <c r="R4573" s="10">
        <f t="shared" si="371"/>
        <v>1100000</v>
      </c>
    </row>
    <row r="4574" spans="1:18" x14ac:dyDescent="0.35">
      <c r="A4574" s="7">
        <v>4573</v>
      </c>
      <c r="B4574" s="9" t="s">
        <v>8959</v>
      </c>
      <c r="C4574" s="9">
        <v>8851490344</v>
      </c>
      <c r="D4574" s="9" t="s">
        <v>8960</v>
      </c>
      <c r="E4574" s="10">
        <v>2000000</v>
      </c>
      <c r="F4574" s="11" t="s">
        <v>3475</v>
      </c>
      <c r="G4574" s="9" t="str">
        <f t="shared" si="368"/>
        <v>U054770205</v>
      </c>
      <c r="H4574" s="9" t="s">
        <v>21</v>
      </c>
      <c r="I4574" s="12">
        <v>57</v>
      </c>
      <c r="J4574" s="10">
        <v>2000000</v>
      </c>
      <c r="K4574" s="13">
        <v>30871</v>
      </c>
      <c r="L4574" s="13">
        <v>49533</v>
      </c>
      <c r="M4574" s="12">
        <f t="shared" si="369"/>
        <v>51</v>
      </c>
      <c r="N4574" s="9">
        <v>200000</v>
      </c>
      <c r="O4574" s="12">
        <v>1</v>
      </c>
      <c r="P4574" s="9">
        <f t="shared" si="370"/>
        <v>200000</v>
      </c>
      <c r="Q4574" s="9">
        <f t="shared" si="367"/>
        <v>2200000</v>
      </c>
      <c r="R4574" s="10">
        <f t="shared" si="371"/>
        <v>2200000</v>
      </c>
    </row>
    <row r="4575" spans="1:18" x14ac:dyDescent="0.35">
      <c r="A4575" s="7">
        <v>4574</v>
      </c>
      <c r="B4575" s="9" t="s">
        <v>8961</v>
      </c>
      <c r="C4575" s="9">
        <v>9831962566</v>
      </c>
      <c r="D4575" s="9" t="s">
        <v>8962</v>
      </c>
      <c r="E4575" s="10">
        <v>500000</v>
      </c>
      <c r="F4575" s="11" t="s">
        <v>3475</v>
      </c>
      <c r="G4575" s="9" t="str">
        <f t="shared" si="368"/>
        <v>U063386868</v>
      </c>
      <c r="H4575" s="9" t="s">
        <v>21</v>
      </c>
      <c r="I4575" s="12">
        <v>57</v>
      </c>
      <c r="J4575" s="10">
        <v>500000</v>
      </c>
      <c r="K4575" s="13">
        <v>30871</v>
      </c>
      <c r="L4575" s="13">
        <v>49415</v>
      </c>
      <c r="M4575" s="12">
        <f t="shared" si="369"/>
        <v>50</v>
      </c>
      <c r="N4575" s="9">
        <v>50000</v>
      </c>
      <c r="O4575" s="12">
        <v>1</v>
      </c>
      <c r="P4575" s="9">
        <f t="shared" si="370"/>
        <v>50000</v>
      </c>
      <c r="Q4575" s="9">
        <f t="shared" si="367"/>
        <v>550000</v>
      </c>
      <c r="R4575" s="10">
        <f t="shared" si="371"/>
        <v>550000</v>
      </c>
    </row>
    <row r="4576" spans="1:18" x14ac:dyDescent="0.35">
      <c r="A4576" s="7">
        <v>4575</v>
      </c>
      <c r="B4576" s="9" t="s">
        <v>8963</v>
      </c>
      <c r="C4576" s="9">
        <v>9632483224</v>
      </c>
      <c r="D4576" s="9" t="s">
        <v>8964</v>
      </c>
      <c r="E4576" s="10">
        <v>500000</v>
      </c>
      <c r="F4576" s="11" t="s">
        <v>3475</v>
      </c>
      <c r="G4576" s="9" t="str">
        <f t="shared" si="368"/>
        <v>U080301059</v>
      </c>
      <c r="H4576" s="9" t="s">
        <v>21</v>
      </c>
      <c r="I4576" s="12">
        <v>57</v>
      </c>
      <c r="J4576" s="10">
        <v>500000</v>
      </c>
      <c r="K4576" s="13">
        <v>30871</v>
      </c>
      <c r="L4576" s="13">
        <v>49501</v>
      </c>
      <c r="M4576" s="12">
        <f t="shared" si="369"/>
        <v>51</v>
      </c>
      <c r="N4576" s="9">
        <v>50000</v>
      </c>
      <c r="O4576" s="12">
        <v>1</v>
      </c>
      <c r="P4576" s="9">
        <f t="shared" si="370"/>
        <v>50000</v>
      </c>
      <c r="Q4576" s="9">
        <f t="shared" si="367"/>
        <v>550000</v>
      </c>
      <c r="R4576" s="10">
        <f t="shared" si="371"/>
        <v>550000</v>
      </c>
    </row>
    <row r="4577" spans="1:18" x14ac:dyDescent="0.35">
      <c r="A4577" s="7">
        <v>4576</v>
      </c>
      <c r="B4577" s="9" t="s">
        <v>8965</v>
      </c>
      <c r="C4577" s="9">
        <v>9880079160</v>
      </c>
      <c r="D4577" s="9" t="s">
        <v>8966</v>
      </c>
      <c r="E4577" s="10">
        <v>1500000</v>
      </c>
      <c r="F4577" s="11" t="s">
        <v>3475</v>
      </c>
      <c r="G4577" s="9" t="str">
        <f t="shared" si="368"/>
        <v>U083972032</v>
      </c>
      <c r="H4577" s="9" t="s">
        <v>21</v>
      </c>
      <c r="I4577" s="12">
        <v>57</v>
      </c>
      <c r="J4577" s="10">
        <v>1500000</v>
      </c>
      <c r="K4577" s="13">
        <v>30871</v>
      </c>
      <c r="L4577" s="13">
        <v>49743</v>
      </c>
      <c r="M4577" s="12">
        <f t="shared" si="369"/>
        <v>51</v>
      </c>
      <c r="N4577" s="9">
        <v>150000</v>
      </c>
      <c r="O4577" s="12">
        <v>1</v>
      </c>
      <c r="P4577" s="9">
        <f t="shared" si="370"/>
        <v>150000</v>
      </c>
      <c r="Q4577" s="9">
        <f t="shared" si="367"/>
        <v>1650000</v>
      </c>
      <c r="R4577" s="10">
        <f t="shared" si="371"/>
        <v>1650000</v>
      </c>
    </row>
    <row r="4578" spans="1:18" x14ac:dyDescent="0.35">
      <c r="A4578" s="7">
        <v>4577</v>
      </c>
      <c r="B4578" s="9" t="s">
        <v>8967</v>
      </c>
      <c r="C4578" s="9">
        <v>9831008650</v>
      </c>
      <c r="D4578" s="9" t="s">
        <v>8968</v>
      </c>
      <c r="E4578" s="10">
        <v>25000000</v>
      </c>
      <c r="F4578" s="11" t="s">
        <v>3498</v>
      </c>
      <c r="G4578" s="9" t="str">
        <f t="shared" si="368"/>
        <v>U085303133</v>
      </c>
      <c r="H4578" s="9" t="s">
        <v>21</v>
      </c>
      <c r="I4578" s="12">
        <v>57</v>
      </c>
      <c r="J4578" s="10">
        <v>25000000</v>
      </c>
      <c r="K4578" s="13">
        <v>30871</v>
      </c>
      <c r="L4578" s="13">
        <v>49673</v>
      </c>
      <c r="M4578" s="12">
        <f t="shared" si="369"/>
        <v>51</v>
      </c>
      <c r="N4578" s="9">
        <v>2500000</v>
      </c>
      <c r="O4578" s="12">
        <v>1</v>
      </c>
      <c r="P4578" s="9">
        <f t="shared" si="370"/>
        <v>2500000</v>
      </c>
      <c r="Q4578" s="9">
        <f t="shared" si="367"/>
        <v>27500000</v>
      </c>
      <c r="R4578" s="10">
        <f t="shared" si="371"/>
        <v>27500000</v>
      </c>
    </row>
    <row r="4579" spans="1:18" x14ac:dyDescent="0.35">
      <c r="A4579" s="7">
        <v>4578</v>
      </c>
      <c r="B4579" s="9" t="s">
        <v>8969</v>
      </c>
      <c r="C4579" s="9">
        <v>9988125318</v>
      </c>
      <c r="D4579" s="9" t="s">
        <v>8970</v>
      </c>
      <c r="E4579" s="10">
        <v>3000000</v>
      </c>
      <c r="F4579" s="11" t="s">
        <v>3485</v>
      </c>
      <c r="G4579" s="9" t="str">
        <f t="shared" si="368"/>
        <v>U086503314</v>
      </c>
      <c r="H4579" s="9" t="s">
        <v>21</v>
      </c>
      <c r="I4579" s="12">
        <v>57</v>
      </c>
      <c r="J4579" s="10">
        <v>3000000</v>
      </c>
      <c r="K4579" s="13">
        <v>30871</v>
      </c>
      <c r="L4579" s="13">
        <v>49012</v>
      </c>
      <c r="M4579" s="12">
        <f t="shared" si="369"/>
        <v>49</v>
      </c>
      <c r="N4579" s="9">
        <v>300000</v>
      </c>
      <c r="O4579" s="12">
        <v>1</v>
      </c>
      <c r="P4579" s="9">
        <f t="shared" si="370"/>
        <v>300000</v>
      </c>
      <c r="Q4579" s="9">
        <f t="shared" si="367"/>
        <v>3300000</v>
      </c>
      <c r="R4579" s="10">
        <f t="shared" si="371"/>
        <v>3300000</v>
      </c>
    </row>
    <row r="4580" spans="1:18" x14ac:dyDescent="0.35">
      <c r="A4580" s="7">
        <v>4579</v>
      </c>
      <c r="B4580" s="9" t="s">
        <v>8971</v>
      </c>
      <c r="C4580" s="9">
        <v>9596119066</v>
      </c>
      <c r="D4580" s="9" t="s">
        <v>8972</v>
      </c>
      <c r="E4580" s="10">
        <v>500000</v>
      </c>
      <c r="F4580" s="11" t="s">
        <v>3475</v>
      </c>
      <c r="G4580" s="9" t="str">
        <f t="shared" si="368"/>
        <v>U089065671</v>
      </c>
      <c r="H4580" s="9" t="s">
        <v>21</v>
      </c>
      <c r="I4580" s="12">
        <v>57</v>
      </c>
      <c r="J4580" s="10">
        <v>500000</v>
      </c>
      <c r="K4580" s="13">
        <v>30871</v>
      </c>
      <c r="L4580" s="13">
        <v>49368</v>
      </c>
      <c r="M4580" s="12">
        <f t="shared" si="369"/>
        <v>50</v>
      </c>
      <c r="N4580" s="9">
        <v>50000</v>
      </c>
      <c r="O4580" s="12">
        <v>1</v>
      </c>
      <c r="P4580" s="9">
        <f t="shared" si="370"/>
        <v>50000</v>
      </c>
      <c r="Q4580" s="9">
        <f t="shared" si="367"/>
        <v>550000</v>
      </c>
      <c r="R4580" s="10">
        <f t="shared" si="371"/>
        <v>550000</v>
      </c>
    </row>
    <row r="4581" spans="1:18" x14ac:dyDescent="0.35">
      <c r="A4581" s="7">
        <v>4580</v>
      </c>
      <c r="B4581" s="9" t="s">
        <v>8973</v>
      </c>
      <c r="C4581" s="9">
        <v>9900711019</v>
      </c>
      <c r="D4581" s="9" t="s">
        <v>8974</v>
      </c>
      <c r="E4581" s="10">
        <v>500000</v>
      </c>
      <c r="F4581" s="11" t="s">
        <v>3475</v>
      </c>
      <c r="G4581" s="9" t="str">
        <f t="shared" si="368"/>
        <v>U097608169</v>
      </c>
      <c r="H4581" s="9" t="s">
        <v>21</v>
      </c>
      <c r="I4581" s="12">
        <v>57</v>
      </c>
      <c r="J4581" s="10">
        <v>500000</v>
      </c>
      <c r="K4581" s="13">
        <v>30871</v>
      </c>
      <c r="L4581" s="13">
        <v>49378</v>
      </c>
      <c r="M4581" s="12">
        <f t="shared" si="369"/>
        <v>50</v>
      </c>
      <c r="N4581" s="9">
        <v>50000</v>
      </c>
      <c r="O4581" s="12">
        <v>1</v>
      </c>
      <c r="P4581" s="9">
        <f t="shared" si="370"/>
        <v>50000</v>
      </c>
      <c r="Q4581" s="9">
        <f t="shared" si="367"/>
        <v>550000</v>
      </c>
      <c r="R4581" s="10">
        <f t="shared" si="371"/>
        <v>550000</v>
      </c>
    </row>
    <row r="4582" spans="1:18" x14ac:dyDescent="0.35">
      <c r="A4582" s="7">
        <v>4581</v>
      </c>
      <c r="B4582" s="9" t="s">
        <v>8975</v>
      </c>
      <c r="C4582" s="9">
        <v>9090178729</v>
      </c>
      <c r="D4582" s="9" t="s">
        <v>8976</v>
      </c>
      <c r="E4582" s="10">
        <v>1000000</v>
      </c>
      <c r="F4582" s="11" t="s">
        <v>3475</v>
      </c>
      <c r="G4582" s="9" t="str">
        <f t="shared" si="368"/>
        <v>U145670405</v>
      </c>
      <c r="H4582" s="9" t="s">
        <v>21</v>
      </c>
      <c r="I4582" s="12">
        <v>57</v>
      </c>
      <c r="J4582" s="10">
        <v>1000000</v>
      </c>
      <c r="K4582" s="13">
        <v>30871</v>
      </c>
      <c r="L4582" s="13">
        <v>49711</v>
      </c>
      <c r="M4582" s="12">
        <f t="shared" si="369"/>
        <v>51</v>
      </c>
      <c r="N4582" s="9">
        <v>100000</v>
      </c>
      <c r="O4582" s="12">
        <v>1</v>
      </c>
      <c r="P4582" s="9">
        <f t="shared" si="370"/>
        <v>100000</v>
      </c>
      <c r="Q4582" s="9">
        <f t="shared" si="367"/>
        <v>1100000</v>
      </c>
      <c r="R4582" s="10">
        <f t="shared" si="371"/>
        <v>1100000</v>
      </c>
    </row>
    <row r="4583" spans="1:18" x14ac:dyDescent="0.35">
      <c r="A4583" s="7">
        <v>4582</v>
      </c>
      <c r="B4583" s="9" t="s">
        <v>8977</v>
      </c>
      <c r="C4583" s="9">
        <v>8269335806</v>
      </c>
      <c r="D4583" s="9" t="s">
        <v>8978</v>
      </c>
      <c r="E4583" s="10">
        <v>500000</v>
      </c>
      <c r="F4583" s="11" t="s">
        <v>3475</v>
      </c>
      <c r="G4583" s="9" t="str">
        <f t="shared" si="368"/>
        <v>U162273500</v>
      </c>
      <c r="H4583" s="9" t="s">
        <v>21</v>
      </c>
      <c r="I4583" s="12">
        <v>57</v>
      </c>
      <c r="J4583" s="10">
        <v>500000</v>
      </c>
      <c r="K4583" s="13">
        <v>30871</v>
      </c>
      <c r="L4583" s="13">
        <v>49872</v>
      </c>
      <c r="M4583" s="12">
        <f t="shared" si="369"/>
        <v>52</v>
      </c>
      <c r="N4583" s="9">
        <v>50000</v>
      </c>
      <c r="O4583" s="12">
        <v>1</v>
      </c>
      <c r="P4583" s="9">
        <f t="shared" si="370"/>
        <v>50000</v>
      </c>
      <c r="Q4583" s="9">
        <f t="shared" si="367"/>
        <v>550000</v>
      </c>
      <c r="R4583" s="10">
        <f t="shared" si="371"/>
        <v>550000</v>
      </c>
    </row>
    <row r="4584" spans="1:18" x14ac:dyDescent="0.35">
      <c r="A4584" s="7">
        <v>4583</v>
      </c>
      <c r="B4584" s="9" t="s">
        <v>8979</v>
      </c>
      <c r="C4584" s="9">
        <v>7986335598</v>
      </c>
      <c r="D4584" s="9" t="s">
        <v>8620</v>
      </c>
      <c r="E4584" s="10">
        <v>1500000</v>
      </c>
      <c r="F4584" s="11" t="s">
        <v>3475</v>
      </c>
      <c r="G4584" s="9" t="str">
        <f t="shared" si="368"/>
        <v>U163054595</v>
      </c>
      <c r="H4584" s="9" t="s">
        <v>21</v>
      </c>
      <c r="I4584" s="12">
        <v>57</v>
      </c>
      <c r="J4584" s="10">
        <v>1500000</v>
      </c>
      <c r="K4584" s="13">
        <v>30871</v>
      </c>
      <c r="L4584" s="13">
        <v>49884</v>
      </c>
      <c r="M4584" s="12">
        <f t="shared" si="369"/>
        <v>52</v>
      </c>
      <c r="N4584" s="9">
        <v>150000</v>
      </c>
      <c r="O4584" s="12">
        <v>1</v>
      </c>
      <c r="P4584" s="9">
        <f t="shared" si="370"/>
        <v>150000</v>
      </c>
      <c r="Q4584" s="9">
        <f t="shared" si="367"/>
        <v>1650000</v>
      </c>
      <c r="R4584" s="10">
        <f t="shared" si="371"/>
        <v>1650000</v>
      </c>
    </row>
    <row r="4585" spans="1:18" x14ac:dyDescent="0.35">
      <c r="A4585" s="7">
        <v>4584</v>
      </c>
      <c r="B4585" s="9" t="s">
        <v>8980</v>
      </c>
      <c r="C4585" s="9">
        <v>9811022956</v>
      </c>
      <c r="D4585" s="9" t="s">
        <v>8981</v>
      </c>
      <c r="E4585" s="10">
        <v>1500000</v>
      </c>
      <c r="F4585" s="11" t="s">
        <v>3475</v>
      </c>
      <c r="G4585" s="9" t="str">
        <f t="shared" si="368"/>
        <v>U172730321</v>
      </c>
      <c r="H4585" s="9" t="s">
        <v>21</v>
      </c>
      <c r="I4585" s="12">
        <v>57</v>
      </c>
      <c r="J4585" s="10">
        <v>1500000</v>
      </c>
      <c r="K4585" s="13">
        <v>30871</v>
      </c>
      <c r="L4585" s="13">
        <v>49377</v>
      </c>
      <c r="M4585" s="12">
        <f t="shared" si="369"/>
        <v>50</v>
      </c>
      <c r="N4585" s="9">
        <v>150000</v>
      </c>
      <c r="O4585" s="12">
        <v>1</v>
      </c>
      <c r="P4585" s="9">
        <f t="shared" si="370"/>
        <v>150000</v>
      </c>
      <c r="Q4585" s="9">
        <f t="shared" si="367"/>
        <v>1650000</v>
      </c>
      <c r="R4585" s="10">
        <f t="shared" si="371"/>
        <v>1650000</v>
      </c>
    </row>
    <row r="4586" spans="1:18" x14ac:dyDescent="0.35">
      <c r="A4586" s="7">
        <v>4585</v>
      </c>
      <c r="B4586" s="9" t="s">
        <v>8982</v>
      </c>
      <c r="C4586" s="9">
        <v>9011026726</v>
      </c>
      <c r="D4586" s="9" t="s">
        <v>8983</v>
      </c>
      <c r="E4586" s="10">
        <v>1000000</v>
      </c>
      <c r="F4586" s="11" t="s">
        <v>3478</v>
      </c>
      <c r="G4586" s="9" t="str">
        <f t="shared" si="368"/>
        <v>U173132083</v>
      </c>
      <c r="H4586" s="9" t="s">
        <v>21</v>
      </c>
      <c r="I4586" s="12">
        <v>57</v>
      </c>
      <c r="J4586" s="10">
        <v>1000000</v>
      </c>
      <c r="K4586" s="13">
        <v>30871</v>
      </c>
      <c r="L4586" s="13">
        <v>48948</v>
      </c>
      <c r="M4586" s="12">
        <f t="shared" si="369"/>
        <v>49</v>
      </c>
      <c r="N4586" s="9">
        <v>100000</v>
      </c>
      <c r="O4586" s="12">
        <v>1</v>
      </c>
      <c r="P4586" s="9">
        <f t="shared" si="370"/>
        <v>100000</v>
      </c>
      <c r="Q4586" s="9">
        <f t="shared" si="367"/>
        <v>1100000</v>
      </c>
      <c r="R4586" s="10">
        <f t="shared" si="371"/>
        <v>1100000</v>
      </c>
    </row>
    <row r="4587" spans="1:18" x14ac:dyDescent="0.35">
      <c r="A4587" s="7">
        <v>4586</v>
      </c>
      <c r="B4587" s="9" t="s">
        <v>8984</v>
      </c>
      <c r="C4587" s="9">
        <v>9834659441</v>
      </c>
      <c r="D4587" s="9" t="s">
        <v>8985</v>
      </c>
      <c r="E4587" s="10">
        <v>1500000</v>
      </c>
      <c r="F4587" s="11" t="s">
        <v>3475</v>
      </c>
      <c r="G4587" s="9" t="str">
        <f t="shared" si="368"/>
        <v>U192912909</v>
      </c>
      <c r="H4587" s="9" t="s">
        <v>21</v>
      </c>
      <c r="I4587" s="12">
        <v>57</v>
      </c>
      <c r="J4587" s="10">
        <v>1500000</v>
      </c>
      <c r="K4587" s="13">
        <v>30871</v>
      </c>
      <c r="L4587" s="13">
        <v>49620</v>
      </c>
      <c r="M4587" s="12">
        <f t="shared" si="369"/>
        <v>51</v>
      </c>
      <c r="N4587" s="9">
        <v>150000</v>
      </c>
      <c r="O4587" s="12">
        <v>1</v>
      </c>
      <c r="P4587" s="9">
        <f t="shared" si="370"/>
        <v>150000</v>
      </c>
      <c r="Q4587" s="9">
        <f t="shared" si="367"/>
        <v>1650000</v>
      </c>
      <c r="R4587" s="10">
        <f t="shared" si="371"/>
        <v>1650000</v>
      </c>
    </row>
    <row r="4588" spans="1:18" x14ac:dyDescent="0.35">
      <c r="A4588" s="7">
        <v>4587</v>
      </c>
      <c r="B4588" s="9" t="s">
        <v>8986</v>
      </c>
      <c r="C4588" s="9">
        <v>9812635482</v>
      </c>
      <c r="D4588" s="9" t="s">
        <v>8987</v>
      </c>
      <c r="E4588" s="10">
        <v>750000</v>
      </c>
      <c r="F4588" s="11" t="s">
        <v>3475</v>
      </c>
      <c r="G4588" s="9" t="str">
        <f t="shared" si="368"/>
        <v>U193050323</v>
      </c>
      <c r="H4588" s="9" t="s">
        <v>21</v>
      </c>
      <c r="I4588" s="12">
        <v>57</v>
      </c>
      <c r="J4588" s="10">
        <v>750000</v>
      </c>
      <c r="K4588" s="13">
        <v>30871</v>
      </c>
      <c r="L4588" s="13">
        <v>49721</v>
      </c>
      <c r="M4588" s="12">
        <f t="shared" si="369"/>
        <v>51</v>
      </c>
      <c r="N4588" s="9">
        <v>50000</v>
      </c>
      <c r="O4588" s="12">
        <v>1</v>
      </c>
      <c r="P4588" s="9">
        <f t="shared" si="370"/>
        <v>50000</v>
      </c>
      <c r="Q4588" s="9">
        <f t="shared" si="367"/>
        <v>550000</v>
      </c>
      <c r="R4588" s="10">
        <f t="shared" si="371"/>
        <v>750000</v>
      </c>
    </row>
    <row r="4589" spans="1:18" x14ac:dyDescent="0.35">
      <c r="A4589" s="7">
        <v>4588</v>
      </c>
      <c r="B4589" s="9" t="s">
        <v>8988</v>
      </c>
      <c r="C4589" s="9">
        <v>8462001110</v>
      </c>
      <c r="D4589" s="9" t="s">
        <v>8989</v>
      </c>
      <c r="E4589" s="10">
        <v>1500000</v>
      </c>
      <c r="F4589" s="11" t="s">
        <v>3478</v>
      </c>
      <c r="G4589" s="9" t="str">
        <f t="shared" si="368"/>
        <v>U193202919</v>
      </c>
      <c r="H4589" s="9" t="s">
        <v>21</v>
      </c>
      <c r="I4589" s="12">
        <v>57</v>
      </c>
      <c r="J4589" s="10">
        <v>1500000</v>
      </c>
      <c r="K4589" s="13">
        <v>30871</v>
      </c>
      <c r="L4589" s="13">
        <v>49142</v>
      </c>
      <c r="M4589" s="12">
        <f t="shared" si="369"/>
        <v>50</v>
      </c>
      <c r="N4589" s="9">
        <v>150000</v>
      </c>
      <c r="O4589" s="12">
        <v>1</v>
      </c>
      <c r="P4589" s="9">
        <f t="shared" si="370"/>
        <v>150000</v>
      </c>
      <c r="Q4589" s="9">
        <f t="shared" si="367"/>
        <v>1650000</v>
      </c>
      <c r="R4589" s="10">
        <f t="shared" si="371"/>
        <v>1650000</v>
      </c>
    </row>
    <row r="4590" spans="1:18" x14ac:dyDescent="0.35">
      <c r="A4590" s="7">
        <v>4589</v>
      </c>
      <c r="B4590" s="9" t="s">
        <v>8990</v>
      </c>
      <c r="C4590" s="9">
        <v>9751445549</v>
      </c>
      <c r="D4590" s="9" t="s">
        <v>8991</v>
      </c>
      <c r="E4590" s="10">
        <v>1500000</v>
      </c>
      <c r="F4590" s="11" t="s">
        <v>3475</v>
      </c>
      <c r="G4590" s="9" t="str">
        <f t="shared" si="368"/>
        <v>U203750047</v>
      </c>
      <c r="H4590" s="9" t="s">
        <v>21</v>
      </c>
      <c r="I4590" s="12">
        <v>57</v>
      </c>
      <c r="J4590" s="10">
        <v>1500000</v>
      </c>
      <c r="K4590" s="13">
        <v>30871</v>
      </c>
      <c r="L4590" s="13">
        <v>49369</v>
      </c>
      <c r="M4590" s="12">
        <f t="shared" si="369"/>
        <v>50</v>
      </c>
      <c r="N4590" s="9">
        <v>150000</v>
      </c>
      <c r="O4590" s="12">
        <v>1</v>
      </c>
      <c r="P4590" s="9">
        <f t="shared" si="370"/>
        <v>150000</v>
      </c>
      <c r="Q4590" s="9">
        <f t="shared" si="367"/>
        <v>1650000</v>
      </c>
      <c r="R4590" s="10">
        <f t="shared" si="371"/>
        <v>1650000</v>
      </c>
    </row>
    <row r="4591" spans="1:18" x14ac:dyDescent="0.35">
      <c r="A4591" s="7">
        <v>4590</v>
      </c>
      <c r="B4591" s="9" t="s">
        <v>8992</v>
      </c>
      <c r="C4591" s="9">
        <v>9977668220</v>
      </c>
      <c r="D4591" s="9" t="s">
        <v>8993</v>
      </c>
      <c r="E4591" s="10">
        <v>500000</v>
      </c>
      <c r="F4591" s="11" t="s">
        <v>3475</v>
      </c>
      <c r="G4591" s="9" t="str">
        <f t="shared" si="368"/>
        <v>U204721473</v>
      </c>
      <c r="H4591" s="9" t="s">
        <v>21</v>
      </c>
      <c r="I4591" s="12">
        <v>57</v>
      </c>
      <c r="J4591" s="10">
        <v>500000</v>
      </c>
      <c r="K4591" s="13">
        <v>30871</v>
      </c>
      <c r="L4591" s="13">
        <v>49865</v>
      </c>
      <c r="M4591" s="12">
        <f t="shared" si="369"/>
        <v>52</v>
      </c>
      <c r="N4591" s="9">
        <v>50000</v>
      </c>
      <c r="O4591" s="12">
        <v>1</v>
      </c>
      <c r="P4591" s="9">
        <f t="shared" si="370"/>
        <v>50000</v>
      </c>
      <c r="Q4591" s="9">
        <f t="shared" si="367"/>
        <v>550000</v>
      </c>
      <c r="R4591" s="10">
        <f t="shared" si="371"/>
        <v>550000</v>
      </c>
    </row>
    <row r="4592" spans="1:18" x14ac:dyDescent="0.35">
      <c r="A4592" s="7">
        <v>4591</v>
      </c>
      <c r="B4592" s="9" t="s">
        <v>8994</v>
      </c>
      <c r="C4592" s="9">
        <v>9463673403</v>
      </c>
      <c r="D4592" s="9" t="s">
        <v>8995</v>
      </c>
      <c r="E4592" s="10">
        <v>1500000</v>
      </c>
      <c r="F4592" s="11" t="s">
        <v>3478</v>
      </c>
      <c r="G4592" s="9" t="str">
        <f t="shared" si="368"/>
        <v>U213089355</v>
      </c>
      <c r="H4592" s="9" t="s">
        <v>21</v>
      </c>
      <c r="I4592" s="12">
        <v>57</v>
      </c>
      <c r="J4592" s="10">
        <v>1500000</v>
      </c>
      <c r="K4592" s="13">
        <v>30871</v>
      </c>
      <c r="L4592" s="13">
        <v>49034</v>
      </c>
      <c r="M4592" s="12">
        <f t="shared" si="369"/>
        <v>49</v>
      </c>
      <c r="N4592" s="9">
        <v>150000</v>
      </c>
      <c r="O4592" s="12">
        <v>1</v>
      </c>
      <c r="P4592" s="9">
        <f t="shared" si="370"/>
        <v>150000</v>
      </c>
      <c r="Q4592" s="9">
        <f t="shared" si="367"/>
        <v>1650000</v>
      </c>
      <c r="R4592" s="10">
        <f t="shared" si="371"/>
        <v>1650000</v>
      </c>
    </row>
    <row r="4593" spans="1:18" x14ac:dyDescent="0.35">
      <c r="A4593" s="7">
        <v>4592</v>
      </c>
      <c r="B4593" s="9" t="s">
        <v>8996</v>
      </c>
      <c r="C4593" s="9">
        <v>9831080231</v>
      </c>
      <c r="D4593" s="9" t="s">
        <v>8997</v>
      </c>
      <c r="E4593" s="10">
        <v>2000000</v>
      </c>
      <c r="F4593" s="11" t="s">
        <v>3478</v>
      </c>
      <c r="G4593" s="9" t="str">
        <f t="shared" si="368"/>
        <v>U213555708</v>
      </c>
      <c r="H4593" s="9" t="s">
        <v>21</v>
      </c>
      <c r="I4593" s="12">
        <v>57</v>
      </c>
      <c r="J4593" s="10">
        <v>2000000</v>
      </c>
      <c r="K4593" s="13">
        <v>30871</v>
      </c>
      <c r="L4593" s="13">
        <v>49064</v>
      </c>
      <c r="M4593" s="12">
        <f t="shared" si="369"/>
        <v>49</v>
      </c>
      <c r="N4593" s="9">
        <v>200000</v>
      </c>
      <c r="O4593" s="12">
        <v>1</v>
      </c>
      <c r="P4593" s="9">
        <f t="shared" si="370"/>
        <v>200000</v>
      </c>
      <c r="Q4593" s="9">
        <f t="shared" si="367"/>
        <v>2200000</v>
      </c>
      <c r="R4593" s="10">
        <f t="shared" si="371"/>
        <v>2200000</v>
      </c>
    </row>
    <row r="4594" spans="1:18" x14ac:dyDescent="0.35">
      <c r="A4594" s="7">
        <v>4593</v>
      </c>
      <c r="B4594" s="9" t="s">
        <v>8998</v>
      </c>
      <c r="C4594" s="9">
        <v>9871979420</v>
      </c>
      <c r="D4594" s="9" t="s">
        <v>8999</v>
      </c>
      <c r="E4594" s="10">
        <v>600000</v>
      </c>
      <c r="F4594" s="11" t="s">
        <v>3478</v>
      </c>
      <c r="G4594" s="9" t="str">
        <f t="shared" si="368"/>
        <v>U213831587</v>
      </c>
      <c r="H4594" s="9" t="s">
        <v>21</v>
      </c>
      <c r="I4594" s="12">
        <v>57</v>
      </c>
      <c r="J4594" s="10">
        <v>600000</v>
      </c>
      <c r="K4594" s="13">
        <v>30871</v>
      </c>
      <c r="L4594" s="13">
        <v>48771</v>
      </c>
      <c r="M4594" s="12">
        <f t="shared" si="369"/>
        <v>49</v>
      </c>
      <c r="N4594" s="9">
        <v>60000</v>
      </c>
      <c r="O4594" s="12">
        <v>1</v>
      </c>
      <c r="P4594" s="9">
        <f t="shared" si="370"/>
        <v>60000</v>
      </c>
      <c r="Q4594" s="9">
        <f t="shared" si="367"/>
        <v>660000</v>
      </c>
      <c r="R4594" s="10">
        <f t="shared" si="371"/>
        <v>660000</v>
      </c>
    </row>
    <row r="4595" spans="1:18" x14ac:dyDescent="0.35">
      <c r="A4595" s="7">
        <v>4594</v>
      </c>
      <c r="B4595" s="9" t="s">
        <v>9000</v>
      </c>
      <c r="C4595" s="9">
        <v>7043435780</v>
      </c>
      <c r="D4595" s="9" t="s">
        <v>9001</v>
      </c>
      <c r="E4595" s="10">
        <v>500000</v>
      </c>
      <c r="F4595" s="11" t="s">
        <v>3475</v>
      </c>
      <c r="G4595" s="9" t="str">
        <f t="shared" si="368"/>
        <v>U218889741</v>
      </c>
      <c r="H4595" s="9" t="s">
        <v>21</v>
      </c>
      <c r="I4595" s="12">
        <v>57</v>
      </c>
      <c r="J4595" s="10">
        <v>500000</v>
      </c>
      <c r="K4595" s="13">
        <v>30871</v>
      </c>
      <c r="L4595" s="13">
        <v>49505</v>
      </c>
      <c r="M4595" s="12">
        <f t="shared" si="369"/>
        <v>51</v>
      </c>
      <c r="N4595" s="9">
        <v>50000</v>
      </c>
      <c r="O4595" s="12">
        <v>1</v>
      </c>
      <c r="P4595" s="9">
        <f t="shared" si="370"/>
        <v>50000</v>
      </c>
      <c r="Q4595" s="9">
        <f t="shared" si="367"/>
        <v>550000</v>
      </c>
      <c r="R4595" s="10">
        <f t="shared" si="371"/>
        <v>550000</v>
      </c>
    </row>
    <row r="4596" spans="1:18" x14ac:dyDescent="0.35">
      <c r="A4596" s="7">
        <v>4595</v>
      </c>
      <c r="B4596" s="9" t="s">
        <v>9002</v>
      </c>
      <c r="C4596" s="9">
        <v>9787755955</v>
      </c>
      <c r="D4596" s="9" t="s">
        <v>9003</v>
      </c>
      <c r="E4596" s="10">
        <v>1000000</v>
      </c>
      <c r="F4596" s="11" t="s">
        <v>3475</v>
      </c>
      <c r="G4596" s="9" t="str">
        <f t="shared" si="368"/>
        <v>U219118482</v>
      </c>
      <c r="H4596" s="9" t="s">
        <v>21</v>
      </c>
      <c r="I4596" s="12">
        <v>57</v>
      </c>
      <c r="J4596" s="10">
        <v>1000000</v>
      </c>
      <c r="K4596" s="13">
        <v>30871</v>
      </c>
      <c r="L4596" s="13">
        <v>49866</v>
      </c>
      <c r="M4596" s="12">
        <f t="shared" si="369"/>
        <v>52</v>
      </c>
      <c r="N4596" s="9">
        <v>100000</v>
      </c>
      <c r="O4596" s="12">
        <v>1</v>
      </c>
      <c r="P4596" s="9">
        <f t="shared" si="370"/>
        <v>100000</v>
      </c>
      <c r="Q4596" s="9">
        <f t="shared" si="367"/>
        <v>1100000</v>
      </c>
      <c r="R4596" s="10">
        <f t="shared" si="371"/>
        <v>1100000</v>
      </c>
    </row>
    <row r="4597" spans="1:18" x14ac:dyDescent="0.35">
      <c r="A4597" s="7">
        <v>4596</v>
      </c>
      <c r="B4597" s="9" t="s">
        <v>9004</v>
      </c>
      <c r="C4597" s="9">
        <v>9415964610</v>
      </c>
      <c r="D4597" s="9" t="s">
        <v>9005</v>
      </c>
      <c r="E4597" s="10">
        <v>500000</v>
      </c>
      <c r="F4597" s="11" t="s">
        <v>3475</v>
      </c>
      <c r="G4597" s="9" t="str">
        <f t="shared" si="368"/>
        <v>U234272895</v>
      </c>
      <c r="H4597" s="9" t="s">
        <v>21</v>
      </c>
      <c r="I4597" s="12">
        <v>57</v>
      </c>
      <c r="J4597" s="10">
        <v>500000</v>
      </c>
      <c r="K4597" s="13">
        <v>30871</v>
      </c>
      <c r="L4597" s="13">
        <v>49582</v>
      </c>
      <c r="M4597" s="12">
        <f t="shared" si="369"/>
        <v>51</v>
      </c>
      <c r="N4597" s="9">
        <v>25000</v>
      </c>
      <c r="O4597" s="12">
        <v>2</v>
      </c>
      <c r="P4597" s="9">
        <f t="shared" si="370"/>
        <v>50000</v>
      </c>
      <c r="Q4597" s="9">
        <f t="shared" si="367"/>
        <v>550000</v>
      </c>
      <c r="R4597" s="10">
        <f t="shared" si="371"/>
        <v>550000</v>
      </c>
    </row>
    <row r="4598" spans="1:18" x14ac:dyDescent="0.35">
      <c r="A4598" s="7">
        <v>4597</v>
      </c>
      <c r="B4598" s="9" t="s">
        <v>9006</v>
      </c>
      <c r="C4598" s="9">
        <v>6372391452</v>
      </c>
      <c r="D4598" s="9" t="s">
        <v>9007</v>
      </c>
      <c r="E4598" s="10">
        <v>500000</v>
      </c>
      <c r="F4598" s="11" t="s">
        <v>3475</v>
      </c>
      <c r="G4598" s="9" t="str">
        <f t="shared" si="368"/>
        <v>U235030078</v>
      </c>
      <c r="H4598" s="9" t="s">
        <v>21</v>
      </c>
      <c r="I4598" s="12">
        <v>57</v>
      </c>
      <c r="J4598" s="10">
        <v>500000</v>
      </c>
      <c r="K4598" s="13">
        <v>30871</v>
      </c>
      <c r="L4598" s="13">
        <v>49883</v>
      </c>
      <c r="M4598" s="12">
        <f t="shared" si="369"/>
        <v>52</v>
      </c>
      <c r="N4598" s="9">
        <v>50000</v>
      </c>
      <c r="O4598" s="12">
        <v>1</v>
      </c>
      <c r="P4598" s="9">
        <f t="shared" si="370"/>
        <v>50000</v>
      </c>
      <c r="Q4598" s="9">
        <f t="shared" si="367"/>
        <v>550000</v>
      </c>
      <c r="R4598" s="10">
        <f t="shared" si="371"/>
        <v>550000</v>
      </c>
    </row>
    <row r="4599" spans="1:18" x14ac:dyDescent="0.35">
      <c r="A4599" s="7">
        <v>4598</v>
      </c>
      <c r="B4599" s="9" t="s">
        <v>9008</v>
      </c>
      <c r="C4599" s="9">
        <v>8116492582</v>
      </c>
      <c r="D4599" s="9" t="s">
        <v>9009</v>
      </c>
      <c r="E4599" s="10">
        <v>124149.99</v>
      </c>
      <c r="F4599" s="11" t="s">
        <v>5435</v>
      </c>
      <c r="G4599" s="9" t="str">
        <f t="shared" si="368"/>
        <v>C262755494</v>
      </c>
      <c r="H4599" s="9" t="s">
        <v>21</v>
      </c>
      <c r="I4599" s="12">
        <v>57</v>
      </c>
      <c r="J4599" s="10">
        <v>124149.99</v>
      </c>
      <c r="K4599" s="13">
        <v>30871</v>
      </c>
      <c r="L4599" s="13">
        <v>48378</v>
      </c>
      <c r="M4599" s="12">
        <f t="shared" si="369"/>
        <v>47</v>
      </c>
      <c r="N4599" s="9">
        <v>50000</v>
      </c>
      <c r="O4599" s="12">
        <v>1</v>
      </c>
      <c r="P4599" s="9">
        <f t="shared" si="370"/>
        <v>50000</v>
      </c>
      <c r="Q4599" s="9">
        <f t="shared" si="367"/>
        <v>550000</v>
      </c>
      <c r="R4599" s="10">
        <f t="shared" si="371"/>
        <v>550000</v>
      </c>
    </row>
    <row r="4600" spans="1:18" x14ac:dyDescent="0.35">
      <c r="A4600" s="7">
        <v>4599</v>
      </c>
      <c r="B4600" s="9" t="s">
        <v>9010</v>
      </c>
      <c r="C4600" s="9">
        <v>8894320667</v>
      </c>
      <c r="D4600" s="9" t="s">
        <v>263</v>
      </c>
      <c r="E4600" s="10">
        <v>712500</v>
      </c>
      <c r="F4600" s="11" t="s">
        <v>5435</v>
      </c>
      <c r="G4600" s="9" t="str">
        <f t="shared" si="368"/>
        <v>C227691373</v>
      </c>
      <c r="H4600" s="9" t="s">
        <v>21</v>
      </c>
      <c r="I4600" s="12">
        <v>57</v>
      </c>
      <c r="J4600" s="10">
        <v>712500</v>
      </c>
      <c r="K4600" s="13">
        <v>30871</v>
      </c>
      <c r="L4600" s="13">
        <v>48751</v>
      </c>
      <c r="M4600" s="12">
        <f t="shared" si="369"/>
        <v>48</v>
      </c>
      <c r="N4600" s="9">
        <v>50000</v>
      </c>
      <c r="O4600" s="12">
        <v>1</v>
      </c>
      <c r="P4600" s="9">
        <f t="shared" si="370"/>
        <v>50000</v>
      </c>
      <c r="Q4600" s="9">
        <f t="shared" si="367"/>
        <v>550000</v>
      </c>
      <c r="R4600" s="10">
        <f t="shared" si="371"/>
        <v>712500</v>
      </c>
    </row>
    <row r="4601" spans="1:18" x14ac:dyDescent="0.35">
      <c r="A4601" s="7">
        <v>4600</v>
      </c>
      <c r="B4601" s="9" t="s">
        <v>9011</v>
      </c>
      <c r="C4601" s="9">
        <v>9918341000</v>
      </c>
      <c r="D4601" s="9" t="s">
        <v>9012</v>
      </c>
      <c r="E4601" s="10">
        <v>800000</v>
      </c>
      <c r="F4601" s="11" t="s">
        <v>5435</v>
      </c>
      <c r="G4601" s="9" t="str">
        <f t="shared" si="368"/>
        <v>C227693737</v>
      </c>
      <c r="H4601" s="9" t="s">
        <v>21</v>
      </c>
      <c r="I4601" s="12">
        <v>57</v>
      </c>
      <c r="J4601" s="10">
        <v>800000</v>
      </c>
      <c r="K4601" s="13">
        <v>30871</v>
      </c>
      <c r="L4601" s="13">
        <v>48021</v>
      </c>
      <c r="M4601" s="12">
        <f t="shared" si="369"/>
        <v>46</v>
      </c>
      <c r="N4601" s="9">
        <v>50000</v>
      </c>
      <c r="O4601" s="12">
        <v>1</v>
      </c>
      <c r="P4601" s="9">
        <f t="shared" si="370"/>
        <v>50000</v>
      </c>
      <c r="Q4601" s="9">
        <f t="shared" si="367"/>
        <v>550000</v>
      </c>
      <c r="R4601" s="10">
        <f t="shared" si="371"/>
        <v>800000</v>
      </c>
    </row>
    <row r="4602" spans="1:18" x14ac:dyDescent="0.35">
      <c r="A4602" s="7">
        <v>4601</v>
      </c>
      <c r="B4602" s="9" t="s">
        <v>9013</v>
      </c>
      <c r="C4602" s="9">
        <v>9399668582</v>
      </c>
      <c r="D4602" s="9" t="s">
        <v>9014</v>
      </c>
      <c r="E4602" s="10">
        <v>337500</v>
      </c>
      <c r="F4602" s="11" t="s">
        <v>5435</v>
      </c>
      <c r="G4602" s="9" t="str">
        <f t="shared" si="368"/>
        <v>C192355692</v>
      </c>
      <c r="H4602" s="9" t="s">
        <v>21</v>
      </c>
      <c r="I4602" s="12">
        <v>57</v>
      </c>
      <c r="J4602" s="10">
        <v>337500</v>
      </c>
      <c r="K4602" s="13">
        <v>30871</v>
      </c>
      <c r="L4602" s="13">
        <v>48574</v>
      </c>
      <c r="M4602" s="12">
        <f t="shared" si="369"/>
        <v>48</v>
      </c>
      <c r="N4602" s="9">
        <v>12750</v>
      </c>
      <c r="O4602" s="12">
        <v>2</v>
      </c>
      <c r="P4602" s="9">
        <f t="shared" si="370"/>
        <v>25500</v>
      </c>
      <c r="Q4602" s="9">
        <f t="shared" si="367"/>
        <v>280500</v>
      </c>
      <c r="R4602" s="10">
        <f t="shared" si="371"/>
        <v>337500</v>
      </c>
    </row>
    <row r="4603" spans="1:18" x14ac:dyDescent="0.35">
      <c r="A4603" s="7">
        <v>4602</v>
      </c>
      <c r="B4603" s="9" t="s">
        <v>9015</v>
      </c>
      <c r="C4603" s="9">
        <v>9915242045</v>
      </c>
      <c r="D4603" s="9" t="s">
        <v>9016</v>
      </c>
      <c r="E4603" s="10">
        <v>775000</v>
      </c>
      <c r="F4603" s="11" t="s">
        <v>5435</v>
      </c>
      <c r="G4603" s="9" t="str">
        <f t="shared" si="368"/>
        <v>C257909268</v>
      </c>
      <c r="H4603" s="9" t="s">
        <v>21</v>
      </c>
      <c r="I4603" s="12">
        <v>57</v>
      </c>
      <c r="J4603" s="10">
        <v>775000</v>
      </c>
      <c r="K4603" s="13">
        <v>30871</v>
      </c>
      <c r="L4603" s="13">
        <v>48590</v>
      </c>
      <c r="M4603" s="12">
        <f t="shared" si="369"/>
        <v>48</v>
      </c>
      <c r="N4603" s="9">
        <v>50000</v>
      </c>
      <c r="O4603" s="12">
        <v>1</v>
      </c>
      <c r="P4603" s="9">
        <f t="shared" si="370"/>
        <v>50000</v>
      </c>
      <c r="Q4603" s="9">
        <f t="shared" si="367"/>
        <v>550000</v>
      </c>
      <c r="R4603" s="10">
        <f t="shared" si="371"/>
        <v>775000</v>
      </c>
    </row>
    <row r="4604" spans="1:18" x14ac:dyDescent="0.35">
      <c r="A4604" s="7">
        <v>4603</v>
      </c>
      <c r="B4604" s="9" t="s">
        <v>9017</v>
      </c>
      <c r="C4604" s="9">
        <v>9723766775</v>
      </c>
      <c r="D4604" s="9" t="s">
        <v>9018</v>
      </c>
      <c r="E4604" s="10">
        <v>600000</v>
      </c>
      <c r="F4604" s="11" t="s">
        <v>5435</v>
      </c>
      <c r="G4604" s="9" t="str">
        <f t="shared" si="368"/>
        <v>C206935649</v>
      </c>
      <c r="H4604" s="9" t="s">
        <v>21</v>
      </c>
      <c r="I4604" s="12">
        <v>57</v>
      </c>
      <c r="J4604" s="10">
        <v>600000</v>
      </c>
      <c r="K4604" s="13">
        <v>30871</v>
      </c>
      <c r="L4604" s="13">
        <v>51526</v>
      </c>
      <c r="M4604" s="12">
        <f t="shared" si="369"/>
        <v>56</v>
      </c>
      <c r="N4604" s="9">
        <v>50000</v>
      </c>
      <c r="O4604" s="12">
        <v>1</v>
      </c>
      <c r="P4604" s="9">
        <f t="shared" si="370"/>
        <v>50000</v>
      </c>
      <c r="Q4604" s="9">
        <f t="shared" si="367"/>
        <v>550000</v>
      </c>
      <c r="R4604" s="10">
        <f t="shared" si="371"/>
        <v>600000</v>
      </c>
    </row>
    <row r="4605" spans="1:18" x14ac:dyDescent="0.35">
      <c r="A4605" s="7">
        <v>4604</v>
      </c>
      <c r="B4605" s="9" t="s">
        <v>9019</v>
      </c>
      <c r="C4605" s="9">
        <v>9837815416</v>
      </c>
      <c r="D4605" s="9" t="s">
        <v>9020</v>
      </c>
      <c r="E4605" s="10">
        <v>280500</v>
      </c>
      <c r="F4605" s="11" t="s">
        <v>5435</v>
      </c>
      <c r="G4605" s="9" t="str">
        <f t="shared" si="368"/>
        <v>C249767706</v>
      </c>
      <c r="H4605" s="9" t="s">
        <v>21</v>
      </c>
      <c r="I4605" s="12">
        <v>57</v>
      </c>
      <c r="J4605" s="10">
        <v>280500</v>
      </c>
      <c r="K4605" s="13">
        <v>30871</v>
      </c>
      <c r="L4605" s="13">
        <v>48208</v>
      </c>
      <c r="M4605" s="12">
        <f t="shared" si="369"/>
        <v>47</v>
      </c>
      <c r="N4605" s="9">
        <v>50000</v>
      </c>
      <c r="O4605" s="12">
        <v>1</v>
      </c>
      <c r="P4605" s="9">
        <f t="shared" si="370"/>
        <v>50000</v>
      </c>
      <c r="Q4605" s="9">
        <f t="shared" si="367"/>
        <v>550000</v>
      </c>
      <c r="R4605" s="10">
        <f t="shared" si="371"/>
        <v>550000</v>
      </c>
    </row>
    <row r="4606" spans="1:18" x14ac:dyDescent="0.35">
      <c r="A4606" s="7">
        <v>4605</v>
      </c>
      <c r="B4606" s="9" t="s">
        <v>9021</v>
      </c>
      <c r="C4606" s="9">
        <v>9576996400</v>
      </c>
      <c r="D4606" s="9" t="s">
        <v>9022</v>
      </c>
      <c r="E4606" s="10">
        <v>114887.5</v>
      </c>
      <c r="F4606" s="11" t="s">
        <v>5435</v>
      </c>
      <c r="G4606" s="9" t="str">
        <f t="shared" si="368"/>
        <v>C250898428</v>
      </c>
      <c r="H4606" s="9" t="s">
        <v>21</v>
      </c>
      <c r="I4606" s="12">
        <v>57</v>
      </c>
      <c r="J4606" s="10">
        <v>114887.5</v>
      </c>
      <c r="K4606" s="13">
        <v>30871</v>
      </c>
      <c r="L4606" s="13">
        <v>47645</v>
      </c>
      <c r="M4606" s="12">
        <f t="shared" si="369"/>
        <v>45</v>
      </c>
      <c r="N4606" s="9">
        <v>50000</v>
      </c>
      <c r="O4606" s="12">
        <v>1</v>
      </c>
      <c r="P4606" s="9">
        <f t="shared" si="370"/>
        <v>50000</v>
      </c>
      <c r="Q4606" s="9">
        <f t="shared" si="367"/>
        <v>550000</v>
      </c>
      <c r="R4606" s="10">
        <f t="shared" si="371"/>
        <v>550000</v>
      </c>
    </row>
    <row r="4607" spans="1:18" x14ac:dyDescent="0.35">
      <c r="A4607" s="7">
        <v>4606</v>
      </c>
      <c r="B4607" s="9" t="s">
        <v>9023</v>
      </c>
      <c r="C4607" s="9">
        <v>9850408259</v>
      </c>
      <c r="D4607" s="9" t="s">
        <v>9024</v>
      </c>
      <c r="E4607" s="10">
        <v>124149.99</v>
      </c>
      <c r="F4607" s="11" t="s">
        <v>5435</v>
      </c>
      <c r="G4607" s="9" t="str">
        <f t="shared" si="368"/>
        <v>C247937680</v>
      </c>
      <c r="H4607" s="9" t="s">
        <v>21</v>
      </c>
      <c r="I4607" s="12">
        <v>57</v>
      </c>
      <c r="J4607" s="10">
        <v>124149.99</v>
      </c>
      <c r="K4607" s="13">
        <v>30871</v>
      </c>
      <c r="L4607" s="13">
        <v>48388</v>
      </c>
      <c r="M4607" s="12">
        <f t="shared" si="369"/>
        <v>47</v>
      </c>
      <c r="N4607" s="9">
        <v>50000</v>
      </c>
      <c r="O4607" s="12">
        <v>1</v>
      </c>
      <c r="P4607" s="9">
        <f t="shared" si="370"/>
        <v>50000</v>
      </c>
      <c r="Q4607" s="9">
        <f t="shared" si="367"/>
        <v>550000</v>
      </c>
      <c r="R4607" s="10">
        <f t="shared" si="371"/>
        <v>550000</v>
      </c>
    </row>
    <row r="4608" spans="1:18" x14ac:dyDescent="0.35">
      <c r="A4608" s="7">
        <v>4607</v>
      </c>
      <c r="B4608" s="9" t="s">
        <v>9025</v>
      </c>
      <c r="C4608" s="9">
        <v>9876601086</v>
      </c>
      <c r="D4608" s="9" t="s">
        <v>9026</v>
      </c>
      <c r="E4608" s="10">
        <v>712500</v>
      </c>
      <c r="F4608" s="11" t="s">
        <v>5435</v>
      </c>
      <c r="G4608" s="9" t="str">
        <f t="shared" si="368"/>
        <v>C246937623</v>
      </c>
      <c r="H4608" s="9" t="s">
        <v>21</v>
      </c>
      <c r="I4608" s="12">
        <v>57</v>
      </c>
      <c r="J4608" s="10">
        <v>712500</v>
      </c>
      <c r="K4608" s="13">
        <v>30871</v>
      </c>
      <c r="L4608" s="13">
        <v>48025</v>
      </c>
      <c r="M4608" s="12">
        <f t="shared" si="369"/>
        <v>46</v>
      </c>
      <c r="N4608" s="9">
        <v>50000</v>
      </c>
      <c r="O4608" s="12">
        <v>1</v>
      </c>
      <c r="P4608" s="9">
        <f t="shared" si="370"/>
        <v>50000</v>
      </c>
      <c r="Q4608" s="9">
        <f t="shared" si="367"/>
        <v>550000</v>
      </c>
      <c r="R4608" s="10">
        <f t="shared" si="371"/>
        <v>712500</v>
      </c>
    </row>
    <row r="4609" spans="1:18" x14ac:dyDescent="0.35">
      <c r="A4609" s="7">
        <v>4608</v>
      </c>
      <c r="B4609" s="9" t="s">
        <v>9027</v>
      </c>
      <c r="C4609" s="9">
        <v>8540921311</v>
      </c>
      <c r="D4609" s="9" t="s">
        <v>9028</v>
      </c>
      <c r="E4609" s="10">
        <v>74489.990000000005</v>
      </c>
      <c r="F4609" s="11" t="s">
        <v>5435</v>
      </c>
      <c r="G4609" s="9" t="str">
        <f t="shared" si="368"/>
        <v>C247944301</v>
      </c>
      <c r="H4609" s="9" t="s">
        <v>21</v>
      </c>
      <c r="I4609" s="12">
        <v>57</v>
      </c>
      <c r="J4609" s="10">
        <v>74489.990000000005</v>
      </c>
      <c r="K4609" s="13">
        <v>30871</v>
      </c>
      <c r="L4609" s="13">
        <v>48385</v>
      </c>
      <c r="M4609" s="12">
        <f t="shared" si="369"/>
        <v>47</v>
      </c>
      <c r="N4609" s="9">
        <v>30000</v>
      </c>
      <c r="O4609" s="12">
        <v>1</v>
      </c>
      <c r="P4609" s="9">
        <f t="shared" si="370"/>
        <v>30000</v>
      </c>
      <c r="Q4609" s="9">
        <f t="shared" ref="Q4609:Q4672" si="372">P4609*11</f>
        <v>330000</v>
      </c>
      <c r="R4609" s="10">
        <f t="shared" si="371"/>
        <v>330000</v>
      </c>
    </row>
    <row r="4610" spans="1:18" x14ac:dyDescent="0.35">
      <c r="A4610" s="7">
        <v>4609</v>
      </c>
      <c r="B4610" s="9" t="s">
        <v>9029</v>
      </c>
      <c r="C4610" s="9">
        <v>8447153346</v>
      </c>
      <c r="D4610" s="9" t="s">
        <v>9030</v>
      </c>
      <c r="E4610" s="10">
        <v>662500</v>
      </c>
      <c r="F4610" s="11" t="s">
        <v>5435</v>
      </c>
      <c r="G4610" s="9" t="str">
        <f t="shared" ref="G4610:G4673" si="373">B4610</f>
        <v>C185186496</v>
      </c>
      <c r="H4610" s="9" t="s">
        <v>21</v>
      </c>
      <c r="I4610" s="12">
        <v>57</v>
      </c>
      <c r="J4610" s="10">
        <v>662500</v>
      </c>
      <c r="K4610" s="13">
        <v>30871</v>
      </c>
      <c r="L4610" s="13">
        <v>51657</v>
      </c>
      <c r="M4610" s="12">
        <f t="shared" ref="M4610:M4673" si="374">ROUNDDOWN(YEARFRAC(K4610,L4610),0)</f>
        <v>56</v>
      </c>
      <c r="N4610" s="9">
        <v>50000</v>
      </c>
      <c r="O4610" s="12">
        <v>1</v>
      </c>
      <c r="P4610" s="9">
        <f t="shared" ref="P4610:P4673" si="375">O4610*N4610</f>
        <v>50000</v>
      </c>
      <c r="Q4610" s="9">
        <f t="shared" si="372"/>
        <v>550000</v>
      </c>
      <c r="R4610" s="10">
        <f t="shared" ref="R4610:R4673" si="376">MAX(Q4610,J4610)</f>
        <v>662500</v>
      </c>
    </row>
    <row r="4611" spans="1:18" x14ac:dyDescent="0.35">
      <c r="A4611" s="7">
        <v>4610</v>
      </c>
      <c r="B4611" s="9" t="s">
        <v>9031</v>
      </c>
      <c r="C4611" s="9">
        <v>9893909855</v>
      </c>
      <c r="D4611" s="9" t="s">
        <v>9032</v>
      </c>
      <c r="E4611" s="10">
        <v>294000</v>
      </c>
      <c r="F4611" s="11" t="s">
        <v>5435</v>
      </c>
      <c r="G4611" s="9" t="str">
        <f t="shared" si="373"/>
        <v>C257047858</v>
      </c>
      <c r="H4611" s="9" t="s">
        <v>21</v>
      </c>
      <c r="I4611" s="12">
        <v>57</v>
      </c>
      <c r="J4611" s="10">
        <v>294000</v>
      </c>
      <c r="K4611" s="13">
        <v>30871</v>
      </c>
      <c r="L4611" s="13">
        <v>48644</v>
      </c>
      <c r="M4611" s="12">
        <f t="shared" si="374"/>
        <v>48</v>
      </c>
      <c r="N4611" s="9">
        <v>24238</v>
      </c>
      <c r="O4611" s="12">
        <v>1</v>
      </c>
      <c r="P4611" s="9">
        <f t="shared" si="375"/>
        <v>24238</v>
      </c>
      <c r="Q4611" s="9">
        <f t="shared" si="372"/>
        <v>266618</v>
      </c>
      <c r="R4611" s="10">
        <f t="shared" si="376"/>
        <v>294000</v>
      </c>
    </row>
    <row r="4612" spans="1:18" x14ac:dyDescent="0.35">
      <c r="A4612" s="7">
        <v>4611</v>
      </c>
      <c r="B4612" s="9" t="s">
        <v>9033</v>
      </c>
      <c r="C4612" s="9">
        <v>9586550545</v>
      </c>
      <c r="D4612" s="9" t="s">
        <v>9034</v>
      </c>
      <c r="E4612" s="10">
        <v>412500</v>
      </c>
      <c r="F4612" s="11" t="s">
        <v>5435</v>
      </c>
      <c r="G4612" s="9" t="str">
        <f t="shared" si="373"/>
        <v>C218534685</v>
      </c>
      <c r="H4612" s="9" t="s">
        <v>21</v>
      </c>
      <c r="I4612" s="12">
        <v>57</v>
      </c>
      <c r="J4612" s="10">
        <v>412500</v>
      </c>
      <c r="K4612" s="13">
        <v>30871</v>
      </c>
      <c r="L4612" s="13">
        <v>48586</v>
      </c>
      <c r="M4612" s="12">
        <f t="shared" si="374"/>
        <v>48</v>
      </c>
      <c r="N4612" s="9">
        <v>25000</v>
      </c>
      <c r="O4612" s="12">
        <v>1</v>
      </c>
      <c r="P4612" s="9">
        <f t="shared" si="375"/>
        <v>25000</v>
      </c>
      <c r="Q4612" s="9">
        <f t="shared" si="372"/>
        <v>275000</v>
      </c>
      <c r="R4612" s="10">
        <f t="shared" si="376"/>
        <v>412500</v>
      </c>
    </row>
    <row r="4613" spans="1:18" x14ac:dyDescent="0.35">
      <c r="A4613" s="7">
        <v>4612</v>
      </c>
      <c r="B4613" s="9" t="s">
        <v>9035</v>
      </c>
      <c r="C4613" s="9">
        <v>8521144772</v>
      </c>
      <c r="D4613" s="9" t="s">
        <v>9036</v>
      </c>
      <c r="E4613" s="10">
        <v>124149.99</v>
      </c>
      <c r="F4613" s="11" t="s">
        <v>5435</v>
      </c>
      <c r="G4613" s="9" t="str">
        <f t="shared" si="373"/>
        <v>C242830766</v>
      </c>
      <c r="H4613" s="9" t="s">
        <v>21</v>
      </c>
      <c r="I4613" s="12">
        <v>57</v>
      </c>
      <c r="J4613" s="10">
        <v>124149.99</v>
      </c>
      <c r="K4613" s="13">
        <v>30871</v>
      </c>
      <c r="L4613" s="13">
        <v>48381</v>
      </c>
      <c r="M4613" s="12">
        <f t="shared" si="374"/>
        <v>47</v>
      </c>
      <c r="N4613" s="9">
        <v>50000</v>
      </c>
      <c r="O4613" s="12">
        <v>1</v>
      </c>
      <c r="P4613" s="9">
        <f t="shared" si="375"/>
        <v>50000</v>
      </c>
      <c r="Q4613" s="9">
        <f t="shared" si="372"/>
        <v>550000</v>
      </c>
      <c r="R4613" s="10">
        <f t="shared" si="376"/>
        <v>550000</v>
      </c>
    </row>
    <row r="4614" spans="1:18" x14ac:dyDescent="0.35">
      <c r="A4614" s="7">
        <v>4613</v>
      </c>
      <c r="B4614" s="9" t="s">
        <v>9037</v>
      </c>
      <c r="C4614" s="9">
        <v>7814417055</v>
      </c>
      <c r="D4614" s="9" t="s">
        <v>2269</v>
      </c>
      <c r="E4614" s="10">
        <v>396000</v>
      </c>
      <c r="F4614" s="11" t="s">
        <v>5435</v>
      </c>
      <c r="G4614" s="9" t="str">
        <f t="shared" si="373"/>
        <v>C206923460</v>
      </c>
      <c r="H4614" s="9" t="s">
        <v>21</v>
      </c>
      <c r="I4614" s="12">
        <v>57</v>
      </c>
      <c r="J4614" s="10">
        <v>396000</v>
      </c>
      <c r="K4614" s="13">
        <v>30871</v>
      </c>
      <c r="L4614" s="13">
        <v>48630</v>
      </c>
      <c r="M4614" s="12">
        <f t="shared" si="374"/>
        <v>48</v>
      </c>
      <c r="N4614" s="9">
        <v>24048</v>
      </c>
      <c r="O4614" s="12">
        <v>1</v>
      </c>
      <c r="P4614" s="9">
        <f t="shared" si="375"/>
        <v>24048</v>
      </c>
      <c r="Q4614" s="9">
        <f t="shared" si="372"/>
        <v>264528</v>
      </c>
      <c r="R4614" s="10">
        <f t="shared" si="376"/>
        <v>396000</v>
      </c>
    </row>
    <row r="4615" spans="1:18" x14ac:dyDescent="0.35">
      <c r="A4615" s="7">
        <v>4614</v>
      </c>
      <c r="B4615" s="9" t="s">
        <v>9038</v>
      </c>
      <c r="C4615" s="9">
        <v>9843766609</v>
      </c>
      <c r="D4615" s="9" t="s">
        <v>9039</v>
      </c>
      <c r="E4615" s="10">
        <v>248299.98</v>
      </c>
      <c r="F4615" s="11" t="s">
        <v>5435</v>
      </c>
      <c r="G4615" s="9" t="str">
        <f t="shared" si="373"/>
        <v>C263949665</v>
      </c>
      <c r="H4615" s="9" t="s">
        <v>21</v>
      </c>
      <c r="I4615" s="12">
        <v>57</v>
      </c>
      <c r="J4615" s="10">
        <v>248299.98</v>
      </c>
      <c r="K4615" s="13">
        <v>30871</v>
      </c>
      <c r="L4615" s="13">
        <v>48391</v>
      </c>
      <c r="M4615" s="12">
        <f t="shared" si="374"/>
        <v>47</v>
      </c>
      <c r="N4615" s="9">
        <v>51000</v>
      </c>
      <c r="O4615" s="12">
        <v>2</v>
      </c>
      <c r="P4615" s="9">
        <f t="shared" si="375"/>
        <v>102000</v>
      </c>
      <c r="Q4615" s="9">
        <f t="shared" si="372"/>
        <v>1122000</v>
      </c>
      <c r="R4615" s="10">
        <f t="shared" si="376"/>
        <v>1122000</v>
      </c>
    </row>
    <row r="4616" spans="1:18" x14ac:dyDescent="0.35">
      <c r="A4616" s="7">
        <v>4615</v>
      </c>
      <c r="B4616" s="9" t="s">
        <v>9040</v>
      </c>
      <c r="C4616" s="9">
        <v>9417315254</v>
      </c>
      <c r="D4616" s="9" t="s">
        <v>695</v>
      </c>
      <c r="E4616" s="10">
        <v>324000</v>
      </c>
      <c r="F4616" s="11" t="s">
        <v>5435</v>
      </c>
      <c r="G4616" s="9" t="str">
        <f t="shared" si="373"/>
        <v>C209778366</v>
      </c>
      <c r="H4616" s="9" t="s">
        <v>21</v>
      </c>
      <c r="I4616" s="12">
        <v>57</v>
      </c>
      <c r="J4616" s="10">
        <v>324000</v>
      </c>
      <c r="K4616" s="13">
        <v>30871</v>
      </c>
      <c r="L4616" s="13">
        <v>51541</v>
      </c>
      <c r="M4616" s="12">
        <f t="shared" si="374"/>
        <v>56</v>
      </c>
      <c r="N4616" s="9">
        <v>30000</v>
      </c>
      <c r="O4616" s="12">
        <v>1</v>
      </c>
      <c r="P4616" s="9">
        <f t="shared" si="375"/>
        <v>30000</v>
      </c>
      <c r="Q4616" s="9">
        <f t="shared" si="372"/>
        <v>330000</v>
      </c>
      <c r="R4616" s="10">
        <f t="shared" si="376"/>
        <v>330000</v>
      </c>
    </row>
    <row r="4617" spans="1:18" x14ac:dyDescent="0.35">
      <c r="A4617" s="7">
        <v>4616</v>
      </c>
      <c r="B4617" s="9" t="s">
        <v>9041</v>
      </c>
      <c r="C4617" s="9">
        <v>9779820163</v>
      </c>
      <c r="D4617" s="9" t="s">
        <v>9042</v>
      </c>
      <c r="E4617" s="10">
        <v>637500</v>
      </c>
      <c r="F4617" s="11" t="s">
        <v>5435</v>
      </c>
      <c r="G4617" s="9" t="str">
        <f t="shared" si="373"/>
        <v>C232218246</v>
      </c>
      <c r="H4617" s="9" t="s">
        <v>21</v>
      </c>
      <c r="I4617" s="12">
        <v>57</v>
      </c>
      <c r="J4617" s="10">
        <v>637500</v>
      </c>
      <c r="K4617" s="13">
        <v>30871</v>
      </c>
      <c r="L4617" s="13">
        <v>48754</v>
      </c>
      <c r="M4617" s="12">
        <f t="shared" si="374"/>
        <v>48</v>
      </c>
      <c r="N4617" s="9">
        <v>50306</v>
      </c>
      <c r="O4617" s="12">
        <v>1</v>
      </c>
      <c r="P4617" s="9">
        <f t="shared" si="375"/>
        <v>50306</v>
      </c>
      <c r="Q4617" s="9">
        <f t="shared" si="372"/>
        <v>553366</v>
      </c>
      <c r="R4617" s="10">
        <f t="shared" si="376"/>
        <v>637500</v>
      </c>
    </row>
    <row r="4618" spans="1:18" x14ac:dyDescent="0.35">
      <c r="A4618" s="7">
        <v>4617</v>
      </c>
      <c r="B4618" s="9" t="s">
        <v>9043</v>
      </c>
      <c r="C4618" s="9">
        <v>9845715555</v>
      </c>
      <c r="D4618" s="9" t="s">
        <v>9044</v>
      </c>
      <c r="E4618" s="10">
        <v>1157500</v>
      </c>
      <c r="F4618" s="11" t="s">
        <v>5435</v>
      </c>
      <c r="G4618" s="9" t="str">
        <f t="shared" si="373"/>
        <v>C240992389</v>
      </c>
      <c r="H4618" s="9" t="s">
        <v>21</v>
      </c>
      <c r="I4618" s="12">
        <v>57</v>
      </c>
      <c r="J4618" s="10">
        <v>1157500</v>
      </c>
      <c r="K4618" s="13">
        <v>30871</v>
      </c>
      <c r="L4618" s="13">
        <v>51130</v>
      </c>
      <c r="M4618" s="12">
        <f t="shared" si="374"/>
        <v>55</v>
      </c>
      <c r="N4618" s="9">
        <v>51000</v>
      </c>
      <c r="O4618" s="12">
        <v>2</v>
      </c>
      <c r="P4618" s="9">
        <f t="shared" si="375"/>
        <v>102000</v>
      </c>
      <c r="Q4618" s="9">
        <f t="shared" si="372"/>
        <v>1122000</v>
      </c>
      <c r="R4618" s="10">
        <f t="shared" si="376"/>
        <v>1157500</v>
      </c>
    </row>
    <row r="4619" spans="1:18" x14ac:dyDescent="0.35">
      <c r="A4619" s="7">
        <v>4618</v>
      </c>
      <c r="B4619" s="9" t="s">
        <v>9045</v>
      </c>
      <c r="C4619" s="9">
        <v>9988812424</v>
      </c>
      <c r="D4619" s="9" t="s">
        <v>5667</v>
      </c>
      <c r="E4619" s="10">
        <v>99319.99</v>
      </c>
      <c r="F4619" s="11" t="s">
        <v>5435</v>
      </c>
      <c r="G4619" s="9" t="str">
        <f t="shared" si="373"/>
        <v>C258418321</v>
      </c>
      <c r="H4619" s="9" t="s">
        <v>21</v>
      </c>
      <c r="I4619" s="12">
        <v>57</v>
      </c>
      <c r="J4619" s="10">
        <v>99319.99</v>
      </c>
      <c r="K4619" s="13">
        <v>30871</v>
      </c>
      <c r="L4619" s="13">
        <v>48375</v>
      </c>
      <c r="M4619" s="12">
        <f t="shared" si="374"/>
        <v>47</v>
      </c>
      <c r="N4619" s="9">
        <v>40000</v>
      </c>
      <c r="O4619" s="12">
        <v>1</v>
      </c>
      <c r="P4619" s="9">
        <f t="shared" si="375"/>
        <v>40000</v>
      </c>
      <c r="Q4619" s="9">
        <f t="shared" si="372"/>
        <v>440000</v>
      </c>
      <c r="R4619" s="10">
        <f t="shared" si="376"/>
        <v>440000</v>
      </c>
    </row>
    <row r="4620" spans="1:18" x14ac:dyDescent="0.35">
      <c r="A4620" s="7">
        <v>4619</v>
      </c>
      <c r="B4620" s="9" t="s">
        <v>9046</v>
      </c>
      <c r="C4620" s="9">
        <v>7561893401</v>
      </c>
      <c r="D4620" s="9" t="s">
        <v>9047</v>
      </c>
      <c r="E4620" s="10">
        <v>1157500</v>
      </c>
      <c r="F4620" s="11" t="s">
        <v>5435</v>
      </c>
      <c r="G4620" s="9" t="str">
        <f t="shared" si="373"/>
        <v>C262232894</v>
      </c>
      <c r="H4620" s="9" t="s">
        <v>21</v>
      </c>
      <c r="I4620" s="12">
        <v>57</v>
      </c>
      <c r="J4620" s="10">
        <v>1157500</v>
      </c>
      <c r="K4620" s="13">
        <v>30871</v>
      </c>
      <c r="L4620" s="13">
        <v>51107</v>
      </c>
      <c r="M4620" s="12">
        <f t="shared" si="374"/>
        <v>55</v>
      </c>
      <c r="N4620" s="9">
        <v>51000</v>
      </c>
      <c r="O4620" s="12">
        <v>2</v>
      </c>
      <c r="P4620" s="9">
        <f t="shared" si="375"/>
        <v>102000</v>
      </c>
      <c r="Q4620" s="9">
        <f t="shared" si="372"/>
        <v>1122000</v>
      </c>
      <c r="R4620" s="10">
        <f t="shared" si="376"/>
        <v>1157500</v>
      </c>
    </row>
    <row r="4621" spans="1:18" x14ac:dyDescent="0.35">
      <c r="A4621" s="7">
        <v>4620</v>
      </c>
      <c r="B4621" s="9" t="s">
        <v>9048</v>
      </c>
      <c r="C4621" s="9">
        <v>9994304571</v>
      </c>
      <c r="D4621" s="9" t="s">
        <v>9049</v>
      </c>
      <c r="E4621" s="10">
        <v>270000</v>
      </c>
      <c r="F4621" s="11" t="s">
        <v>5435</v>
      </c>
      <c r="G4621" s="9" t="str">
        <f t="shared" si="373"/>
        <v>C258639799</v>
      </c>
      <c r="H4621" s="9" t="s">
        <v>21</v>
      </c>
      <c r="I4621" s="12">
        <v>57</v>
      </c>
      <c r="J4621" s="10">
        <v>270000</v>
      </c>
      <c r="K4621" s="13">
        <v>30871</v>
      </c>
      <c r="L4621" s="13">
        <v>48749</v>
      </c>
      <c r="M4621" s="12">
        <f t="shared" si="374"/>
        <v>48</v>
      </c>
      <c r="N4621" s="9">
        <v>25000</v>
      </c>
      <c r="O4621" s="12">
        <v>1</v>
      </c>
      <c r="P4621" s="9">
        <f t="shared" si="375"/>
        <v>25000</v>
      </c>
      <c r="Q4621" s="9">
        <f t="shared" si="372"/>
        <v>275000</v>
      </c>
      <c r="R4621" s="10">
        <f t="shared" si="376"/>
        <v>275000</v>
      </c>
    </row>
    <row r="4622" spans="1:18" x14ac:dyDescent="0.35">
      <c r="A4622" s="7">
        <v>4621</v>
      </c>
      <c r="B4622" s="9" t="s">
        <v>9050</v>
      </c>
      <c r="C4622" s="9">
        <v>9733179218</v>
      </c>
      <c r="D4622" s="9" t="s">
        <v>9051</v>
      </c>
      <c r="E4622" s="10">
        <v>99319.99</v>
      </c>
      <c r="F4622" s="11" t="s">
        <v>5435</v>
      </c>
      <c r="G4622" s="9" t="str">
        <f t="shared" si="373"/>
        <v>C262681380</v>
      </c>
      <c r="H4622" s="9" t="s">
        <v>21</v>
      </c>
      <c r="I4622" s="12">
        <v>57</v>
      </c>
      <c r="J4622" s="10">
        <v>99319.99</v>
      </c>
      <c r="K4622" s="13">
        <v>30871</v>
      </c>
      <c r="L4622" s="13">
        <v>48371</v>
      </c>
      <c r="M4622" s="12">
        <f t="shared" si="374"/>
        <v>47</v>
      </c>
      <c r="N4622" s="9">
        <v>40000</v>
      </c>
      <c r="O4622" s="12">
        <v>1</v>
      </c>
      <c r="P4622" s="9">
        <f t="shared" si="375"/>
        <v>40000</v>
      </c>
      <c r="Q4622" s="9">
        <f t="shared" si="372"/>
        <v>440000</v>
      </c>
      <c r="R4622" s="10">
        <f t="shared" si="376"/>
        <v>440000</v>
      </c>
    </row>
    <row r="4623" spans="1:18" x14ac:dyDescent="0.35">
      <c r="A4623" s="7">
        <v>4622</v>
      </c>
      <c r="B4623" s="9" t="s">
        <v>9052</v>
      </c>
      <c r="C4623" s="9">
        <v>9435060585</v>
      </c>
      <c r="D4623" s="9" t="s">
        <v>9053</v>
      </c>
      <c r="E4623" s="10">
        <v>1122000</v>
      </c>
      <c r="F4623" s="11" t="s">
        <v>5435</v>
      </c>
      <c r="G4623" s="9" t="str">
        <f t="shared" si="373"/>
        <v>C271441663</v>
      </c>
      <c r="H4623" s="9" t="s">
        <v>21</v>
      </c>
      <c r="I4623" s="12">
        <v>57</v>
      </c>
      <c r="J4623" s="10">
        <v>1122000</v>
      </c>
      <c r="K4623" s="13">
        <v>30871</v>
      </c>
      <c r="L4623" s="13">
        <v>48212</v>
      </c>
      <c r="M4623" s="12">
        <f t="shared" si="374"/>
        <v>47</v>
      </c>
      <c r="N4623" s="9">
        <v>200000</v>
      </c>
      <c r="O4623" s="12">
        <v>1</v>
      </c>
      <c r="P4623" s="9">
        <f t="shared" si="375"/>
        <v>200000</v>
      </c>
      <c r="Q4623" s="9">
        <f t="shared" si="372"/>
        <v>2200000</v>
      </c>
      <c r="R4623" s="10">
        <f t="shared" si="376"/>
        <v>2200000</v>
      </c>
    </row>
    <row r="4624" spans="1:18" x14ac:dyDescent="0.35">
      <c r="A4624" s="7">
        <v>4623</v>
      </c>
      <c r="B4624" s="9" t="s">
        <v>9054</v>
      </c>
      <c r="C4624" s="9">
        <v>8424003823</v>
      </c>
      <c r="D4624" s="9" t="s">
        <v>9055</v>
      </c>
      <c r="E4624" s="10">
        <v>573000</v>
      </c>
      <c r="F4624" s="11" t="s">
        <v>5435</v>
      </c>
      <c r="G4624" s="9" t="str">
        <f t="shared" si="373"/>
        <v>C221234558</v>
      </c>
      <c r="H4624" s="9" t="s">
        <v>21</v>
      </c>
      <c r="I4624" s="12">
        <v>57</v>
      </c>
      <c r="J4624" s="10">
        <v>573000</v>
      </c>
      <c r="K4624" s="13">
        <v>30871</v>
      </c>
      <c r="L4624" s="13">
        <v>48206</v>
      </c>
      <c r="M4624" s="12">
        <f t="shared" si="374"/>
        <v>47</v>
      </c>
      <c r="N4624" s="9">
        <v>100000</v>
      </c>
      <c r="O4624" s="12">
        <v>1</v>
      </c>
      <c r="P4624" s="9">
        <f t="shared" si="375"/>
        <v>100000</v>
      </c>
      <c r="Q4624" s="9">
        <f t="shared" si="372"/>
        <v>1100000</v>
      </c>
      <c r="R4624" s="10">
        <f t="shared" si="376"/>
        <v>1100000</v>
      </c>
    </row>
    <row r="4625" spans="1:18" x14ac:dyDescent="0.35">
      <c r="A4625" s="7">
        <v>4624</v>
      </c>
      <c r="B4625" s="9" t="s">
        <v>9056</v>
      </c>
      <c r="C4625" s="9">
        <v>9302104001</v>
      </c>
      <c r="D4625" s="9" t="s">
        <v>9057</v>
      </c>
      <c r="E4625" s="10">
        <v>124149.99</v>
      </c>
      <c r="F4625" s="11" t="s">
        <v>5435</v>
      </c>
      <c r="G4625" s="9" t="str">
        <f t="shared" si="373"/>
        <v>C229475791</v>
      </c>
      <c r="H4625" s="9" t="s">
        <v>21</v>
      </c>
      <c r="I4625" s="12">
        <v>57</v>
      </c>
      <c r="J4625" s="10">
        <v>124149.99</v>
      </c>
      <c r="K4625" s="13">
        <v>30871</v>
      </c>
      <c r="L4625" s="13">
        <v>48395</v>
      </c>
      <c r="M4625" s="12">
        <f t="shared" si="374"/>
        <v>47</v>
      </c>
      <c r="N4625" s="9">
        <v>50000</v>
      </c>
      <c r="O4625" s="12">
        <v>1</v>
      </c>
      <c r="P4625" s="9">
        <f t="shared" si="375"/>
        <v>50000</v>
      </c>
      <c r="Q4625" s="9">
        <f t="shared" si="372"/>
        <v>550000</v>
      </c>
      <c r="R4625" s="10">
        <f t="shared" si="376"/>
        <v>550000</v>
      </c>
    </row>
    <row r="4626" spans="1:18" x14ac:dyDescent="0.35">
      <c r="A4626" s="7">
        <v>4625</v>
      </c>
      <c r="B4626" s="9" t="s">
        <v>9058</v>
      </c>
      <c r="C4626" s="9">
        <v>9979772740</v>
      </c>
      <c r="D4626" s="9" t="s">
        <v>9059</v>
      </c>
      <c r="E4626" s="10">
        <v>812500</v>
      </c>
      <c r="F4626" s="11" t="s">
        <v>5435</v>
      </c>
      <c r="G4626" s="9" t="str">
        <f t="shared" si="373"/>
        <v>C206191726</v>
      </c>
      <c r="H4626" s="9" t="s">
        <v>21</v>
      </c>
      <c r="I4626" s="12">
        <v>57</v>
      </c>
      <c r="J4626" s="10">
        <v>812500</v>
      </c>
      <c r="K4626" s="13">
        <v>30871</v>
      </c>
      <c r="L4626" s="13">
        <v>51655</v>
      </c>
      <c r="M4626" s="12">
        <f t="shared" si="374"/>
        <v>56</v>
      </c>
      <c r="N4626" s="9">
        <v>50000</v>
      </c>
      <c r="O4626" s="12">
        <v>1</v>
      </c>
      <c r="P4626" s="9">
        <f t="shared" si="375"/>
        <v>50000</v>
      </c>
      <c r="Q4626" s="9">
        <f t="shared" si="372"/>
        <v>550000</v>
      </c>
      <c r="R4626" s="10">
        <f t="shared" si="376"/>
        <v>812500</v>
      </c>
    </row>
    <row r="4627" spans="1:18" x14ac:dyDescent="0.35">
      <c r="A4627" s="7">
        <v>4626</v>
      </c>
      <c r="B4627" s="9" t="s">
        <v>9060</v>
      </c>
      <c r="C4627" s="9">
        <v>9835255986</v>
      </c>
      <c r="D4627" s="9" t="s">
        <v>9061</v>
      </c>
      <c r="E4627" s="10">
        <v>61424.99</v>
      </c>
      <c r="F4627" s="11" t="s">
        <v>5435</v>
      </c>
      <c r="G4627" s="9" t="str">
        <f t="shared" si="373"/>
        <v>C251456283</v>
      </c>
      <c r="H4627" s="9" t="s">
        <v>21</v>
      </c>
      <c r="I4627" s="12">
        <v>57</v>
      </c>
      <c r="J4627" s="10">
        <v>61424.99</v>
      </c>
      <c r="K4627" s="13">
        <v>30871</v>
      </c>
      <c r="L4627" s="13">
        <v>48374</v>
      </c>
      <c r="M4627" s="12">
        <f t="shared" si="374"/>
        <v>47</v>
      </c>
      <c r="N4627" s="9">
        <v>25000</v>
      </c>
      <c r="O4627" s="12">
        <v>1</v>
      </c>
      <c r="P4627" s="9">
        <f t="shared" si="375"/>
        <v>25000</v>
      </c>
      <c r="Q4627" s="9">
        <f t="shared" si="372"/>
        <v>275000</v>
      </c>
      <c r="R4627" s="10">
        <f t="shared" si="376"/>
        <v>275000</v>
      </c>
    </row>
    <row r="4628" spans="1:18" x14ac:dyDescent="0.35">
      <c r="A4628" s="7">
        <v>4627</v>
      </c>
      <c r="B4628" s="9" t="s">
        <v>9062</v>
      </c>
      <c r="C4628" s="9">
        <v>9990377377</v>
      </c>
      <c r="D4628" s="9" t="s">
        <v>5724</v>
      </c>
      <c r="E4628" s="10">
        <v>2315000</v>
      </c>
      <c r="F4628" s="11" t="s">
        <v>5435</v>
      </c>
      <c r="G4628" s="9" t="str">
        <f t="shared" si="373"/>
        <v>C060371559</v>
      </c>
      <c r="H4628" s="9" t="s">
        <v>21</v>
      </c>
      <c r="I4628" s="12">
        <v>57</v>
      </c>
      <c r="J4628" s="10">
        <v>2315000</v>
      </c>
      <c r="K4628" s="13">
        <v>30871</v>
      </c>
      <c r="L4628" s="13">
        <v>51107</v>
      </c>
      <c r="M4628" s="12">
        <f t="shared" si="374"/>
        <v>55</v>
      </c>
      <c r="N4628" s="9">
        <v>200000</v>
      </c>
      <c r="O4628" s="12">
        <v>1</v>
      </c>
      <c r="P4628" s="9">
        <f t="shared" si="375"/>
        <v>200000</v>
      </c>
      <c r="Q4628" s="9">
        <f t="shared" si="372"/>
        <v>2200000</v>
      </c>
      <c r="R4628" s="10">
        <f t="shared" si="376"/>
        <v>2315000</v>
      </c>
    </row>
    <row r="4629" spans="1:18" x14ac:dyDescent="0.35">
      <c r="A4629" s="7">
        <v>4628</v>
      </c>
      <c r="B4629" s="9" t="s">
        <v>9063</v>
      </c>
      <c r="C4629" s="9">
        <v>9611998341</v>
      </c>
      <c r="D4629" s="9" t="s">
        <v>9064</v>
      </c>
      <c r="E4629" s="10">
        <v>347250</v>
      </c>
      <c r="F4629" s="11" t="s">
        <v>5435</v>
      </c>
      <c r="G4629" s="9" t="str">
        <f t="shared" si="373"/>
        <v>C250912317</v>
      </c>
      <c r="H4629" s="9" t="s">
        <v>21</v>
      </c>
      <c r="I4629" s="12">
        <v>57</v>
      </c>
      <c r="J4629" s="10">
        <v>347250</v>
      </c>
      <c r="K4629" s="13">
        <v>30871</v>
      </c>
      <c r="L4629" s="13">
        <v>51296</v>
      </c>
      <c r="M4629" s="12">
        <f t="shared" si="374"/>
        <v>55</v>
      </c>
      <c r="N4629" s="9">
        <v>26000</v>
      </c>
      <c r="O4629" s="12">
        <v>4</v>
      </c>
      <c r="P4629" s="9">
        <f t="shared" si="375"/>
        <v>104000</v>
      </c>
      <c r="Q4629" s="9">
        <f t="shared" si="372"/>
        <v>1144000</v>
      </c>
      <c r="R4629" s="10">
        <f t="shared" si="376"/>
        <v>1144000</v>
      </c>
    </row>
    <row r="4630" spans="1:18" x14ac:dyDescent="0.35">
      <c r="A4630" s="7">
        <v>4629</v>
      </c>
      <c r="B4630" s="9" t="s">
        <v>9065</v>
      </c>
      <c r="C4630" s="9">
        <v>9777104029</v>
      </c>
      <c r="D4630" s="9" t="s">
        <v>9066</v>
      </c>
      <c r="E4630" s="10">
        <v>173625</v>
      </c>
      <c r="F4630" s="11" t="s">
        <v>5435</v>
      </c>
      <c r="G4630" s="9" t="str">
        <f t="shared" si="373"/>
        <v>C231158860</v>
      </c>
      <c r="H4630" s="9" t="s">
        <v>21</v>
      </c>
      <c r="I4630" s="12">
        <v>57</v>
      </c>
      <c r="J4630" s="10">
        <v>173625</v>
      </c>
      <c r="K4630" s="13">
        <v>30871</v>
      </c>
      <c r="L4630" s="13">
        <v>51312</v>
      </c>
      <c r="M4630" s="12">
        <f t="shared" si="374"/>
        <v>55</v>
      </c>
      <c r="N4630" s="9">
        <v>50000</v>
      </c>
      <c r="O4630" s="12">
        <v>1</v>
      </c>
      <c r="P4630" s="9">
        <f t="shared" si="375"/>
        <v>50000</v>
      </c>
      <c r="Q4630" s="9">
        <f t="shared" si="372"/>
        <v>550000</v>
      </c>
      <c r="R4630" s="10">
        <f t="shared" si="376"/>
        <v>550000</v>
      </c>
    </row>
    <row r="4631" spans="1:18" x14ac:dyDescent="0.35">
      <c r="A4631" s="7">
        <v>4630</v>
      </c>
      <c r="B4631" s="9" t="s">
        <v>9067</v>
      </c>
      <c r="C4631" s="9">
        <v>9973736668</v>
      </c>
      <c r="D4631" s="9" t="s">
        <v>3130</v>
      </c>
      <c r="E4631" s="10">
        <v>59591.99</v>
      </c>
      <c r="F4631" s="11" t="s">
        <v>5435</v>
      </c>
      <c r="G4631" s="9" t="str">
        <f t="shared" si="373"/>
        <v>C228697211</v>
      </c>
      <c r="H4631" s="9" t="s">
        <v>21</v>
      </c>
      <c r="I4631" s="12">
        <v>57</v>
      </c>
      <c r="J4631" s="10">
        <v>59591.99</v>
      </c>
      <c r="K4631" s="13">
        <v>30871</v>
      </c>
      <c r="L4631" s="13">
        <v>48370</v>
      </c>
      <c r="M4631" s="12">
        <f t="shared" si="374"/>
        <v>47</v>
      </c>
      <c r="N4631" s="9">
        <v>24000</v>
      </c>
      <c r="O4631" s="12">
        <v>1</v>
      </c>
      <c r="P4631" s="9">
        <f t="shared" si="375"/>
        <v>24000</v>
      </c>
      <c r="Q4631" s="9">
        <f t="shared" si="372"/>
        <v>264000</v>
      </c>
      <c r="R4631" s="10">
        <f t="shared" si="376"/>
        <v>264000</v>
      </c>
    </row>
    <row r="4632" spans="1:18" x14ac:dyDescent="0.35">
      <c r="A4632" s="7">
        <v>4631</v>
      </c>
      <c r="B4632" s="9" t="s">
        <v>9068</v>
      </c>
      <c r="C4632" s="9">
        <v>9344133776</v>
      </c>
      <c r="D4632" s="9" t="s">
        <v>9069</v>
      </c>
      <c r="E4632" s="10">
        <v>11054125</v>
      </c>
      <c r="F4632" s="11" t="s">
        <v>5435</v>
      </c>
      <c r="G4632" s="9" t="str">
        <f t="shared" si="373"/>
        <v>C220974466</v>
      </c>
      <c r="H4632" s="9" t="s">
        <v>21</v>
      </c>
      <c r="I4632" s="12">
        <v>57</v>
      </c>
      <c r="J4632" s="10">
        <v>11054125</v>
      </c>
      <c r="K4632" s="13">
        <v>30871</v>
      </c>
      <c r="L4632" s="13">
        <v>51123</v>
      </c>
      <c r="M4632" s="12">
        <f t="shared" si="374"/>
        <v>55</v>
      </c>
      <c r="N4632" s="9">
        <v>955000</v>
      </c>
      <c r="O4632" s="12">
        <v>1</v>
      </c>
      <c r="P4632" s="9">
        <f t="shared" si="375"/>
        <v>955000</v>
      </c>
      <c r="Q4632" s="9">
        <f t="shared" si="372"/>
        <v>10505000</v>
      </c>
      <c r="R4632" s="10">
        <f t="shared" si="376"/>
        <v>11054125</v>
      </c>
    </row>
    <row r="4633" spans="1:18" x14ac:dyDescent="0.35">
      <c r="A4633" s="7">
        <v>4632</v>
      </c>
      <c r="B4633" s="9" t="s">
        <v>9070</v>
      </c>
      <c r="C4633" s="9">
        <v>9437035643</v>
      </c>
      <c r="D4633" s="9" t="s">
        <v>9071</v>
      </c>
      <c r="E4633" s="10">
        <v>557400</v>
      </c>
      <c r="F4633" s="11" t="s">
        <v>8400</v>
      </c>
      <c r="G4633" s="9" t="str">
        <f t="shared" si="373"/>
        <v>C253634964</v>
      </c>
      <c r="H4633" s="9" t="s">
        <v>21</v>
      </c>
      <c r="I4633" s="12">
        <v>57</v>
      </c>
      <c r="J4633" s="10">
        <v>557400</v>
      </c>
      <c r="K4633" s="13">
        <v>30871</v>
      </c>
      <c r="L4633" s="13">
        <v>48117</v>
      </c>
      <c r="M4633" s="12">
        <f t="shared" si="374"/>
        <v>47</v>
      </c>
      <c r="N4633" s="9">
        <v>100000</v>
      </c>
      <c r="O4633" s="12">
        <v>1</v>
      </c>
      <c r="P4633" s="9">
        <f t="shared" si="375"/>
        <v>100000</v>
      </c>
      <c r="Q4633" s="9">
        <f t="shared" si="372"/>
        <v>1100000</v>
      </c>
      <c r="R4633" s="10">
        <f t="shared" si="376"/>
        <v>1100000</v>
      </c>
    </row>
    <row r="4634" spans="1:18" x14ac:dyDescent="0.35">
      <c r="A4634" s="7">
        <v>4633</v>
      </c>
      <c r="B4634" s="9" t="s">
        <v>9072</v>
      </c>
      <c r="C4634" s="9">
        <v>9811084608</v>
      </c>
      <c r="D4634" s="9" t="s">
        <v>9073</v>
      </c>
      <c r="E4634" s="10">
        <v>5787500</v>
      </c>
      <c r="F4634" s="11" t="s">
        <v>5435</v>
      </c>
      <c r="G4634" s="9" t="str">
        <f t="shared" si="373"/>
        <v>C675557454</v>
      </c>
      <c r="H4634" s="9" t="s">
        <v>21</v>
      </c>
      <c r="I4634" s="12">
        <v>57</v>
      </c>
      <c r="J4634" s="10">
        <v>5787500</v>
      </c>
      <c r="K4634" s="13">
        <v>30871</v>
      </c>
      <c r="L4634" s="13">
        <v>51135</v>
      </c>
      <c r="M4634" s="12">
        <f t="shared" si="374"/>
        <v>55</v>
      </c>
      <c r="N4634" s="9">
        <v>500000</v>
      </c>
      <c r="O4634" s="12">
        <v>1</v>
      </c>
      <c r="P4634" s="9">
        <f t="shared" si="375"/>
        <v>500000</v>
      </c>
      <c r="Q4634" s="9">
        <f t="shared" si="372"/>
        <v>5500000</v>
      </c>
      <c r="R4634" s="10">
        <f t="shared" si="376"/>
        <v>5787500</v>
      </c>
    </row>
    <row r="4635" spans="1:18" x14ac:dyDescent="0.35">
      <c r="A4635" s="7">
        <v>4634</v>
      </c>
      <c r="B4635" s="9" t="s">
        <v>9074</v>
      </c>
      <c r="C4635" s="9">
        <v>9437387784</v>
      </c>
      <c r="D4635" s="9" t="s">
        <v>9075</v>
      </c>
      <c r="E4635" s="10">
        <v>7523750</v>
      </c>
      <c r="F4635" s="11" t="s">
        <v>5435</v>
      </c>
      <c r="G4635" s="9" t="str">
        <f t="shared" si="373"/>
        <v>C256583106</v>
      </c>
      <c r="H4635" s="9" t="s">
        <v>21</v>
      </c>
      <c r="I4635" s="12">
        <v>57</v>
      </c>
      <c r="J4635" s="10">
        <v>7523750</v>
      </c>
      <c r="K4635" s="13">
        <v>30871</v>
      </c>
      <c r="L4635" s="13">
        <v>51135</v>
      </c>
      <c r="M4635" s="12">
        <f t="shared" si="374"/>
        <v>55</v>
      </c>
      <c r="N4635" s="9">
        <v>650000</v>
      </c>
      <c r="O4635" s="12">
        <v>1</v>
      </c>
      <c r="P4635" s="9">
        <f t="shared" si="375"/>
        <v>650000</v>
      </c>
      <c r="Q4635" s="9">
        <f t="shared" si="372"/>
        <v>7150000</v>
      </c>
      <c r="R4635" s="10">
        <f t="shared" si="376"/>
        <v>7523750</v>
      </c>
    </row>
    <row r="4636" spans="1:18" x14ac:dyDescent="0.35">
      <c r="A4636" s="7">
        <v>4635</v>
      </c>
      <c r="B4636" s="9" t="s">
        <v>9076</v>
      </c>
      <c r="C4636" s="9">
        <v>9433658661</v>
      </c>
      <c r="D4636" s="9" t="s">
        <v>9077</v>
      </c>
      <c r="E4636" s="10">
        <v>1146000</v>
      </c>
      <c r="F4636" s="11" t="s">
        <v>5435</v>
      </c>
      <c r="G4636" s="9" t="str">
        <f t="shared" si="373"/>
        <v>C180006186</v>
      </c>
      <c r="H4636" s="9" t="s">
        <v>21</v>
      </c>
      <c r="I4636" s="12">
        <v>57</v>
      </c>
      <c r="J4636" s="10">
        <v>1146000</v>
      </c>
      <c r="K4636" s="13">
        <v>30871</v>
      </c>
      <c r="L4636" s="13">
        <v>48209</v>
      </c>
      <c r="M4636" s="12">
        <f t="shared" si="374"/>
        <v>47</v>
      </c>
      <c r="N4636" s="9">
        <v>200000</v>
      </c>
      <c r="O4636" s="12">
        <v>1</v>
      </c>
      <c r="P4636" s="9">
        <f t="shared" si="375"/>
        <v>200000</v>
      </c>
      <c r="Q4636" s="9">
        <f t="shared" si="372"/>
        <v>2200000</v>
      </c>
      <c r="R4636" s="10">
        <f t="shared" si="376"/>
        <v>2200000</v>
      </c>
    </row>
    <row r="4637" spans="1:18" x14ac:dyDescent="0.35">
      <c r="A4637" s="7">
        <v>4636</v>
      </c>
      <c r="B4637" s="9" t="s">
        <v>9078</v>
      </c>
      <c r="C4637" s="9">
        <v>9838368266</v>
      </c>
      <c r="D4637" s="9" t="s">
        <v>9079</v>
      </c>
      <c r="E4637" s="10">
        <v>1157500</v>
      </c>
      <c r="F4637" s="11" t="s">
        <v>5435</v>
      </c>
      <c r="G4637" s="9" t="str">
        <f t="shared" si="373"/>
        <v>C266686828</v>
      </c>
      <c r="H4637" s="9" t="s">
        <v>21</v>
      </c>
      <c r="I4637" s="12">
        <v>57</v>
      </c>
      <c r="J4637" s="10">
        <v>1157500</v>
      </c>
      <c r="K4637" s="13">
        <v>30871</v>
      </c>
      <c r="L4637" s="13">
        <v>51096</v>
      </c>
      <c r="M4637" s="12">
        <f t="shared" si="374"/>
        <v>55</v>
      </c>
      <c r="N4637" s="9">
        <v>100000</v>
      </c>
      <c r="O4637" s="12">
        <v>1</v>
      </c>
      <c r="P4637" s="9">
        <f t="shared" si="375"/>
        <v>100000</v>
      </c>
      <c r="Q4637" s="9">
        <f t="shared" si="372"/>
        <v>1100000</v>
      </c>
      <c r="R4637" s="10">
        <f t="shared" si="376"/>
        <v>1157500</v>
      </c>
    </row>
    <row r="4638" spans="1:18" x14ac:dyDescent="0.35">
      <c r="A4638" s="7">
        <v>4637</v>
      </c>
      <c r="B4638" s="9" t="s">
        <v>9080</v>
      </c>
      <c r="C4638" s="9">
        <v>7548921987</v>
      </c>
      <c r="D4638" s="9" t="s">
        <v>9081</v>
      </c>
      <c r="E4638" s="10">
        <v>347250</v>
      </c>
      <c r="F4638" s="11" t="s">
        <v>5435</v>
      </c>
      <c r="G4638" s="9" t="str">
        <f t="shared" si="373"/>
        <v>C242835664</v>
      </c>
      <c r="H4638" s="9" t="s">
        <v>21</v>
      </c>
      <c r="I4638" s="12">
        <v>57</v>
      </c>
      <c r="J4638" s="10">
        <v>347250</v>
      </c>
      <c r="K4638" s="13">
        <v>30871</v>
      </c>
      <c r="L4638" s="13">
        <v>51298</v>
      </c>
      <c r="M4638" s="12">
        <f t="shared" si="374"/>
        <v>55</v>
      </c>
      <c r="N4638" s="9">
        <v>100000</v>
      </c>
      <c r="O4638" s="12">
        <v>1</v>
      </c>
      <c r="P4638" s="9">
        <f t="shared" si="375"/>
        <v>100000</v>
      </c>
      <c r="Q4638" s="9">
        <f t="shared" si="372"/>
        <v>1100000</v>
      </c>
      <c r="R4638" s="10">
        <f t="shared" si="376"/>
        <v>1100000</v>
      </c>
    </row>
    <row r="4639" spans="1:18" x14ac:dyDescent="0.35">
      <c r="A4639" s="7">
        <v>4638</v>
      </c>
      <c r="B4639" s="9" t="s">
        <v>9082</v>
      </c>
      <c r="C4639" s="9">
        <v>9838324480</v>
      </c>
      <c r="D4639" s="9" t="s">
        <v>9083</v>
      </c>
      <c r="E4639" s="10">
        <v>124149.99</v>
      </c>
      <c r="F4639" s="11" t="s">
        <v>5435</v>
      </c>
      <c r="G4639" s="9" t="str">
        <f t="shared" si="373"/>
        <v>C228453125</v>
      </c>
      <c r="H4639" s="9" t="s">
        <v>21</v>
      </c>
      <c r="I4639" s="12">
        <v>57</v>
      </c>
      <c r="J4639" s="10">
        <v>124149.99</v>
      </c>
      <c r="K4639" s="13">
        <v>30871</v>
      </c>
      <c r="L4639" s="13">
        <v>48395</v>
      </c>
      <c r="M4639" s="12">
        <f t="shared" si="374"/>
        <v>47</v>
      </c>
      <c r="N4639" s="9">
        <v>50000</v>
      </c>
      <c r="O4639" s="12">
        <v>1</v>
      </c>
      <c r="P4639" s="9">
        <f t="shared" si="375"/>
        <v>50000</v>
      </c>
      <c r="Q4639" s="9">
        <f t="shared" si="372"/>
        <v>550000</v>
      </c>
      <c r="R4639" s="10">
        <f t="shared" si="376"/>
        <v>550000</v>
      </c>
    </row>
    <row r="4640" spans="1:18" x14ac:dyDescent="0.35">
      <c r="A4640" s="7">
        <v>4639</v>
      </c>
      <c r="B4640" s="9" t="s">
        <v>9084</v>
      </c>
      <c r="C4640" s="9">
        <v>9437468551</v>
      </c>
      <c r="D4640" s="9" t="s">
        <v>9085</v>
      </c>
      <c r="E4640" s="10">
        <v>124149.99</v>
      </c>
      <c r="F4640" s="11" t="s">
        <v>5435</v>
      </c>
      <c r="G4640" s="9" t="str">
        <f t="shared" si="373"/>
        <v>C196362306</v>
      </c>
      <c r="H4640" s="9" t="s">
        <v>21</v>
      </c>
      <c r="I4640" s="12">
        <v>57</v>
      </c>
      <c r="J4640" s="10">
        <v>124149.99</v>
      </c>
      <c r="K4640" s="13">
        <v>30871</v>
      </c>
      <c r="L4640" s="13">
        <v>48375</v>
      </c>
      <c r="M4640" s="12">
        <f t="shared" si="374"/>
        <v>47</v>
      </c>
      <c r="N4640" s="9">
        <v>50000</v>
      </c>
      <c r="O4640" s="12">
        <v>1</v>
      </c>
      <c r="P4640" s="9">
        <f t="shared" si="375"/>
        <v>50000</v>
      </c>
      <c r="Q4640" s="9">
        <f t="shared" si="372"/>
        <v>550000</v>
      </c>
      <c r="R4640" s="10">
        <f t="shared" si="376"/>
        <v>550000</v>
      </c>
    </row>
    <row r="4641" spans="1:18" x14ac:dyDescent="0.35">
      <c r="A4641" s="7">
        <v>4640</v>
      </c>
      <c r="B4641" s="9" t="s">
        <v>9086</v>
      </c>
      <c r="C4641" s="9">
        <v>9815753684</v>
      </c>
      <c r="D4641" s="9" t="s">
        <v>263</v>
      </c>
      <c r="E4641" s="10">
        <v>62074.99</v>
      </c>
      <c r="F4641" s="11" t="s">
        <v>5435</v>
      </c>
      <c r="G4641" s="9" t="str">
        <f t="shared" si="373"/>
        <v>C256718515</v>
      </c>
      <c r="H4641" s="9" t="s">
        <v>21</v>
      </c>
      <c r="I4641" s="12">
        <v>57</v>
      </c>
      <c r="J4641" s="10">
        <v>62074.99</v>
      </c>
      <c r="K4641" s="13">
        <v>30871</v>
      </c>
      <c r="L4641" s="13">
        <v>48368</v>
      </c>
      <c r="M4641" s="12">
        <f t="shared" si="374"/>
        <v>47</v>
      </c>
      <c r="N4641" s="9">
        <v>25000</v>
      </c>
      <c r="O4641" s="12">
        <v>1</v>
      </c>
      <c r="P4641" s="9">
        <f t="shared" si="375"/>
        <v>25000</v>
      </c>
      <c r="Q4641" s="9">
        <f t="shared" si="372"/>
        <v>275000</v>
      </c>
      <c r="R4641" s="10">
        <f t="shared" si="376"/>
        <v>275000</v>
      </c>
    </row>
    <row r="4642" spans="1:18" x14ac:dyDescent="0.35">
      <c r="A4642" s="7">
        <v>4641</v>
      </c>
      <c r="B4642" s="9" t="s">
        <v>9087</v>
      </c>
      <c r="C4642" s="9">
        <v>9603722059</v>
      </c>
      <c r="D4642" s="9" t="s">
        <v>9088</v>
      </c>
      <c r="E4642" s="10">
        <v>1446875</v>
      </c>
      <c r="F4642" s="11" t="s">
        <v>5435</v>
      </c>
      <c r="G4642" s="9" t="str">
        <f t="shared" si="373"/>
        <v>C251026998</v>
      </c>
      <c r="H4642" s="9" t="s">
        <v>21</v>
      </c>
      <c r="I4642" s="12">
        <v>57</v>
      </c>
      <c r="J4642" s="10">
        <v>1446875</v>
      </c>
      <c r="K4642" s="13">
        <v>30871</v>
      </c>
      <c r="L4642" s="13">
        <v>51103</v>
      </c>
      <c r="M4642" s="12">
        <f t="shared" si="374"/>
        <v>55</v>
      </c>
      <c r="N4642" s="9">
        <v>125000</v>
      </c>
      <c r="O4642" s="12">
        <v>1</v>
      </c>
      <c r="P4642" s="9">
        <f t="shared" si="375"/>
        <v>125000</v>
      </c>
      <c r="Q4642" s="9">
        <f t="shared" si="372"/>
        <v>1375000</v>
      </c>
      <c r="R4642" s="10">
        <f t="shared" si="376"/>
        <v>1446875</v>
      </c>
    </row>
    <row r="4643" spans="1:18" x14ac:dyDescent="0.35">
      <c r="A4643" s="7">
        <v>4642</v>
      </c>
      <c r="B4643" s="9" t="s">
        <v>9089</v>
      </c>
      <c r="C4643" s="9">
        <v>9890134720</v>
      </c>
      <c r="D4643" s="9" t="s">
        <v>9090</v>
      </c>
      <c r="E4643" s="10">
        <v>825120</v>
      </c>
      <c r="F4643" s="11" t="s">
        <v>5435</v>
      </c>
      <c r="G4643" s="9" t="str">
        <f t="shared" si="373"/>
        <v>C264386984</v>
      </c>
      <c r="H4643" s="9" t="s">
        <v>21</v>
      </c>
      <c r="I4643" s="12">
        <v>57</v>
      </c>
      <c r="J4643" s="10">
        <v>825120</v>
      </c>
      <c r="K4643" s="13">
        <v>30871</v>
      </c>
      <c r="L4643" s="13">
        <v>48203</v>
      </c>
      <c r="M4643" s="12">
        <f t="shared" si="374"/>
        <v>47</v>
      </c>
      <c r="N4643" s="9">
        <v>144000</v>
      </c>
      <c r="O4643" s="12">
        <v>1</v>
      </c>
      <c r="P4643" s="9">
        <f t="shared" si="375"/>
        <v>144000</v>
      </c>
      <c r="Q4643" s="9">
        <f t="shared" si="372"/>
        <v>1584000</v>
      </c>
      <c r="R4643" s="10">
        <f t="shared" si="376"/>
        <v>1584000</v>
      </c>
    </row>
    <row r="4644" spans="1:18" x14ac:dyDescent="0.35">
      <c r="A4644" s="7">
        <v>4643</v>
      </c>
      <c r="B4644" s="9" t="s">
        <v>9091</v>
      </c>
      <c r="C4644" s="9">
        <v>9625456899</v>
      </c>
      <c r="D4644" s="9" t="s">
        <v>9092</v>
      </c>
      <c r="E4644" s="10">
        <v>43866.8</v>
      </c>
      <c r="F4644" s="11" t="s">
        <v>5435</v>
      </c>
      <c r="G4644" s="9" t="str">
        <f t="shared" si="373"/>
        <v>C218274356</v>
      </c>
      <c r="H4644" s="9" t="s">
        <v>21</v>
      </c>
      <c r="I4644" s="12">
        <v>57</v>
      </c>
      <c r="J4644" s="10">
        <v>43866.8</v>
      </c>
      <c r="K4644" s="13">
        <v>30871</v>
      </c>
      <c r="L4644" s="13">
        <v>47660</v>
      </c>
      <c r="M4644" s="12">
        <f t="shared" si="374"/>
        <v>45</v>
      </c>
      <c r="N4644" s="9">
        <v>25000</v>
      </c>
      <c r="O4644" s="12">
        <v>1</v>
      </c>
      <c r="P4644" s="9">
        <f t="shared" si="375"/>
        <v>25000</v>
      </c>
      <c r="Q4644" s="9">
        <f t="shared" si="372"/>
        <v>275000</v>
      </c>
      <c r="R4644" s="10">
        <f t="shared" si="376"/>
        <v>275000</v>
      </c>
    </row>
    <row r="4645" spans="1:18" x14ac:dyDescent="0.35">
      <c r="A4645" s="7">
        <v>4644</v>
      </c>
      <c r="B4645" s="9" t="s">
        <v>9093</v>
      </c>
      <c r="C4645" s="9">
        <v>7979008177</v>
      </c>
      <c r="D4645" s="9" t="s">
        <v>9094</v>
      </c>
      <c r="E4645" s="10">
        <v>300000</v>
      </c>
      <c r="F4645" s="11" t="s">
        <v>5435</v>
      </c>
      <c r="G4645" s="9" t="str">
        <f t="shared" si="373"/>
        <v>C254407394</v>
      </c>
      <c r="H4645" s="9" t="s">
        <v>21</v>
      </c>
      <c r="I4645" s="12">
        <v>57</v>
      </c>
      <c r="J4645" s="10">
        <v>300000</v>
      </c>
      <c r="K4645" s="13">
        <v>30871</v>
      </c>
      <c r="L4645" s="13">
        <v>48958</v>
      </c>
      <c r="M4645" s="12">
        <f t="shared" si="374"/>
        <v>49</v>
      </c>
      <c r="N4645" s="9">
        <v>6387</v>
      </c>
      <c r="O4645" s="12">
        <v>4</v>
      </c>
      <c r="P4645" s="9">
        <f t="shared" si="375"/>
        <v>25548</v>
      </c>
      <c r="Q4645" s="9">
        <f t="shared" si="372"/>
        <v>281028</v>
      </c>
      <c r="R4645" s="10">
        <f t="shared" si="376"/>
        <v>300000</v>
      </c>
    </row>
    <row r="4646" spans="1:18" x14ac:dyDescent="0.35">
      <c r="A4646" s="7">
        <v>4645</v>
      </c>
      <c r="B4646" s="9" t="s">
        <v>9095</v>
      </c>
      <c r="C4646" s="9">
        <v>9695861519</v>
      </c>
      <c r="D4646" s="9" t="s">
        <v>6886</v>
      </c>
      <c r="E4646" s="10">
        <v>98127.4</v>
      </c>
      <c r="F4646" s="11" t="s">
        <v>5435</v>
      </c>
      <c r="G4646" s="9" t="str">
        <f t="shared" si="373"/>
        <v>C208498414</v>
      </c>
      <c r="H4646" s="9" t="s">
        <v>21</v>
      </c>
      <c r="I4646" s="12">
        <v>57</v>
      </c>
      <c r="J4646" s="10">
        <v>98127.4</v>
      </c>
      <c r="K4646" s="13">
        <v>30871</v>
      </c>
      <c r="L4646" s="13">
        <v>47650</v>
      </c>
      <c r="M4646" s="12">
        <f t="shared" si="374"/>
        <v>45</v>
      </c>
      <c r="N4646" s="9">
        <v>50000</v>
      </c>
      <c r="O4646" s="12">
        <v>1</v>
      </c>
      <c r="P4646" s="9">
        <f t="shared" si="375"/>
        <v>50000</v>
      </c>
      <c r="Q4646" s="9">
        <f t="shared" si="372"/>
        <v>550000</v>
      </c>
      <c r="R4646" s="10">
        <f t="shared" si="376"/>
        <v>550000</v>
      </c>
    </row>
    <row r="4647" spans="1:18" x14ac:dyDescent="0.35">
      <c r="A4647" s="7">
        <v>4646</v>
      </c>
      <c r="B4647" s="9" t="s">
        <v>9096</v>
      </c>
      <c r="C4647" s="9">
        <v>9589604911</v>
      </c>
      <c r="D4647" s="9" t="s">
        <v>9097</v>
      </c>
      <c r="E4647" s="10">
        <v>605000</v>
      </c>
      <c r="F4647" s="11" t="s">
        <v>5435</v>
      </c>
      <c r="G4647" s="9" t="str">
        <f t="shared" si="373"/>
        <v>C228446530</v>
      </c>
      <c r="H4647" s="9" t="s">
        <v>21</v>
      </c>
      <c r="I4647" s="12">
        <v>57</v>
      </c>
      <c r="J4647" s="10">
        <v>605000</v>
      </c>
      <c r="K4647" s="13">
        <v>30871</v>
      </c>
      <c r="L4647" s="13">
        <v>45838</v>
      </c>
      <c r="M4647" s="12">
        <f t="shared" si="374"/>
        <v>40</v>
      </c>
      <c r="N4647" s="9">
        <v>55000</v>
      </c>
      <c r="O4647" s="12">
        <v>1</v>
      </c>
      <c r="P4647" s="9">
        <f t="shared" si="375"/>
        <v>55000</v>
      </c>
      <c r="Q4647" s="9">
        <f t="shared" si="372"/>
        <v>605000</v>
      </c>
      <c r="R4647" s="10">
        <f t="shared" si="376"/>
        <v>605000</v>
      </c>
    </row>
    <row r="4648" spans="1:18" x14ac:dyDescent="0.35">
      <c r="A4648" s="7">
        <v>4647</v>
      </c>
      <c r="B4648" s="9" t="s">
        <v>9098</v>
      </c>
      <c r="C4648" s="9">
        <v>9890397499</v>
      </c>
      <c r="D4648" s="9" t="s">
        <v>9099</v>
      </c>
      <c r="E4648" s="10">
        <v>1100000</v>
      </c>
      <c r="F4648" s="11" t="s">
        <v>5435</v>
      </c>
      <c r="G4648" s="9" t="str">
        <f t="shared" si="373"/>
        <v>C231177854</v>
      </c>
      <c r="H4648" s="9" t="s">
        <v>21</v>
      </c>
      <c r="I4648" s="12">
        <v>57</v>
      </c>
      <c r="J4648" s="10">
        <v>1100000</v>
      </c>
      <c r="K4648" s="13">
        <v>30871</v>
      </c>
      <c r="L4648" s="13">
        <v>45833</v>
      </c>
      <c r="M4648" s="12">
        <f t="shared" si="374"/>
        <v>40</v>
      </c>
      <c r="N4648" s="9">
        <v>100000</v>
      </c>
      <c r="O4648" s="12">
        <v>1</v>
      </c>
      <c r="P4648" s="9">
        <f t="shared" si="375"/>
        <v>100000</v>
      </c>
      <c r="Q4648" s="9">
        <f t="shared" si="372"/>
        <v>1100000</v>
      </c>
      <c r="R4648" s="10">
        <f t="shared" si="376"/>
        <v>1100000</v>
      </c>
    </row>
    <row r="4649" spans="1:18" x14ac:dyDescent="0.35">
      <c r="A4649" s="7">
        <v>4648</v>
      </c>
      <c r="B4649" s="9" t="s">
        <v>9100</v>
      </c>
      <c r="C4649" s="9">
        <v>9123018775</v>
      </c>
      <c r="D4649" s="9" t="s">
        <v>9101</v>
      </c>
      <c r="E4649" s="10">
        <v>4400000</v>
      </c>
      <c r="F4649" s="11" t="s">
        <v>5435</v>
      </c>
      <c r="G4649" s="9" t="str">
        <f t="shared" si="373"/>
        <v>C261861046</v>
      </c>
      <c r="H4649" s="9" t="s">
        <v>21</v>
      </c>
      <c r="I4649" s="12">
        <v>57</v>
      </c>
      <c r="J4649" s="10">
        <v>4400000</v>
      </c>
      <c r="K4649" s="13">
        <v>30871</v>
      </c>
      <c r="L4649" s="13">
        <v>47656</v>
      </c>
      <c r="M4649" s="12">
        <f t="shared" si="374"/>
        <v>45</v>
      </c>
      <c r="N4649" s="9">
        <v>204000</v>
      </c>
      <c r="O4649" s="12">
        <v>2</v>
      </c>
      <c r="P4649" s="9">
        <f t="shared" si="375"/>
        <v>408000</v>
      </c>
      <c r="Q4649" s="9">
        <f t="shared" si="372"/>
        <v>4488000</v>
      </c>
      <c r="R4649" s="10">
        <f t="shared" si="376"/>
        <v>4488000</v>
      </c>
    </row>
    <row r="4650" spans="1:18" x14ac:dyDescent="0.35">
      <c r="A4650" s="7">
        <v>4649</v>
      </c>
      <c r="B4650" s="9" t="s">
        <v>9102</v>
      </c>
      <c r="C4650" s="9">
        <v>9717301433</v>
      </c>
      <c r="D4650" s="9" t="s">
        <v>9103</v>
      </c>
      <c r="E4650" s="10">
        <v>249600</v>
      </c>
      <c r="F4650" s="11" t="s">
        <v>5435</v>
      </c>
      <c r="G4650" s="9" t="str">
        <f t="shared" si="373"/>
        <v>C080028675</v>
      </c>
      <c r="H4650" s="9" t="s">
        <v>21</v>
      </c>
      <c r="I4650" s="12">
        <v>57</v>
      </c>
      <c r="J4650" s="10">
        <v>249600</v>
      </c>
      <c r="K4650" s="13">
        <v>30871</v>
      </c>
      <c r="L4650" s="13">
        <v>51532</v>
      </c>
      <c r="M4650" s="12">
        <f t="shared" si="374"/>
        <v>56</v>
      </c>
      <c r="N4650" s="9">
        <v>12240</v>
      </c>
      <c r="O4650" s="12">
        <v>2</v>
      </c>
      <c r="P4650" s="9">
        <f t="shared" si="375"/>
        <v>24480</v>
      </c>
      <c r="Q4650" s="9">
        <f t="shared" si="372"/>
        <v>269280</v>
      </c>
      <c r="R4650" s="10">
        <f t="shared" si="376"/>
        <v>269280</v>
      </c>
    </row>
    <row r="4651" spans="1:18" x14ac:dyDescent="0.35">
      <c r="A4651" s="7">
        <v>4650</v>
      </c>
      <c r="B4651" s="9" t="s">
        <v>9104</v>
      </c>
      <c r="C4651" s="9">
        <v>8918706242</v>
      </c>
      <c r="D4651" s="9" t="s">
        <v>9105</v>
      </c>
      <c r="E4651" s="10">
        <v>544350</v>
      </c>
      <c r="F4651" s="11" t="s">
        <v>5435</v>
      </c>
      <c r="G4651" s="9" t="str">
        <f t="shared" si="373"/>
        <v>C194233291</v>
      </c>
      <c r="H4651" s="9" t="s">
        <v>21</v>
      </c>
      <c r="I4651" s="12">
        <v>57</v>
      </c>
      <c r="J4651" s="10">
        <v>544350</v>
      </c>
      <c r="K4651" s="13">
        <v>30871</v>
      </c>
      <c r="L4651" s="13">
        <v>48229</v>
      </c>
      <c r="M4651" s="12">
        <f t="shared" si="374"/>
        <v>47</v>
      </c>
      <c r="N4651" s="9">
        <v>95000</v>
      </c>
      <c r="O4651" s="12">
        <v>1</v>
      </c>
      <c r="P4651" s="9">
        <f t="shared" si="375"/>
        <v>95000</v>
      </c>
      <c r="Q4651" s="9">
        <f t="shared" si="372"/>
        <v>1045000</v>
      </c>
      <c r="R4651" s="10">
        <f t="shared" si="376"/>
        <v>1045000</v>
      </c>
    </row>
    <row r="4652" spans="1:18" x14ac:dyDescent="0.35">
      <c r="A4652" s="7">
        <v>4651</v>
      </c>
      <c r="B4652" s="9" t="s">
        <v>9106</v>
      </c>
      <c r="C4652" s="9">
        <v>9861389058</v>
      </c>
      <c r="D4652" s="9" t="s">
        <v>9107</v>
      </c>
      <c r="E4652" s="10">
        <v>468000</v>
      </c>
      <c r="F4652" s="11" t="s">
        <v>5435</v>
      </c>
      <c r="G4652" s="9" t="str">
        <f t="shared" si="373"/>
        <v>C207240553</v>
      </c>
      <c r="H4652" s="9" t="s">
        <v>21</v>
      </c>
      <c r="I4652" s="12">
        <v>57</v>
      </c>
      <c r="J4652" s="10">
        <v>468000</v>
      </c>
      <c r="K4652" s="13">
        <v>30871</v>
      </c>
      <c r="L4652" s="13">
        <v>48773</v>
      </c>
      <c r="M4652" s="12">
        <f t="shared" si="374"/>
        <v>49</v>
      </c>
      <c r="N4652" s="9">
        <v>45000</v>
      </c>
      <c r="O4652" s="12">
        <v>1</v>
      </c>
      <c r="P4652" s="9">
        <f t="shared" si="375"/>
        <v>45000</v>
      </c>
      <c r="Q4652" s="9">
        <f t="shared" si="372"/>
        <v>495000</v>
      </c>
      <c r="R4652" s="10">
        <f t="shared" si="376"/>
        <v>495000</v>
      </c>
    </row>
    <row r="4653" spans="1:18" x14ac:dyDescent="0.35">
      <c r="A4653" s="7">
        <v>4652</v>
      </c>
      <c r="B4653" s="9" t="s">
        <v>9108</v>
      </c>
      <c r="C4653" s="9">
        <v>9567857247</v>
      </c>
      <c r="D4653" s="9" t="s">
        <v>9109</v>
      </c>
      <c r="E4653" s="10">
        <v>308000</v>
      </c>
      <c r="F4653" s="11" t="s">
        <v>5435</v>
      </c>
      <c r="G4653" s="9" t="str">
        <f t="shared" si="373"/>
        <v>C208268068</v>
      </c>
      <c r="H4653" s="9" t="s">
        <v>21</v>
      </c>
      <c r="I4653" s="12">
        <v>57</v>
      </c>
      <c r="J4653" s="10">
        <v>308000</v>
      </c>
      <c r="K4653" s="13">
        <v>30871</v>
      </c>
      <c r="L4653" s="13">
        <v>47859</v>
      </c>
      <c r="M4653" s="12">
        <f t="shared" si="374"/>
        <v>46</v>
      </c>
      <c r="N4653" s="9">
        <v>7424</v>
      </c>
      <c r="O4653" s="12">
        <v>4</v>
      </c>
      <c r="P4653" s="9">
        <f t="shared" si="375"/>
        <v>29696</v>
      </c>
      <c r="Q4653" s="9">
        <f t="shared" si="372"/>
        <v>326656</v>
      </c>
      <c r="R4653" s="10">
        <f t="shared" si="376"/>
        <v>326656</v>
      </c>
    </row>
    <row r="4654" spans="1:18" x14ac:dyDescent="0.35">
      <c r="A4654" s="7">
        <v>4653</v>
      </c>
      <c r="B4654" s="9" t="s">
        <v>9110</v>
      </c>
      <c r="C4654" s="9">
        <v>9439173808</v>
      </c>
      <c r="D4654" s="9" t="s">
        <v>9111</v>
      </c>
      <c r="E4654" s="10">
        <v>575000</v>
      </c>
      <c r="F4654" s="11" t="s">
        <v>5435</v>
      </c>
      <c r="G4654" s="9" t="str">
        <f t="shared" si="373"/>
        <v>C208273150</v>
      </c>
      <c r="H4654" s="9" t="s">
        <v>21</v>
      </c>
      <c r="I4654" s="12">
        <v>57</v>
      </c>
      <c r="J4654" s="10">
        <v>575000</v>
      </c>
      <c r="K4654" s="13">
        <v>30871</v>
      </c>
      <c r="L4654" s="13">
        <v>48955</v>
      </c>
      <c r="M4654" s="12">
        <f t="shared" si="374"/>
        <v>49</v>
      </c>
      <c r="N4654" s="9">
        <v>50000</v>
      </c>
      <c r="O4654" s="12">
        <v>1</v>
      </c>
      <c r="P4654" s="9">
        <f t="shared" si="375"/>
        <v>50000</v>
      </c>
      <c r="Q4654" s="9">
        <f t="shared" si="372"/>
        <v>550000</v>
      </c>
      <c r="R4654" s="10">
        <f t="shared" si="376"/>
        <v>575000</v>
      </c>
    </row>
    <row r="4655" spans="1:18" x14ac:dyDescent="0.35">
      <c r="A4655" s="7">
        <v>4654</v>
      </c>
      <c r="B4655" s="9" t="s">
        <v>9112</v>
      </c>
      <c r="C4655" s="9">
        <v>9448286247</v>
      </c>
      <c r="D4655" s="9" t="s">
        <v>9113</v>
      </c>
      <c r="E4655" s="10">
        <v>3600000</v>
      </c>
      <c r="F4655" s="11" t="s">
        <v>5435</v>
      </c>
      <c r="G4655" s="9" t="str">
        <f t="shared" si="373"/>
        <v>C211788373</v>
      </c>
      <c r="H4655" s="9" t="s">
        <v>21</v>
      </c>
      <c r="I4655" s="12">
        <v>57</v>
      </c>
      <c r="J4655" s="10">
        <v>3600000</v>
      </c>
      <c r="K4655" s="13">
        <v>30871</v>
      </c>
      <c r="L4655" s="13">
        <v>46110</v>
      </c>
      <c r="M4655" s="12">
        <f t="shared" si="374"/>
        <v>41</v>
      </c>
      <c r="N4655" s="9">
        <v>200000</v>
      </c>
      <c r="O4655" s="12">
        <v>1</v>
      </c>
      <c r="P4655" s="9">
        <f t="shared" si="375"/>
        <v>200000</v>
      </c>
      <c r="Q4655" s="9">
        <f t="shared" si="372"/>
        <v>2200000</v>
      </c>
      <c r="R4655" s="10">
        <f t="shared" si="376"/>
        <v>3600000</v>
      </c>
    </row>
    <row r="4656" spans="1:18" x14ac:dyDescent="0.35">
      <c r="A4656" s="7">
        <v>4655</v>
      </c>
      <c r="B4656" s="9" t="s">
        <v>9114</v>
      </c>
      <c r="C4656" s="9">
        <v>7465047142</v>
      </c>
      <c r="D4656" s="9" t="s">
        <v>9115</v>
      </c>
      <c r="E4656" s="10">
        <v>83340</v>
      </c>
      <c r="F4656" s="11" t="s">
        <v>5435</v>
      </c>
      <c r="G4656" s="9" t="str">
        <f t="shared" si="373"/>
        <v>C218279856</v>
      </c>
      <c r="H4656" s="9" t="s">
        <v>21</v>
      </c>
      <c r="I4656" s="12">
        <v>57</v>
      </c>
      <c r="J4656" s="10">
        <v>83340</v>
      </c>
      <c r="K4656" s="13">
        <v>30871</v>
      </c>
      <c r="L4656" s="13">
        <v>51323</v>
      </c>
      <c r="M4656" s="12">
        <f t="shared" si="374"/>
        <v>55</v>
      </c>
      <c r="N4656" s="9">
        <v>24000</v>
      </c>
      <c r="O4656" s="12">
        <v>1</v>
      </c>
      <c r="P4656" s="9">
        <f t="shared" si="375"/>
        <v>24000</v>
      </c>
      <c r="Q4656" s="9">
        <f t="shared" si="372"/>
        <v>264000</v>
      </c>
      <c r="R4656" s="10">
        <f t="shared" si="376"/>
        <v>264000</v>
      </c>
    </row>
    <row r="4657" spans="1:18" x14ac:dyDescent="0.35">
      <c r="A4657" s="7">
        <v>4656</v>
      </c>
      <c r="B4657" s="9" t="s">
        <v>9116</v>
      </c>
      <c r="C4657" s="9">
        <v>9447200878</v>
      </c>
      <c r="D4657" s="9" t="s">
        <v>9117</v>
      </c>
      <c r="E4657" s="10">
        <v>312500</v>
      </c>
      <c r="F4657" s="11" t="s">
        <v>5435</v>
      </c>
      <c r="G4657" s="9" t="str">
        <f t="shared" si="373"/>
        <v>C218342929</v>
      </c>
      <c r="H4657" s="9" t="s">
        <v>21</v>
      </c>
      <c r="I4657" s="12">
        <v>57</v>
      </c>
      <c r="J4657" s="10">
        <v>312500</v>
      </c>
      <c r="K4657" s="13">
        <v>30871</v>
      </c>
      <c r="L4657" s="13">
        <v>48515</v>
      </c>
      <c r="M4657" s="12">
        <f t="shared" si="374"/>
        <v>48</v>
      </c>
      <c r="N4657" s="9">
        <v>25000</v>
      </c>
      <c r="O4657" s="12">
        <v>1</v>
      </c>
      <c r="P4657" s="9">
        <f t="shared" si="375"/>
        <v>25000</v>
      </c>
      <c r="Q4657" s="9">
        <f t="shared" si="372"/>
        <v>275000</v>
      </c>
      <c r="R4657" s="10">
        <f t="shared" si="376"/>
        <v>312500</v>
      </c>
    </row>
    <row r="4658" spans="1:18" x14ac:dyDescent="0.35">
      <c r="A4658" s="7">
        <v>4657</v>
      </c>
      <c r="B4658" s="9" t="s">
        <v>9118</v>
      </c>
      <c r="C4658" s="9">
        <v>9433884283</v>
      </c>
      <c r="D4658" s="9" t="s">
        <v>9119</v>
      </c>
      <c r="E4658" s="10">
        <v>2200000</v>
      </c>
      <c r="F4658" s="11" t="s">
        <v>5435</v>
      </c>
      <c r="G4658" s="9" t="str">
        <f t="shared" si="373"/>
        <v>C219885333</v>
      </c>
      <c r="H4658" s="9" t="s">
        <v>21</v>
      </c>
      <c r="I4658" s="12">
        <v>57</v>
      </c>
      <c r="J4658" s="10">
        <v>2200000</v>
      </c>
      <c r="K4658" s="13">
        <v>30871</v>
      </c>
      <c r="L4658" s="13">
        <v>46076</v>
      </c>
      <c r="M4658" s="12">
        <f t="shared" si="374"/>
        <v>41</v>
      </c>
      <c r="N4658" s="9">
        <v>200000</v>
      </c>
      <c r="O4658" s="12">
        <v>1</v>
      </c>
      <c r="P4658" s="9">
        <f t="shared" si="375"/>
        <v>200000</v>
      </c>
      <c r="Q4658" s="9">
        <f t="shared" si="372"/>
        <v>2200000</v>
      </c>
      <c r="R4658" s="10">
        <f t="shared" si="376"/>
        <v>2200000</v>
      </c>
    </row>
    <row r="4659" spans="1:18" x14ac:dyDescent="0.35">
      <c r="A4659" s="7">
        <v>4658</v>
      </c>
      <c r="B4659" s="9" t="s">
        <v>9120</v>
      </c>
      <c r="C4659" s="9">
        <v>8811989323</v>
      </c>
      <c r="D4659" s="9" t="s">
        <v>9121</v>
      </c>
      <c r="E4659" s="10">
        <v>330000</v>
      </c>
      <c r="F4659" s="11" t="s">
        <v>5435</v>
      </c>
      <c r="G4659" s="9" t="str">
        <f t="shared" si="373"/>
        <v>C221684674</v>
      </c>
      <c r="H4659" s="9" t="s">
        <v>21</v>
      </c>
      <c r="I4659" s="12">
        <v>57</v>
      </c>
      <c r="J4659" s="10">
        <v>330000</v>
      </c>
      <c r="K4659" s="13">
        <v>30871</v>
      </c>
      <c r="L4659" s="13">
        <v>48652</v>
      </c>
      <c r="M4659" s="12">
        <f t="shared" si="374"/>
        <v>48</v>
      </c>
      <c r="N4659" s="9">
        <v>30267</v>
      </c>
      <c r="O4659" s="12">
        <v>1</v>
      </c>
      <c r="P4659" s="9">
        <f t="shared" si="375"/>
        <v>30267</v>
      </c>
      <c r="Q4659" s="9">
        <f t="shared" si="372"/>
        <v>332937</v>
      </c>
      <c r="R4659" s="10">
        <f t="shared" si="376"/>
        <v>332937</v>
      </c>
    </row>
    <row r="4660" spans="1:18" x14ac:dyDescent="0.35">
      <c r="A4660" s="7">
        <v>4659</v>
      </c>
      <c r="B4660" s="9" t="s">
        <v>9122</v>
      </c>
      <c r="C4660" s="9">
        <v>9894012203</v>
      </c>
      <c r="D4660" s="9" t="s">
        <v>9123</v>
      </c>
      <c r="E4660" s="10">
        <v>312000</v>
      </c>
      <c r="F4660" s="11" t="s">
        <v>5435</v>
      </c>
      <c r="G4660" s="9" t="str">
        <f t="shared" si="373"/>
        <v>C228713153</v>
      </c>
      <c r="H4660" s="9" t="s">
        <v>21</v>
      </c>
      <c r="I4660" s="12">
        <v>57</v>
      </c>
      <c r="J4660" s="10">
        <v>312000</v>
      </c>
      <c r="K4660" s="13">
        <v>30871</v>
      </c>
      <c r="L4660" s="13">
        <v>48790</v>
      </c>
      <c r="M4660" s="12">
        <f t="shared" si="374"/>
        <v>49</v>
      </c>
      <c r="N4660" s="9">
        <v>30253</v>
      </c>
      <c r="O4660" s="12">
        <v>1</v>
      </c>
      <c r="P4660" s="9">
        <f t="shared" si="375"/>
        <v>30253</v>
      </c>
      <c r="Q4660" s="9">
        <f t="shared" si="372"/>
        <v>332783</v>
      </c>
      <c r="R4660" s="10">
        <f t="shared" si="376"/>
        <v>332783</v>
      </c>
    </row>
    <row r="4661" spans="1:18" x14ac:dyDescent="0.35">
      <c r="A4661" s="7">
        <v>4660</v>
      </c>
      <c r="B4661" s="9" t="s">
        <v>9124</v>
      </c>
      <c r="C4661" s="9">
        <v>9447582109</v>
      </c>
      <c r="D4661" s="9" t="s">
        <v>9125</v>
      </c>
      <c r="E4661" s="10">
        <v>550000</v>
      </c>
      <c r="F4661" s="11" t="s">
        <v>5435</v>
      </c>
      <c r="G4661" s="9" t="str">
        <f t="shared" si="373"/>
        <v>C229458611</v>
      </c>
      <c r="H4661" s="9" t="s">
        <v>21</v>
      </c>
      <c r="I4661" s="12">
        <v>57</v>
      </c>
      <c r="J4661" s="10">
        <v>550000</v>
      </c>
      <c r="K4661" s="13">
        <v>30871</v>
      </c>
      <c r="L4661" s="13">
        <v>47692</v>
      </c>
      <c r="M4661" s="12">
        <f t="shared" si="374"/>
        <v>46</v>
      </c>
      <c r="N4661" s="9">
        <v>50000</v>
      </c>
      <c r="O4661" s="12">
        <v>1</v>
      </c>
      <c r="P4661" s="9">
        <f t="shared" si="375"/>
        <v>50000</v>
      </c>
      <c r="Q4661" s="9">
        <f t="shared" si="372"/>
        <v>550000</v>
      </c>
      <c r="R4661" s="10">
        <f t="shared" si="376"/>
        <v>550000</v>
      </c>
    </row>
    <row r="4662" spans="1:18" x14ac:dyDescent="0.35">
      <c r="A4662" s="7">
        <v>4661</v>
      </c>
      <c r="B4662" s="9" t="s">
        <v>9126</v>
      </c>
      <c r="C4662" s="9">
        <v>8637065217</v>
      </c>
      <c r="D4662" s="9" t="s">
        <v>9127</v>
      </c>
      <c r="E4662" s="10">
        <v>550000</v>
      </c>
      <c r="F4662" s="11" t="s">
        <v>5435</v>
      </c>
      <c r="G4662" s="9" t="str">
        <f t="shared" si="373"/>
        <v>C260829924</v>
      </c>
      <c r="H4662" s="9" t="s">
        <v>21</v>
      </c>
      <c r="I4662" s="12">
        <v>57</v>
      </c>
      <c r="J4662" s="10">
        <v>550000</v>
      </c>
      <c r="K4662" s="13">
        <v>30871</v>
      </c>
      <c r="L4662" s="13">
        <v>48014</v>
      </c>
      <c r="M4662" s="12">
        <f t="shared" si="374"/>
        <v>46</v>
      </c>
      <c r="N4662" s="9">
        <v>50000</v>
      </c>
      <c r="O4662" s="12">
        <v>1</v>
      </c>
      <c r="P4662" s="9">
        <f t="shared" si="375"/>
        <v>50000</v>
      </c>
      <c r="Q4662" s="9">
        <f t="shared" si="372"/>
        <v>550000</v>
      </c>
      <c r="R4662" s="10">
        <f t="shared" si="376"/>
        <v>550000</v>
      </c>
    </row>
    <row r="4663" spans="1:18" x14ac:dyDescent="0.35">
      <c r="A4663" s="7">
        <v>4662</v>
      </c>
      <c r="B4663" s="9" t="s">
        <v>9128</v>
      </c>
      <c r="C4663" s="9">
        <v>9879614099</v>
      </c>
      <c r="D4663" s="9" t="s">
        <v>9129</v>
      </c>
      <c r="E4663" s="10">
        <v>161394.98000000001</v>
      </c>
      <c r="F4663" s="11" t="s">
        <v>5435</v>
      </c>
      <c r="G4663" s="9" t="str">
        <f t="shared" si="373"/>
        <v>C232863413</v>
      </c>
      <c r="H4663" s="9" t="s">
        <v>21</v>
      </c>
      <c r="I4663" s="12">
        <v>57</v>
      </c>
      <c r="J4663" s="10">
        <v>161394.98000000001</v>
      </c>
      <c r="K4663" s="13">
        <v>30871</v>
      </c>
      <c r="L4663" s="13">
        <v>48409</v>
      </c>
      <c r="M4663" s="12">
        <f t="shared" si="374"/>
        <v>48</v>
      </c>
      <c r="N4663" s="9">
        <v>65000</v>
      </c>
      <c r="O4663" s="12">
        <v>1</v>
      </c>
      <c r="P4663" s="9">
        <f t="shared" si="375"/>
        <v>65000</v>
      </c>
      <c r="Q4663" s="9">
        <f t="shared" si="372"/>
        <v>715000</v>
      </c>
      <c r="R4663" s="10">
        <f t="shared" si="376"/>
        <v>715000</v>
      </c>
    </row>
    <row r="4664" spans="1:18" x14ac:dyDescent="0.35">
      <c r="A4664" s="7">
        <v>4663</v>
      </c>
      <c r="B4664" s="9" t="s">
        <v>9130</v>
      </c>
      <c r="C4664" s="9">
        <v>8011830609</v>
      </c>
      <c r="D4664" s="9" t="s">
        <v>9131</v>
      </c>
      <c r="E4664" s="10">
        <v>259200</v>
      </c>
      <c r="F4664" s="11" t="s">
        <v>5435</v>
      </c>
      <c r="G4664" s="9" t="str">
        <f t="shared" si="373"/>
        <v>C248324962</v>
      </c>
      <c r="H4664" s="9" t="s">
        <v>21</v>
      </c>
      <c r="I4664" s="12">
        <v>57</v>
      </c>
      <c r="J4664" s="10">
        <v>259200</v>
      </c>
      <c r="K4664" s="13">
        <v>30871</v>
      </c>
      <c r="L4664" s="13">
        <v>48762</v>
      </c>
      <c r="M4664" s="12">
        <f t="shared" si="374"/>
        <v>48</v>
      </c>
      <c r="N4664" s="9">
        <v>24000</v>
      </c>
      <c r="O4664" s="12">
        <v>1</v>
      </c>
      <c r="P4664" s="9">
        <f t="shared" si="375"/>
        <v>24000</v>
      </c>
      <c r="Q4664" s="9">
        <f t="shared" si="372"/>
        <v>264000</v>
      </c>
      <c r="R4664" s="10">
        <f t="shared" si="376"/>
        <v>264000</v>
      </c>
    </row>
    <row r="4665" spans="1:18" x14ac:dyDescent="0.35">
      <c r="A4665" s="7">
        <v>4664</v>
      </c>
      <c r="B4665" s="9" t="s">
        <v>9132</v>
      </c>
      <c r="C4665" s="9">
        <v>9996064331</v>
      </c>
      <c r="D4665" s="9" t="s">
        <v>9133</v>
      </c>
      <c r="E4665" s="10">
        <v>578750</v>
      </c>
      <c r="F4665" s="11" t="s">
        <v>5435</v>
      </c>
      <c r="G4665" s="9" t="str">
        <f t="shared" si="373"/>
        <v>C249902435</v>
      </c>
      <c r="H4665" s="9" t="s">
        <v>21</v>
      </c>
      <c r="I4665" s="12">
        <v>57</v>
      </c>
      <c r="J4665" s="10">
        <v>578750</v>
      </c>
      <c r="K4665" s="13">
        <v>30871</v>
      </c>
      <c r="L4665" s="13">
        <v>51155</v>
      </c>
      <c r="M4665" s="12">
        <f t="shared" si="374"/>
        <v>55</v>
      </c>
      <c r="N4665" s="9">
        <v>50000</v>
      </c>
      <c r="O4665" s="12">
        <v>1</v>
      </c>
      <c r="P4665" s="9">
        <f t="shared" si="375"/>
        <v>50000</v>
      </c>
      <c r="Q4665" s="9">
        <f t="shared" si="372"/>
        <v>550000</v>
      </c>
      <c r="R4665" s="10">
        <f t="shared" si="376"/>
        <v>578750</v>
      </c>
    </row>
    <row r="4666" spans="1:18" x14ac:dyDescent="0.35">
      <c r="A4666" s="7">
        <v>4665</v>
      </c>
      <c r="B4666" s="9" t="s">
        <v>9134</v>
      </c>
      <c r="C4666" s="9">
        <v>8626853904</v>
      </c>
      <c r="D4666" s="9" t="s">
        <v>9135</v>
      </c>
      <c r="E4666" s="10">
        <v>225000</v>
      </c>
      <c r="F4666" s="11" t="s">
        <v>5435</v>
      </c>
      <c r="G4666" s="9" t="str">
        <f t="shared" si="373"/>
        <v>C251312356</v>
      </c>
      <c r="H4666" s="9" t="s">
        <v>21</v>
      </c>
      <c r="I4666" s="12">
        <v>57</v>
      </c>
      <c r="J4666" s="10">
        <v>225000</v>
      </c>
      <c r="K4666" s="13">
        <v>30871</v>
      </c>
      <c r="L4666" s="13">
        <v>48774</v>
      </c>
      <c r="M4666" s="12">
        <f t="shared" si="374"/>
        <v>49</v>
      </c>
      <c r="N4666" s="9">
        <v>25000</v>
      </c>
      <c r="O4666" s="12">
        <v>1</v>
      </c>
      <c r="P4666" s="9">
        <f t="shared" si="375"/>
        <v>25000</v>
      </c>
      <c r="Q4666" s="9">
        <f t="shared" si="372"/>
        <v>275000</v>
      </c>
      <c r="R4666" s="10">
        <f t="shared" si="376"/>
        <v>275000</v>
      </c>
    </row>
    <row r="4667" spans="1:18" x14ac:dyDescent="0.35">
      <c r="A4667" s="7">
        <v>4666</v>
      </c>
      <c r="B4667" s="9" t="s">
        <v>9136</v>
      </c>
      <c r="C4667" s="9">
        <v>9887548250</v>
      </c>
      <c r="D4667" s="9" t="s">
        <v>9137</v>
      </c>
      <c r="E4667" s="10">
        <v>816000</v>
      </c>
      <c r="F4667" s="11" t="s">
        <v>5435</v>
      </c>
      <c r="G4667" s="9" t="str">
        <f t="shared" si="373"/>
        <v>C255735007</v>
      </c>
      <c r="H4667" s="9" t="s">
        <v>21</v>
      </c>
      <c r="I4667" s="12">
        <v>57</v>
      </c>
      <c r="J4667" s="10">
        <v>816000</v>
      </c>
      <c r="K4667" s="13">
        <v>30871</v>
      </c>
      <c r="L4667" s="13">
        <v>47866</v>
      </c>
      <c r="M4667" s="12">
        <f t="shared" si="374"/>
        <v>46</v>
      </c>
      <c r="N4667" s="9">
        <v>51000</v>
      </c>
      <c r="O4667" s="12">
        <v>1</v>
      </c>
      <c r="P4667" s="9">
        <f t="shared" si="375"/>
        <v>51000</v>
      </c>
      <c r="Q4667" s="9">
        <f t="shared" si="372"/>
        <v>561000</v>
      </c>
      <c r="R4667" s="10">
        <f t="shared" si="376"/>
        <v>816000</v>
      </c>
    </row>
    <row r="4668" spans="1:18" x14ac:dyDescent="0.35">
      <c r="A4668" s="7">
        <v>4667</v>
      </c>
      <c r="B4668" s="9" t="s">
        <v>9138</v>
      </c>
      <c r="C4668" s="9">
        <v>9140415011</v>
      </c>
      <c r="D4668" s="9" t="s">
        <v>9139</v>
      </c>
      <c r="E4668" s="10">
        <v>573000</v>
      </c>
      <c r="F4668" s="11" t="s">
        <v>5435</v>
      </c>
      <c r="G4668" s="9" t="str">
        <f t="shared" si="373"/>
        <v>C256308307</v>
      </c>
      <c r="H4668" s="9" t="s">
        <v>21</v>
      </c>
      <c r="I4668" s="12">
        <v>57</v>
      </c>
      <c r="J4668" s="10">
        <v>573000</v>
      </c>
      <c r="K4668" s="13">
        <v>30871</v>
      </c>
      <c r="L4668" s="13">
        <v>48231</v>
      </c>
      <c r="M4668" s="12">
        <f t="shared" si="374"/>
        <v>47</v>
      </c>
      <c r="N4668" s="9">
        <v>100000</v>
      </c>
      <c r="O4668" s="12">
        <v>1</v>
      </c>
      <c r="P4668" s="9">
        <f t="shared" si="375"/>
        <v>100000</v>
      </c>
      <c r="Q4668" s="9">
        <f t="shared" si="372"/>
        <v>1100000</v>
      </c>
      <c r="R4668" s="10">
        <f t="shared" si="376"/>
        <v>1100000</v>
      </c>
    </row>
    <row r="4669" spans="1:18" x14ac:dyDescent="0.35">
      <c r="A4669" s="7">
        <v>4668</v>
      </c>
      <c r="B4669" s="9" t="s">
        <v>9140</v>
      </c>
      <c r="C4669" s="9">
        <v>7651828121</v>
      </c>
      <c r="D4669" s="9" t="s">
        <v>201</v>
      </c>
      <c r="E4669" s="10">
        <v>550000</v>
      </c>
      <c r="F4669" s="11" t="s">
        <v>5435</v>
      </c>
      <c r="G4669" s="9" t="str">
        <f t="shared" si="373"/>
        <v>C257235194</v>
      </c>
      <c r="H4669" s="9" t="s">
        <v>21</v>
      </c>
      <c r="I4669" s="12">
        <v>57</v>
      </c>
      <c r="J4669" s="10">
        <v>550000</v>
      </c>
      <c r="K4669" s="13">
        <v>30871</v>
      </c>
      <c r="L4669" s="13">
        <v>47889</v>
      </c>
      <c r="M4669" s="12">
        <f t="shared" si="374"/>
        <v>46</v>
      </c>
      <c r="N4669" s="9">
        <v>50000</v>
      </c>
      <c r="O4669" s="12">
        <v>1</v>
      </c>
      <c r="P4669" s="9">
        <f t="shared" si="375"/>
        <v>50000</v>
      </c>
      <c r="Q4669" s="9">
        <f t="shared" si="372"/>
        <v>550000</v>
      </c>
      <c r="R4669" s="10">
        <f t="shared" si="376"/>
        <v>550000</v>
      </c>
    </row>
    <row r="4670" spans="1:18" x14ac:dyDescent="0.35">
      <c r="A4670" s="7">
        <v>4669</v>
      </c>
      <c r="B4670" s="9" t="s">
        <v>9141</v>
      </c>
      <c r="C4670" s="9">
        <v>9877691910</v>
      </c>
      <c r="D4670" s="9" t="s">
        <v>9142</v>
      </c>
      <c r="E4670" s="10">
        <v>62074.99</v>
      </c>
      <c r="F4670" s="11" t="s">
        <v>5435</v>
      </c>
      <c r="G4670" s="9" t="str">
        <f t="shared" si="373"/>
        <v>C254102822</v>
      </c>
      <c r="H4670" s="9" t="s">
        <v>21</v>
      </c>
      <c r="I4670" s="12">
        <v>57</v>
      </c>
      <c r="J4670" s="10">
        <v>62074.99</v>
      </c>
      <c r="K4670" s="13">
        <v>30871</v>
      </c>
      <c r="L4670" s="13">
        <v>48424</v>
      </c>
      <c r="M4670" s="12">
        <f t="shared" si="374"/>
        <v>48</v>
      </c>
      <c r="N4670" s="9">
        <v>12750</v>
      </c>
      <c r="O4670" s="12">
        <v>2</v>
      </c>
      <c r="P4670" s="9">
        <f t="shared" si="375"/>
        <v>25500</v>
      </c>
      <c r="Q4670" s="9">
        <f t="shared" si="372"/>
        <v>280500</v>
      </c>
      <c r="R4670" s="10">
        <f t="shared" si="376"/>
        <v>280500</v>
      </c>
    </row>
    <row r="4671" spans="1:18" x14ac:dyDescent="0.35">
      <c r="A4671" s="7">
        <v>4670</v>
      </c>
      <c r="B4671" s="9" t="s">
        <v>9143</v>
      </c>
      <c r="C4671" s="9">
        <v>9422343143</v>
      </c>
      <c r="D4671" s="9" t="s">
        <v>9144</v>
      </c>
      <c r="E4671" s="10">
        <v>102273.75</v>
      </c>
      <c r="F4671" s="11" t="s">
        <v>5435</v>
      </c>
      <c r="G4671" s="9" t="str">
        <f t="shared" si="373"/>
        <v>C260529842</v>
      </c>
      <c r="H4671" s="9" t="s">
        <v>21</v>
      </c>
      <c r="I4671" s="12">
        <v>57</v>
      </c>
      <c r="J4671" s="10">
        <v>102273.75</v>
      </c>
      <c r="K4671" s="13">
        <v>30871</v>
      </c>
      <c r="L4671" s="13">
        <v>47685</v>
      </c>
      <c r="M4671" s="12">
        <f t="shared" si="374"/>
        <v>46</v>
      </c>
      <c r="N4671" s="9">
        <v>50000</v>
      </c>
      <c r="O4671" s="12">
        <v>1</v>
      </c>
      <c r="P4671" s="9">
        <f t="shared" si="375"/>
        <v>50000</v>
      </c>
      <c r="Q4671" s="9">
        <f t="shared" si="372"/>
        <v>550000</v>
      </c>
      <c r="R4671" s="10">
        <f t="shared" si="376"/>
        <v>550000</v>
      </c>
    </row>
    <row r="4672" spans="1:18" x14ac:dyDescent="0.35">
      <c r="A4672" s="7">
        <v>4671</v>
      </c>
      <c r="B4672" s="9" t="s">
        <v>9145</v>
      </c>
      <c r="C4672" s="9">
        <v>8986290529</v>
      </c>
      <c r="D4672" s="9" t="s">
        <v>9146</v>
      </c>
      <c r="E4672" s="10">
        <v>72929.990000000005</v>
      </c>
      <c r="F4672" s="11" t="s">
        <v>5435</v>
      </c>
      <c r="G4672" s="9" t="str">
        <f t="shared" si="373"/>
        <v>C260521921</v>
      </c>
      <c r="H4672" s="9" t="s">
        <v>21</v>
      </c>
      <c r="I4672" s="12">
        <v>57</v>
      </c>
      <c r="J4672" s="10">
        <v>72929.990000000005</v>
      </c>
      <c r="K4672" s="13">
        <v>30871</v>
      </c>
      <c r="L4672" s="13">
        <v>48402</v>
      </c>
      <c r="M4672" s="12">
        <f t="shared" si="374"/>
        <v>47</v>
      </c>
      <c r="N4672" s="9">
        <v>30000</v>
      </c>
      <c r="O4672" s="12">
        <v>1</v>
      </c>
      <c r="P4672" s="9">
        <f t="shared" si="375"/>
        <v>30000</v>
      </c>
      <c r="Q4672" s="9">
        <f t="shared" si="372"/>
        <v>330000</v>
      </c>
      <c r="R4672" s="10">
        <f t="shared" si="376"/>
        <v>330000</v>
      </c>
    </row>
    <row r="4673" spans="1:18" x14ac:dyDescent="0.35">
      <c r="A4673" s="7">
        <v>4672</v>
      </c>
      <c r="B4673" s="9" t="s">
        <v>9147</v>
      </c>
      <c r="C4673" s="9">
        <v>9833697351</v>
      </c>
      <c r="D4673" s="9" t="s">
        <v>9148</v>
      </c>
      <c r="E4673" s="10">
        <v>700000</v>
      </c>
      <c r="F4673" s="11" t="s">
        <v>5435</v>
      </c>
      <c r="G4673" s="9" t="str">
        <f t="shared" si="373"/>
        <v>C266087155</v>
      </c>
      <c r="H4673" s="9" t="s">
        <v>21</v>
      </c>
      <c r="I4673" s="12">
        <v>57</v>
      </c>
      <c r="J4673" s="10">
        <v>700000</v>
      </c>
      <c r="K4673" s="13">
        <v>30871</v>
      </c>
      <c r="L4673" s="13">
        <v>51704</v>
      </c>
      <c r="M4673" s="12">
        <f t="shared" si="374"/>
        <v>57</v>
      </c>
      <c r="N4673" s="9">
        <v>50322</v>
      </c>
      <c r="O4673" s="12">
        <v>1</v>
      </c>
      <c r="P4673" s="9">
        <f t="shared" si="375"/>
        <v>50322</v>
      </c>
      <c r="Q4673" s="9">
        <f t="shared" ref="Q4673:Q4736" si="377">P4673*11</f>
        <v>553542</v>
      </c>
      <c r="R4673" s="10">
        <f t="shared" si="376"/>
        <v>700000</v>
      </c>
    </row>
    <row r="4674" spans="1:18" x14ac:dyDescent="0.35">
      <c r="A4674" s="7">
        <v>4673</v>
      </c>
      <c r="B4674" s="9" t="s">
        <v>9149</v>
      </c>
      <c r="C4674" s="9">
        <v>9006700741</v>
      </c>
      <c r="D4674" s="9" t="s">
        <v>853</v>
      </c>
      <c r="E4674" s="10">
        <v>660000</v>
      </c>
      <c r="F4674" s="11" t="s">
        <v>5435</v>
      </c>
      <c r="G4674" s="9" t="str">
        <f t="shared" ref="G4674:G4737" si="378">B4674</f>
        <v>C266887601</v>
      </c>
      <c r="H4674" s="9" t="s">
        <v>21</v>
      </c>
      <c r="I4674" s="12">
        <v>57</v>
      </c>
      <c r="J4674" s="10">
        <v>660000</v>
      </c>
      <c r="K4674" s="13">
        <v>30871</v>
      </c>
      <c r="L4674" s="13">
        <v>46102</v>
      </c>
      <c r="M4674" s="12">
        <f t="shared" ref="M4674:M4737" si="379">ROUNDDOWN(YEARFRAC(K4674,L4674),0)</f>
        <v>41</v>
      </c>
      <c r="N4674" s="9">
        <v>60000</v>
      </c>
      <c r="O4674" s="12">
        <v>1</v>
      </c>
      <c r="P4674" s="9">
        <f t="shared" ref="P4674:P4737" si="380">O4674*N4674</f>
        <v>60000</v>
      </c>
      <c r="Q4674" s="9">
        <f t="shared" si="377"/>
        <v>660000</v>
      </c>
      <c r="R4674" s="10">
        <f t="shared" ref="R4674:R4737" si="381">MAX(Q4674,J4674)</f>
        <v>660000</v>
      </c>
    </row>
    <row r="4675" spans="1:18" x14ac:dyDescent="0.35">
      <c r="A4675" s="7">
        <v>4674</v>
      </c>
      <c r="B4675" s="9" t="s">
        <v>9150</v>
      </c>
      <c r="C4675" s="9">
        <v>9878787615</v>
      </c>
      <c r="D4675" s="9" t="s">
        <v>9151</v>
      </c>
      <c r="E4675" s="10">
        <v>367500</v>
      </c>
      <c r="F4675" s="11" t="s">
        <v>5435</v>
      </c>
      <c r="G4675" s="9" t="str">
        <f t="shared" si="378"/>
        <v>C267072664</v>
      </c>
      <c r="H4675" s="9" t="s">
        <v>21</v>
      </c>
      <c r="I4675" s="12">
        <v>57</v>
      </c>
      <c r="J4675" s="10">
        <v>367500</v>
      </c>
      <c r="K4675" s="13">
        <v>30871</v>
      </c>
      <c r="L4675" s="13">
        <v>48627</v>
      </c>
      <c r="M4675" s="12">
        <f t="shared" si="379"/>
        <v>48</v>
      </c>
      <c r="N4675" s="9">
        <v>30000</v>
      </c>
      <c r="O4675" s="12">
        <v>1</v>
      </c>
      <c r="P4675" s="9">
        <f t="shared" si="380"/>
        <v>30000</v>
      </c>
      <c r="Q4675" s="9">
        <f t="shared" si="377"/>
        <v>330000</v>
      </c>
      <c r="R4675" s="10">
        <f t="shared" si="381"/>
        <v>367500</v>
      </c>
    </row>
    <row r="4676" spans="1:18" x14ac:dyDescent="0.35">
      <c r="A4676" s="7">
        <v>4675</v>
      </c>
      <c r="B4676" s="9" t="s">
        <v>9152</v>
      </c>
      <c r="C4676" s="9">
        <v>9558881082</v>
      </c>
      <c r="D4676" s="9" t="s">
        <v>9153</v>
      </c>
      <c r="E4676" s="10">
        <v>192602.6</v>
      </c>
      <c r="F4676" s="11" t="s">
        <v>5435</v>
      </c>
      <c r="G4676" s="9" t="str">
        <f t="shared" si="378"/>
        <v>C269148897</v>
      </c>
      <c r="H4676" s="9" t="s">
        <v>21</v>
      </c>
      <c r="I4676" s="12">
        <v>57</v>
      </c>
      <c r="J4676" s="10">
        <v>192602.6</v>
      </c>
      <c r="K4676" s="13">
        <v>30871</v>
      </c>
      <c r="L4676" s="13">
        <v>47688</v>
      </c>
      <c r="M4676" s="12">
        <f t="shared" si="379"/>
        <v>46</v>
      </c>
      <c r="N4676" s="9">
        <v>100000</v>
      </c>
      <c r="O4676" s="12">
        <v>1</v>
      </c>
      <c r="P4676" s="9">
        <f t="shared" si="380"/>
        <v>100000</v>
      </c>
      <c r="Q4676" s="9">
        <f t="shared" si="377"/>
        <v>1100000</v>
      </c>
      <c r="R4676" s="10">
        <f t="shared" si="381"/>
        <v>1100000</v>
      </c>
    </row>
    <row r="4677" spans="1:18" x14ac:dyDescent="0.35">
      <c r="A4677" s="7">
        <v>4676</v>
      </c>
      <c r="B4677" s="9" t="s">
        <v>9154</v>
      </c>
      <c r="C4677" s="9">
        <v>9831964303</v>
      </c>
      <c r="D4677" s="9" t="s">
        <v>9155</v>
      </c>
      <c r="E4677" s="10">
        <v>1350000</v>
      </c>
      <c r="F4677" s="11" t="s">
        <v>5435</v>
      </c>
      <c r="G4677" s="9" t="str">
        <f t="shared" si="378"/>
        <v>C269184220</v>
      </c>
      <c r="H4677" s="9" t="s">
        <v>21</v>
      </c>
      <c r="I4677" s="12">
        <v>57</v>
      </c>
      <c r="J4677" s="10">
        <v>1350000</v>
      </c>
      <c r="K4677" s="13">
        <v>30871</v>
      </c>
      <c r="L4677" s="13">
        <v>51565</v>
      </c>
      <c r="M4677" s="12">
        <f t="shared" si="379"/>
        <v>56</v>
      </c>
      <c r="N4677" s="9">
        <v>100076</v>
      </c>
      <c r="O4677" s="12">
        <v>1</v>
      </c>
      <c r="P4677" s="9">
        <f t="shared" si="380"/>
        <v>100076</v>
      </c>
      <c r="Q4677" s="9">
        <f t="shared" si="377"/>
        <v>1100836</v>
      </c>
      <c r="R4677" s="10">
        <f t="shared" si="381"/>
        <v>1350000</v>
      </c>
    </row>
    <row r="4678" spans="1:18" x14ac:dyDescent="0.35">
      <c r="A4678" s="7">
        <v>4677</v>
      </c>
      <c r="B4678" s="9" t="s">
        <v>9156</v>
      </c>
      <c r="C4678" s="9">
        <v>9442623352</v>
      </c>
      <c r="D4678" s="9" t="s">
        <v>9157</v>
      </c>
      <c r="E4678" s="10">
        <v>60774.99</v>
      </c>
      <c r="F4678" s="11" t="s">
        <v>5435</v>
      </c>
      <c r="G4678" s="9" t="str">
        <f t="shared" si="378"/>
        <v>C269191417</v>
      </c>
      <c r="H4678" s="9" t="s">
        <v>21</v>
      </c>
      <c r="I4678" s="12">
        <v>57</v>
      </c>
      <c r="J4678" s="10">
        <v>60774.99</v>
      </c>
      <c r="K4678" s="13">
        <v>30871</v>
      </c>
      <c r="L4678" s="13">
        <v>48416</v>
      </c>
      <c r="M4678" s="12">
        <f t="shared" si="379"/>
        <v>48</v>
      </c>
      <c r="N4678" s="9">
        <v>25000</v>
      </c>
      <c r="O4678" s="12">
        <v>1</v>
      </c>
      <c r="P4678" s="9">
        <f t="shared" si="380"/>
        <v>25000</v>
      </c>
      <c r="Q4678" s="9">
        <f t="shared" si="377"/>
        <v>275000</v>
      </c>
      <c r="R4678" s="10">
        <f t="shared" si="381"/>
        <v>275000</v>
      </c>
    </row>
    <row r="4679" spans="1:18" x14ac:dyDescent="0.35">
      <c r="A4679" s="7">
        <v>4678</v>
      </c>
      <c r="B4679" s="9" t="s">
        <v>9158</v>
      </c>
      <c r="C4679" s="9">
        <v>9024073061</v>
      </c>
      <c r="D4679" s="9" t="s">
        <v>9159</v>
      </c>
      <c r="E4679" s="10">
        <v>1005000</v>
      </c>
      <c r="F4679" s="11" t="s">
        <v>5435</v>
      </c>
      <c r="G4679" s="9" t="str">
        <f t="shared" si="378"/>
        <v>C269422937</v>
      </c>
      <c r="H4679" s="9" t="s">
        <v>21</v>
      </c>
      <c r="I4679" s="12">
        <v>57</v>
      </c>
      <c r="J4679" s="10">
        <v>1005000</v>
      </c>
      <c r="K4679" s="13">
        <v>30871</v>
      </c>
      <c r="L4679" s="13">
        <v>51713</v>
      </c>
      <c r="M4679" s="12">
        <f t="shared" si="379"/>
        <v>57</v>
      </c>
      <c r="N4679" s="9">
        <v>61226</v>
      </c>
      <c r="O4679" s="12">
        <v>1</v>
      </c>
      <c r="P4679" s="9">
        <f t="shared" si="380"/>
        <v>61226</v>
      </c>
      <c r="Q4679" s="9">
        <f t="shared" si="377"/>
        <v>673486</v>
      </c>
      <c r="R4679" s="10">
        <f t="shared" si="381"/>
        <v>1005000</v>
      </c>
    </row>
    <row r="4680" spans="1:18" x14ac:dyDescent="0.35">
      <c r="A4680" s="7">
        <v>4679</v>
      </c>
      <c r="B4680" s="9" t="s">
        <v>9160</v>
      </c>
      <c r="C4680" s="9">
        <v>9954921754</v>
      </c>
      <c r="D4680" s="9" t="s">
        <v>9161</v>
      </c>
      <c r="E4680" s="10">
        <v>356250</v>
      </c>
      <c r="F4680" s="11" t="s">
        <v>5435</v>
      </c>
      <c r="G4680" s="9" t="str">
        <f t="shared" si="378"/>
        <v>C269427314</v>
      </c>
      <c r="H4680" s="9" t="s">
        <v>21</v>
      </c>
      <c r="I4680" s="12">
        <v>57</v>
      </c>
      <c r="J4680" s="10">
        <v>356250</v>
      </c>
      <c r="K4680" s="13">
        <v>30871</v>
      </c>
      <c r="L4680" s="13">
        <v>51697</v>
      </c>
      <c r="M4680" s="12">
        <f t="shared" si="379"/>
        <v>57</v>
      </c>
      <c r="N4680" s="9">
        <v>25000</v>
      </c>
      <c r="O4680" s="12">
        <v>1</v>
      </c>
      <c r="P4680" s="9">
        <f t="shared" si="380"/>
        <v>25000</v>
      </c>
      <c r="Q4680" s="9">
        <f t="shared" si="377"/>
        <v>275000</v>
      </c>
      <c r="R4680" s="10">
        <f t="shared" si="381"/>
        <v>356250</v>
      </c>
    </row>
    <row r="4681" spans="1:18" x14ac:dyDescent="0.35">
      <c r="A4681" s="7">
        <v>4680</v>
      </c>
      <c r="B4681" s="9" t="s">
        <v>9162</v>
      </c>
      <c r="C4681" s="9">
        <v>8527514023</v>
      </c>
      <c r="D4681" s="9" t="s">
        <v>9163</v>
      </c>
      <c r="E4681" s="10">
        <v>295800</v>
      </c>
      <c r="F4681" s="11" t="s">
        <v>5435</v>
      </c>
      <c r="G4681" s="9" t="str">
        <f t="shared" si="378"/>
        <v>C269467264</v>
      </c>
      <c r="H4681" s="9" t="s">
        <v>21</v>
      </c>
      <c r="I4681" s="12">
        <v>57</v>
      </c>
      <c r="J4681" s="10">
        <v>295800</v>
      </c>
      <c r="K4681" s="13">
        <v>30871</v>
      </c>
      <c r="L4681" s="13">
        <v>48601</v>
      </c>
      <c r="M4681" s="12">
        <f t="shared" si="379"/>
        <v>48</v>
      </c>
      <c r="N4681" s="9">
        <v>29903</v>
      </c>
      <c r="O4681" s="12">
        <v>1</v>
      </c>
      <c r="P4681" s="9">
        <f t="shared" si="380"/>
        <v>29903</v>
      </c>
      <c r="Q4681" s="9">
        <f t="shared" si="377"/>
        <v>328933</v>
      </c>
      <c r="R4681" s="10">
        <f t="shared" si="381"/>
        <v>328933</v>
      </c>
    </row>
    <row r="4682" spans="1:18" x14ac:dyDescent="0.35">
      <c r="A4682" s="7">
        <v>4681</v>
      </c>
      <c r="B4682" s="9" t="s">
        <v>9164</v>
      </c>
      <c r="C4682" s="9">
        <v>7571962715</v>
      </c>
      <c r="D4682" s="9" t="s">
        <v>9165</v>
      </c>
      <c r="E4682" s="10">
        <v>1200000</v>
      </c>
      <c r="F4682" s="11" t="s">
        <v>5435</v>
      </c>
      <c r="G4682" s="9" t="str">
        <f t="shared" si="378"/>
        <v>C269782075</v>
      </c>
      <c r="H4682" s="9" t="s">
        <v>21</v>
      </c>
      <c r="I4682" s="12">
        <v>57</v>
      </c>
      <c r="J4682" s="10">
        <v>1200000</v>
      </c>
      <c r="K4682" s="13">
        <v>30871</v>
      </c>
      <c r="L4682" s="13">
        <v>48422</v>
      </c>
      <c r="M4682" s="12">
        <f t="shared" si="379"/>
        <v>48</v>
      </c>
      <c r="N4682" s="9">
        <v>100000</v>
      </c>
      <c r="O4682" s="12">
        <v>1</v>
      </c>
      <c r="P4682" s="9">
        <f t="shared" si="380"/>
        <v>100000</v>
      </c>
      <c r="Q4682" s="9">
        <f t="shared" si="377"/>
        <v>1100000</v>
      </c>
      <c r="R4682" s="10">
        <f t="shared" si="381"/>
        <v>1200000</v>
      </c>
    </row>
    <row r="4683" spans="1:18" x14ac:dyDescent="0.35">
      <c r="A4683" s="7">
        <v>4682</v>
      </c>
      <c r="B4683" s="9" t="s">
        <v>9166</v>
      </c>
      <c r="C4683" s="9">
        <v>9417349163</v>
      </c>
      <c r="D4683" s="9" t="s">
        <v>9167</v>
      </c>
      <c r="E4683" s="10">
        <v>265000</v>
      </c>
      <c r="F4683" s="11" t="s">
        <v>5435</v>
      </c>
      <c r="G4683" s="9" t="str">
        <f t="shared" si="378"/>
        <v>C273968623</v>
      </c>
      <c r="H4683" s="9" t="s">
        <v>21</v>
      </c>
      <c r="I4683" s="12">
        <v>57</v>
      </c>
      <c r="J4683" s="10">
        <v>265000</v>
      </c>
      <c r="K4683" s="13">
        <v>30871</v>
      </c>
      <c r="L4683" s="13">
        <v>48646</v>
      </c>
      <c r="M4683" s="12">
        <f t="shared" si="379"/>
        <v>48</v>
      </c>
      <c r="N4683" s="9">
        <v>25048</v>
      </c>
      <c r="O4683" s="12">
        <v>1</v>
      </c>
      <c r="P4683" s="9">
        <f t="shared" si="380"/>
        <v>25048</v>
      </c>
      <c r="Q4683" s="9">
        <f t="shared" si="377"/>
        <v>275528</v>
      </c>
      <c r="R4683" s="10">
        <f t="shared" si="381"/>
        <v>275528</v>
      </c>
    </row>
    <row r="4684" spans="1:18" x14ac:dyDescent="0.35">
      <c r="A4684" s="7">
        <v>4683</v>
      </c>
      <c r="B4684" s="9" t="s">
        <v>9168</v>
      </c>
      <c r="C4684" s="9">
        <v>8318686715</v>
      </c>
      <c r="D4684" s="9" t="s">
        <v>9169</v>
      </c>
      <c r="E4684" s="10">
        <v>362500</v>
      </c>
      <c r="F4684" s="11" t="s">
        <v>5435</v>
      </c>
      <c r="G4684" s="9" t="str">
        <f t="shared" si="378"/>
        <v>C273151524</v>
      </c>
      <c r="H4684" s="9" t="s">
        <v>21</v>
      </c>
      <c r="I4684" s="12">
        <v>57</v>
      </c>
      <c r="J4684" s="10">
        <v>362500</v>
      </c>
      <c r="K4684" s="13">
        <v>30871</v>
      </c>
      <c r="L4684" s="13">
        <v>48256</v>
      </c>
      <c r="M4684" s="12">
        <f t="shared" si="379"/>
        <v>47</v>
      </c>
      <c r="N4684" s="9">
        <v>25000</v>
      </c>
      <c r="O4684" s="12">
        <v>1</v>
      </c>
      <c r="P4684" s="9">
        <f t="shared" si="380"/>
        <v>25000</v>
      </c>
      <c r="Q4684" s="9">
        <f t="shared" si="377"/>
        <v>275000</v>
      </c>
      <c r="R4684" s="10">
        <f t="shared" si="381"/>
        <v>362500</v>
      </c>
    </row>
    <row r="4685" spans="1:18" x14ac:dyDescent="0.35">
      <c r="A4685" s="7">
        <v>4684</v>
      </c>
      <c r="B4685" s="9" t="s">
        <v>9170</v>
      </c>
      <c r="C4685" s="9">
        <v>7307001312</v>
      </c>
      <c r="D4685" s="9" t="s">
        <v>9171</v>
      </c>
      <c r="E4685" s="10">
        <v>230400</v>
      </c>
      <c r="F4685" s="11" t="s">
        <v>5435</v>
      </c>
      <c r="G4685" s="9" t="str">
        <f t="shared" si="378"/>
        <v>C276218095</v>
      </c>
      <c r="H4685" s="9" t="s">
        <v>21</v>
      </c>
      <c r="I4685" s="12">
        <v>57</v>
      </c>
      <c r="J4685" s="10">
        <v>230400</v>
      </c>
      <c r="K4685" s="13">
        <v>30871</v>
      </c>
      <c r="L4685" s="13">
        <v>48791</v>
      </c>
      <c r="M4685" s="12">
        <f t="shared" si="379"/>
        <v>49</v>
      </c>
      <c r="N4685" s="9">
        <v>24187</v>
      </c>
      <c r="O4685" s="12">
        <v>1</v>
      </c>
      <c r="P4685" s="9">
        <f t="shared" si="380"/>
        <v>24187</v>
      </c>
      <c r="Q4685" s="9">
        <f t="shared" si="377"/>
        <v>266057</v>
      </c>
      <c r="R4685" s="10">
        <f t="shared" si="381"/>
        <v>266057</v>
      </c>
    </row>
    <row r="4686" spans="1:18" x14ac:dyDescent="0.35">
      <c r="A4686" s="7">
        <v>4685</v>
      </c>
      <c r="B4686" s="9" t="s">
        <v>9172</v>
      </c>
      <c r="C4686" s="9">
        <v>9627676148</v>
      </c>
      <c r="D4686" s="9" t="s">
        <v>9173</v>
      </c>
      <c r="E4686" s="10">
        <v>220000</v>
      </c>
      <c r="F4686" s="11" t="s">
        <v>24</v>
      </c>
      <c r="G4686" s="9" t="str">
        <f t="shared" si="378"/>
        <v>C259692133</v>
      </c>
      <c r="H4686" s="9" t="s">
        <v>21</v>
      </c>
      <c r="I4686" s="12">
        <v>57</v>
      </c>
      <c r="J4686" s="10">
        <v>220000</v>
      </c>
      <c r="K4686" s="13">
        <v>30871</v>
      </c>
      <c r="L4686" s="13">
        <v>51917</v>
      </c>
      <c r="M4686" s="12">
        <f t="shared" si="379"/>
        <v>57</v>
      </c>
      <c r="N4686" s="9">
        <v>20000</v>
      </c>
      <c r="O4686" s="12">
        <v>1</v>
      </c>
      <c r="P4686" s="9">
        <f t="shared" si="380"/>
        <v>20000</v>
      </c>
      <c r="Q4686" s="9">
        <f t="shared" si="377"/>
        <v>220000</v>
      </c>
      <c r="R4686" s="10">
        <f t="shared" si="381"/>
        <v>220000</v>
      </c>
    </row>
    <row r="4687" spans="1:18" x14ac:dyDescent="0.35">
      <c r="A4687" s="7">
        <v>4686</v>
      </c>
      <c r="B4687" s="9" t="s">
        <v>9174</v>
      </c>
      <c r="C4687" s="9">
        <v>8853285300</v>
      </c>
      <c r="D4687" s="9" t="s">
        <v>9175</v>
      </c>
      <c r="E4687" s="10">
        <v>330000</v>
      </c>
      <c r="F4687" s="11" t="s">
        <v>20</v>
      </c>
      <c r="G4687" s="9" t="str">
        <f t="shared" si="378"/>
        <v>C261728422</v>
      </c>
      <c r="H4687" s="9" t="s">
        <v>21</v>
      </c>
      <c r="I4687" s="12">
        <v>57</v>
      </c>
      <c r="J4687" s="10">
        <v>330000</v>
      </c>
      <c r="K4687" s="13">
        <v>30871</v>
      </c>
      <c r="L4687" s="13">
        <v>52931</v>
      </c>
      <c r="M4687" s="12">
        <f t="shared" si="379"/>
        <v>60</v>
      </c>
      <c r="N4687" s="9">
        <v>30000</v>
      </c>
      <c r="O4687" s="12">
        <v>1</v>
      </c>
      <c r="P4687" s="9">
        <f t="shared" si="380"/>
        <v>30000</v>
      </c>
      <c r="Q4687" s="9">
        <f t="shared" si="377"/>
        <v>330000</v>
      </c>
      <c r="R4687" s="10">
        <f t="shared" si="381"/>
        <v>330000</v>
      </c>
    </row>
    <row r="4688" spans="1:18" x14ac:dyDescent="0.35">
      <c r="A4688" s="7">
        <v>4687</v>
      </c>
      <c r="B4688" s="9" t="s">
        <v>9176</v>
      </c>
      <c r="C4688" s="9">
        <v>8882900318</v>
      </c>
      <c r="D4688" s="9" t="s">
        <v>9177</v>
      </c>
      <c r="E4688" s="10">
        <v>209000</v>
      </c>
      <c r="F4688" s="11" t="s">
        <v>24</v>
      </c>
      <c r="G4688" s="9" t="str">
        <f t="shared" si="378"/>
        <v>C262438148</v>
      </c>
      <c r="H4688" s="9" t="s">
        <v>21</v>
      </c>
      <c r="I4688" s="12">
        <v>57</v>
      </c>
      <c r="J4688" s="10">
        <v>209000</v>
      </c>
      <c r="K4688" s="13">
        <v>30871</v>
      </c>
      <c r="L4688" s="13">
        <v>49752</v>
      </c>
      <c r="M4688" s="12">
        <f t="shared" si="379"/>
        <v>51</v>
      </c>
      <c r="N4688" s="9">
        <v>19523</v>
      </c>
      <c r="O4688" s="12">
        <v>1</v>
      </c>
      <c r="P4688" s="9">
        <f t="shared" si="380"/>
        <v>19523</v>
      </c>
      <c r="Q4688" s="9">
        <f t="shared" si="377"/>
        <v>214753</v>
      </c>
      <c r="R4688" s="10">
        <f t="shared" si="381"/>
        <v>214753</v>
      </c>
    </row>
    <row r="4689" spans="1:18" x14ac:dyDescent="0.35">
      <c r="A4689" s="7">
        <v>4688</v>
      </c>
      <c r="B4689" s="9" t="s">
        <v>9178</v>
      </c>
      <c r="C4689" s="9">
        <v>9827619066</v>
      </c>
      <c r="D4689" s="9" t="s">
        <v>9179</v>
      </c>
      <c r="E4689" s="10">
        <v>1000000</v>
      </c>
      <c r="F4689" s="11" t="s">
        <v>3475</v>
      </c>
      <c r="G4689" s="9" t="str">
        <f t="shared" si="378"/>
        <v>U061060746</v>
      </c>
      <c r="H4689" s="9" t="s">
        <v>21</v>
      </c>
      <c r="I4689" s="12">
        <v>57</v>
      </c>
      <c r="J4689" s="10">
        <v>1000000</v>
      </c>
      <c r="K4689" s="13">
        <v>30871</v>
      </c>
      <c r="L4689" s="13">
        <v>49455</v>
      </c>
      <c r="M4689" s="12">
        <f t="shared" si="379"/>
        <v>50</v>
      </c>
      <c r="N4689" s="9">
        <v>100000</v>
      </c>
      <c r="O4689" s="12">
        <v>1</v>
      </c>
      <c r="P4689" s="9">
        <f t="shared" si="380"/>
        <v>100000</v>
      </c>
      <c r="Q4689" s="9">
        <f t="shared" si="377"/>
        <v>1100000</v>
      </c>
      <c r="R4689" s="10">
        <f t="shared" si="381"/>
        <v>1100000</v>
      </c>
    </row>
    <row r="4690" spans="1:18" x14ac:dyDescent="0.35">
      <c r="A4690" s="7">
        <v>4689</v>
      </c>
      <c r="B4690" s="9" t="s">
        <v>9180</v>
      </c>
      <c r="C4690" s="9">
        <v>8589885349</v>
      </c>
      <c r="D4690" s="9" t="s">
        <v>4375</v>
      </c>
      <c r="E4690" s="10">
        <v>1500000</v>
      </c>
      <c r="F4690" s="11" t="s">
        <v>3475</v>
      </c>
      <c r="G4690" s="9" t="str">
        <f t="shared" si="378"/>
        <v>U069147894</v>
      </c>
      <c r="H4690" s="9" t="s">
        <v>21</v>
      </c>
      <c r="I4690" s="12">
        <v>57</v>
      </c>
      <c r="J4690" s="10">
        <v>1500000</v>
      </c>
      <c r="K4690" s="13">
        <v>30871</v>
      </c>
      <c r="L4690" s="13">
        <v>49450</v>
      </c>
      <c r="M4690" s="12">
        <f t="shared" si="379"/>
        <v>50</v>
      </c>
      <c r="N4690" s="9">
        <v>12495</v>
      </c>
      <c r="O4690" s="12">
        <v>12</v>
      </c>
      <c r="P4690" s="9">
        <f t="shared" si="380"/>
        <v>149940</v>
      </c>
      <c r="Q4690" s="9">
        <f t="shared" si="377"/>
        <v>1649340</v>
      </c>
      <c r="R4690" s="10">
        <f t="shared" si="381"/>
        <v>1649340</v>
      </c>
    </row>
    <row r="4691" spans="1:18" x14ac:dyDescent="0.35">
      <c r="A4691" s="7">
        <v>4690</v>
      </c>
      <c r="B4691" s="9" t="s">
        <v>9181</v>
      </c>
      <c r="C4691" s="9">
        <v>7887982777</v>
      </c>
      <c r="D4691" s="9" t="s">
        <v>9182</v>
      </c>
      <c r="E4691" s="10">
        <v>1200000</v>
      </c>
      <c r="F4691" s="11" t="s">
        <v>3475</v>
      </c>
      <c r="G4691" s="9" t="str">
        <f t="shared" si="378"/>
        <v>U069463617</v>
      </c>
      <c r="H4691" s="9" t="s">
        <v>21</v>
      </c>
      <c r="I4691" s="12">
        <v>57</v>
      </c>
      <c r="J4691" s="10">
        <v>1200000</v>
      </c>
      <c r="K4691" s="13">
        <v>30871</v>
      </c>
      <c r="L4691" s="13">
        <v>49397</v>
      </c>
      <c r="M4691" s="12">
        <f t="shared" si="379"/>
        <v>50</v>
      </c>
      <c r="N4691" s="9">
        <v>120000</v>
      </c>
      <c r="O4691" s="12">
        <v>1</v>
      </c>
      <c r="P4691" s="9">
        <f t="shared" si="380"/>
        <v>120000</v>
      </c>
      <c r="Q4691" s="9">
        <f t="shared" si="377"/>
        <v>1320000</v>
      </c>
      <c r="R4691" s="10">
        <f t="shared" si="381"/>
        <v>1320000</v>
      </c>
    </row>
    <row r="4692" spans="1:18" x14ac:dyDescent="0.35">
      <c r="A4692" s="7">
        <v>4691</v>
      </c>
      <c r="B4692" s="9" t="s">
        <v>9183</v>
      </c>
      <c r="C4692" s="9">
        <v>9780356495</v>
      </c>
      <c r="D4692" s="9" t="s">
        <v>9184</v>
      </c>
      <c r="E4692" s="10">
        <v>1000000</v>
      </c>
      <c r="F4692" s="11" t="s">
        <v>3475</v>
      </c>
      <c r="G4692" s="9" t="str">
        <f t="shared" si="378"/>
        <v>U229767360</v>
      </c>
      <c r="H4692" s="9" t="s">
        <v>21</v>
      </c>
      <c r="I4692" s="12">
        <v>57</v>
      </c>
      <c r="J4692" s="10">
        <v>1000000</v>
      </c>
      <c r="K4692" s="13">
        <v>30871</v>
      </c>
      <c r="L4692" s="13">
        <v>49864</v>
      </c>
      <c r="M4692" s="12">
        <f t="shared" si="379"/>
        <v>52</v>
      </c>
      <c r="N4692" s="9">
        <v>100000</v>
      </c>
      <c r="O4692" s="12">
        <v>1</v>
      </c>
      <c r="P4692" s="9">
        <f t="shared" si="380"/>
        <v>100000</v>
      </c>
      <c r="Q4692" s="9">
        <f t="shared" si="377"/>
        <v>1100000</v>
      </c>
      <c r="R4692" s="10">
        <f t="shared" si="381"/>
        <v>1100000</v>
      </c>
    </row>
    <row r="4693" spans="1:18" x14ac:dyDescent="0.35">
      <c r="A4693" s="7">
        <v>4692</v>
      </c>
      <c r="B4693" s="9" t="s">
        <v>9185</v>
      </c>
      <c r="C4693" s="9">
        <v>9876801612</v>
      </c>
      <c r="D4693" s="9" t="s">
        <v>9186</v>
      </c>
      <c r="E4693" s="10">
        <v>1000000</v>
      </c>
      <c r="F4693" s="11" t="s">
        <v>3475</v>
      </c>
      <c r="G4693" s="9" t="str">
        <f t="shared" si="378"/>
        <v>U241144505</v>
      </c>
      <c r="H4693" s="9" t="s">
        <v>21</v>
      </c>
      <c r="I4693" s="12">
        <v>57</v>
      </c>
      <c r="J4693" s="10">
        <v>1000000</v>
      </c>
      <c r="K4693" s="13">
        <v>30871</v>
      </c>
      <c r="L4693" s="13">
        <v>49800</v>
      </c>
      <c r="M4693" s="12">
        <f t="shared" si="379"/>
        <v>51</v>
      </c>
      <c r="N4693" s="9">
        <v>100000</v>
      </c>
      <c r="O4693" s="12">
        <v>1</v>
      </c>
      <c r="P4693" s="9">
        <f t="shared" si="380"/>
        <v>100000</v>
      </c>
      <c r="Q4693" s="9">
        <f t="shared" si="377"/>
        <v>1100000</v>
      </c>
      <c r="R4693" s="10">
        <f t="shared" si="381"/>
        <v>1100000</v>
      </c>
    </row>
    <row r="4694" spans="1:18" x14ac:dyDescent="0.35">
      <c r="A4694" s="7">
        <v>4693</v>
      </c>
      <c r="B4694" s="9" t="s">
        <v>9187</v>
      </c>
      <c r="C4694" s="9">
        <v>8473902986</v>
      </c>
      <c r="D4694" s="9" t="s">
        <v>9188</v>
      </c>
      <c r="E4694" s="10">
        <v>2200000</v>
      </c>
      <c r="F4694" s="11" t="s">
        <v>20</v>
      </c>
      <c r="G4694" s="9" t="str">
        <f t="shared" si="378"/>
        <v>C262612498</v>
      </c>
      <c r="H4694" s="9" t="s">
        <v>21</v>
      </c>
      <c r="I4694" s="12">
        <v>57</v>
      </c>
      <c r="J4694" s="10">
        <v>2200000</v>
      </c>
      <c r="K4694" s="13">
        <v>30871</v>
      </c>
      <c r="L4694" s="13">
        <v>52304</v>
      </c>
      <c r="M4694" s="12">
        <f t="shared" si="379"/>
        <v>58</v>
      </c>
      <c r="N4694" s="9">
        <v>102000</v>
      </c>
      <c r="O4694" s="12">
        <v>2</v>
      </c>
      <c r="P4694" s="9">
        <f t="shared" si="380"/>
        <v>204000</v>
      </c>
      <c r="Q4694" s="9">
        <f t="shared" si="377"/>
        <v>2244000</v>
      </c>
      <c r="R4694" s="10">
        <f t="shared" si="381"/>
        <v>2244000</v>
      </c>
    </row>
    <row r="4695" spans="1:18" x14ac:dyDescent="0.35">
      <c r="A4695" s="7">
        <v>4694</v>
      </c>
      <c r="B4695" s="9" t="s">
        <v>9189</v>
      </c>
      <c r="C4695" s="9">
        <v>9667635363</v>
      </c>
      <c r="D4695" s="9" t="s">
        <v>9190</v>
      </c>
      <c r="E4695" s="10">
        <v>330000</v>
      </c>
      <c r="F4695" s="11" t="s">
        <v>24</v>
      </c>
      <c r="G4695" s="9" t="str">
        <f t="shared" si="378"/>
        <v>C262529455</v>
      </c>
      <c r="H4695" s="9" t="s">
        <v>21</v>
      </c>
      <c r="I4695" s="12">
        <v>57</v>
      </c>
      <c r="J4695" s="10">
        <v>330000</v>
      </c>
      <c r="K4695" s="13">
        <v>30871</v>
      </c>
      <c r="L4695" s="13">
        <v>52067</v>
      </c>
      <c r="M4695" s="12">
        <f t="shared" si="379"/>
        <v>58</v>
      </c>
      <c r="N4695" s="9">
        <v>30000</v>
      </c>
      <c r="O4695" s="12">
        <v>1</v>
      </c>
      <c r="P4695" s="9">
        <f t="shared" si="380"/>
        <v>30000</v>
      </c>
      <c r="Q4695" s="9">
        <f t="shared" si="377"/>
        <v>330000</v>
      </c>
      <c r="R4695" s="10">
        <f t="shared" si="381"/>
        <v>330000</v>
      </c>
    </row>
    <row r="4696" spans="1:18" x14ac:dyDescent="0.35">
      <c r="A4696" s="7">
        <v>4695</v>
      </c>
      <c r="B4696" s="9" t="s">
        <v>9191</v>
      </c>
      <c r="C4696" s="9">
        <v>9438677541</v>
      </c>
      <c r="D4696" s="9" t="s">
        <v>9192</v>
      </c>
      <c r="E4696" s="10">
        <v>330000</v>
      </c>
      <c r="F4696" s="11" t="s">
        <v>24</v>
      </c>
      <c r="G4696" s="9" t="str">
        <f t="shared" si="378"/>
        <v>C264550684</v>
      </c>
      <c r="H4696" s="9" t="s">
        <v>21</v>
      </c>
      <c r="I4696" s="12">
        <v>57</v>
      </c>
      <c r="J4696" s="10">
        <v>330000</v>
      </c>
      <c r="K4696" s="13">
        <v>30871</v>
      </c>
      <c r="L4696" s="13">
        <v>52048</v>
      </c>
      <c r="M4696" s="12">
        <f t="shared" si="379"/>
        <v>57</v>
      </c>
      <c r="N4696" s="9">
        <v>30000</v>
      </c>
      <c r="O4696" s="12">
        <v>1</v>
      </c>
      <c r="P4696" s="9">
        <f t="shared" si="380"/>
        <v>30000</v>
      </c>
      <c r="Q4696" s="9">
        <f t="shared" si="377"/>
        <v>330000</v>
      </c>
      <c r="R4696" s="10">
        <f t="shared" si="381"/>
        <v>330000</v>
      </c>
    </row>
    <row r="4697" spans="1:18" x14ac:dyDescent="0.35">
      <c r="A4697" s="7">
        <v>4696</v>
      </c>
      <c r="B4697" s="9" t="s">
        <v>9193</v>
      </c>
      <c r="C4697" s="9">
        <v>8384840356</v>
      </c>
      <c r="D4697" s="9" t="s">
        <v>4604</v>
      </c>
      <c r="E4697" s="10">
        <v>330000</v>
      </c>
      <c r="F4697" s="11" t="s">
        <v>24</v>
      </c>
      <c r="G4697" s="9" t="str">
        <f t="shared" si="378"/>
        <v>C265253113</v>
      </c>
      <c r="H4697" s="9" t="s">
        <v>21</v>
      </c>
      <c r="I4697" s="12">
        <v>57</v>
      </c>
      <c r="J4697" s="10">
        <v>330000</v>
      </c>
      <c r="K4697" s="13">
        <v>30871</v>
      </c>
      <c r="L4697" s="13">
        <v>49885</v>
      </c>
      <c r="M4697" s="12">
        <f t="shared" si="379"/>
        <v>52</v>
      </c>
      <c r="N4697" s="9">
        <v>30000</v>
      </c>
      <c r="O4697" s="12">
        <v>1</v>
      </c>
      <c r="P4697" s="9">
        <f t="shared" si="380"/>
        <v>30000</v>
      </c>
      <c r="Q4697" s="9">
        <f t="shared" si="377"/>
        <v>330000</v>
      </c>
      <c r="R4697" s="10">
        <f t="shared" si="381"/>
        <v>330000</v>
      </c>
    </row>
    <row r="4698" spans="1:18" x14ac:dyDescent="0.35">
      <c r="A4698" s="7">
        <v>4697</v>
      </c>
      <c r="B4698" s="9" t="s">
        <v>9194</v>
      </c>
      <c r="C4698" s="9">
        <v>8222092011</v>
      </c>
      <c r="D4698" s="9" t="s">
        <v>2275</v>
      </c>
      <c r="E4698" s="10">
        <v>220000</v>
      </c>
      <c r="F4698" s="11" t="s">
        <v>24</v>
      </c>
      <c r="G4698" s="9" t="str">
        <f t="shared" si="378"/>
        <v>C265576447</v>
      </c>
      <c r="H4698" s="9" t="s">
        <v>21</v>
      </c>
      <c r="I4698" s="12">
        <v>57</v>
      </c>
      <c r="J4698" s="10">
        <v>220000</v>
      </c>
      <c r="K4698" s="13">
        <v>30871</v>
      </c>
      <c r="L4698" s="13">
        <v>53539</v>
      </c>
      <c r="M4698" s="12">
        <f t="shared" si="379"/>
        <v>62</v>
      </c>
      <c r="N4698" s="9">
        <v>20000</v>
      </c>
      <c r="O4698" s="12">
        <v>1</v>
      </c>
      <c r="P4698" s="9">
        <f t="shared" si="380"/>
        <v>20000</v>
      </c>
      <c r="Q4698" s="9">
        <f t="shared" si="377"/>
        <v>220000</v>
      </c>
      <c r="R4698" s="10">
        <f t="shared" si="381"/>
        <v>220000</v>
      </c>
    </row>
    <row r="4699" spans="1:18" x14ac:dyDescent="0.35">
      <c r="A4699" s="7">
        <v>4698</v>
      </c>
      <c r="B4699" s="9" t="s">
        <v>9195</v>
      </c>
      <c r="C4699" s="9">
        <v>9302350907</v>
      </c>
      <c r="D4699" s="9" t="s">
        <v>9196</v>
      </c>
      <c r="E4699" s="10">
        <v>330000</v>
      </c>
      <c r="F4699" s="11" t="s">
        <v>24</v>
      </c>
      <c r="G4699" s="9" t="str">
        <f t="shared" si="378"/>
        <v>C268715218</v>
      </c>
      <c r="H4699" s="9" t="s">
        <v>21</v>
      </c>
      <c r="I4699" s="12">
        <v>57</v>
      </c>
      <c r="J4699" s="10">
        <v>330000</v>
      </c>
      <c r="K4699" s="13">
        <v>30871</v>
      </c>
      <c r="L4699" s="13">
        <v>49752</v>
      </c>
      <c r="M4699" s="12">
        <f t="shared" si="379"/>
        <v>51</v>
      </c>
      <c r="N4699" s="9">
        <v>30000</v>
      </c>
      <c r="O4699" s="12">
        <v>1</v>
      </c>
      <c r="P4699" s="9">
        <f t="shared" si="380"/>
        <v>30000</v>
      </c>
      <c r="Q4699" s="9">
        <f t="shared" si="377"/>
        <v>330000</v>
      </c>
      <c r="R4699" s="10">
        <f t="shared" si="381"/>
        <v>330000</v>
      </c>
    </row>
    <row r="4700" spans="1:18" x14ac:dyDescent="0.35">
      <c r="A4700" s="7">
        <v>4699</v>
      </c>
      <c r="B4700" s="9" t="s">
        <v>9197</v>
      </c>
      <c r="C4700" s="9">
        <v>9733404225</v>
      </c>
      <c r="D4700" s="9" t="s">
        <v>9198</v>
      </c>
      <c r="E4700" s="10">
        <v>1100000</v>
      </c>
      <c r="F4700" s="11" t="s">
        <v>24</v>
      </c>
      <c r="G4700" s="9" t="str">
        <f t="shared" si="378"/>
        <v>C268726427</v>
      </c>
      <c r="H4700" s="9" t="s">
        <v>21</v>
      </c>
      <c r="I4700" s="12">
        <v>57</v>
      </c>
      <c r="J4700" s="10">
        <v>1100000</v>
      </c>
      <c r="K4700" s="13">
        <v>30871</v>
      </c>
      <c r="L4700" s="13">
        <v>49762</v>
      </c>
      <c r="M4700" s="12">
        <f t="shared" si="379"/>
        <v>51</v>
      </c>
      <c r="N4700" s="9">
        <v>100050</v>
      </c>
      <c r="O4700" s="12">
        <v>1</v>
      </c>
      <c r="P4700" s="9">
        <f t="shared" si="380"/>
        <v>100050</v>
      </c>
      <c r="Q4700" s="9">
        <f t="shared" si="377"/>
        <v>1100550</v>
      </c>
      <c r="R4700" s="10">
        <f t="shared" si="381"/>
        <v>1100550</v>
      </c>
    </row>
    <row r="4701" spans="1:18" x14ac:dyDescent="0.35">
      <c r="A4701" s="7">
        <v>4700</v>
      </c>
      <c r="B4701" s="9" t="s">
        <v>9199</v>
      </c>
      <c r="C4701" s="9">
        <v>8938023328</v>
      </c>
      <c r="D4701" s="9" t="s">
        <v>9200</v>
      </c>
      <c r="E4701" s="10">
        <v>500000</v>
      </c>
      <c r="F4701" s="11" t="s">
        <v>3475</v>
      </c>
      <c r="G4701" s="9" t="str">
        <f t="shared" si="378"/>
        <v>U032858576</v>
      </c>
      <c r="H4701" s="9" t="s">
        <v>21</v>
      </c>
      <c r="I4701" s="12">
        <v>57</v>
      </c>
      <c r="J4701" s="10">
        <v>500000</v>
      </c>
      <c r="K4701" s="13">
        <v>30871</v>
      </c>
      <c r="L4701" s="13">
        <v>49704</v>
      </c>
      <c r="M4701" s="12">
        <f t="shared" si="379"/>
        <v>51</v>
      </c>
      <c r="N4701" s="9">
        <v>50000</v>
      </c>
      <c r="O4701" s="12">
        <v>1</v>
      </c>
      <c r="P4701" s="9">
        <f t="shared" si="380"/>
        <v>50000</v>
      </c>
      <c r="Q4701" s="9">
        <f t="shared" si="377"/>
        <v>550000</v>
      </c>
      <c r="R4701" s="10">
        <f t="shared" si="381"/>
        <v>550000</v>
      </c>
    </row>
    <row r="4702" spans="1:18" x14ac:dyDescent="0.35">
      <c r="A4702" s="7">
        <v>4701</v>
      </c>
      <c r="B4702" s="9" t="s">
        <v>9201</v>
      </c>
      <c r="C4702" s="9">
        <v>9334343750</v>
      </c>
      <c r="D4702" s="9" t="s">
        <v>3311</v>
      </c>
      <c r="E4702" s="10">
        <v>220000</v>
      </c>
      <c r="F4702" s="11" t="s">
        <v>24</v>
      </c>
      <c r="G4702" s="9" t="str">
        <f t="shared" si="378"/>
        <v>C269173998</v>
      </c>
      <c r="H4702" s="9" t="s">
        <v>21</v>
      </c>
      <c r="I4702" s="12">
        <v>57</v>
      </c>
      <c r="J4702" s="10">
        <v>220000</v>
      </c>
      <c r="K4702" s="13">
        <v>30871</v>
      </c>
      <c r="L4702" s="13">
        <v>49721</v>
      </c>
      <c r="M4702" s="12">
        <f t="shared" si="379"/>
        <v>51</v>
      </c>
      <c r="N4702" s="9">
        <v>20000</v>
      </c>
      <c r="O4702" s="12">
        <v>1</v>
      </c>
      <c r="P4702" s="9">
        <f t="shared" si="380"/>
        <v>20000</v>
      </c>
      <c r="Q4702" s="9">
        <f t="shared" si="377"/>
        <v>220000</v>
      </c>
      <c r="R4702" s="10">
        <f t="shared" si="381"/>
        <v>220000</v>
      </c>
    </row>
    <row r="4703" spans="1:18" x14ac:dyDescent="0.35">
      <c r="A4703" s="7">
        <v>4702</v>
      </c>
      <c r="B4703" s="9" t="s">
        <v>9202</v>
      </c>
      <c r="C4703" s="9">
        <v>9548454206</v>
      </c>
      <c r="D4703" s="9" t="s">
        <v>9203</v>
      </c>
      <c r="E4703" s="10">
        <v>220000</v>
      </c>
      <c r="F4703" s="11" t="s">
        <v>24</v>
      </c>
      <c r="G4703" s="9" t="str">
        <f t="shared" si="378"/>
        <v>C269637683</v>
      </c>
      <c r="H4703" s="9" t="s">
        <v>21</v>
      </c>
      <c r="I4703" s="12">
        <v>57</v>
      </c>
      <c r="J4703" s="10">
        <v>220000</v>
      </c>
      <c r="K4703" s="13">
        <v>30871</v>
      </c>
      <c r="L4703" s="13">
        <v>51856</v>
      </c>
      <c r="M4703" s="12">
        <f t="shared" si="379"/>
        <v>57</v>
      </c>
      <c r="N4703" s="9">
        <v>20000</v>
      </c>
      <c r="O4703" s="12">
        <v>1</v>
      </c>
      <c r="P4703" s="9">
        <f t="shared" si="380"/>
        <v>20000</v>
      </c>
      <c r="Q4703" s="9">
        <f t="shared" si="377"/>
        <v>220000</v>
      </c>
      <c r="R4703" s="10">
        <f t="shared" si="381"/>
        <v>220000</v>
      </c>
    </row>
    <row r="4704" spans="1:18" x14ac:dyDescent="0.35">
      <c r="A4704" s="7">
        <v>4703</v>
      </c>
      <c r="B4704" s="9" t="s">
        <v>9204</v>
      </c>
      <c r="C4704" s="9">
        <v>9003824770</v>
      </c>
      <c r="D4704" s="9" t="s">
        <v>9205</v>
      </c>
      <c r="E4704" s="10">
        <v>108639.98</v>
      </c>
      <c r="F4704" s="11" t="s">
        <v>20</v>
      </c>
      <c r="G4704" s="9" t="str">
        <f t="shared" si="378"/>
        <v>C270837980</v>
      </c>
      <c r="H4704" s="9" t="s">
        <v>21</v>
      </c>
      <c r="I4704" s="12">
        <v>57</v>
      </c>
      <c r="J4704" s="10">
        <v>108639.98</v>
      </c>
      <c r="K4704" s="13">
        <v>30871</v>
      </c>
      <c r="L4704" s="13">
        <v>52262</v>
      </c>
      <c r="M4704" s="12">
        <f t="shared" si="379"/>
        <v>58</v>
      </c>
      <c r="N4704" s="9">
        <v>80000</v>
      </c>
      <c r="O4704" s="12">
        <v>1</v>
      </c>
      <c r="P4704" s="9">
        <f t="shared" si="380"/>
        <v>80000</v>
      </c>
      <c r="Q4704" s="9">
        <f t="shared" si="377"/>
        <v>880000</v>
      </c>
      <c r="R4704" s="10">
        <f t="shared" si="381"/>
        <v>880000</v>
      </c>
    </row>
    <row r="4705" spans="1:18" x14ac:dyDescent="0.35">
      <c r="A4705" s="7">
        <v>4704</v>
      </c>
      <c r="B4705" s="9" t="s">
        <v>9206</v>
      </c>
      <c r="C4705" s="9">
        <v>8680801129</v>
      </c>
      <c r="D4705" s="9" t="s">
        <v>9207</v>
      </c>
      <c r="E4705" s="10">
        <v>319000</v>
      </c>
      <c r="F4705" s="11" t="s">
        <v>20</v>
      </c>
      <c r="G4705" s="9" t="str">
        <f t="shared" si="378"/>
        <v>C279979302</v>
      </c>
      <c r="H4705" s="9" t="s">
        <v>21</v>
      </c>
      <c r="I4705" s="12">
        <v>57</v>
      </c>
      <c r="J4705" s="10">
        <v>319000</v>
      </c>
      <c r="K4705" s="13">
        <v>30871</v>
      </c>
      <c r="L4705" s="13">
        <v>52983</v>
      </c>
      <c r="M4705" s="12">
        <f t="shared" si="379"/>
        <v>60</v>
      </c>
      <c r="N4705" s="9">
        <v>14790</v>
      </c>
      <c r="O4705" s="12">
        <v>2</v>
      </c>
      <c r="P4705" s="9">
        <f t="shared" si="380"/>
        <v>29580</v>
      </c>
      <c r="Q4705" s="9">
        <f t="shared" si="377"/>
        <v>325380</v>
      </c>
      <c r="R4705" s="10">
        <f t="shared" si="381"/>
        <v>325380</v>
      </c>
    </row>
    <row r="4706" spans="1:18" x14ac:dyDescent="0.35">
      <c r="A4706" s="7">
        <v>4705</v>
      </c>
      <c r="B4706" s="9" t="s">
        <v>9208</v>
      </c>
      <c r="C4706" s="9">
        <v>9774479901</v>
      </c>
      <c r="D4706" s="9" t="s">
        <v>9209</v>
      </c>
      <c r="E4706" s="10">
        <v>550000</v>
      </c>
      <c r="F4706" s="11" t="s">
        <v>24</v>
      </c>
      <c r="G4706" s="9" t="str">
        <f t="shared" si="378"/>
        <v>C280977571</v>
      </c>
      <c r="H4706" s="9" t="s">
        <v>21</v>
      </c>
      <c r="I4706" s="12">
        <v>57</v>
      </c>
      <c r="J4706" s="10">
        <v>550000</v>
      </c>
      <c r="K4706" s="13">
        <v>30871</v>
      </c>
      <c r="L4706" s="13">
        <v>49879</v>
      </c>
      <c r="M4706" s="12">
        <f t="shared" si="379"/>
        <v>52</v>
      </c>
      <c r="N4706" s="9">
        <v>51495</v>
      </c>
      <c r="O4706" s="12">
        <v>1</v>
      </c>
      <c r="P4706" s="9">
        <f t="shared" si="380"/>
        <v>51495</v>
      </c>
      <c r="Q4706" s="9">
        <f t="shared" si="377"/>
        <v>566445</v>
      </c>
      <c r="R4706" s="10">
        <f t="shared" si="381"/>
        <v>566445</v>
      </c>
    </row>
    <row r="4707" spans="1:18" x14ac:dyDescent="0.35">
      <c r="A4707" s="7">
        <v>4706</v>
      </c>
      <c r="B4707" s="9" t="s">
        <v>9210</v>
      </c>
      <c r="C4707" s="9">
        <v>9849331481</v>
      </c>
      <c r="D4707" s="9" t="s">
        <v>9211</v>
      </c>
      <c r="E4707" s="10">
        <v>506000</v>
      </c>
      <c r="F4707" s="11" t="s">
        <v>24</v>
      </c>
      <c r="G4707" s="9" t="str">
        <f t="shared" si="378"/>
        <v>C282889997</v>
      </c>
      <c r="H4707" s="9" t="s">
        <v>21</v>
      </c>
      <c r="I4707" s="12">
        <v>57</v>
      </c>
      <c r="J4707" s="10">
        <v>506000</v>
      </c>
      <c r="K4707" s="13">
        <v>30871</v>
      </c>
      <c r="L4707" s="13">
        <v>49811</v>
      </c>
      <c r="M4707" s="12">
        <f t="shared" si="379"/>
        <v>51</v>
      </c>
      <c r="N4707" s="9">
        <v>4062</v>
      </c>
      <c r="O4707" s="12">
        <v>12</v>
      </c>
      <c r="P4707" s="9">
        <f t="shared" si="380"/>
        <v>48744</v>
      </c>
      <c r="Q4707" s="9">
        <f t="shared" si="377"/>
        <v>536184</v>
      </c>
      <c r="R4707" s="10">
        <f t="shared" si="381"/>
        <v>536184</v>
      </c>
    </row>
    <row r="4708" spans="1:18" x14ac:dyDescent="0.35">
      <c r="A4708" s="7">
        <v>4707</v>
      </c>
      <c r="B4708" s="9" t="s">
        <v>9212</v>
      </c>
      <c r="C4708" s="9">
        <v>8050637837</v>
      </c>
      <c r="D4708" s="9" t="s">
        <v>9213</v>
      </c>
      <c r="E4708" s="10">
        <v>2500000</v>
      </c>
      <c r="F4708" s="11" t="s">
        <v>3498</v>
      </c>
      <c r="G4708" s="9" t="str">
        <f t="shared" si="378"/>
        <v>U032148914</v>
      </c>
      <c r="H4708" s="9" t="s">
        <v>21</v>
      </c>
      <c r="I4708" s="12">
        <v>57</v>
      </c>
      <c r="J4708" s="10">
        <v>2500000</v>
      </c>
      <c r="K4708" s="13">
        <v>30871</v>
      </c>
      <c r="L4708" s="13">
        <v>49680</v>
      </c>
      <c r="M4708" s="12">
        <f t="shared" si="379"/>
        <v>51</v>
      </c>
      <c r="N4708" s="9">
        <v>250000</v>
      </c>
      <c r="O4708" s="12">
        <v>1</v>
      </c>
      <c r="P4708" s="9">
        <f t="shared" si="380"/>
        <v>250000</v>
      </c>
      <c r="Q4708" s="9">
        <f t="shared" si="377"/>
        <v>2750000</v>
      </c>
      <c r="R4708" s="10">
        <f t="shared" si="381"/>
        <v>2750000</v>
      </c>
    </row>
    <row r="4709" spans="1:18" x14ac:dyDescent="0.35">
      <c r="A4709" s="7">
        <v>4708</v>
      </c>
      <c r="B4709" s="9" t="s">
        <v>9214</v>
      </c>
      <c r="C4709" s="9">
        <v>8759648195</v>
      </c>
      <c r="D4709" s="9" t="s">
        <v>7248</v>
      </c>
      <c r="E4709" s="10">
        <v>4500000</v>
      </c>
      <c r="F4709" s="11" t="s">
        <v>3498</v>
      </c>
      <c r="G4709" s="9" t="str">
        <f t="shared" si="378"/>
        <v>U063824663</v>
      </c>
      <c r="H4709" s="9" t="s">
        <v>21</v>
      </c>
      <c r="I4709" s="12">
        <v>57</v>
      </c>
      <c r="J4709" s="10">
        <v>4500000</v>
      </c>
      <c r="K4709" s="13">
        <v>30871</v>
      </c>
      <c r="L4709" s="13">
        <v>49491</v>
      </c>
      <c r="M4709" s="12">
        <f t="shared" si="379"/>
        <v>50</v>
      </c>
      <c r="N4709" s="9">
        <v>112500</v>
      </c>
      <c r="O4709" s="12">
        <v>4</v>
      </c>
      <c r="P4709" s="9">
        <f t="shared" si="380"/>
        <v>450000</v>
      </c>
      <c r="Q4709" s="9">
        <f t="shared" si="377"/>
        <v>4950000</v>
      </c>
      <c r="R4709" s="10">
        <f t="shared" si="381"/>
        <v>4950000</v>
      </c>
    </row>
    <row r="4710" spans="1:18" x14ac:dyDescent="0.35">
      <c r="A4710" s="7">
        <v>4709</v>
      </c>
      <c r="B4710" s="9" t="s">
        <v>9215</v>
      </c>
      <c r="C4710" s="9">
        <v>9894179675</v>
      </c>
      <c r="D4710" s="9" t="s">
        <v>9216</v>
      </c>
      <c r="E4710" s="10">
        <v>3000000</v>
      </c>
      <c r="F4710" s="11" t="s">
        <v>3475</v>
      </c>
      <c r="G4710" s="9" t="str">
        <f t="shared" si="378"/>
        <v>U100848366</v>
      </c>
      <c r="H4710" s="9" t="s">
        <v>21</v>
      </c>
      <c r="I4710" s="12">
        <v>57</v>
      </c>
      <c r="J4710" s="10">
        <v>3000000</v>
      </c>
      <c r="K4710" s="13">
        <v>30871</v>
      </c>
      <c r="L4710" s="13">
        <v>49514</v>
      </c>
      <c r="M4710" s="12">
        <f t="shared" si="379"/>
        <v>51</v>
      </c>
      <c r="N4710" s="9">
        <v>300000</v>
      </c>
      <c r="O4710" s="12">
        <v>1</v>
      </c>
      <c r="P4710" s="9">
        <f t="shared" si="380"/>
        <v>300000</v>
      </c>
      <c r="Q4710" s="9">
        <f t="shared" si="377"/>
        <v>3300000</v>
      </c>
      <c r="R4710" s="10">
        <f t="shared" si="381"/>
        <v>3300000</v>
      </c>
    </row>
    <row r="4711" spans="1:18" x14ac:dyDescent="0.35">
      <c r="A4711" s="7">
        <v>4710</v>
      </c>
      <c r="B4711" s="9" t="s">
        <v>9217</v>
      </c>
      <c r="C4711" s="9">
        <v>9910152482</v>
      </c>
      <c r="D4711" s="9" t="s">
        <v>9218</v>
      </c>
      <c r="E4711" s="10">
        <v>5000000</v>
      </c>
      <c r="F4711" s="11" t="s">
        <v>3485</v>
      </c>
      <c r="G4711" s="9" t="str">
        <f t="shared" si="378"/>
        <v>U107467135</v>
      </c>
      <c r="H4711" s="9" t="s">
        <v>21</v>
      </c>
      <c r="I4711" s="12">
        <v>57</v>
      </c>
      <c r="J4711" s="10">
        <v>5000000</v>
      </c>
      <c r="K4711" s="13">
        <v>30871</v>
      </c>
      <c r="L4711" s="13">
        <v>49141</v>
      </c>
      <c r="M4711" s="12">
        <f t="shared" si="379"/>
        <v>50</v>
      </c>
      <c r="N4711" s="9">
        <v>500000</v>
      </c>
      <c r="O4711" s="12">
        <v>1</v>
      </c>
      <c r="P4711" s="9">
        <f t="shared" si="380"/>
        <v>500000</v>
      </c>
      <c r="Q4711" s="9">
        <f t="shared" si="377"/>
        <v>5500000</v>
      </c>
      <c r="R4711" s="10">
        <f t="shared" si="381"/>
        <v>5500000</v>
      </c>
    </row>
    <row r="4712" spans="1:18" x14ac:dyDescent="0.35">
      <c r="A4712" s="7">
        <v>4711</v>
      </c>
      <c r="B4712" s="9" t="s">
        <v>9219</v>
      </c>
      <c r="C4712" s="9">
        <v>8121704478</v>
      </c>
      <c r="D4712" s="9" t="s">
        <v>9220</v>
      </c>
      <c r="E4712" s="10">
        <v>500000</v>
      </c>
      <c r="F4712" s="11" t="s">
        <v>3478</v>
      </c>
      <c r="G4712" s="9" t="str">
        <f t="shared" si="378"/>
        <v>U109082738</v>
      </c>
      <c r="H4712" s="9" t="s">
        <v>21</v>
      </c>
      <c r="I4712" s="12">
        <v>57</v>
      </c>
      <c r="J4712" s="10">
        <v>500000</v>
      </c>
      <c r="K4712" s="13">
        <v>30871</v>
      </c>
      <c r="L4712" s="13">
        <v>48977</v>
      </c>
      <c r="M4712" s="12">
        <f t="shared" si="379"/>
        <v>49</v>
      </c>
      <c r="N4712" s="9">
        <v>50000</v>
      </c>
      <c r="O4712" s="12">
        <v>1</v>
      </c>
      <c r="P4712" s="9">
        <f t="shared" si="380"/>
        <v>50000</v>
      </c>
      <c r="Q4712" s="9">
        <f t="shared" si="377"/>
        <v>550000</v>
      </c>
      <c r="R4712" s="10">
        <f t="shared" si="381"/>
        <v>550000</v>
      </c>
    </row>
    <row r="4713" spans="1:18" x14ac:dyDescent="0.35">
      <c r="A4713" s="7">
        <v>4712</v>
      </c>
      <c r="B4713" s="9" t="s">
        <v>9221</v>
      </c>
      <c r="C4713" s="9">
        <v>9592915014</v>
      </c>
      <c r="D4713" s="9" t="s">
        <v>9222</v>
      </c>
      <c r="E4713" s="10">
        <v>1000000</v>
      </c>
      <c r="F4713" s="11" t="s">
        <v>3475</v>
      </c>
      <c r="G4713" s="9" t="str">
        <f t="shared" si="378"/>
        <v>U172087427</v>
      </c>
      <c r="H4713" s="9" t="s">
        <v>21</v>
      </c>
      <c r="I4713" s="12">
        <v>57</v>
      </c>
      <c r="J4713" s="10">
        <v>1000000</v>
      </c>
      <c r="K4713" s="13">
        <v>30871</v>
      </c>
      <c r="L4713" s="13">
        <v>49492</v>
      </c>
      <c r="M4713" s="12">
        <f t="shared" si="379"/>
        <v>50</v>
      </c>
      <c r="N4713" s="9">
        <v>100000</v>
      </c>
      <c r="O4713" s="12">
        <v>1</v>
      </c>
      <c r="P4713" s="9">
        <f t="shared" si="380"/>
        <v>100000</v>
      </c>
      <c r="Q4713" s="9">
        <f t="shared" si="377"/>
        <v>1100000</v>
      </c>
      <c r="R4713" s="10">
        <f t="shared" si="381"/>
        <v>1100000</v>
      </c>
    </row>
    <row r="4714" spans="1:18" x14ac:dyDescent="0.35">
      <c r="A4714" s="7">
        <v>4713</v>
      </c>
      <c r="B4714" s="9" t="s">
        <v>9223</v>
      </c>
      <c r="C4714" s="9">
        <v>8807786077</v>
      </c>
      <c r="D4714" s="9" t="s">
        <v>9224</v>
      </c>
      <c r="E4714" s="10">
        <v>550000</v>
      </c>
      <c r="F4714" s="11" t="s">
        <v>3475</v>
      </c>
      <c r="G4714" s="9" t="str">
        <f t="shared" si="378"/>
        <v>U172098186</v>
      </c>
      <c r="H4714" s="9" t="s">
        <v>21</v>
      </c>
      <c r="I4714" s="12">
        <v>57</v>
      </c>
      <c r="J4714" s="10">
        <v>550000</v>
      </c>
      <c r="K4714" s="13">
        <v>30871</v>
      </c>
      <c r="L4714" s="13">
        <v>49878</v>
      </c>
      <c r="M4714" s="12">
        <f t="shared" si="379"/>
        <v>52</v>
      </c>
      <c r="N4714" s="9">
        <v>50000</v>
      </c>
      <c r="O4714" s="12">
        <v>1</v>
      </c>
      <c r="P4714" s="9">
        <f t="shared" si="380"/>
        <v>50000</v>
      </c>
      <c r="Q4714" s="9">
        <f t="shared" si="377"/>
        <v>550000</v>
      </c>
      <c r="R4714" s="10">
        <f t="shared" si="381"/>
        <v>550000</v>
      </c>
    </row>
    <row r="4715" spans="1:18" x14ac:dyDescent="0.35">
      <c r="A4715" s="7">
        <v>4714</v>
      </c>
      <c r="B4715" s="9" t="s">
        <v>9225</v>
      </c>
      <c r="C4715" s="9">
        <v>7009780200</v>
      </c>
      <c r="D4715" s="9" t="s">
        <v>9226</v>
      </c>
      <c r="E4715" s="10">
        <v>1500000</v>
      </c>
      <c r="F4715" s="11" t="s">
        <v>3475</v>
      </c>
      <c r="G4715" s="9" t="str">
        <f t="shared" si="378"/>
        <v>U177351310</v>
      </c>
      <c r="H4715" s="9" t="s">
        <v>21</v>
      </c>
      <c r="I4715" s="12">
        <v>57</v>
      </c>
      <c r="J4715" s="10">
        <v>1500000</v>
      </c>
      <c r="K4715" s="13">
        <v>30871</v>
      </c>
      <c r="L4715" s="13">
        <v>49822</v>
      </c>
      <c r="M4715" s="12">
        <f t="shared" si="379"/>
        <v>51</v>
      </c>
      <c r="N4715" s="9">
        <v>100000</v>
      </c>
      <c r="O4715" s="12">
        <v>1</v>
      </c>
      <c r="P4715" s="9">
        <f t="shared" si="380"/>
        <v>100000</v>
      </c>
      <c r="Q4715" s="9">
        <f t="shared" si="377"/>
        <v>1100000</v>
      </c>
      <c r="R4715" s="10">
        <f t="shared" si="381"/>
        <v>1500000</v>
      </c>
    </row>
    <row r="4716" spans="1:18" x14ac:dyDescent="0.35">
      <c r="A4716" s="7">
        <v>4715</v>
      </c>
      <c r="B4716" s="9" t="s">
        <v>9227</v>
      </c>
      <c r="C4716" s="9">
        <v>6361432247</v>
      </c>
      <c r="D4716" s="9" t="s">
        <v>4894</v>
      </c>
      <c r="E4716" s="10">
        <v>500000</v>
      </c>
      <c r="F4716" s="11" t="s">
        <v>3475</v>
      </c>
      <c r="G4716" s="9" t="str">
        <f t="shared" si="378"/>
        <v>U181835233</v>
      </c>
      <c r="H4716" s="9" t="s">
        <v>21</v>
      </c>
      <c r="I4716" s="12">
        <v>57</v>
      </c>
      <c r="J4716" s="10">
        <v>500000</v>
      </c>
      <c r="K4716" s="13">
        <v>30871</v>
      </c>
      <c r="L4716" s="13">
        <v>49503</v>
      </c>
      <c r="M4716" s="12">
        <f t="shared" si="379"/>
        <v>51</v>
      </c>
      <c r="N4716" s="9">
        <v>50000</v>
      </c>
      <c r="O4716" s="12">
        <v>1</v>
      </c>
      <c r="P4716" s="9">
        <f t="shared" si="380"/>
        <v>50000</v>
      </c>
      <c r="Q4716" s="9">
        <f t="shared" si="377"/>
        <v>550000</v>
      </c>
      <c r="R4716" s="10">
        <f t="shared" si="381"/>
        <v>550000</v>
      </c>
    </row>
    <row r="4717" spans="1:18" x14ac:dyDescent="0.35">
      <c r="A4717" s="7">
        <v>4716</v>
      </c>
      <c r="B4717" s="9" t="s">
        <v>9228</v>
      </c>
      <c r="C4717" s="9">
        <v>8604625616</v>
      </c>
      <c r="D4717" s="9" t="s">
        <v>9229</v>
      </c>
      <c r="E4717" s="10">
        <v>1500000</v>
      </c>
      <c r="F4717" s="11" t="s">
        <v>3478</v>
      </c>
      <c r="G4717" s="9" t="str">
        <f t="shared" si="378"/>
        <v>U183711290</v>
      </c>
      <c r="H4717" s="9" t="s">
        <v>21</v>
      </c>
      <c r="I4717" s="12">
        <v>57</v>
      </c>
      <c r="J4717" s="10">
        <v>1500000</v>
      </c>
      <c r="K4717" s="13">
        <v>30871</v>
      </c>
      <c r="L4717" s="13">
        <v>48664</v>
      </c>
      <c r="M4717" s="12">
        <f t="shared" si="379"/>
        <v>48</v>
      </c>
      <c r="N4717" s="9">
        <v>150000</v>
      </c>
      <c r="O4717" s="12">
        <v>1</v>
      </c>
      <c r="P4717" s="9">
        <f t="shared" si="380"/>
        <v>150000</v>
      </c>
      <c r="Q4717" s="9">
        <f t="shared" si="377"/>
        <v>1650000</v>
      </c>
      <c r="R4717" s="10">
        <f t="shared" si="381"/>
        <v>1650000</v>
      </c>
    </row>
    <row r="4718" spans="1:18" x14ac:dyDescent="0.35">
      <c r="A4718" s="7">
        <v>4717</v>
      </c>
      <c r="B4718" s="9" t="s">
        <v>9230</v>
      </c>
      <c r="C4718" s="9">
        <v>9356240794</v>
      </c>
      <c r="D4718" s="9" t="s">
        <v>1017</v>
      </c>
      <c r="E4718" s="10">
        <v>3000000</v>
      </c>
      <c r="F4718" s="11" t="s">
        <v>3475</v>
      </c>
      <c r="G4718" s="9" t="str">
        <f t="shared" si="378"/>
        <v>U172728359</v>
      </c>
      <c r="H4718" s="9" t="s">
        <v>21</v>
      </c>
      <c r="I4718" s="12">
        <v>57</v>
      </c>
      <c r="J4718" s="10">
        <v>3000000</v>
      </c>
      <c r="K4718" s="13">
        <v>30871</v>
      </c>
      <c r="L4718" s="13">
        <v>49457</v>
      </c>
      <c r="M4718" s="12">
        <f t="shared" si="379"/>
        <v>50</v>
      </c>
      <c r="N4718" s="9">
        <v>300000</v>
      </c>
      <c r="O4718" s="12">
        <v>1</v>
      </c>
      <c r="P4718" s="9">
        <f t="shared" si="380"/>
        <v>300000</v>
      </c>
      <c r="Q4718" s="9">
        <f t="shared" si="377"/>
        <v>3300000</v>
      </c>
      <c r="R4718" s="10">
        <f t="shared" si="381"/>
        <v>3300000</v>
      </c>
    </row>
    <row r="4719" spans="1:18" x14ac:dyDescent="0.35">
      <c r="A4719" s="7">
        <v>4718</v>
      </c>
      <c r="B4719" s="9" t="s">
        <v>9231</v>
      </c>
      <c r="C4719" s="9">
        <v>9416751634</v>
      </c>
      <c r="D4719" s="9" t="s">
        <v>9232</v>
      </c>
      <c r="E4719" s="10">
        <v>1500000</v>
      </c>
      <c r="F4719" s="11" t="s">
        <v>3475</v>
      </c>
      <c r="G4719" s="9" t="str">
        <f t="shared" si="378"/>
        <v>U192971005</v>
      </c>
      <c r="H4719" s="9" t="s">
        <v>21</v>
      </c>
      <c r="I4719" s="12">
        <v>57</v>
      </c>
      <c r="J4719" s="10">
        <v>1500000</v>
      </c>
      <c r="K4719" s="13">
        <v>30871</v>
      </c>
      <c r="L4719" s="13">
        <v>49576</v>
      </c>
      <c r="M4719" s="12">
        <f t="shared" si="379"/>
        <v>51</v>
      </c>
      <c r="N4719" s="9">
        <v>75000</v>
      </c>
      <c r="O4719" s="12">
        <v>2</v>
      </c>
      <c r="P4719" s="9">
        <f t="shared" si="380"/>
        <v>150000</v>
      </c>
      <c r="Q4719" s="9">
        <f t="shared" si="377"/>
        <v>1650000</v>
      </c>
      <c r="R4719" s="10">
        <f t="shared" si="381"/>
        <v>1650000</v>
      </c>
    </row>
    <row r="4720" spans="1:18" x14ac:dyDescent="0.35">
      <c r="A4720" s="7">
        <v>4719</v>
      </c>
      <c r="B4720" s="9" t="s">
        <v>9233</v>
      </c>
      <c r="C4720" s="9">
        <v>9497166777</v>
      </c>
      <c r="D4720" s="9" t="s">
        <v>9234</v>
      </c>
      <c r="E4720" s="10">
        <v>1000000</v>
      </c>
      <c r="F4720" s="11" t="s">
        <v>3475</v>
      </c>
      <c r="G4720" s="9" t="str">
        <f t="shared" si="378"/>
        <v>U192962700</v>
      </c>
      <c r="H4720" s="9" t="s">
        <v>21</v>
      </c>
      <c r="I4720" s="12">
        <v>57</v>
      </c>
      <c r="J4720" s="10">
        <v>1000000</v>
      </c>
      <c r="K4720" s="13">
        <v>30871</v>
      </c>
      <c r="L4720" s="13">
        <v>49647</v>
      </c>
      <c r="M4720" s="12">
        <f t="shared" si="379"/>
        <v>51</v>
      </c>
      <c r="N4720" s="9">
        <v>100000</v>
      </c>
      <c r="O4720" s="12">
        <v>1</v>
      </c>
      <c r="P4720" s="9">
        <f t="shared" si="380"/>
        <v>100000</v>
      </c>
      <c r="Q4720" s="9">
        <f t="shared" si="377"/>
        <v>1100000</v>
      </c>
      <c r="R4720" s="10">
        <f t="shared" si="381"/>
        <v>1100000</v>
      </c>
    </row>
    <row r="4721" spans="1:18" x14ac:dyDescent="0.35">
      <c r="A4721" s="7">
        <v>4720</v>
      </c>
      <c r="B4721" s="9" t="s">
        <v>9235</v>
      </c>
      <c r="C4721" s="9">
        <v>9831562570</v>
      </c>
      <c r="D4721" s="9" t="s">
        <v>9236</v>
      </c>
      <c r="E4721" s="10">
        <v>609000</v>
      </c>
      <c r="F4721" s="11" t="s">
        <v>3475</v>
      </c>
      <c r="G4721" s="9" t="str">
        <f t="shared" si="378"/>
        <v>U194502553</v>
      </c>
      <c r="H4721" s="9" t="s">
        <v>21</v>
      </c>
      <c r="I4721" s="12">
        <v>57</v>
      </c>
      <c r="J4721" s="10">
        <v>609000</v>
      </c>
      <c r="K4721" s="13">
        <v>30871</v>
      </c>
      <c r="L4721" s="13">
        <v>51895</v>
      </c>
      <c r="M4721" s="12">
        <f t="shared" si="379"/>
        <v>57</v>
      </c>
      <c r="N4721" s="9">
        <v>4831</v>
      </c>
      <c r="O4721" s="12">
        <v>12</v>
      </c>
      <c r="P4721" s="9">
        <f t="shared" si="380"/>
        <v>57972</v>
      </c>
      <c r="Q4721" s="9">
        <f t="shared" si="377"/>
        <v>637692</v>
      </c>
      <c r="R4721" s="10">
        <f t="shared" si="381"/>
        <v>637692</v>
      </c>
    </row>
    <row r="4722" spans="1:18" x14ac:dyDescent="0.35">
      <c r="A4722" s="7">
        <v>4721</v>
      </c>
      <c r="B4722" s="9" t="s">
        <v>9237</v>
      </c>
      <c r="C4722" s="9">
        <v>9177772345</v>
      </c>
      <c r="D4722" s="9" t="s">
        <v>9238</v>
      </c>
      <c r="E4722" s="10">
        <v>520000</v>
      </c>
      <c r="F4722" s="11" t="s">
        <v>3478</v>
      </c>
      <c r="G4722" s="9" t="str">
        <f t="shared" si="378"/>
        <v>U195102729</v>
      </c>
      <c r="H4722" s="9" t="s">
        <v>21</v>
      </c>
      <c r="I4722" s="12">
        <v>57</v>
      </c>
      <c r="J4722" s="10">
        <v>520000</v>
      </c>
      <c r="K4722" s="13">
        <v>30871</v>
      </c>
      <c r="L4722" s="13">
        <v>48770</v>
      </c>
      <c r="M4722" s="12">
        <f t="shared" si="379"/>
        <v>49</v>
      </c>
      <c r="N4722" s="9">
        <v>52000</v>
      </c>
      <c r="O4722" s="12">
        <v>1</v>
      </c>
      <c r="P4722" s="9">
        <f t="shared" si="380"/>
        <v>52000</v>
      </c>
      <c r="Q4722" s="9">
        <f t="shared" si="377"/>
        <v>572000</v>
      </c>
      <c r="R4722" s="10">
        <f t="shared" si="381"/>
        <v>572000</v>
      </c>
    </row>
    <row r="4723" spans="1:18" x14ac:dyDescent="0.35">
      <c r="A4723" s="7">
        <v>4722</v>
      </c>
      <c r="B4723" s="9" t="s">
        <v>9239</v>
      </c>
      <c r="C4723" s="9">
        <v>9285548530</v>
      </c>
      <c r="D4723" s="9" t="s">
        <v>9240</v>
      </c>
      <c r="E4723" s="10">
        <v>1000000</v>
      </c>
      <c r="F4723" s="11" t="s">
        <v>3478</v>
      </c>
      <c r="G4723" s="9" t="str">
        <f t="shared" si="378"/>
        <v>U204261412</v>
      </c>
      <c r="H4723" s="9" t="s">
        <v>21</v>
      </c>
      <c r="I4723" s="12">
        <v>57</v>
      </c>
      <c r="J4723" s="10">
        <v>1000000</v>
      </c>
      <c r="K4723" s="13">
        <v>30871</v>
      </c>
      <c r="L4723" s="13">
        <v>49079</v>
      </c>
      <c r="M4723" s="12">
        <f t="shared" si="379"/>
        <v>49</v>
      </c>
      <c r="N4723" s="9">
        <v>100000</v>
      </c>
      <c r="O4723" s="12">
        <v>1</v>
      </c>
      <c r="P4723" s="9">
        <f t="shared" si="380"/>
        <v>100000</v>
      </c>
      <c r="Q4723" s="9">
        <f t="shared" si="377"/>
        <v>1100000</v>
      </c>
      <c r="R4723" s="10">
        <f t="shared" si="381"/>
        <v>1100000</v>
      </c>
    </row>
    <row r="4724" spans="1:18" x14ac:dyDescent="0.35">
      <c r="A4724" s="7">
        <v>4723</v>
      </c>
      <c r="B4724" s="9" t="s">
        <v>9241</v>
      </c>
      <c r="C4724" s="9">
        <v>9579109954</v>
      </c>
      <c r="D4724" s="9" t="s">
        <v>9242</v>
      </c>
      <c r="E4724" s="10">
        <v>1000000</v>
      </c>
      <c r="F4724" s="11" t="s">
        <v>3475</v>
      </c>
      <c r="G4724" s="9" t="str">
        <f t="shared" si="378"/>
        <v>U204290784</v>
      </c>
      <c r="H4724" s="9" t="s">
        <v>21</v>
      </c>
      <c r="I4724" s="12">
        <v>57</v>
      </c>
      <c r="J4724" s="10">
        <v>1000000</v>
      </c>
      <c r="K4724" s="13">
        <v>30871</v>
      </c>
      <c r="L4724" s="13">
        <v>49887</v>
      </c>
      <c r="M4724" s="12">
        <f t="shared" si="379"/>
        <v>52</v>
      </c>
      <c r="N4724" s="9">
        <v>50000</v>
      </c>
      <c r="O4724" s="12">
        <v>1</v>
      </c>
      <c r="P4724" s="9">
        <f t="shared" si="380"/>
        <v>50000</v>
      </c>
      <c r="Q4724" s="9">
        <f t="shared" si="377"/>
        <v>550000</v>
      </c>
      <c r="R4724" s="10">
        <f t="shared" si="381"/>
        <v>1000000</v>
      </c>
    </row>
    <row r="4725" spans="1:18" x14ac:dyDescent="0.35">
      <c r="A4725" s="7">
        <v>4724</v>
      </c>
      <c r="B4725" s="9" t="s">
        <v>9243</v>
      </c>
      <c r="C4725" s="9">
        <v>9072308444</v>
      </c>
      <c r="D4725" s="9" t="s">
        <v>9244</v>
      </c>
      <c r="E4725" s="10">
        <v>1500000</v>
      </c>
      <c r="F4725" s="11" t="s">
        <v>3478</v>
      </c>
      <c r="G4725" s="9" t="str">
        <f t="shared" si="378"/>
        <v>U204521660</v>
      </c>
      <c r="H4725" s="9" t="s">
        <v>21</v>
      </c>
      <c r="I4725" s="12">
        <v>57</v>
      </c>
      <c r="J4725" s="10">
        <v>1500000</v>
      </c>
      <c r="K4725" s="13">
        <v>30871</v>
      </c>
      <c r="L4725" s="13">
        <v>49334</v>
      </c>
      <c r="M4725" s="12">
        <f t="shared" si="379"/>
        <v>50</v>
      </c>
      <c r="N4725" s="9">
        <v>150000</v>
      </c>
      <c r="O4725" s="12">
        <v>1</v>
      </c>
      <c r="P4725" s="9">
        <f t="shared" si="380"/>
        <v>150000</v>
      </c>
      <c r="Q4725" s="9">
        <f t="shared" si="377"/>
        <v>1650000</v>
      </c>
      <c r="R4725" s="10">
        <f t="shared" si="381"/>
        <v>1650000</v>
      </c>
    </row>
    <row r="4726" spans="1:18" x14ac:dyDescent="0.35">
      <c r="A4726" s="7">
        <v>4725</v>
      </c>
      <c r="B4726" s="9" t="s">
        <v>9245</v>
      </c>
      <c r="C4726" s="9">
        <v>9763104878</v>
      </c>
      <c r="D4726" s="9" t="s">
        <v>9246</v>
      </c>
      <c r="E4726" s="10">
        <v>300000</v>
      </c>
      <c r="F4726" s="11" t="s">
        <v>3475</v>
      </c>
      <c r="G4726" s="9" t="str">
        <f t="shared" si="378"/>
        <v>U206449672</v>
      </c>
      <c r="H4726" s="9" t="s">
        <v>21</v>
      </c>
      <c r="I4726" s="12">
        <v>57</v>
      </c>
      <c r="J4726" s="10">
        <v>300000</v>
      </c>
      <c r="K4726" s="13">
        <v>30871</v>
      </c>
      <c r="L4726" s="13">
        <v>51685</v>
      </c>
      <c r="M4726" s="12">
        <f t="shared" si="379"/>
        <v>56</v>
      </c>
      <c r="N4726" s="9">
        <v>30000</v>
      </c>
      <c r="O4726" s="12">
        <v>1</v>
      </c>
      <c r="P4726" s="9">
        <f t="shared" si="380"/>
        <v>30000</v>
      </c>
      <c r="Q4726" s="9">
        <f t="shared" si="377"/>
        <v>330000</v>
      </c>
      <c r="R4726" s="10">
        <f t="shared" si="381"/>
        <v>330000</v>
      </c>
    </row>
    <row r="4727" spans="1:18" x14ac:dyDescent="0.35">
      <c r="A4727" s="7">
        <v>4726</v>
      </c>
      <c r="B4727" s="9" t="s">
        <v>9247</v>
      </c>
      <c r="C4727" s="9">
        <v>9306787192</v>
      </c>
      <c r="D4727" s="9" t="s">
        <v>9248</v>
      </c>
      <c r="E4727" s="10">
        <v>500000</v>
      </c>
      <c r="F4727" s="11" t="s">
        <v>3475</v>
      </c>
      <c r="G4727" s="9" t="str">
        <f t="shared" si="378"/>
        <v>U214073810</v>
      </c>
      <c r="H4727" s="9" t="s">
        <v>21</v>
      </c>
      <c r="I4727" s="12">
        <v>57</v>
      </c>
      <c r="J4727" s="10">
        <v>500000</v>
      </c>
      <c r="K4727" s="13">
        <v>30871</v>
      </c>
      <c r="L4727" s="13">
        <v>49875</v>
      </c>
      <c r="M4727" s="12">
        <f t="shared" si="379"/>
        <v>52</v>
      </c>
      <c r="N4727" s="9">
        <v>50000</v>
      </c>
      <c r="O4727" s="12">
        <v>1</v>
      </c>
      <c r="P4727" s="9">
        <f t="shared" si="380"/>
        <v>50000</v>
      </c>
      <c r="Q4727" s="9">
        <f t="shared" si="377"/>
        <v>550000</v>
      </c>
      <c r="R4727" s="10">
        <f t="shared" si="381"/>
        <v>550000</v>
      </c>
    </row>
    <row r="4728" spans="1:18" x14ac:dyDescent="0.35">
      <c r="A4728" s="7">
        <v>4727</v>
      </c>
      <c r="B4728" s="9" t="s">
        <v>9249</v>
      </c>
      <c r="C4728" s="9">
        <v>8980058094</v>
      </c>
      <c r="D4728" s="9" t="s">
        <v>9250</v>
      </c>
      <c r="E4728" s="10">
        <v>500000</v>
      </c>
      <c r="F4728" s="11" t="s">
        <v>3475</v>
      </c>
      <c r="G4728" s="9" t="str">
        <f t="shared" si="378"/>
        <v>U214076503</v>
      </c>
      <c r="H4728" s="9" t="s">
        <v>21</v>
      </c>
      <c r="I4728" s="12">
        <v>57</v>
      </c>
      <c r="J4728" s="10">
        <v>500000</v>
      </c>
      <c r="K4728" s="13">
        <v>30871</v>
      </c>
      <c r="L4728" s="13">
        <v>49875</v>
      </c>
      <c r="M4728" s="12">
        <f t="shared" si="379"/>
        <v>52</v>
      </c>
      <c r="N4728" s="9">
        <v>50000</v>
      </c>
      <c r="O4728" s="12">
        <v>1</v>
      </c>
      <c r="P4728" s="9">
        <f t="shared" si="380"/>
        <v>50000</v>
      </c>
      <c r="Q4728" s="9">
        <f t="shared" si="377"/>
        <v>550000</v>
      </c>
      <c r="R4728" s="10">
        <f t="shared" si="381"/>
        <v>550000</v>
      </c>
    </row>
    <row r="4729" spans="1:18" x14ac:dyDescent="0.35">
      <c r="A4729" s="7">
        <v>4728</v>
      </c>
      <c r="B4729" s="9" t="s">
        <v>9251</v>
      </c>
      <c r="C4729" s="9">
        <v>9828205213</v>
      </c>
      <c r="D4729" s="9" t="s">
        <v>9252</v>
      </c>
      <c r="E4729" s="10">
        <v>1500000</v>
      </c>
      <c r="F4729" s="11" t="s">
        <v>3475</v>
      </c>
      <c r="G4729" s="9" t="str">
        <f t="shared" si="378"/>
        <v>U218504220</v>
      </c>
      <c r="H4729" s="9" t="s">
        <v>21</v>
      </c>
      <c r="I4729" s="12">
        <v>57</v>
      </c>
      <c r="J4729" s="10">
        <v>1500000</v>
      </c>
      <c r="K4729" s="13">
        <v>30871</v>
      </c>
      <c r="L4729" s="13">
        <v>49821</v>
      </c>
      <c r="M4729" s="12">
        <f t="shared" si="379"/>
        <v>51</v>
      </c>
      <c r="N4729" s="9">
        <v>150000</v>
      </c>
      <c r="O4729" s="12">
        <v>1</v>
      </c>
      <c r="P4729" s="9">
        <f t="shared" si="380"/>
        <v>150000</v>
      </c>
      <c r="Q4729" s="9">
        <f t="shared" si="377"/>
        <v>1650000</v>
      </c>
      <c r="R4729" s="10">
        <f t="shared" si="381"/>
        <v>1650000</v>
      </c>
    </row>
    <row r="4730" spans="1:18" x14ac:dyDescent="0.35">
      <c r="A4730" s="7">
        <v>4729</v>
      </c>
      <c r="B4730" s="9" t="s">
        <v>9253</v>
      </c>
      <c r="C4730" s="9">
        <v>9247480027</v>
      </c>
      <c r="D4730" s="9" t="s">
        <v>9254</v>
      </c>
      <c r="E4730" s="10">
        <v>750000</v>
      </c>
      <c r="F4730" s="11" t="s">
        <v>3475</v>
      </c>
      <c r="G4730" s="9" t="str">
        <f t="shared" si="378"/>
        <v>U219873633</v>
      </c>
      <c r="H4730" s="9" t="s">
        <v>21</v>
      </c>
      <c r="I4730" s="12">
        <v>57</v>
      </c>
      <c r="J4730" s="10">
        <v>750000</v>
      </c>
      <c r="K4730" s="13">
        <v>30871</v>
      </c>
      <c r="L4730" s="13">
        <v>49883</v>
      </c>
      <c r="M4730" s="12">
        <f t="shared" si="379"/>
        <v>52</v>
      </c>
      <c r="N4730" s="9">
        <v>75000</v>
      </c>
      <c r="O4730" s="12">
        <v>1</v>
      </c>
      <c r="P4730" s="9">
        <f t="shared" si="380"/>
        <v>75000</v>
      </c>
      <c r="Q4730" s="9">
        <f t="shared" si="377"/>
        <v>825000</v>
      </c>
      <c r="R4730" s="10">
        <f t="shared" si="381"/>
        <v>825000</v>
      </c>
    </row>
    <row r="4731" spans="1:18" x14ac:dyDescent="0.35">
      <c r="A4731" s="7">
        <v>4730</v>
      </c>
      <c r="B4731" s="9" t="s">
        <v>9255</v>
      </c>
      <c r="C4731" s="9">
        <v>9879369943</v>
      </c>
      <c r="D4731" s="9" t="s">
        <v>9256</v>
      </c>
      <c r="E4731" s="10">
        <v>640000</v>
      </c>
      <c r="F4731" s="11" t="s">
        <v>3475</v>
      </c>
      <c r="G4731" s="9" t="str">
        <f t="shared" si="378"/>
        <v>U224561163</v>
      </c>
      <c r="H4731" s="9" t="s">
        <v>21</v>
      </c>
      <c r="I4731" s="12">
        <v>57</v>
      </c>
      <c r="J4731" s="10">
        <v>640000</v>
      </c>
      <c r="K4731" s="13">
        <v>30871</v>
      </c>
      <c r="L4731" s="13">
        <v>49765</v>
      </c>
      <c r="M4731" s="12">
        <f t="shared" si="379"/>
        <v>51</v>
      </c>
      <c r="N4731" s="9">
        <v>64000</v>
      </c>
      <c r="O4731" s="12">
        <v>1</v>
      </c>
      <c r="P4731" s="9">
        <f t="shared" si="380"/>
        <v>64000</v>
      </c>
      <c r="Q4731" s="9">
        <f t="shared" si="377"/>
        <v>704000</v>
      </c>
      <c r="R4731" s="10">
        <f t="shared" si="381"/>
        <v>704000</v>
      </c>
    </row>
    <row r="4732" spans="1:18" x14ac:dyDescent="0.35">
      <c r="A4732" s="7">
        <v>4731</v>
      </c>
      <c r="B4732" s="9" t="s">
        <v>9257</v>
      </c>
      <c r="C4732" s="9">
        <v>9142951008</v>
      </c>
      <c r="D4732" s="9" t="s">
        <v>9258</v>
      </c>
      <c r="E4732" s="10">
        <v>500000</v>
      </c>
      <c r="F4732" s="11" t="s">
        <v>3475</v>
      </c>
      <c r="G4732" s="9" t="str">
        <f t="shared" si="378"/>
        <v>U224567167</v>
      </c>
      <c r="H4732" s="9" t="s">
        <v>21</v>
      </c>
      <c r="I4732" s="12">
        <v>57</v>
      </c>
      <c r="J4732" s="10">
        <v>500000</v>
      </c>
      <c r="K4732" s="13">
        <v>30871</v>
      </c>
      <c r="L4732" s="13">
        <v>49519</v>
      </c>
      <c r="M4732" s="12">
        <f t="shared" si="379"/>
        <v>51</v>
      </c>
      <c r="N4732" s="9">
        <v>50000</v>
      </c>
      <c r="O4732" s="12">
        <v>1</v>
      </c>
      <c r="P4732" s="9">
        <f t="shared" si="380"/>
        <v>50000</v>
      </c>
      <c r="Q4732" s="9">
        <f t="shared" si="377"/>
        <v>550000</v>
      </c>
      <c r="R4732" s="10">
        <f t="shared" si="381"/>
        <v>550000</v>
      </c>
    </row>
    <row r="4733" spans="1:18" x14ac:dyDescent="0.35">
      <c r="A4733" s="7">
        <v>4732</v>
      </c>
      <c r="B4733" s="9" t="s">
        <v>9259</v>
      </c>
      <c r="C4733" s="9">
        <v>8780024603</v>
      </c>
      <c r="D4733" s="9" t="s">
        <v>9260</v>
      </c>
      <c r="E4733" s="10">
        <v>2000000</v>
      </c>
      <c r="F4733" s="11" t="s">
        <v>3475</v>
      </c>
      <c r="G4733" s="9" t="str">
        <f t="shared" si="378"/>
        <v>U224648617</v>
      </c>
      <c r="H4733" s="9" t="s">
        <v>21</v>
      </c>
      <c r="I4733" s="12">
        <v>57</v>
      </c>
      <c r="J4733" s="10">
        <v>2000000</v>
      </c>
      <c r="K4733" s="13">
        <v>30871</v>
      </c>
      <c r="L4733" s="13">
        <v>49877</v>
      </c>
      <c r="M4733" s="12">
        <f t="shared" si="379"/>
        <v>52</v>
      </c>
      <c r="N4733" s="9">
        <v>200000</v>
      </c>
      <c r="O4733" s="12">
        <v>1</v>
      </c>
      <c r="P4733" s="9">
        <f t="shared" si="380"/>
        <v>200000</v>
      </c>
      <c r="Q4733" s="9">
        <f t="shared" si="377"/>
        <v>2200000</v>
      </c>
      <c r="R4733" s="10">
        <f t="shared" si="381"/>
        <v>2200000</v>
      </c>
    </row>
    <row r="4734" spans="1:18" x14ac:dyDescent="0.35">
      <c r="A4734" s="7">
        <v>4733</v>
      </c>
      <c r="B4734" s="9" t="s">
        <v>9261</v>
      </c>
      <c r="C4734" s="9">
        <v>9731329910</v>
      </c>
      <c r="D4734" s="9" t="s">
        <v>9262</v>
      </c>
      <c r="E4734" s="10">
        <v>1000000</v>
      </c>
      <c r="F4734" s="11" t="s">
        <v>3475</v>
      </c>
      <c r="G4734" s="9" t="str">
        <f t="shared" si="378"/>
        <v>U224665739</v>
      </c>
      <c r="H4734" s="9" t="s">
        <v>21</v>
      </c>
      <c r="I4734" s="12">
        <v>57</v>
      </c>
      <c r="J4734" s="10">
        <v>1000000</v>
      </c>
      <c r="K4734" s="13">
        <v>30871</v>
      </c>
      <c r="L4734" s="13">
        <v>49681</v>
      </c>
      <c r="M4734" s="12">
        <f t="shared" si="379"/>
        <v>51</v>
      </c>
      <c r="N4734" s="9">
        <v>100000</v>
      </c>
      <c r="O4734" s="12">
        <v>1</v>
      </c>
      <c r="P4734" s="9">
        <f t="shared" si="380"/>
        <v>100000</v>
      </c>
      <c r="Q4734" s="9">
        <f t="shared" si="377"/>
        <v>1100000</v>
      </c>
      <c r="R4734" s="10">
        <f t="shared" si="381"/>
        <v>1100000</v>
      </c>
    </row>
    <row r="4735" spans="1:18" x14ac:dyDescent="0.35">
      <c r="A4735" s="7">
        <v>4734</v>
      </c>
      <c r="B4735" s="9" t="s">
        <v>9263</v>
      </c>
      <c r="C4735" s="9">
        <v>9447116195</v>
      </c>
      <c r="D4735" s="9" t="s">
        <v>9264</v>
      </c>
      <c r="E4735" s="10">
        <v>1000000</v>
      </c>
      <c r="F4735" s="11" t="s">
        <v>3478</v>
      </c>
      <c r="G4735" s="9" t="str">
        <f t="shared" si="378"/>
        <v>U225138087</v>
      </c>
      <c r="H4735" s="9" t="s">
        <v>21</v>
      </c>
      <c r="I4735" s="12">
        <v>57</v>
      </c>
      <c r="J4735" s="10">
        <v>1000000</v>
      </c>
      <c r="K4735" s="13">
        <v>30871</v>
      </c>
      <c r="L4735" s="13">
        <v>49357</v>
      </c>
      <c r="M4735" s="12">
        <f t="shared" si="379"/>
        <v>50</v>
      </c>
      <c r="N4735" s="9">
        <v>100000</v>
      </c>
      <c r="O4735" s="12">
        <v>1</v>
      </c>
      <c r="P4735" s="9">
        <f t="shared" si="380"/>
        <v>100000</v>
      </c>
      <c r="Q4735" s="9">
        <f t="shared" si="377"/>
        <v>1100000</v>
      </c>
      <c r="R4735" s="10">
        <f t="shared" si="381"/>
        <v>1100000</v>
      </c>
    </row>
    <row r="4736" spans="1:18" x14ac:dyDescent="0.35">
      <c r="A4736" s="7">
        <v>4735</v>
      </c>
      <c r="B4736" s="9" t="s">
        <v>9265</v>
      </c>
      <c r="C4736" s="9">
        <v>9661123246</v>
      </c>
      <c r="D4736" s="9" t="s">
        <v>9266</v>
      </c>
      <c r="E4736" s="10">
        <v>2000000</v>
      </c>
      <c r="F4736" s="11" t="s">
        <v>3475</v>
      </c>
      <c r="G4736" s="9" t="str">
        <f t="shared" si="378"/>
        <v>U225327225</v>
      </c>
      <c r="H4736" s="9" t="s">
        <v>21</v>
      </c>
      <c r="I4736" s="12">
        <v>57</v>
      </c>
      <c r="J4736" s="10">
        <v>2000000</v>
      </c>
      <c r="K4736" s="13">
        <v>30871</v>
      </c>
      <c r="L4736" s="13">
        <v>49868</v>
      </c>
      <c r="M4736" s="12">
        <f t="shared" si="379"/>
        <v>52</v>
      </c>
      <c r="N4736" s="9">
        <v>200000</v>
      </c>
      <c r="O4736" s="12">
        <v>1</v>
      </c>
      <c r="P4736" s="9">
        <f t="shared" si="380"/>
        <v>200000</v>
      </c>
      <c r="Q4736" s="9">
        <f t="shared" si="377"/>
        <v>2200000</v>
      </c>
      <c r="R4736" s="10">
        <f t="shared" si="381"/>
        <v>2200000</v>
      </c>
    </row>
    <row r="4737" spans="1:18" x14ac:dyDescent="0.35">
      <c r="A4737" s="7">
        <v>4736</v>
      </c>
      <c r="B4737" s="9" t="s">
        <v>9267</v>
      </c>
      <c r="C4737" s="9">
        <v>9903879050</v>
      </c>
      <c r="D4737" s="9" t="s">
        <v>9268</v>
      </c>
      <c r="E4737" s="10">
        <v>2000000</v>
      </c>
      <c r="F4737" s="11" t="s">
        <v>3475</v>
      </c>
      <c r="G4737" s="9" t="str">
        <f t="shared" si="378"/>
        <v>U225333837</v>
      </c>
      <c r="H4737" s="9" t="s">
        <v>21</v>
      </c>
      <c r="I4737" s="12">
        <v>57</v>
      </c>
      <c r="J4737" s="10">
        <v>2000000</v>
      </c>
      <c r="K4737" s="13">
        <v>30871</v>
      </c>
      <c r="L4737" s="13">
        <v>49886</v>
      </c>
      <c r="M4737" s="12">
        <f t="shared" si="379"/>
        <v>52</v>
      </c>
      <c r="N4737" s="9">
        <v>200000</v>
      </c>
      <c r="O4737" s="12">
        <v>1</v>
      </c>
      <c r="P4737" s="9">
        <f t="shared" si="380"/>
        <v>200000</v>
      </c>
      <c r="Q4737" s="9">
        <f t="shared" ref="Q4737:Q4800" si="382">P4737*11</f>
        <v>2200000</v>
      </c>
      <c r="R4737" s="10">
        <f t="shared" si="381"/>
        <v>2200000</v>
      </c>
    </row>
    <row r="4738" spans="1:18" x14ac:dyDescent="0.35">
      <c r="A4738" s="7">
        <v>4737</v>
      </c>
      <c r="B4738" s="9" t="s">
        <v>9269</v>
      </c>
      <c r="C4738" s="9">
        <v>7550181194</v>
      </c>
      <c r="D4738" s="9" t="s">
        <v>9270</v>
      </c>
      <c r="E4738" s="10">
        <v>5000000</v>
      </c>
      <c r="F4738" s="11" t="s">
        <v>3498</v>
      </c>
      <c r="G4738" s="9" t="str">
        <f t="shared" ref="G4738:G4801" si="383">B4738</f>
        <v>U219195243</v>
      </c>
      <c r="H4738" s="9" t="s">
        <v>21</v>
      </c>
      <c r="I4738" s="12">
        <v>57</v>
      </c>
      <c r="J4738" s="10">
        <v>5000000</v>
      </c>
      <c r="K4738" s="13">
        <v>30871</v>
      </c>
      <c r="L4738" s="13">
        <v>49725</v>
      </c>
      <c r="M4738" s="12">
        <f t="shared" ref="M4738:M4801" si="384">ROUNDDOWN(YEARFRAC(K4738,L4738),0)</f>
        <v>51</v>
      </c>
      <c r="N4738" s="9">
        <v>500000</v>
      </c>
      <c r="O4738" s="12">
        <v>1</v>
      </c>
      <c r="P4738" s="9">
        <f t="shared" ref="P4738:P4801" si="385">O4738*N4738</f>
        <v>500000</v>
      </c>
      <c r="Q4738" s="9">
        <f t="shared" si="382"/>
        <v>5500000</v>
      </c>
      <c r="R4738" s="10">
        <f t="shared" ref="R4738:R4801" si="386">MAX(Q4738,J4738)</f>
        <v>5500000</v>
      </c>
    </row>
    <row r="4739" spans="1:18" x14ac:dyDescent="0.35">
      <c r="A4739" s="7">
        <v>4738</v>
      </c>
      <c r="B4739" s="9" t="s">
        <v>9271</v>
      </c>
      <c r="C4739" s="9">
        <v>9869845680</v>
      </c>
      <c r="D4739" s="9" t="s">
        <v>9272</v>
      </c>
      <c r="E4739" s="10">
        <v>1000000</v>
      </c>
      <c r="F4739" s="11" t="s">
        <v>3475</v>
      </c>
      <c r="G4739" s="9" t="str">
        <f t="shared" si="383"/>
        <v>U242465869</v>
      </c>
      <c r="H4739" s="9" t="s">
        <v>21</v>
      </c>
      <c r="I4739" s="12">
        <v>57</v>
      </c>
      <c r="J4739" s="10">
        <v>1000000</v>
      </c>
      <c r="K4739" s="13">
        <v>30871</v>
      </c>
      <c r="L4739" s="13">
        <v>49765</v>
      </c>
      <c r="M4739" s="12">
        <f t="shared" si="384"/>
        <v>51</v>
      </c>
      <c r="N4739" s="9">
        <v>100000</v>
      </c>
      <c r="O4739" s="12">
        <v>1</v>
      </c>
      <c r="P4739" s="9">
        <f t="shared" si="385"/>
        <v>100000</v>
      </c>
      <c r="Q4739" s="9">
        <f t="shared" si="382"/>
        <v>1100000</v>
      </c>
      <c r="R4739" s="10">
        <f t="shared" si="386"/>
        <v>1100000</v>
      </c>
    </row>
    <row r="4740" spans="1:18" x14ac:dyDescent="0.35">
      <c r="A4740" s="7">
        <v>4739</v>
      </c>
      <c r="B4740" s="9" t="s">
        <v>9273</v>
      </c>
      <c r="C4740" s="9">
        <v>9250504030</v>
      </c>
      <c r="D4740" s="9" t="s">
        <v>9274</v>
      </c>
      <c r="E4740" s="10">
        <v>3000000</v>
      </c>
      <c r="F4740" s="11" t="s">
        <v>3478</v>
      </c>
      <c r="G4740" s="9" t="str">
        <f t="shared" si="383"/>
        <v>U046945608</v>
      </c>
      <c r="H4740" s="9" t="s">
        <v>21</v>
      </c>
      <c r="I4740" s="12">
        <v>57</v>
      </c>
      <c r="J4740" s="10">
        <v>3000000</v>
      </c>
      <c r="K4740" s="13">
        <v>30871</v>
      </c>
      <c r="L4740" s="13">
        <v>49141</v>
      </c>
      <c r="M4740" s="12">
        <f t="shared" si="384"/>
        <v>50</v>
      </c>
      <c r="N4740" s="9">
        <v>300000</v>
      </c>
      <c r="O4740" s="12">
        <v>1</v>
      </c>
      <c r="P4740" s="9">
        <f t="shared" si="385"/>
        <v>300000</v>
      </c>
      <c r="Q4740" s="9">
        <f t="shared" si="382"/>
        <v>3300000</v>
      </c>
      <c r="R4740" s="10">
        <f t="shared" si="386"/>
        <v>3300000</v>
      </c>
    </row>
    <row r="4741" spans="1:18" x14ac:dyDescent="0.35">
      <c r="A4741" s="7">
        <v>4740</v>
      </c>
      <c r="B4741" s="9" t="s">
        <v>9275</v>
      </c>
      <c r="C4741" s="9">
        <v>7523023077</v>
      </c>
      <c r="D4741" s="9" t="s">
        <v>9276</v>
      </c>
      <c r="E4741" s="10">
        <v>500000</v>
      </c>
      <c r="F4741" s="11" t="s">
        <v>3478</v>
      </c>
      <c r="G4741" s="9" t="str">
        <f t="shared" si="383"/>
        <v>U069559974</v>
      </c>
      <c r="H4741" s="9" t="s">
        <v>21</v>
      </c>
      <c r="I4741" s="12">
        <v>57</v>
      </c>
      <c r="J4741" s="10">
        <v>500000</v>
      </c>
      <c r="K4741" s="13">
        <v>30871</v>
      </c>
      <c r="L4741" s="13">
        <v>49156</v>
      </c>
      <c r="M4741" s="12">
        <f t="shared" si="384"/>
        <v>50</v>
      </c>
      <c r="N4741" s="9">
        <v>50000</v>
      </c>
      <c r="O4741" s="12">
        <v>1</v>
      </c>
      <c r="P4741" s="9">
        <f t="shared" si="385"/>
        <v>50000</v>
      </c>
      <c r="Q4741" s="9">
        <f t="shared" si="382"/>
        <v>550000</v>
      </c>
      <c r="R4741" s="10">
        <f t="shared" si="386"/>
        <v>550000</v>
      </c>
    </row>
    <row r="4742" spans="1:18" x14ac:dyDescent="0.35">
      <c r="A4742" s="7">
        <v>4741</v>
      </c>
      <c r="B4742" s="9" t="s">
        <v>9277</v>
      </c>
      <c r="C4742" s="9">
        <v>9740999811</v>
      </c>
      <c r="D4742" s="9" t="s">
        <v>9278</v>
      </c>
      <c r="E4742" s="10">
        <v>500000</v>
      </c>
      <c r="F4742" s="11" t="s">
        <v>3475</v>
      </c>
      <c r="G4742" s="9" t="str">
        <f t="shared" si="383"/>
        <v>U074276129</v>
      </c>
      <c r="H4742" s="9" t="s">
        <v>21</v>
      </c>
      <c r="I4742" s="12">
        <v>57</v>
      </c>
      <c r="J4742" s="10">
        <v>500000</v>
      </c>
      <c r="K4742" s="13">
        <v>30871</v>
      </c>
      <c r="L4742" s="13">
        <v>49727</v>
      </c>
      <c r="M4742" s="12">
        <f t="shared" si="384"/>
        <v>51</v>
      </c>
      <c r="N4742" s="9">
        <v>50000</v>
      </c>
      <c r="O4742" s="12">
        <v>1</v>
      </c>
      <c r="P4742" s="9">
        <f t="shared" si="385"/>
        <v>50000</v>
      </c>
      <c r="Q4742" s="9">
        <f t="shared" si="382"/>
        <v>550000</v>
      </c>
      <c r="R4742" s="10">
        <f t="shared" si="386"/>
        <v>550000</v>
      </c>
    </row>
    <row r="4743" spans="1:18" x14ac:dyDescent="0.35">
      <c r="A4743" s="7">
        <v>4742</v>
      </c>
      <c r="B4743" s="9" t="s">
        <v>9279</v>
      </c>
      <c r="C4743" s="9">
        <v>7382101416</v>
      </c>
      <c r="D4743" s="9" t="s">
        <v>9280</v>
      </c>
      <c r="E4743" s="10">
        <v>500000</v>
      </c>
      <c r="F4743" s="11" t="s">
        <v>3475</v>
      </c>
      <c r="G4743" s="9" t="str">
        <f t="shared" si="383"/>
        <v>U084992464</v>
      </c>
      <c r="H4743" s="9" t="s">
        <v>21</v>
      </c>
      <c r="I4743" s="12">
        <v>57</v>
      </c>
      <c r="J4743" s="10">
        <v>500000</v>
      </c>
      <c r="K4743" s="13">
        <v>30871</v>
      </c>
      <c r="L4743" s="13">
        <v>49360</v>
      </c>
      <c r="M4743" s="12">
        <f t="shared" si="384"/>
        <v>50</v>
      </c>
      <c r="N4743" s="9">
        <v>50000</v>
      </c>
      <c r="O4743" s="12">
        <v>1</v>
      </c>
      <c r="P4743" s="9">
        <f t="shared" si="385"/>
        <v>50000</v>
      </c>
      <c r="Q4743" s="9">
        <f t="shared" si="382"/>
        <v>550000</v>
      </c>
      <c r="R4743" s="10">
        <f t="shared" si="386"/>
        <v>550000</v>
      </c>
    </row>
    <row r="4744" spans="1:18" x14ac:dyDescent="0.35">
      <c r="A4744" s="7">
        <v>4743</v>
      </c>
      <c r="B4744" s="9" t="s">
        <v>9281</v>
      </c>
      <c r="C4744" s="9">
        <v>7017426029</v>
      </c>
      <c r="D4744" s="9" t="s">
        <v>9282</v>
      </c>
      <c r="E4744" s="10">
        <v>500000</v>
      </c>
      <c r="F4744" s="11" t="s">
        <v>3475</v>
      </c>
      <c r="G4744" s="9" t="str">
        <f t="shared" si="383"/>
        <v>U111977239</v>
      </c>
      <c r="H4744" s="9" t="s">
        <v>21</v>
      </c>
      <c r="I4744" s="12">
        <v>57</v>
      </c>
      <c r="J4744" s="10">
        <v>500000</v>
      </c>
      <c r="K4744" s="13">
        <v>30871</v>
      </c>
      <c r="L4744" s="13">
        <v>49506</v>
      </c>
      <c r="M4744" s="12">
        <f t="shared" si="384"/>
        <v>51</v>
      </c>
      <c r="N4744" s="9">
        <v>50000</v>
      </c>
      <c r="O4744" s="12">
        <v>1</v>
      </c>
      <c r="P4744" s="9">
        <f t="shared" si="385"/>
        <v>50000</v>
      </c>
      <c r="Q4744" s="9">
        <f t="shared" si="382"/>
        <v>550000</v>
      </c>
      <c r="R4744" s="10">
        <f t="shared" si="386"/>
        <v>550000</v>
      </c>
    </row>
    <row r="4745" spans="1:18" x14ac:dyDescent="0.35">
      <c r="A4745" s="7">
        <v>4744</v>
      </c>
      <c r="B4745" s="9" t="s">
        <v>9283</v>
      </c>
      <c r="C4745" s="9">
        <v>9538470006</v>
      </c>
      <c r="D4745" s="9" t="s">
        <v>9284</v>
      </c>
      <c r="E4745" s="10">
        <v>2660000</v>
      </c>
      <c r="F4745" s="11" t="s">
        <v>3485</v>
      </c>
      <c r="G4745" s="9" t="str">
        <f t="shared" si="383"/>
        <v>U140226702</v>
      </c>
      <c r="H4745" s="9" t="s">
        <v>21</v>
      </c>
      <c r="I4745" s="12">
        <v>57</v>
      </c>
      <c r="J4745" s="10">
        <v>2660000</v>
      </c>
      <c r="K4745" s="13">
        <v>30871</v>
      </c>
      <c r="L4745" s="13">
        <v>48925</v>
      </c>
      <c r="M4745" s="12">
        <f t="shared" si="384"/>
        <v>49</v>
      </c>
      <c r="N4745" s="9">
        <v>266000</v>
      </c>
      <c r="O4745" s="12">
        <v>1</v>
      </c>
      <c r="P4745" s="9">
        <f t="shared" si="385"/>
        <v>266000</v>
      </c>
      <c r="Q4745" s="9">
        <f t="shared" si="382"/>
        <v>2926000</v>
      </c>
      <c r="R4745" s="10">
        <f t="shared" si="386"/>
        <v>2926000</v>
      </c>
    </row>
    <row r="4746" spans="1:18" x14ac:dyDescent="0.35">
      <c r="A4746" s="7">
        <v>4745</v>
      </c>
      <c r="B4746" s="9" t="s">
        <v>9285</v>
      </c>
      <c r="C4746" s="9">
        <v>9836032068</v>
      </c>
      <c r="D4746" s="9" t="s">
        <v>9286</v>
      </c>
      <c r="E4746" s="10">
        <v>2500000</v>
      </c>
      <c r="F4746" s="11" t="s">
        <v>3498</v>
      </c>
      <c r="G4746" s="9" t="str">
        <f t="shared" si="383"/>
        <v>U150576785</v>
      </c>
      <c r="H4746" s="9" t="s">
        <v>21</v>
      </c>
      <c r="I4746" s="12">
        <v>57</v>
      </c>
      <c r="J4746" s="10">
        <v>2500000</v>
      </c>
      <c r="K4746" s="13">
        <v>30871</v>
      </c>
      <c r="L4746" s="13">
        <v>49758</v>
      </c>
      <c r="M4746" s="12">
        <f t="shared" si="384"/>
        <v>51</v>
      </c>
      <c r="N4746" s="9">
        <v>250000</v>
      </c>
      <c r="O4746" s="12">
        <v>1</v>
      </c>
      <c r="P4746" s="9">
        <f t="shared" si="385"/>
        <v>250000</v>
      </c>
      <c r="Q4746" s="9">
        <f t="shared" si="382"/>
        <v>2750000</v>
      </c>
      <c r="R4746" s="10">
        <f t="shared" si="386"/>
        <v>2750000</v>
      </c>
    </row>
    <row r="4747" spans="1:18" x14ac:dyDescent="0.35">
      <c r="A4747" s="7">
        <v>4746</v>
      </c>
      <c r="B4747" s="9" t="s">
        <v>9287</v>
      </c>
      <c r="C4747" s="9">
        <v>9704284858</v>
      </c>
      <c r="D4747" s="9" t="s">
        <v>9288</v>
      </c>
      <c r="E4747" s="10">
        <v>1500000</v>
      </c>
      <c r="F4747" s="11" t="s">
        <v>3475</v>
      </c>
      <c r="G4747" s="9" t="str">
        <f t="shared" si="383"/>
        <v>U163050285</v>
      </c>
      <c r="H4747" s="9" t="s">
        <v>21</v>
      </c>
      <c r="I4747" s="12">
        <v>57</v>
      </c>
      <c r="J4747" s="10">
        <v>1500000</v>
      </c>
      <c r="K4747" s="13">
        <v>30871</v>
      </c>
      <c r="L4747" s="13">
        <v>49866</v>
      </c>
      <c r="M4747" s="12">
        <f t="shared" si="384"/>
        <v>52</v>
      </c>
      <c r="N4747" s="9">
        <v>50000</v>
      </c>
      <c r="O4747" s="12">
        <v>1</v>
      </c>
      <c r="P4747" s="9">
        <f t="shared" si="385"/>
        <v>50000</v>
      </c>
      <c r="Q4747" s="9">
        <f t="shared" si="382"/>
        <v>550000</v>
      </c>
      <c r="R4747" s="10">
        <f t="shared" si="386"/>
        <v>1500000</v>
      </c>
    </row>
    <row r="4748" spans="1:18" x14ac:dyDescent="0.35">
      <c r="A4748" s="7">
        <v>4747</v>
      </c>
      <c r="B4748" s="9" t="s">
        <v>9289</v>
      </c>
      <c r="C4748" s="9">
        <v>9067838362</v>
      </c>
      <c r="D4748" s="9" t="s">
        <v>9290</v>
      </c>
      <c r="E4748" s="10">
        <v>825000</v>
      </c>
      <c r="F4748" s="11" t="s">
        <v>3475</v>
      </c>
      <c r="G4748" s="9" t="str">
        <f t="shared" si="383"/>
        <v>U163056522</v>
      </c>
      <c r="H4748" s="9" t="s">
        <v>21</v>
      </c>
      <c r="I4748" s="12">
        <v>57</v>
      </c>
      <c r="J4748" s="10">
        <v>825000</v>
      </c>
      <c r="K4748" s="13">
        <v>30871</v>
      </c>
      <c r="L4748" s="13">
        <v>56436</v>
      </c>
      <c r="M4748" s="12">
        <f t="shared" si="384"/>
        <v>69</v>
      </c>
      <c r="N4748" s="9">
        <v>50000</v>
      </c>
      <c r="O4748" s="12">
        <v>1</v>
      </c>
      <c r="P4748" s="9">
        <f t="shared" si="385"/>
        <v>50000</v>
      </c>
      <c r="Q4748" s="9">
        <f t="shared" si="382"/>
        <v>550000</v>
      </c>
      <c r="R4748" s="10">
        <f t="shared" si="386"/>
        <v>825000</v>
      </c>
    </row>
    <row r="4749" spans="1:18" x14ac:dyDescent="0.35">
      <c r="A4749" s="7">
        <v>4748</v>
      </c>
      <c r="B4749" s="9" t="s">
        <v>9291</v>
      </c>
      <c r="C4749" s="9">
        <v>8000480079</v>
      </c>
      <c r="D4749" s="9" t="s">
        <v>9292</v>
      </c>
      <c r="E4749" s="10">
        <v>500000</v>
      </c>
      <c r="F4749" s="11" t="s">
        <v>3475</v>
      </c>
      <c r="G4749" s="9" t="str">
        <f t="shared" si="383"/>
        <v>U183272904</v>
      </c>
      <c r="H4749" s="9" t="s">
        <v>21</v>
      </c>
      <c r="I4749" s="12">
        <v>57</v>
      </c>
      <c r="J4749" s="10">
        <v>500000</v>
      </c>
      <c r="K4749" s="13">
        <v>30871</v>
      </c>
      <c r="L4749" s="13">
        <v>49864</v>
      </c>
      <c r="M4749" s="12">
        <f t="shared" si="384"/>
        <v>52</v>
      </c>
      <c r="N4749" s="9">
        <v>50000</v>
      </c>
      <c r="O4749" s="12">
        <v>1</v>
      </c>
      <c r="P4749" s="9">
        <f t="shared" si="385"/>
        <v>50000</v>
      </c>
      <c r="Q4749" s="9">
        <f t="shared" si="382"/>
        <v>550000</v>
      </c>
      <c r="R4749" s="10">
        <f t="shared" si="386"/>
        <v>550000</v>
      </c>
    </row>
    <row r="4750" spans="1:18" x14ac:dyDescent="0.35">
      <c r="A4750" s="7">
        <v>4749</v>
      </c>
      <c r="B4750" s="9" t="s">
        <v>9293</v>
      </c>
      <c r="C4750" s="9">
        <v>9425726187</v>
      </c>
      <c r="D4750" s="9" t="s">
        <v>9294</v>
      </c>
      <c r="E4750" s="10">
        <v>500000</v>
      </c>
      <c r="F4750" s="11" t="s">
        <v>3475</v>
      </c>
      <c r="G4750" s="9" t="str">
        <f t="shared" si="383"/>
        <v>U203896765</v>
      </c>
      <c r="H4750" s="9" t="s">
        <v>21</v>
      </c>
      <c r="I4750" s="12">
        <v>57</v>
      </c>
      <c r="J4750" s="10">
        <v>500000</v>
      </c>
      <c r="K4750" s="13">
        <v>30871</v>
      </c>
      <c r="L4750" s="13">
        <v>49759</v>
      </c>
      <c r="M4750" s="12">
        <f t="shared" si="384"/>
        <v>51</v>
      </c>
      <c r="N4750" s="9">
        <v>50000</v>
      </c>
      <c r="O4750" s="12">
        <v>1</v>
      </c>
      <c r="P4750" s="9">
        <f t="shared" si="385"/>
        <v>50000</v>
      </c>
      <c r="Q4750" s="9">
        <f t="shared" si="382"/>
        <v>550000</v>
      </c>
      <c r="R4750" s="10">
        <f t="shared" si="386"/>
        <v>550000</v>
      </c>
    </row>
    <row r="4751" spans="1:18" x14ac:dyDescent="0.35">
      <c r="A4751" s="7">
        <v>4750</v>
      </c>
      <c r="B4751" s="9" t="s">
        <v>9295</v>
      </c>
      <c r="C4751" s="9">
        <v>7030762353</v>
      </c>
      <c r="D4751" s="9" t="s">
        <v>9296</v>
      </c>
      <c r="E4751" s="10">
        <v>500000</v>
      </c>
      <c r="F4751" s="11" t="s">
        <v>3475</v>
      </c>
      <c r="G4751" s="9" t="str">
        <f t="shared" si="383"/>
        <v>U213299462</v>
      </c>
      <c r="H4751" s="9" t="s">
        <v>21</v>
      </c>
      <c r="I4751" s="12">
        <v>57</v>
      </c>
      <c r="J4751" s="10">
        <v>500000</v>
      </c>
      <c r="K4751" s="13">
        <v>30871</v>
      </c>
      <c r="L4751" s="13">
        <v>49871</v>
      </c>
      <c r="M4751" s="12">
        <f t="shared" si="384"/>
        <v>52</v>
      </c>
      <c r="N4751" s="9">
        <v>50000</v>
      </c>
      <c r="O4751" s="12">
        <v>1</v>
      </c>
      <c r="P4751" s="9">
        <f t="shared" si="385"/>
        <v>50000</v>
      </c>
      <c r="Q4751" s="9">
        <f t="shared" si="382"/>
        <v>550000</v>
      </c>
      <c r="R4751" s="10">
        <f t="shared" si="386"/>
        <v>550000</v>
      </c>
    </row>
    <row r="4752" spans="1:18" x14ac:dyDescent="0.35">
      <c r="A4752" s="7">
        <v>4751</v>
      </c>
      <c r="B4752" s="9" t="s">
        <v>9297</v>
      </c>
      <c r="C4752" s="9">
        <v>9635958573</v>
      </c>
      <c r="D4752" s="9" t="s">
        <v>9298</v>
      </c>
      <c r="E4752" s="10">
        <v>1500000</v>
      </c>
      <c r="F4752" s="11" t="s">
        <v>3475</v>
      </c>
      <c r="G4752" s="9" t="str">
        <f t="shared" si="383"/>
        <v>U213296038</v>
      </c>
      <c r="H4752" s="9" t="s">
        <v>21</v>
      </c>
      <c r="I4752" s="12">
        <v>57</v>
      </c>
      <c r="J4752" s="10">
        <v>1500000</v>
      </c>
      <c r="K4752" s="13">
        <v>30871</v>
      </c>
      <c r="L4752" s="13">
        <v>49763</v>
      </c>
      <c r="M4752" s="12">
        <f t="shared" si="384"/>
        <v>51</v>
      </c>
      <c r="N4752" s="9">
        <v>150000</v>
      </c>
      <c r="O4752" s="12">
        <v>1</v>
      </c>
      <c r="P4752" s="9">
        <f t="shared" si="385"/>
        <v>150000</v>
      </c>
      <c r="Q4752" s="9">
        <f t="shared" si="382"/>
        <v>1650000</v>
      </c>
      <c r="R4752" s="10">
        <f t="shared" si="386"/>
        <v>1650000</v>
      </c>
    </row>
    <row r="4753" spans="1:18" x14ac:dyDescent="0.35">
      <c r="A4753" s="7">
        <v>4752</v>
      </c>
      <c r="B4753" s="9" t="s">
        <v>9299</v>
      </c>
      <c r="C4753" s="9">
        <v>9210035170</v>
      </c>
      <c r="D4753" s="9" t="s">
        <v>9300</v>
      </c>
      <c r="E4753" s="10">
        <v>500000</v>
      </c>
      <c r="F4753" s="11" t="s">
        <v>3478</v>
      </c>
      <c r="G4753" s="9" t="str">
        <f t="shared" si="383"/>
        <v>U214914021</v>
      </c>
      <c r="H4753" s="9" t="s">
        <v>21</v>
      </c>
      <c r="I4753" s="12">
        <v>57</v>
      </c>
      <c r="J4753" s="10">
        <v>500000</v>
      </c>
      <c r="K4753" s="13">
        <v>30871</v>
      </c>
      <c r="L4753" s="13">
        <v>49033</v>
      </c>
      <c r="M4753" s="12">
        <f t="shared" si="384"/>
        <v>49</v>
      </c>
      <c r="N4753" s="9">
        <v>50000</v>
      </c>
      <c r="O4753" s="12">
        <v>1</v>
      </c>
      <c r="P4753" s="9">
        <f t="shared" si="385"/>
        <v>50000</v>
      </c>
      <c r="Q4753" s="9">
        <f t="shared" si="382"/>
        <v>550000</v>
      </c>
      <c r="R4753" s="10">
        <f t="shared" si="386"/>
        <v>550000</v>
      </c>
    </row>
    <row r="4754" spans="1:18" x14ac:dyDescent="0.35">
      <c r="A4754" s="7">
        <v>4753</v>
      </c>
      <c r="B4754" s="9" t="s">
        <v>9301</v>
      </c>
      <c r="C4754" s="9">
        <v>9886469564</v>
      </c>
      <c r="D4754" s="9" t="s">
        <v>9302</v>
      </c>
      <c r="E4754" s="10">
        <v>1500000</v>
      </c>
      <c r="F4754" s="11" t="s">
        <v>3475</v>
      </c>
      <c r="G4754" s="9" t="str">
        <f t="shared" si="383"/>
        <v>U219092362</v>
      </c>
      <c r="H4754" s="9" t="s">
        <v>21</v>
      </c>
      <c r="I4754" s="12">
        <v>57</v>
      </c>
      <c r="J4754" s="10">
        <v>1500000</v>
      </c>
      <c r="K4754" s="13">
        <v>30871</v>
      </c>
      <c r="L4754" s="13">
        <v>49758</v>
      </c>
      <c r="M4754" s="12">
        <f t="shared" si="384"/>
        <v>51</v>
      </c>
      <c r="N4754" s="9">
        <v>150000</v>
      </c>
      <c r="O4754" s="12">
        <v>1</v>
      </c>
      <c r="P4754" s="9">
        <f t="shared" si="385"/>
        <v>150000</v>
      </c>
      <c r="Q4754" s="9">
        <f t="shared" si="382"/>
        <v>1650000</v>
      </c>
      <c r="R4754" s="10">
        <f t="shared" si="386"/>
        <v>1650000</v>
      </c>
    </row>
    <row r="4755" spans="1:18" x14ac:dyDescent="0.35">
      <c r="A4755" s="7">
        <v>4754</v>
      </c>
      <c r="B4755" s="9" t="s">
        <v>9303</v>
      </c>
      <c r="C4755" s="9">
        <v>8872608525</v>
      </c>
      <c r="D4755" s="9" t="s">
        <v>9304</v>
      </c>
      <c r="E4755" s="10">
        <v>1500000</v>
      </c>
      <c r="F4755" s="11" t="s">
        <v>3475</v>
      </c>
      <c r="G4755" s="9" t="str">
        <f t="shared" si="383"/>
        <v>U224516707</v>
      </c>
      <c r="H4755" s="9" t="s">
        <v>21</v>
      </c>
      <c r="I4755" s="12">
        <v>57</v>
      </c>
      <c r="J4755" s="10">
        <v>1500000</v>
      </c>
      <c r="K4755" s="13">
        <v>30871</v>
      </c>
      <c r="L4755" s="13">
        <v>49693</v>
      </c>
      <c r="M4755" s="12">
        <f t="shared" si="384"/>
        <v>51</v>
      </c>
      <c r="N4755" s="9">
        <v>150000</v>
      </c>
      <c r="O4755" s="12">
        <v>1</v>
      </c>
      <c r="P4755" s="9">
        <f t="shared" si="385"/>
        <v>150000</v>
      </c>
      <c r="Q4755" s="9">
        <f t="shared" si="382"/>
        <v>1650000</v>
      </c>
      <c r="R4755" s="10">
        <f t="shared" si="386"/>
        <v>1650000</v>
      </c>
    </row>
    <row r="4756" spans="1:18" x14ac:dyDescent="0.35">
      <c r="A4756" s="7">
        <v>4755</v>
      </c>
      <c r="B4756" s="9" t="s">
        <v>9305</v>
      </c>
      <c r="C4756" s="9">
        <v>9631192551</v>
      </c>
      <c r="D4756" s="9" t="s">
        <v>9306</v>
      </c>
      <c r="E4756" s="10">
        <v>500000</v>
      </c>
      <c r="F4756" s="11" t="s">
        <v>3475</v>
      </c>
      <c r="G4756" s="9" t="str">
        <f t="shared" si="383"/>
        <v>U235040589</v>
      </c>
      <c r="H4756" s="9" t="s">
        <v>21</v>
      </c>
      <c r="I4756" s="12">
        <v>57</v>
      </c>
      <c r="J4756" s="10">
        <v>500000</v>
      </c>
      <c r="K4756" s="13">
        <v>30871</v>
      </c>
      <c r="L4756" s="13">
        <v>49885</v>
      </c>
      <c r="M4756" s="12">
        <f t="shared" si="384"/>
        <v>52</v>
      </c>
      <c r="N4756" s="9">
        <v>50000</v>
      </c>
      <c r="O4756" s="12">
        <v>1</v>
      </c>
      <c r="P4756" s="9">
        <f t="shared" si="385"/>
        <v>50000</v>
      </c>
      <c r="Q4756" s="9">
        <f t="shared" si="382"/>
        <v>550000</v>
      </c>
      <c r="R4756" s="10">
        <f t="shared" si="386"/>
        <v>550000</v>
      </c>
    </row>
    <row r="4757" spans="1:18" x14ac:dyDescent="0.35">
      <c r="A4757" s="7">
        <v>4756</v>
      </c>
      <c r="B4757" s="9" t="s">
        <v>9307</v>
      </c>
      <c r="C4757" s="9">
        <v>9977428966</v>
      </c>
      <c r="D4757" s="9" t="s">
        <v>9308</v>
      </c>
      <c r="E4757" s="10">
        <v>330000</v>
      </c>
      <c r="F4757" s="11" t="s">
        <v>24</v>
      </c>
      <c r="G4757" s="9" t="str">
        <f t="shared" si="383"/>
        <v>C173504352</v>
      </c>
      <c r="H4757" s="9" t="s">
        <v>21</v>
      </c>
      <c r="I4757" s="12">
        <v>57</v>
      </c>
      <c r="J4757" s="10">
        <v>330000</v>
      </c>
      <c r="K4757" s="13">
        <v>30871</v>
      </c>
      <c r="L4757" s="13">
        <v>53538</v>
      </c>
      <c r="M4757" s="12">
        <f t="shared" si="384"/>
        <v>62</v>
      </c>
      <c r="N4757" s="9">
        <v>31361</v>
      </c>
      <c r="O4757" s="12">
        <v>1</v>
      </c>
      <c r="P4757" s="9">
        <f t="shared" si="385"/>
        <v>31361</v>
      </c>
      <c r="Q4757" s="9">
        <f t="shared" si="382"/>
        <v>344971</v>
      </c>
      <c r="R4757" s="10">
        <f t="shared" si="386"/>
        <v>344971</v>
      </c>
    </row>
    <row r="4758" spans="1:18" x14ac:dyDescent="0.35">
      <c r="A4758" s="7">
        <v>4757</v>
      </c>
      <c r="B4758" s="9" t="s">
        <v>9309</v>
      </c>
      <c r="C4758" s="9">
        <v>8197103718</v>
      </c>
      <c r="D4758" s="9" t="s">
        <v>9310</v>
      </c>
      <c r="E4758" s="10">
        <v>968000</v>
      </c>
      <c r="F4758" s="11" t="s">
        <v>24</v>
      </c>
      <c r="G4758" s="9" t="str">
        <f t="shared" si="383"/>
        <v>C207201288</v>
      </c>
      <c r="H4758" s="9" t="s">
        <v>21</v>
      </c>
      <c r="I4758" s="12">
        <v>57</v>
      </c>
      <c r="J4758" s="10">
        <v>968000</v>
      </c>
      <c r="K4758" s="13">
        <v>30871</v>
      </c>
      <c r="L4758" s="13">
        <v>52017</v>
      </c>
      <c r="M4758" s="12">
        <f t="shared" si="384"/>
        <v>57</v>
      </c>
      <c r="N4758" s="9">
        <v>7770</v>
      </c>
      <c r="O4758" s="12">
        <v>12</v>
      </c>
      <c r="P4758" s="9">
        <f t="shared" si="385"/>
        <v>93240</v>
      </c>
      <c r="Q4758" s="9">
        <f t="shared" si="382"/>
        <v>1025640</v>
      </c>
      <c r="R4758" s="10">
        <f t="shared" si="386"/>
        <v>1025640</v>
      </c>
    </row>
    <row r="4759" spans="1:18" x14ac:dyDescent="0.35">
      <c r="A4759" s="7">
        <v>4758</v>
      </c>
      <c r="B4759" s="9" t="s">
        <v>9311</v>
      </c>
      <c r="C4759" s="9">
        <v>9452487467</v>
      </c>
      <c r="D4759" s="9" t="s">
        <v>2071</v>
      </c>
      <c r="E4759" s="10">
        <v>1320000</v>
      </c>
      <c r="F4759" s="11" t="s">
        <v>24</v>
      </c>
      <c r="G4759" s="9" t="str">
        <f t="shared" si="383"/>
        <v>C230182659</v>
      </c>
      <c r="H4759" s="9" t="s">
        <v>21</v>
      </c>
      <c r="I4759" s="12">
        <v>57</v>
      </c>
      <c r="J4759" s="10">
        <v>1320000</v>
      </c>
      <c r="K4759" s="13">
        <v>30871</v>
      </c>
      <c r="L4759" s="13">
        <v>51878</v>
      </c>
      <c r="M4759" s="12">
        <f t="shared" si="384"/>
        <v>57</v>
      </c>
      <c r="N4759" s="9">
        <v>120000</v>
      </c>
      <c r="O4759" s="12">
        <v>1</v>
      </c>
      <c r="P4759" s="9">
        <f t="shared" si="385"/>
        <v>120000</v>
      </c>
      <c r="Q4759" s="9">
        <f t="shared" si="382"/>
        <v>1320000</v>
      </c>
      <c r="R4759" s="10">
        <f t="shared" si="386"/>
        <v>1320000</v>
      </c>
    </row>
    <row r="4760" spans="1:18" x14ac:dyDescent="0.35">
      <c r="A4760" s="7">
        <v>4759</v>
      </c>
      <c r="B4760" s="9" t="s">
        <v>9312</v>
      </c>
      <c r="C4760" s="9">
        <v>9862034814</v>
      </c>
      <c r="D4760" s="9" t="s">
        <v>9313</v>
      </c>
      <c r="E4760" s="10">
        <v>550000</v>
      </c>
      <c r="F4760" s="11" t="s">
        <v>24</v>
      </c>
      <c r="G4760" s="9" t="str">
        <f t="shared" si="383"/>
        <v>C230690219</v>
      </c>
      <c r="H4760" s="9" t="s">
        <v>21</v>
      </c>
      <c r="I4760" s="12">
        <v>57</v>
      </c>
      <c r="J4760" s="10">
        <v>550000</v>
      </c>
      <c r="K4760" s="13">
        <v>30871</v>
      </c>
      <c r="L4760" s="13">
        <v>49863</v>
      </c>
      <c r="M4760" s="12">
        <f t="shared" si="384"/>
        <v>51</v>
      </c>
      <c r="N4760" s="9">
        <v>50000</v>
      </c>
      <c r="O4760" s="12">
        <v>1</v>
      </c>
      <c r="P4760" s="9">
        <f t="shared" si="385"/>
        <v>50000</v>
      </c>
      <c r="Q4760" s="9">
        <f t="shared" si="382"/>
        <v>550000</v>
      </c>
      <c r="R4760" s="10">
        <f t="shared" si="386"/>
        <v>550000</v>
      </c>
    </row>
    <row r="4761" spans="1:18" x14ac:dyDescent="0.35">
      <c r="A4761" s="7">
        <v>4760</v>
      </c>
      <c r="B4761" s="9" t="s">
        <v>9314</v>
      </c>
      <c r="C4761" s="9">
        <v>6000962781</v>
      </c>
      <c r="D4761" s="9" t="s">
        <v>9315</v>
      </c>
      <c r="E4761" s="10">
        <v>275000</v>
      </c>
      <c r="F4761" s="11" t="s">
        <v>24</v>
      </c>
      <c r="G4761" s="9" t="str">
        <f t="shared" si="383"/>
        <v>C231728258</v>
      </c>
      <c r="H4761" s="9" t="s">
        <v>21</v>
      </c>
      <c r="I4761" s="12">
        <v>57</v>
      </c>
      <c r="J4761" s="10">
        <v>275000</v>
      </c>
      <c r="K4761" s="13">
        <v>30871</v>
      </c>
      <c r="L4761" s="13">
        <v>53098</v>
      </c>
      <c r="M4761" s="12">
        <f t="shared" si="384"/>
        <v>60</v>
      </c>
      <c r="N4761" s="9">
        <v>6500</v>
      </c>
      <c r="O4761" s="12">
        <v>4</v>
      </c>
      <c r="P4761" s="9">
        <f t="shared" si="385"/>
        <v>26000</v>
      </c>
      <c r="Q4761" s="9">
        <f t="shared" si="382"/>
        <v>286000</v>
      </c>
      <c r="R4761" s="10">
        <f t="shared" si="386"/>
        <v>286000</v>
      </c>
    </row>
    <row r="4762" spans="1:18" x14ac:dyDescent="0.35">
      <c r="A4762" s="7">
        <v>4761</v>
      </c>
      <c r="B4762" s="9" t="s">
        <v>9316</v>
      </c>
      <c r="C4762" s="9">
        <v>8018686672</v>
      </c>
      <c r="D4762" s="9" t="s">
        <v>9317</v>
      </c>
      <c r="E4762" s="10">
        <v>231000</v>
      </c>
      <c r="F4762" s="11" t="s">
        <v>24</v>
      </c>
      <c r="G4762" s="9" t="str">
        <f t="shared" si="383"/>
        <v>C239879455</v>
      </c>
      <c r="H4762" s="9" t="s">
        <v>21</v>
      </c>
      <c r="I4762" s="12">
        <v>57</v>
      </c>
      <c r="J4762" s="10">
        <v>231000</v>
      </c>
      <c r="K4762" s="13">
        <v>30871</v>
      </c>
      <c r="L4762" s="13">
        <v>53356</v>
      </c>
      <c r="M4762" s="12">
        <f t="shared" si="384"/>
        <v>61</v>
      </c>
      <c r="N4762" s="9">
        <v>21000</v>
      </c>
      <c r="O4762" s="12">
        <v>1</v>
      </c>
      <c r="P4762" s="9">
        <f t="shared" si="385"/>
        <v>21000</v>
      </c>
      <c r="Q4762" s="9">
        <f t="shared" si="382"/>
        <v>231000</v>
      </c>
      <c r="R4762" s="10">
        <f t="shared" si="386"/>
        <v>231000</v>
      </c>
    </row>
    <row r="4763" spans="1:18" x14ac:dyDescent="0.35">
      <c r="A4763" s="7">
        <v>4762</v>
      </c>
      <c r="B4763" s="9" t="s">
        <v>9318</v>
      </c>
      <c r="C4763" s="9">
        <v>9973047414</v>
      </c>
      <c r="D4763" s="9" t="s">
        <v>9319</v>
      </c>
      <c r="E4763" s="10">
        <v>550000</v>
      </c>
      <c r="F4763" s="11" t="s">
        <v>24</v>
      </c>
      <c r="G4763" s="9" t="str">
        <f t="shared" si="383"/>
        <v>C244337380</v>
      </c>
      <c r="H4763" s="9" t="s">
        <v>21</v>
      </c>
      <c r="I4763" s="12">
        <v>57</v>
      </c>
      <c r="J4763" s="10">
        <v>550000</v>
      </c>
      <c r="K4763" s="13">
        <v>30871</v>
      </c>
      <c r="L4763" s="13">
        <v>53322</v>
      </c>
      <c r="M4763" s="12">
        <f t="shared" si="384"/>
        <v>61</v>
      </c>
      <c r="N4763" s="9">
        <v>50000</v>
      </c>
      <c r="O4763" s="12">
        <v>1</v>
      </c>
      <c r="P4763" s="9">
        <f t="shared" si="385"/>
        <v>50000</v>
      </c>
      <c r="Q4763" s="9">
        <f t="shared" si="382"/>
        <v>550000</v>
      </c>
      <c r="R4763" s="10">
        <f t="shared" si="386"/>
        <v>550000</v>
      </c>
    </row>
    <row r="4764" spans="1:18" x14ac:dyDescent="0.35">
      <c r="A4764" s="7">
        <v>4763</v>
      </c>
      <c r="B4764" s="9" t="s">
        <v>9320</v>
      </c>
      <c r="C4764" s="9">
        <v>9078184346</v>
      </c>
      <c r="D4764" s="9" t="s">
        <v>9321</v>
      </c>
      <c r="E4764" s="10">
        <v>330000</v>
      </c>
      <c r="F4764" s="11" t="s">
        <v>24</v>
      </c>
      <c r="G4764" s="9" t="str">
        <f t="shared" si="383"/>
        <v>C244345990</v>
      </c>
      <c r="H4764" s="9" t="s">
        <v>21</v>
      </c>
      <c r="I4764" s="12">
        <v>57</v>
      </c>
      <c r="J4764" s="10">
        <v>330000</v>
      </c>
      <c r="K4764" s="13">
        <v>30871</v>
      </c>
      <c r="L4764" s="13">
        <v>53357</v>
      </c>
      <c r="M4764" s="12">
        <f t="shared" si="384"/>
        <v>61</v>
      </c>
      <c r="N4764" s="9">
        <v>30000</v>
      </c>
      <c r="O4764" s="12">
        <v>1</v>
      </c>
      <c r="P4764" s="9">
        <f t="shared" si="385"/>
        <v>30000</v>
      </c>
      <c r="Q4764" s="9">
        <f t="shared" si="382"/>
        <v>330000</v>
      </c>
      <c r="R4764" s="10">
        <f t="shared" si="386"/>
        <v>330000</v>
      </c>
    </row>
    <row r="4765" spans="1:18" x14ac:dyDescent="0.35">
      <c r="A4765" s="7">
        <v>4764</v>
      </c>
      <c r="B4765" s="9" t="s">
        <v>9322</v>
      </c>
      <c r="C4765" s="9">
        <v>9977400422</v>
      </c>
      <c r="D4765" s="9" t="s">
        <v>9323</v>
      </c>
      <c r="E4765" s="10">
        <v>220000</v>
      </c>
      <c r="F4765" s="11" t="s">
        <v>24</v>
      </c>
      <c r="G4765" s="9" t="str">
        <f t="shared" si="383"/>
        <v>C247726503</v>
      </c>
      <c r="H4765" s="9" t="s">
        <v>21</v>
      </c>
      <c r="I4765" s="12">
        <v>57</v>
      </c>
      <c r="J4765" s="10">
        <v>220000</v>
      </c>
      <c r="K4765" s="13">
        <v>30871</v>
      </c>
      <c r="L4765" s="13">
        <v>49715</v>
      </c>
      <c r="M4765" s="12">
        <f t="shared" si="384"/>
        <v>51</v>
      </c>
      <c r="N4765" s="9">
        <v>20000</v>
      </c>
      <c r="O4765" s="12">
        <v>1</v>
      </c>
      <c r="P4765" s="9">
        <f t="shared" si="385"/>
        <v>20000</v>
      </c>
      <c r="Q4765" s="9">
        <f t="shared" si="382"/>
        <v>220000</v>
      </c>
      <c r="R4765" s="10">
        <f t="shared" si="386"/>
        <v>220000</v>
      </c>
    </row>
    <row r="4766" spans="1:18" x14ac:dyDescent="0.35">
      <c r="A4766" s="7">
        <v>4765</v>
      </c>
      <c r="B4766" s="9" t="s">
        <v>9324</v>
      </c>
      <c r="C4766" s="9">
        <v>9377797820</v>
      </c>
      <c r="D4766" s="9" t="s">
        <v>9325</v>
      </c>
      <c r="E4766" s="10">
        <v>127518</v>
      </c>
      <c r="F4766" s="11" t="s">
        <v>20</v>
      </c>
      <c r="G4766" s="9" t="str">
        <f t="shared" si="383"/>
        <v>C253566401</v>
      </c>
      <c r="H4766" s="9" t="s">
        <v>21</v>
      </c>
      <c r="I4766" s="12">
        <v>57</v>
      </c>
      <c r="J4766" s="10">
        <v>127518</v>
      </c>
      <c r="K4766" s="13">
        <v>30871</v>
      </c>
      <c r="L4766" s="13">
        <v>52474</v>
      </c>
      <c r="M4766" s="12">
        <f t="shared" si="384"/>
        <v>59</v>
      </c>
      <c r="N4766" s="9">
        <v>117225</v>
      </c>
      <c r="O4766" s="12">
        <v>1</v>
      </c>
      <c r="P4766" s="9">
        <f t="shared" si="385"/>
        <v>117225</v>
      </c>
      <c r="Q4766" s="9">
        <f t="shared" si="382"/>
        <v>1289475</v>
      </c>
      <c r="R4766" s="10">
        <f t="shared" si="386"/>
        <v>1289475</v>
      </c>
    </row>
    <row r="4767" spans="1:18" x14ac:dyDescent="0.35">
      <c r="A4767" s="7">
        <v>4766</v>
      </c>
      <c r="B4767" s="9" t="s">
        <v>9326</v>
      </c>
      <c r="C4767" s="9">
        <v>7003550340</v>
      </c>
      <c r="D4767" s="9" t="s">
        <v>9327</v>
      </c>
      <c r="E4767" s="10">
        <v>22275</v>
      </c>
      <c r="F4767" s="11" t="s">
        <v>20</v>
      </c>
      <c r="G4767" s="9" t="str">
        <f t="shared" si="383"/>
        <v>C254731222</v>
      </c>
      <c r="H4767" s="9" t="s">
        <v>21</v>
      </c>
      <c r="I4767" s="12">
        <v>57</v>
      </c>
      <c r="J4767" s="10">
        <v>22275</v>
      </c>
      <c r="K4767" s="13">
        <v>30871</v>
      </c>
      <c r="L4767" s="13">
        <v>52627</v>
      </c>
      <c r="M4767" s="12">
        <f t="shared" si="384"/>
        <v>59</v>
      </c>
      <c r="N4767" s="9">
        <v>22000</v>
      </c>
      <c r="O4767" s="12">
        <v>1</v>
      </c>
      <c r="P4767" s="9">
        <f t="shared" si="385"/>
        <v>22000</v>
      </c>
      <c r="Q4767" s="9">
        <f t="shared" si="382"/>
        <v>242000</v>
      </c>
      <c r="R4767" s="10">
        <f t="shared" si="386"/>
        <v>242000</v>
      </c>
    </row>
    <row r="4768" spans="1:18" x14ac:dyDescent="0.35">
      <c r="A4768" s="7">
        <v>4767</v>
      </c>
      <c r="B4768" s="9" t="s">
        <v>9328</v>
      </c>
      <c r="C4768" s="9">
        <v>9481720099</v>
      </c>
      <c r="D4768" s="9" t="s">
        <v>9329</v>
      </c>
      <c r="E4768" s="10">
        <v>62299.99</v>
      </c>
      <c r="F4768" s="11" t="s">
        <v>20</v>
      </c>
      <c r="G4768" s="9" t="str">
        <f t="shared" si="383"/>
        <v>C258722839</v>
      </c>
      <c r="H4768" s="9" t="s">
        <v>21</v>
      </c>
      <c r="I4768" s="12">
        <v>57</v>
      </c>
      <c r="J4768" s="10">
        <v>62299.99</v>
      </c>
      <c r="K4768" s="13">
        <v>30871</v>
      </c>
      <c r="L4768" s="13">
        <v>52262</v>
      </c>
      <c r="M4768" s="12">
        <f t="shared" si="384"/>
        <v>58</v>
      </c>
      <c r="N4768" s="9">
        <v>51375</v>
      </c>
      <c r="O4768" s="12">
        <v>1</v>
      </c>
      <c r="P4768" s="9">
        <f t="shared" si="385"/>
        <v>51375</v>
      </c>
      <c r="Q4768" s="9">
        <f t="shared" si="382"/>
        <v>565125</v>
      </c>
      <c r="R4768" s="10">
        <f t="shared" si="386"/>
        <v>565125</v>
      </c>
    </row>
    <row r="4769" spans="1:18" x14ac:dyDescent="0.35">
      <c r="A4769" s="7">
        <v>4768</v>
      </c>
      <c r="B4769" s="9" t="s">
        <v>9330</v>
      </c>
      <c r="C4769" s="9">
        <v>6203427698</v>
      </c>
      <c r="D4769" s="9" t="s">
        <v>9331</v>
      </c>
      <c r="E4769" s="10">
        <v>275000</v>
      </c>
      <c r="F4769" s="11" t="s">
        <v>24</v>
      </c>
      <c r="G4769" s="9" t="str">
        <f t="shared" si="383"/>
        <v>C260512493</v>
      </c>
      <c r="H4769" s="9" t="s">
        <v>21</v>
      </c>
      <c r="I4769" s="12">
        <v>57</v>
      </c>
      <c r="J4769" s="10">
        <v>275000</v>
      </c>
      <c r="K4769" s="13">
        <v>30871</v>
      </c>
      <c r="L4769" s="13">
        <v>53172</v>
      </c>
      <c r="M4769" s="12">
        <f t="shared" si="384"/>
        <v>61</v>
      </c>
      <c r="N4769" s="9">
        <v>25000</v>
      </c>
      <c r="O4769" s="12">
        <v>1</v>
      </c>
      <c r="P4769" s="9">
        <f t="shared" si="385"/>
        <v>25000</v>
      </c>
      <c r="Q4769" s="9">
        <f t="shared" si="382"/>
        <v>275000</v>
      </c>
      <c r="R4769" s="10">
        <f t="shared" si="386"/>
        <v>275000</v>
      </c>
    </row>
    <row r="4770" spans="1:18" x14ac:dyDescent="0.35">
      <c r="A4770" s="7">
        <v>4769</v>
      </c>
      <c r="B4770" s="9" t="s">
        <v>9332</v>
      </c>
      <c r="C4770" s="9">
        <v>9416948647</v>
      </c>
      <c r="D4770" s="9" t="s">
        <v>9333</v>
      </c>
      <c r="E4770" s="10">
        <v>148099.94</v>
      </c>
      <c r="F4770" s="11" t="s">
        <v>24</v>
      </c>
      <c r="G4770" s="9" t="str">
        <f t="shared" si="383"/>
        <v>C264960423</v>
      </c>
      <c r="H4770" s="9" t="s">
        <v>21</v>
      </c>
      <c r="I4770" s="12">
        <v>57</v>
      </c>
      <c r="J4770" s="10">
        <v>148099.94</v>
      </c>
      <c r="K4770" s="13">
        <v>30871</v>
      </c>
      <c r="L4770" s="13">
        <v>53172</v>
      </c>
      <c r="M4770" s="12">
        <f t="shared" si="384"/>
        <v>61</v>
      </c>
      <c r="N4770" s="9">
        <v>61723</v>
      </c>
      <c r="O4770" s="12">
        <v>1</v>
      </c>
      <c r="P4770" s="9">
        <f t="shared" si="385"/>
        <v>61723</v>
      </c>
      <c r="Q4770" s="9">
        <f t="shared" si="382"/>
        <v>678953</v>
      </c>
      <c r="R4770" s="10">
        <f t="shared" si="386"/>
        <v>678953</v>
      </c>
    </row>
    <row r="4771" spans="1:18" x14ac:dyDescent="0.35">
      <c r="A4771" s="7">
        <v>4770</v>
      </c>
      <c r="B4771" s="9" t="s">
        <v>9334</v>
      </c>
      <c r="C4771" s="9">
        <v>9467750051</v>
      </c>
      <c r="D4771" s="9" t="s">
        <v>9335</v>
      </c>
      <c r="E4771" s="10">
        <v>220000</v>
      </c>
      <c r="F4771" s="11" t="s">
        <v>24</v>
      </c>
      <c r="G4771" s="9" t="str">
        <f t="shared" si="383"/>
        <v>C266970068</v>
      </c>
      <c r="H4771" s="9" t="s">
        <v>21</v>
      </c>
      <c r="I4771" s="12">
        <v>57</v>
      </c>
      <c r="J4771" s="10">
        <v>220000</v>
      </c>
      <c r="K4771" s="13">
        <v>30871</v>
      </c>
      <c r="L4771" s="13">
        <v>53539</v>
      </c>
      <c r="M4771" s="12">
        <f t="shared" si="384"/>
        <v>62</v>
      </c>
      <c r="N4771" s="9">
        <v>20000</v>
      </c>
      <c r="O4771" s="12">
        <v>1</v>
      </c>
      <c r="P4771" s="9">
        <f t="shared" si="385"/>
        <v>20000</v>
      </c>
      <c r="Q4771" s="9">
        <f t="shared" si="382"/>
        <v>220000</v>
      </c>
      <c r="R4771" s="10">
        <f t="shared" si="386"/>
        <v>220000</v>
      </c>
    </row>
    <row r="4772" spans="1:18" x14ac:dyDescent="0.35">
      <c r="A4772" s="7">
        <v>4771</v>
      </c>
      <c r="B4772" s="9" t="s">
        <v>9336</v>
      </c>
      <c r="C4772" s="9">
        <v>7697805463</v>
      </c>
      <c r="D4772" s="9" t="s">
        <v>9337</v>
      </c>
      <c r="E4772" s="10">
        <v>209000</v>
      </c>
      <c r="F4772" s="11" t="s">
        <v>24</v>
      </c>
      <c r="G4772" s="9" t="str">
        <f t="shared" si="383"/>
        <v>C269775956</v>
      </c>
      <c r="H4772" s="9" t="s">
        <v>21</v>
      </c>
      <c r="I4772" s="12">
        <v>57</v>
      </c>
      <c r="J4772" s="10">
        <v>209000</v>
      </c>
      <c r="K4772" s="13">
        <v>30871</v>
      </c>
      <c r="L4772" s="13">
        <v>49866</v>
      </c>
      <c r="M4772" s="12">
        <f t="shared" si="384"/>
        <v>52</v>
      </c>
      <c r="N4772" s="9">
        <v>19523</v>
      </c>
      <c r="O4772" s="12">
        <v>1</v>
      </c>
      <c r="P4772" s="9">
        <f t="shared" si="385"/>
        <v>19523</v>
      </c>
      <c r="Q4772" s="9">
        <f t="shared" si="382"/>
        <v>214753</v>
      </c>
      <c r="R4772" s="10">
        <f t="shared" si="386"/>
        <v>214753</v>
      </c>
    </row>
    <row r="4773" spans="1:18" x14ac:dyDescent="0.35">
      <c r="A4773" s="7">
        <v>4772</v>
      </c>
      <c r="B4773" s="9" t="s">
        <v>9338</v>
      </c>
      <c r="C4773" s="9">
        <v>9437336945</v>
      </c>
      <c r="D4773" s="9" t="s">
        <v>9339</v>
      </c>
      <c r="E4773" s="10">
        <v>341000</v>
      </c>
      <c r="F4773" s="11" t="s">
        <v>24</v>
      </c>
      <c r="G4773" s="9" t="str">
        <f t="shared" si="383"/>
        <v>C360009039</v>
      </c>
      <c r="H4773" s="9" t="s">
        <v>21</v>
      </c>
      <c r="I4773" s="12">
        <v>57</v>
      </c>
      <c r="J4773" s="10">
        <v>341000</v>
      </c>
      <c r="K4773" s="13">
        <v>30871</v>
      </c>
      <c r="L4773" s="13">
        <v>53417</v>
      </c>
      <c r="M4773" s="12">
        <f t="shared" si="384"/>
        <v>61</v>
      </c>
      <c r="N4773" s="9">
        <v>31000</v>
      </c>
      <c r="O4773" s="12">
        <v>1</v>
      </c>
      <c r="P4773" s="9">
        <f t="shared" si="385"/>
        <v>31000</v>
      </c>
      <c r="Q4773" s="9">
        <f t="shared" si="382"/>
        <v>341000</v>
      </c>
      <c r="R4773" s="10">
        <f t="shared" si="386"/>
        <v>341000</v>
      </c>
    </row>
    <row r="4774" spans="1:18" x14ac:dyDescent="0.35">
      <c r="A4774" s="7">
        <v>4773</v>
      </c>
      <c r="B4774" s="9" t="s">
        <v>9340</v>
      </c>
      <c r="C4774" s="9">
        <v>6297530537</v>
      </c>
      <c r="D4774" s="9" t="s">
        <v>9341</v>
      </c>
      <c r="E4774" s="10">
        <v>8725.44</v>
      </c>
      <c r="F4774" s="11" t="s">
        <v>2092</v>
      </c>
      <c r="G4774" s="9" t="str">
        <f t="shared" si="383"/>
        <v>C254960116</v>
      </c>
      <c r="H4774" s="9" t="s">
        <v>21</v>
      </c>
      <c r="I4774" s="12">
        <v>57</v>
      </c>
      <c r="J4774" s="10">
        <v>8725.44</v>
      </c>
      <c r="K4774" s="13">
        <v>30871</v>
      </c>
      <c r="L4774" s="13">
        <v>50395</v>
      </c>
      <c r="M4774" s="12">
        <f t="shared" si="384"/>
        <v>53</v>
      </c>
      <c r="N4774" s="9">
        <v>18000</v>
      </c>
      <c r="O4774" s="12">
        <v>1</v>
      </c>
      <c r="P4774" s="9">
        <f t="shared" si="385"/>
        <v>18000</v>
      </c>
      <c r="Q4774" s="9">
        <f t="shared" si="382"/>
        <v>198000</v>
      </c>
      <c r="R4774" s="10">
        <f t="shared" si="386"/>
        <v>198000</v>
      </c>
    </row>
    <row r="4775" spans="1:18" x14ac:dyDescent="0.35">
      <c r="A4775" s="7">
        <v>4774</v>
      </c>
      <c r="B4775" s="9" t="s">
        <v>9342</v>
      </c>
      <c r="C4775" s="9">
        <v>9382922935</v>
      </c>
      <c r="D4775" s="9" t="s">
        <v>9343</v>
      </c>
      <c r="E4775" s="10">
        <v>8949.3799999999992</v>
      </c>
      <c r="F4775" s="11" t="s">
        <v>2092</v>
      </c>
      <c r="G4775" s="9" t="str">
        <f t="shared" si="383"/>
        <v>C219895792</v>
      </c>
      <c r="H4775" s="9" t="s">
        <v>21</v>
      </c>
      <c r="I4775" s="12">
        <v>57</v>
      </c>
      <c r="J4775" s="10">
        <v>8949.3799999999992</v>
      </c>
      <c r="K4775" s="13">
        <v>30871</v>
      </c>
      <c r="L4775" s="13">
        <v>53129</v>
      </c>
      <c r="M4775" s="12">
        <f t="shared" si="384"/>
        <v>60</v>
      </c>
      <c r="N4775" s="9">
        <v>20000</v>
      </c>
      <c r="O4775" s="12">
        <v>1</v>
      </c>
      <c r="P4775" s="9">
        <f t="shared" si="385"/>
        <v>20000</v>
      </c>
      <c r="Q4775" s="9">
        <f t="shared" si="382"/>
        <v>220000</v>
      </c>
      <c r="R4775" s="10">
        <f t="shared" si="386"/>
        <v>220000</v>
      </c>
    </row>
    <row r="4776" spans="1:18" x14ac:dyDescent="0.35">
      <c r="A4776" s="7">
        <v>4775</v>
      </c>
      <c r="B4776" s="9" t="s">
        <v>9344</v>
      </c>
      <c r="C4776" s="9">
        <v>9733308837</v>
      </c>
      <c r="D4776" s="9" t="s">
        <v>9345</v>
      </c>
      <c r="E4776" s="10">
        <v>8191.98</v>
      </c>
      <c r="F4776" s="11" t="s">
        <v>2092</v>
      </c>
      <c r="G4776" s="9" t="str">
        <f t="shared" si="383"/>
        <v>C237994206</v>
      </c>
      <c r="H4776" s="9" t="s">
        <v>21</v>
      </c>
      <c r="I4776" s="12">
        <v>57</v>
      </c>
      <c r="J4776" s="10">
        <v>8191.98</v>
      </c>
      <c r="K4776" s="13">
        <v>30871</v>
      </c>
      <c r="L4776" s="13">
        <v>52895</v>
      </c>
      <c r="M4776" s="12">
        <f t="shared" si="384"/>
        <v>60</v>
      </c>
      <c r="N4776" s="9">
        <v>18000</v>
      </c>
      <c r="O4776" s="12">
        <v>1</v>
      </c>
      <c r="P4776" s="9">
        <f t="shared" si="385"/>
        <v>18000</v>
      </c>
      <c r="Q4776" s="9">
        <f t="shared" si="382"/>
        <v>198000</v>
      </c>
      <c r="R4776" s="10">
        <f t="shared" si="386"/>
        <v>198000</v>
      </c>
    </row>
    <row r="4777" spans="1:18" x14ac:dyDescent="0.35">
      <c r="A4777" s="7">
        <v>4776</v>
      </c>
      <c r="B4777" s="9" t="s">
        <v>9346</v>
      </c>
      <c r="C4777" s="9">
        <v>8839463968</v>
      </c>
      <c r="D4777" s="9" t="s">
        <v>9347</v>
      </c>
      <c r="E4777" s="10">
        <v>7309.03</v>
      </c>
      <c r="F4777" s="11" t="s">
        <v>2092</v>
      </c>
      <c r="G4777" s="9" t="str">
        <f t="shared" si="383"/>
        <v>C194506902</v>
      </c>
      <c r="H4777" s="9" t="s">
        <v>21</v>
      </c>
      <c r="I4777" s="12">
        <v>57</v>
      </c>
      <c r="J4777" s="10">
        <v>7309.03</v>
      </c>
      <c r="K4777" s="13">
        <v>30871</v>
      </c>
      <c r="L4777" s="13">
        <v>50403</v>
      </c>
      <c r="M4777" s="12">
        <f t="shared" si="384"/>
        <v>53</v>
      </c>
      <c r="N4777" s="9">
        <v>18000</v>
      </c>
      <c r="O4777" s="12">
        <v>1</v>
      </c>
      <c r="P4777" s="9">
        <f t="shared" si="385"/>
        <v>18000</v>
      </c>
      <c r="Q4777" s="9">
        <f t="shared" si="382"/>
        <v>198000</v>
      </c>
      <c r="R4777" s="10">
        <f t="shared" si="386"/>
        <v>198000</v>
      </c>
    </row>
    <row r="4778" spans="1:18" x14ac:dyDescent="0.35">
      <c r="A4778" s="7">
        <v>4777</v>
      </c>
      <c r="B4778" s="9" t="s">
        <v>9348</v>
      </c>
      <c r="C4778" s="9">
        <v>9438708878</v>
      </c>
      <c r="D4778" s="9" t="s">
        <v>9349</v>
      </c>
      <c r="E4778" s="10">
        <v>8725.44</v>
      </c>
      <c r="F4778" s="11" t="s">
        <v>2092</v>
      </c>
      <c r="G4778" s="9" t="str">
        <f t="shared" si="383"/>
        <v>C207483970</v>
      </c>
      <c r="H4778" s="9" t="s">
        <v>21</v>
      </c>
      <c r="I4778" s="12">
        <v>57</v>
      </c>
      <c r="J4778" s="10">
        <v>8725.44</v>
      </c>
      <c r="K4778" s="13">
        <v>30871</v>
      </c>
      <c r="L4778" s="13">
        <v>50402</v>
      </c>
      <c r="M4778" s="12">
        <f t="shared" si="384"/>
        <v>53</v>
      </c>
      <c r="N4778" s="9">
        <v>18000</v>
      </c>
      <c r="O4778" s="12">
        <v>1</v>
      </c>
      <c r="P4778" s="9">
        <f t="shared" si="385"/>
        <v>18000</v>
      </c>
      <c r="Q4778" s="9">
        <f t="shared" si="382"/>
        <v>198000</v>
      </c>
      <c r="R4778" s="10">
        <f t="shared" si="386"/>
        <v>198000</v>
      </c>
    </row>
    <row r="4779" spans="1:18" x14ac:dyDescent="0.35">
      <c r="A4779" s="7">
        <v>4778</v>
      </c>
      <c r="B4779" s="9" t="s">
        <v>9350</v>
      </c>
      <c r="C4779" s="9">
        <v>9771220823</v>
      </c>
      <c r="D4779" s="9" t="s">
        <v>2429</v>
      </c>
      <c r="E4779" s="10">
        <v>46440.639999999999</v>
      </c>
      <c r="F4779" s="11" t="s">
        <v>2092</v>
      </c>
      <c r="G4779" s="9" t="str">
        <f t="shared" si="383"/>
        <v>C183089087</v>
      </c>
      <c r="H4779" s="9" t="s">
        <v>21</v>
      </c>
      <c r="I4779" s="12">
        <v>57</v>
      </c>
      <c r="J4779" s="10">
        <v>46440.639999999999</v>
      </c>
      <c r="K4779" s="13">
        <v>30871</v>
      </c>
      <c r="L4779" s="13">
        <v>52962</v>
      </c>
      <c r="M4779" s="12">
        <f t="shared" si="384"/>
        <v>60</v>
      </c>
      <c r="N4779" s="9">
        <v>100000</v>
      </c>
      <c r="O4779" s="12">
        <v>1</v>
      </c>
      <c r="P4779" s="9">
        <f t="shared" si="385"/>
        <v>100000</v>
      </c>
      <c r="Q4779" s="9">
        <f t="shared" si="382"/>
        <v>1100000</v>
      </c>
      <c r="R4779" s="10">
        <f t="shared" si="386"/>
        <v>1100000</v>
      </c>
    </row>
    <row r="4780" spans="1:18" x14ac:dyDescent="0.35">
      <c r="A4780" s="7">
        <v>4779</v>
      </c>
      <c r="B4780" s="9" t="s">
        <v>9351</v>
      </c>
      <c r="C4780" s="9">
        <v>9608454508</v>
      </c>
      <c r="D4780" s="9" t="s">
        <v>3997</v>
      </c>
      <c r="E4780" s="10">
        <v>14483.89</v>
      </c>
      <c r="F4780" s="11" t="s">
        <v>2092</v>
      </c>
      <c r="G4780" s="9" t="str">
        <f t="shared" si="383"/>
        <v>C206676416</v>
      </c>
      <c r="H4780" s="9" t="s">
        <v>21</v>
      </c>
      <c r="I4780" s="12">
        <v>57</v>
      </c>
      <c r="J4780" s="10">
        <v>14483.89</v>
      </c>
      <c r="K4780" s="13">
        <v>30871</v>
      </c>
      <c r="L4780" s="13">
        <v>50586</v>
      </c>
      <c r="M4780" s="12">
        <f t="shared" si="384"/>
        <v>53</v>
      </c>
      <c r="N4780" s="9">
        <v>30000</v>
      </c>
      <c r="O4780" s="12">
        <v>1</v>
      </c>
      <c r="P4780" s="9">
        <f t="shared" si="385"/>
        <v>30000</v>
      </c>
      <c r="Q4780" s="9">
        <f t="shared" si="382"/>
        <v>330000</v>
      </c>
      <c r="R4780" s="10">
        <f t="shared" si="386"/>
        <v>330000</v>
      </c>
    </row>
    <row r="4781" spans="1:18" x14ac:dyDescent="0.35">
      <c r="A4781" s="7">
        <v>4780</v>
      </c>
      <c r="B4781" s="9" t="s">
        <v>9352</v>
      </c>
      <c r="C4781" s="9">
        <v>8340123025</v>
      </c>
      <c r="D4781" s="9" t="s">
        <v>1330</v>
      </c>
      <c r="E4781" s="10">
        <v>330000</v>
      </c>
      <c r="F4781" s="11" t="s">
        <v>2092</v>
      </c>
      <c r="G4781" s="9" t="str">
        <f t="shared" si="383"/>
        <v>C263945384</v>
      </c>
      <c r="H4781" s="9" t="s">
        <v>21</v>
      </c>
      <c r="I4781" s="12">
        <v>57</v>
      </c>
      <c r="J4781" s="10">
        <v>330000</v>
      </c>
      <c r="K4781" s="13">
        <v>30871</v>
      </c>
      <c r="L4781" s="13">
        <v>53174</v>
      </c>
      <c r="M4781" s="12">
        <f t="shared" si="384"/>
        <v>61</v>
      </c>
      <c r="N4781" s="9">
        <v>30000</v>
      </c>
      <c r="O4781" s="12">
        <v>1</v>
      </c>
      <c r="P4781" s="9">
        <f t="shared" si="385"/>
        <v>30000</v>
      </c>
      <c r="Q4781" s="9">
        <f t="shared" si="382"/>
        <v>330000</v>
      </c>
      <c r="R4781" s="10">
        <f t="shared" si="386"/>
        <v>330000</v>
      </c>
    </row>
    <row r="4782" spans="1:18" x14ac:dyDescent="0.35">
      <c r="A4782" s="7">
        <v>4781</v>
      </c>
      <c r="B4782" s="9" t="s">
        <v>9353</v>
      </c>
      <c r="C4782" s="9">
        <v>9622787522</v>
      </c>
      <c r="D4782" s="9" t="s">
        <v>9354</v>
      </c>
      <c r="E4782" s="10">
        <v>12976.8</v>
      </c>
      <c r="F4782" s="11" t="s">
        <v>2092</v>
      </c>
      <c r="G4782" s="9" t="str">
        <f t="shared" si="383"/>
        <v>C253753227</v>
      </c>
      <c r="H4782" s="9" t="s">
        <v>21</v>
      </c>
      <c r="I4782" s="12">
        <v>57</v>
      </c>
      <c r="J4782" s="10">
        <v>12976.8</v>
      </c>
      <c r="K4782" s="13">
        <v>30871</v>
      </c>
      <c r="L4782" s="13">
        <v>50388</v>
      </c>
      <c r="M4782" s="12">
        <f t="shared" si="384"/>
        <v>53</v>
      </c>
      <c r="N4782" s="9">
        <v>29000</v>
      </c>
      <c r="O4782" s="12">
        <v>1</v>
      </c>
      <c r="P4782" s="9">
        <f t="shared" si="385"/>
        <v>29000</v>
      </c>
      <c r="Q4782" s="9">
        <f t="shared" si="382"/>
        <v>319000</v>
      </c>
      <c r="R4782" s="10">
        <f t="shared" si="386"/>
        <v>319000</v>
      </c>
    </row>
    <row r="4783" spans="1:18" x14ac:dyDescent="0.35">
      <c r="A4783" s="7">
        <v>4782</v>
      </c>
      <c r="B4783" s="9" t="s">
        <v>9355</v>
      </c>
      <c r="C4783" s="9">
        <v>9434844000</v>
      </c>
      <c r="D4783" s="9" t="s">
        <v>9356</v>
      </c>
      <c r="E4783" s="10">
        <v>14606.57</v>
      </c>
      <c r="F4783" s="11" t="s">
        <v>2092</v>
      </c>
      <c r="G4783" s="9" t="str">
        <f t="shared" si="383"/>
        <v>C228681191</v>
      </c>
      <c r="H4783" s="9" t="s">
        <v>21</v>
      </c>
      <c r="I4783" s="12">
        <v>57</v>
      </c>
      <c r="J4783" s="10">
        <v>14606.57</v>
      </c>
      <c r="K4783" s="13">
        <v>30871</v>
      </c>
      <c r="L4783" s="13">
        <v>50572</v>
      </c>
      <c r="M4783" s="12">
        <f t="shared" si="384"/>
        <v>53</v>
      </c>
      <c r="N4783" s="9">
        <v>30000</v>
      </c>
      <c r="O4783" s="12">
        <v>1</v>
      </c>
      <c r="P4783" s="9">
        <f t="shared" si="385"/>
        <v>30000</v>
      </c>
      <c r="Q4783" s="9">
        <f t="shared" si="382"/>
        <v>330000</v>
      </c>
      <c r="R4783" s="10">
        <f t="shared" si="386"/>
        <v>330000</v>
      </c>
    </row>
    <row r="4784" spans="1:18" x14ac:dyDescent="0.35">
      <c r="A4784" s="7">
        <v>4783</v>
      </c>
      <c r="B4784" s="9" t="s">
        <v>9357</v>
      </c>
      <c r="C4784" s="9">
        <v>8651864405</v>
      </c>
      <c r="D4784" s="9" t="s">
        <v>1549</v>
      </c>
      <c r="E4784" s="10">
        <v>28152.71</v>
      </c>
      <c r="F4784" s="11" t="s">
        <v>2092</v>
      </c>
      <c r="G4784" s="9" t="str">
        <f t="shared" si="383"/>
        <v>C264807120</v>
      </c>
      <c r="H4784" s="9" t="s">
        <v>21</v>
      </c>
      <c r="I4784" s="12">
        <v>57</v>
      </c>
      <c r="J4784" s="10">
        <v>28152.71</v>
      </c>
      <c r="K4784" s="13">
        <v>30871</v>
      </c>
      <c r="L4784" s="13">
        <v>50397</v>
      </c>
      <c r="M4784" s="12">
        <f t="shared" si="384"/>
        <v>53</v>
      </c>
      <c r="N4784" s="9">
        <v>60000</v>
      </c>
      <c r="O4784" s="12">
        <v>1</v>
      </c>
      <c r="P4784" s="9">
        <f t="shared" si="385"/>
        <v>60000</v>
      </c>
      <c r="Q4784" s="9">
        <f t="shared" si="382"/>
        <v>660000</v>
      </c>
      <c r="R4784" s="10">
        <f t="shared" si="386"/>
        <v>660000</v>
      </c>
    </row>
    <row r="4785" spans="1:18" x14ac:dyDescent="0.35">
      <c r="A4785" s="7">
        <v>4784</v>
      </c>
      <c r="B4785" s="9" t="s">
        <v>9358</v>
      </c>
      <c r="C4785" s="9">
        <v>9861438169</v>
      </c>
      <c r="D4785" s="9" t="s">
        <v>9359</v>
      </c>
      <c r="E4785" s="10">
        <v>8545.7199999999993</v>
      </c>
      <c r="F4785" s="11" t="s">
        <v>2092</v>
      </c>
      <c r="G4785" s="9" t="str">
        <f t="shared" si="383"/>
        <v>C221933011</v>
      </c>
      <c r="H4785" s="9" t="s">
        <v>21</v>
      </c>
      <c r="I4785" s="12">
        <v>57</v>
      </c>
      <c r="J4785" s="10">
        <v>8545.7199999999993</v>
      </c>
      <c r="K4785" s="13">
        <v>30871</v>
      </c>
      <c r="L4785" s="13">
        <v>53125</v>
      </c>
      <c r="M4785" s="12">
        <f t="shared" si="384"/>
        <v>60</v>
      </c>
      <c r="N4785" s="9">
        <v>18000</v>
      </c>
      <c r="O4785" s="12">
        <v>1</v>
      </c>
      <c r="P4785" s="9">
        <f t="shared" si="385"/>
        <v>18000</v>
      </c>
      <c r="Q4785" s="9">
        <f t="shared" si="382"/>
        <v>198000</v>
      </c>
      <c r="R4785" s="10">
        <f t="shared" si="386"/>
        <v>198000</v>
      </c>
    </row>
    <row r="4786" spans="1:18" x14ac:dyDescent="0.35">
      <c r="A4786" s="7">
        <v>4785</v>
      </c>
      <c r="B4786" s="9" t="s">
        <v>9360</v>
      </c>
      <c r="C4786" s="9">
        <v>9080911351</v>
      </c>
      <c r="D4786" s="9" t="s">
        <v>9361</v>
      </c>
      <c r="E4786" s="10">
        <v>13219.6</v>
      </c>
      <c r="F4786" s="11" t="s">
        <v>2092</v>
      </c>
      <c r="G4786" s="9" t="str">
        <f t="shared" si="383"/>
        <v>C220605858</v>
      </c>
      <c r="H4786" s="9" t="s">
        <v>21</v>
      </c>
      <c r="I4786" s="12">
        <v>57</v>
      </c>
      <c r="J4786" s="10">
        <v>13219.6</v>
      </c>
      <c r="K4786" s="13">
        <v>30871</v>
      </c>
      <c r="L4786" s="13">
        <v>50568</v>
      </c>
      <c r="M4786" s="12">
        <f t="shared" si="384"/>
        <v>53</v>
      </c>
      <c r="N4786" s="9">
        <v>25000</v>
      </c>
      <c r="O4786" s="12">
        <v>1</v>
      </c>
      <c r="P4786" s="9">
        <f t="shared" si="385"/>
        <v>25000</v>
      </c>
      <c r="Q4786" s="9">
        <f t="shared" si="382"/>
        <v>275000</v>
      </c>
      <c r="R4786" s="10">
        <f t="shared" si="386"/>
        <v>275000</v>
      </c>
    </row>
    <row r="4787" spans="1:18" x14ac:dyDescent="0.35">
      <c r="A4787" s="7">
        <v>4786</v>
      </c>
      <c r="B4787" s="9" t="s">
        <v>9362</v>
      </c>
      <c r="C4787" s="9">
        <v>9886447526</v>
      </c>
      <c r="D4787" s="9" t="s">
        <v>9363</v>
      </c>
      <c r="E4787" s="10">
        <v>23509.4</v>
      </c>
      <c r="F4787" s="11" t="s">
        <v>2092</v>
      </c>
      <c r="G4787" s="9" t="str">
        <f t="shared" si="383"/>
        <v>C241698048</v>
      </c>
      <c r="H4787" s="9" t="s">
        <v>21</v>
      </c>
      <c r="I4787" s="12">
        <v>57</v>
      </c>
      <c r="J4787" s="10">
        <v>23509.4</v>
      </c>
      <c r="K4787" s="13">
        <v>30871</v>
      </c>
      <c r="L4787" s="13">
        <v>49447</v>
      </c>
      <c r="M4787" s="12">
        <f t="shared" si="384"/>
        <v>50</v>
      </c>
      <c r="N4787" s="9">
        <v>50000</v>
      </c>
      <c r="O4787" s="12">
        <v>1</v>
      </c>
      <c r="P4787" s="9">
        <f t="shared" si="385"/>
        <v>50000</v>
      </c>
      <c r="Q4787" s="9">
        <f t="shared" si="382"/>
        <v>550000</v>
      </c>
      <c r="R4787" s="10">
        <f t="shared" si="386"/>
        <v>550000</v>
      </c>
    </row>
    <row r="4788" spans="1:18" x14ac:dyDescent="0.35">
      <c r="A4788" s="7">
        <v>4787</v>
      </c>
      <c r="B4788" s="9" t="s">
        <v>9364</v>
      </c>
      <c r="C4788" s="9">
        <v>8301819656</v>
      </c>
      <c r="D4788" s="9" t="s">
        <v>9365</v>
      </c>
      <c r="E4788" s="10">
        <v>1100000</v>
      </c>
      <c r="F4788" s="11" t="s">
        <v>2092</v>
      </c>
      <c r="G4788" s="9" t="str">
        <f t="shared" si="383"/>
        <v>C251245847</v>
      </c>
      <c r="H4788" s="9" t="s">
        <v>21</v>
      </c>
      <c r="I4788" s="12">
        <v>57</v>
      </c>
      <c r="J4788" s="10">
        <v>1100000</v>
      </c>
      <c r="K4788" s="13">
        <v>30871</v>
      </c>
      <c r="L4788" s="13">
        <v>50936</v>
      </c>
      <c r="M4788" s="12">
        <f t="shared" si="384"/>
        <v>54</v>
      </c>
      <c r="N4788" s="9">
        <v>100000</v>
      </c>
      <c r="O4788" s="12">
        <v>1</v>
      </c>
      <c r="P4788" s="9">
        <f t="shared" si="385"/>
        <v>100000</v>
      </c>
      <c r="Q4788" s="9">
        <f t="shared" si="382"/>
        <v>1100000</v>
      </c>
      <c r="R4788" s="10">
        <f t="shared" si="386"/>
        <v>1100000</v>
      </c>
    </row>
    <row r="4789" spans="1:18" x14ac:dyDescent="0.35">
      <c r="A4789" s="7">
        <v>4788</v>
      </c>
      <c r="B4789" s="9" t="s">
        <v>9366</v>
      </c>
      <c r="C4789" s="9">
        <v>9645433699</v>
      </c>
      <c r="D4789" s="9" t="s">
        <v>9367</v>
      </c>
      <c r="E4789" s="10">
        <v>23746.55</v>
      </c>
      <c r="F4789" s="11" t="s">
        <v>2092</v>
      </c>
      <c r="G4789" s="9" t="str">
        <f t="shared" si="383"/>
        <v>C247447756</v>
      </c>
      <c r="H4789" s="9" t="s">
        <v>21</v>
      </c>
      <c r="I4789" s="12">
        <v>57</v>
      </c>
      <c r="J4789" s="10">
        <v>23746.55</v>
      </c>
      <c r="K4789" s="13">
        <v>30871</v>
      </c>
      <c r="L4789" s="13">
        <v>49224</v>
      </c>
      <c r="M4789" s="12">
        <f t="shared" si="384"/>
        <v>50</v>
      </c>
      <c r="N4789" s="9">
        <v>50000</v>
      </c>
      <c r="O4789" s="12">
        <v>1</v>
      </c>
      <c r="P4789" s="9">
        <f t="shared" si="385"/>
        <v>50000</v>
      </c>
      <c r="Q4789" s="9">
        <f t="shared" si="382"/>
        <v>550000</v>
      </c>
      <c r="R4789" s="10">
        <f t="shared" si="386"/>
        <v>550000</v>
      </c>
    </row>
    <row r="4790" spans="1:18" x14ac:dyDescent="0.35">
      <c r="A4790" s="7">
        <v>4789</v>
      </c>
      <c r="B4790" s="9" t="s">
        <v>9368</v>
      </c>
      <c r="C4790" s="9">
        <v>9525303618</v>
      </c>
      <c r="D4790" s="9" t="s">
        <v>9369</v>
      </c>
      <c r="E4790" s="10">
        <v>13805.46</v>
      </c>
      <c r="F4790" s="11" t="s">
        <v>2092</v>
      </c>
      <c r="G4790" s="9" t="str">
        <f t="shared" si="383"/>
        <v>C227979503</v>
      </c>
      <c r="H4790" s="9" t="s">
        <v>21</v>
      </c>
      <c r="I4790" s="12">
        <v>57</v>
      </c>
      <c r="J4790" s="10">
        <v>13805.46</v>
      </c>
      <c r="K4790" s="13">
        <v>30871</v>
      </c>
      <c r="L4790" s="13">
        <v>52852</v>
      </c>
      <c r="M4790" s="12">
        <f t="shared" si="384"/>
        <v>60</v>
      </c>
      <c r="N4790" s="9">
        <v>30580</v>
      </c>
      <c r="O4790" s="12">
        <v>1</v>
      </c>
      <c r="P4790" s="9">
        <f t="shared" si="385"/>
        <v>30580</v>
      </c>
      <c r="Q4790" s="9">
        <f t="shared" si="382"/>
        <v>336380</v>
      </c>
      <c r="R4790" s="10">
        <f t="shared" si="386"/>
        <v>336380</v>
      </c>
    </row>
    <row r="4791" spans="1:18" x14ac:dyDescent="0.35">
      <c r="A4791" s="7">
        <v>4790</v>
      </c>
      <c r="B4791" s="9" t="s">
        <v>9370</v>
      </c>
      <c r="C4791" s="9">
        <v>8600142444</v>
      </c>
      <c r="D4791" s="9" t="s">
        <v>9371</v>
      </c>
      <c r="E4791" s="10">
        <v>13093.82</v>
      </c>
      <c r="F4791" s="11" t="s">
        <v>2092</v>
      </c>
      <c r="G4791" s="9" t="str">
        <f t="shared" si="383"/>
        <v>C231412014</v>
      </c>
      <c r="H4791" s="9" t="s">
        <v>21</v>
      </c>
      <c r="I4791" s="12">
        <v>57</v>
      </c>
      <c r="J4791" s="10">
        <v>13093.82</v>
      </c>
      <c r="K4791" s="13">
        <v>30871</v>
      </c>
      <c r="L4791" s="13">
        <v>50571</v>
      </c>
      <c r="M4791" s="12">
        <f t="shared" si="384"/>
        <v>53</v>
      </c>
      <c r="N4791" s="9">
        <v>25000</v>
      </c>
      <c r="O4791" s="12">
        <v>1</v>
      </c>
      <c r="P4791" s="9">
        <f t="shared" si="385"/>
        <v>25000</v>
      </c>
      <c r="Q4791" s="9">
        <f t="shared" si="382"/>
        <v>275000</v>
      </c>
      <c r="R4791" s="10">
        <f t="shared" si="386"/>
        <v>275000</v>
      </c>
    </row>
    <row r="4792" spans="1:18" x14ac:dyDescent="0.35">
      <c r="A4792" s="7">
        <v>4791</v>
      </c>
      <c r="B4792" s="9" t="s">
        <v>9372</v>
      </c>
      <c r="C4792" s="9">
        <v>8761062152</v>
      </c>
      <c r="D4792" s="9" t="s">
        <v>9373</v>
      </c>
      <c r="E4792" s="10">
        <v>9644.94</v>
      </c>
      <c r="F4792" s="11" t="s">
        <v>2092</v>
      </c>
      <c r="G4792" s="9" t="str">
        <f t="shared" si="383"/>
        <v>C254957831</v>
      </c>
      <c r="H4792" s="9" t="s">
        <v>21</v>
      </c>
      <c r="I4792" s="12">
        <v>57</v>
      </c>
      <c r="J4792" s="10">
        <v>9644.94</v>
      </c>
      <c r="K4792" s="13">
        <v>30871</v>
      </c>
      <c r="L4792" s="13">
        <v>50404</v>
      </c>
      <c r="M4792" s="12">
        <f t="shared" si="384"/>
        <v>53</v>
      </c>
      <c r="N4792" s="9">
        <v>20000</v>
      </c>
      <c r="O4792" s="12">
        <v>1</v>
      </c>
      <c r="P4792" s="9">
        <f t="shared" si="385"/>
        <v>20000</v>
      </c>
      <c r="Q4792" s="9">
        <f t="shared" si="382"/>
        <v>220000</v>
      </c>
      <c r="R4792" s="10">
        <f t="shared" si="386"/>
        <v>220000</v>
      </c>
    </row>
    <row r="4793" spans="1:18" x14ac:dyDescent="0.35">
      <c r="A4793" s="7">
        <v>4792</v>
      </c>
      <c r="B4793" s="9" t="s">
        <v>9374</v>
      </c>
      <c r="C4793" s="9">
        <v>9890787321</v>
      </c>
      <c r="D4793" s="9" t="s">
        <v>9375</v>
      </c>
      <c r="E4793" s="10">
        <v>330000</v>
      </c>
      <c r="F4793" s="11" t="s">
        <v>2092</v>
      </c>
      <c r="G4793" s="9" t="str">
        <f t="shared" si="383"/>
        <v>C227696491</v>
      </c>
      <c r="H4793" s="9" t="s">
        <v>21</v>
      </c>
      <c r="I4793" s="12">
        <v>57</v>
      </c>
      <c r="J4793" s="10">
        <v>330000</v>
      </c>
      <c r="K4793" s="13">
        <v>30871</v>
      </c>
      <c r="L4793" s="13">
        <v>50938</v>
      </c>
      <c r="M4793" s="12">
        <f t="shared" si="384"/>
        <v>54</v>
      </c>
      <c r="N4793" s="9">
        <v>30000</v>
      </c>
      <c r="O4793" s="12">
        <v>1</v>
      </c>
      <c r="P4793" s="9">
        <f t="shared" si="385"/>
        <v>30000</v>
      </c>
      <c r="Q4793" s="9">
        <f t="shared" si="382"/>
        <v>330000</v>
      </c>
      <c r="R4793" s="10">
        <f t="shared" si="386"/>
        <v>330000</v>
      </c>
    </row>
    <row r="4794" spans="1:18" x14ac:dyDescent="0.35">
      <c r="A4794" s="7">
        <v>4793</v>
      </c>
      <c r="B4794" s="9" t="s">
        <v>9376</v>
      </c>
      <c r="C4794" s="9">
        <v>9394580051</v>
      </c>
      <c r="D4794" s="9" t="s">
        <v>9377</v>
      </c>
      <c r="E4794" s="10">
        <v>220000</v>
      </c>
      <c r="F4794" s="11" t="s">
        <v>2092</v>
      </c>
      <c r="G4794" s="9" t="str">
        <f t="shared" si="383"/>
        <v>C248318198</v>
      </c>
      <c r="H4794" s="9" t="s">
        <v>21</v>
      </c>
      <c r="I4794" s="12">
        <v>57</v>
      </c>
      <c r="J4794" s="10">
        <v>220000</v>
      </c>
      <c r="K4794" s="13">
        <v>30871</v>
      </c>
      <c r="L4794" s="13">
        <v>50951</v>
      </c>
      <c r="M4794" s="12">
        <f t="shared" si="384"/>
        <v>54</v>
      </c>
      <c r="N4794" s="9">
        <v>20000</v>
      </c>
      <c r="O4794" s="12">
        <v>1</v>
      </c>
      <c r="P4794" s="9">
        <f t="shared" si="385"/>
        <v>20000</v>
      </c>
      <c r="Q4794" s="9">
        <f t="shared" si="382"/>
        <v>220000</v>
      </c>
      <c r="R4794" s="10">
        <f t="shared" si="386"/>
        <v>220000</v>
      </c>
    </row>
    <row r="4795" spans="1:18" x14ac:dyDescent="0.35">
      <c r="A4795" s="7">
        <v>4794</v>
      </c>
      <c r="B4795" s="9" t="s">
        <v>9378</v>
      </c>
      <c r="C4795" s="9">
        <v>9977539256</v>
      </c>
      <c r="D4795" s="9" t="s">
        <v>9379</v>
      </c>
      <c r="E4795" s="10">
        <v>8645.82</v>
      </c>
      <c r="F4795" s="11" t="s">
        <v>2092</v>
      </c>
      <c r="G4795" s="9" t="str">
        <f t="shared" si="383"/>
        <v>C194504409</v>
      </c>
      <c r="H4795" s="9" t="s">
        <v>21</v>
      </c>
      <c r="I4795" s="12">
        <v>57</v>
      </c>
      <c r="J4795" s="10">
        <v>8645.82</v>
      </c>
      <c r="K4795" s="13">
        <v>30871</v>
      </c>
      <c r="L4795" s="13">
        <v>50404</v>
      </c>
      <c r="M4795" s="12">
        <f t="shared" si="384"/>
        <v>53</v>
      </c>
      <c r="N4795" s="9">
        <v>18000</v>
      </c>
      <c r="O4795" s="12">
        <v>1</v>
      </c>
      <c r="P4795" s="9">
        <f t="shared" si="385"/>
        <v>18000</v>
      </c>
      <c r="Q4795" s="9">
        <f t="shared" si="382"/>
        <v>198000</v>
      </c>
      <c r="R4795" s="10">
        <f t="shared" si="386"/>
        <v>198000</v>
      </c>
    </row>
    <row r="4796" spans="1:18" x14ac:dyDescent="0.35">
      <c r="A4796" s="7">
        <v>4795</v>
      </c>
      <c r="B4796" s="9" t="s">
        <v>9380</v>
      </c>
      <c r="C4796" s="9">
        <v>9451759921</v>
      </c>
      <c r="D4796" s="9" t="s">
        <v>4102</v>
      </c>
      <c r="E4796" s="10">
        <v>9194.61</v>
      </c>
      <c r="F4796" s="11" t="s">
        <v>2092</v>
      </c>
      <c r="G4796" s="9" t="str">
        <f t="shared" si="383"/>
        <v>C218485873</v>
      </c>
      <c r="H4796" s="9" t="s">
        <v>21</v>
      </c>
      <c r="I4796" s="12">
        <v>57</v>
      </c>
      <c r="J4796" s="10">
        <v>9194.61</v>
      </c>
      <c r="K4796" s="13">
        <v>30871</v>
      </c>
      <c r="L4796" s="13">
        <v>50574</v>
      </c>
      <c r="M4796" s="12">
        <f t="shared" si="384"/>
        <v>53</v>
      </c>
      <c r="N4796" s="9">
        <v>18000</v>
      </c>
      <c r="O4796" s="12">
        <v>1</v>
      </c>
      <c r="P4796" s="9">
        <f t="shared" si="385"/>
        <v>18000</v>
      </c>
      <c r="Q4796" s="9">
        <f t="shared" si="382"/>
        <v>198000</v>
      </c>
      <c r="R4796" s="10">
        <f t="shared" si="386"/>
        <v>198000</v>
      </c>
    </row>
    <row r="4797" spans="1:18" x14ac:dyDescent="0.35">
      <c r="A4797" s="7">
        <v>4796</v>
      </c>
      <c r="B4797" s="9" t="s">
        <v>9381</v>
      </c>
      <c r="C4797" s="9">
        <v>9948130337</v>
      </c>
      <c r="D4797" s="9" t="s">
        <v>2239</v>
      </c>
      <c r="E4797" s="10">
        <v>19857.84</v>
      </c>
      <c r="F4797" s="11" t="s">
        <v>2092</v>
      </c>
      <c r="G4797" s="9" t="str">
        <f t="shared" si="383"/>
        <v>C219329226</v>
      </c>
      <c r="H4797" s="9" t="s">
        <v>21</v>
      </c>
      <c r="I4797" s="12">
        <v>57</v>
      </c>
      <c r="J4797" s="10">
        <v>19857.84</v>
      </c>
      <c r="K4797" s="13">
        <v>30871</v>
      </c>
      <c r="L4797" s="13">
        <v>52208</v>
      </c>
      <c r="M4797" s="12">
        <f t="shared" si="384"/>
        <v>58</v>
      </c>
      <c r="N4797" s="9">
        <v>23000</v>
      </c>
      <c r="O4797" s="12">
        <v>1</v>
      </c>
      <c r="P4797" s="9">
        <f t="shared" si="385"/>
        <v>23000</v>
      </c>
      <c r="Q4797" s="9">
        <f t="shared" si="382"/>
        <v>253000</v>
      </c>
      <c r="R4797" s="10">
        <f t="shared" si="386"/>
        <v>253000</v>
      </c>
    </row>
    <row r="4798" spans="1:18" x14ac:dyDescent="0.35">
      <c r="A4798" s="7">
        <v>4797</v>
      </c>
      <c r="B4798" s="9" t="s">
        <v>9382</v>
      </c>
      <c r="C4798" s="9">
        <v>9437065921</v>
      </c>
      <c r="D4798" s="9" t="s">
        <v>9383</v>
      </c>
      <c r="E4798" s="10">
        <v>1100000</v>
      </c>
      <c r="F4798" s="11" t="s">
        <v>2092</v>
      </c>
      <c r="G4798" s="9" t="str">
        <f t="shared" si="383"/>
        <v>C244312062</v>
      </c>
      <c r="H4798" s="9" t="s">
        <v>21</v>
      </c>
      <c r="I4798" s="12">
        <v>57</v>
      </c>
      <c r="J4798" s="10">
        <v>1100000</v>
      </c>
      <c r="K4798" s="13">
        <v>30871</v>
      </c>
      <c r="L4798" s="13">
        <v>53327</v>
      </c>
      <c r="M4798" s="12">
        <f t="shared" si="384"/>
        <v>61</v>
      </c>
      <c r="N4798" s="9">
        <v>102871</v>
      </c>
      <c r="O4798" s="12">
        <v>1</v>
      </c>
      <c r="P4798" s="9">
        <f t="shared" si="385"/>
        <v>102871</v>
      </c>
      <c r="Q4798" s="9">
        <f t="shared" si="382"/>
        <v>1131581</v>
      </c>
      <c r="R4798" s="10">
        <f t="shared" si="386"/>
        <v>1131581</v>
      </c>
    </row>
    <row r="4799" spans="1:18" x14ac:dyDescent="0.35">
      <c r="A4799" s="7">
        <v>4798</v>
      </c>
      <c r="B4799" s="9" t="s">
        <v>9384</v>
      </c>
      <c r="C4799" s="9">
        <v>9762385555</v>
      </c>
      <c r="D4799" s="9" t="s">
        <v>9385</v>
      </c>
      <c r="E4799" s="10">
        <v>9644.94</v>
      </c>
      <c r="F4799" s="11" t="s">
        <v>2092</v>
      </c>
      <c r="G4799" s="9" t="str">
        <f t="shared" si="383"/>
        <v>C256575004</v>
      </c>
      <c r="H4799" s="9" t="s">
        <v>21</v>
      </c>
      <c r="I4799" s="12">
        <v>57</v>
      </c>
      <c r="J4799" s="10">
        <v>9644.94</v>
      </c>
      <c r="K4799" s="13">
        <v>30871</v>
      </c>
      <c r="L4799" s="13">
        <v>50397</v>
      </c>
      <c r="M4799" s="12">
        <f t="shared" si="384"/>
        <v>53</v>
      </c>
      <c r="N4799" s="9">
        <v>20000</v>
      </c>
      <c r="O4799" s="12">
        <v>1</v>
      </c>
      <c r="P4799" s="9">
        <f t="shared" si="385"/>
        <v>20000</v>
      </c>
      <c r="Q4799" s="9">
        <f t="shared" si="382"/>
        <v>220000</v>
      </c>
      <c r="R4799" s="10">
        <f t="shared" si="386"/>
        <v>220000</v>
      </c>
    </row>
    <row r="4800" spans="1:18" x14ac:dyDescent="0.35">
      <c r="A4800" s="7">
        <v>4799</v>
      </c>
      <c r="B4800" s="9" t="s">
        <v>9386</v>
      </c>
      <c r="C4800" s="9">
        <v>7872620065</v>
      </c>
      <c r="D4800" s="9" t="s">
        <v>9387</v>
      </c>
      <c r="E4800" s="10">
        <v>9056.68</v>
      </c>
      <c r="F4800" s="11" t="s">
        <v>2092</v>
      </c>
      <c r="G4800" s="9" t="str">
        <f t="shared" si="383"/>
        <v>C230767854</v>
      </c>
      <c r="H4800" s="9" t="s">
        <v>21</v>
      </c>
      <c r="I4800" s="12">
        <v>57</v>
      </c>
      <c r="J4800" s="10">
        <v>9056.68</v>
      </c>
      <c r="K4800" s="13">
        <v>30871</v>
      </c>
      <c r="L4800" s="13">
        <v>49285</v>
      </c>
      <c r="M4800" s="12">
        <f t="shared" si="384"/>
        <v>50</v>
      </c>
      <c r="N4800" s="9">
        <v>20000</v>
      </c>
      <c r="O4800" s="12">
        <v>1</v>
      </c>
      <c r="P4800" s="9">
        <f t="shared" si="385"/>
        <v>20000</v>
      </c>
      <c r="Q4800" s="9">
        <f t="shared" si="382"/>
        <v>220000</v>
      </c>
      <c r="R4800" s="10">
        <f t="shared" si="386"/>
        <v>220000</v>
      </c>
    </row>
    <row r="4801" spans="1:18" x14ac:dyDescent="0.35">
      <c r="A4801" s="7">
        <v>4800</v>
      </c>
      <c r="B4801" s="9" t="s">
        <v>9388</v>
      </c>
      <c r="C4801" s="9">
        <v>7992452143</v>
      </c>
      <c r="D4801" s="9" t="s">
        <v>9389</v>
      </c>
      <c r="E4801" s="10">
        <v>36685.81</v>
      </c>
      <c r="F4801" s="11" t="s">
        <v>2092</v>
      </c>
      <c r="G4801" s="9" t="str">
        <f t="shared" si="383"/>
        <v>C047218868</v>
      </c>
      <c r="H4801" s="9" t="s">
        <v>21</v>
      </c>
      <c r="I4801" s="12">
        <v>57</v>
      </c>
      <c r="J4801" s="10">
        <v>36685.81</v>
      </c>
      <c r="K4801" s="13">
        <v>30871</v>
      </c>
      <c r="L4801" s="13">
        <v>52936</v>
      </c>
      <c r="M4801" s="12">
        <f t="shared" si="384"/>
        <v>60</v>
      </c>
      <c r="N4801" s="9">
        <v>80000</v>
      </c>
      <c r="O4801" s="12">
        <v>1</v>
      </c>
      <c r="P4801" s="9">
        <f t="shared" si="385"/>
        <v>80000</v>
      </c>
      <c r="Q4801" s="9">
        <f t="shared" ref="Q4801:Q4864" si="387">P4801*11</f>
        <v>880000</v>
      </c>
      <c r="R4801" s="10">
        <f t="shared" si="386"/>
        <v>880000</v>
      </c>
    </row>
    <row r="4802" spans="1:18" x14ac:dyDescent="0.35">
      <c r="A4802" s="7">
        <v>4801</v>
      </c>
      <c r="B4802" s="9" t="s">
        <v>9390</v>
      </c>
      <c r="C4802" s="9">
        <v>9432404742</v>
      </c>
      <c r="D4802" s="9" t="s">
        <v>9391</v>
      </c>
      <c r="E4802" s="10">
        <v>396000</v>
      </c>
      <c r="F4802" s="11" t="s">
        <v>2092</v>
      </c>
      <c r="G4802" s="9" t="str">
        <f t="shared" ref="G4802:G4865" si="388">B4802</f>
        <v>C185171362</v>
      </c>
      <c r="H4802" s="9" t="s">
        <v>21</v>
      </c>
      <c r="I4802" s="12">
        <v>57</v>
      </c>
      <c r="J4802" s="10">
        <v>396000</v>
      </c>
      <c r="K4802" s="13">
        <v>30871</v>
      </c>
      <c r="L4802" s="13">
        <v>50849</v>
      </c>
      <c r="M4802" s="12">
        <f t="shared" ref="M4802:M4865" si="389">ROUNDDOWN(YEARFRAC(K4802,L4802),0)</f>
        <v>54</v>
      </c>
      <c r="N4802" s="9">
        <v>36000</v>
      </c>
      <c r="O4802" s="12">
        <v>1</v>
      </c>
      <c r="P4802" s="9">
        <f t="shared" ref="P4802:P4865" si="390">O4802*N4802</f>
        <v>36000</v>
      </c>
      <c r="Q4802" s="9">
        <f t="shared" si="387"/>
        <v>396000</v>
      </c>
      <c r="R4802" s="10">
        <f t="shared" ref="R4802:R4865" si="391">MAX(Q4802,J4802)</f>
        <v>396000</v>
      </c>
    </row>
    <row r="4803" spans="1:18" x14ac:dyDescent="0.35">
      <c r="A4803" s="7">
        <v>4802</v>
      </c>
      <c r="B4803" s="9" t="s">
        <v>9392</v>
      </c>
      <c r="C4803" s="9">
        <v>7674060206</v>
      </c>
      <c r="D4803" s="9" t="s">
        <v>9393</v>
      </c>
      <c r="E4803" s="10">
        <v>94016.29</v>
      </c>
      <c r="F4803" s="11" t="s">
        <v>2092</v>
      </c>
      <c r="G4803" s="9" t="str">
        <f t="shared" si="388"/>
        <v>C279975487</v>
      </c>
      <c r="H4803" s="9" t="s">
        <v>21</v>
      </c>
      <c r="I4803" s="12">
        <v>57</v>
      </c>
      <c r="J4803" s="10">
        <v>94016.29</v>
      </c>
      <c r="K4803" s="13">
        <v>30871</v>
      </c>
      <c r="L4803" s="13">
        <v>52958</v>
      </c>
      <c r="M4803" s="12">
        <f t="shared" si="389"/>
        <v>60</v>
      </c>
      <c r="N4803" s="9">
        <v>200000</v>
      </c>
      <c r="O4803" s="12">
        <v>1</v>
      </c>
      <c r="P4803" s="9">
        <f t="shared" si="390"/>
        <v>200000</v>
      </c>
      <c r="Q4803" s="9">
        <f t="shared" si="387"/>
        <v>2200000</v>
      </c>
      <c r="R4803" s="10">
        <f t="shared" si="391"/>
        <v>2200000</v>
      </c>
    </row>
    <row r="4804" spans="1:18" x14ac:dyDescent="0.35">
      <c r="A4804" s="7">
        <v>4803</v>
      </c>
      <c r="B4804" s="9" t="s">
        <v>9394</v>
      </c>
      <c r="C4804" s="9">
        <v>9301051313</v>
      </c>
      <c r="D4804" s="9" t="s">
        <v>9395</v>
      </c>
      <c r="E4804" s="10">
        <v>8116.36</v>
      </c>
      <c r="F4804" s="11" t="s">
        <v>2092</v>
      </c>
      <c r="G4804" s="9" t="str">
        <f t="shared" si="388"/>
        <v>C266680439</v>
      </c>
      <c r="H4804" s="9" t="s">
        <v>21</v>
      </c>
      <c r="I4804" s="12">
        <v>57</v>
      </c>
      <c r="J4804" s="10">
        <v>8116.36</v>
      </c>
      <c r="K4804" s="13">
        <v>30871</v>
      </c>
      <c r="L4804" s="13">
        <v>50383</v>
      </c>
      <c r="M4804" s="12">
        <f t="shared" si="389"/>
        <v>53</v>
      </c>
      <c r="N4804" s="9">
        <v>18000</v>
      </c>
      <c r="O4804" s="12">
        <v>1</v>
      </c>
      <c r="P4804" s="9">
        <f t="shared" si="390"/>
        <v>18000</v>
      </c>
      <c r="Q4804" s="9">
        <f t="shared" si="387"/>
        <v>198000</v>
      </c>
      <c r="R4804" s="10">
        <f t="shared" si="391"/>
        <v>198000</v>
      </c>
    </row>
    <row r="4805" spans="1:18" x14ac:dyDescent="0.35">
      <c r="A4805" s="7">
        <v>4804</v>
      </c>
      <c r="B4805" s="9" t="s">
        <v>9396</v>
      </c>
      <c r="C4805" s="9">
        <v>9329450048</v>
      </c>
      <c r="D4805" s="9" t="s">
        <v>769</v>
      </c>
      <c r="E4805" s="10">
        <v>9498.67</v>
      </c>
      <c r="F4805" s="11" t="s">
        <v>2092</v>
      </c>
      <c r="G4805" s="9" t="str">
        <f t="shared" si="388"/>
        <v>C261975712</v>
      </c>
      <c r="H4805" s="9" t="s">
        <v>21</v>
      </c>
      <c r="I4805" s="12">
        <v>57</v>
      </c>
      <c r="J4805" s="10">
        <v>9498.67</v>
      </c>
      <c r="K4805" s="13">
        <v>30871</v>
      </c>
      <c r="L4805" s="13">
        <v>50400</v>
      </c>
      <c r="M4805" s="12">
        <f t="shared" si="389"/>
        <v>53</v>
      </c>
      <c r="N4805" s="9">
        <v>20000</v>
      </c>
      <c r="O4805" s="12">
        <v>1</v>
      </c>
      <c r="P4805" s="9">
        <f t="shared" si="390"/>
        <v>20000</v>
      </c>
      <c r="Q4805" s="9">
        <f t="shared" si="387"/>
        <v>220000</v>
      </c>
      <c r="R4805" s="10">
        <f t="shared" si="391"/>
        <v>220000</v>
      </c>
    </row>
    <row r="4806" spans="1:18" x14ac:dyDescent="0.35">
      <c r="A4806" s="7">
        <v>4805</v>
      </c>
      <c r="B4806" s="9" t="s">
        <v>9397</v>
      </c>
      <c r="C4806" s="9">
        <v>8651303835</v>
      </c>
      <c r="D4806" s="9" t="s">
        <v>9398</v>
      </c>
      <c r="E4806" s="10">
        <v>330000</v>
      </c>
      <c r="F4806" s="11" t="s">
        <v>2092</v>
      </c>
      <c r="G4806" s="9" t="str">
        <f t="shared" si="388"/>
        <v>C231894315</v>
      </c>
      <c r="H4806" s="9" t="s">
        <v>21</v>
      </c>
      <c r="I4806" s="12">
        <v>57</v>
      </c>
      <c r="J4806" s="10">
        <v>330000</v>
      </c>
      <c r="K4806" s="13">
        <v>30871</v>
      </c>
      <c r="L4806" s="13">
        <v>50655</v>
      </c>
      <c r="M4806" s="12">
        <f t="shared" si="389"/>
        <v>54</v>
      </c>
      <c r="N4806" s="9">
        <v>15300</v>
      </c>
      <c r="O4806" s="12">
        <v>2</v>
      </c>
      <c r="P4806" s="9">
        <f t="shared" si="390"/>
        <v>30600</v>
      </c>
      <c r="Q4806" s="9">
        <f t="shared" si="387"/>
        <v>336600</v>
      </c>
      <c r="R4806" s="10">
        <f t="shared" si="391"/>
        <v>336600</v>
      </c>
    </row>
    <row r="4807" spans="1:18" x14ac:dyDescent="0.35">
      <c r="A4807" s="7">
        <v>4806</v>
      </c>
      <c r="B4807" s="9" t="s">
        <v>9399</v>
      </c>
      <c r="C4807" s="9">
        <v>8660202798</v>
      </c>
      <c r="D4807" s="9" t="s">
        <v>9400</v>
      </c>
      <c r="E4807" s="10">
        <v>8900.17</v>
      </c>
      <c r="F4807" s="11" t="s">
        <v>2092</v>
      </c>
      <c r="G4807" s="9" t="str">
        <f t="shared" si="388"/>
        <v>C221609141</v>
      </c>
      <c r="H4807" s="9" t="s">
        <v>21</v>
      </c>
      <c r="I4807" s="12">
        <v>57</v>
      </c>
      <c r="J4807" s="10">
        <v>8900.17</v>
      </c>
      <c r="K4807" s="13">
        <v>30871</v>
      </c>
      <c r="L4807" s="13">
        <v>53121</v>
      </c>
      <c r="M4807" s="12">
        <f t="shared" si="389"/>
        <v>60</v>
      </c>
      <c r="N4807" s="9">
        <v>18000</v>
      </c>
      <c r="O4807" s="12">
        <v>1</v>
      </c>
      <c r="P4807" s="9">
        <f t="shared" si="390"/>
        <v>18000</v>
      </c>
      <c r="Q4807" s="9">
        <f t="shared" si="387"/>
        <v>198000</v>
      </c>
      <c r="R4807" s="10">
        <f t="shared" si="391"/>
        <v>198000</v>
      </c>
    </row>
    <row r="4808" spans="1:18" x14ac:dyDescent="0.35">
      <c r="A4808" s="7">
        <v>4807</v>
      </c>
      <c r="B4808" s="9" t="s">
        <v>9401</v>
      </c>
      <c r="C4808" s="9">
        <v>9890987058</v>
      </c>
      <c r="D4808" s="9" t="s">
        <v>9402</v>
      </c>
      <c r="E4808" s="10">
        <v>14356.2</v>
      </c>
      <c r="F4808" s="11" t="s">
        <v>2092</v>
      </c>
      <c r="G4808" s="9" t="str">
        <f t="shared" si="388"/>
        <v>C184280283</v>
      </c>
      <c r="H4808" s="9" t="s">
        <v>21</v>
      </c>
      <c r="I4808" s="12">
        <v>57</v>
      </c>
      <c r="J4808" s="10">
        <v>14356.2</v>
      </c>
      <c r="K4808" s="13">
        <v>30871</v>
      </c>
      <c r="L4808" s="13">
        <v>49309</v>
      </c>
      <c r="M4808" s="12">
        <f t="shared" si="389"/>
        <v>50</v>
      </c>
      <c r="N4808" s="9">
        <v>30000</v>
      </c>
      <c r="O4808" s="12">
        <v>1</v>
      </c>
      <c r="P4808" s="9">
        <f t="shared" si="390"/>
        <v>30000</v>
      </c>
      <c r="Q4808" s="9">
        <f t="shared" si="387"/>
        <v>330000</v>
      </c>
      <c r="R4808" s="10">
        <f t="shared" si="391"/>
        <v>330000</v>
      </c>
    </row>
    <row r="4809" spans="1:18" x14ac:dyDescent="0.35">
      <c r="A4809" s="7">
        <v>4808</v>
      </c>
      <c r="B4809" s="9" t="s">
        <v>9403</v>
      </c>
      <c r="C4809" s="9">
        <v>9874824338</v>
      </c>
      <c r="D4809" s="9" t="s">
        <v>9404</v>
      </c>
      <c r="E4809" s="10">
        <v>8419.7800000000007</v>
      </c>
      <c r="F4809" s="11" t="s">
        <v>2092</v>
      </c>
      <c r="G4809" s="9" t="str">
        <f t="shared" si="388"/>
        <v>C194506054</v>
      </c>
      <c r="H4809" s="9" t="s">
        <v>21</v>
      </c>
      <c r="I4809" s="12">
        <v>57</v>
      </c>
      <c r="J4809" s="10">
        <v>8419.7800000000007</v>
      </c>
      <c r="K4809" s="13">
        <v>30871</v>
      </c>
      <c r="L4809" s="13">
        <v>49292</v>
      </c>
      <c r="M4809" s="12">
        <f t="shared" si="389"/>
        <v>50</v>
      </c>
      <c r="N4809" s="9">
        <v>18000</v>
      </c>
      <c r="O4809" s="12">
        <v>1</v>
      </c>
      <c r="P4809" s="9">
        <f t="shared" si="390"/>
        <v>18000</v>
      </c>
      <c r="Q4809" s="9">
        <f t="shared" si="387"/>
        <v>198000</v>
      </c>
      <c r="R4809" s="10">
        <f t="shared" si="391"/>
        <v>198000</v>
      </c>
    </row>
    <row r="4810" spans="1:18" x14ac:dyDescent="0.35">
      <c r="A4810" s="7">
        <v>4809</v>
      </c>
      <c r="B4810" s="9" t="s">
        <v>9405</v>
      </c>
      <c r="C4810" s="9">
        <v>9690164576</v>
      </c>
      <c r="D4810" s="9" t="s">
        <v>9406</v>
      </c>
      <c r="E4810" s="10">
        <v>10074.44</v>
      </c>
      <c r="F4810" s="11" t="s">
        <v>2092</v>
      </c>
      <c r="G4810" s="9" t="str">
        <f t="shared" si="388"/>
        <v>C231022226</v>
      </c>
      <c r="H4810" s="9" t="s">
        <v>21</v>
      </c>
      <c r="I4810" s="12">
        <v>57</v>
      </c>
      <c r="J4810" s="10">
        <v>10074.44</v>
      </c>
      <c r="K4810" s="13">
        <v>30871</v>
      </c>
      <c r="L4810" s="13">
        <v>52949</v>
      </c>
      <c r="M4810" s="12">
        <f t="shared" si="389"/>
        <v>60</v>
      </c>
      <c r="N4810" s="9">
        <v>23000</v>
      </c>
      <c r="O4810" s="12">
        <v>1</v>
      </c>
      <c r="P4810" s="9">
        <f t="shared" si="390"/>
        <v>23000</v>
      </c>
      <c r="Q4810" s="9">
        <f t="shared" si="387"/>
        <v>253000</v>
      </c>
      <c r="R4810" s="10">
        <f t="shared" si="391"/>
        <v>253000</v>
      </c>
    </row>
    <row r="4811" spans="1:18" x14ac:dyDescent="0.35">
      <c r="A4811" s="7">
        <v>4810</v>
      </c>
      <c r="B4811" s="9" t="s">
        <v>9407</v>
      </c>
      <c r="C4811" s="9">
        <v>8873302724</v>
      </c>
      <c r="D4811" s="9" t="s">
        <v>9408</v>
      </c>
      <c r="E4811" s="10">
        <v>8790.99</v>
      </c>
      <c r="F4811" s="11" t="s">
        <v>2092</v>
      </c>
      <c r="G4811" s="9" t="str">
        <f t="shared" si="388"/>
        <v>C209106611</v>
      </c>
      <c r="H4811" s="9" t="s">
        <v>21</v>
      </c>
      <c r="I4811" s="12">
        <v>57</v>
      </c>
      <c r="J4811" s="10">
        <v>8790.99</v>
      </c>
      <c r="K4811" s="13">
        <v>30871</v>
      </c>
      <c r="L4811" s="13">
        <v>52947</v>
      </c>
      <c r="M4811" s="12">
        <f t="shared" si="389"/>
        <v>60</v>
      </c>
      <c r="N4811" s="9">
        <v>20000</v>
      </c>
      <c r="O4811" s="12">
        <v>1</v>
      </c>
      <c r="P4811" s="9">
        <f t="shared" si="390"/>
        <v>20000</v>
      </c>
      <c r="Q4811" s="9">
        <f t="shared" si="387"/>
        <v>220000</v>
      </c>
      <c r="R4811" s="10">
        <f t="shared" si="391"/>
        <v>220000</v>
      </c>
    </row>
    <row r="4812" spans="1:18" x14ac:dyDescent="0.35">
      <c r="A4812" s="7">
        <v>4811</v>
      </c>
      <c r="B4812" s="9" t="s">
        <v>9409</v>
      </c>
      <c r="C4812" s="9">
        <v>9100957555</v>
      </c>
      <c r="D4812" s="9" t="s">
        <v>9410</v>
      </c>
      <c r="E4812" s="10">
        <v>2200000</v>
      </c>
      <c r="F4812" s="11" t="s">
        <v>2092</v>
      </c>
      <c r="G4812" s="9" t="str">
        <f t="shared" si="388"/>
        <v>C232207862</v>
      </c>
      <c r="H4812" s="9" t="s">
        <v>21</v>
      </c>
      <c r="I4812" s="12">
        <v>57</v>
      </c>
      <c r="J4812" s="10">
        <v>2200000</v>
      </c>
      <c r="K4812" s="13">
        <v>30871</v>
      </c>
      <c r="L4812" s="13">
        <v>50860</v>
      </c>
      <c r="M4812" s="12">
        <f t="shared" si="389"/>
        <v>54</v>
      </c>
      <c r="N4812" s="9">
        <v>200000</v>
      </c>
      <c r="O4812" s="12">
        <v>1</v>
      </c>
      <c r="P4812" s="9">
        <f t="shared" si="390"/>
        <v>200000</v>
      </c>
      <c r="Q4812" s="9">
        <f t="shared" si="387"/>
        <v>2200000</v>
      </c>
      <c r="R4812" s="10">
        <f t="shared" si="391"/>
        <v>2200000</v>
      </c>
    </row>
    <row r="4813" spans="1:18" x14ac:dyDescent="0.35">
      <c r="A4813" s="7">
        <v>4812</v>
      </c>
      <c r="B4813" s="9" t="s">
        <v>9411</v>
      </c>
      <c r="C4813" s="9">
        <v>7888590940</v>
      </c>
      <c r="D4813" s="9" t="s">
        <v>9412</v>
      </c>
      <c r="E4813" s="10">
        <v>220000</v>
      </c>
      <c r="F4813" s="11" t="s">
        <v>2092</v>
      </c>
      <c r="G4813" s="9" t="str">
        <f t="shared" si="388"/>
        <v>C253340012</v>
      </c>
      <c r="H4813" s="9" t="s">
        <v>21</v>
      </c>
      <c r="I4813" s="12">
        <v>57</v>
      </c>
      <c r="J4813" s="10">
        <v>220000</v>
      </c>
      <c r="K4813" s="13">
        <v>30871</v>
      </c>
      <c r="L4813" s="13">
        <v>53500</v>
      </c>
      <c r="M4813" s="12">
        <f t="shared" si="389"/>
        <v>61</v>
      </c>
      <c r="N4813" s="9">
        <v>20000</v>
      </c>
      <c r="O4813" s="12">
        <v>1</v>
      </c>
      <c r="P4813" s="9">
        <f t="shared" si="390"/>
        <v>20000</v>
      </c>
      <c r="Q4813" s="9">
        <f t="shared" si="387"/>
        <v>220000</v>
      </c>
      <c r="R4813" s="10">
        <f t="shared" si="391"/>
        <v>220000</v>
      </c>
    </row>
    <row r="4814" spans="1:18" x14ac:dyDescent="0.35">
      <c r="A4814" s="7">
        <v>4813</v>
      </c>
      <c r="B4814" s="9" t="s">
        <v>9413</v>
      </c>
      <c r="C4814" s="9">
        <v>9578675103</v>
      </c>
      <c r="D4814" s="9" t="s">
        <v>9414</v>
      </c>
      <c r="E4814" s="10">
        <v>198000</v>
      </c>
      <c r="F4814" s="11" t="s">
        <v>2092</v>
      </c>
      <c r="G4814" s="9" t="str">
        <f t="shared" si="388"/>
        <v>C257262756</v>
      </c>
      <c r="H4814" s="9" t="s">
        <v>21</v>
      </c>
      <c r="I4814" s="12">
        <v>57</v>
      </c>
      <c r="J4814" s="10">
        <v>198000</v>
      </c>
      <c r="K4814" s="13">
        <v>30871</v>
      </c>
      <c r="L4814" s="13">
        <v>53489</v>
      </c>
      <c r="M4814" s="12">
        <f t="shared" si="389"/>
        <v>61</v>
      </c>
      <c r="N4814" s="9">
        <v>18000</v>
      </c>
      <c r="O4814" s="12">
        <v>1</v>
      </c>
      <c r="P4814" s="9">
        <f t="shared" si="390"/>
        <v>18000</v>
      </c>
      <c r="Q4814" s="9">
        <f t="shared" si="387"/>
        <v>198000</v>
      </c>
      <c r="R4814" s="10">
        <f t="shared" si="391"/>
        <v>198000</v>
      </c>
    </row>
    <row r="4815" spans="1:18" x14ac:dyDescent="0.35">
      <c r="A4815" s="7">
        <v>4814</v>
      </c>
      <c r="B4815" s="9" t="s">
        <v>9415</v>
      </c>
      <c r="C4815" s="9">
        <v>9435022045</v>
      </c>
      <c r="D4815" s="9" t="s">
        <v>4275</v>
      </c>
      <c r="E4815" s="10">
        <v>46036.57</v>
      </c>
      <c r="F4815" s="11" t="s">
        <v>2092</v>
      </c>
      <c r="G4815" s="9" t="str">
        <f t="shared" si="388"/>
        <v>C159296613</v>
      </c>
      <c r="H4815" s="9" t="s">
        <v>21</v>
      </c>
      <c r="I4815" s="12">
        <v>57</v>
      </c>
      <c r="J4815" s="10">
        <v>46036.57</v>
      </c>
      <c r="K4815" s="13">
        <v>30871</v>
      </c>
      <c r="L4815" s="13">
        <v>52229</v>
      </c>
      <c r="M4815" s="12">
        <f t="shared" si="389"/>
        <v>58</v>
      </c>
      <c r="N4815" s="9">
        <v>26010</v>
      </c>
      <c r="O4815" s="12">
        <v>2</v>
      </c>
      <c r="P4815" s="9">
        <f t="shared" si="390"/>
        <v>52020</v>
      </c>
      <c r="Q4815" s="9">
        <f t="shared" si="387"/>
        <v>572220</v>
      </c>
      <c r="R4815" s="10">
        <f t="shared" si="391"/>
        <v>572220</v>
      </c>
    </row>
    <row r="4816" spans="1:18" x14ac:dyDescent="0.35">
      <c r="A4816" s="7">
        <v>4815</v>
      </c>
      <c r="B4816" s="9" t="s">
        <v>9416</v>
      </c>
      <c r="C4816" s="9">
        <v>8088015577</v>
      </c>
      <c r="D4816" s="9" t="s">
        <v>9417</v>
      </c>
      <c r="E4816" s="10">
        <v>7983.99</v>
      </c>
      <c r="F4816" s="11" t="s">
        <v>2092</v>
      </c>
      <c r="G4816" s="9" t="str">
        <f t="shared" si="388"/>
        <v>C271958240</v>
      </c>
      <c r="H4816" s="9" t="s">
        <v>21</v>
      </c>
      <c r="I4816" s="12">
        <v>57</v>
      </c>
      <c r="J4816" s="10">
        <v>7983.99</v>
      </c>
      <c r="K4816" s="13">
        <v>30871</v>
      </c>
      <c r="L4816" s="13">
        <v>52935</v>
      </c>
      <c r="M4816" s="12">
        <f t="shared" si="389"/>
        <v>60</v>
      </c>
      <c r="N4816" s="9">
        <v>18000</v>
      </c>
      <c r="O4816" s="12">
        <v>1</v>
      </c>
      <c r="P4816" s="9">
        <f t="shared" si="390"/>
        <v>18000</v>
      </c>
      <c r="Q4816" s="9">
        <f t="shared" si="387"/>
        <v>198000</v>
      </c>
      <c r="R4816" s="10">
        <f t="shared" si="391"/>
        <v>198000</v>
      </c>
    </row>
    <row r="4817" spans="1:18" x14ac:dyDescent="0.35">
      <c r="A4817" s="7">
        <v>4816</v>
      </c>
      <c r="B4817" s="9" t="s">
        <v>9418</v>
      </c>
      <c r="C4817" s="9">
        <v>6296982790</v>
      </c>
      <c r="D4817" s="9" t="s">
        <v>9419</v>
      </c>
      <c r="E4817" s="10">
        <v>10216.040000000001</v>
      </c>
      <c r="F4817" s="11" t="s">
        <v>2092</v>
      </c>
      <c r="G4817" s="9" t="str">
        <f t="shared" si="388"/>
        <v>C221608977</v>
      </c>
      <c r="H4817" s="9" t="s">
        <v>21</v>
      </c>
      <c r="I4817" s="12">
        <v>57</v>
      </c>
      <c r="J4817" s="10">
        <v>10216.040000000001</v>
      </c>
      <c r="K4817" s="13">
        <v>30871</v>
      </c>
      <c r="L4817" s="13">
        <v>50567</v>
      </c>
      <c r="M4817" s="12">
        <f t="shared" si="389"/>
        <v>53</v>
      </c>
      <c r="N4817" s="9">
        <v>20000</v>
      </c>
      <c r="O4817" s="12">
        <v>1</v>
      </c>
      <c r="P4817" s="9">
        <f t="shared" si="390"/>
        <v>20000</v>
      </c>
      <c r="Q4817" s="9">
        <f t="shared" si="387"/>
        <v>220000</v>
      </c>
      <c r="R4817" s="10">
        <f t="shared" si="391"/>
        <v>220000</v>
      </c>
    </row>
    <row r="4818" spans="1:18" x14ac:dyDescent="0.35">
      <c r="A4818" s="7">
        <v>4817</v>
      </c>
      <c r="B4818" s="9" t="s">
        <v>9420</v>
      </c>
      <c r="C4818" s="9">
        <v>9967871300</v>
      </c>
      <c r="D4818" s="9" t="s">
        <v>9421</v>
      </c>
      <c r="E4818" s="10">
        <v>24632.2</v>
      </c>
      <c r="F4818" s="11" t="s">
        <v>2092</v>
      </c>
      <c r="G4818" s="9" t="str">
        <f t="shared" si="388"/>
        <v>C261365115</v>
      </c>
      <c r="H4818" s="9" t="s">
        <v>21</v>
      </c>
      <c r="I4818" s="12">
        <v>57</v>
      </c>
      <c r="J4818" s="10">
        <v>24632.2</v>
      </c>
      <c r="K4818" s="13">
        <v>30871</v>
      </c>
      <c r="L4818" s="13">
        <v>50580</v>
      </c>
      <c r="M4818" s="12">
        <f t="shared" si="389"/>
        <v>53</v>
      </c>
      <c r="N4818" s="9">
        <v>50000</v>
      </c>
      <c r="O4818" s="12">
        <v>1</v>
      </c>
      <c r="P4818" s="9">
        <f t="shared" si="390"/>
        <v>50000</v>
      </c>
      <c r="Q4818" s="9">
        <f t="shared" si="387"/>
        <v>550000</v>
      </c>
      <c r="R4818" s="10">
        <f t="shared" si="391"/>
        <v>550000</v>
      </c>
    </row>
    <row r="4819" spans="1:18" x14ac:dyDescent="0.35">
      <c r="A4819" s="7">
        <v>4818</v>
      </c>
      <c r="B4819" s="9" t="s">
        <v>9422</v>
      </c>
      <c r="C4819" s="9">
        <v>9942521654</v>
      </c>
      <c r="D4819" s="9" t="s">
        <v>9423</v>
      </c>
      <c r="E4819" s="10">
        <v>8961.07</v>
      </c>
      <c r="F4819" s="11" t="s">
        <v>2092</v>
      </c>
      <c r="G4819" s="9" t="str">
        <f t="shared" si="388"/>
        <v>C221360914</v>
      </c>
      <c r="H4819" s="9" t="s">
        <v>21</v>
      </c>
      <c r="I4819" s="12">
        <v>57</v>
      </c>
      <c r="J4819" s="10">
        <v>8961.07</v>
      </c>
      <c r="K4819" s="13">
        <v>30871</v>
      </c>
      <c r="L4819" s="13">
        <v>50568</v>
      </c>
      <c r="M4819" s="12">
        <f t="shared" si="389"/>
        <v>53</v>
      </c>
      <c r="N4819" s="9">
        <v>20000</v>
      </c>
      <c r="O4819" s="12">
        <v>1</v>
      </c>
      <c r="P4819" s="9">
        <f t="shared" si="390"/>
        <v>20000</v>
      </c>
      <c r="Q4819" s="9">
        <f t="shared" si="387"/>
        <v>220000</v>
      </c>
      <c r="R4819" s="10">
        <f t="shared" si="391"/>
        <v>220000</v>
      </c>
    </row>
    <row r="4820" spans="1:18" x14ac:dyDescent="0.35">
      <c r="A4820" s="7">
        <v>4819</v>
      </c>
      <c r="B4820" s="9" t="s">
        <v>9424</v>
      </c>
      <c r="C4820" s="9">
        <v>8709588338</v>
      </c>
      <c r="D4820" s="9" t="s">
        <v>9425</v>
      </c>
      <c r="E4820" s="10">
        <v>8412.01</v>
      </c>
      <c r="F4820" s="11" t="s">
        <v>2092</v>
      </c>
      <c r="G4820" s="9" t="str">
        <f t="shared" si="388"/>
        <v>C270092013</v>
      </c>
      <c r="H4820" s="9" t="s">
        <v>21</v>
      </c>
      <c r="I4820" s="12">
        <v>57</v>
      </c>
      <c r="J4820" s="10">
        <v>8412.01</v>
      </c>
      <c r="K4820" s="13">
        <v>30871</v>
      </c>
      <c r="L4820" s="13">
        <v>50400</v>
      </c>
      <c r="M4820" s="12">
        <f t="shared" si="389"/>
        <v>53</v>
      </c>
      <c r="N4820" s="9">
        <v>18000</v>
      </c>
      <c r="O4820" s="12">
        <v>1</v>
      </c>
      <c r="P4820" s="9">
        <f t="shared" si="390"/>
        <v>18000</v>
      </c>
      <c r="Q4820" s="9">
        <f t="shared" si="387"/>
        <v>198000</v>
      </c>
      <c r="R4820" s="10">
        <f t="shared" si="391"/>
        <v>198000</v>
      </c>
    </row>
    <row r="4821" spans="1:18" x14ac:dyDescent="0.35">
      <c r="A4821" s="7">
        <v>4820</v>
      </c>
      <c r="B4821" s="9" t="s">
        <v>9426</v>
      </c>
      <c r="C4821" s="9">
        <v>7703035734</v>
      </c>
      <c r="D4821" s="9" t="s">
        <v>9427</v>
      </c>
      <c r="E4821" s="10">
        <v>76155.19</v>
      </c>
      <c r="F4821" s="11" t="s">
        <v>2092</v>
      </c>
      <c r="G4821" s="9" t="str">
        <f t="shared" si="388"/>
        <v>C250770193</v>
      </c>
      <c r="H4821" s="9" t="s">
        <v>21</v>
      </c>
      <c r="I4821" s="12">
        <v>57</v>
      </c>
      <c r="J4821" s="10">
        <v>76155.19</v>
      </c>
      <c r="K4821" s="13">
        <v>30871</v>
      </c>
      <c r="L4821" s="13">
        <v>50398</v>
      </c>
      <c r="M4821" s="12">
        <f t="shared" si="389"/>
        <v>53</v>
      </c>
      <c r="N4821" s="9">
        <v>150000</v>
      </c>
      <c r="O4821" s="12">
        <v>1</v>
      </c>
      <c r="P4821" s="9">
        <f t="shared" si="390"/>
        <v>150000</v>
      </c>
      <c r="Q4821" s="9">
        <f t="shared" si="387"/>
        <v>1650000</v>
      </c>
      <c r="R4821" s="10">
        <f t="shared" si="391"/>
        <v>1650000</v>
      </c>
    </row>
    <row r="4822" spans="1:18" x14ac:dyDescent="0.35">
      <c r="A4822" s="7">
        <v>4821</v>
      </c>
      <c r="B4822" s="9" t="s">
        <v>9428</v>
      </c>
      <c r="C4822" s="9">
        <v>9909417830</v>
      </c>
      <c r="D4822" s="9" t="s">
        <v>9429</v>
      </c>
      <c r="E4822" s="10">
        <v>18178.64</v>
      </c>
      <c r="F4822" s="11" t="s">
        <v>2092</v>
      </c>
      <c r="G4822" s="9" t="str">
        <f t="shared" si="388"/>
        <v>C280758949</v>
      </c>
      <c r="H4822" s="9" t="s">
        <v>21</v>
      </c>
      <c r="I4822" s="12">
        <v>57</v>
      </c>
      <c r="J4822" s="10">
        <v>18178.64</v>
      </c>
      <c r="K4822" s="13">
        <v>30871</v>
      </c>
      <c r="L4822" s="13">
        <v>52938</v>
      </c>
      <c r="M4822" s="12">
        <f t="shared" si="389"/>
        <v>60</v>
      </c>
      <c r="N4822" s="9">
        <v>20400</v>
      </c>
      <c r="O4822" s="12">
        <v>2</v>
      </c>
      <c r="P4822" s="9">
        <f t="shared" si="390"/>
        <v>40800</v>
      </c>
      <c r="Q4822" s="9">
        <f t="shared" si="387"/>
        <v>448800</v>
      </c>
      <c r="R4822" s="10">
        <f t="shared" si="391"/>
        <v>448800</v>
      </c>
    </row>
    <row r="4823" spans="1:18" x14ac:dyDescent="0.35">
      <c r="A4823" s="7">
        <v>4822</v>
      </c>
      <c r="B4823" s="9" t="s">
        <v>9430</v>
      </c>
      <c r="C4823" s="9">
        <v>9731243743</v>
      </c>
      <c r="D4823" s="9" t="s">
        <v>9431</v>
      </c>
      <c r="E4823" s="10">
        <v>27970.7</v>
      </c>
      <c r="F4823" s="11" t="s">
        <v>2092</v>
      </c>
      <c r="G4823" s="9" t="str">
        <f t="shared" si="388"/>
        <v>C049626047</v>
      </c>
      <c r="H4823" s="9" t="s">
        <v>21</v>
      </c>
      <c r="I4823" s="12">
        <v>57</v>
      </c>
      <c r="J4823" s="10">
        <v>27970.7</v>
      </c>
      <c r="K4823" s="13">
        <v>30871</v>
      </c>
      <c r="L4823" s="13">
        <v>50404</v>
      </c>
      <c r="M4823" s="12">
        <f t="shared" si="389"/>
        <v>53</v>
      </c>
      <c r="N4823" s="9">
        <v>60000</v>
      </c>
      <c r="O4823" s="12">
        <v>1</v>
      </c>
      <c r="P4823" s="9">
        <f t="shared" si="390"/>
        <v>60000</v>
      </c>
      <c r="Q4823" s="9">
        <f t="shared" si="387"/>
        <v>660000</v>
      </c>
      <c r="R4823" s="10">
        <f t="shared" si="391"/>
        <v>660000</v>
      </c>
    </row>
    <row r="4824" spans="1:18" x14ac:dyDescent="0.35">
      <c r="A4824" s="7">
        <v>4823</v>
      </c>
      <c r="B4824" s="9" t="s">
        <v>9432</v>
      </c>
      <c r="C4824" s="9">
        <v>8895465080</v>
      </c>
      <c r="D4824" s="9" t="s">
        <v>9433</v>
      </c>
      <c r="E4824" s="10">
        <v>17639.16</v>
      </c>
      <c r="F4824" s="11" t="s">
        <v>2092</v>
      </c>
      <c r="G4824" s="9" t="str">
        <f t="shared" si="388"/>
        <v>C270093892</v>
      </c>
      <c r="H4824" s="9" t="s">
        <v>21</v>
      </c>
      <c r="I4824" s="12">
        <v>57</v>
      </c>
      <c r="J4824" s="10">
        <v>17639.16</v>
      </c>
      <c r="K4824" s="13">
        <v>30871</v>
      </c>
      <c r="L4824" s="13">
        <v>52948</v>
      </c>
      <c r="M4824" s="12">
        <f t="shared" si="389"/>
        <v>60</v>
      </c>
      <c r="N4824" s="9">
        <v>40000</v>
      </c>
      <c r="O4824" s="12">
        <v>1</v>
      </c>
      <c r="P4824" s="9">
        <f t="shared" si="390"/>
        <v>40000</v>
      </c>
      <c r="Q4824" s="9">
        <f t="shared" si="387"/>
        <v>440000</v>
      </c>
      <c r="R4824" s="10">
        <f t="shared" si="391"/>
        <v>440000</v>
      </c>
    </row>
    <row r="4825" spans="1:18" x14ac:dyDescent="0.35">
      <c r="A4825" s="7">
        <v>4824</v>
      </c>
      <c r="B4825" s="9" t="s">
        <v>9434</v>
      </c>
      <c r="C4825" s="9">
        <v>9836647882</v>
      </c>
      <c r="D4825" s="9" t="s">
        <v>9435</v>
      </c>
      <c r="E4825" s="10">
        <v>9674.23</v>
      </c>
      <c r="F4825" s="11" t="s">
        <v>2092</v>
      </c>
      <c r="G4825" s="9" t="str">
        <f t="shared" si="388"/>
        <v>C240994471</v>
      </c>
      <c r="H4825" s="9" t="s">
        <v>21</v>
      </c>
      <c r="I4825" s="12">
        <v>57</v>
      </c>
      <c r="J4825" s="10">
        <v>9674.23</v>
      </c>
      <c r="K4825" s="13">
        <v>30871</v>
      </c>
      <c r="L4825" s="13">
        <v>50391</v>
      </c>
      <c r="M4825" s="12">
        <f t="shared" si="389"/>
        <v>53</v>
      </c>
      <c r="N4825" s="9">
        <v>20000</v>
      </c>
      <c r="O4825" s="12">
        <v>1</v>
      </c>
      <c r="P4825" s="9">
        <f t="shared" si="390"/>
        <v>20000</v>
      </c>
      <c r="Q4825" s="9">
        <f t="shared" si="387"/>
        <v>220000</v>
      </c>
      <c r="R4825" s="10">
        <f t="shared" si="391"/>
        <v>220000</v>
      </c>
    </row>
    <row r="4826" spans="1:18" x14ac:dyDescent="0.35">
      <c r="A4826" s="7">
        <v>4825</v>
      </c>
      <c r="B4826" s="9" t="s">
        <v>9436</v>
      </c>
      <c r="C4826" s="9">
        <v>8697781398</v>
      </c>
      <c r="D4826" s="9" t="s">
        <v>9437</v>
      </c>
      <c r="E4826" s="10">
        <v>33285.57</v>
      </c>
      <c r="F4826" s="11" t="s">
        <v>2092</v>
      </c>
      <c r="G4826" s="9" t="str">
        <f t="shared" si="388"/>
        <v>C220798707</v>
      </c>
      <c r="H4826" s="9" t="s">
        <v>21</v>
      </c>
      <c r="I4826" s="12">
        <v>57</v>
      </c>
      <c r="J4826" s="10">
        <v>33285.57</v>
      </c>
      <c r="K4826" s="13">
        <v>30871</v>
      </c>
      <c r="L4826" s="13">
        <v>52958</v>
      </c>
      <c r="M4826" s="12">
        <f t="shared" si="389"/>
        <v>60</v>
      </c>
      <c r="N4826" s="9">
        <v>73000</v>
      </c>
      <c r="O4826" s="12">
        <v>1</v>
      </c>
      <c r="P4826" s="9">
        <f t="shared" si="390"/>
        <v>73000</v>
      </c>
      <c r="Q4826" s="9">
        <f t="shared" si="387"/>
        <v>803000</v>
      </c>
      <c r="R4826" s="10">
        <f t="shared" si="391"/>
        <v>803000</v>
      </c>
    </row>
    <row r="4827" spans="1:18" x14ac:dyDescent="0.35">
      <c r="A4827" s="7">
        <v>4826</v>
      </c>
      <c r="B4827" s="9" t="s">
        <v>9438</v>
      </c>
      <c r="C4827" s="9">
        <v>9098009501</v>
      </c>
      <c r="D4827" s="9" t="s">
        <v>9439</v>
      </c>
      <c r="E4827" s="10">
        <v>8694.6</v>
      </c>
      <c r="F4827" s="11" t="s">
        <v>2092</v>
      </c>
      <c r="G4827" s="9" t="str">
        <f t="shared" si="388"/>
        <v>C237996835</v>
      </c>
      <c r="H4827" s="9" t="s">
        <v>21</v>
      </c>
      <c r="I4827" s="12">
        <v>57</v>
      </c>
      <c r="J4827" s="10">
        <v>8694.6</v>
      </c>
      <c r="K4827" s="13">
        <v>30871</v>
      </c>
      <c r="L4827" s="13">
        <v>50323</v>
      </c>
      <c r="M4827" s="12">
        <f t="shared" si="389"/>
        <v>53</v>
      </c>
      <c r="N4827" s="9">
        <v>18000</v>
      </c>
      <c r="O4827" s="12">
        <v>1</v>
      </c>
      <c r="P4827" s="9">
        <f t="shared" si="390"/>
        <v>18000</v>
      </c>
      <c r="Q4827" s="9">
        <f t="shared" si="387"/>
        <v>198000</v>
      </c>
      <c r="R4827" s="10">
        <f t="shared" si="391"/>
        <v>198000</v>
      </c>
    </row>
    <row r="4828" spans="1:18" x14ac:dyDescent="0.35">
      <c r="A4828" s="7">
        <v>4827</v>
      </c>
      <c r="B4828" s="9" t="s">
        <v>9440</v>
      </c>
      <c r="C4828" s="9">
        <v>9902494311</v>
      </c>
      <c r="D4828" s="9" t="s">
        <v>9441</v>
      </c>
      <c r="E4828" s="10">
        <v>8485.76</v>
      </c>
      <c r="F4828" s="11" t="s">
        <v>2092</v>
      </c>
      <c r="G4828" s="9" t="str">
        <f t="shared" si="388"/>
        <v>C250757336</v>
      </c>
      <c r="H4828" s="9" t="s">
        <v>21</v>
      </c>
      <c r="I4828" s="12">
        <v>57</v>
      </c>
      <c r="J4828" s="10">
        <v>8485.76</v>
      </c>
      <c r="K4828" s="13">
        <v>30871</v>
      </c>
      <c r="L4828" s="13">
        <v>50400</v>
      </c>
      <c r="M4828" s="12">
        <f t="shared" si="389"/>
        <v>53</v>
      </c>
      <c r="N4828" s="9">
        <v>18000</v>
      </c>
      <c r="O4828" s="12">
        <v>1</v>
      </c>
      <c r="P4828" s="9">
        <f t="shared" si="390"/>
        <v>18000</v>
      </c>
      <c r="Q4828" s="9">
        <f t="shared" si="387"/>
        <v>198000</v>
      </c>
      <c r="R4828" s="10">
        <f t="shared" si="391"/>
        <v>198000</v>
      </c>
    </row>
    <row r="4829" spans="1:18" x14ac:dyDescent="0.35">
      <c r="A4829" s="7">
        <v>4828</v>
      </c>
      <c r="B4829" s="9" t="s">
        <v>9442</v>
      </c>
      <c r="C4829" s="9">
        <v>9835049276</v>
      </c>
      <c r="D4829" s="9" t="s">
        <v>9443</v>
      </c>
      <c r="E4829" s="10">
        <v>22309.18</v>
      </c>
      <c r="F4829" s="11" t="s">
        <v>2092</v>
      </c>
      <c r="G4829" s="9" t="str">
        <f t="shared" si="388"/>
        <v>C275844350</v>
      </c>
      <c r="H4829" s="9" t="s">
        <v>21</v>
      </c>
      <c r="I4829" s="12">
        <v>57</v>
      </c>
      <c r="J4829" s="10">
        <v>22309.18</v>
      </c>
      <c r="K4829" s="13">
        <v>30871</v>
      </c>
      <c r="L4829" s="13">
        <v>52828</v>
      </c>
      <c r="M4829" s="12">
        <f t="shared" si="389"/>
        <v>60</v>
      </c>
      <c r="N4829" s="9">
        <v>50000</v>
      </c>
      <c r="O4829" s="12">
        <v>1</v>
      </c>
      <c r="P4829" s="9">
        <f t="shared" si="390"/>
        <v>50000</v>
      </c>
      <c r="Q4829" s="9">
        <f t="shared" si="387"/>
        <v>550000</v>
      </c>
      <c r="R4829" s="10">
        <f t="shared" si="391"/>
        <v>550000</v>
      </c>
    </row>
    <row r="4830" spans="1:18" x14ac:dyDescent="0.35">
      <c r="A4830" s="7">
        <v>4829</v>
      </c>
      <c r="B4830" s="9" t="s">
        <v>9444</v>
      </c>
      <c r="C4830" s="9">
        <v>9091814553</v>
      </c>
      <c r="D4830" s="9" t="s">
        <v>9445</v>
      </c>
      <c r="E4830" s="10">
        <v>12151.93</v>
      </c>
      <c r="F4830" s="11" t="s">
        <v>2092</v>
      </c>
      <c r="G4830" s="9" t="str">
        <f t="shared" si="388"/>
        <v>C209253593</v>
      </c>
      <c r="H4830" s="9" t="s">
        <v>21</v>
      </c>
      <c r="I4830" s="12">
        <v>57</v>
      </c>
      <c r="J4830" s="10">
        <v>12151.93</v>
      </c>
      <c r="K4830" s="13">
        <v>30871</v>
      </c>
      <c r="L4830" s="13">
        <v>49479</v>
      </c>
      <c r="M4830" s="12">
        <f t="shared" si="389"/>
        <v>50</v>
      </c>
      <c r="N4830" s="9">
        <v>25000</v>
      </c>
      <c r="O4830" s="12">
        <v>1</v>
      </c>
      <c r="P4830" s="9">
        <f t="shared" si="390"/>
        <v>25000</v>
      </c>
      <c r="Q4830" s="9">
        <f t="shared" si="387"/>
        <v>275000</v>
      </c>
      <c r="R4830" s="10">
        <f t="shared" si="391"/>
        <v>275000</v>
      </c>
    </row>
    <row r="4831" spans="1:18" x14ac:dyDescent="0.35">
      <c r="A4831" s="7">
        <v>4830</v>
      </c>
      <c r="B4831" s="9" t="s">
        <v>9446</v>
      </c>
      <c r="C4831" s="9">
        <v>9822131188</v>
      </c>
      <c r="D4831" s="9" t="s">
        <v>9447</v>
      </c>
      <c r="E4831" s="10">
        <v>48322.79</v>
      </c>
      <c r="F4831" s="11" t="s">
        <v>2092</v>
      </c>
      <c r="G4831" s="9" t="str">
        <f t="shared" si="388"/>
        <v>C093561365</v>
      </c>
      <c r="H4831" s="9" t="s">
        <v>21</v>
      </c>
      <c r="I4831" s="12">
        <v>57</v>
      </c>
      <c r="J4831" s="10">
        <v>48322.79</v>
      </c>
      <c r="K4831" s="13">
        <v>30871</v>
      </c>
      <c r="L4831" s="13">
        <v>49305</v>
      </c>
      <c r="M4831" s="12">
        <f t="shared" si="389"/>
        <v>50</v>
      </c>
      <c r="N4831" s="9">
        <v>100000</v>
      </c>
      <c r="O4831" s="12">
        <v>1</v>
      </c>
      <c r="P4831" s="9">
        <f t="shared" si="390"/>
        <v>100000</v>
      </c>
      <c r="Q4831" s="9">
        <f t="shared" si="387"/>
        <v>1100000</v>
      </c>
      <c r="R4831" s="10">
        <f t="shared" si="391"/>
        <v>1100000</v>
      </c>
    </row>
    <row r="4832" spans="1:18" x14ac:dyDescent="0.35">
      <c r="A4832" s="7">
        <v>4831</v>
      </c>
      <c r="B4832" s="9" t="s">
        <v>9448</v>
      </c>
      <c r="C4832" s="9">
        <v>7898913525</v>
      </c>
      <c r="D4832" s="9" t="s">
        <v>9449</v>
      </c>
      <c r="E4832" s="10">
        <v>9660.6</v>
      </c>
      <c r="F4832" s="11" t="s">
        <v>2092</v>
      </c>
      <c r="G4832" s="9" t="str">
        <f t="shared" si="388"/>
        <v>C221230484</v>
      </c>
      <c r="H4832" s="9" t="s">
        <v>21</v>
      </c>
      <c r="I4832" s="12">
        <v>57</v>
      </c>
      <c r="J4832" s="10">
        <v>9660.6</v>
      </c>
      <c r="K4832" s="13">
        <v>30871</v>
      </c>
      <c r="L4832" s="13">
        <v>50385</v>
      </c>
      <c r="M4832" s="12">
        <f t="shared" si="389"/>
        <v>53</v>
      </c>
      <c r="N4832" s="9">
        <v>20000</v>
      </c>
      <c r="O4832" s="12">
        <v>1</v>
      </c>
      <c r="P4832" s="9">
        <f t="shared" si="390"/>
        <v>20000</v>
      </c>
      <c r="Q4832" s="9">
        <f t="shared" si="387"/>
        <v>220000</v>
      </c>
      <c r="R4832" s="10">
        <f t="shared" si="391"/>
        <v>220000</v>
      </c>
    </row>
    <row r="4833" spans="1:18" x14ac:dyDescent="0.35">
      <c r="A4833" s="7">
        <v>4832</v>
      </c>
      <c r="B4833" s="9" t="s">
        <v>9450</v>
      </c>
      <c r="C4833" s="9">
        <v>7666030341</v>
      </c>
      <c r="D4833" s="9" t="s">
        <v>9451</v>
      </c>
      <c r="E4833" s="10">
        <v>9782.2099999999991</v>
      </c>
      <c r="F4833" s="11" t="s">
        <v>2092</v>
      </c>
      <c r="G4833" s="9" t="str">
        <f t="shared" si="388"/>
        <v>C088650757</v>
      </c>
      <c r="H4833" s="9" t="s">
        <v>21</v>
      </c>
      <c r="I4833" s="12">
        <v>57</v>
      </c>
      <c r="J4833" s="10">
        <v>9782.2099999999991</v>
      </c>
      <c r="K4833" s="13">
        <v>30871</v>
      </c>
      <c r="L4833" s="13">
        <v>49291</v>
      </c>
      <c r="M4833" s="12">
        <f t="shared" si="389"/>
        <v>50</v>
      </c>
      <c r="N4833" s="9">
        <v>21000</v>
      </c>
      <c r="O4833" s="12">
        <v>1</v>
      </c>
      <c r="P4833" s="9">
        <f t="shared" si="390"/>
        <v>21000</v>
      </c>
      <c r="Q4833" s="9">
        <f t="shared" si="387"/>
        <v>231000</v>
      </c>
      <c r="R4833" s="10">
        <f t="shared" si="391"/>
        <v>231000</v>
      </c>
    </row>
    <row r="4834" spans="1:18" x14ac:dyDescent="0.35">
      <c r="A4834" s="7">
        <v>4833</v>
      </c>
      <c r="B4834" s="9" t="s">
        <v>9452</v>
      </c>
      <c r="C4834" s="9">
        <v>6350330974</v>
      </c>
      <c r="D4834" s="9" t="s">
        <v>9453</v>
      </c>
      <c r="E4834" s="10">
        <v>10538.26</v>
      </c>
      <c r="F4834" s="11" t="s">
        <v>2092</v>
      </c>
      <c r="G4834" s="9" t="str">
        <f t="shared" si="388"/>
        <v>C256718243</v>
      </c>
      <c r="H4834" s="9" t="s">
        <v>21</v>
      </c>
      <c r="I4834" s="12">
        <v>57</v>
      </c>
      <c r="J4834" s="10">
        <v>10538.26</v>
      </c>
      <c r="K4834" s="13">
        <v>30871</v>
      </c>
      <c r="L4834" s="13">
        <v>50562</v>
      </c>
      <c r="M4834" s="12">
        <f t="shared" si="389"/>
        <v>53</v>
      </c>
      <c r="N4834" s="9">
        <v>20000</v>
      </c>
      <c r="O4834" s="12">
        <v>1</v>
      </c>
      <c r="P4834" s="9">
        <f t="shared" si="390"/>
        <v>20000</v>
      </c>
      <c r="Q4834" s="9">
        <f t="shared" si="387"/>
        <v>220000</v>
      </c>
      <c r="R4834" s="10">
        <f t="shared" si="391"/>
        <v>220000</v>
      </c>
    </row>
    <row r="4835" spans="1:18" x14ac:dyDescent="0.35">
      <c r="A4835" s="7">
        <v>4834</v>
      </c>
      <c r="B4835" s="9" t="s">
        <v>9454</v>
      </c>
      <c r="C4835" s="9">
        <v>8210679783</v>
      </c>
      <c r="D4835" s="9" t="s">
        <v>9455</v>
      </c>
      <c r="E4835" s="10">
        <v>8054.52</v>
      </c>
      <c r="F4835" s="11" t="s">
        <v>2092</v>
      </c>
      <c r="G4835" s="9" t="str">
        <f t="shared" si="388"/>
        <v>C220815680</v>
      </c>
      <c r="H4835" s="9" t="s">
        <v>21</v>
      </c>
      <c r="I4835" s="12">
        <v>57</v>
      </c>
      <c r="J4835" s="10">
        <v>8054.52</v>
      </c>
      <c r="K4835" s="13">
        <v>30871</v>
      </c>
      <c r="L4835" s="13">
        <v>50403</v>
      </c>
      <c r="M4835" s="12">
        <f t="shared" si="389"/>
        <v>53</v>
      </c>
      <c r="N4835" s="9">
        <v>18000</v>
      </c>
      <c r="O4835" s="12">
        <v>1</v>
      </c>
      <c r="P4835" s="9">
        <f t="shared" si="390"/>
        <v>18000</v>
      </c>
      <c r="Q4835" s="9">
        <f t="shared" si="387"/>
        <v>198000</v>
      </c>
      <c r="R4835" s="10">
        <f t="shared" si="391"/>
        <v>198000</v>
      </c>
    </row>
    <row r="4836" spans="1:18" x14ac:dyDescent="0.35">
      <c r="A4836" s="7">
        <v>4835</v>
      </c>
      <c r="B4836" s="9" t="s">
        <v>9456</v>
      </c>
      <c r="C4836" s="9">
        <v>7061180326</v>
      </c>
      <c r="D4836" s="9" t="s">
        <v>9457</v>
      </c>
      <c r="E4836" s="10">
        <v>13950.97</v>
      </c>
      <c r="F4836" s="11" t="s">
        <v>2092</v>
      </c>
      <c r="G4836" s="9" t="str">
        <f t="shared" si="388"/>
        <v>C231029009</v>
      </c>
      <c r="H4836" s="9" t="s">
        <v>21</v>
      </c>
      <c r="I4836" s="12">
        <v>57</v>
      </c>
      <c r="J4836" s="10">
        <v>13950.97</v>
      </c>
      <c r="K4836" s="13">
        <v>30871</v>
      </c>
      <c r="L4836" s="13">
        <v>50390</v>
      </c>
      <c r="M4836" s="12">
        <f t="shared" si="389"/>
        <v>53</v>
      </c>
      <c r="N4836" s="9">
        <v>30000</v>
      </c>
      <c r="O4836" s="12">
        <v>1</v>
      </c>
      <c r="P4836" s="9">
        <f t="shared" si="390"/>
        <v>30000</v>
      </c>
      <c r="Q4836" s="9">
        <f t="shared" si="387"/>
        <v>330000</v>
      </c>
      <c r="R4836" s="10">
        <f t="shared" si="391"/>
        <v>330000</v>
      </c>
    </row>
    <row r="4837" spans="1:18" x14ac:dyDescent="0.35">
      <c r="A4837" s="7">
        <v>4836</v>
      </c>
      <c r="B4837" s="9" t="s">
        <v>9458</v>
      </c>
      <c r="C4837" s="9">
        <v>9827286841</v>
      </c>
      <c r="D4837" s="9" t="s">
        <v>9459</v>
      </c>
      <c r="E4837" s="10">
        <v>8694.6</v>
      </c>
      <c r="F4837" s="11" t="s">
        <v>2092</v>
      </c>
      <c r="G4837" s="9" t="str">
        <f t="shared" si="388"/>
        <v>C279980265</v>
      </c>
      <c r="H4837" s="9" t="s">
        <v>21</v>
      </c>
      <c r="I4837" s="12">
        <v>57</v>
      </c>
      <c r="J4837" s="10">
        <v>8694.6</v>
      </c>
      <c r="K4837" s="13">
        <v>30871</v>
      </c>
      <c r="L4837" s="13">
        <v>50405</v>
      </c>
      <c r="M4837" s="12">
        <f t="shared" si="389"/>
        <v>53</v>
      </c>
      <c r="N4837" s="9">
        <v>4680</v>
      </c>
      <c r="O4837" s="12">
        <v>4</v>
      </c>
      <c r="P4837" s="9">
        <f t="shared" si="390"/>
        <v>18720</v>
      </c>
      <c r="Q4837" s="9">
        <f t="shared" si="387"/>
        <v>205920</v>
      </c>
      <c r="R4837" s="10">
        <f t="shared" si="391"/>
        <v>205920</v>
      </c>
    </row>
    <row r="4838" spans="1:18" x14ac:dyDescent="0.35">
      <c r="A4838" s="7">
        <v>4837</v>
      </c>
      <c r="B4838" s="9" t="s">
        <v>9460</v>
      </c>
      <c r="C4838" s="9">
        <v>7978745312</v>
      </c>
      <c r="D4838" s="9" t="s">
        <v>9461</v>
      </c>
      <c r="E4838" s="10">
        <v>12066.27</v>
      </c>
      <c r="F4838" s="11" t="s">
        <v>2092</v>
      </c>
      <c r="G4838" s="9" t="str">
        <f t="shared" si="388"/>
        <v>C217980120</v>
      </c>
      <c r="H4838" s="9" t="s">
        <v>21</v>
      </c>
      <c r="I4838" s="12">
        <v>57</v>
      </c>
      <c r="J4838" s="10">
        <v>12066.27</v>
      </c>
      <c r="K4838" s="13">
        <v>30871</v>
      </c>
      <c r="L4838" s="13">
        <v>50405</v>
      </c>
      <c r="M4838" s="12">
        <f t="shared" si="389"/>
        <v>53</v>
      </c>
      <c r="N4838" s="9">
        <v>30000</v>
      </c>
      <c r="O4838" s="12">
        <v>1</v>
      </c>
      <c r="P4838" s="9">
        <f t="shared" si="390"/>
        <v>30000</v>
      </c>
      <c r="Q4838" s="9">
        <f t="shared" si="387"/>
        <v>330000</v>
      </c>
      <c r="R4838" s="10">
        <f t="shared" si="391"/>
        <v>330000</v>
      </c>
    </row>
    <row r="4839" spans="1:18" x14ac:dyDescent="0.35">
      <c r="A4839" s="7">
        <v>4838</v>
      </c>
      <c r="B4839" s="9" t="s">
        <v>9462</v>
      </c>
      <c r="C4839" s="9">
        <v>7044623024</v>
      </c>
      <c r="D4839" s="9" t="s">
        <v>9463</v>
      </c>
      <c r="E4839" s="10">
        <v>9059.07</v>
      </c>
      <c r="F4839" s="11" t="s">
        <v>2092</v>
      </c>
      <c r="G4839" s="9" t="str">
        <f t="shared" si="388"/>
        <v>C231407838</v>
      </c>
      <c r="H4839" s="9" t="s">
        <v>21</v>
      </c>
      <c r="I4839" s="12">
        <v>57</v>
      </c>
      <c r="J4839" s="10">
        <v>9059.07</v>
      </c>
      <c r="K4839" s="13">
        <v>30871</v>
      </c>
      <c r="L4839" s="13">
        <v>50585</v>
      </c>
      <c r="M4839" s="12">
        <f t="shared" si="389"/>
        <v>53</v>
      </c>
      <c r="N4839" s="9">
        <v>18000</v>
      </c>
      <c r="O4839" s="12">
        <v>1</v>
      </c>
      <c r="P4839" s="9">
        <f t="shared" si="390"/>
        <v>18000</v>
      </c>
      <c r="Q4839" s="9">
        <f t="shared" si="387"/>
        <v>198000</v>
      </c>
      <c r="R4839" s="10">
        <f t="shared" si="391"/>
        <v>198000</v>
      </c>
    </row>
    <row r="4840" spans="1:18" x14ac:dyDescent="0.35">
      <c r="A4840" s="7">
        <v>4839</v>
      </c>
      <c r="B4840" s="9" t="s">
        <v>9464</v>
      </c>
      <c r="C4840" s="9">
        <v>9658212546</v>
      </c>
      <c r="D4840" s="9" t="s">
        <v>9465</v>
      </c>
      <c r="E4840" s="10">
        <v>8985.51</v>
      </c>
      <c r="F4840" s="11" t="s">
        <v>2092</v>
      </c>
      <c r="G4840" s="9" t="str">
        <f t="shared" si="388"/>
        <v>C249357268</v>
      </c>
      <c r="H4840" s="9" t="s">
        <v>21</v>
      </c>
      <c r="I4840" s="12">
        <v>57</v>
      </c>
      <c r="J4840" s="10">
        <v>8985.51</v>
      </c>
      <c r="K4840" s="13">
        <v>30871</v>
      </c>
      <c r="L4840" s="13">
        <v>53118</v>
      </c>
      <c r="M4840" s="12">
        <f t="shared" si="389"/>
        <v>60</v>
      </c>
      <c r="N4840" s="9">
        <v>18000</v>
      </c>
      <c r="O4840" s="12">
        <v>1</v>
      </c>
      <c r="P4840" s="9">
        <f t="shared" si="390"/>
        <v>18000</v>
      </c>
      <c r="Q4840" s="9">
        <f t="shared" si="387"/>
        <v>198000</v>
      </c>
      <c r="R4840" s="10">
        <f t="shared" si="391"/>
        <v>198000</v>
      </c>
    </row>
    <row r="4841" spans="1:18" x14ac:dyDescent="0.35">
      <c r="A4841" s="7">
        <v>4840</v>
      </c>
      <c r="B4841" s="9" t="s">
        <v>9466</v>
      </c>
      <c r="C4841" s="9">
        <v>9860763752</v>
      </c>
      <c r="D4841" s="9" t="s">
        <v>9467</v>
      </c>
      <c r="E4841" s="10">
        <v>9558.06</v>
      </c>
      <c r="F4841" s="11" t="s">
        <v>2092</v>
      </c>
      <c r="G4841" s="9" t="str">
        <f t="shared" si="388"/>
        <v>C209110393</v>
      </c>
      <c r="H4841" s="9" t="s">
        <v>21</v>
      </c>
      <c r="I4841" s="12">
        <v>57</v>
      </c>
      <c r="J4841" s="10">
        <v>9558.06</v>
      </c>
      <c r="K4841" s="13">
        <v>30871</v>
      </c>
      <c r="L4841" s="13">
        <v>50393</v>
      </c>
      <c r="M4841" s="12">
        <f t="shared" si="389"/>
        <v>53</v>
      </c>
      <c r="N4841" s="9">
        <v>20000</v>
      </c>
      <c r="O4841" s="12">
        <v>1</v>
      </c>
      <c r="P4841" s="9">
        <f t="shared" si="390"/>
        <v>20000</v>
      </c>
      <c r="Q4841" s="9">
        <f t="shared" si="387"/>
        <v>220000</v>
      </c>
      <c r="R4841" s="10">
        <f t="shared" si="391"/>
        <v>220000</v>
      </c>
    </row>
    <row r="4842" spans="1:18" x14ac:dyDescent="0.35">
      <c r="A4842" s="7">
        <v>4841</v>
      </c>
      <c r="B4842" s="9" t="s">
        <v>9468</v>
      </c>
      <c r="C4842" s="9">
        <v>9442344451</v>
      </c>
      <c r="D4842" s="9" t="s">
        <v>9469</v>
      </c>
      <c r="E4842" s="10">
        <v>29082.33</v>
      </c>
      <c r="F4842" s="11" t="s">
        <v>2092</v>
      </c>
      <c r="G4842" s="9" t="str">
        <f t="shared" si="388"/>
        <v>C275280299</v>
      </c>
      <c r="H4842" s="9" t="s">
        <v>21</v>
      </c>
      <c r="I4842" s="12">
        <v>57</v>
      </c>
      <c r="J4842" s="10">
        <v>29082.33</v>
      </c>
      <c r="K4842" s="13">
        <v>30871</v>
      </c>
      <c r="L4842" s="13">
        <v>52231</v>
      </c>
      <c r="M4842" s="12">
        <f t="shared" si="389"/>
        <v>58</v>
      </c>
      <c r="N4842" s="9">
        <v>38000</v>
      </c>
      <c r="O4842" s="12">
        <v>1</v>
      </c>
      <c r="P4842" s="9">
        <f t="shared" si="390"/>
        <v>38000</v>
      </c>
      <c r="Q4842" s="9">
        <f t="shared" si="387"/>
        <v>418000</v>
      </c>
      <c r="R4842" s="10">
        <f t="shared" si="391"/>
        <v>418000</v>
      </c>
    </row>
    <row r="4843" spans="1:18" x14ac:dyDescent="0.35">
      <c r="A4843" s="7">
        <v>4842</v>
      </c>
      <c r="B4843" s="9" t="s">
        <v>9470</v>
      </c>
      <c r="C4843" s="9">
        <v>9752233141</v>
      </c>
      <c r="D4843" s="9" t="s">
        <v>9471</v>
      </c>
      <c r="E4843" s="10">
        <v>8235.7900000000009</v>
      </c>
      <c r="F4843" s="11" t="s">
        <v>2092</v>
      </c>
      <c r="G4843" s="9" t="str">
        <f t="shared" si="388"/>
        <v>C230772483</v>
      </c>
      <c r="H4843" s="9" t="s">
        <v>21</v>
      </c>
      <c r="I4843" s="12">
        <v>57</v>
      </c>
      <c r="J4843" s="10">
        <v>8235.7900000000009</v>
      </c>
      <c r="K4843" s="13">
        <v>30871</v>
      </c>
      <c r="L4843" s="13">
        <v>50388</v>
      </c>
      <c r="M4843" s="12">
        <f t="shared" si="389"/>
        <v>53</v>
      </c>
      <c r="N4843" s="9">
        <v>20000</v>
      </c>
      <c r="O4843" s="12">
        <v>1</v>
      </c>
      <c r="P4843" s="9">
        <f t="shared" si="390"/>
        <v>20000</v>
      </c>
      <c r="Q4843" s="9">
        <f t="shared" si="387"/>
        <v>220000</v>
      </c>
      <c r="R4843" s="10">
        <f t="shared" si="391"/>
        <v>220000</v>
      </c>
    </row>
    <row r="4844" spans="1:18" x14ac:dyDescent="0.35">
      <c r="A4844" s="7">
        <v>4843</v>
      </c>
      <c r="B4844" s="9" t="s">
        <v>9472</v>
      </c>
      <c r="C4844" s="9">
        <v>9845049949</v>
      </c>
      <c r="D4844" s="9" t="s">
        <v>9473</v>
      </c>
      <c r="E4844" s="10">
        <v>45062.38</v>
      </c>
      <c r="F4844" s="11" t="s">
        <v>2092</v>
      </c>
      <c r="G4844" s="9" t="str">
        <f t="shared" si="388"/>
        <v>C217972691</v>
      </c>
      <c r="H4844" s="9" t="s">
        <v>21</v>
      </c>
      <c r="I4844" s="12">
        <v>57</v>
      </c>
      <c r="J4844" s="10">
        <v>45062.38</v>
      </c>
      <c r="K4844" s="13">
        <v>30871</v>
      </c>
      <c r="L4844" s="13">
        <v>52893</v>
      </c>
      <c r="M4844" s="12">
        <f t="shared" si="389"/>
        <v>60</v>
      </c>
      <c r="N4844" s="9">
        <v>100000</v>
      </c>
      <c r="O4844" s="12">
        <v>1</v>
      </c>
      <c r="P4844" s="9">
        <f t="shared" si="390"/>
        <v>100000</v>
      </c>
      <c r="Q4844" s="9">
        <f t="shared" si="387"/>
        <v>1100000</v>
      </c>
      <c r="R4844" s="10">
        <f t="shared" si="391"/>
        <v>1100000</v>
      </c>
    </row>
    <row r="4845" spans="1:18" x14ac:dyDescent="0.35">
      <c r="A4845" s="7">
        <v>4844</v>
      </c>
      <c r="B4845" s="9" t="s">
        <v>9474</v>
      </c>
      <c r="C4845" s="9">
        <v>9926979171</v>
      </c>
      <c r="D4845" s="9" t="s">
        <v>9475</v>
      </c>
      <c r="E4845" s="10">
        <v>198000</v>
      </c>
      <c r="F4845" s="11" t="s">
        <v>2092</v>
      </c>
      <c r="G4845" s="9" t="str">
        <f t="shared" si="388"/>
        <v>C195832646</v>
      </c>
      <c r="H4845" s="9" t="s">
        <v>21</v>
      </c>
      <c r="I4845" s="12">
        <v>57</v>
      </c>
      <c r="J4845" s="10">
        <v>198000</v>
      </c>
      <c r="K4845" s="13">
        <v>30871</v>
      </c>
      <c r="L4845" s="13">
        <v>50757</v>
      </c>
      <c r="M4845" s="12">
        <f t="shared" si="389"/>
        <v>54</v>
      </c>
      <c r="N4845" s="9">
        <v>9180</v>
      </c>
      <c r="O4845" s="12">
        <v>2</v>
      </c>
      <c r="P4845" s="9">
        <f t="shared" si="390"/>
        <v>18360</v>
      </c>
      <c r="Q4845" s="9">
        <f t="shared" si="387"/>
        <v>201960</v>
      </c>
      <c r="R4845" s="10">
        <f t="shared" si="391"/>
        <v>201960</v>
      </c>
    </row>
    <row r="4846" spans="1:18" x14ac:dyDescent="0.35">
      <c r="A4846" s="7">
        <v>4845</v>
      </c>
      <c r="B4846" s="9" t="s">
        <v>9476</v>
      </c>
      <c r="C4846" s="9">
        <v>9446656235</v>
      </c>
      <c r="D4846" s="9" t="s">
        <v>9477</v>
      </c>
      <c r="E4846" s="10">
        <v>8228.25</v>
      </c>
      <c r="F4846" s="11" t="s">
        <v>2092</v>
      </c>
      <c r="G4846" s="9" t="str">
        <f t="shared" si="388"/>
        <v>C208491712</v>
      </c>
      <c r="H4846" s="9" t="s">
        <v>21</v>
      </c>
      <c r="I4846" s="12">
        <v>57</v>
      </c>
      <c r="J4846" s="10">
        <v>8228.25</v>
      </c>
      <c r="K4846" s="13">
        <v>30871</v>
      </c>
      <c r="L4846" s="13">
        <v>53143</v>
      </c>
      <c r="M4846" s="12">
        <f t="shared" si="389"/>
        <v>60</v>
      </c>
      <c r="N4846" s="9">
        <v>18000</v>
      </c>
      <c r="O4846" s="12">
        <v>1</v>
      </c>
      <c r="P4846" s="9">
        <f t="shared" si="390"/>
        <v>18000</v>
      </c>
      <c r="Q4846" s="9">
        <f t="shared" si="387"/>
        <v>198000</v>
      </c>
      <c r="R4846" s="10">
        <f t="shared" si="391"/>
        <v>198000</v>
      </c>
    </row>
    <row r="4847" spans="1:18" x14ac:dyDescent="0.35">
      <c r="A4847" s="7">
        <v>4846</v>
      </c>
      <c r="B4847" s="9" t="s">
        <v>9478</v>
      </c>
      <c r="C4847" s="9">
        <v>9840065330</v>
      </c>
      <c r="D4847" s="9" t="s">
        <v>9479</v>
      </c>
      <c r="E4847" s="10">
        <v>364898.29</v>
      </c>
      <c r="F4847" s="11" t="s">
        <v>2092</v>
      </c>
      <c r="G4847" s="9" t="str">
        <f t="shared" si="388"/>
        <v>C195863275</v>
      </c>
      <c r="H4847" s="9" t="s">
        <v>21</v>
      </c>
      <c r="I4847" s="12">
        <v>57</v>
      </c>
      <c r="J4847" s="10">
        <v>364898.29</v>
      </c>
      <c r="K4847" s="13">
        <v>30871</v>
      </c>
      <c r="L4847" s="13">
        <v>51096</v>
      </c>
      <c r="M4847" s="12">
        <f t="shared" si="389"/>
        <v>55</v>
      </c>
      <c r="N4847" s="9">
        <v>1000000</v>
      </c>
      <c r="O4847" s="12">
        <v>1</v>
      </c>
      <c r="P4847" s="9">
        <f t="shared" si="390"/>
        <v>1000000</v>
      </c>
      <c r="Q4847" s="9">
        <f t="shared" si="387"/>
        <v>11000000</v>
      </c>
      <c r="R4847" s="10">
        <f t="shared" si="391"/>
        <v>11000000</v>
      </c>
    </row>
    <row r="4848" spans="1:18" x14ac:dyDescent="0.35">
      <c r="A4848" s="7">
        <v>4847</v>
      </c>
      <c r="B4848" s="9" t="s">
        <v>9480</v>
      </c>
      <c r="C4848" s="9">
        <v>8104065279</v>
      </c>
      <c r="D4848" s="9" t="s">
        <v>9481</v>
      </c>
      <c r="E4848" s="10">
        <v>8583.3799999999992</v>
      </c>
      <c r="F4848" s="11" t="s">
        <v>2092</v>
      </c>
      <c r="G4848" s="9" t="str">
        <f t="shared" si="388"/>
        <v>C258913088</v>
      </c>
      <c r="H4848" s="9" t="s">
        <v>21</v>
      </c>
      <c r="I4848" s="12">
        <v>57</v>
      </c>
      <c r="J4848" s="10">
        <v>8583.3799999999992</v>
      </c>
      <c r="K4848" s="13">
        <v>30871</v>
      </c>
      <c r="L4848" s="13">
        <v>52776</v>
      </c>
      <c r="M4848" s="12">
        <f t="shared" si="389"/>
        <v>59</v>
      </c>
      <c r="N4848" s="9">
        <v>9180</v>
      </c>
      <c r="O4848" s="12">
        <v>2</v>
      </c>
      <c r="P4848" s="9">
        <f t="shared" si="390"/>
        <v>18360</v>
      </c>
      <c r="Q4848" s="9">
        <f t="shared" si="387"/>
        <v>201960</v>
      </c>
      <c r="R4848" s="10">
        <f t="shared" si="391"/>
        <v>201960</v>
      </c>
    </row>
    <row r="4849" spans="1:18" x14ac:dyDescent="0.35">
      <c r="A4849" s="7">
        <v>4848</v>
      </c>
      <c r="B4849" s="9" t="s">
        <v>9482</v>
      </c>
      <c r="C4849" s="9">
        <v>8887957509</v>
      </c>
      <c r="D4849" s="9" t="s">
        <v>9483</v>
      </c>
      <c r="E4849" s="10">
        <v>8485.76</v>
      </c>
      <c r="F4849" s="11" t="s">
        <v>2092</v>
      </c>
      <c r="G4849" s="9" t="str">
        <f t="shared" si="388"/>
        <v>C261550386</v>
      </c>
      <c r="H4849" s="9" t="s">
        <v>21</v>
      </c>
      <c r="I4849" s="12">
        <v>57</v>
      </c>
      <c r="J4849" s="10">
        <v>8485.76</v>
      </c>
      <c r="K4849" s="13">
        <v>30871</v>
      </c>
      <c r="L4849" s="13">
        <v>50401</v>
      </c>
      <c r="M4849" s="12">
        <f t="shared" si="389"/>
        <v>53</v>
      </c>
      <c r="N4849" s="9">
        <v>18000</v>
      </c>
      <c r="O4849" s="12">
        <v>1</v>
      </c>
      <c r="P4849" s="9">
        <f t="shared" si="390"/>
        <v>18000</v>
      </c>
      <c r="Q4849" s="9">
        <f t="shared" si="387"/>
        <v>198000</v>
      </c>
      <c r="R4849" s="10">
        <f t="shared" si="391"/>
        <v>198000</v>
      </c>
    </row>
    <row r="4850" spans="1:18" x14ac:dyDescent="0.35">
      <c r="A4850" s="7">
        <v>4849</v>
      </c>
      <c r="B4850" s="9" t="s">
        <v>9484</v>
      </c>
      <c r="C4850" s="9">
        <v>9924432277</v>
      </c>
      <c r="D4850" s="9" t="s">
        <v>9485</v>
      </c>
      <c r="E4850" s="10">
        <v>86337.84</v>
      </c>
      <c r="F4850" s="11" t="s">
        <v>2092</v>
      </c>
      <c r="G4850" s="9" t="str">
        <f t="shared" si="388"/>
        <v>C261987894</v>
      </c>
      <c r="H4850" s="9" t="s">
        <v>21</v>
      </c>
      <c r="I4850" s="12">
        <v>57</v>
      </c>
      <c r="J4850" s="10">
        <v>86337.84</v>
      </c>
      <c r="K4850" s="13">
        <v>30871</v>
      </c>
      <c r="L4850" s="13">
        <v>50400</v>
      </c>
      <c r="M4850" s="12">
        <f t="shared" si="389"/>
        <v>53</v>
      </c>
      <c r="N4850" s="9">
        <v>200000</v>
      </c>
      <c r="O4850" s="12">
        <v>1</v>
      </c>
      <c r="P4850" s="9">
        <f t="shared" si="390"/>
        <v>200000</v>
      </c>
      <c r="Q4850" s="9">
        <f t="shared" si="387"/>
        <v>2200000</v>
      </c>
      <c r="R4850" s="10">
        <f t="shared" si="391"/>
        <v>2200000</v>
      </c>
    </row>
    <row r="4851" spans="1:18" x14ac:dyDescent="0.35">
      <c r="A4851" s="7">
        <v>4850</v>
      </c>
      <c r="B4851" s="9" t="s">
        <v>9486</v>
      </c>
      <c r="C4851" s="9">
        <v>9955876265</v>
      </c>
      <c r="D4851" s="9" t="s">
        <v>9487</v>
      </c>
      <c r="E4851" s="10">
        <v>13509.6</v>
      </c>
      <c r="F4851" s="11" t="s">
        <v>2092</v>
      </c>
      <c r="G4851" s="9" t="str">
        <f t="shared" si="388"/>
        <v>C241007927</v>
      </c>
      <c r="H4851" s="9" t="s">
        <v>21</v>
      </c>
      <c r="I4851" s="12">
        <v>57</v>
      </c>
      <c r="J4851" s="10">
        <v>13509.6</v>
      </c>
      <c r="K4851" s="13">
        <v>30871</v>
      </c>
      <c r="L4851" s="13">
        <v>52954</v>
      </c>
      <c r="M4851" s="12">
        <f t="shared" si="389"/>
        <v>60</v>
      </c>
      <c r="N4851" s="9">
        <v>36000</v>
      </c>
      <c r="O4851" s="12">
        <v>1</v>
      </c>
      <c r="P4851" s="9">
        <f t="shared" si="390"/>
        <v>36000</v>
      </c>
      <c r="Q4851" s="9">
        <f t="shared" si="387"/>
        <v>396000</v>
      </c>
      <c r="R4851" s="10">
        <f t="shared" si="391"/>
        <v>396000</v>
      </c>
    </row>
    <row r="4852" spans="1:18" x14ac:dyDescent="0.35">
      <c r="A4852" s="7">
        <v>4851</v>
      </c>
      <c r="B4852" s="9" t="s">
        <v>9488</v>
      </c>
      <c r="C4852" s="9">
        <v>9246033440</v>
      </c>
      <c r="D4852" s="9" t="s">
        <v>9489</v>
      </c>
      <c r="E4852" s="10">
        <v>27846.09</v>
      </c>
      <c r="F4852" s="11" t="s">
        <v>2092</v>
      </c>
      <c r="G4852" s="9" t="str">
        <f t="shared" si="388"/>
        <v>C207333240</v>
      </c>
      <c r="H4852" s="9" t="s">
        <v>21</v>
      </c>
      <c r="I4852" s="12">
        <v>57</v>
      </c>
      <c r="J4852" s="10">
        <v>27846.09</v>
      </c>
      <c r="K4852" s="13">
        <v>30871</v>
      </c>
      <c r="L4852" s="13">
        <v>50211</v>
      </c>
      <c r="M4852" s="12">
        <f t="shared" si="389"/>
        <v>52</v>
      </c>
      <c r="N4852" s="9">
        <v>55000</v>
      </c>
      <c r="O4852" s="12">
        <v>1</v>
      </c>
      <c r="P4852" s="9">
        <f t="shared" si="390"/>
        <v>55000</v>
      </c>
      <c r="Q4852" s="9">
        <f t="shared" si="387"/>
        <v>605000</v>
      </c>
      <c r="R4852" s="10">
        <f t="shared" si="391"/>
        <v>605000</v>
      </c>
    </row>
    <row r="4853" spans="1:18" x14ac:dyDescent="0.35">
      <c r="A4853" s="7">
        <v>4852</v>
      </c>
      <c r="B4853" s="9" t="s">
        <v>9490</v>
      </c>
      <c r="C4853" s="9">
        <v>9698389989</v>
      </c>
      <c r="D4853" s="9" t="s">
        <v>9491</v>
      </c>
      <c r="E4853" s="10">
        <v>7522.44</v>
      </c>
      <c r="F4853" s="11" t="s">
        <v>2092</v>
      </c>
      <c r="G4853" s="9" t="str">
        <f t="shared" si="388"/>
        <v>C265991556</v>
      </c>
      <c r="H4853" s="9" t="s">
        <v>21</v>
      </c>
      <c r="I4853" s="12">
        <v>57</v>
      </c>
      <c r="J4853" s="10">
        <v>7522.44</v>
      </c>
      <c r="K4853" s="13">
        <v>30871</v>
      </c>
      <c r="L4853" s="13">
        <v>50401</v>
      </c>
      <c r="M4853" s="12">
        <f t="shared" si="389"/>
        <v>53</v>
      </c>
      <c r="N4853" s="9">
        <v>18000</v>
      </c>
      <c r="O4853" s="12">
        <v>1</v>
      </c>
      <c r="P4853" s="9">
        <f t="shared" si="390"/>
        <v>18000</v>
      </c>
      <c r="Q4853" s="9">
        <f t="shared" si="387"/>
        <v>198000</v>
      </c>
      <c r="R4853" s="10">
        <f t="shared" si="391"/>
        <v>198000</v>
      </c>
    </row>
    <row r="4854" spans="1:18" x14ac:dyDescent="0.35">
      <c r="A4854" s="7">
        <v>4853</v>
      </c>
      <c r="B4854" s="9" t="s">
        <v>9492</v>
      </c>
      <c r="C4854" s="9">
        <v>9837514590</v>
      </c>
      <c r="D4854" s="9" t="s">
        <v>9493</v>
      </c>
      <c r="E4854" s="10">
        <v>14142.93</v>
      </c>
      <c r="F4854" s="11" t="s">
        <v>2092</v>
      </c>
      <c r="G4854" s="9" t="str">
        <f t="shared" si="388"/>
        <v>C192889537</v>
      </c>
      <c r="H4854" s="9" t="s">
        <v>21</v>
      </c>
      <c r="I4854" s="12">
        <v>57</v>
      </c>
      <c r="J4854" s="10">
        <v>14142.93</v>
      </c>
      <c r="K4854" s="13">
        <v>30871</v>
      </c>
      <c r="L4854" s="13">
        <v>50405</v>
      </c>
      <c r="M4854" s="12">
        <f t="shared" si="389"/>
        <v>53</v>
      </c>
      <c r="N4854" s="9">
        <v>30000</v>
      </c>
      <c r="O4854" s="12">
        <v>1</v>
      </c>
      <c r="P4854" s="9">
        <f t="shared" si="390"/>
        <v>30000</v>
      </c>
      <c r="Q4854" s="9">
        <f t="shared" si="387"/>
        <v>330000</v>
      </c>
      <c r="R4854" s="10">
        <f t="shared" si="391"/>
        <v>330000</v>
      </c>
    </row>
    <row r="4855" spans="1:18" x14ac:dyDescent="0.35">
      <c r="A4855" s="7">
        <v>4854</v>
      </c>
      <c r="B4855" s="9" t="s">
        <v>9494</v>
      </c>
      <c r="C4855" s="9">
        <v>6394352322</v>
      </c>
      <c r="D4855" s="9" t="s">
        <v>9495</v>
      </c>
      <c r="E4855" s="10">
        <v>13269.45</v>
      </c>
      <c r="F4855" s="11" t="s">
        <v>2092</v>
      </c>
      <c r="G4855" s="9" t="str">
        <f t="shared" si="388"/>
        <v>C248133852</v>
      </c>
      <c r="H4855" s="9" t="s">
        <v>21</v>
      </c>
      <c r="I4855" s="12">
        <v>57</v>
      </c>
      <c r="J4855" s="10">
        <v>13269.45</v>
      </c>
      <c r="K4855" s="13">
        <v>30871</v>
      </c>
      <c r="L4855" s="13">
        <v>52913</v>
      </c>
      <c r="M4855" s="12">
        <f t="shared" si="389"/>
        <v>60</v>
      </c>
      <c r="N4855" s="9">
        <v>30000</v>
      </c>
      <c r="O4855" s="12">
        <v>1</v>
      </c>
      <c r="P4855" s="9">
        <f t="shared" si="390"/>
        <v>30000</v>
      </c>
      <c r="Q4855" s="9">
        <f t="shared" si="387"/>
        <v>330000</v>
      </c>
      <c r="R4855" s="10">
        <f t="shared" si="391"/>
        <v>330000</v>
      </c>
    </row>
    <row r="4856" spans="1:18" x14ac:dyDescent="0.35">
      <c r="A4856" s="7">
        <v>4855</v>
      </c>
      <c r="B4856" s="9" t="s">
        <v>9496</v>
      </c>
      <c r="C4856" s="9">
        <v>9435362069</v>
      </c>
      <c r="D4856" s="9" t="s">
        <v>9497</v>
      </c>
      <c r="E4856" s="10">
        <v>198000</v>
      </c>
      <c r="F4856" s="11" t="s">
        <v>2092</v>
      </c>
      <c r="G4856" s="9" t="str">
        <f t="shared" si="388"/>
        <v>C251830427</v>
      </c>
      <c r="H4856" s="9" t="s">
        <v>21</v>
      </c>
      <c r="I4856" s="12">
        <v>57</v>
      </c>
      <c r="J4856" s="10">
        <v>198000</v>
      </c>
      <c r="K4856" s="13">
        <v>30871</v>
      </c>
      <c r="L4856" s="13">
        <v>52313</v>
      </c>
      <c r="M4856" s="12">
        <f t="shared" si="389"/>
        <v>58</v>
      </c>
      <c r="N4856" s="9">
        <v>18000</v>
      </c>
      <c r="O4856" s="12">
        <v>1</v>
      </c>
      <c r="P4856" s="9">
        <f t="shared" si="390"/>
        <v>18000</v>
      </c>
      <c r="Q4856" s="9">
        <f t="shared" si="387"/>
        <v>198000</v>
      </c>
      <c r="R4856" s="10">
        <f t="shared" si="391"/>
        <v>198000</v>
      </c>
    </row>
    <row r="4857" spans="1:18" x14ac:dyDescent="0.35">
      <c r="A4857" s="7">
        <v>4856</v>
      </c>
      <c r="B4857" s="9" t="s">
        <v>9498</v>
      </c>
      <c r="C4857" s="9">
        <v>8328846492</v>
      </c>
      <c r="D4857" s="9" t="s">
        <v>9499</v>
      </c>
      <c r="E4857" s="10">
        <v>14381.14</v>
      </c>
      <c r="F4857" s="11" t="s">
        <v>2092</v>
      </c>
      <c r="G4857" s="9" t="str">
        <f t="shared" si="388"/>
        <v>C207489343</v>
      </c>
      <c r="H4857" s="9" t="s">
        <v>21</v>
      </c>
      <c r="I4857" s="12">
        <v>57</v>
      </c>
      <c r="J4857" s="10">
        <v>14381.14</v>
      </c>
      <c r="K4857" s="13">
        <v>30871</v>
      </c>
      <c r="L4857" s="13">
        <v>52955</v>
      </c>
      <c r="M4857" s="12">
        <f t="shared" si="389"/>
        <v>60</v>
      </c>
      <c r="N4857" s="9">
        <v>32000</v>
      </c>
      <c r="O4857" s="12">
        <v>1</v>
      </c>
      <c r="P4857" s="9">
        <f t="shared" si="390"/>
        <v>32000</v>
      </c>
      <c r="Q4857" s="9">
        <f t="shared" si="387"/>
        <v>352000</v>
      </c>
      <c r="R4857" s="10">
        <f t="shared" si="391"/>
        <v>352000</v>
      </c>
    </row>
    <row r="4858" spans="1:18" x14ac:dyDescent="0.35">
      <c r="A4858" s="7">
        <v>4857</v>
      </c>
      <c r="B4858" s="9" t="s">
        <v>9500</v>
      </c>
      <c r="C4858" s="9">
        <v>9635847791</v>
      </c>
      <c r="D4858" s="9" t="s">
        <v>2315</v>
      </c>
      <c r="E4858" s="10">
        <v>31606.19</v>
      </c>
      <c r="F4858" s="11" t="s">
        <v>2092</v>
      </c>
      <c r="G4858" s="9" t="str">
        <f t="shared" si="388"/>
        <v>C330893657</v>
      </c>
      <c r="H4858" s="9" t="s">
        <v>21</v>
      </c>
      <c r="I4858" s="12">
        <v>57</v>
      </c>
      <c r="J4858" s="10">
        <v>31606.19</v>
      </c>
      <c r="K4858" s="13">
        <v>30871</v>
      </c>
      <c r="L4858" s="13">
        <v>52585</v>
      </c>
      <c r="M4858" s="12">
        <f t="shared" si="389"/>
        <v>59</v>
      </c>
      <c r="N4858" s="9">
        <v>47000</v>
      </c>
      <c r="O4858" s="12">
        <v>1</v>
      </c>
      <c r="P4858" s="9">
        <f t="shared" si="390"/>
        <v>47000</v>
      </c>
      <c r="Q4858" s="9">
        <f t="shared" si="387"/>
        <v>517000</v>
      </c>
      <c r="R4858" s="10">
        <f t="shared" si="391"/>
        <v>517000</v>
      </c>
    </row>
    <row r="4859" spans="1:18" x14ac:dyDescent="0.35">
      <c r="A4859" s="7">
        <v>4858</v>
      </c>
      <c r="B4859" s="9" t="s">
        <v>9501</v>
      </c>
      <c r="C4859" s="9">
        <v>9898890882</v>
      </c>
      <c r="D4859" s="9" t="s">
        <v>9502</v>
      </c>
      <c r="E4859" s="10">
        <v>8294.09</v>
      </c>
      <c r="F4859" s="11" t="s">
        <v>2092</v>
      </c>
      <c r="G4859" s="9" t="str">
        <f t="shared" si="388"/>
        <v>C271444990</v>
      </c>
      <c r="H4859" s="9" t="s">
        <v>21</v>
      </c>
      <c r="I4859" s="12">
        <v>57</v>
      </c>
      <c r="J4859" s="10">
        <v>8294.09</v>
      </c>
      <c r="K4859" s="13">
        <v>30871</v>
      </c>
      <c r="L4859" s="13">
        <v>49294</v>
      </c>
      <c r="M4859" s="12">
        <f t="shared" si="389"/>
        <v>50</v>
      </c>
      <c r="N4859" s="9">
        <v>18000</v>
      </c>
      <c r="O4859" s="12">
        <v>1</v>
      </c>
      <c r="P4859" s="9">
        <f t="shared" si="390"/>
        <v>18000</v>
      </c>
      <c r="Q4859" s="9">
        <f t="shared" si="387"/>
        <v>198000</v>
      </c>
      <c r="R4859" s="10">
        <f t="shared" si="391"/>
        <v>198000</v>
      </c>
    </row>
    <row r="4860" spans="1:18" x14ac:dyDescent="0.35">
      <c r="A4860" s="7">
        <v>4859</v>
      </c>
      <c r="B4860" s="9" t="s">
        <v>9503</v>
      </c>
      <c r="C4860" s="9">
        <v>7044318974</v>
      </c>
      <c r="D4860" s="9" t="s">
        <v>9504</v>
      </c>
      <c r="E4860" s="10">
        <v>7987.05</v>
      </c>
      <c r="F4860" s="11" t="s">
        <v>2092</v>
      </c>
      <c r="G4860" s="9" t="str">
        <f t="shared" si="388"/>
        <v>C240158071</v>
      </c>
      <c r="H4860" s="9" t="s">
        <v>21</v>
      </c>
      <c r="I4860" s="12">
        <v>57</v>
      </c>
      <c r="J4860" s="10">
        <v>7987.05</v>
      </c>
      <c r="K4860" s="13">
        <v>30871</v>
      </c>
      <c r="L4860" s="13">
        <v>50383</v>
      </c>
      <c r="M4860" s="12">
        <f t="shared" si="389"/>
        <v>53</v>
      </c>
      <c r="N4860" s="9">
        <v>18000</v>
      </c>
      <c r="O4860" s="12">
        <v>1</v>
      </c>
      <c r="P4860" s="9">
        <f t="shared" si="390"/>
        <v>18000</v>
      </c>
      <c r="Q4860" s="9">
        <f t="shared" si="387"/>
        <v>198000</v>
      </c>
      <c r="R4860" s="10">
        <f t="shared" si="391"/>
        <v>198000</v>
      </c>
    </row>
    <row r="4861" spans="1:18" x14ac:dyDescent="0.35">
      <c r="A4861" s="7">
        <v>4860</v>
      </c>
      <c r="B4861" s="9" t="s">
        <v>9505</v>
      </c>
      <c r="C4861" s="9">
        <v>7380453551</v>
      </c>
      <c r="D4861" s="9" t="s">
        <v>9506</v>
      </c>
      <c r="E4861" s="10">
        <v>21840.67</v>
      </c>
      <c r="F4861" s="11" t="s">
        <v>2092</v>
      </c>
      <c r="G4861" s="9" t="str">
        <f t="shared" si="388"/>
        <v>C278779943</v>
      </c>
      <c r="H4861" s="9" t="s">
        <v>21</v>
      </c>
      <c r="I4861" s="12">
        <v>57</v>
      </c>
      <c r="J4861" s="10">
        <v>21840.67</v>
      </c>
      <c r="K4861" s="13">
        <v>30871</v>
      </c>
      <c r="L4861" s="13">
        <v>52956</v>
      </c>
      <c r="M4861" s="12">
        <f t="shared" si="389"/>
        <v>60</v>
      </c>
      <c r="N4861" s="9">
        <v>50000</v>
      </c>
      <c r="O4861" s="12">
        <v>1</v>
      </c>
      <c r="P4861" s="9">
        <f t="shared" si="390"/>
        <v>50000</v>
      </c>
      <c r="Q4861" s="9">
        <f t="shared" si="387"/>
        <v>550000</v>
      </c>
      <c r="R4861" s="10">
        <f t="shared" si="391"/>
        <v>550000</v>
      </c>
    </row>
    <row r="4862" spans="1:18" x14ac:dyDescent="0.35">
      <c r="A4862" s="7">
        <v>4861</v>
      </c>
      <c r="B4862" s="9" t="s">
        <v>9507</v>
      </c>
      <c r="C4862" s="9">
        <v>9894364404</v>
      </c>
      <c r="D4862" s="9" t="s">
        <v>2257</v>
      </c>
      <c r="E4862" s="10">
        <v>63770.93</v>
      </c>
      <c r="F4862" s="11" t="s">
        <v>2092</v>
      </c>
      <c r="G4862" s="9" t="str">
        <f t="shared" si="388"/>
        <v>C330644356</v>
      </c>
      <c r="H4862" s="9" t="s">
        <v>21</v>
      </c>
      <c r="I4862" s="12">
        <v>57</v>
      </c>
      <c r="J4862" s="10">
        <v>63770.93</v>
      </c>
      <c r="K4862" s="13">
        <v>30871</v>
      </c>
      <c r="L4862" s="13">
        <v>52587</v>
      </c>
      <c r="M4862" s="12">
        <f t="shared" si="389"/>
        <v>59</v>
      </c>
      <c r="N4862" s="9">
        <v>94000</v>
      </c>
      <c r="O4862" s="12">
        <v>1</v>
      </c>
      <c r="P4862" s="9">
        <f t="shared" si="390"/>
        <v>94000</v>
      </c>
      <c r="Q4862" s="9">
        <f t="shared" si="387"/>
        <v>1034000</v>
      </c>
      <c r="R4862" s="10">
        <f t="shared" si="391"/>
        <v>1034000</v>
      </c>
    </row>
    <row r="4863" spans="1:18" x14ac:dyDescent="0.35">
      <c r="A4863" s="7">
        <v>4862</v>
      </c>
      <c r="B4863" s="9" t="s">
        <v>9508</v>
      </c>
      <c r="C4863" s="9">
        <v>7396184647</v>
      </c>
      <c r="D4863" s="9" t="s">
        <v>9509</v>
      </c>
      <c r="E4863" s="10">
        <v>1320000</v>
      </c>
      <c r="F4863" s="11" t="s">
        <v>2092</v>
      </c>
      <c r="G4863" s="9" t="str">
        <f t="shared" si="388"/>
        <v>C102393437</v>
      </c>
      <c r="H4863" s="9" t="s">
        <v>21</v>
      </c>
      <c r="I4863" s="12">
        <v>57</v>
      </c>
      <c r="J4863" s="10">
        <v>1320000</v>
      </c>
      <c r="K4863" s="13">
        <v>30871</v>
      </c>
      <c r="L4863" s="13">
        <v>53227</v>
      </c>
      <c r="M4863" s="12">
        <f t="shared" si="389"/>
        <v>61</v>
      </c>
      <c r="N4863" s="9">
        <v>31200</v>
      </c>
      <c r="O4863" s="12">
        <v>4</v>
      </c>
      <c r="P4863" s="9">
        <f t="shared" si="390"/>
        <v>124800</v>
      </c>
      <c r="Q4863" s="9">
        <f t="shared" si="387"/>
        <v>1372800</v>
      </c>
      <c r="R4863" s="10">
        <f t="shared" si="391"/>
        <v>1372800</v>
      </c>
    </row>
    <row r="4864" spans="1:18" x14ac:dyDescent="0.35">
      <c r="A4864" s="7">
        <v>4863</v>
      </c>
      <c r="B4864" s="9" t="s">
        <v>9510</v>
      </c>
      <c r="C4864" s="9">
        <v>9451736488</v>
      </c>
      <c r="D4864" s="9" t="s">
        <v>9511</v>
      </c>
      <c r="E4864" s="10">
        <v>14589.83</v>
      </c>
      <c r="F4864" s="11" t="s">
        <v>2092</v>
      </c>
      <c r="G4864" s="9" t="str">
        <f t="shared" si="388"/>
        <v>C241007817</v>
      </c>
      <c r="H4864" s="9" t="s">
        <v>21</v>
      </c>
      <c r="I4864" s="12">
        <v>57</v>
      </c>
      <c r="J4864" s="10">
        <v>14589.83</v>
      </c>
      <c r="K4864" s="13">
        <v>30871</v>
      </c>
      <c r="L4864" s="13">
        <v>50402</v>
      </c>
      <c r="M4864" s="12">
        <f t="shared" si="389"/>
        <v>53</v>
      </c>
      <c r="N4864" s="9">
        <v>30000</v>
      </c>
      <c r="O4864" s="12">
        <v>1</v>
      </c>
      <c r="P4864" s="9">
        <f t="shared" si="390"/>
        <v>30000</v>
      </c>
      <c r="Q4864" s="9">
        <f t="shared" si="387"/>
        <v>330000</v>
      </c>
      <c r="R4864" s="10">
        <f t="shared" si="391"/>
        <v>330000</v>
      </c>
    </row>
    <row r="4865" spans="1:18" x14ac:dyDescent="0.35">
      <c r="A4865" s="7">
        <v>4864</v>
      </c>
      <c r="B4865" s="9" t="s">
        <v>9512</v>
      </c>
      <c r="C4865" s="9">
        <v>9399407847</v>
      </c>
      <c r="D4865" s="9" t="s">
        <v>9513</v>
      </c>
      <c r="E4865" s="10">
        <v>8474.82</v>
      </c>
      <c r="F4865" s="11" t="s">
        <v>2092</v>
      </c>
      <c r="G4865" s="9" t="str">
        <f t="shared" si="388"/>
        <v>C219100199</v>
      </c>
      <c r="H4865" s="9" t="s">
        <v>21</v>
      </c>
      <c r="I4865" s="12">
        <v>57</v>
      </c>
      <c r="J4865" s="10">
        <v>8474.82</v>
      </c>
      <c r="K4865" s="13">
        <v>30871</v>
      </c>
      <c r="L4865" s="13">
        <v>50399</v>
      </c>
      <c r="M4865" s="12">
        <f t="shared" si="389"/>
        <v>53</v>
      </c>
      <c r="N4865" s="9">
        <v>20000</v>
      </c>
      <c r="O4865" s="12">
        <v>1</v>
      </c>
      <c r="P4865" s="9">
        <f t="shared" si="390"/>
        <v>20000</v>
      </c>
      <c r="Q4865" s="9">
        <f t="shared" ref="Q4865:Q4928" si="392">P4865*11</f>
        <v>220000</v>
      </c>
      <c r="R4865" s="10">
        <f t="shared" si="391"/>
        <v>220000</v>
      </c>
    </row>
    <row r="4866" spans="1:18" x14ac:dyDescent="0.35">
      <c r="A4866" s="7">
        <v>4865</v>
      </c>
      <c r="B4866" s="9" t="s">
        <v>9514</v>
      </c>
      <c r="C4866" s="9">
        <v>8085686451</v>
      </c>
      <c r="D4866" s="9" t="s">
        <v>9515</v>
      </c>
      <c r="E4866" s="10">
        <v>9250.82</v>
      </c>
      <c r="F4866" s="11" t="s">
        <v>2092</v>
      </c>
      <c r="G4866" s="9" t="str">
        <f t="shared" ref="G4866:G4929" si="393">B4866</f>
        <v>C240579032</v>
      </c>
      <c r="H4866" s="9" t="s">
        <v>21</v>
      </c>
      <c r="I4866" s="12">
        <v>57</v>
      </c>
      <c r="J4866" s="10">
        <v>9250.82</v>
      </c>
      <c r="K4866" s="13">
        <v>30871</v>
      </c>
      <c r="L4866" s="13">
        <v>50405</v>
      </c>
      <c r="M4866" s="12">
        <f t="shared" ref="M4866:M4929" si="394">ROUNDDOWN(YEARFRAC(K4866,L4866),0)</f>
        <v>53</v>
      </c>
      <c r="N4866" s="9">
        <v>20000</v>
      </c>
      <c r="O4866" s="12">
        <v>1</v>
      </c>
      <c r="P4866" s="9">
        <f t="shared" ref="P4866:P4929" si="395">O4866*N4866</f>
        <v>20000</v>
      </c>
      <c r="Q4866" s="9">
        <f t="shared" si="392"/>
        <v>220000</v>
      </c>
      <c r="R4866" s="10">
        <f t="shared" ref="R4866:R4929" si="396">MAX(Q4866,J4866)</f>
        <v>220000</v>
      </c>
    </row>
    <row r="4867" spans="1:18" x14ac:dyDescent="0.35">
      <c r="A4867" s="7">
        <v>4866</v>
      </c>
      <c r="B4867" s="9" t="s">
        <v>9516</v>
      </c>
      <c r="C4867" s="9">
        <v>9801564907</v>
      </c>
      <c r="D4867" s="9" t="s">
        <v>9517</v>
      </c>
      <c r="E4867" s="10">
        <v>50598.81</v>
      </c>
      <c r="F4867" s="11" t="s">
        <v>2092</v>
      </c>
      <c r="G4867" s="9" t="str">
        <f t="shared" si="393"/>
        <v>C251025245</v>
      </c>
      <c r="H4867" s="9" t="s">
        <v>21</v>
      </c>
      <c r="I4867" s="12">
        <v>57</v>
      </c>
      <c r="J4867" s="10">
        <v>50598.81</v>
      </c>
      <c r="K4867" s="13">
        <v>30871</v>
      </c>
      <c r="L4867" s="13">
        <v>50358</v>
      </c>
      <c r="M4867" s="12">
        <f t="shared" si="394"/>
        <v>53</v>
      </c>
      <c r="N4867" s="9">
        <v>100000</v>
      </c>
      <c r="O4867" s="12">
        <v>1</v>
      </c>
      <c r="P4867" s="9">
        <f t="shared" si="395"/>
        <v>100000</v>
      </c>
      <c r="Q4867" s="9">
        <f t="shared" si="392"/>
        <v>1100000</v>
      </c>
      <c r="R4867" s="10">
        <f t="shared" si="396"/>
        <v>1100000</v>
      </c>
    </row>
    <row r="4868" spans="1:18" x14ac:dyDescent="0.35">
      <c r="A4868" s="7">
        <v>4867</v>
      </c>
      <c r="B4868" s="9" t="s">
        <v>9518</v>
      </c>
      <c r="C4868" s="9">
        <v>9655843910</v>
      </c>
      <c r="D4868" s="9" t="s">
        <v>9519</v>
      </c>
      <c r="E4868" s="10">
        <v>8116.36</v>
      </c>
      <c r="F4868" s="11" t="s">
        <v>2092</v>
      </c>
      <c r="G4868" s="9" t="str">
        <f t="shared" si="393"/>
        <v>C250756641</v>
      </c>
      <c r="H4868" s="9" t="s">
        <v>21</v>
      </c>
      <c r="I4868" s="12">
        <v>57</v>
      </c>
      <c r="J4868" s="10">
        <v>8116.36</v>
      </c>
      <c r="K4868" s="13">
        <v>30871</v>
      </c>
      <c r="L4868" s="13">
        <v>50405</v>
      </c>
      <c r="M4868" s="12">
        <f t="shared" si="394"/>
        <v>53</v>
      </c>
      <c r="N4868" s="9">
        <v>18000</v>
      </c>
      <c r="O4868" s="12">
        <v>1</v>
      </c>
      <c r="P4868" s="9">
        <f t="shared" si="395"/>
        <v>18000</v>
      </c>
      <c r="Q4868" s="9">
        <f t="shared" si="392"/>
        <v>198000</v>
      </c>
      <c r="R4868" s="10">
        <f t="shared" si="396"/>
        <v>198000</v>
      </c>
    </row>
    <row r="4869" spans="1:18" x14ac:dyDescent="0.35">
      <c r="A4869" s="7">
        <v>4868</v>
      </c>
      <c r="B4869" s="9" t="s">
        <v>9520</v>
      </c>
      <c r="C4869" s="9">
        <v>9907534393</v>
      </c>
      <c r="D4869" s="9" t="s">
        <v>9521</v>
      </c>
      <c r="E4869" s="10">
        <v>9498.67</v>
      </c>
      <c r="F4869" s="11" t="s">
        <v>2092</v>
      </c>
      <c r="G4869" s="9" t="str">
        <f t="shared" si="393"/>
        <v>C261976054</v>
      </c>
      <c r="H4869" s="9" t="s">
        <v>21</v>
      </c>
      <c r="I4869" s="12">
        <v>57</v>
      </c>
      <c r="J4869" s="10">
        <v>9498.67</v>
      </c>
      <c r="K4869" s="13">
        <v>30871</v>
      </c>
      <c r="L4869" s="13">
        <v>50400</v>
      </c>
      <c r="M4869" s="12">
        <f t="shared" si="394"/>
        <v>53</v>
      </c>
      <c r="N4869" s="9">
        <v>20000</v>
      </c>
      <c r="O4869" s="12">
        <v>1</v>
      </c>
      <c r="P4869" s="9">
        <f t="shared" si="395"/>
        <v>20000</v>
      </c>
      <c r="Q4869" s="9">
        <f t="shared" si="392"/>
        <v>220000</v>
      </c>
      <c r="R4869" s="10">
        <f t="shared" si="396"/>
        <v>220000</v>
      </c>
    </row>
    <row r="4870" spans="1:18" x14ac:dyDescent="0.35">
      <c r="A4870" s="7">
        <v>4869</v>
      </c>
      <c r="B4870" s="9" t="s">
        <v>9522</v>
      </c>
      <c r="C4870" s="9">
        <v>9655561083</v>
      </c>
      <c r="D4870" s="9" t="s">
        <v>2831</v>
      </c>
      <c r="E4870" s="10">
        <v>48827.79</v>
      </c>
      <c r="F4870" s="11" t="s">
        <v>2092</v>
      </c>
      <c r="G4870" s="9" t="str">
        <f t="shared" si="393"/>
        <v>C191728589</v>
      </c>
      <c r="H4870" s="9" t="s">
        <v>21</v>
      </c>
      <c r="I4870" s="12">
        <v>57</v>
      </c>
      <c r="J4870" s="10">
        <v>48827.79</v>
      </c>
      <c r="K4870" s="13">
        <v>30871</v>
      </c>
      <c r="L4870" s="13">
        <v>52596</v>
      </c>
      <c r="M4870" s="12">
        <f t="shared" si="394"/>
        <v>59</v>
      </c>
      <c r="N4870" s="9">
        <v>73000</v>
      </c>
      <c r="O4870" s="12">
        <v>1</v>
      </c>
      <c r="P4870" s="9">
        <f t="shared" si="395"/>
        <v>73000</v>
      </c>
      <c r="Q4870" s="9">
        <f t="shared" si="392"/>
        <v>803000</v>
      </c>
      <c r="R4870" s="10">
        <f t="shared" si="396"/>
        <v>803000</v>
      </c>
    </row>
    <row r="4871" spans="1:18" x14ac:dyDescent="0.35">
      <c r="A4871" s="7">
        <v>4870</v>
      </c>
      <c r="B4871" s="9" t="s">
        <v>9523</v>
      </c>
      <c r="C4871" s="9">
        <v>7003537730</v>
      </c>
      <c r="D4871" s="9" t="s">
        <v>4162</v>
      </c>
      <c r="E4871" s="10">
        <v>35108.17</v>
      </c>
      <c r="F4871" s="11" t="s">
        <v>2092</v>
      </c>
      <c r="G4871" s="9" t="str">
        <f t="shared" si="393"/>
        <v>C229551356</v>
      </c>
      <c r="H4871" s="9" t="s">
        <v>21</v>
      </c>
      <c r="I4871" s="12">
        <v>57</v>
      </c>
      <c r="J4871" s="10">
        <v>35108.17</v>
      </c>
      <c r="K4871" s="13">
        <v>30871</v>
      </c>
      <c r="L4871" s="13">
        <v>52205</v>
      </c>
      <c r="M4871" s="12">
        <f t="shared" si="394"/>
        <v>58</v>
      </c>
      <c r="N4871" s="9">
        <v>43000</v>
      </c>
      <c r="O4871" s="12">
        <v>1</v>
      </c>
      <c r="P4871" s="9">
        <f t="shared" si="395"/>
        <v>43000</v>
      </c>
      <c r="Q4871" s="9">
        <f t="shared" si="392"/>
        <v>473000</v>
      </c>
      <c r="R4871" s="10">
        <f t="shared" si="396"/>
        <v>473000</v>
      </c>
    </row>
    <row r="4872" spans="1:18" x14ac:dyDescent="0.35">
      <c r="A4872" s="7">
        <v>4871</v>
      </c>
      <c r="B4872" s="9" t="s">
        <v>9524</v>
      </c>
      <c r="C4872" s="9">
        <v>7488070368</v>
      </c>
      <c r="D4872" s="9" t="s">
        <v>9525</v>
      </c>
      <c r="E4872" s="10">
        <v>9059.07</v>
      </c>
      <c r="F4872" s="11" t="s">
        <v>2092</v>
      </c>
      <c r="G4872" s="9" t="str">
        <f t="shared" si="393"/>
        <v>C194897844</v>
      </c>
      <c r="H4872" s="9" t="s">
        <v>21</v>
      </c>
      <c r="I4872" s="12">
        <v>57</v>
      </c>
      <c r="J4872" s="10">
        <v>9059.07</v>
      </c>
      <c r="K4872" s="13">
        <v>30871</v>
      </c>
      <c r="L4872" s="13">
        <v>50574</v>
      </c>
      <c r="M4872" s="12">
        <f t="shared" si="394"/>
        <v>53</v>
      </c>
      <c r="N4872" s="9">
        <v>18943</v>
      </c>
      <c r="O4872" s="12">
        <v>1</v>
      </c>
      <c r="P4872" s="9">
        <f t="shared" si="395"/>
        <v>18943</v>
      </c>
      <c r="Q4872" s="9">
        <f t="shared" si="392"/>
        <v>208373</v>
      </c>
      <c r="R4872" s="10">
        <f t="shared" si="396"/>
        <v>208373</v>
      </c>
    </row>
    <row r="4873" spans="1:18" x14ac:dyDescent="0.35">
      <c r="A4873" s="7">
        <v>4872</v>
      </c>
      <c r="B4873" s="9" t="s">
        <v>9526</v>
      </c>
      <c r="C4873" s="9">
        <v>7387011195</v>
      </c>
      <c r="D4873" s="9" t="s">
        <v>9527</v>
      </c>
      <c r="E4873" s="10">
        <v>23151.599999999999</v>
      </c>
      <c r="F4873" s="11" t="s">
        <v>2092</v>
      </c>
      <c r="G4873" s="9" t="str">
        <f t="shared" si="393"/>
        <v>C221484269</v>
      </c>
      <c r="H4873" s="9" t="s">
        <v>21</v>
      </c>
      <c r="I4873" s="12">
        <v>57</v>
      </c>
      <c r="J4873" s="10">
        <v>23151.599999999999</v>
      </c>
      <c r="K4873" s="13">
        <v>30871</v>
      </c>
      <c r="L4873" s="13">
        <v>52928</v>
      </c>
      <c r="M4873" s="12">
        <f t="shared" si="394"/>
        <v>60</v>
      </c>
      <c r="N4873" s="9">
        <v>50000</v>
      </c>
      <c r="O4873" s="12">
        <v>1</v>
      </c>
      <c r="P4873" s="9">
        <f t="shared" si="395"/>
        <v>50000</v>
      </c>
      <c r="Q4873" s="9">
        <f t="shared" si="392"/>
        <v>550000</v>
      </c>
      <c r="R4873" s="10">
        <f t="shared" si="396"/>
        <v>550000</v>
      </c>
    </row>
    <row r="4874" spans="1:18" x14ac:dyDescent="0.35">
      <c r="A4874" s="7">
        <v>4873</v>
      </c>
      <c r="B4874" s="9" t="s">
        <v>9528</v>
      </c>
      <c r="C4874" s="9">
        <v>9628036582</v>
      </c>
      <c r="D4874" s="9" t="s">
        <v>9529</v>
      </c>
      <c r="E4874" s="10">
        <v>8576.4699999999993</v>
      </c>
      <c r="F4874" s="11" t="s">
        <v>2092</v>
      </c>
      <c r="G4874" s="9" t="str">
        <f t="shared" si="393"/>
        <v>C047776591</v>
      </c>
      <c r="H4874" s="9" t="s">
        <v>21</v>
      </c>
      <c r="I4874" s="12">
        <v>57</v>
      </c>
      <c r="J4874" s="10">
        <v>8576.4699999999993</v>
      </c>
      <c r="K4874" s="13">
        <v>30871</v>
      </c>
      <c r="L4874" s="13">
        <v>50372</v>
      </c>
      <c r="M4874" s="12">
        <f t="shared" si="394"/>
        <v>53</v>
      </c>
      <c r="N4874" s="9">
        <v>18000</v>
      </c>
      <c r="O4874" s="12">
        <v>1</v>
      </c>
      <c r="P4874" s="9">
        <f t="shared" si="395"/>
        <v>18000</v>
      </c>
      <c r="Q4874" s="9">
        <f t="shared" si="392"/>
        <v>198000</v>
      </c>
      <c r="R4874" s="10">
        <f t="shared" si="396"/>
        <v>198000</v>
      </c>
    </row>
    <row r="4875" spans="1:18" x14ac:dyDescent="0.35">
      <c r="A4875" s="7">
        <v>4874</v>
      </c>
      <c r="B4875" s="9" t="s">
        <v>9530</v>
      </c>
      <c r="C4875" s="9">
        <v>9215522134</v>
      </c>
      <c r="D4875" s="9" t="s">
        <v>9531</v>
      </c>
      <c r="E4875" s="10">
        <v>21223.040000000001</v>
      </c>
      <c r="F4875" s="11" t="s">
        <v>2092</v>
      </c>
      <c r="G4875" s="9" t="str">
        <f t="shared" si="393"/>
        <v>C264808145</v>
      </c>
      <c r="H4875" s="9" t="s">
        <v>21</v>
      </c>
      <c r="I4875" s="12">
        <v>57</v>
      </c>
      <c r="J4875" s="10">
        <v>21223.040000000001</v>
      </c>
      <c r="K4875" s="13">
        <v>30871</v>
      </c>
      <c r="L4875" s="13">
        <v>52937</v>
      </c>
      <c r="M4875" s="12">
        <f t="shared" si="394"/>
        <v>60</v>
      </c>
      <c r="N4875" s="9">
        <v>50000</v>
      </c>
      <c r="O4875" s="12">
        <v>1</v>
      </c>
      <c r="P4875" s="9">
        <f t="shared" si="395"/>
        <v>50000</v>
      </c>
      <c r="Q4875" s="9">
        <f t="shared" si="392"/>
        <v>550000</v>
      </c>
      <c r="R4875" s="10">
        <f t="shared" si="396"/>
        <v>550000</v>
      </c>
    </row>
    <row r="4876" spans="1:18" x14ac:dyDescent="0.35">
      <c r="A4876" s="7">
        <v>4875</v>
      </c>
      <c r="B4876" s="9" t="s">
        <v>9532</v>
      </c>
      <c r="C4876" s="9">
        <v>7460039999</v>
      </c>
      <c r="D4876" s="9" t="s">
        <v>2443</v>
      </c>
      <c r="E4876" s="10">
        <v>11609.35</v>
      </c>
      <c r="F4876" s="11" t="s">
        <v>2092</v>
      </c>
      <c r="G4876" s="9" t="str">
        <f t="shared" si="393"/>
        <v>C185490991</v>
      </c>
      <c r="H4876" s="9" t="s">
        <v>21</v>
      </c>
      <c r="I4876" s="12">
        <v>57</v>
      </c>
      <c r="J4876" s="10">
        <v>11609.35</v>
      </c>
      <c r="K4876" s="13">
        <v>30871</v>
      </c>
      <c r="L4876" s="13">
        <v>53128</v>
      </c>
      <c r="M4876" s="12">
        <f t="shared" si="394"/>
        <v>60</v>
      </c>
      <c r="N4876" s="9">
        <v>23771</v>
      </c>
      <c r="O4876" s="12">
        <v>1</v>
      </c>
      <c r="P4876" s="9">
        <f t="shared" si="395"/>
        <v>23771</v>
      </c>
      <c r="Q4876" s="9">
        <f t="shared" si="392"/>
        <v>261481</v>
      </c>
      <c r="R4876" s="10">
        <f t="shared" si="396"/>
        <v>261481</v>
      </c>
    </row>
    <row r="4877" spans="1:18" x14ac:dyDescent="0.35">
      <c r="A4877" s="7">
        <v>4876</v>
      </c>
      <c r="B4877" s="9" t="s">
        <v>9533</v>
      </c>
      <c r="C4877" s="9">
        <v>9416034373</v>
      </c>
      <c r="D4877" s="9" t="s">
        <v>9534</v>
      </c>
      <c r="E4877" s="10">
        <v>24052.84</v>
      </c>
      <c r="F4877" s="11" t="s">
        <v>2092</v>
      </c>
      <c r="G4877" s="9" t="str">
        <f t="shared" si="393"/>
        <v>C220976105</v>
      </c>
      <c r="H4877" s="9" t="s">
        <v>21</v>
      </c>
      <c r="I4877" s="12">
        <v>57</v>
      </c>
      <c r="J4877" s="10">
        <v>24052.84</v>
      </c>
      <c r="K4877" s="13">
        <v>30871</v>
      </c>
      <c r="L4877" s="13">
        <v>50379</v>
      </c>
      <c r="M4877" s="12">
        <f t="shared" si="394"/>
        <v>53</v>
      </c>
      <c r="N4877" s="9">
        <v>50000</v>
      </c>
      <c r="O4877" s="12">
        <v>1</v>
      </c>
      <c r="P4877" s="9">
        <f t="shared" si="395"/>
        <v>50000</v>
      </c>
      <c r="Q4877" s="9">
        <f t="shared" si="392"/>
        <v>550000</v>
      </c>
      <c r="R4877" s="10">
        <f t="shared" si="396"/>
        <v>550000</v>
      </c>
    </row>
    <row r="4878" spans="1:18" x14ac:dyDescent="0.35">
      <c r="A4878" s="7">
        <v>4877</v>
      </c>
      <c r="B4878" s="9" t="s">
        <v>9535</v>
      </c>
      <c r="C4878" s="9">
        <v>8961415153</v>
      </c>
      <c r="D4878" s="9" t="s">
        <v>9536</v>
      </c>
      <c r="E4878" s="10">
        <v>17115.689999999999</v>
      </c>
      <c r="F4878" s="11" t="s">
        <v>2092</v>
      </c>
      <c r="G4878" s="9" t="str">
        <f t="shared" si="393"/>
        <v>C254969269</v>
      </c>
      <c r="H4878" s="9" t="s">
        <v>21</v>
      </c>
      <c r="I4878" s="12">
        <v>57</v>
      </c>
      <c r="J4878" s="10">
        <v>17115.689999999999</v>
      </c>
      <c r="K4878" s="13">
        <v>30871</v>
      </c>
      <c r="L4878" s="13">
        <v>49305</v>
      </c>
      <c r="M4878" s="12">
        <f t="shared" si="394"/>
        <v>50</v>
      </c>
      <c r="N4878" s="9">
        <v>40000</v>
      </c>
      <c r="O4878" s="12">
        <v>1</v>
      </c>
      <c r="P4878" s="9">
        <f t="shared" si="395"/>
        <v>40000</v>
      </c>
      <c r="Q4878" s="9">
        <f t="shared" si="392"/>
        <v>440000</v>
      </c>
      <c r="R4878" s="10">
        <f t="shared" si="396"/>
        <v>440000</v>
      </c>
    </row>
    <row r="4879" spans="1:18" x14ac:dyDescent="0.35">
      <c r="A4879" s="7">
        <v>4878</v>
      </c>
      <c r="B4879" s="9" t="s">
        <v>9537</v>
      </c>
      <c r="C4879" s="9">
        <v>9935828791</v>
      </c>
      <c r="D4879" s="9" t="s">
        <v>9538</v>
      </c>
      <c r="E4879" s="10">
        <v>10989.97</v>
      </c>
      <c r="F4879" s="11" t="s">
        <v>2092</v>
      </c>
      <c r="G4879" s="9" t="str">
        <f t="shared" si="393"/>
        <v>C256164224</v>
      </c>
      <c r="H4879" s="9" t="s">
        <v>21</v>
      </c>
      <c r="I4879" s="12">
        <v>57</v>
      </c>
      <c r="J4879" s="10">
        <v>10989.97</v>
      </c>
      <c r="K4879" s="13">
        <v>30871</v>
      </c>
      <c r="L4879" s="13">
        <v>50405</v>
      </c>
      <c r="M4879" s="12">
        <f t="shared" si="394"/>
        <v>53</v>
      </c>
      <c r="N4879" s="9">
        <v>25000</v>
      </c>
      <c r="O4879" s="12">
        <v>1</v>
      </c>
      <c r="P4879" s="9">
        <f t="shared" si="395"/>
        <v>25000</v>
      </c>
      <c r="Q4879" s="9">
        <f t="shared" si="392"/>
        <v>275000</v>
      </c>
      <c r="R4879" s="10">
        <f t="shared" si="396"/>
        <v>275000</v>
      </c>
    </row>
    <row r="4880" spans="1:18" x14ac:dyDescent="0.35">
      <c r="A4880" s="7">
        <v>4879</v>
      </c>
      <c r="B4880" s="9" t="s">
        <v>9539</v>
      </c>
      <c r="C4880" s="9">
        <v>9612168108</v>
      </c>
      <c r="D4880" s="9" t="s">
        <v>9540</v>
      </c>
      <c r="E4880" s="10">
        <v>46075.199999999997</v>
      </c>
      <c r="F4880" s="11" t="s">
        <v>2092</v>
      </c>
      <c r="G4880" s="9" t="str">
        <f t="shared" si="393"/>
        <v>C230611146</v>
      </c>
      <c r="H4880" s="9" t="s">
        <v>21</v>
      </c>
      <c r="I4880" s="12">
        <v>57</v>
      </c>
      <c r="J4880" s="10">
        <v>46075.199999999997</v>
      </c>
      <c r="K4880" s="13">
        <v>30871</v>
      </c>
      <c r="L4880" s="13">
        <v>52962</v>
      </c>
      <c r="M4880" s="12">
        <f t="shared" si="394"/>
        <v>60</v>
      </c>
      <c r="N4880" s="9">
        <v>100000</v>
      </c>
      <c r="O4880" s="12">
        <v>1</v>
      </c>
      <c r="P4880" s="9">
        <f t="shared" si="395"/>
        <v>100000</v>
      </c>
      <c r="Q4880" s="9">
        <f t="shared" si="392"/>
        <v>1100000</v>
      </c>
      <c r="R4880" s="10">
        <f t="shared" si="396"/>
        <v>1100000</v>
      </c>
    </row>
    <row r="4881" spans="1:18" x14ac:dyDescent="0.35">
      <c r="A4881" s="7">
        <v>4880</v>
      </c>
      <c r="B4881" s="9" t="s">
        <v>9541</v>
      </c>
      <c r="C4881" s="9">
        <v>9965297521</v>
      </c>
      <c r="D4881" s="9" t="s">
        <v>9542</v>
      </c>
      <c r="E4881" s="10">
        <v>17747.759999999998</v>
      </c>
      <c r="F4881" s="11" t="s">
        <v>2092</v>
      </c>
      <c r="G4881" s="9" t="str">
        <f t="shared" si="393"/>
        <v>C247378414</v>
      </c>
      <c r="H4881" s="9" t="s">
        <v>21</v>
      </c>
      <c r="I4881" s="12">
        <v>57</v>
      </c>
      <c r="J4881" s="10">
        <v>17747.759999999998</v>
      </c>
      <c r="K4881" s="13">
        <v>30871</v>
      </c>
      <c r="L4881" s="13">
        <v>52596</v>
      </c>
      <c r="M4881" s="12">
        <f t="shared" si="394"/>
        <v>59</v>
      </c>
      <c r="N4881" s="9">
        <v>27000</v>
      </c>
      <c r="O4881" s="12">
        <v>1</v>
      </c>
      <c r="P4881" s="9">
        <f t="shared" si="395"/>
        <v>27000</v>
      </c>
      <c r="Q4881" s="9">
        <f t="shared" si="392"/>
        <v>297000</v>
      </c>
      <c r="R4881" s="10">
        <f t="shared" si="396"/>
        <v>297000</v>
      </c>
    </row>
    <row r="4882" spans="1:18" x14ac:dyDescent="0.35">
      <c r="A4882" s="7">
        <v>4881</v>
      </c>
      <c r="B4882" s="9" t="s">
        <v>9543</v>
      </c>
      <c r="C4882" s="9">
        <v>9945444454</v>
      </c>
      <c r="D4882" s="9" t="s">
        <v>9544</v>
      </c>
      <c r="E4882" s="10">
        <v>49297.43</v>
      </c>
      <c r="F4882" s="11" t="s">
        <v>2092</v>
      </c>
      <c r="G4882" s="9" t="str">
        <f t="shared" si="393"/>
        <v>C207497791</v>
      </c>
      <c r="H4882" s="9" t="s">
        <v>21</v>
      </c>
      <c r="I4882" s="12">
        <v>57</v>
      </c>
      <c r="J4882" s="10">
        <v>49297.43</v>
      </c>
      <c r="K4882" s="13">
        <v>30871</v>
      </c>
      <c r="L4882" s="13">
        <v>50405</v>
      </c>
      <c r="M4882" s="12">
        <f t="shared" si="394"/>
        <v>53</v>
      </c>
      <c r="N4882" s="9">
        <v>100000</v>
      </c>
      <c r="O4882" s="12">
        <v>1</v>
      </c>
      <c r="P4882" s="9">
        <f t="shared" si="395"/>
        <v>100000</v>
      </c>
      <c r="Q4882" s="9">
        <f t="shared" si="392"/>
        <v>1100000</v>
      </c>
      <c r="R4882" s="10">
        <f t="shared" si="396"/>
        <v>1100000</v>
      </c>
    </row>
    <row r="4883" spans="1:18" x14ac:dyDescent="0.35">
      <c r="A4883" s="7">
        <v>4882</v>
      </c>
      <c r="B4883" s="9" t="s">
        <v>9545</v>
      </c>
      <c r="C4883" s="9">
        <v>9830960593</v>
      </c>
      <c r="D4883" s="9" t="s">
        <v>9546</v>
      </c>
      <c r="E4883" s="10">
        <v>94590.45</v>
      </c>
      <c r="F4883" s="11" t="s">
        <v>2092</v>
      </c>
      <c r="G4883" s="9" t="str">
        <f t="shared" si="393"/>
        <v>C253843603</v>
      </c>
      <c r="H4883" s="9" t="s">
        <v>21</v>
      </c>
      <c r="I4883" s="12">
        <v>57</v>
      </c>
      <c r="J4883" s="10">
        <v>94590.45</v>
      </c>
      <c r="K4883" s="13">
        <v>30871</v>
      </c>
      <c r="L4883" s="13">
        <v>50328</v>
      </c>
      <c r="M4883" s="12">
        <f t="shared" si="394"/>
        <v>53</v>
      </c>
      <c r="N4883" s="9">
        <v>200000</v>
      </c>
      <c r="O4883" s="12">
        <v>1</v>
      </c>
      <c r="P4883" s="9">
        <f t="shared" si="395"/>
        <v>200000</v>
      </c>
      <c r="Q4883" s="9">
        <f t="shared" si="392"/>
        <v>2200000</v>
      </c>
      <c r="R4883" s="10">
        <f t="shared" si="396"/>
        <v>2200000</v>
      </c>
    </row>
    <row r="4884" spans="1:18" x14ac:dyDescent="0.35">
      <c r="A4884" s="7">
        <v>4883</v>
      </c>
      <c r="B4884" s="9" t="s">
        <v>9547</v>
      </c>
      <c r="C4884" s="9">
        <v>9454918157</v>
      </c>
      <c r="D4884" s="9" t="s">
        <v>9548</v>
      </c>
      <c r="E4884" s="10">
        <v>21840.67</v>
      </c>
      <c r="F4884" s="11" t="s">
        <v>2092</v>
      </c>
      <c r="G4884" s="9" t="str">
        <f t="shared" si="393"/>
        <v>C217776402</v>
      </c>
      <c r="H4884" s="9" t="s">
        <v>21</v>
      </c>
      <c r="I4884" s="12">
        <v>57</v>
      </c>
      <c r="J4884" s="10">
        <v>21840.67</v>
      </c>
      <c r="K4884" s="13">
        <v>30871</v>
      </c>
      <c r="L4884" s="13">
        <v>52852</v>
      </c>
      <c r="M4884" s="12">
        <f t="shared" si="394"/>
        <v>60</v>
      </c>
      <c r="N4884" s="9">
        <v>50000</v>
      </c>
      <c r="O4884" s="12">
        <v>1</v>
      </c>
      <c r="P4884" s="9">
        <f t="shared" si="395"/>
        <v>50000</v>
      </c>
      <c r="Q4884" s="9">
        <f t="shared" si="392"/>
        <v>550000</v>
      </c>
      <c r="R4884" s="10">
        <f t="shared" si="396"/>
        <v>550000</v>
      </c>
    </row>
    <row r="4885" spans="1:18" x14ac:dyDescent="0.35">
      <c r="A4885" s="7">
        <v>4884</v>
      </c>
      <c r="B4885" s="9" t="s">
        <v>9549</v>
      </c>
      <c r="C4885" s="9">
        <v>8779533051</v>
      </c>
      <c r="D4885" s="9" t="s">
        <v>9550</v>
      </c>
      <c r="E4885" s="10">
        <v>23065.279999999999</v>
      </c>
      <c r="F4885" s="11" t="s">
        <v>2092</v>
      </c>
      <c r="G4885" s="9" t="str">
        <f t="shared" si="393"/>
        <v>C249918704</v>
      </c>
      <c r="H4885" s="9" t="s">
        <v>21</v>
      </c>
      <c r="I4885" s="12">
        <v>57</v>
      </c>
      <c r="J4885" s="10">
        <v>23065.279999999999</v>
      </c>
      <c r="K4885" s="13">
        <v>30871</v>
      </c>
      <c r="L4885" s="13">
        <v>52935</v>
      </c>
      <c r="M4885" s="12">
        <f t="shared" si="394"/>
        <v>60</v>
      </c>
      <c r="N4885" s="9">
        <v>52320</v>
      </c>
      <c r="O4885" s="12">
        <v>1</v>
      </c>
      <c r="P4885" s="9">
        <f t="shared" si="395"/>
        <v>52320</v>
      </c>
      <c r="Q4885" s="9">
        <f t="shared" si="392"/>
        <v>575520</v>
      </c>
      <c r="R4885" s="10">
        <f t="shared" si="396"/>
        <v>575520</v>
      </c>
    </row>
    <row r="4886" spans="1:18" x14ac:dyDescent="0.35">
      <c r="A4886" s="7">
        <v>4885</v>
      </c>
      <c r="B4886" s="9" t="s">
        <v>9551</v>
      </c>
      <c r="C4886" s="9">
        <v>8861699779</v>
      </c>
      <c r="D4886" s="9" t="s">
        <v>9552</v>
      </c>
      <c r="E4886" s="10">
        <v>7362.54</v>
      </c>
      <c r="F4886" s="11" t="s">
        <v>2092</v>
      </c>
      <c r="G4886" s="9" t="str">
        <f t="shared" si="393"/>
        <v>C256834664</v>
      </c>
      <c r="H4886" s="9" t="s">
        <v>21</v>
      </c>
      <c r="I4886" s="12">
        <v>57</v>
      </c>
      <c r="J4886" s="10">
        <v>7362.54</v>
      </c>
      <c r="K4886" s="13">
        <v>30871</v>
      </c>
      <c r="L4886" s="13">
        <v>50370</v>
      </c>
      <c r="M4886" s="12">
        <f t="shared" si="394"/>
        <v>53</v>
      </c>
      <c r="N4886" s="9">
        <v>18000</v>
      </c>
      <c r="O4886" s="12">
        <v>1</v>
      </c>
      <c r="P4886" s="9">
        <f t="shared" si="395"/>
        <v>18000</v>
      </c>
      <c r="Q4886" s="9">
        <f t="shared" si="392"/>
        <v>198000</v>
      </c>
      <c r="R4886" s="10">
        <f t="shared" si="396"/>
        <v>198000</v>
      </c>
    </row>
    <row r="4887" spans="1:18" x14ac:dyDescent="0.35">
      <c r="A4887" s="7">
        <v>4886</v>
      </c>
      <c r="B4887" s="9" t="s">
        <v>9553</v>
      </c>
      <c r="C4887" s="9">
        <v>9925231180</v>
      </c>
      <c r="D4887" s="9" t="s">
        <v>9554</v>
      </c>
      <c r="E4887" s="10">
        <v>9656.1</v>
      </c>
      <c r="F4887" s="11" t="s">
        <v>2092</v>
      </c>
      <c r="G4887" s="9" t="str">
        <f t="shared" si="393"/>
        <v>C193894974</v>
      </c>
      <c r="H4887" s="9" t="s">
        <v>21</v>
      </c>
      <c r="I4887" s="12">
        <v>57</v>
      </c>
      <c r="J4887" s="10">
        <v>9656.1</v>
      </c>
      <c r="K4887" s="13">
        <v>30871</v>
      </c>
      <c r="L4887" s="13">
        <v>50583</v>
      </c>
      <c r="M4887" s="12">
        <f t="shared" si="394"/>
        <v>53</v>
      </c>
      <c r="N4887" s="9">
        <v>20000</v>
      </c>
      <c r="O4887" s="12">
        <v>1</v>
      </c>
      <c r="P4887" s="9">
        <f t="shared" si="395"/>
        <v>20000</v>
      </c>
      <c r="Q4887" s="9">
        <f t="shared" si="392"/>
        <v>220000</v>
      </c>
      <c r="R4887" s="10">
        <f t="shared" si="396"/>
        <v>220000</v>
      </c>
    </row>
    <row r="4888" spans="1:18" x14ac:dyDescent="0.35">
      <c r="A4888" s="7">
        <v>4887</v>
      </c>
      <c r="B4888" s="9" t="s">
        <v>9555</v>
      </c>
      <c r="C4888" s="9">
        <v>9931138300</v>
      </c>
      <c r="D4888" s="9" t="s">
        <v>9556</v>
      </c>
      <c r="E4888" s="10">
        <v>12265.46</v>
      </c>
      <c r="F4888" s="11" t="s">
        <v>2092</v>
      </c>
      <c r="G4888" s="9" t="str">
        <f t="shared" si="393"/>
        <v>C209240386</v>
      </c>
      <c r="H4888" s="9" t="s">
        <v>21</v>
      </c>
      <c r="I4888" s="12">
        <v>57</v>
      </c>
      <c r="J4888" s="10">
        <v>12265.46</v>
      </c>
      <c r="K4888" s="13">
        <v>30871</v>
      </c>
      <c r="L4888" s="13">
        <v>50576</v>
      </c>
      <c r="M4888" s="12">
        <f t="shared" si="394"/>
        <v>53</v>
      </c>
      <c r="N4888" s="9">
        <v>25000</v>
      </c>
      <c r="O4888" s="12">
        <v>1</v>
      </c>
      <c r="P4888" s="9">
        <f t="shared" si="395"/>
        <v>25000</v>
      </c>
      <c r="Q4888" s="9">
        <f t="shared" si="392"/>
        <v>275000</v>
      </c>
      <c r="R4888" s="10">
        <f t="shared" si="396"/>
        <v>275000</v>
      </c>
    </row>
    <row r="4889" spans="1:18" x14ac:dyDescent="0.35">
      <c r="A4889" s="7">
        <v>4888</v>
      </c>
      <c r="B4889" s="9" t="s">
        <v>9557</v>
      </c>
      <c r="C4889" s="9">
        <v>9835122851</v>
      </c>
      <c r="D4889" s="9" t="s">
        <v>9558</v>
      </c>
      <c r="E4889" s="10">
        <v>7908.05</v>
      </c>
      <c r="F4889" s="11" t="s">
        <v>2092</v>
      </c>
      <c r="G4889" s="9" t="str">
        <f t="shared" si="393"/>
        <v>C218471311</v>
      </c>
      <c r="H4889" s="9" t="s">
        <v>21</v>
      </c>
      <c r="I4889" s="12">
        <v>57</v>
      </c>
      <c r="J4889" s="10">
        <v>7908.05</v>
      </c>
      <c r="K4889" s="13">
        <v>30871</v>
      </c>
      <c r="L4889" s="13">
        <v>50575</v>
      </c>
      <c r="M4889" s="12">
        <f t="shared" si="394"/>
        <v>53</v>
      </c>
      <c r="N4889" s="9">
        <v>18000</v>
      </c>
      <c r="O4889" s="12">
        <v>1</v>
      </c>
      <c r="P4889" s="9">
        <f t="shared" si="395"/>
        <v>18000</v>
      </c>
      <c r="Q4889" s="9">
        <f t="shared" si="392"/>
        <v>198000</v>
      </c>
      <c r="R4889" s="10">
        <f t="shared" si="396"/>
        <v>198000</v>
      </c>
    </row>
    <row r="4890" spans="1:18" x14ac:dyDescent="0.35">
      <c r="A4890" s="7">
        <v>4889</v>
      </c>
      <c r="B4890" s="9" t="s">
        <v>9559</v>
      </c>
      <c r="C4890" s="9">
        <v>9899977103</v>
      </c>
      <c r="D4890" s="9" t="s">
        <v>9560</v>
      </c>
      <c r="E4890" s="10">
        <v>79501.25</v>
      </c>
      <c r="F4890" s="11" t="s">
        <v>2092</v>
      </c>
      <c r="G4890" s="9" t="str">
        <f t="shared" si="393"/>
        <v>C204498421</v>
      </c>
      <c r="H4890" s="9" t="s">
        <v>21</v>
      </c>
      <c r="I4890" s="12">
        <v>57</v>
      </c>
      <c r="J4890" s="10">
        <v>79501.25</v>
      </c>
      <c r="K4890" s="13">
        <v>30871</v>
      </c>
      <c r="L4890" s="13">
        <v>50371</v>
      </c>
      <c r="M4890" s="12">
        <f t="shared" si="394"/>
        <v>53</v>
      </c>
      <c r="N4890" s="9">
        <v>172000</v>
      </c>
      <c r="O4890" s="12">
        <v>1</v>
      </c>
      <c r="P4890" s="9">
        <f t="shared" si="395"/>
        <v>172000</v>
      </c>
      <c r="Q4890" s="9">
        <f t="shared" si="392"/>
        <v>1892000</v>
      </c>
      <c r="R4890" s="10">
        <f t="shared" si="396"/>
        <v>1892000</v>
      </c>
    </row>
    <row r="4891" spans="1:18" x14ac:dyDescent="0.35">
      <c r="A4891" s="7">
        <v>4890</v>
      </c>
      <c r="B4891" s="9" t="s">
        <v>9561</v>
      </c>
      <c r="C4891" s="9">
        <v>9936333678</v>
      </c>
      <c r="D4891" s="9" t="s">
        <v>9562</v>
      </c>
      <c r="E4891" s="10">
        <v>12757.68</v>
      </c>
      <c r="F4891" s="11" t="s">
        <v>2092</v>
      </c>
      <c r="G4891" s="9" t="str">
        <f t="shared" si="393"/>
        <v>C255088495</v>
      </c>
      <c r="H4891" s="9" t="s">
        <v>21</v>
      </c>
      <c r="I4891" s="12">
        <v>57</v>
      </c>
      <c r="J4891" s="10">
        <v>12757.68</v>
      </c>
      <c r="K4891" s="13">
        <v>30871</v>
      </c>
      <c r="L4891" s="13">
        <v>52594</v>
      </c>
      <c r="M4891" s="12">
        <f t="shared" si="394"/>
        <v>59</v>
      </c>
      <c r="N4891" s="9">
        <v>20000</v>
      </c>
      <c r="O4891" s="12">
        <v>1</v>
      </c>
      <c r="P4891" s="9">
        <f t="shared" si="395"/>
        <v>20000</v>
      </c>
      <c r="Q4891" s="9">
        <f t="shared" si="392"/>
        <v>220000</v>
      </c>
      <c r="R4891" s="10">
        <f t="shared" si="396"/>
        <v>220000</v>
      </c>
    </row>
    <row r="4892" spans="1:18" x14ac:dyDescent="0.35">
      <c r="A4892" s="7">
        <v>4891</v>
      </c>
      <c r="B4892" s="9" t="s">
        <v>9563</v>
      </c>
      <c r="C4892" s="9">
        <v>8296418572</v>
      </c>
      <c r="D4892" s="9" t="s">
        <v>9564</v>
      </c>
      <c r="E4892" s="10">
        <v>9359.98</v>
      </c>
      <c r="F4892" s="11" t="s">
        <v>2092</v>
      </c>
      <c r="G4892" s="9" t="str">
        <f t="shared" si="393"/>
        <v>C230417081</v>
      </c>
      <c r="H4892" s="9" t="s">
        <v>21</v>
      </c>
      <c r="I4892" s="12">
        <v>57</v>
      </c>
      <c r="J4892" s="10">
        <v>9359.98</v>
      </c>
      <c r="K4892" s="13">
        <v>30871</v>
      </c>
      <c r="L4892" s="13">
        <v>50571</v>
      </c>
      <c r="M4892" s="12">
        <f t="shared" si="394"/>
        <v>53</v>
      </c>
      <c r="N4892" s="9">
        <v>18000</v>
      </c>
      <c r="O4892" s="12">
        <v>1</v>
      </c>
      <c r="P4892" s="9">
        <f t="shared" si="395"/>
        <v>18000</v>
      </c>
      <c r="Q4892" s="9">
        <f t="shared" si="392"/>
        <v>198000</v>
      </c>
      <c r="R4892" s="10">
        <f t="shared" si="396"/>
        <v>198000</v>
      </c>
    </row>
    <row r="4893" spans="1:18" x14ac:dyDescent="0.35">
      <c r="A4893" s="7">
        <v>4892</v>
      </c>
      <c r="B4893" s="9" t="s">
        <v>9565</v>
      </c>
      <c r="C4893" s="9">
        <v>8299573122</v>
      </c>
      <c r="D4893" s="9" t="s">
        <v>9566</v>
      </c>
      <c r="E4893" s="10">
        <v>9583.59</v>
      </c>
      <c r="F4893" s="11" t="s">
        <v>2092</v>
      </c>
      <c r="G4893" s="9" t="str">
        <f t="shared" si="393"/>
        <v>C278791468</v>
      </c>
      <c r="H4893" s="9" t="s">
        <v>21</v>
      </c>
      <c r="I4893" s="12">
        <v>57</v>
      </c>
      <c r="J4893" s="10">
        <v>9583.59</v>
      </c>
      <c r="K4893" s="13">
        <v>30871</v>
      </c>
      <c r="L4893" s="13">
        <v>50404</v>
      </c>
      <c r="M4893" s="12">
        <f t="shared" si="394"/>
        <v>53</v>
      </c>
      <c r="N4893" s="9">
        <v>20000</v>
      </c>
      <c r="O4893" s="12">
        <v>1</v>
      </c>
      <c r="P4893" s="9">
        <f t="shared" si="395"/>
        <v>20000</v>
      </c>
      <c r="Q4893" s="9">
        <f t="shared" si="392"/>
        <v>220000</v>
      </c>
      <c r="R4893" s="10">
        <f t="shared" si="396"/>
        <v>220000</v>
      </c>
    </row>
    <row r="4894" spans="1:18" x14ac:dyDescent="0.35">
      <c r="A4894" s="7">
        <v>4893</v>
      </c>
      <c r="B4894" s="9" t="s">
        <v>9567</v>
      </c>
      <c r="C4894" s="9">
        <v>9478861994</v>
      </c>
      <c r="D4894" s="9" t="s">
        <v>9568</v>
      </c>
      <c r="E4894" s="10">
        <v>9465.31</v>
      </c>
      <c r="F4894" s="11" t="s">
        <v>2092</v>
      </c>
      <c r="G4894" s="9" t="str">
        <f t="shared" si="393"/>
        <v>C219091428</v>
      </c>
      <c r="H4894" s="9" t="s">
        <v>21</v>
      </c>
      <c r="I4894" s="12">
        <v>57</v>
      </c>
      <c r="J4894" s="10">
        <v>9465.31</v>
      </c>
      <c r="K4894" s="13">
        <v>30871</v>
      </c>
      <c r="L4894" s="13">
        <v>50393</v>
      </c>
      <c r="M4894" s="12">
        <f t="shared" si="394"/>
        <v>53</v>
      </c>
      <c r="N4894" s="9">
        <v>20000</v>
      </c>
      <c r="O4894" s="12">
        <v>1</v>
      </c>
      <c r="P4894" s="9">
        <f t="shared" si="395"/>
        <v>20000</v>
      </c>
      <c r="Q4894" s="9">
        <f t="shared" si="392"/>
        <v>220000</v>
      </c>
      <c r="R4894" s="10">
        <f t="shared" si="396"/>
        <v>220000</v>
      </c>
    </row>
    <row r="4895" spans="1:18" x14ac:dyDescent="0.35">
      <c r="A4895" s="7">
        <v>4894</v>
      </c>
      <c r="B4895" s="9" t="s">
        <v>9569</v>
      </c>
      <c r="C4895" s="9">
        <v>9198804179</v>
      </c>
      <c r="D4895" s="9" t="s">
        <v>9570</v>
      </c>
      <c r="E4895" s="10">
        <v>17840.38</v>
      </c>
      <c r="F4895" s="11" t="s">
        <v>2092</v>
      </c>
      <c r="G4895" s="9" t="str">
        <f t="shared" si="393"/>
        <v>C208490810</v>
      </c>
      <c r="H4895" s="9" t="s">
        <v>21</v>
      </c>
      <c r="I4895" s="12">
        <v>57</v>
      </c>
      <c r="J4895" s="10">
        <v>17840.38</v>
      </c>
      <c r="K4895" s="13">
        <v>30871</v>
      </c>
      <c r="L4895" s="13">
        <v>50581</v>
      </c>
      <c r="M4895" s="12">
        <f t="shared" si="394"/>
        <v>53</v>
      </c>
      <c r="N4895" s="9">
        <v>34000</v>
      </c>
      <c r="O4895" s="12">
        <v>1</v>
      </c>
      <c r="P4895" s="9">
        <f t="shared" si="395"/>
        <v>34000</v>
      </c>
      <c r="Q4895" s="9">
        <f t="shared" si="392"/>
        <v>374000</v>
      </c>
      <c r="R4895" s="10">
        <f t="shared" si="396"/>
        <v>374000</v>
      </c>
    </row>
    <row r="4896" spans="1:18" x14ac:dyDescent="0.35">
      <c r="A4896" s="7">
        <v>4895</v>
      </c>
      <c r="B4896" s="9" t="s">
        <v>9571</v>
      </c>
      <c r="C4896" s="9">
        <v>9777568228</v>
      </c>
      <c r="D4896" s="9" t="s">
        <v>9572</v>
      </c>
      <c r="E4896" s="10">
        <v>20457.91</v>
      </c>
      <c r="F4896" s="11" t="s">
        <v>2092</v>
      </c>
      <c r="G4896" s="9" t="str">
        <f t="shared" si="393"/>
        <v>C279979807</v>
      </c>
      <c r="H4896" s="9" t="s">
        <v>21</v>
      </c>
      <c r="I4896" s="12">
        <v>57</v>
      </c>
      <c r="J4896" s="10">
        <v>20457.91</v>
      </c>
      <c r="K4896" s="13">
        <v>30871</v>
      </c>
      <c r="L4896" s="13">
        <v>52962</v>
      </c>
      <c r="M4896" s="12">
        <f t="shared" si="394"/>
        <v>60</v>
      </c>
      <c r="N4896" s="9">
        <v>46000</v>
      </c>
      <c r="O4896" s="12">
        <v>1</v>
      </c>
      <c r="P4896" s="9">
        <f t="shared" si="395"/>
        <v>46000</v>
      </c>
      <c r="Q4896" s="9">
        <f t="shared" si="392"/>
        <v>506000</v>
      </c>
      <c r="R4896" s="10">
        <f t="shared" si="396"/>
        <v>506000</v>
      </c>
    </row>
    <row r="4897" spans="1:18" x14ac:dyDescent="0.35">
      <c r="A4897" s="7">
        <v>4896</v>
      </c>
      <c r="B4897" s="9" t="s">
        <v>9573</v>
      </c>
      <c r="C4897" s="9">
        <v>9422644480</v>
      </c>
      <c r="D4897" s="9" t="s">
        <v>4164</v>
      </c>
      <c r="E4897" s="10">
        <v>41922.06</v>
      </c>
      <c r="F4897" s="11" t="s">
        <v>2092</v>
      </c>
      <c r="G4897" s="9" t="str">
        <f t="shared" si="393"/>
        <v>C259078236</v>
      </c>
      <c r="H4897" s="9" t="s">
        <v>21</v>
      </c>
      <c r="I4897" s="12">
        <v>57</v>
      </c>
      <c r="J4897" s="10">
        <v>41922.06</v>
      </c>
      <c r="K4897" s="13">
        <v>30871</v>
      </c>
      <c r="L4897" s="13">
        <v>52596</v>
      </c>
      <c r="M4897" s="12">
        <f t="shared" si="394"/>
        <v>59</v>
      </c>
      <c r="N4897" s="9">
        <v>61000</v>
      </c>
      <c r="O4897" s="12">
        <v>1</v>
      </c>
      <c r="P4897" s="9">
        <f t="shared" si="395"/>
        <v>61000</v>
      </c>
      <c r="Q4897" s="9">
        <f t="shared" si="392"/>
        <v>671000</v>
      </c>
      <c r="R4897" s="10">
        <f t="shared" si="396"/>
        <v>671000</v>
      </c>
    </row>
    <row r="4898" spans="1:18" x14ac:dyDescent="0.35">
      <c r="A4898" s="7">
        <v>4897</v>
      </c>
      <c r="B4898" s="9" t="s">
        <v>9574</v>
      </c>
      <c r="C4898" s="9">
        <v>7008455589</v>
      </c>
      <c r="D4898" s="9" t="s">
        <v>9575</v>
      </c>
      <c r="E4898" s="10">
        <v>18036.43</v>
      </c>
      <c r="F4898" s="11" t="s">
        <v>2092</v>
      </c>
      <c r="G4898" s="9" t="str">
        <f t="shared" si="393"/>
        <v>C165628466</v>
      </c>
      <c r="H4898" s="9" t="s">
        <v>21</v>
      </c>
      <c r="I4898" s="12">
        <v>57</v>
      </c>
      <c r="J4898" s="10">
        <v>18036.43</v>
      </c>
      <c r="K4898" s="13">
        <v>30871</v>
      </c>
      <c r="L4898" s="13">
        <v>52962</v>
      </c>
      <c r="M4898" s="12">
        <f t="shared" si="394"/>
        <v>60</v>
      </c>
      <c r="N4898" s="9">
        <v>43000</v>
      </c>
      <c r="O4898" s="12">
        <v>1</v>
      </c>
      <c r="P4898" s="9">
        <f t="shared" si="395"/>
        <v>43000</v>
      </c>
      <c r="Q4898" s="9">
        <f t="shared" si="392"/>
        <v>473000</v>
      </c>
      <c r="R4898" s="10">
        <f t="shared" si="396"/>
        <v>473000</v>
      </c>
    </row>
    <row r="4899" spans="1:18" x14ac:dyDescent="0.35">
      <c r="A4899" s="7">
        <v>4898</v>
      </c>
      <c r="B4899" s="9" t="s">
        <v>9576</v>
      </c>
      <c r="C4899" s="9">
        <v>9443906727</v>
      </c>
      <c r="D4899" s="9" t="s">
        <v>9577</v>
      </c>
      <c r="E4899" s="10">
        <v>21561.01</v>
      </c>
      <c r="F4899" s="11" t="s">
        <v>2092</v>
      </c>
      <c r="G4899" s="9" t="str">
        <f t="shared" si="393"/>
        <v>C184451355</v>
      </c>
      <c r="H4899" s="9" t="s">
        <v>21</v>
      </c>
      <c r="I4899" s="12">
        <v>57</v>
      </c>
      <c r="J4899" s="10">
        <v>21561.01</v>
      </c>
      <c r="K4899" s="13">
        <v>30871</v>
      </c>
      <c r="L4899" s="13">
        <v>52962</v>
      </c>
      <c r="M4899" s="12">
        <f t="shared" si="394"/>
        <v>60</v>
      </c>
      <c r="N4899" s="9">
        <v>50000</v>
      </c>
      <c r="O4899" s="12">
        <v>1</v>
      </c>
      <c r="P4899" s="9">
        <f t="shared" si="395"/>
        <v>50000</v>
      </c>
      <c r="Q4899" s="9">
        <f t="shared" si="392"/>
        <v>550000</v>
      </c>
      <c r="R4899" s="10">
        <f t="shared" si="396"/>
        <v>550000</v>
      </c>
    </row>
    <row r="4900" spans="1:18" x14ac:dyDescent="0.35">
      <c r="A4900" s="7">
        <v>4899</v>
      </c>
      <c r="B4900" s="9" t="s">
        <v>9578</v>
      </c>
      <c r="C4900" s="9">
        <v>9433343536</v>
      </c>
      <c r="D4900" s="9" t="s">
        <v>2732</v>
      </c>
      <c r="E4900" s="10">
        <v>93312.12</v>
      </c>
      <c r="F4900" s="11" t="s">
        <v>2092</v>
      </c>
      <c r="G4900" s="9" t="str">
        <f t="shared" si="393"/>
        <v>C275672616</v>
      </c>
      <c r="H4900" s="9" t="s">
        <v>21</v>
      </c>
      <c r="I4900" s="12">
        <v>57</v>
      </c>
      <c r="J4900" s="10">
        <v>93312.12</v>
      </c>
      <c r="K4900" s="13">
        <v>30871</v>
      </c>
      <c r="L4900" s="13">
        <v>52595</v>
      </c>
      <c r="M4900" s="12">
        <f t="shared" si="394"/>
        <v>59</v>
      </c>
      <c r="N4900" s="9">
        <v>138000</v>
      </c>
      <c r="O4900" s="12">
        <v>1</v>
      </c>
      <c r="P4900" s="9">
        <f t="shared" si="395"/>
        <v>138000</v>
      </c>
      <c r="Q4900" s="9">
        <f t="shared" si="392"/>
        <v>1518000</v>
      </c>
      <c r="R4900" s="10">
        <f t="shared" si="396"/>
        <v>1518000</v>
      </c>
    </row>
    <row r="4901" spans="1:18" x14ac:dyDescent="0.35">
      <c r="A4901" s="7">
        <v>4900</v>
      </c>
      <c r="B4901" s="9" t="s">
        <v>9579</v>
      </c>
      <c r="C4901" s="9">
        <v>9732527325</v>
      </c>
      <c r="D4901" s="9" t="s">
        <v>9580</v>
      </c>
      <c r="E4901" s="10">
        <v>35657.129999999997</v>
      </c>
      <c r="F4901" s="11" t="s">
        <v>2092</v>
      </c>
      <c r="G4901" s="9" t="str">
        <f t="shared" si="393"/>
        <v>C184447275</v>
      </c>
      <c r="H4901" s="9" t="s">
        <v>21</v>
      </c>
      <c r="I4901" s="12">
        <v>57</v>
      </c>
      <c r="J4901" s="10">
        <v>35657.129999999997</v>
      </c>
      <c r="K4901" s="13">
        <v>30871</v>
      </c>
      <c r="L4901" s="13">
        <v>52950</v>
      </c>
      <c r="M4901" s="12">
        <f t="shared" si="394"/>
        <v>60</v>
      </c>
      <c r="N4901" s="9">
        <v>100000</v>
      </c>
      <c r="O4901" s="12">
        <v>1</v>
      </c>
      <c r="P4901" s="9">
        <f t="shared" si="395"/>
        <v>100000</v>
      </c>
      <c r="Q4901" s="9">
        <f t="shared" si="392"/>
        <v>1100000</v>
      </c>
      <c r="R4901" s="10">
        <f t="shared" si="396"/>
        <v>1100000</v>
      </c>
    </row>
    <row r="4902" spans="1:18" x14ac:dyDescent="0.35">
      <c r="A4902" s="7">
        <v>4901</v>
      </c>
      <c r="B4902" s="9" t="s">
        <v>9581</v>
      </c>
      <c r="C4902" s="9">
        <v>9490854854</v>
      </c>
      <c r="D4902" s="9" t="s">
        <v>9582</v>
      </c>
      <c r="E4902" s="10">
        <v>46440.639999999999</v>
      </c>
      <c r="F4902" s="11" t="s">
        <v>2092</v>
      </c>
      <c r="G4902" s="9" t="str">
        <f t="shared" si="393"/>
        <v>C183085955</v>
      </c>
      <c r="H4902" s="9" t="s">
        <v>21</v>
      </c>
      <c r="I4902" s="12">
        <v>57</v>
      </c>
      <c r="J4902" s="10">
        <v>46440.639999999999</v>
      </c>
      <c r="K4902" s="13">
        <v>30871</v>
      </c>
      <c r="L4902" s="13">
        <v>52962</v>
      </c>
      <c r="M4902" s="12">
        <f t="shared" si="394"/>
        <v>60</v>
      </c>
      <c r="N4902" s="9">
        <v>100000</v>
      </c>
      <c r="O4902" s="12">
        <v>1</v>
      </c>
      <c r="P4902" s="9">
        <f t="shared" si="395"/>
        <v>100000</v>
      </c>
      <c r="Q4902" s="9">
        <f t="shared" si="392"/>
        <v>1100000</v>
      </c>
      <c r="R4902" s="10">
        <f t="shared" si="396"/>
        <v>1100000</v>
      </c>
    </row>
    <row r="4903" spans="1:18" x14ac:dyDescent="0.35">
      <c r="A4903" s="7">
        <v>4902</v>
      </c>
      <c r="B4903" s="9" t="s">
        <v>9583</v>
      </c>
      <c r="C4903" s="9">
        <v>9448124257</v>
      </c>
      <c r="D4903" s="9" t="s">
        <v>9584</v>
      </c>
      <c r="E4903" s="10">
        <v>20585.3</v>
      </c>
      <c r="F4903" s="11" t="s">
        <v>2092</v>
      </c>
      <c r="G4903" s="9" t="str">
        <f t="shared" si="393"/>
        <v>C194252793</v>
      </c>
      <c r="H4903" s="9" t="s">
        <v>21</v>
      </c>
      <c r="I4903" s="12">
        <v>57</v>
      </c>
      <c r="J4903" s="10">
        <v>20585.3</v>
      </c>
      <c r="K4903" s="13">
        <v>30871</v>
      </c>
      <c r="L4903" s="13">
        <v>52962</v>
      </c>
      <c r="M4903" s="12">
        <f t="shared" si="394"/>
        <v>60</v>
      </c>
      <c r="N4903" s="9">
        <v>50000</v>
      </c>
      <c r="O4903" s="12">
        <v>1</v>
      </c>
      <c r="P4903" s="9">
        <f t="shared" si="395"/>
        <v>50000</v>
      </c>
      <c r="Q4903" s="9">
        <f t="shared" si="392"/>
        <v>550000</v>
      </c>
      <c r="R4903" s="10">
        <f t="shared" si="396"/>
        <v>550000</v>
      </c>
    </row>
    <row r="4904" spans="1:18" x14ac:dyDescent="0.35">
      <c r="A4904" s="7">
        <v>4903</v>
      </c>
      <c r="B4904" s="9" t="s">
        <v>9585</v>
      </c>
      <c r="C4904" s="9">
        <v>9866119456</v>
      </c>
      <c r="D4904" s="9" t="s">
        <v>9586</v>
      </c>
      <c r="E4904" s="10">
        <v>14467.37</v>
      </c>
      <c r="F4904" s="11" t="s">
        <v>2092</v>
      </c>
      <c r="G4904" s="9" t="str">
        <f t="shared" si="393"/>
        <v>C262232069</v>
      </c>
      <c r="H4904" s="9" t="s">
        <v>21</v>
      </c>
      <c r="I4904" s="12">
        <v>57</v>
      </c>
      <c r="J4904" s="10">
        <v>14467.37</v>
      </c>
      <c r="K4904" s="13">
        <v>30871</v>
      </c>
      <c r="L4904" s="13">
        <v>50362</v>
      </c>
      <c r="M4904" s="12">
        <f t="shared" si="394"/>
        <v>53</v>
      </c>
      <c r="N4904" s="9">
        <v>30000</v>
      </c>
      <c r="O4904" s="12">
        <v>1</v>
      </c>
      <c r="P4904" s="9">
        <f t="shared" si="395"/>
        <v>30000</v>
      </c>
      <c r="Q4904" s="9">
        <f t="shared" si="392"/>
        <v>330000</v>
      </c>
      <c r="R4904" s="10">
        <f t="shared" si="396"/>
        <v>330000</v>
      </c>
    </row>
    <row r="4905" spans="1:18" x14ac:dyDescent="0.35">
      <c r="A4905" s="7">
        <v>4904</v>
      </c>
      <c r="B4905" s="9" t="s">
        <v>9587</v>
      </c>
      <c r="C4905" s="9">
        <v>9855602788</v>
      </c>
      <c r="D4905" s="9" t="s">
        <v>3477</v>
      </c>
      <c r="E4905" s="10">
        <v>21891.35</v>
      </c>
      <c r="F4905" s="11" t="s">
        <v>2092</v>
      </c>
      <c r="G4905" s="9" t="str">
        <f t="shared" si="393"/>
        <v>C068939537</v>
      </c>
      <c r="H4905" s="9" t="s">
        <v>21</v>
      </c>
      <c r="I4905" s="12">
        <v>57</v>
      </c>
      <c r="J4905" s="10">
        <v>21891.35</v>
      </c>
      <c r="K4905" s="13">
        <v>30871</v>
      </c>
      <c r="L4905" s="13">
        <v>50385</v>
      </c>
      <c r="M4905" s="12">
        <f t="shared" si="394"/>
        <v>53</v>
      </c>
      <c r="N4905" s="9">
        <v>50000</v>
      </c>
      <c r="O4905" s="12">
        <v>1</v>
      </c>
      <c r="P4905" s="9">
        <f t="shared" si="395"/>
        <v>50000</v>
      </c>
      <c r="Q4905" s="9">
        <f t="shared" si="392"/>
        <v>550000</v>
      </c>
      <c r="R4905" s="10">
        <f t="shared" si="396"/>
        <v>550000</v>
      </c>
    </row>
    <row r="4906" spans="1:18" x14ac:dyDescent="0.35">
      <c r="A4906" s="7">
        <v>4905</v>
      </c>
      <c r="B4906" s="9" t="s">
        <v>9588</v>
      </c>
      <c r="C4906" s="9">
        <v>7306370444</v>
      </c>
      <c r="D4906" s="9" t="s">
        <v>9589</v>
      </c>
      <c r="E4906" s="10">
        <v>1100000</v>
      </c>
      <c r="F4906" s="11" t="s">
        <v>2092</v>
      </c>
      <c r="G4906" s="9" t="str">
        <f t="shared" si="393"/>
        <v>C120713196</v>
      </c>
      <c r="H4906" s="9" t="s">
        <v>21</v>
      </c>
      <c r="I4906" s="12">
        <v>57</v>
      </c>
      <c r="J4906" s="10">
        <v>1100000</v>
      </c>
      <c r="K4906" s="13">
        <v>30871</v>
      </c>
      <c r="L4906" s="13">
        <v>53539</v>
      </c>
      <c r="M4906" s="12">
        <f t="shared" si="394"/>
        <v>62</v>
      </c>
      <c r="N4906" s="9">
        <v>100000</v>
      </c>
      <c r="O4906" s="12">
        <v>1</v>
      </c>
      <c r="P4906" s="9">
        <f t="shared" si="395"/>
        <v>100000</v>
      </c>
      <c r="Q4906" s="9">
        <f t="shared" si="392"/>
        <v>1100000</v>
      </c>
      <c r="R4906" s="10">
        <f t="shared" si="396"/>
        <v>1100000</v>
      </c>
    </row>
    <row r="4907" spans="1:18" x14ac:dyDescent="0.35">
      <c r="A4907" s="7">
        <v>4906</v>
      </c>
      <c r="B4907" s="9" t="s">
        <v>9590</v>
      </c>
      <c r="C4907" s="9">
        <v>9291667850</v>
      </c>
      <c r="D4907" s="9" t="s">
        <v>9591</v>
      </c>
      <c r="E4907" s="10">
        <v>330000</v>
      </c>
      <c r="F4907" s="11" t="s">
        <v>2092</v>
      </c>
      <c r="G4907" s="9" t="str">
        <f t="shared" si="393"/>
        <v>C162930254</v>
      </c>
      <c r="H4907" s="9" t="s">
        <v>21</v>
      </c>
      <c r="I4907" s="12">
        <v>57</v>
      </c>
      <c r="J4907" s="10">
        <v>330000</v>
      </c>
      <c r="K4907" s="13">
        <v>30871</v>
      </c>
      <c r="L4907" s="13">
        <v>53313</v>
      </c>
      <c r="M4907" s="12">
        <f t="shared" si="394"/>
        <v>61</v>
      </c>
      <c r="N4907" s="9">
        <v>30000</v>
      </c>
      <c r="O4907" s="12">
        <v>1</v>
      </c>
      <c r="P4907" s="9">
        <f t="shared" si="395"/>
        <v>30000</v>
      </c>
      <c r="Q4907" s="9">
        <f t="shared" si="392"/>
        <v>330000</v>
      </c>
      <c r="R4907" s="10">
        <f t="shared" si="396"/>
        <v>330000</v>
      </c>
    </row>
    <row r="4908" spans="1:18" x14ac:dyDescent="0.35">
      <c r="A4908" s="7">
        <v>4907</v>
      </c>
      <c r="B4908" s="9" t="s">
        <v>9592</v>
      </c>
      <c r="C4908" s="9">
        <v>9488587234</v>
      </c>
      <c r="D4908" s="9" t="s">
        <v>9593</v>
      </c>
      <c r="E4908" s="10">
        <v>8172.56</v>
      </c>
      <c r="F4908" s="11" t="s">
        <v>2092</v>
      </c>
      <c r="G4908" s="9" t="str">
        <f t="shared" si="393"/>
        <v>C183935665</v>
      </c>
      <c r="H4908" s="9" t="s">
        <v>21</v>
      </c>
      <c r="I4908" s="12">
        <v>57</v>
      </c>
      <c r="J4908" s="10">
        <v>8172.56</v>
      </c>
      <c r="K4908" s="13">
        <v>30871</v>
      </c>
      <c r="L4908" s="13">
        <v>50436</v>
      </c>
      <c r="M4908" s="12">
        <f t="shared" si="394"/>
        <v>53</v>
      </c>
      <c r="N4908" s="9">
        <v>18000</v>
      </c>
      <c r="O4908" s="12">
        <v>1</v>
      </c>
      <c r="P4908" s="9">
        <f t="shared" si="395"/>
        <v>18000</v>
      </c>
      <c r="Q4908" s="9">
        <f t="shared" si="392"/>
        <v>198000</v>
      </c>
      <c r="R4908" s="10">
        <f t="shared" si="396"/>
        <v>198000</v>
      </c>
    </row>
    <row r="4909" spans="1:18" x14ac:dyDescent="0.35">
      <c r="A4909" s="7">
        <v>4908</v>
      </c>
      <c r="B4909" s="9" t="s">
        <v>9594</v>
      </c>
      <c r="C4909" s="9">
        <v>9673914119</v>
      </c>
      <c r="D4909" s="9" t="s">
        <v>9595</v>
      </c>
      <c r="E4909" s="10">
        <v>8450.44</v>
      </c>
      <c r="F4909" s="11" t="s">
        <v>2092</v>
      </c>
      <c r="G4909" s="9" t="str">
        <f t="shared" si="393"/>
        <v>C184288324</v>
      </c>
      <c r="H4909" s="9" t="s">
        <v>21</v>
      </c>
      <c r="I4909" s="12">
        <v>57</v>
      </c>
      <c r="J4909" s="10">
        <v>8450.44</v>
      </c>
      <c r="K4909" s="13">
        <v>30871</v>
      </c>
      <c r="L4909" s="13">
        <v>50418</v>
      </c>
      <c r="M4909" s="12">
        <f t="shared" si="394"/>
        <v>53</v>
      </c>
      <c r="N4909" s="9">
        <v>18000</v>
      </c>
      <c r="O4909" s="12">
        <v>1</v>
      </c>
      <c r="P4909" s="9">
        <f t="shared" si="395"/>
        <v>18000</v>
      </c>
      <c r="Q4909" s="9">
        <f t="shared" si="392"/>
        <v>198000</v>
      </c>
      <c r="R4909" s="10">
        <f t="shared" si="396"/>
        <v>198000</v>
      </c>
    </row>
    <row r="4910" spans="1:18" x14ac:dyDescent="0.35">
      <c r="A4910" s="7">
        <v>4909</v>
      </c>
      <c r="B4910" s="9" t="s">
        <v>9596</v>
      </c>
      <c r="C4910" s="9">
        <v>9770740501</v>
      </c>
      <c r="D4910" s="9" t="s">
        <v>9597</v>
      </c>
      <c r="E4910" s="10">
        <v>8688.73</v>
      </c>
      <c r="F4910" s="11" t="s">
        <v>2092</v>
      </c>
      <c r="G4910" s="9" t="str">
        <f t="shared" si="393"/>
        <v>C184282786</v>
      </c>
      <c r="H4910" s="9" t="s">
        <v>21</v>
      </c>
      <c r="I4910" s="12">
        <v>57</v>
      </c>
      <c r="J4910" s="10">
        <v>8688.73</v>
      </c>
      <c r="K4910" s="13">
        <v>30871</v>
      </c>
      <c r="L4910" s="13">
        <v>50415</v>
      </c>
      <c r="M4910" s="12">
        <f t="shared" si="394"/>
        <v>53</v>
      </c>
      <c r="N4910" s="9">
        <v>20000</v>
      </c>
      <c r="O4910" s="12">
        <v>1</v>
      </c>
      <c r="P4910" s="9">
        <f t="shared" si="395"/>
        <v>20000</v>
      </c>
      <c r="Q4910" s="9">
        <f t="shared" si="392"/>
        <v>220000</v>
      </c>
      <c r="R4910" s="10">
        <f t="shared" si="396"/>
        <v>220000</v>
      </c>
    </row>
    <row r="4911" spans="1:18" x14ac:dyDescent="0.35">
      <c r="A4911" s="7">
        <v>4910</v>
      </c>
      <c r="B4911" s="9" t="s">
        <v>9598</v>
      </c>
      <c r="C4911" s="9">
        <v>8340144837</v>
      </c>
      <c r="D4911" s="9" t="s">
        <v>9599</v>
      </c>
      <c r="E4911" s="10">
        <v>6793.3</v>
      </c>
      <c r="F4911" s="11" t="s">
        <v>2092</v>
      </c>
      <c r="G4911" s="9" t="str">
        <f t="shared" si="393"/>
        <v>C185684341</v>
      </c>
      <c r="H4911" s="9" t="s">
        <v>21</v>
      </c>
      <c r="I4911" s="12">
        <v>57</v>
      </c>
      <c r="J4911" s="10">
        <v>6793.3</v>
      </c>
      <c r="K4911" s="13">
        <v>30871</v>
      </c>
      <c r="L4911" s="13">
        <v>52639</v>
      </c>
      <c r="M4911" s="12">
        <f t="shared" si="394"/>
        <v>59</v>
      </c>
      <c r="N4911" s="9">
        <v>18000</v>
      </c>
      <c r="O4911" s="12">
        <v>1</v>
      </c>
      <c r="P4911" s="9">
        <f t="shared" si="395"/>
        <v>18000</v>
      </c>
      <c r="Q4911" s="9">
        <f t="shared" si="392"/>
        <v>198000</v>
      </c>
      <c r="R4911" s="10">
        <f t="shared" si="396"/>
        <v>198000</v>
      </c>
    </row>
    <row r="4912" spans="1:18" x14ac:dyDescent="0.35">
      <c r="A4912" s="7">
        <v>4911</v>
      </c>
      <c r="B4912" s="9" t="s">
        <v>9600</v>
      </c>
      <c r="C4912" s="9">
        <v>9008596887</v>
      </c>
      <c r="D4912" s="9" t="s">
        <v>9601</v>
      </c>
      <c r="E4912" s="10">
        <v>11042.38</v>
      </c>
      <c r="F4912" s="11" t="s">
        <v>2092</v>
      </c>
      <c r="G4912" s="9" t="str">
        <f t="shared" si="393"/>
        <v>C192076939</v>
      </c>
      <c r="H4912" s="9" t="s">
        <v>21</v>
      </c>
      <c r="I4912" s="12">
        <v>57</v>
      </c>
      <c r="J4912" s="10">
        <v>11042.38</v>
      </c>
      <c r="K4912" s="13">
        <v>30871</v>
      </c>
      <c r="L4912" s="13">
        <v>53169</v>
      </c>
      <c r="M4912" s="12">
        <f t="shared" si="394"/>
        <v>61</v>
      </c>
      <c r="N4912" s="9">
        <v>22000</v>
      </c>
      <c r="O4912" s="12">
        <v>1</v>
      </c>
      <c r="P4912" s="9">
        <f t="shared" si="395"/>
        <v>22000</v>
      </c>
      <c r="Q4912" s="9">
        <f t="shared" si="392"/>
        <v>242000</v>
      </c>
      <c r="R4912" s="10">
        <f t="shared" si="396"/>
        <v>242000</v>
      </c>
    </row>
    <row r="4913" spans="1:18" x14ac:dyDescent="0.35">
      <c r="A4913" s="7">
        <v>4912</v>
      </c>
      <c r="B4913" s="9" t="s">
        <v>9602</v>
      </c>
      <c r="C4913" s="9">
        <v>6302174667</v>
      </c>
      <c r="D4913" s="9" t="s">
        <v>9603</v>
      </c>
      <c r="E4913" s="10">
        <v>1100000</v>
      </c>
      <c r="F4913" s="11" t="s">
        <v>2092</v>
      </c>
      <c r="G4913" s="9" t="str">
        <f t="shared" si="393"/>
        <v>C192647122</v>
      </c>
      <c r="H4913" s="9" t="s">
        <v>21</v>
      </c>
      <c r="I4913" s="12">
        <v>57</v>
      </c>
      <c r="J4913" s="10">
        <v>1100000</v>
      </c>
      <c r="K4913" s="13">
        <v>30871</v>
      </c>
      <c r="L4913" s="13">
        <v>53513</v>
      </c>
      <c r="M4913" s="12">
        <f t="shared" si="394"/>
        <v>61</v>
      </c>
      <c r="N4913" s="9">
        <v>100000</v>
      </c>
      <c r="O4913" s="12">
        <v>1</v>
      </c>
      <c r="P4913" s="9">
        <f t="shared" si="395"/>
        <v>100000</v>
      </c>
      <c r="Q4913" s="9">
        <f t="shared" si="392"/>
        <v>1100000</v>
      </c>
      <c r="R4913" s="10">
        <f t="shared" si="396"/>
        <v>1100000</v>
      </c>
    </row>
    <row r="4914" spans="1:18" x14ac:dyDescent="0.35">
      <c r="A4914" s="7">
        <v>4913</v>
      </c>
      <c r="B4914" s="9" t="s">
        <v>9604</v>
      </c>
      <c r="C4914" s="9">
        <v>9826282448</v>
      </c>
      <c r="D4914" s="9" t="s">
        <v>9605</v>
      </c>
      <c r="E4914" s="10">
        <v>8761.1</v>
      </c>
      <c r="F4914" s="11" t="s">
        <v>2092</v>
      </c>
      <c r="G4914" s="9" t="str">
        <f t="shared" si="393"/>
        <v>C192883685</v>
      </c>
      <c r="H4914" s="9" t="s">
        <v>21</v>
      </c>
      <c r="I4914" s="12">
        <v>57</v>
      </c>
      <c r="J4914" s="10">
        <v>8761.1</v>
      </c>
      <c r="K4914" s="13">
        <v>30871</v>
      </c>
      <c r="L4914" s="13">
        <v>50413</v>
      </c>
      <c r="M4914" s="12">
        <f t="shared" si="394"/>
        <v>53</v>
      </c>
      <c r="N4914" s="9">
        <v>9180</v>
      </c>
      <c r="O4914" s="12">
        <v>2</v>
      </c>
      <c r="P4914" s="9">
        <f t="shared" si="395"/>
        <v>18360</v>
      </c>
      <c r="Q4914" s="9">
        <f t="shared" si="392"/>
        <v>201960</v>
      </c>
      <c r="R4914" s="10">
        <f t="shared" si="396"/>
        <v>201960</v>
      </c>
    </row>
    <row r="4915" spans="1:18" x14ac:dyDescent="0.35">
      <c r="A4915" s="7">
        <v>4914</v>
      </c>
      <c r="B4915" s="9" t="s">
        <v>9606</v>
      </c>
      <c r="C4915" s="9">
        <v>9427185681</v>
      </c>
      <c r="D4915" s="9" t="s">
        <v>9607</v>
      </c>
      <c r="E4915" s="10">
        <v>17899.09</v>
      </c>
      <c r="F4915" s="11" t="s">
        <v>2092</v>
      </c>
      <c r="G4915" s="9" t="str">
        <f t="shared" si="393"/>
        <v>C192894917</v>
      </c>
      <c r="H4915" s="9" t="s">
        <v>21</v>
      </c>
      <c r="I4915" s="12">
        <v>57</v>
      </c>
      <c r="J4915" s="10">
        <v>17899.09</v>
      </c>
      <c r="K4915" s="13">
        <v>30871</v>
      </c>
      <c r="L4915" s="13">
        <v>50436</v>
      </c>
      <c r="M4915" s="12">
        <f t="shared" si="394"/>
        <v>53</v>
      </c>
      <c r="N4915" s="9">
        <v>40000</v>
      </c>
      <c r="O4915" s="12">
        <v>1</v>
      </c>
      <c r="P4915" s="9">
        <f t="shared" si="395"/>
        <v>40000</v>
      </c>
      <c r="Q4915" s="9">
        <f t="shared" si="392"/>
        <v>440000</v>
      </c>
      <c r="R4915" s="10">
        <f t="shared" si="396"/>
        <v>440000</v>
      </c>
    </row>
    <row r="4916" spans="1:18" x14ac:dyDescent="0.35">
      <c r="A4916" s="7">
        <v>4915</v>
      </c>
      <c r="B4916" s="9" t="s">
        <v>9608</v>
      </c>
      <c r="C4916" s="9">
        <v>9661577656</v>
      </c>
      <c r="D4916" s="9" t="s">
        <v>9609</v>
      </c>
      <c r="E4916" s="10">
        <v>10494.32</v>
      </c>
      <c r="F4916" s="11" t="s">
        <v>2092</v>
      </c>
      <c r="G4916" s="9" t="str">
        <f t="shared" si="393"/>
        <v>C193060656</v>
      </c>
      <c r="H4916" s="9" t="s">
        <v>21</v>
      </c>
      <c r="I4916" s="12">
        <v>57</v>
      </c>
      <c r="J4916" s="10">
        <v>10494.32</v>
      </c>
      <c r="K4916" s="13">
        <v>30871</v>
      </c>
      <c r="L4916" s="13">
        <v>50609</v>
      </c>
      <c r="M4916" s="12">
        <f t="shared" si="394"/>
        <v>54</v>
      </c>
      <c r="N4916" s="9">
        <v>20000</v>
      </c>
      <c r="O4916" s="12">
        <v>1</v>
      </c>
      <c r="P4916" s="9">
        <f t="shared" si="395"/>
        <v>20000</v>
      </c>
      <c r="Q4916" s="9">
        <f t="shared" si="392"/>
        <v>220000</v>
      </c>
      <c r="R4916" s="10">
        <f t="shared" si="396"/>
        <v>220000</v>
      </c>
    </row>
    <row r="4917" spans="1:18" x14ac:dyDescent="0.35">
      <c r="A4917" s="7">
        <v>4916</v>
      </c>
      <c r="B4917" s="9" t="s">
        <v>9610</v>
      </c>
      <c r="C4917" s="9">
        <v>8016218743</v>
      </c>
      <c r="D4917" s="9" t="s">
        <v>9611</v>
      </c>
      <c r="E4917" s="10">
        <v>10728.04</v>
      </c>
      <c r="F4917" s="11" t="s">
        <v>2092</v>
      </c>
      <c r="G4917" s="9" t="str">
        <f t="shared" si="393"/>
        <v>C194229409</v>
      </c>
      <c r="H4917" s="9" t="s">
        <v>21</v>
      </c>
      <c r="I4917" s="12">
        <v>57</v>
      </c>
      <c r="J4917" s="10">
        <v>10728.04</v>
      </c>
      <c r="K4917" s="13">
        <v>30871</v>
      </c>
      <c r="L4917" s="13">
        <v>52969</v>
      </c>
      <c r="M4917" s="12">
        <f t="shared" si="394"/>
        <v>60</v>
      </c>
      <c r="N4917" s="9">
        <v>30000</v>
      </c>
      <c r="O4917" s="12">
        <v>1</v>
      </c>
      <c r="P4917" s="9">
        <f t="shared" si="395"/>
        <v>30000</v>
      </c>
      <c r="Q4917" s="9">
        <f t="shared" si="392"/>
        <v>330000</v>
      </c>
      <c r="R4917" s="10">
        <f t="shared" si="396"/>
        <v>330000</v>
      </c>
    </row>
    <row r="4918" spans="1:18" x14ac:dyDescent="0.35">
      <c r="A4918" s="7">
        <v>4917</v>
      </c>
      <c r="B4918" s="9" t="s">
        <v>9612</v>
      </c>
      <c r="C4918" s="9">
        <v>9304288218</v>
      </c>
      <c r="D4918" s="9" t="s">
        <v>9613</v>
      </c>
      <c r="E4918" s="10">
        <v>8645.82</v>
      </c>
      <c r="F4918" s="11" t="s">
        <v>2092</v>
      </c>
      <c r="G4918" s="9" t="str">
        <f t="shared" si="393"/>
        <v>C194505372</v>
      </c>
      <c r="H4918" s="9" t="s">
        <v>21</v>
      </c>
      <c r="I4918" s="12">
        <v>57</v>
      </c>
      <c r="J4918" s="10">
        <v>8645.82</v>
      </c>
      <c r="K4918" s="13">
        <v>30871</v>
      </c>
      <c r="L4918" s="13">
        <v>50421</v>
      </c>
      <c r="M4918" s="12">
        <f t="shared" si="394"/>
        <v>53</v>
      </c>
      <c r="N4918" s="9">
        <v>18000</v>
      </c>
      <c r="O4918" s="12">
        <v>1</v>
      </c>
      <c r="P4918" s="9">
        <f t="shared" si="395"/>
        <v>18000</v>
      </c>
      <c r="Q4918" s="9">
        <f t="shared" si="392"/>
        <v>198000</v>
      </c>
      <c r="R4918" s="10">
        <f t="shared" si="396"/>
        <v>198000</v>
      </c>
    </row>
    <row r="4919" spans="1:18" x14ac:dyDescent="0.35">
      <c r="A4919" s="7">
        <v>4918</v>
      </c>
      <c r="B4919" s="9" t="s">
        <v>9614</v>
      </c>
      <c r="C4919" s="9">
        <v>8871418802</v>
      </c>
      <c r="D4919" s="9" t="s">
        <v>9615</v>
      </c>
      <c r="E4919" s="10">
        <v>8089.46</v>
      </c>
      <c r="F4919" s="11" t="s">
        <v>2092</v>
      </c>
      <c r="G4919" s="9" t="str">
        <f t="shared" si="393"/>
        <v>C194507684</v>
      </c>
      <c r="H4919" s="9" t="s">
        <v>21</v>
      </c>
      <c r="I4919" s="12">
        <v>57</v>
      </c>
      <c r="J4919" s="10">
        <v>8089.46</v>
      </c>
      <c r="K4919" s="13">
        <v>30871</v>
      </c>
      <c r="L4919" s="13">
        <v>52971</v>
      </c>
      <c r="M4919" s="12">
        <f t="shared" si="394"/>
        <v>60</v>
      </c>
      <c r="N4919" s="9">
        <v>18000</v>
      </c>
      <c r="O4919" s="12">
        <v>1</v>
      </c>
      <c r="P4919" s="9">
        <f t="shared" si="395"/>
        <v>18000</v>
      </c>
      <c r="Q4919" s="9">
        <f t="shared" si="392"/>
        <v>198000</v>
      </c>
      <c r="R4919" s="10">
        <f t="shared" si="396"/>
        <v>198000</v>
      </c>
    </row>
    <row r="4920" spans="1:18" x14ac:dyDescent="0.35">
      <c r="A4920" s="7">
        <v>4919</v>
      </c>
      <c r="B4920" s="9" t="s">
        <v>9616</v>
      </c>
      <c r="C4920" s="9">
        <v>9933822411</v>
      </c>
      <c r="D4920" s="9" t="s">
        <v>9617</v>
      </c>
      <c r="E4920" s="10">
        <v>550000</v>
      </c>
      <c r="F4920" s="11" t="s">
        <v>2092</v>
      </c>
      <c r="G4920" s="9" t="str">
        <f t="shared" si="393"/>
        <v>C193425518</v>
      </c>
      <c r="H4920" s="9" t="s">
        <v>21</v>
      </c>
      <c r="I4920" s="12">
        <v>57</v>
      </c>
      <c r="J4920" s="10">
        <v>550000</v>
      </c>
      <c r="K4920" s="13">
        <v>30871</v>
      </c>
      <c r="L4920" s="13">
        <v>50854</v>
      </c>
      <c r="M4920" s="12">
        <f t="shared" si="394"/>
        <v>54</v>
      </c>
      <c r="N4920" s="9">
        <v>50051</v>
      </c>
      <c r="O4920" s="12">
        <v>1</v>
      </c>
      <c r="P4920" s="9">
        <f t="shared" si="395"/>
        <v>50051</v>
      </c>
      <c r="Q4920" s="9">
        <f t="shared" si="392"/>
        <v>550561</v>
      </c>
      <c r="R4920" s="10">
        <f t="shared" si="396"/>
        <v>550561</v>
      </c>
    </row>
    <row r="4921" spans="1:18" x14ac:dyDescent="0.35">
      <c r="A4921" s="7">
        <v>4920</v>
      </c>
      <c r="B4921" s="9" t="s">
        <v>9618</v>
      </c>
      <c r="C4921" s="9">
        <v>9855610634</v>
      </c>
      <c r="D4921" s="9" t="s">
        <v>9619</v>
      </c>
      <c r="E4921" s="10">
        <v>8935.01</v>
      </c>
      <c r="F4921" s="11" t="s">
        <v>2092</v>
      </c>
      <c r="G4921" s="9" t="str">
        <f t="shared" si="393"/>
        <v>C195943713</v>
      </c>
      <c r="H4921" s="9" t="s">
        <v>21</v>
      </c>
      <c r="I4921" s="12">
        <v>57</v>
      </c>
      <c r="J4921" s="10">
        <v>8935.01</v>
      </c>
      <c r="K4921" s="13">
        <v>30871</v>
      </c>
      <c r="L4921" s="13">
        <v>52986</v>
      </c>
      <c r="M4921" s="12">
        <f t="shared" si="394"/>
        <v>60</v>
      </c>
      <c r="N4921" s="9">
        <v>21000</v>
      </c>
      <c r="O4921" s="12">
        <v>1</v>
      </c>
      <c r="P4921" s="9">
        <f t="shared" si="395"/>
        <v>21000</v>
      </c>
      <c r="Q4921" s="9">
        <f t="shared" si="392"/>
        <v>231000</v>
      </c>
      <c r="R4921" s="10">
        <f t="shared" si="396"/>
        <v>231000</v>
      </c>
    </row>
    <row r="4922" spans="1:18" x14ac:dyDescent="0.35">
      <c r="A4922" s="7">
        <v>4921</v>
      </c>
      <c r="B4922" s="9" t="s">
        <v>9620</v>
      </c>
      <c r="C4922" s="9">
        <v>7005912494</v>
      </c>
      <c r="D4922" s="9" t="s">
        <v>9621</v>
      </c>
      <c r="E4922" s="10">
        <v>8602.42</v>
      </c>
      <c r="F4922" s="11" t="s">
        <v>2092</v>
      </c>
      <c r="G4922" s="9" t="str">
        <f t="shared" si="393"/>
        <v>C240730978</v>
      </c>
      <c r="H4922" s="9" t="s">
        <v>21</v>
      </c>
      <c r="I4922" s="12">
        <v>57</v>
      </c>
      <c r="J4922" s="10">
        <v>8602.42</v>
      </c>
      <c r="K4922" s="13">
        <v>30871</v>
      </c>
      <c r="L4922" s="13">
        <v>50370</v>
      </c>
      <c r="M4922" s="12">
        <f t="shared" si="394"/>
        <v>53</v>
      </c>
      <c r="N4922" s="9">
        <v>18000</v>
      </c>
      <c r="O4922" s="12">
        <v>1</v>
      </c>
      <c r="P4922" s="9">
        <f t="shared" si="395"/>
        <v>18000</v>
      </c>
      <c r="Q4922" s="9">
        <f t="shared" si="392"/>
        <v>198000</v>
      </c>
      <c r="R4922" s="10">
        <f t="shared" si="396"/>
        <v>198000</v>
      </c>
    </row>
    <row r="4923" spans="1:18" x14ac:dyDescent="0.35">
      <c r="A4923" s="7">
        <v>4922</v>
      </c>
      <c r="B4923" s="9" t="s">
        <v>9622</v>
      </c>
      <c r="C4923" s="9">
        <v>6202344169</v>
      </c>
      <c r="D4923" s="9" t="s">
        <v>9623</v>
      </c>
      <c r="E4923" s="10">
        <v>22499.29</v>
      </c>
      <c r="F4923" s="11" t="s">
        <v>2092</v>
      </c>
      <c r="G4923" s="9" t="str">
        <f t="shared" si="393"/>
        <v>C204389543</v>
      </c>
      <c r="H4923" s="9" t="s">
        <v>21</v>
      </c>
      <c r="I4923" s="12">
        <v>57</v>
      </c>
      <c r="J4923" s="10">
        <v>22499.29</v>
      </c>
      <c r="K4923" s="13">
        <v>30871</v>
      </c>
      <c r="L4923" s="13">
        <v>52985</v>
      </c>
      <c r="M4923" s="12">
        <f t="shared" si="394"/>
        <v>60</v>
      </c>
      <c r="N4923" s="9">
        <v>50000</v>
      </c>
      <c r="O4923" s="12">
        <v>1</v>
      </c>
      <c r="P4923" s="9">
        <f t="shared" si="395"/>
        <v>50000</v>
      </c>
      <c r="Q4923" s="9">
        <f t="shared" si="392"/>
        <v>550000</v>
      </c>
      <c r="R4923" s="10">
        <f t="shared" si="396"/>
        <v>550000</v>
      </c>
    </row>
    <row r="4924" spans="1:18" x14ac:dyDescent="0.35">
      <c r="A4924" s="7">
        <v>4923</v>
      </c>
      <c r="B4924" s="9" t="s">
        <v>9624</v>
      </c>
      <c r="C4924" s="9">
        <v>9851466296</v>
      </c>
      <c r="D4924" s="9" t="s">
        <v>9625</v>
      </c>
      <c r="E4924" s="10">
        <v>43381.24</v>
      </c>
      <c r="F4924" s="11" t="s">
        <v>2092</v>
      </c>
      <c r="G4924" s="9" t="str">
        <f t="shared" si="393"/>
        <v>C204555872</v>
      </c>
      <c r="H4924" s="9" t="s">
        <v>21</v>
      </c>
      <c r="I4924" s="12">
        <v>57</v>
      </c>
      <c r="J4924" s="10">
        <v>43381.24</v>
      </c>
      <c r="K4924" s="13">
        <v>30871</v>
      </c>
      <c r="L4924" s="13">
        <v>52993</v>
      </c>
      <c r="M4924" s="12">
        <f t="shared" si="394"/>
        <v>60</v>
      </c>
      <c r="N4924" s="9">
        <v>120000</v>
      </c>
      <c r="O4924" s="12">
        <v>1</v>
      </c>
      <c r="P4924" s="9">
        <f t="shared" si="395"/>
        <v>120000</v>
      </c>
      <c r="Q4924" s="9">
        <f t="shared" si="392"/>
        <v>1320000</v>
      </c>
      <c r="R4924" s="10">
        <f t="shared" si="396"/>
        <v>1320000</v>
      </c>
    </row>
    <row r="4925" spans="1:18" x14ac:dyDescent="0.35">
      <c r="A4925" s="7">
        <v>4924</v>
      </c>
      <c r="B4925" s="9" t="s">
        <v>9626</v>
      </c>
      <c r="C4925" s="9">
        <v>8918366707</v>
      </c>
      <c r="D4925" s="9" t="s">
        <v>9627</v>
      </c>
      <c r="E4925" s="10">
        <v>11873.17</v>
      </c>
      <c r="F4925" s="11" t="s">
        <v>2092</v>
      </c>
      <c r="G4925" s="9" t="str">
        <f t="shared" si="393"/>
        <v>C205530605</v>
      </c>
      <c r="H4925" s="9" t="s">
        <v>21</v>
      </c>
      <c r="I4925" s="12">
        <v>57</v>
      </c>
      <c r="J4925" s="10">
        <v>11873.17</v>
      </c>
      <c r="K4925" s="13">
        <v>30871</v>
      </c>
      <c r="L4925" s="13">
        <v>50426</v>
      </c>
      <c r="M4925" s="12">
        <f t="shared" si="394"/>
        <v>53</v>
      </c>
      <c r="N4925" s="9">
        <v>25000</v>
      </c>
      <c r="O4925" s="12">
        <v>1</v>
      </c>
      <c r="P4925" s="9">
        <f t="shared" si="395"/>
        <v>25000</v>
      </c>
      <c r="Q4925" s="9">
        <f t="shared" si="392"/>
        <v>275000</v>
      </c>
      <c r="R4925" s="10">
        <f t="shared" si="396"/>
        <v>275000</v>
      </c>
    </row>
    <row r="4926" spans="1:18" x14ac:dyDescent="0.35">
      <c r="A4926" s="7">
        <v>4925</v>
      </c>
      <c r="B4926" s="9" t="s">
        <v>9628</v>
      </c>
      <c r="C4926" s="9">
        <v>8921889912</v>
      </c>
      <c r="D4926" s="9" t="s">
        <v>9629</v>
      </c>
      <c r="E4926" s="10">
        <v>275000</v>
      </c>
      <c r="F4926" s="11" t="s">
        <v>2092</v>
      </c>
      <c r="G4926" s="9" t="str">
        <f t="shared" si="393"/>
        <v>C206947666</v>
      </c>
      <c r="H4926" s="9" t="s">
        <v>21</v>
      </c>
      <c r="I4926" s="12">
        <v>57</v>
      </c>
      <c r="J4926" s="10">
        <v>275000</v>
      </c>
      <c r="K4926" s="13">
        <v>30871</v>
      </c>
      <c r="L4926" s="13">
        <v>50790</v>
      </c>
      <c r="M4926" s="12">
        <f t="shared" si="394"/>
        <v>54</v>
      </c>
      <c r="N4926" s="9">
        <v>25842</v>
      </c>
      <c r="O4926" s="12">
        <v>1</v>
      </c>
      <c r="P4926" s="9">
        <f t="shared" si="395"/>
        <v>25842</v>
      </c>
      <c r="Q4926" s="9">
        <f t="shared" si="392"/>
        <v>284262</v>
      </c>
      <c r="R4926" s="10">
        <f t="shared" si="396"/>
        <v>284262</v>
      </c>
    </row>
    <row r="4927" spans="1:18" x14ac:dyDescent="0.35">
      <c r="A4927" s="7">
        <v>4926</v>
      </c>
      <c r="B4927" s="9" t="s">
        <v>9630</v>
      </c>
      <c r="C4927" s="9">
        <v>9896581676</v>
      </c>
      <c r="D4927" s="9" t="s">
        <v>9631</v>
      </c>
      <c r="E4927" s="10">
        <v>20060.02</v>
      </c>
      <c r="F4927" s="11" t="s">
        <v>2092</v>
      </c>
      <c r="G4927" s="9" t="str">
        <f t="shared" si="393"/>
        <v>C207654686</v>
      </c>
      <c r="H4927" s="9" t="s">
        <v>21</v>
      </c>
      <c r="I4927" s="12">
        <v>57</v>
      </c>
      <c r="J4927" s="10">
        <v>20060.02</v>
      </c>
      <c r="K4927" s="13">
        <v>30871</v>
      </c>
      <c r="L4927" s="13">
        <v>53156</v>
      </c>
      <c r="M4927" s="12">
        <f t="shared" si="394"/>
        <v>61</v>
      </c>
      <c r="N4927" s="9">
        <v>40000</v>
      </c>
      <c r="O4927" s="12">
        <v>1</v>
      </c>
      <c r="P4927" s="9">
        <f t="shared" si="395"/>
        <v>40000</v>
      </c>
      <c r="Q4927" s="9">
        <f t="shared" si="392"/>
        <v>440000</v>
      </c>
      <c r="R4927" s="10">
        <f t="shared" si="396"/>
        <v>440000</v>
      </c>
    </row>
    <row r="4928" spans="1:18" x14ac:dyDescent="0.35">
      <c r="A4928" s="7">
        <v>4927</v>
      </c>
      <c r="B4928" s="9" t="s">
        <v>9632</v>
      </c>
      <c r="C4928" s="9">
        <v>9415347300</v>
      </c>
      <c r="D4928" s="9" t="s">
        <v>9633</v>
      </c>
      <c r="E4928" s="10">
        <v>10760.8</v>
      </c>
      <c r="F4928" s="11" t="s">
        <v>2092</v>
      </c>
      <c r="G4928" s="9" t="str">
        <f t="shared" si="393"/>
        <v>C208352822</v>
      </c>
      <c r="H4928" s="9" t="s">
        <v>21</v>
      </c>
      <c r="I4928" s="12">
        <v>57</v>
      </c>
      <c r="J4928" s="10">
        <v>10760.8</v>
      </c>
      <c r="K4928" s="13">
        <v>30871</v>
      </c>
      <c r="L4928" s="13">
        <v>52987</v>
      </c>
      <c r="M4928" s="12">
        <f t="shared" si="394"/>
        <v>60</v>
      </c>
      <c r="N4928" s="9">
        <v>25000</v>
      </c>
      <c r="O4928" s="12">
        <v>1</v>
      </c>
      <c r="P4928" s="9">
        <f t="shared" si="395"/>
        <v>25000</v>
      </c>
      <c r="Q4928" s="9">
        <f t="shared" si="392"/>
        <v>275000</v>
      </c>
      <c r="R4928" s="10">
        <f t="shared" si="396"/>
        <v>275000</v>
      </c>
    </row>
    <row r="4929" spans="1:18" x14ac:dyDescent="0.35">
      <c r="A4929" s="7">
        <v>4928</v>
      </c>
      <c r="B4929" s="9" t="s">
        <v>9634</v>
      </c>
      <c r="C4929" s="9">
        <v>9763476067</v>
      </c>
      <c r="D4929" s="9" t="s">
        <v>9635</v>
      </c>
      <c r="E4929" s="10">
        <v>330000</v>
      </c>
      <c r="F4929" s="11" t="s">
        <v>2092</v>
      </c>
      <c r="G4929" s="9" t="str">
        <f t="shared" si="393"/>
        <v>C208638203</v>
      </c>
      <c r="H4929" s="9" t="s">
        <v>21</v>
      </c>
      <c r="I4929" s="12">
        <v>57</v>
      </c>
      <c r="J4929" s="10">
        <v>330000</v>
      </c>
      <c r="K4929" s="13">
        <v>30871</v>
      </c>
      <c r="L4929" s="13">
        <v>50467</v>
      </c>
      <c r="M4929" s="12">
        <f t="shared" si="394"/>
        <v>53</v>
      </c>
      <c r="N4929" s="9">
        <v>30000</v>
      </c>
      <c r="O4929" s="12">
        <v>1</v>
      </c>
      <c r="P4929" s="9">
        <f t="shared" si="395"/>
        <v>30000</v>
      </c>
      <c r="Q4929" s="9">
        <f t="shared" ref="Q4929:Q4992" si="397">P4929*11</f>
        <v>330000</v>
      </c>
      <c r="R4929" s="10">
        <f t="shared" si="396"/>
        <v>330000</v>
      </c>
    </row>
    <row r="4930" spans="1:18" x14ac:dyDescent="0.35">
      <c r="A4930" s="7">
        <v>4929</v>
      </c>
      <c r="B4930" s="9" t="s">
        <v>9636</v>
      </c>
      <c r="C4930" s="9">
        <v>9415204698</v>
      </c>
      <c r="D4930" s="9" t="s">
        <v>9637</v>
      </c>
      <c r="E4930" s="10">
        <v>198000</v>
      </c>
      <c r="F4930" s="11" t="s">
        <v>2092</v>
      </c>
      <c r="G4930" s="9" t="str">
        <f t="shared" ref="G4930:G4993" si="398">B4930</f>
        <v>C209569850</v>
      </c>
      <c r="H4930" s="9" t="s">
        <v>21</v>
      </c>
      <c r="I4930" s="12">
        <v>57</v>
      </c>
      <c r="J4930" s="10">
        <v>198000</v>
      </c>
      <c r="K4930" s="13">
        <v>30871</v>
      </c>
      <c r="L4930" s="13">
        <v>53392</v>
      </c>
      <c r="M4930" s="12">
        <f t="shared" ref="M4930:M4993" si="399">ROUNDDOWN(YEARFRAC(K4930,L4930),0)</f>
        <v>61</v>
      </c>
      <c r="N4930" s="9">
        <v>18000</v>
      </c>
      <c r="O4930" s="12">
        <v>1</v>
      </c>
      <c r="P4930" s="9">
        <f t="shared" ref="P4930:P4993" si="400">O4930*N4930</f>
        <v>18000</v>
      </c>
      <c r="Q4930" s="9">
        <f t="shared" si="397"/>
        <v>198000</v>
      </c>
      <c r="R4930" s="10">
        <f t="shared" ref="R4930:R4993" si="401">MAX(Q4930,J4930)</f>
        <v>198000</v>
      </c>
    </row>
    <row r="4931" spans="1:18" x14ac:dyDescent="0.35">
      <c r="A4931" s="7">
        <v>4930</v>
      </c>
      <c r="B4931" s="9" t="s">
        <v>9638</v>
      </c>
      <c r="C4931" s="9">
        <v>9373191525</v>
      </c>
      <c r="D4931" s="9" t="s">
        <v>9639</v>
      </c>
      <c r="E4931" s="10">
        <v>220000</v>
      </c>
      <c r="F4931" s="11" t="s">
        <v>2092</v>
      </c>
      <c r="G4931" s="9" t="str">
        <f t="shared" si="398"/>
        <v>C209881020</v>
      </c>
      <c r="H4931" s="9" t="s">
        <v>21</v>
      </c>
      <c r="I4931" s="12">
        <v>57</v>
      </c>
      <c r="J4931" s="10">
        <v>220000</v>
      </c>
      <c r="K4931" s="13">
        <v>30871</v>
      </c>
      <c r="L4931" s="13">
        <v>50464</v>
      </c>
      <c r="M4931" s="12">
        <f t="shared" si="399"/>
        <v>53</v>
      </c>
      <c r="N4931" s="9">
        <v>20000</v>
      </c>
      <c r="O4931" s="12">
        <v>1</v>
      </c>
      <c r="P4931" s="9">
        <f t="shared" si="400"/>
        <v>20000</v>
      </c>
      <c r="Q4931" s="9">
        <f t="shared" si="397"/>
        <v>220000</v>
      </c>
      <c r="R4931" s="10">
        <f t="shared" si="401"/>
        <v>220000</v>
      </c>
    </row>
    <row r="4932" spans="1:18" x14ac:dyDescent="0.35">
      <c r="A4932" s="7">
        <v>4931</v>
      </c>
      <c r="B4932" s="9" t="s">
        <v>9640</v>
      </c>
      <c r="C4932" s="9">
        <v>9849476518</v>
      </c>
      <c r="D4932" s="9" t="s">
        <v>9641</v>
      </c>
      <c r="E4932" s="10">
        <v>68440.69</v>
      </c>
      <c r="F4932" s="11" t="s">
        <v>2092</v>
      </c>
      <c r="G4932" s="9" t="str">
        <f t="shared" si="398"/>
        <v>C215745192</v>
      </c>
      <c r="H4932" s="9" t="s">
        <v>21</v>
      </c>
      <c r="I4932" s="12">
        <v>57</v>
      </c>
      <c r="J4932" s="10">
        <v>68440.69</v>
      </c>
      <c r="K4932" s="13">
        <v>30871</v>
      </c>
      <c r="L4932" s="13">
        <v>52976</v>
      </c>
      <c r="M4932" s="12">
        <f t="shared" si="399"/>
        <v>60</v>
      </c>
      <c r="N4932" s="9">
        <v>150000</v>
      </c>
      <c r="O4932" s="12">
        <v>1</v>
      </c>
      <c r="P4932" s="9">
        <f t="shared" si="400"/>
        <v>150000</v>
      </c>
      <c r="Q4932" s="9">
        <f t="shared" si="397"/>
        <v>1650000</v>
      </c>
      <c r="R4932" s="10">
        <f t="shared" si="401"/>
        <v>1650000</v>
      </c>
    </row>
    <row r="4933" spans="1:18" x14ac:dyDescent="0.35">
      <c r="A4933" s="7">
        <v>4932</v>
      </c>
      <c r="B4933" s="9" t="s">
        <v>9642</v>
      </c>
      <c r="C4933" s="9">
        <v>9427964940</v>
      </c>
      <c r="D4933" s="9" t="s">
        <v>9643</v>
      </c>
      <c r="E4933" s="10">
        <v>11640.09</v>
      </c>
      <c r="F4933" s="11" t="s">
        <v>2092</v>
      </c>
      <c r="G4933" s="9" t="str">
        <f t="shared" si="398"/>
        <v>C217681636</v>
      </c>
      <c r="H4933" s="9" t="s">
        <v>21</v>
      </c>
      <c r="I4933" s="12">
        <v>57</v>
      </c>
      <c r="J4933" s="10">
        <v>11640.09</v>
      </c>
      <c r="K4933" s="13">
        <v>30871</v>
      </c>
      <c r="L4933" s="13">
        <v>52441</v>
      </c>
      <c r="M4933" s="12">
        <f t="shared" si="399"/>
        <v>59</v>
      </c>
      <c r="N4933" s="9">
        <v>18000</v>
      </c>
      <c r="O4933" s="12">
        <v>1</v>
      </c>
      <c r="P4933" s="9">
        <f t="shared" si="400"/>
        <v>18000</v>
      </c>
      <c r="Q4933" s="9">
        <f t="shared" si="397"/>
        <v>198000</v>
      </c>
      <c r="R4933" s="10">
        <f t="shared" si="401"/>
        <v>198000</v>
      </c>
    </row>
    <row r="4934" spans="1:18" x14ac:dyDescent="0.35">
      <c r="A4934" s="7">
        <v>4933</v>
      </c>
      <c r="B4934" s="9" t="s">
        <v>9644</v>
      </c>
      <c r="C4934" s="9">
        <v>9935893357</v>
      </c>
      <c r="D4934" s="9" t="s">
        <v>9645</v>
      </c>
      <c r="E4934" s="10">
        <v>10065.5</v>
      </c>
      <c r="F4934" s="11" t="s">
        <v>2092</v>
      </c>
      <c r="G4934" s="9" t="str">
        <f t="shared" si="398"/>
        <v>C218230206</v>
      </c>
      <c r="H4934" s="9" t="s">
        <v>21</v>
      </c>
      <c r="I4934" s="12">
        <v>57</v>
      </c>
      <c r="J4934" s="10">
        <v>10065.5</v>
      </c>
      <c r="K4934" s="13">
        <v>30871</v>
      </c>
      <c r="L4934" s="13">
        <v>50592</v>
      </c>
      <c r="M4934" s="12">
        <f t="shared" si="399"/>
        <v>53</v>
      </c>
      <c r="N4934" s="9">
        <v>20000</v>
      </c>
      <c r="O4934" s="12">
        <v>1</v>
      </c>
      <c r="P4934" s="9">
        <f t="shared" si="400"/>
        <v>20000</v>
      </c>
      <c r="Q4934" s="9">
        <f t="shared" si="397"/>
        <v>220000</v>
      </c>
      <c r="R4934" s="10">
        <f t="shared" si="401"/>
        <v>220000</v>
      </c>
    </row>
    <row r="4935" spans="1:18" x14ac:dyDescent="0.35">
      <c r="A4935" s="7">
        <v>4934</v>
      </c>
      <c r="B4935" s="9" t="s">
        <v>9646</v>
      </c>
      <c r="C4935" s="9">
        <v>9800225750</v>
      </c>
      <c r="D4935" s="9" t="s">
        <v>9647</v>
      </c>
      <c r="E4935" s="10">
        <v>12886.2</v>
      </c>
      <c r="F4935" s="11" t="s">
        <v>2092</v>
      </c>
      <c r="G4935" s="9" t="str">
        <f t="shared" si="398"/>
        <v>C218241512</v>
      </c>
      <c r="H4935" s="9" t="s">
        <v>21</v>
      </c>
      <c r="I4935" s="12">
        <v>57</v>
      </c>
      <c r="J4935" s="10">
        <v>12886.2</v>
      </c>
      <c r="K4935" s="13">
        <v>30871</v>
      </c>
      <c r="L4935" s="13">
        <v>49497</v>
      </c>
      <c r="M4935" s="12">
        <f t="shared" si="399"/>
        <v>50</v>
      </c>
      <c r="N4935" s="9">
        <v>25000</v>
      </c>
      <c r="O4935" s="12">
        <v>1</v>
      </c>
      <c r="P4935" s="9">
        <f t="shared" si="400"/>
        <v>25000</v>
      </c>
      <c r="Q4935" s="9">
        <f t="shared" si="397"/>
        <v>275000</v>
      </c>
      <c r="R4935" s="10">
        <f t="shared" si="401"/>
        <v>275000</v>
      </c>
    </row>
    <row r="4936" spans="1:18" x14ac:dyDescent="0.35">
      <c r="A4936" s="7">
        <v>4935</v>
      </c>
      <c r="B4936" s="9" t="s">
        <v>9648</v>
      </c>
      <c r="C4936" s="9">
        <v>7977254708</v>
      </c>
      <c r="D4936" s="9" t="s">
        <v>9649</v>
      </c>
      <c r="E4936" s="10">
        <v>26704.25</v>
      </c>
      <c r="F4936" s="11" t="s">
        <v>2092</v>
      </c>
      <c r="G4936" s="9" t="str">
        <f t="shared" si="398"/>
        <v>C218270897</v>
      </c>
      <c r="H4936" s="9" t="s">
        <v>21</v>
      </c>
      <c r="I4936" s="12">
        <v>57</v>
      </c>
      <c r="J4936" s="10">
        <v>26704.25</v>
      </c>
      <c r="K4936" s="13">
        <v>30871</v>
      </c>
      <c r="L4936" s="13">
        <v>49499</v>
      </c>
      <c r="M4936" s="12">
        <f t="shared" si="399"/>
        <v>51</v>
      </c>
      <c r="N4936" s="9">
        <v>50000</v>
      </c>
      <c r="O4936" s="12">
        <v>1</v>
      </c>
      <c r="P4936" s="9">
        <f t="shared" si="400"/>
        <v>50000</v>
      </c>
      <c r="Q4936" s="9">
        <f t="shared" si="397"/>
        <v>550000</v>
      </c>
      <c r="R4936" s="10">
        <f t="shared" si="401"/>
        <v>550000</v>
      </c>
    </row>
    <row r="4937" spans="1:18" x14ac:dyDescent="0.35">
      <c r="A4937" s="7">
        <v>4936</v>
      </c>
      <c r="B4937" s="9" t="s">
        <v>9650</v>
      </c>
      <c r="C4937" s="9">
        <v>8053869487</v>
      </c>
      <c r="D4937" s="9" t="s">
        <v>9651</v>
      </c>
      <c r="E4937" s="10">
        <v>275000</v>
      </c>
      <c r="F4937" s="11" t="s">
        <v>2092</v>
      </c>
      <c r="G4937" s="9" t="str">
        <f t="shared" si="398"/>
        <v>C218709180</v>
      </c>
      <c r="H4937" s="9" t="s">
        <v>21</v>
      </c>
      <c r="I4937" s="12">
        <v>57</v>
      </c>
      <c r="J4937" s="10">
        <v>275000</v>
      </c>
      <c r="K4937" s="13">
        <v>30871</v>
      </c>
      <c r="L4937" s="13">
        <v>49648</v>
      </c>
      <c r="M4937" s="12">
        <f t="shared" si="399"/>
        <v>51</v>
      </c>
      <c r="N4937" s="9">
        <v>25000</v>
      </c>
      <c r="O4937" s="12">
        <v>1</v>
      </c>
      <c r="P4937" s="9">
        <f t="shared" si="400"/>
        <v>25000</v>
      </c>
      <c r="Q4937" s="9">
        <f t="shared" si="397"/>
        <v>275000</v>
      </c>
      <c r="R4937" s="10">
        <f t="shared" si="401"/>
        <v>275000</v>
      </c>
    </row>
    <row r="4938" spans="1:18" x14ac:dyDescent="0.35">
      <c r="A4938" s="7">
        <v>4937</v>
      </c>
      <c r="B4938" s="9" t="s">
        <v>9652</v>
      </c>
      <c r="C4938" s="9">
        <v>8889182090</v>
      </c>
      <c r="D4938" s="9" t="s">
        <v>9653</v>
      </c>
      <c r="E4938" s="10">
        <v>198000</v>
      </c>
      <c r="F4938" s="11" t="s">
        <v>2092</v>
      </c>
      <c r="G4938" s="9" t="str">
        <f t="shared" si="398"/>
        <v>C218848753</v>
      </c>
      <c r="H4938" s="9" t="s">
        <v>21</v>
      </c>
      <c r="I4938" s="12">
        <v>57</v>
      </c>
      <c r="J4938" s="10">
        <v>198000</v>
      </c>
      <c r="K4938" s="13">
        <v>30871</v>
      </c>
      <c r="L4938" s="13">
        <v>50954</v>
      </c>
      <c r="M4938" s="12">
        <f t="shared" si="399"/>
        <v>54</v>
      </c>
      <c r="N4938" s="9">
        <v>18000</v>
      </c>
      <c r="O4938" s="12">
        <v>1</v>
      </c>
      <c r="P4938" s="9">
        <f t="shared" si="400"/>
        <v>18000</v>
      </c>
      <c r="Q4938" s="9">
        <f t="shared" si="397"/>
        <v>198000</v>
      </c>
      <c r="R4938" s="10">
        <f t="shared" si="401"/>
        <v>198000</v>
      </c>
    </row>
    <row r="4939" spans="1:18" x14ac:dyDescent="0.35">
      <c r="A4939" s="7">
        <v>4938</v>
      </c>
      <c r="B4939" s="9" t="s">
        <v>9654</v>
      </c>
      <c r="C4939" s="9">
        <v>7617636758</v>
      </c>
      <c r="D4939" s="9" t="s">
        <v>462</v>
      </c>
      <c r="E4939" s="10">
        <v>9595.5300000000007</v>
      </c>
      <c r="F4939" s="11" t="s">
        <v>2092</v>
      </c>
      <c r="G4939" s="9" t="str">
        <f t="shared" si="398"/>
        <v>C219261070</v>
      </c>
      <c r="H4939" s="9" t="s">
        <v>21</v>
      </c>
      <c r="I4939" s="12">
        <v>57</v>
      </c>
      <c r="J4939" s="10">
        <v>9595.5300000000007</v>
      </c>
      <c r="K4939" s="13">
        <v>30871</v>
      </c>
      <c r="L4939" s="13">
        <v>53156</v>
      </c>
      <c r="M4939" s="12">
        <f t="shared" si="399"/>
        <v>61</v>
      </c>
      <c r="N4939" s="9">
        <v>20000</v>
      </c>
      <c r="O4939" s="12">
        <v>1</v>
      </c>
      <c r="P4939" s="9">
        <f t="shared" si="400"/>
        <v>20000</v>
      </c>
      <c r="Q4939" s="9">
        <f t="shared" si="397"/>
        <v>220000</v>
      </c>
      <c r="R4939" s="10">
        <f t="shared" si="401"/>
        <v>220000</v>
      </c>
    </row>
    <row r="4940" spans="1:18" x14ac:dyDescent="0.35">
      <c r="A4940" s="7">
        <v>4939</v>
      </c>
      <c r="B4940" s="9" t="s">
        <v>9655</v>
      </c>
      <c r="C4940" s="9">
        <v>9815350143</v>
      </c>
      <c r="D4940" s="9" t="s">
        <v>9656</v>
      </c>
      <c r="E4940" s="10">
        <v>495000</v>
      </c>
      <c r="F4940" s="11" t="s">
        <v>2092</v>
      </c>
      <c r="G4940" s="9" t="str">
        <f t="shared" si="398"/>
        <v>C220267610</v>
      </c>
      <c r="H4940" s="9" t="s">
        <v>21</v>
      </c>
      <c r="I4940" s="12">
        <v>57</v>
      </c>
      <c r="J4940" s="10">
        <v>495000</v>
      </c>
      <c r="K4940" s="13">
        <v>30871</v>
      </c>
      <c r="L4940" s="13">
        <v>50571</v>
      </c>
      <c r="M4940" s="12">
        <f t="shared" si="399"/>
        <v>53</v>
      </c>
      <c r="N4940" s="9">
        <v>45000</v>
      </c>
      <c r="O4940" s="12">
        <v>1</v>
      </c>
      <c r="P4940" s="9">
        <f t="shared" si="400"/>
        <v>45000</v>
      </c>
      <c r="Q4940" s="9">
        <f t="shared" si="397"/>
        <v>495000</v>
      </c>
      <c r="R4940" s="10">
        <f t="shared" si="401"/>
        <v>495000</v>
      </c>
    </row>
    <row r="4941" spans="1:18" x14ac:dyDescent="0.35">
      <c r="A4941" s="7">
        <v>4940</v>
      </c>
      <c r="B4941" s="9" t="s">
        <v>9657</v>
      </c>
      <c r="C4941" s="9">
        <v>8511222971</v>
      </c>
      <c r="D4941" s="9" t="s">
        <v>9658</v>
      </c>
      <c r="E4941" s="10">
        <v>13538.45</v>
      </c>
      <c r="F4941" s="11" t="s">
        <v>2092</v>
      </c>
      <c r="G4941" s="9" t="str">
        <f t="shared" si="398"/>
        <v>C220943112</v>
      </c>
      <c r="H4941" s="9" t="s">
        <v>21</v>
      </c>
      <c r="I4941" s="12">
        <v>57</v>
      </c>
      <c r="J4941" s="10">
        <v>13538.45</v>
      </c>
      <c r="K4941" s="13">
        <v>30871</v>
      </c>
      <c r="L4941" s="13">
        <v>52982</v>
      </c>
      <c r="M4941" s="12">
        <f t="shared" si="399"/>
        <v>60</v>
      </c>
      <c r="N4941" s="9">
        <v>30000</v>
      </c>
      <c r="O4941" s="12">
        <v>1</v>
      </c>
      <c r="P4941" s="9">
        <f t="shared" si="400"/>
        <v>30000</v>
      </c>
      <c r="Q4941" s="9">
        <f t="shared" si="397"/>
        <v>330000</v>
      </c>
      <c r="R4941" s="10">
        <f t="shared" si="401"/>
        <v>330000</v>
      </c>
    </row>
    <row r="4942" spans="1:18" x14ac:dyDescent="0.35">
      <c r="A4942" s="7">
        <v>4941</v>
      </c>
      <c r="B4942" s="9" t="s">
        <v>9659</v>
      </c>
      <c r="C4942" s="9">
        <v>9930108982</v>
      </c>
      <c r="D4942" s="9" t="s">
        <v>9660</v>
      </c>
      <c r="E4942" s="10">
        <v>27765.18</v>
      </c>
      <c r="F4942" s="11" t="s">
        <v>2092</v>
      </c>
      <c r="G4942" s="9" t="str">
        <f t="shared" si="398"/>
        <v>C220946504</v>
      </c>
      <c r="H4942" s="9" t="s">
        <v>21</v>
      </c>
      <c r="I4942" s="12">
        <v>57</v>
      </c>
      <c r="J4942" s="10">
        <v>27765.18</v>
      </c>
      <c r="K4942" s="13">
        <v>30871</v>
      </c>
      <c r="L4942" s="13">
        <v>52977</v>
      </c>
      <c r="M4942" s="12">
        <f t="shared" si="399"/>
        <v>60</v>
      </c>
      <c r="N4942" s="9">
        <v>60000</v>
      </c>
      <c r="O4942" s="12">
        <v>1</v>
      </c>
      <c r="P4942" s="9">
        <f t="shared" si="400"/>
        <v>60000</v>
      </c>
      <c r="Q4942" s="9">
        <f t="shared" si="397"/>
        <v>660000</v>
      </c>
      <c r="R4942" s="10">
        <f t="shared" si="401"/>
        <v>660000</v>
      </c>
    </row>
    <row r="4943" spans="1:18" x14ac:dyDescent="0.35">
      <c r="A4943" s="7">
        <v>4942</v>
      </c>
      <c r="B4943" s="9" t="s">
        <v>9661</v>
      </c>
      <c r="C4943" s="9">
        <v>9776760077</v>
      </c>
      <c r="D4943" s="9" t="s">
        <v>9662</v>
      </c>
      <c r="E4943" s="10">
        <v>8664.51</v>
      </c>
      <c r="F4943" s="11" t="s">
        <v>2092</v>
      </c>
      <c r="G4943" s="9" t="str">
        <f t="shared" si="398"/>
        <v>C227340174</v>
      </c>
      <c r="H4943" s="9" t="s">
        <v>21</v>
      </c>
      <c r="I4943" s="12">
        <v>57</v>
      </c>
      <c r="J4943" s="10">
        <v>8664.51</v>
      </c>
      <c r="K4943" s="13">
        <v>30871</v>
      </c>
      <c r="L4943" s="13">
        <v>50435</v>
      </c>
      <c r="M4943" s="12">
        <f t="shared" si="399"/>
        <v>53</v>
      </c>
      <c r="N4943" s="9">
        <v>18000</v>
      </c>
      <c r="O4943" s="12">
        <v>1</v>
      </c>
      <c r="P4943" s="9">
        <f t="shared" si="400"/>
        <v>18000</v>
      </c>
      <c r="Q4943" s="9">
        <f t="shared" si="397"/>
        <v>198000</v>
      </c>
      <c r="R4943" s="10">
        <f t="shared" si="401"/>
        <v>198000</v>
      </c>
    </row>
    <row r="4944" spans="1:18" x14ac:dyDescent="0.35">
      <c r="A4944" s="7">
        <v>4943</v>
      </c>
      <c r="B4944" s="9" t="s">
        <v>9663</v>
      </c>
      <c r="C4944" s="9">
        <v>9433344325</v>
      </c>
      <c r="D4944" s="9" t="s">
        <v>9664</v>
      </c>
      <c r="E4944" s="10">
        <v>23211.599999999999</v>
      </c>
      <c r="F4944" s="11" t="s">
        <v>2092</v>
      </c>
      <c r="G4944" s="9" t="str">
        <f t="shared" si="398"/>
        <v>C228156228</v>
      </c>
      <c r="H4944" s="9" t="s">
        <v>21</v>
      </c>
      <c r="I4944" s="12">
        <v>57</v>
      </c>
      <c r="J4944" s="10">
        <v>23211.599999999999</v>
      </c>
      <c r="K4944" s="13">
        <v>30871</v>
      </c>
      <c r="L4944" s="13">
        <v>52606</v>
      </c>
      <c r="M4944" s="12">
        <f t="shared" si="399"/>
        <v>59</v>
      </c>
      <c r="N4944" s="9">
        <v>38000</v>
      </c>
      <c r="O4944" s="12">
        <v>1</v>
      </c>
      <c r="P4944" s="9">
        <f t="shared" si="400"/>
        <v>38000</v>
      </c>
      <c r="Q4944" s="9">
        <f t="shared" si="397"/>
        <v>418000</v>
      </c>
      <c r="R4944" s="10">
        <f t="shared" si="401"/>
        <v>418000</v>
      </c>
    </row>
    <row r="4945" spans="1:18" x14ac:dyDescent="0.35">
      <c r="A4945" s="7">
        <v>4944</v>
      </c>
      <c r="B4945" s="9" t="s">
        <v>9665</v>
      </c>
      <c r="C4945" s="9">
        <v>9916246151</v>
      </c>
      <c r="D4945" s="9" t="s">
        <v>9666</v>
      </c>
      <c r="E4945" s="10">
        <v>12556.56</v>
      </c>
      <c r="F4945" s="11" t="s">
        <v>2092</v>
      </c>
      <c r="G4945" s="9" t="str">
        <f t="shared" si="398"/>
        <v>C228404048</v>
      </c>
      <c r="H4945" s="9" t="s">
        <v>21</v>
      </c>
      <c r="I4945" s="12">
        <v>57</v>
      </c>
      <c r="J4945" s="10">
        <v>12556.56</v>
      </c>
      <c r="K4945" s="13">
        <v>30871</v>
      </c>
      <c r="L4945" s="13">
        <v>52501</v>
      </c>
      <c r="M4945" s="12">
        <f t="shared" si="399"/>
        <v>59</v>
      </c>
      <c r="N4945" s="9">
        <v>21000</v>
      </c>
      <c r="O4945" s="12">
        <v>1</v>
      </c>
      <c r="P4945" s="9">
        <f t="shared" si="400"/>
        <v>21000</v>
      </c>
      <c r="Q4945" s="9">
        <f t="shared" si="397"/>
        <v>231000</v>
      </c>
      <c r="R4945" s="10">
        <f t="shared" si="401"/>
        <v>231000</v>
      </c>
    </row>
    <row r="4946" spans="1:18" x14ac:dyDescent="0.35">
      <c r="A4946" s="7">
        <v>4945</v>
      </c>
      <c r="B4946" s="9" t="s">
        <v>9667</v>
      </c>
      <c r="C4946" s="9">
        <v>9425126098</v>
      </c>
      <c r="D4946" s="9" t="s">
        <v>9668</v>
      </c>
      <c r="E4946" s="10">
        <v>25677.23</v>
      </c>
      <c r="F4946" s="11" t="s">
        <v>2092</v>
      </c>
      <c r="G4946" s="9" t="str">
        <f t="shared" si="398"/>
        <v>C228458230</v>
      </c>
      <c r="H4946" s="9" t="s">
        <v>21</v>
      </c>
      <c r="I4946" s="12">
        <v>57</v>
      </c>
      <c r="J4946" s="10">
        <v>25677.23</v>
      </c>
      <c r="K4946" s="13">
        <v>30871</v>
      </c>
      <c r="L4946" s="13">
        <v>50592</v>
      </c>
      <c r="M4946" s="12">
        <f t="shared" si="399"/>
        <v>53</v>
      </c>
      <c r="N4946" s="9">
        <v>50000</v>
      </c>
      <c r="O4946" s="12">
        <v>1</v>
      </c>
      <c r="P4946" s="9">
        <f t="shared" si="400"/>
        <v>50000</v>
      </c>
      <c r="Q4946" s="9">
        <f t="shared" si="397"/>
        <v>550000</v>
      </c>
      <c r="R4946" s="10">
        <f t="shared" si="401"/>
        <v>550000</v>
      </c>
    </row>
    <row r="4947" spans="1:18" x14ac:dyDescent="0.35">
      <c r="A4947" s="7">
        <v>4946</v>
      </c>
      <c r="B4947" s="9" t="s">
        <v>9669</v>
      </c>
      <c r="C4947" s="9">
        <v>9836424511</v>
      </c>
      <c r="D4947" s="9" t="s">
        <v>9670</v>
      </c>
      <c r="E4947" s="10">
        <v>99172.18</v>
      </c>
      <c r="F4947" s="11" t="s">
        <v>2092</v>
      </c>
      <c r="G4947" s="9" t="str">
        <f t="shared" si="398"/>
        <v>C228687810</v>
      </c>
      <c r="H4947" s="9" t="s">
        <v>21</v>
      </c>
      <c r="I4947" s="12">
        <v>57</v>
      </c>
      <c r="J4947" s="10">
        <v>99172.18</v>
      </c>
      <c r="K4947" s="13">
        <v>30871</v>
      </c>
      <c r="L4947" s="13">
        <v>49520</v>
      </c>
      <c r="M4947" s="12">
        <f t="shared" si="399"/>
        <v>51</v>
      </c>
      <c r="N4947" s="9">
        <v>200000</v>
      </c>
      <c r="O4947" s="12">
        <v>1</v>
      </c>
      <c r="P4947" s="9">
        <f t="shared" si="400"/>
        <v>200000</v>
      </c>
      <c r="Q4947" s="9">
        <f t="shared" si="397"/>
        <v>2200000</v>
      </c>
      <c r="R4947" s="10">
        <f t="shared" si="401"/>
        <v>2200000</v>
      </c>
    </row>
    <row r="4948" spans="1:18" x14ac:dyDescent="0.35">
      <c r="A4948" s="7">
        <v>4947</v>
      </c>
      <c r="B4948" s="9" t="s">
        <v>9671</v>
      </c>
      <c r="C4948" s="9">
        <v>9804543063</v>
      </c>
      <c r="D4948" s="9" t="s">
        <v>9672</v>
      </c>
      <c r="E4948" s="10">
        <v>330000</v>
      </c>
      <c r="F4948" s="11" t="s">
        <v>2092</v>
      </c>
      <c r="G4948" s="9" t="str">
        <f t="shared" si="398"/>
        <v>C228705064</v>
      </c>
      <c r="H4948" s="9" t="s">
        <v>21</v>
      </c>
      <c r="I4948" s="12">
        <v>57</v>
      </c>
      <c r="J4948" s="10">
        <v>330000</v>
      </c>
      <c r="K4948" s="13">
        <v>30871</v>
      </c>
      <c r="L4948" s="13">
        <v>53537</v>
      </c>
      <c r="M4948" s="12">
        <f t="shared" si="399"/>
        <v>62</v>
      </c>
      <c r="N4948" s="9">
        <v>30000</v>
      </c>
      <c r="O4948" s="12">
        <v>1</v>
      </c>
      <c r="P4948" s="9">
        <f t="shared" si="400"/>
        <v>30000</v>
      </c>
      <c r="Q4948" s="9">
        <f t="shared" si="397"/>
        <v>330000</v>
      </c>
      <c r="R4948" s="10">
        <f t="shared" si="401"/>
        <v>330000</v>
      </c>
    </row>
    <row r="4949" spans="1:18" x14ac:dyDescent="0.35">
      <c r="A4949" s="7">
        <v>4948</v>
      </c>
      <c r="B4949" s="9" t="s">
        <v>9673</v>
      </c>
      <c r="C4949" s="9">
        <v>9556777658</v>
      </c>
      <c r="D4949" s="9" t="s">
        <v>3396</v>
      </c>
      <c r="E4949" s="10">
        <v>550000</v>
      </c>
      <c r="F4949" s="11" t="s">
        <v>2092</v>
      </c>
      <c r="G4949" s="9" t="str">
        <f t="shared" si="398"/>
        <v>C228710509</v>
      </c>
      <c r="H4949" s="9" t="s">
        <v>21</v>
      </c>
      <c r="I4949" s="12">
        <v>57</v>
      </c>
      <c r="J4949" s="10">
        <v>550000</v>
      </c>
      <c r="K4949" s="13">
        <v>30871</v>
      </c>
      <c r="L4949" s="13">
        <v>53536</v>
      </c>
      <c r="M4949" s="12">
        <f t="shared" si="399"/>
        <v>62</v>
      </c>
      <c r="N4949" s="9">
        <v>50000</v>
      </c>
      <c r="O4949" s="12">
        <v>1</v>
      </c>
      <c r="P4949" s="9">
        <f t="shared" si="400"/>
        <v>50000</v>
      </c>
      <c r="Q4949" s="9">
        <f t="shared" si="397"/>
        <v>550000</v>
      </c>
      <c r="R4949" s="10">
        <f t="shared" si="401"/>
        <v>550000</v>
      </c>
    </row>
    <row r="4950" spans="1:18" x14ac:dyDescent="0.35">
      <c r="A4950" s="7">
        <v>4949</v>
      </c>
      <c r="B4950" s="9" t="s">
        <v>9674</v>
      </c>
      <c r="C4950" s="9">
        <v>9355808377</v>
      </c>
      <c r="D4950" s="9" t="s">
        <v>9675</v>
      </c>
      <c r="E4950" s="10">
        <v>11314.34</v>
      </c>
      <c r="F4950" s="11" t="s">
        <v>2092</v>
      </c>
      <c r="G4950" s="9" t="str">
        <f t="shared" si="398"/>
        <v>C230616015</v>
      </c>
      <c r="H4950" s="9" t="s">
        <v>21</v>
      </c>
      <c r="I4950" s="12">
        <v>57</v>
      </c>
      <c r="J4950" s="10">
        <v>11314.34</v>
      </c>
      <c r="K4950" s="13">
        <v>30871</v>
      </c>
      <c r="L4950" s="13">
        <v>50414</v>
      </c>
      <c r="M4950" s="12">
        <f t="shared" si="399"/>
        <v>53</v>
      </c>
      <c r="N4950" s="9">
        <v>24000</v>
      </c>
      <c r="O4950" s="12">
        <v>1</v>
      </c>
      <c r="P4950" s="9">
        <f t="shared" si="400"/>
        <v>24000</v>
      </c>
      <c r="Q4950" s="9">
        <f t="shared" si="397"/>
        <v>264000</v>
      </c>
      <c r="R4950" s="10">
        <f t="shared" si="401"/>
        <v>264000</v>
      </c>
    </row>
    <row r="4951" spans="1:18" x14ac:dyDescent="0.35">
      <c r="A4951" s="7">
        <v>4950</v>
      </c>
      <c r="B4951" s="9" t="s">
        <v>9676</v>
      </c>
      <c r="C4951" s="9">
        <v>8858252327</v>
      </c>
      <c r="D4951" s="9" t="s">
        <v>9677</v>
      </c>
      <c r="E4951" s="10">
        <v>46688.83</v>
      </c>
      <c r="F4951" s="11" t="s">
        <v>2092</v>
      </c>
      <c r="G4951" s="9" t="str">
        <f t="shared" si="398"/>
        <v>C230746817</v>
      </c>
      <c r="H4951" s="9" t="s">
        <v>21</v>
      </c>
      <c r="I4951" s="12">
        <v>57</v>
      </c>
      <c r="J4951" s="10">
        <v>46688.83</v>
      </c>
      <c r="K4951" s="13">
        <v>30871</v>
      </c>
      <c r="L4951" s="13">
        <v>52987</v>
      </c>
      <c r="M4951" s="12">
        <f t="shared" si="399"/>
        <v>60</v>
      </c>
      <c r="N4951" s="9">
        <v>114000</v>
      </c>
      <c r="O4951" s="12">
        <v>1</v>
      </c>
      <c r="P4951" s="9">
        <f t="shared" si="400"/>
        <v>114000</v>
      </c>
      <c r="Q4951" s="9">
        <f t="shared" si="397"/>
        <v>1254000</v>
      </c>
      <c r="R4951" s="10">
        <f t="shared" si="401"/>
        <v>1254000</v>
      </c>
    </row>
    <row r="4952" spans="1:18" x14ac:dyDescent="0.35">
      <c r="A4952" s="7">
        <v>4951</v>
      </c>
      <c r="B4952" s="9" t="s">
        <v>9678</v>
      </c>
      <c r="C4952" s="9">
        <v>9399937801</v>
      </c>
      <c r="D4952" s="9" t="s">
        <v>9679</v>
      </c>
      <c r="E4952" s="10">
        <v>8716.7900000000009</v>
      </c>
      <c r="F4952" s="11" t="s">
        <v>2092</v>
      </c>
      <c r="G4952" s="9" t="str">
        <f t="shared" si="398"/>
        <v>C231033215</v>
      </c>
      <c r="H4952" s="9" t="s">
        <v>21</v>
      </c>
      <c r="I4952" s="12">
        <v>57</v>
      </c>
      <c r="J4952" s="10">
        <v>8716.7900000000009</v>
      </c>
      <c r="K4952" s="13">
        <v>30871</v>
      </c>
      <c r="L4952" s="13">
        <v>50412</v>
      </c>
      <c r="M4952" s="12">
        <f t="shared" si="399"/>
        <v>53</v>
      </c>
      <c r="N4952" s="9">
        <v>18000</v>
      </c>
      <c r="O4952" s="12">
        <v>1</v>
      </c>
      <c r="P4952" s="9">
        <f t="shared" si="400"/>
        <v>18000</v>
      </c>
      <c r="Q4952" s="9">
        <f t="shared" si="397"/>
        <v>198000</v>
      </c>
      <c r="R4952" s="10">
        <f t="shared" si="401"/>
        <v>198000</v>
      </c>
    </row>
    <row r="4953" spans="1:18" x14ac:dyDescent="0.35">
      <c r="A4953" s="7">
        <v>4952</v>
      </c>
      <c r="B4953" s="9" t="s">
        <v>9680</v>
      </c>
      <c r="C4953" s="9">
        <v>9718323161</v>
      </c>
      <c r="D4953" s="9" t="s">
        <v>9681</v>
      </c>
      <c r="E4953" s="10">
        <v>12873.33</v>
      </c>
      <c r="F4953" s="11" t="s">
        <v>2092</v>
      </c>
      <c r="G4953" s="9" t="str">
        <f t="shared" si="398"/>
        <v>C239260763</v>
      </c>
      <c r="H4953" s="9" t="s">
        <v>21</v>
      </c>
      <c r="I4953" s="12">
        <v>57</v>
      </c>
      <c r="J4953" s="10">
        <v>12873.33</v>
      </c>
      <c r="K4953" s="13">
        <v>30871</v>
      </c>
      <c r="L4953" s="13">
        <v>50610</v>
      </c>
      <c r="M4953" s="12">
        <f t="shared" si="399"/>
        <v>54</v>
      </c>
      <c r="N4953" s="9">
        <v>25000</v>
      </c>
      <c r="O4953" s="12">
        <v>1</v>
      </c>
      <c r="P4953" s="9">
        <f t="shared" si="400"/>
        <v>25000</v>
      </c>
      <c r="Q4953" s="9">
        <f t="shared" si="397"/>
        <v>275000</v>
      </c>
      <c r="R4953" s="10">
        <f t="shared" si="401"/>
        <v>275000</v>
      </c>
    </row>
    <row r="4954" spans="1:18" x14ac:dyDescent="0.35">
      <c r="A4954" s="7">
        <v>4953</v>
      </c>
      <c r="B4954" s="9" t="s">
        <v>9682</v>
      </c>
      <c r="C4954" s="9">
        <v>9822487262</v>
      </c>
      <c r="D4954" s="9" t="s">
        <v>9683</v>
      </c>
      <c r="E4954" s="10">
        <v>10611.49</v>
      </c>
      <c r="F4954" s="11" t="s">
        <v>2092</v>
      </c>
      <c r="G4954" s="9" t="str">
        <f t="shared" si="398"/>
        <v>C239276540</v>
      </c>
      <c r="H4954" s="9" t="s">
        <v>21</v>
      </c>
      <c r="I4954" s="12">
        <v>57</v>
      </c>
      <c r="J4954" s="10">
        <v>10611.49</v>
      </c>
      <c r="K4954" s="13">
        <v>30871</v>
      </c>
      <c r="L4954" s="13">
        <v>50602</v>
      </c>
      <c r="M4954" s="12">
        <f t="shared" si="399"/>
        <v>54</v>
      </c>
      <c r="N4954" s="9">
        <v>20000</v>
      </c>
      <c r="O4954" s="12">
        <v>1</v>
      </c>
      <c r="P4954" s="9">
        <f t="shared" si="400"/>
        <v>20000</v>
      </c>
      <c r="Q4954" s="9">
        <f t="shared" si="397"/>
        <v>220000</v>
      </c>
      <c r="R4954" s="10">
        <f t="shared" si="401"/>
        <v>220000</v>
      </c>
    </row>
    <row r="4955" spans="1:18" x14ac:dyDescent="0.35">
      <c r="A4955" s="7">
        <v>4954</v>
      </c>
      <c r="B4955" s="9" t="s">
        <v>9684</v>
      </c>
      <c r="C4955" s="9">
        <v>9816302202</v>
      </c>
      <c r="D4955" s="9" t="s">
        <v>9685</v>
      </c>
      <c r="E4955" s="10">
        <v>264000</v>
      </c>
      <c r="F4955" s="11" t="s">
        <v>2092</v>
      </c>
      <c r="G4955" s="9" t="str">
        <f t="shared" si="398"/>
        <v>C240661089</v>
      </c>
      <c r="H4955" s="9" t="s">
        <v>21</v>
      </c>
      <c r="I4955" s="12">
        <v>57</v>
      </c>
      <c r="J4955" s="10">
        <v>264000</v>
      </c>
      <c r="K4955" s="13">
        <v>30871</v>
      </c>
      <c r="L4955" s="13">
        <v>49864</v>
      </c>
      <c r="M4955" s="12">
        <f t="shared" si="399"/>
        <v>52</v>
      </c>
      <c r="N4955" s="9">
        <v>24000</v>
      </c>
      <c r="O4955" s="12">
        <v>1</v>
      </c>
      <c r="P4955" s="9">
        <f t="shared" si="400"/>
        <v>24000</v>
      </c>
      <c r="Q4955" s="9">
        <f t="shared" si="397"/>
        <v>264000</v>
      </c>
      <c r="R4955" s="10">
        <f t="shared" si="401"/>
        <v>264000</v>
      </c>
    </row>
    <row r="4956" spans="1:18" x14ac:dyDescent="0.35">
      <c r="A4956" s="7">
        <v>4955</v>
      </c>
      <c r="B4956" s="9" t="s">
        <v>9686</v>
      </c>
      <c r="C4956" s="9">
        <v>9881700518</v>
      </c>
      <c r="D4956" s="9" t="s">
        <v>9687</v>
      </c>
      <c r="E4956" s="10">
        <v>23097.07</v>
      </c>
      <c r="F4956" s="11" t="s">
        <v>2092</v>
      </c>
      <c r="G4956" s="9" t="str">
        <f t="shared" si="398"/>
        <v>C240711751</v>
      </c>
      <c r="H4956" s="9" t="s">
        <v>21</v>
      </c>
      <c r="I4956" s="12">
        <v>57</v>
      </c>
      <c r="J4956" s="10">
        <v>23097.07</v>
      </c>
      <c r="K4956" s="13">
        <v>30871</v>
      </c>
      <c r="L4956" s="13">
        <v>49322</v>
      </c>
      <c r="M4956" s="12">
        <f t="shared" si="399"/>
        <v>50</v>
      </c>
      <c r="N4956" s="9">
        <v>49000</v>
      </c>
      <c r="O4956" s="12">
        <v>1</v>
      </c>
      <c r="P4956" s="9">
        <f t="shared" si="400"/>
        <v>49000</v>
      </c>
      <c r="Q4956" s="9">
        <f t="shared" si="397"/>
        <v>539000</v>
      </c>
      <c r="R4956" s="10">
        <f t="shared" si="401"/>
        <v>539000</v>
      </c>
    </row>
    <row r="4957" spans="1:18" x14ac:dyDescent="0.35">
      <c r="A4957" s="7">
        <v>4956</v>
      </c>
      <c r="B4957" s="9" t="s">
        <v>9688</v>
      </c>
      <c r="C4957" s="9">
        <v>9938382825</v>
      </c>
      <c r="D4957" s="9" t="s">
        <v>9689</v>
      </c>
      <c r="E4957" s="10">
        <v>6606.27</v>
      </c>
      <c r="F4957" s="11" t="s">
        <v>2092</v>
      </c>
      <c r="G4957" s="9" t="str">
        <f t="shared" si="398"/>
        <v>C241823790</v>
      </c>
      <c r="H4957" s="9" t="s">
        <v>21</v>
      </c>
      <c r="I4957" s="12">
        <v>57</v>
      </c>
      <c r="J4957" s="10">
        <v>6606.27</v>
      </c>
      <c r="K4957" s="13">
        <v>30871</v>
      </c>
      <c r="L4957" s="13">
        <v>52687</v>
      </c>
      <c r="M4957" s="12">
        <f t="shared" si="399"/>
        <v>59</v>
      </c>
      <c r="N4957" s="9">
        <v>18000</v>
      </c>
      <c r="O4957" s="12">
        <v>1</v>
      </c>
      <c r="P4957" s="9">
        <f t="shared" si="400"/>
        <v>18000</v>
      </c>
      <c r="Q4957" s="9">
        <f t="shared" si="397"/>
        <v>198000</v>
      </c>
      <c r="R4957" s="10">
        <f t="shared" si="401"/>
        <v>198000</v>
      </c>
    </row>
    <row r="4958" spans="1:18" x14ac:dyDescent="0.35">
      <c r="A4958" s="7">
        <v>4957</v>
      </c>
      <c r="B4958" s="9" t="s">
        <v>9690</v>
      </c>
      <c r="C4958" s="9">
        <v>9733251131</v>
      </c>
      <c r="D4958" s="9" t="s">
        <v>9691</v>
      </c>
      <c r="E4958" s="10">
        <v>12115.61</v>
      </c>
      <c r="F4958" s="11" t="s">
        <v>2092</v>
      </c>
      <c r="G4958" s="9" t="str">
        <f t="shared" si="398"/>
        <v>C242366450</v>
      </c>
      <c r="H4958" s="9" t="s">
        <v>21</v>
      </c>
      <c r="I4958" s="12">
        <v>57</v>
      </c>
      <c r="J4958" s="10">
        <v>12115.61</v>
      </c>
      <c r="K4958" s="13">
        <v>30871</v>
      </c>
      <c r="L4958" s="13">
        <v>52945</v>
      </c>
      <c r="M4958" s="12">
        <f t="shared" si="399"/>
        <v>60</v>
      </c>
      <c r="N4958" s="9">
        <v>2649</v>
      </c>
      <c r="O4958" s="12">
        <v>12</v>
      </c>
      <c r="P4958" s="9">
        <f t="shared" si="400"/>
        <v>31788</v>
      </c>
      <c r="Q4958" s="9">
        <f t="shared" si="397"/>
        <v>349668</v>
      </c>
      <c r="R4958" s="10">
        <f t="shared" si="401"/>
        <v>349668</v>
      </c>
    </row>
    <row r="4959" spans="1:18" x14ac:dyDescent="0.35">
      <c r="A4959" s="7">
        <v>4958</v>
      </c>
      <c r="B4959" s="9" t="s">
        <v>9692</v>
      </c>
      <c r="C4959" s="9">
        <v>8490898747</v>
      </c>
      <c r="D4959" s="9" t="s">
        <v>9693</v>
      </c>
      <c r="E4959" s="10">
        <v>14765.02</v>
      </c>
      <c r="F4959" s="11" t="s">
        <v>2092</v>
      </c>
      <c r="G4959" s="9" t="str">
        <f t="shared" si="398"/>
        <v>C247380224</v>
      </c>
      <c r="H4959" s="9" t="s">
        <v>21</v>
      </c>
      <c r="I4959" s="12">
        <v>57</v>
      </c>
      <c r="J4959" s="10">
        <v>14765.02</v>
      </c>
      <c r="K4959" s="13">
        <v>30871</v>
      </c>
      <c r="L4959" s="13">
        <v>52603</v>
      </c>
      <c r="M4959" s="12">
        <f t="shared" si="399"/>
        <v>59</v>
      </c>
      <c r="N4959" s="9">
        <v>25000</v>
      </c>
      <c r="O4959" s="12">
        <v>1</v>
      </c>
      <c r="P4959" s="9">
        <f t="shared" si="400"/>
        <v>25000</v>
      </c>
      <c r="Q4959" s="9">
        <f t="shared" si="397"/>
        <v>275000</v>
      </c>
      <c r="R4959" s="10">
        <f t="shared" si="401"/>
        <v>275000</v>
      </c>
    </row>
    <row r="4960" spans="1:18" x14ac:dyDescent="0.35">
      <c r="A4960" s="7">
        <v>4959</v>
      </c>
      <c r="B4960" s="9" t="s">
        <v>9694</v>
      </c>
      <c r="C4960" s="9">
        <v>9854860405</v>
      </c>
      <c r="D4960" s="9" t="s">
        <v>4747</v>
      </c>
      <c r="E4960" s="10">
        <v>31716.080000000002</v>
      </c>
      <c r="F4960" s="11" t="s">
        <v>2092</v>
      </c>
      <c r="G4960" s="9" t="str">
        <f t="shared" si="398"/>
        <v>C247391022</v>
      </c>
      <c r="H4960" s="9" t="s">
        <v>21</v>
      </c>
      <c r="I4960" s="12">
        <v>57</v>
      </c>
      <c r="J4960" s="10">
        <v>31716.080000000002</v>
      </c>
      <c r="K4960" s="13">
        <v>30871</v>
      </c>
      <c r="L4960" s="13">
        <v>52584</v>
      </c>
      <c r="M4960" s="12">
        <f t="shared" si="399"/>
        <v>59</v>
      </c>
      <c r="N4960" s="9">
        <v>4150</v>
      </c>
      <c r="O4960" s="12">
        <v>12</v>
      </c>
      <c r="P4960" s="9">
        <f t="shared" si="400"/>
        <v>49800</v>
      </c>
      <c r="Q4960" s="9">
        <f t="shared" si="397"/>
        <v>547800</v>
      </c>
      <c r="R4960" s="10">
        <f t="shared" si="401"/>
        <v>547800</v>
      </c>
    </row>
    <row r="4961" spans="1:18" x14ac:dyDescent="0.35">
      <c r="A4961" s="7">
        <v>4960</v>
      </c>
      <c r="B4961" s="9" t="s">
        <v>9695</v>
      </c>
      <c r="C4961" s="9">
        <v>9452635602</v>
      </c>
      <c r="D4961" s="9" t="s">
        <v>975</v>
      </c>
      <c r="E4961" s="10">
        <v>396000</v>
      </c>
      <c r="F4961" s="11" t="s">
        <v>2092</v>
      </c>
      <c r="G4961" s="9" t="str">
        <f t="shared" si="398"/>
        <v>C249026120</v>
      </c>
      <c r="H4961" s="9" t="s">
        <v>21</v>
      </c>
      <c r="I4961" s="12">
        <v>57</v>
      </c>
      <c r="J4961" s="10">
        <v>396000</v>
      </c>
      <c r="K4961" s="13">
        <v>30871</v>
      </c>
      <c r="L4961" s="13">
        <v>49868</v>
      </c>
      <c r="M4961" s="12">
        <f t="shared" si="399"/>
        <v>52</v>
      </c>
      <c r="N4961" s="9">
        <v>36000</v>
      </c>
      <c r="O4961" s="12">
        <v>1</v>
      </c>
      <c r="P4961" s="9">
        <f t="shared" si="400"/>
        <v>36000</v>
      </c>
      <c r="Q4961" s="9">
        <f t="shared" si="397"/>
        <v>396000</v>
      </c>
      <c r="R4961" s="10">
        <f t="shared" si="401"/>
        <v>396000</v>
      </c>
    </row>
    <row r="4962" spans="1:18" x14ac:dyDescent="0.35">
      <c r="A4962" s="7">
        <v>4961</v>
      </c>
      <c r="B4962" s="9" t="s">
        <v>9696</v>
      </c>
      <c r="C4962" s="9">
        <v>8790906456</v>
      </c>
      <c r="D4962" s="9" t="s">
        <v>9697</v>
      </c>
      <c r="E4962" s="10">
        <v>17274.57</v>
      </c>
      <c r="F4962" s="11" t="s">
        <v>2092</v>
      </c>
      <c r="G4962" s="9" t="str">
        <f t="shared" si="398"/>
        <v>C249321032</v>
      </c>
      <c r="H4962" s="9" t="s">
        <v>21</v>
      </c>
      <c r="I4962" s="12">
        <v>57</v>
      </c>
      <c r="J4962" s="10">
        <v>17274.57</v>
      </c>
      <c r="K4962" s="13">
        <v>30871</v>
      </c>
      <c r="L4962" s="13">
        <v>52262</v>
      </c>
      <c r="M4962" s="12">
        <f t="shared" si="399"/>
        <v>58</v>
      </c>
      <c r="N4962" s="9">
        <v>21000</v>
      </c>
      <c r="O4962" s="12">
        <v>1</v>
      </c>
      <c r="P4962" s="9">
        <f t="shared" si="400"/>
        <v>21000</v>
      </c>
      <c r="Q4962" s="9">
        <f t="shared" si="397"/>
        <v>231000</v>
      </c>
      <c r="R4962" s="10">
        <f t="shared" si="401"/>
        <v>231000</v>
      </c>
    </row>
    <row r="4963" spans="1:18" x14ac:dyDescent="0.35">
      <c r="A4963" s="7">
        <v>4962</v>
      </c>
      <c r="B4963" s="9" t="s">
        <v>9698</v>
      </c>
      <c r="C4963" s="9">
        <v>9435533583</v>
      </c>
      <c r="D4963" s="9" t="s">
        <v>9699</v>
      </c>
      <c r="E4963" s="10">
        <v>9141.61</v>
      </c>
      <c r="F4963" s="11" t="s">
        <v>2092</v>
      </c>
      <c r="G4963" s="9" t="str">
        <f t="shared" si="398"/>
        <v>C249421055</v>
      </c>
      <c r="H4963" s="9" t="s">
        <v>21</v>
      </c>
      <c r="I4963" s="12">
        <v>57</v>
      </c>
      <c r="J4963" s="10">
        <v>9141.61</v>
      </c>
      <c r="K4963" s="13">
        <v>30871</v>
      </c>
      <c r="L4963" s="13">
        <v>49340</v>
      </c>
      <c r="M4963" s="12">
        <f t="shared" si="399"/>
        <v>50</v>
      </c>
      <c r="N4963" s="9">
        <v>21000</v>
      </c>
      <c r="O4963" s="12">
        <v>1</v>
      </c>
      <c r="P4963" s="9">
        <f t="shared" si="400"/>
        <v>21000</v>
      </c>
      <c r="Q4963" s="9">
        <f t="shared" si="397"/>
        <v>231000</v>
      </c>
      <c r="R4963" s="10">
        <f t="shared" si="401"/>
        <v>231000</v>
      </c>
    </row>
    <row r="4964" spans="1:18" x14ac:dyDescent="0.35">
      <c r="A4964" s="7">
        <v>4963</v>
      </c>
      <c r="B4964" s="9" t="s">
        <v>9700</v>
      </c>
      <c r="C4964" s="9">
        <v>9993312197</v>
      </c>
      <c r="D4964" s="9" t="s">
        <v>9701</v>
      </c>
      <c r="E4964" s="10">
        <v>9428.67</v>
      </c>
      <c r="F4964" s="11" t="s">
        <v>2092</v>
      </c>
      <c r="G4964" s="9" t="str">
        <f t="shared" si="398"/>
        <v>C250776087</v>
      </c>
      <c r="H4964" s="9" t="s">
        <v>21</v>
      </c>
      <c r="I4964" s="12">
        <v>57</v>
      </c>
      <c r="J4964" s="10">
        <v>9428.67</v>
      </c>
      <c r="K4964" s="13">
        <v>30871</v>
      </c>
      <c r="L4964" s="13">
        <v>50422</v>
      </c>
      <c r="M4964" s="12">
        <f t="shared" si="399"/>
        <v>53</v>
      </c>
      <c r="N4964" s="9">
        <v>20000</v>
      </c>
      <c r="O4964" s="12">
        <v>1</v>
      </c>
      <c r="P4964" s="9">
        <f t="shared" si="400"/>
        <v>20000</v>
      </c>
      <c r="Q4964" s="9">
        <f t="shared" si="397"/>
        <v>220000</v>
      </c>
      <c r="R4964" s="10">
        <f t="shared" si="401"/>
        <v>220000</v>
      </c>
    </row>
    <row r="4965" spans="1:18" x14ac:dyDescent="0.35">
      <c r="A4965" s="7">
        <v>4964</v>
      </c>
      <c r="B4965" s="9" t="s">
        <v>9702</v>
      </c>
      <c r="C4965" s="9">
        <v>6261681877</v>
      </c>
      <c r="D4965" s="9" t="s">
        <v>9703</v>
      </c>
      <c r="E4965" s="10">
        <v>9453.9</v>
      </c>
      <c r="F4965" s="11" t="s">
        <v>2092</v>
      </c>
      <c r="G4965" s="9" t="str">
        <f t="shared" si="398"/>
        <v>C248724795</v>
      </c>
      <c r="H4965" s="9" t="s">
        <v>21</v>
      </c>
      <c r="I4965" s="12">
        <v>57</v>
      </c>
      <c r="J4965" s="10">
        <v>9453.9</v>
      </c>
      <c r="K4965" s="13">
        <v>30871</v>
      </c>
      <c r="L4965" s="13">
        <v>50604</v>
      </c>
      <c r="M4965" s="12">
        <f t="shared" si="399"/>
        <v>54</v>
      </c>
      <c r="N4965" s="9">
        <v>20000</v>
      </c>
      <c r="O4965" s="12">
        <v>1</v>
      </c>
      <c r="P4965" s="9">
        <f t="shared" si="400"/>
        <v>20000</v>
      </c>
      <c r="Q4965" s="9">
        <f t="shared" si="397"/>
        <v>220000</v>
      </c>
      <c r="R4965" s="10">
        <f t="shared" si="401"/>
        <v>220000</v>
      </c>
    </row>
    <row r="4966" spans="1:18" x14ac:dyDescent="0.35">
      <c r="A4966" s="7">
        <v>4965</v>
      </c>
      <c r="B4966" s="9" t="s">
        <v>9704</v>
      </c>
      <c r="C4966" s="9">
        <v>8296547881</v>
      </c>
      <c r="D4966" s="9" t="s">
        <v>9705</v>
      </c>
      <c r="E4966" s="10">
        <v>50569.440000000002</v>
      </c>
      <c r="F4966" s="11" t="s">
        <v>2092</v>
      </c>
      <c r="G4966" s="9" t="str">
        <f t="shared" si="398"/>
        <v>C251469872</v>
      </c>
      <c r="H4966" s="9" t="s">
        <v>21</v>
      </c>
      <c r="I4966" s="12">
        <v>57</v>
      </c>
      <c r="J4966" s="10">
        <v>50569.440000000002</v>
      </c>
      <c r="K4966" s="13">
        <v>30871</v>
      </c>
      <c r="L4966" s="13">
        <v>50546</v>
      </c>
      <c r="M4966" s="12">
        <f t="shared" si="399"/>
        <v>53</v>
      </c>
      <c r="N4966" s="9">
        <v>100000</v>
      </c>
      <c r="O4966" s="12">
        <v>1</v>
      </c>
      <c r="P4966" s="9">
        <f t="shared" si="400"/>
        <v>100000</v>
      </c>
      <c r="Q4966" s="9">
        <f t="shared" si="397"/>
        <v>1100000</v>
      </c>
      <c r="R4966" s="10">
        <f t="shared" si="401"/>
        <v>1100000</v>
      </c>
    </row>
    <row r="4967" spans="1:18" x14ac:dyDescent="0.35">
      <c r="A4967" s="7">
        <v>4966</v>
      </c>
      <c r="B4967" s="9" t="s">
        <v>9706</v>
      </c>
      <c r="C4967" s="9">
        <v>9523335965</v>
      </c>
      <c r="D4967" s="9" t="s">
        <v>9707</v>
      </c>
      <c r="E4967" s="10">
        <v>15291.82</v>
      </c>
      <c r="F4967" s="11" t="s">
        <v>2092</v>
      </c>
      <c r="G4967" s="9" t="str">
        <f t="shared" si="398"/>
        <v>C253791483</v>
      </c>
      <c r="H4967" s="9" t="s">
        <v>21</v>
      </c>
      <c r="I4967" s="12">
        <v>57</v>
      </c>
      <c r="J4967" s="10">
        <v>15291.82</v>
      </c>
      <c r="K4967" s="13">
        <v>30871</v>
      </c>
      <c r="L4967" s="13">
        <v>52605</v>
      </c>
      <c r="M4967" s="12">
        <f t="shared" si="399"/>
        <v>59</v>
      </c>
      <c r="N4967" s="9">
        <v>23000</v>
      </c>
      <c r="O4967" s="12">
        <v>1</v>
      </c>
      <c r="P4967" s="9">
        <f t="shared" si="400"/>
        <v>23000</v>
      </c>
      <c r="Q4967" s="9">
        <f t="shared" si="397"/>
        <v>253000</v>
      </c>
      <c r="R4967" s="10">
        <f t="shared" si="401"/>
        <v>253000</v>
      </c>
    </row>
    <row r="4968" spans="1:18" x14ac:dyDescent="0.35">
      <c r="A4968" s="7">
        <v>4967</v>
      </c>
      <c r="B4968" s="9" t="s">
        <v>9708</v>
      </c>
      <c r="C4968" s="9">
        <v>8956221535</v>
      </c>
      <c r="D4968" s="9" t="s">
        <v>9709</v>
      </c>
      <c r="E4968" s="10">
        <v>8180.48</v>
      </c>
      <c r="F4968" s="11" t="s">
        <v>2092</v>
      </c>
      <c r="G4968" s="9" t="str">
        <f t="shared" si="398"/>
        <v>C254957666</v>
      </c>
      <c r="H4968" s="9" t="s">
        <v>21</v>
      </c>
      <c r="I4968" s="12">
        <v>57</v>
      </c>
      <c r="J4968" s="10">
        <v>8180.48</v>
      </c>
      <c r="K4968" s="13">
        <v>30871</v>
      </c>
      <c r="L4968" s="13">
        <v>50415</v>
      </c>
      <c r="M4968" s="12">
        <f t="shared" si="399"/>
        <v>53</v>
      </c>
      <c r="N4968" s="9">
        <v>20000</v>
      </c>
      <c r="O4968" s="12">
        <v>1</v>
      </c>
      <c r="P4968" s="9">
        <f t="shared" si="400"/>
        <v>20000</v>
      </c>
      <c r="Q4968" s="9">
        <f t="shared" si="397"/>
        <v>220000</v>
      </c>
      <c r="R4968" s="10">
        <f t="shared" si="401"/>
        <v>220000</v>
      </c>
    </row>
    <row r="4969" spans="1:18" x14ac:dyDescent="0.35">
      <c r="A4969" s="7">
        <v>4968</v>
      </c>
      <c r="B4969" s="9" t="s">
        <v>9710</v>
      </c>
      <c r="C4969" s="9">
        <v>9415637411</v>
      </c>
      <c r="D4969" s="9" t="s">
        <v>9711</v>
      </c>
      <c r="E4969" s="10">
        <v>14716.43</v>
      </c>
      <c r="F4969" s="11" t="s">
        <v>2092</v>
      </c>
      <c r="G4969" s="9" t="str">
        <f t="shared" si="398"/>
        <v>C255120227</v>
      </c>
      <c r="H4969" s="9" t="s">
        <v>21</v>
      </c>
      <c r="I4969" s="12">
        <v>57</v>
      </c>
      <c r="J4969" s="10">
        <v>14716.43</v>
      </c>
      <c r="K4969" s="13">
        <v>30871</v>
      </c>
      <c r="L4969" s="13">
        <v>53153</v>
      </c>
      <c r="M4969" s="12">
        <f t="shared" si="399"/>
        <v>61</v>
      </c>
      <c r="N4969" s="9">
        <v>30000</v>
      </c>
      <c r="O4969" s="12">
        <v>1</v>
      </c>
      <c r="P4969" s="9">
        <f t="shared" si="400"/>
        <v>30000</v>
      </c>
      <c r="Q4969" s="9">
        <f t="shared" si="397"/>
        <v>330000</v>
      </c>
      <c r="R4969" s="10">
        <f t="shared" si="401"/>
        <v>330000</v>
      </c>
    </row>
    <row r="4970" spans="1:18" x14ac:dyDescent="0.35">
      <c r="A4970" s="7">
        <v>4969</v>
      </c>
      <c r="B4970" s="9" t="s">
        <v>9712</v>
      </c>
      <c r="C4970" s="9">
        <v>9808051268</v>
      </c>
      <c r="D4970" s="9" t="s">
        <v>9713</v>
      </c>
      <c r="E4970" s="10">
        <v>198000</v>
      </c>
      <c r="F4970" s="11" t="s">
        <v>2092</v>
      </c>
      <c r="G4970" s="9" t="str">
        <f t="shared" si="398"/>
        <v>C257121266</v>
      </c>
      <c r="H4970" s="9" t="s">
        <v>21</v>
      </c>
      <c r="I4970" s="12">
        <v>57</v>
      </c>
      <c r="J4970" s="10">
        <v>198000</v>
      </c>
      <c r="K4970" s="13">
        <v>30871</v>
      </c>
      <c r="L4970" s="13">
        <v>49883</v>
      </c>
      <c r="M4970" s="12">
        <f t="shared" si="399"/>
        <v>52</v>
      </c>
      <c r="N4970" s="9">
        <v>18000</v>
      </c>
      <c r="O4970" s="12">
        <v>1</v>
      </c>
      <c r="P4970" s="9">
        <f t="shared" si="400"/>
        <v>18000</v>
      </c>
      <c r="Q4970" s="9">
        <f t="shared" si="397"/>
        <v>198000</v>
      </c>
      <c r="R4970" s="10">
        <f t="shared" si="401"/>
        <v>198000</v>
      </c>
    </row>
    <row r="4971" spans="1:18" x14ac:dyDescent="0.35">
      <c r="A4971" s="7">
        <v>4970</v>
      </c>
      <c r="B4971" s="9" t="s">
        <v>9714</v>
      </c>
      <c r="C4971" s="9">
        <v>7498527625</v>
      </c>
      <c r="D4971" s="9" t="s">
        <v>9715</v>
      </c>
      <c r="E4971" s="10">
        <v>440000</v>
      </c>
      <c r="F4971" s="11" t="s">
        <v>2092</v>
      </c>
      <c r="G4971" s="9" t="str">
        <f t="shared" si="398"/>
        <v>C257242051</v>
      </c>
      <c r="H4971" s="9" t="s">
        <v>21</v>
      </c>
      <c r="I4971" s="12">
        <v>57</v>
      </c>
      <c r="J4971" s="10">
        <v>440000</v>
      </c>
      <c r="K4971" s="13">
        <v>30871</v>
      </c>
      <c r="L4971" s="13">
        <v>50817</v>
      </c>
      <c r="M4971" s="12">
        <f t="shared" si="399"/>
        <v>54</v>
      </c>
      <c r="N4971" s="9">
        <v>40000</v>
      </c>
      <c r="O4971" s="12">
        <v>1</v>
      </c>
      <c r="P4971" s="9">
        <f t="shared" si="400"/>
        <v>40000</v>
      </c>
      <c r="Q4971" s="9">
        <f t="shared" si="397"/>
        <v>440000</v>
      </c>
      <c r="R4971" s="10">
        <f t="shared" si="401"/>
        <v>440000</v>
      </c>
    </row>
    <row r="4972" spans="1:18" x14ac:dyDescent="0.35">
      <c r="A4972" s="7">
        <v>4971</v>
      </c>
      <c r="B4972" s="9" t="s">
        <v>9716</v>
      </c>
      <c r="C4972" s="9">
        <v>9640340206</v>
      </c>
      <c r="D4972" s="9" t="s">
        <v>9717</v>
      </c>
      <c r="E4972" s="10">
        <v>550000</v>
      </c>
      <c r="F4972" s="11" t="s">
        <v>2092</v>
      </c>
      <c r="G4972" s="9" t="str">
        <f t="shared" si="398"/>
        <v>C260510181</v>
      </c>
      <c r="H4972" s="9" t="s">
        <v>21</v>
      </c>
      <c r="I4972" s="12">
        <v>57</v>
      </c>
      <c r="J4972" s="10">
        <v>550000</v>
      </c>
      <c r="K4972" s="13">
        <v>30871</v>
      </c>
      <c r="L4972" s="13">
        <v>53157</v>
      </c>
      <c r="M4972" s="12">
        <f t="shared" si="399"/>
        <v>61</v>
      </c>
      <c r="N4972" s="9">
        <v>50000</v>
      </c>
      <c r="O4972" s="12">
        <v>1</v>
      </c>
      <c r="P4972" s="9">
        <f t="shared" si="400"/>
        <v>50000</v>
      </c>
      <c r="Q4972" s="9">
        <f t="shared" si="397"/>
        <v>550000</v>
      </c>
      <c r="R4972" s="10">
        <f t="shared" si="401"/>
        <v>550000</v>
      </c>
    </row>
    <row r="4973" spans="1:18" x14ac:dyDescent="0.35">
      <c r="A4973" s="7">
        <v>4972</v>
      </c>
      <c r="B4973" s="9" t="s">
        <v>9718</v>
      </c>
      <c r="C4973" s="9">
        <v>9902406363</v>
      </c>
      <c r="D4973" s="9" t="s">
        <v>9719</v>
      </c>
      <c r="E4973" s="10">
        <v>11667.32</v>
      </c>
      <c r="F4973" s="11" t="s">
        <v>2092</v>
      </c>
      <c r="G4973" s="9" t="str">
        <f t="shared" si="398"/>
        <v>C261569542</v>
      </c>
      <c r="H4973" s="9" t="s">
        <v>21</v>
      </c>
      <c r="I4973" s="12">
        <v>57</v>
      </c>
      <c r="J4973" s="10">
        <v>11667.32</v>
      </c>
      <c r="K4973" s="13">
        <v>30871</v>
      </c>
      <c r="L4973" s="13">
        <v>49318</v>
      </c>
      <c r="M4973" s="12">
        <f t="shared" si="399"/>
        <v>50</v>
      </c>
      <c r="N4973" s="9">
        <v>25000</v>
      </c>
      <c r="O4973" s="12">
        <v>1</v>
      </c>
      <c r="P4973" s="9">
        <f t="shared" si="400"/>
        <v>25000</v>
      </c>
      <c r="Q4973" s="9">
        <f t="shared" si="397"/>
        <v>275000</v>
      </c>
      <c r="R4973" s="10">
        <f t="shared" si="401"/>
        <v>275000</v>
      </c>
    </row>
    <row r="4974" spans="1:18" x14ac:dyDescent="0.35">
      <c r="A4974" s="7">
        <v>4973</v>
      </c>
      <c r="B4974" s="9" t="s">
        <v>9720</v>
      </c>
      <c r="C4974" s="9">
        <v>8591100088</v>
      </c>
      <c r="D4974" s="9" t="s">
        <v>9721</v>
      </c>
      <c r="E4974" s="10">
        <v>330000</v>
      </c>
      <c r="F4974" s="11" t="s">
        <v>2092</v>
      </c>
      <c r="G4974" s="9" t="str">
        <f t="shared" si="398"/>
        <v>C263866984</v>
      </c>
      <c r="H4974" s="9" t="s">
        <v>21</v>
      </c>
      <c r="I4974" s="12">
        <v>57</v>
      </c>
      <c r="J4974" s="10">
        <v>330000</v>
      </c>
      <c r="K4974" s="13">
        <v>30871</v>
      </c>
      <c r="L4974" s="13">
        <v>53035</v>
      </c>
      <c r="M4974" s="12">
        <f t="shared" si="399"/>
        <v>60</v>
      </c>
      <c r="N4974" s="9">
        <v>30000</v>
      </c>
      <c r="O4974" s="12">
        <v>1</v>
      </c>
      <c r="P4974" s="9">
        <f t="shared" si="400"/>
        <v>30000</v>
      </c>
      <c r="Q4974" s="9">
        <f t="shared" si="397"/>
        <v>330000</v>
      </c>
      <c r="R4974" s="10">
        <f t="shared" si="401"/>
        <v>330000</v>
      </c>
    </row>
    <row r="4975" spans="1:18" x14ac:dyDescent="0.35">
      <c r="A4975" s="7">
        <v>4974</v>
      </c>
      <c r="B4975" s="9" t="s">
        <v>9722</v>
      </c>
      <c r="C4975" s="9">
        <v>8750519695</v>
      </c>
      <c r="D4975" s="9" t="s">
        <v>9723</v>
      </c>
      <c r="E4975" s="10">
        <v>26852.85</v>
      </c>
      <c r="F4975" s="11" t="s">
        <v>2092</v>
      </c>
      <c r="G4975" s="9" t="str">
        <f t="shared" si="398"/>
        <v>C263986026</v>
      </c>
      <c r="H4975" s="9" t="s">
        <v>21</v>
      </c>
      <c r="I4975" s="12">
        <v>57</v>
      </c>
      <c r="J4975" s="10">
        <v>26852.85</v>
      </c>
      <c r="K4975" s="13">
        <v>30871</v>
      </c>
      <c r="L4975" s="13">
        <v>50603</v>
      </c>
      <c r="M4975" s="12">
        <f t="shared" si="399"/>
        <v>54</v>
      </c>
      <c r="N4975" s="9">
        <v>50000</v>
      </c>
      <c r="O4975" s="12">
        <v>1</v>
      </c>
      <c r="P4975" s="9">
        <f t="shared" si="400"/>
        <v>50000</v>
      </c>
      <c r="Q4975" s="9">
        <f t="shared" si="397"/>
        <v>550000</v>
      </c>
      <c r="R4975" s="10">
        <f t="shared" si="401"/>
        <v>550000</v>
      </c>
    </row>
    <row r="4976" spans="1:18" x14ac:dyDescent="0.35">
      <c r="A4976" s="7">
        <v>4975</v>
      </c>
      <c r="B4976" s="9" t="s">
        <v>9724</v>
      </c>
      <c r="C4976" s="9">
        <v>7045444588</v>
      </c>
      <c r="D4976" s="9" t="s">
        <v>9725</v>
      </c>
      <c r="E4976" s="10">
        <v>550000</v>
      </c>
      <c r="F4976" s="11" t="s">
        <v>2092</v>
      </c>
      <c r="G4976" s="9" t="str">
        <f t="shared" si="398"/>
        <v>C264204095</v>
      </c>
      <c r="H4976" s="9" t="s">
        <v>21</v>
      </c>
      <c r="I4976" s="12">
        <v>57</v>
      </c>
      <c r="J4976" s="10">
        <v>550000</v>
      </c>
      <c r="K4976" s="13">
        <v>30871</v>
      </c>
      <c r="L4976" s="13">
        <v>53523</v>
      </c>
      <c r="M4976" s="12">
        <f t="shared" si="399"/>
        <v>62</v>
      </c>
      <c r="N4976" s="9">
        <v>50000</v>
      </c>
      <c r="O4976" s="12">
        <v>1</v>
      </c>
      <c r="P4976" s="9">
        <f t="shared" si="400"/>
        <v>50000</v>
      </c>
      <c r="Q4976" s="9">
        <f t="shared" si="397"/>
        <v>550000</v>
      </c>
      <c r="R4976" s="10">
        <f t="shared" si="401"/>
        <v>550000</v>
      </c>
    </row>
    <row r="4977" spans="1:18" x14ac:dyDescent="0.35">
      <c r="A4977" s="7">
        <v>4976</v>
      </c>
      <c r="B4977" s="9" t="s">
        <v>9726</v>
      </c>
      <c r="C4977" s="9">
        <v>8269872546</v>
      </c>
      <c r="D4977" s="9" t="s">
        <v>9727</v>
      </c>
      <c r="E4977" s="10">
        <v>220000</v>
      </c>
      <c r="F4977" s="11" t="s">
        <v>2092</v>
      </c>
      <c r="G4977" s="9" t="str">
        <f t="shared" si="398"/>
        <v>C264559672</v>
      </c>
      <c r="H4977" s="9" t="s">
        <v>21</v>
      </c>
      <c r="I4977" s="12">
        <v>57</v>
      </c>
      <c r="J4977" s="10">
        <v>220000</v>
      </c>
      <c r="K4977" s="13">
        <v>30871</v>
      </c>
      <c r="L4977" s="13">
        <v>50960</v>
      </c>
      <c r="M4977" s="12">
        <f t="shared" si="399"/>
        <v>55</v>
      </c>
      <c r="N4977" s="9">
        <v>20000</v>
      </c>
      <c r="O4977" s="12">
        <v>1</v>
      </c>
      <c r="P4977" s="9">
        <f t="shared" si="400"/>
        <v>20000</v>
      </c>
      <c r="Q4977" s="9">
        <f t="shared" si="397"/>
        <v>220000</v>
      </c>
      <c r="R4977" s="10">
        <f t="shared" si="401"/>
        <v>220000</v>
      </c>
    </row>
    <row r="4978" spans="1:18" x14ac:dyDescent="0.35">
      <c r="A4978" s="7">
        <v>4977</v>
      </c>
      <c r="B4978" s="9" t="s">
        <v>9728</v>
      </c>
      <c r="C4978" s="9">
        <v>8294014444</v>
      </c>
      <c r="D4978" s="9" t="s">
        <v>9729</v>
      </c>
      <c r="E4978" s="10">
        <v>12479.19</v>
      </c>
      <c r="F4978" s="11" t="s">
        <v>2092</v>
      </c>
      <c r="G4978" s="9" t="str">
        <f t="shared" si="398"/>
        <v>C266134532</v>
      </c>
      <c r="H4978" s="9" t="s">
        <v>21</v>
      </c>
      <c r="I4978" s="12">
        <v>57</v>
      </c>
      <c r="J4978" s="10">
        <v>12479.19</v>
      </c>
      <c r="K4978" s="13">
        <v>30871</v>
      </c>
      <c r="L4978" s="13">
        <v>52976</v>
      </c>
      <c r="M4978" s="12">
        <f t="shared" si="399"/>
        <v>60</v>
      </c>
      <c r="N4978" s="9">
        <v>30000</v>
      </c>
      <c r="O4978" s="12">
        <v>1</v>
      </c>
      <c r="P4978" s="9">
        <f t="shared" si="400"/>
        <v>30000</v>
      </c>
      <c r="Q4978" s="9">
        <f t="shared" si="397"/>
        <v>330000</v>
      </c>
      <c r="R4978" s="10">
        <f t="shared" si="401"/>
        <v>330000</v>
      </c>
    </row>
    <row r="4979" spans="1:18" x14ac:dyDescent="0.35">
      <c r="A4979" s="7">
        <v>4978</v>
      </c>
      <c r="B4979" s="9" t="s">
        <v>9730</v>
      </c>
      <c r="C4979" s="9">
        <v>9438008626</v>
      </c>
      <c r="D4979" s="9" t="s">
        <v>9731</v>
      </c>
      <c r="E4979" s="10">
        <v>12758.52</v>
      </c>
      <c r="F4979" s="11" t="s">
        <v>2092</v>
      </c>
      <c r="G4979" s="9" t="str">
        <f t="shared" si="398"/>
        <v>C268252852</v>
      </c>
      <c r="H4979" s="9" t="s">
        <v>21</v>
      </c>
      <c r="I4979" s="12">
        <v>57</v>
      </c>
      <c r="J4979" s="10">
        <v>12758.52</v>
      </c>
      <c r="K4979" s="13">
        <v>30871</v>
      </c>
      <c r="L4979" s="13">
        <v>49515</v>
      </c>
      <c r="M4979" s="12">
        <f t="shared" si="399"/>
        <v>51</v>
      </c>
      <c r="N4979" s="9">
        <v>25000</v>
      </c>
      <c r="O4979" s="12">
        <v>1</v>
      </c>
      <c r="P4979" s="9">
        <f t="shared" si="400"/>
        <v>25000</v>
      </c>
      <c r="Q4979" s="9">
        <f t="shared" si="397"/>
        <v>275000</v>
      </c>
      <c r="R4979" s="10">
        <f t="shared" si="401"/>
        <v>275000</v>
      </c>
    </row>
    <row r="4980" spans="1:18" x14ac:dyDescent="0.35">
      <c r="A4980" s="7">
        <v>4979</v>
      </c>
      <c r="B4980" s="9" t="s">
        <v>9732</v>
      </c>
      <c r="C4980" s="9">
        <v>9049571065</v>
      </c>
      <c r="D4980" s="9" t="s">
        <v>9733</v>
      </c>
      <c r="E4980" s="10">
        <v>220000</v>
      </c>
      <c r="F4980" s="11" t="s">
        <v>2092</v>
      </c>
      <c r="G4980" s="9" t="str">
        <f t="shared" si="398"/>
        <v>C254714236</v>
      </c>
      <c r="H4980" s="9" t="s">
        <v>21</v>
      </c>
      <c r="I4980" s="12">
        <v>57</v>
      </c>
      <c r="J4980" s="10">
        <v>220000</v>
      </c>
      <c r="K4980" s="13">
        <v>30871</v>
      </c>
      <c r="L4980" s="13">
        <v>49863</v>
      </c>
      <c r="M4980" s="12">
        <f t="shared" si="399"/>
        <v>51</v>
      </c>
      <c r="N4980" s="9">
        <v>20251</v>
      </c>
      <c r="O4980" s="12">
        <v>1</v>
      </c>
      <c r="P4980" s="9">
        <f t="shared" si="400"/>
        <v>20251</v>
      </c>
      <c r="Q4980" s="9">
        <f t="shared" si="397"/>
        <v>222761</v>
      </c>
      <c r="R4980" s="10">
        <f t="shared" si="401"/>
        <v>222761</v>
      </c>
    </row>
    <row r="4981" spans="1:18" x14ac:dyDescent="0.35">
      <c r="A4981" s="7">
        <v>4980</v>
      </c>
      <c r="B4981" s="9" t="s">
        <v>9734</v>
      </c>
      <c r="C4981" s="9">
        <v>7000037033</v>
      </c>
      <c r="D4981" s="9" t="s">
        <v>9735</v>
      </c>
      <c r="E4981" s="10">
        <v>275000</v>
      </c>
      <c r="F4981" s="11" t="s">
        <v>2092</v>
      </c>
      <c r="G4981" s="9" t="str">
        <f t="shared" si="398"/>
        <v>C269773738</v>
      </c>
      <c r="H4981" s="9" t="s">
        <v>21</v>
      </c>
      <c r="I4981" s="12">
        <v>57</v>
      </c>
      <c r="J4981" s="10">
        <v>275000</v>
      </c>
      <c r="K4981" s="13">
        <v>30871</v>
      </c>
      <c r="L4981" s="13">
        <v>49882</v>
      </c>
      <c r="M4981" s="12">
        <f t="shared" si="399"/>
        <v>52</v>
      </c>
      <c r="N4981" s="9">
        <v>25000</v>
      </c>
      <c r="O4981" s="12">
        <v>1</v>
      </c>
      <c r="P4981" s="9">
        <f t="shared" si="400"/>
        <v>25000</v>
      </c>
      <c r="Q4981" s="9">
        <f t="shared" si="397"/>
        <v>275000</v>
      </c>
      <c r="R4981" s="10">
        <f t="shared" si="401"/>
        <v>275000</v>
      </c>
    </row>
    <row r="4982" spans="1:18" x14ac:dyDescent="0.35">
      <c r="A4982" s="7">
        <v>4981</v>
      </c>
      <c r="B4982" s="9" t="s">
        <v>9736</v>
      </c>
      <c r="C4982" s="9">
        <v>9728136528</v>
      </c>
      <c r="D4982" s="9" t="s">
        <v>9737</v>
      </c>
      <c r="E4982" s="10">
        <v>49745.11</v>
      </c>
      <c r="F4982" s="11" t="s">
        <v>2092</v>
      </c>
      <c r="G4982" s="9" t="str">
        <f t="shared" si="398"/>
        <v>C271433697</v>
      </c>
      <c r="H4982" s="9" t="s">
        <v>21</v>
      </c>
      <c r="I4982" s="12">
        <v>57</v>
      </c>
      <c r="J4982" s="10">
        <v>49745.11</v>
      </c>
      <c r="K4982" s="13">
        <v>30871</v>
      </c>
      <c r="L4982" s="13">
        <v>49340</v>
      </c>
      <c r="M4982" s="12">
        <f t="shared" si="399"/>
        <v>50</v>
      </c>
      <c r="N4982" s="9">
        <v>100000</v>
      </c>
      <c r="O4982" s="12">
        <v>1</v>
      </c>
      <c r="P4982" s="9">
        <f t="shared" si="400"/>
        <v>100000</v>
      </c>
      <c r="Q4982" s="9">
        <f t="shared" si="397"/>
        <v>1100000</v>
      </c>
      <c r="R4982" s="10">
        <f t="shared" si="401"/>
        <v>1100000</v>
      </c>
    </row>
    <row r="4983" spans="1:18" x14ac:dyDescent="0.35">
      <c r="A4983" s="7">
        <v>4982</v>
      </c>
      <c r="B4983" s="9" t="s">
        <v>9738</v>
      </c>
      <c r="C4983" s="9">
        <v>8638006106</v>
      </c>
      <c r="D4983" s="9" t="s">
        <v>7879</v>
      </c>
      <c r="E4983" s="10">
        <v>396000</v>
      </c>
      <c r="F4983" s="11" t="s">
        <v>2092</v>
      </c>
      <c r="G4983" s="9" t="str">
        <f t="shared" si="398"/>
        <v>C271585668</v>
      </c>
      <c r="H4983" s="9" t="s">
        <v>21</v>
      </c>
      <c r="I4983" s="12">
        <v>57</v>
      </c>
      <c r="J4983" s="10">
        <v>396000</v>
      </c>
      <c r="K4983" s="13">
        <v>30871</v>
      </c>
      <c r="L4983" s="13">
        <v>50476</v>
      </c>
      <c r="M4983" s="12">
        <f t="shared" si="399"/>
        <v>53</v>
      </c>
      <c r="N4983" s="9">
        <v>36000</v>
      </c>
      <c r="O4983" s="12">
        <v>1</v>
      </c>
      <c r="P4983" s="9">
        <f t="shared" si="400"/>
        <v>36000</v>
      </c>
      <c r="Q4983" s="9">
        <f t="shared" si="397"/>
        <v>396000</v>
      </c>
      <c r="R4983" s="10">
        <f t="shared" si="401"/>
        <v>396000</v>
      </c>
    </row>
    <row r="4984" spans="1:18" x14ac:dyDescent="0.35">
      <c r="A4984" s="7">
        <v>4983</v>
      </c>
      <c r="B4984" s="9" t="s">
        <v>9739</v>
      </c>
      <c r="C4984" s="9">
        <v>7828941255</v>
      </c>
      <c r="D4984" s="9" t="s">
        <v>9740</v>
      </c>
      <c r="E4984" s="10">
        <v>8005.31</v>
      </c>
      <c r="F4984" s="11" t="s">
        <v>2092</v>
      </c>
      <c r="G4984" s="9" t="str">
        <f t="shared" si="398"/>
        <v>C273069111</v>
      </c>
      <c r="H4984" s="9" t="s">
        <v>21</v>
      </c>
      <c r="I4984" s="12">
        <v>57</v>
      </c>
      <c r="J4984" s="10">
        <v>8005.31</v>
      </c>
      <c r="K4984" s="13">
        <v>30871</v>
      </c>
      <c r="L4984" s="13">
        <v>52867</v>
      </c>
      <c r="M4984" s="12">
        <f t="shared" si="399"/>
        <v>60</v>
      </c>
      <c r="N4984" s="9">
        <v>18000</v>
      </c>
      <c r="O4984" s="12">
        <v>1</v>
      </c>
      <c r="P4984" s="9">
        <f t="shared" si="400"/>
        <v>18000</v>
      </c>
      <c r="Q4984" s="9">
        <f t="shared" si="397"/>
        <v>198000</v>
      </c>
      <c r="R4984" s="10">
        <f t="shared" si="401"/>
        <v>198000</v>
      </c>
    </row>
    <row r="4985" spans="1:18" x14ac:dyDescent="0.35">
      <c r="A4985" s="7">
        <v>4984</v>
      </c>
      <c r="B4985" s="9" t="s">
        <v>9741</v>
      </c>
      <c r="C4985" s="9">
        <v>9904654238</v>
      </c>
      <c r="D4985" s="9" t="s">
        <v>9742</v>
      </c>
      <c r="E4985" s="10">
        <v>15330.68</v>
      </c>
      <c r="F4985" s="11" t="s">
        <v>2092</v>
      </c>
      <c r="G4985" s="9" t="str">
        <f t="shared" si="398"/>
        <v>C273139261</v>
      </c>
      <c r="H4985" s="9" t="s">
        <v>21</v>
      </c>
      <c r="I4985" s="12">
        <v>57</v>
      </c>
      <c r="J4985" s="10">
        <v>15330.68</v>
      </c>
      <c r="K4985" s="13">
        <v>30871</v>
      </c>
      <c r="L4985" s="13">
        <v>52993</v>
      </c>
      <c r="M4985" s="12">
        <f t="shared" si="399"/>
        <v>60</v>
      </c>
      <c r="N4985" s="9">
        <v>35000</v>
      </c>
      <c r="O4985" s="12">
        <v>1</v>
      </c>
      <c r="P4985" s="9">
        <f t="shared" si="400"/>
        <v>35000</v>
      </c>
      <c r="Q4985" s="9">
        <f t="shared" si="397"/>
        <v>385000</v>
      </c>
      <c r="R4985" s="10">
        <f t="shared" si="401"/>
        <v>385000</v>
      </c>
    </row>
    <row r="4986" spans="1:18" x14ac:dyDescent="0.35">
      <c r="A4986" s="7">
        <v>4985</v>
      </c>
      <c r="B4986" s="9" t="s">
        <v>9743</v>
      </c>
      <c r="C4986" s="9">
        <v>9777901575</v>
      </c>
      <c r="D4986" s="9" t="s">
        <v>9744</v>
      </c>
      <c r="E4986" s="10">
        <v>198000</v>
      </c>
      <c r="F4986" s="11" t="s">
        <v>2092</v>
      </c>
      <c r="G4986" s="9" t="str">
        <f t="shared" si="398"/>
        <v>C278174441</v>
      </c>
      <c r="H4986" s="9" t="s">
        <v>21</v>
      </c>
      <c r="I4986" s="12">
        <v>57</v>
      </c>
      <c r="J4986" s="10">
        <v>198000</v>
      </c>
      <c r="K4986" s="13">
        <v>30871</v>
      </c>
      <c r="L4986" s="13">
        <v>50974</v>
      </c>
      <c r="M4986" s="12">
        <f t="shared" si="399"/>
        <v>55</v>
      </c>
      <c r="N4986" s="9">
        <v>18000</v>
      </c>
      <c r="O4986" s="12">
        <v>1</v>
      </c>
      <c r="P4986" s="9">
        <f t="shared" si="400"/>
        <v>18000</v>
      </c>
      <c r="Q4986" s="9">
        <f t="shared" si="397"/>
        <v>198000</v>
      </c>
      <c r="R4986" s="10">
        <f t="shared" si="401"/>
        <v>198000</v>
      </c>
    </row>
    <row r="4987" spans="1:18" x14ac:dyDescent="0.35">
      <c r="A4987" s="7">
        <v>4986</v>
      </c>
      <c r="B4987" s="9" t="s">
        <v>9745</v>
      </c>
      <c r="C4987" s="9">
        <v>9923725709</v>
      </c>
      <c r="D4987" s="9" t="s">
        <v>9746</v>
      </c>
      <c r="E4987" s="10">
        <v>264000</v>
      </c>
      <c r="F4987" s="11" t="s">
        <v>2092</v>
      </c>
      <c r="G4987" s="9" t="str">
        <f t="shared" si="398"/>
        <v>C300721911</v>
      </c>
      <c r="H4987" s="9" t="s">
        <v>21</v>
      </c>
      <c r="I4987" s="12">
        <v>57</v>
      </c>
      <c r="J4987" s="10">
        <v>264000</v>
      </c>
      <c r="K4987" s="13">
        <v>30871</v>
      </c>
      <c r="L4987" s="13">
        <v>50971</v>
      </c>
      <c r="M4987" s="12">
        <f t="shared" si="399"/>
        <v>55</v>
      </c>
      <c r="N4987" s="9">
        <v>24359</v>
      </c>
      <c r="O4987" s="12">
        <v>1</v>
      </c>
      <c r="P4987" s="9">
        <f t="shared" si="400"/>
        <v>24359</v>
      </c>
      <c r="Q4987" s="9">
        <f t="shared" si="397"/>
        <v>267949</v>
      </c>
      <c r="R4987" s="10">
        <f t="shared" si="401"/>
        <v>267949</v>
      </c>
    </row>
    <row r="4988" spans="1:18" x14ac:dyDescent="0.35">
      <c r="A4988" s="7">
        <v>4987</v>
      </c>
      <c r="B4988" s="9" t="s">
        <v>9747</v>
      </c>
      <c r="C4988" s="9">
        <v>9422941074</v>
      </c>
      <c r="D4988" s="9" t="s">
        <v>9748</v>
      </c>
      <c r="E4988" s="10">
        <v>12583.52</v>
      </c>
      <c r="F4988" s="11" t="s">
        <v>2092</v>
      </c>
      <c r="G4988" s="9" t="str">
        <f t="shared" si="398"/>
        <v>C350114772</v>
      </c>
      <c r="H4988" s="9" t="s">
        <v>21</v>
      </c>
      <c r="I4988" s="12">
        <v>57</v>
      </c>
      <c r="J4988" s="10">
        <v>12583.52</v>
      </c>
      <c r="K4988" s="13">
        <v>30871</v>
      </c>
      <c r="L4988" s="13">
        <v>52986</v>
      </c>
      <c r="M4988" s="12">
        <f t="shared" si="399"/>
        <v>60</v>
      </c>
      <c r="N4988" s="9">
        <v>30000</v>
      </c>
      <c r="O4988" s="12">
        <v>1</v>
      </c>
      <c r="P4988" s="9">
        <f t="shared" si="400"/>
        <v>30000</v>
      </c>
      <c r="Q4988" s="9">
        <f t="shared" si="397"/>
        <v>330000</v>
      </c>
      <c r="R4988" s="10">
        <f t="shared" si="401"/>
        <v>330000</v>
      </c>
    </row>
    <row r="4989" spans="1:18" x14ac:dyDescent="0.35">
      <c r="A4989" s="7">
        <v>4988</v>
      </c>
      <c r="B4989" s="9" t="s">
        <v>9749</v>
      </c>
      <c r="C4989" s="9">
        <v>9420317744</v>
      </c>
      <c r="D4989" s="9" t="s">
        <v>9750</v>
      </c>
      <c r="E4989" s="10">
        <v>550000</v>
      </c>
      <c r="F4989" s="11" t="s">
        <v>2092</v>
      </c>
      <c r="G4989" s="9" t="str">
        <f t="shared" si="398"/>
        <v>C380088904</v>
      </c>
      <c r="H4989" s="9" t="s">
        <v>21</v>
      </c>
      <c r="I4989" s="12">
        <v>57</v>
      </c>
      <c r="J4989" s="10">
        <v>550000</v>
      </c>
      <c r="K4989" s="13">
        <v>30871</v>
      </c>
      <c r="L4989" s="13">
        <v>49505</v>
      </c>
      <c r="M4989" s="12">
        <f t="shared" si="399"/>
        <v>51</v>
      </c>
      <c r="N4989" s="9">
        <v>50000</v>
      </c>
      <c r="O4989" s="12">
        <v>1</v>
      </c>
      <c r="P4989" s="9">
        <f t="shared" si="400"/>
        <v>50000</v>
      </c>
      <c r="Q4989" s="9">
        <f t="shared" si="397"/>
        <v>550000</v>
      </c>
      <c r="R4989" s="10">
        <f t="shared" si="401"/>
        <v>550000</v>
      </c>
    </row>
    <row r="4990" spans="1:18" x14ac:dyDescent="0.35">
      <c r="A4990" s="7">
        <v>4989</v>
      </c>
      <c r="B4990" s="9" t="s">
        <v>9751</v>
      </c>
      <c r="C4990" s="9">
        <v>9905166246</v>
      </c>
      <c r="D4990" s="9" t="s">
        <v>9752</v>
      </c>
      <c r="E4990" s="10">
        <v>15291.82</v>
      </c>
      <c r="F4990" s="11" t="s">
        <v>2092</v>
      </c>
      <c r="G4990" s="9" t="str">
        <f t="shared" si="398"/>
        <v>C600022996</v>
      </c>
      <c r="H4990" s="9" t="s">
        <v>21</v>
      </c>
      <c r="I4990" s="12">
        <v>57</v>
      </c>
      <c r="J4990" s="10">
        <v>15291.82</v>
      </c>
      <c r="K4990" s="13">
        <v>30871</v>
      </c>
      <c r="L4990" s="13">
        <v>52627</v>
      </c>
      <c r="M4990" s="12">
        <f t="shared" si="399"/>
        <v>59</v>
      </c>
      <c r="N4990" s="9">
        <v>23000</v>
      </c>
      <c r="O4990" s="12">
        <v>1</v>
      </c>
      <c r="P4990" s="9">
        <f t="shared" si="400"/>
        <v>23000</v>
      </c>
      <c r="Q4990" s="9">
        <f t="shared" si="397"/>
        <v>253000</v>
      </c>
      <c r="R4990" s="10">
        <f t="shared" si="401"/>
        <v>253000</v>
      </c>
    </row>
    <row r="4991" spans="1:18" x14ac:dyDescent="0.35">
      <c r="A4991" s="7">
        <v>4990</v>
      </c>
      <c r="B4991" s="9" t="s">
        <v>9753</v>
      </c>
      <c r="C4991" s="9">
        <v>9953970796</v>
      </c>
      <c r="D4991" s="9" t="s">
        <v>486</v>
      </c>
      <c r="E4991" s="10">
        <v>500000</v>
      </c>
      <c r="F4991" s="11" t="s">
        <v>3475</v>
      </c>
      <c r="G4991" s="9" t="str">
        <f t="shared" si="398"/>
        <v>U115305205</v>
      </c>
      <c r="H4991" s="9" t="s">
        <v>21</v>
      </c>
      <c r="I4991" s="12">
        <v>57</v>
      </c>
      <c r="J4991" s="10">
        <v>500000</v>
      </c>
      <c r="K4991" s="13">
        <v>30871</v>
      </c>
      <c r="L4991" s="13">
        <v>49380</v>
      </c>
      <c r="M4991" s="12">
        <f t="shared" si="399"/>
        <v>50</v>
      </c>
      <c r="N4991" s="9">
        <v>50000</v>
      </c>
      <c r="O4991" s="12">
        <v>1</v>
      </c>
      <c r="P4991" s="9">
        <f t="shared" si="400"/>
        <v>50000</v>
      </c>
      <c r="Q4991" s="9">
        <f t="shared" si="397"/>
        <v>550000</v>
      </c>
      <c r="R4991" s="10">
        <f t="shared" si="401"/>
        <v>550000</v>
      </c>
    </row>
    <row r="4992" spans="1:18" x14ac:dyDescent="0.35">
      <c r="A4992" s="7">
        <v>4991</v>
      </c>
      <c r="B4992" s="9" t="s">
        <v>9754</v>
      </c>
      <c r="C4992" s="9">
        <v>8779694304</v>
      </c>
      <c r="D4992" s="9" t="s">
        <v>9755</v>
      </c>
      <c r="E4992" s="10">
        <v>750000</v>
      </c>
      <c r="F4992" s="11" t="s">
        <v>3475</v>
      </c>
      <c r="G4992" s="9" t="str">
        <f t="shared" si="398"/>
        <v>U239458164</v>
      </c>
      <c r="H4992" s="9" t="s">
        <v>21</v>
      </c>
      <c r="I4992" s="12">
        <v>57</v>
      </c>
      <c r="J4992" s="10">
        <v>750000</v>
      </c>
      <c r="K4992" s="13">
        <v>30871</v>
      </c>
      <c r="L4992" s="13">
        <v>49855</v>
      </c>
      <c r="M4992" s="12">
        <f t="shared" si="399"/>
        <v>51</v>
      </c>
      <c r="N4992" s="9">
        <v>50000</v>
      </c>
      <c r="O4992" s="12">
        <v>1</v>
      </c>
      <c r="P4992" s="9">
        <f t="shared" si="400"/>
        <v>50000</v>
      </c>
      <c r="Q4992" s="9">
        <f t="shared" si="397"/>
        <v>550000</v>
      </c>
      <c r="R4992" s="10">
        <f t="shared" si="401"/>
        <v>750000</v>
      </c>
    </row>
    <row r="4993" spans="1:18" x14ac:dyDescent="0.35">
      <c r="A4993" s="7">
        <v>4992</v>
      </c>
      <c r="B4993" s="9" t="s">
        <v>9756</v>
      </c>
      <c r="C4993" s="9">
        <v>7000617380</v>
      </c>
      <c r="D4993" s="9" t="s">
        <v>9757</v>
      </c>
      <c r="E4993" s="10">
        <v>1000000</v>
      </c>
      <c r="F4993" s="11" t="s">
        <v>3475</v>
      </c>
      <c r="G4993" s="9" t="str">
        <f t="shared" si="398"/>
        <v>U224552046</v>
      </c>
      <c r="H4993" s="9" t="s">
        <v>21</v>
      </c>
      <c r="I4993" s="12">
        <v>57</v>
      </c>
      <c r="J4993" s="10">
        <v>1000000</v>
      </c>
      <c r="K4993" s="13">
        <v>30871</v>
      </c>
      <c r="L4993" s="13">
        <v>49833</v>
      </c>
      <c r="M4993" s="12">
        <f t="shared" si="399"/>
        <v>51</v>
      </c>
      <c r="N4993" s="9">
        <v>100000</v>
      </c>
      <c r="O4993" s="12">
        <v>1</v>
      </c>
      <c r="P4993" s="9">
        <f t="shared" si="400"/>
        <v>100000</v>
      </c>
      <c r="Q4993" s="9">
        <f t="shared" ref="Q4993:Q5056" si="402">P4993*11</f>
        <v>1100000</v>
      </c>
      <c r="R4993" s="10">
        <f t="shared" si="401"/>
        <v>1100000</v>
      </c>
    </row>
    <row r="4994" spans="1:18" x14ac:dyDescent="0.35">
      <c r="A4994" s="7">
        <v>4993</v>
      </c>
      <c r="B4994" s="9" t="s">
        <v>9758</v>
      </c>
      <c r="C4994" s="9">
        <v>9779744204</v>
      </c>
      <c r="D4994" s="9" t="s">
        <v>9759</v>
      </c>
      <c r="E4994" s="10">
        <v>1000000</v>
      </c>
      <c r="F4994" s="11" t="s">
        <v>3475</v>
      </c>
      <c r="G4994" s="9" t="str">
        <f t="shared" ref="G4994:G5057" si="403">B4994</f>
        <v>U241920826</v>
      </c>
      <c r="H4994" s="9" t="s">
        <v>21</v>
      </c>
      <c r="I4994" s="12">
        <v>57</v>
      </c>
      <c r="J4994" s="10">
        <v>1000000</v>
      </c>
      <c r="K4994" s="13">
        <v>30871</v>
      </c>
      <c r="L4994" s="13">
        <v>49849</v>
      </c>
      <c r="M4994" s="12">
        <f t="shared" ref="M4994:M5057" si="404">ROUNDDOWN(YEARFRAC(K4994,L4994),0)</f>
        <v>51</v>
      </c>
      <c r="N4994" s="9">
        <v>100000</v>
      </c>
      <c r="O4994" s="12">
        <v>1</v>
      </c>
      <c r="P4994" s="9">
        <f t="shared" ref="P4994:P5057" si="405">O4994*N4994</f>
        <v>100000</v>
      </c>
      <c r="Q4994" s="9">
        <f t="shared" si="402"/>
        <v>1100000</v>
      </c>
      <c r="R4994" s="10">
        <f t="shared" ref="R4994:R5057" si="406">MAX(Q4994,J4994)</f>
        <v>1100000</v>
      </c>
    </row>
    <row r="4995" spans="1:18" x14ac:dyDescent="0.35">
      <c r="A4995" s="7">
        <v>4994</v>
      </c>
      <c r="B4995" s="9" t="s">
        <v>9760</v>
      </c>
      <c r="C4995" s="9">
        <v>9575304445</v>
      </c>
      <c r="D4995" s="9" t="s">
        <v>9761</v>
      </c>
      <c r="E4995" s="10">
        <v>1000000</v>
      </c>
      <c r="F4995" s="11" t="s">
        <v>3475</v>
      </c>
      <c r="G4995" s="9" t="str">
        <f t="shared" si="403"/>
        <v>U243600199</v>
      </c>
      <c r="H4995" s="9" t="s">
        <v>21</v>
      </c>
      <c r="I4995" s="12">
        <v>57</v>
      </c>
      <c r="J4995" s="10">
        <v>1000000</v>
      </c>
      <c r="K4995" s="13">
        <v>30871</v>
      </c>
      <c r="L4995" s="13">
        <v>49362</v>
      </c>
      <c r="M4995" s="12">
        <f t="shared" si="404"/>
        <v>50</v>
      </c>
      <c r="N4995" s="9">
        <v>25000</v>
      </c>
      <c r="O4995" s="12">
        <v>4</v>
      </c>
      <c r="P4995" s="9">
        <f t="shared" si="405"/>
        <v>100000</v>
      </c>
      <c r="Q4995" s="9">
        <f t="shared" si="402"/>
        <v>1100000</v>
      </c>
      <c r="R4995" s="10">
        <f t="shared" si="406"/>
        <v>1100000</v>
      </c>
    </row>
    <row r="4996" spans="1:18" x14ac:dyDescent="0.35">
      <c r="A4996" s="7">
        <v>4995</v>
      </c>
      <c r="B4996" s="9" t="s">
        <v>9762</v>
      </c>
      <c r="C4996" s="9">
        <v>9631846306</v>
      </c>
      <c r="D4996" s="9" t="s">
        <v>9763</v>
      </c>
      <c r="E4996" s="10">
        <v>2500000</v>
      </c>
      <c r="F4996" s="11" t="s">
        <v>3485</v>
      </c>
      <c r="G4996" s="9" t="str">
        <f t="shared" si="403"/>
        <v>U226690100</v>
      </c>
      <c r="H4996" s="9" t="s">
        <v>21</v>
      </c>
      <c r="I4996" s="12">
        <v>57</v>
      </c>
      <c r="J4996" s="10">
        <v>2500000</v>
      </c>
      <c r="K4996" s="13">
        <v>30871</v>
      </c>
      <c r="L4996" s="13">
        <v>48745</v>
      </c>
      <c r="M4996" s="12">
        <f t="shared" si="404"/>
        <v>48</v>
      </c>
      <c r="N4996" s="9">
        <v>250000</v>
      </c>
      <c r="O4996" s="12">
        <v>1</v>
      </c>
      <c r="P4996" s="9">
        <f t="shared" si="405"/>
        <v>250000</v>
      </c>
      <c r="Q4996" s="9">
        <f t="shared" si="402"/>
        <v>2750000</v>
      </c>
      <c r="R4996" s="10">
        <f t="shared" si="406"/>
        <v>2750000</v>
      </c>
    </row>
    <row r="4997" spans="1:18" x14ac:dyDescent="0.35">
      <c r="A4997" s="7">
        <v>4996</v>
      </c>
      <c r="B4997" s="9" t="s">
        <v>9764</v>
      </c>
      <c r="C4997" s="9">
        <v>7050748096</v>
      </c>
      <c r="D4997" s="9" t="s">
        <v>9765</v>
      </c>
      <c r="E4997" s="10">
        <v>500000</v>
      </c>
      <c r="F4997" s="11" t="s">
        <v>3475</v>
      </c>
      <c r="G4997" s="9" t="str">
        <f t="shared" si="403"/>
        <v>U239462642</v>
      </c>
      <c r="H4997" s="9" t="s">
        <v>21</v>
      </c>
      <c r="I4997" s="12">
        <v>57</v>
      </c>
      <c r="J4997" s="10">
        <v>500000</v>
      </c>
      <c r="K4997" s="13">
        <v>30871</v>
      </c>
      <c r="L4997" s="13">
        <v>49856</v>
      </c>
      <c r="M4997" s="12">
        <f t="shared" si="404"/>
        <v>51</v>
      </c>
      <c r="N4997" s="9">
        <v>50000</v>
      </c>
      <c r="O4997" s="12">
        <v>1</v>
      </c>
      <c r="P4997" s="9">
        <f t="shared" si="405"/>
        <v>50000</v>
      </c>
      <c r="Q4997" s="9">
        <f t="shared" si="402"/>
        <v>550000</v>
      </c>
      <c r="R4997" s="10">
        <f t="shared" si="406"/>
        <v>550000</v>
      </c>
    </row>
    <row r="4998" spans="1:18" x14ac:dyDescent="0.35">
      <c r="A4998" s="7">
        <v>4997</v>
      </c>
      <c r="B4998" s="9" t="s">
        <v>9766</v>
      </c>
      <c r="C4998" s="9">
        <v>9641620752</v>
      </c>
      <c r="D4998" s="9" t="s">
        <v>9767</v>
      </c>
      <c r="E4998" s="10">
        <v>240000</v>
      </c>
      <c r="F4998" s="11" t="s">
        <v>3475</v>
      </c>
      <c r="G4998" s="9" t="str">
        <f t="shared" si="403"/>
        <v>U225339394</v>
      </c>
      <c r="H4998" s="9" t="s">
        <v>21</v>
      </c>
      <c r="I4998" s="12">
        <v>57</v>
      </c>
      <c r="J4998" s="10">
        <v>240000</v>
      </c>
      <c r="K4998" s="13">
        <v>30871</v>
      </c>
      <c r="L4998" s="13">
        <v>49853</v>
      </c>
      <c r="M4998" s="12">
        <f t="shared" si="404"/>
        <v>51</v>
      </c>
      <c r="N4998" s="9">
        <v>12000</v>
      </c>
      <c r="O4998" s="12">
        <v>1</v>
      </c>
      <c r="P4998" s="9">
        <f t="shared" si="405"/>
        <v>12000</v>
      </c>
      <c r="Q4998" s="9">
        <f t="shared" si="402"/>
        <v>132000</v>
      </c>
      <c r="R4998" s="10">
        <f t="shared" si="406"/>
        <v>240000</v>
      </c>
    </row>
    <row r="4999" spans="1:18" x14ac:dyDescent="0.35">
      <c r="A4999" s="7">
        <v>4998</v>
      </c>
      <c r="B4999" s="9" t="s">
        <v>9768</v>
      </c>
      <c r="C4999" s="9">
        <v>8699870052</v>
      </c>
      <c r="D4999" s="9" t="s">
        <v>9769</v>
      </c>
      <c r="E4999" s="10">
        <v>500000</v>
      </c>
      <c r="F4999" s="11" t="s">
        <v>3475</v>
      </c>
      <c r="G4999" s="9" t="str">
        <f t="shared" si="403"/>
        <v>U241927120</v>
      </c>
      <c r="H4999" s="9" t="s">
        <v>21</v>
      </c>
      <c r="I4999" s="12">
        <v>57</v>
      </c>
      <c r="J4999" s="10">
        <v>500000</v>
      </c>
      <c r="K4999" s="13">
        <v>30871</v>
      </c>
      <c r="L4999" s="13">
        <v>49856</v>
      </c>
      <c r="M4999" s="12">
        <f t="shared" si="404"/>
        <v>51</v>
      </c>
      <c r="N4999" s="9">
        <v>50000</v>
      </c>
      <c r="O4999" s="12">
        <v>1</v>
      </c>
      <c r="P4999" s="9">
        <f t="shared" si="405"/>
        <v>50000</v>
      </c>
      <c r="Q4999" s="9">
        <f t="shared" si="402"/>
        <v>550000</v>
      </c>
      <c r="R4999" s="10">
        <f t="shared" si="406"/>
        <v>550000</v>
      </c>
    </row>
    <row r="5000" spans="1:18" x14ac:dyDescent="0.35">
      <c r="A5000" s="7">
        <v>4999</v>
      </c>
      <c r="B5000" s="9" t="s">
        <v>9770</v>
      </c>
      <c r="C5000" s="9">
        <v>9936022233</v>
      </c>
      <c r="D5000" s="9" t="s">
        <v>9771</v>
      </c>
      <c r="E5000" s="10">
        <v>1500000</v>
      </c>
      <c r="F5000" s="11" t="s">
        <v>3475</v>
      </c>
      <c r="G5000" s="9" t="str">
        <f t="shared" si="403"/>
        <v>U242465937</v>
      </c>
      <c r="H5000" s="9" t="s">
        <v>21</v>
      </c>
      <c r="I5000" s="12">
        <v>57</v>
      </c>
      <c r="J5000" s="10">
        <v>1500000</v>
      </c>
      <c r="K5000" s="13">
        <v>30871</v>
      </c>
      <c r="L5000" s="13">
        <v>49856</v>
      </c>
      <c r="M5000" s="12">
        <f t="shared" si="404"/>
        <v>51</v>
      </c>
      <c r="N5000" s="9">
        <v>150000</v>
      </c>
      <c r="O5000" s="12">
        <v>1</v>
      </c>
      <c r="P5000" s="9">
        <f t="shared" si="405"/>
        <v>150000</v>
      </c>
      <c r="Q5000" s="9">
        <f t="shared" si="402"/>
        <v>1650000</v>
      </c>
      <c r="R5000" s="10">
        <f t="shared" si="406"/>
        <v>1650000</v>
      </c>
    </row>
    <row r="5001" spans="1:18" x14ac:dyDescent="0.35">
      <c r="A5001" s="7">
        <v>5000</v>
      </c>
      <c r="B5001" s="9" t="s">
        <v>9772</v>
      </c>
      <c r="C5001" s="9">
        <v>9854004553</v>
      </c>
      <c r="D5001" s="9" t="s">
        <v>9773</v>
      </c>
      <c r="E5001" s="10">
        <v>600000</v>
      </c>
      <c r="F5001" s="11" t="s">
        <v>3475</v>
      </c>
      <c r="G5001" s="9" t="str">
        <f t="shared" si="403"/>
        <v>U224547381</v>
      </c>
      <c r="H5001" s="9" t="s">
        <v>21</v>
      </c>
      <c r="I5001" s="12">
        <v>57</v>
      </c>
      <c r="J5001" s="10">
        <v>600000</v>
      </c>
      <c r="K5001" s="13">
        <v>30871</v>
      </c>
      <c r="L5001" s="13">
        <v>49847</v>
      </c>
      <c r="M5001" s="12">
        <f t="shared" si="404"/>
        <v>51</v>
      </c>
      <c r="N5001" s="9">
        <v>60000</v>
      </c>
      <c r="O5001" s="12">
        <v>1</v>
      </c>
      <c r="P5001" s="9">
        <f t="shared" si="405"/>
        <v>60000</v>
      </c>
      <c r="Q5001" s="9">
        <f t="shared" si="402"/>
        <v>660000</v>
      </c>
      <c r="R5001" s="10">
        <f t="shared" si="406"/>
        <v>660000</v>
      </c>
    </row>
    <row r="5002" spans="1:18" x14ac:dyDescent="0.35">
      <c r="A5002" s="7">
        <v>5001</v>
      </c>
      <c r="B5002" s="9" t="s">
        <v>9774</v>
      </c>
      <c r="C5002" s="9">
        <v>8129353545</v>
      </c>
      <c r="D5002" s="9" t="s">
        <v>9775</v>
      </c>
      <c r="E5002" s="10">
        <v>2000000</v>
      </c>
      <c r="F5002" s="11" t="s">
        <v>3475</v>
      </c>
      <c r="G5002" s="9" t="str">
        <f t="shared" si="403"/>
        <v>U225345142</v>
      </c>
      <c r="H5002" s="9" t="s">
        <v>21</v>
      </c>
      <c r="I5002" s="12">
        <v>57</v>
      </c>
      <c r="J5002" s="10">
        <v>2000000</v>
      </c>
      <c r="K5002" s="13">
        <v>30871</v>
      </c>
      <c r="L5002" s="13">
        <v>49855</v>
      </c>
      <c r="M5002" s="12">
        <f t="shared" si="404"/>
        <v>51</v>
      </c>
      <c r="N5002" s="9">
        <v>200000</v>
      </c>
      <c r="O5002" s="12">
        <v>1</v>
      </c>
      <c r="P5002" s="9">
        <f t="shared" si="405"/>
        <v>200000</v>
      </c>
      <c r="Q5002" s="9">
        <f t="shared" si="402"/>
        <v>2200000</v>
      </c>
      <c r="R5002" s="10">
        <f t="shared" si="406"/>
        <v>2200000</v>
      </c>
    </row>
    <row r="5003" spans="1:18" x14ac:dyDescent="0.35">
      <c r="A5003" s="7">
        <v>5002</v>
      </c>
      <c r="B5003" s="9" t="s">
        <v>9776</v>
      </c>
      <c r="C5003" s="9">
        <v>9406034671</v>
      </c>
      <c r="D5003" s="9" t="s">
        <v>9777</v>
      </c>
      <c r="E5003" s="10">
        <v>500000</v>
      </c>
      <c r="F5003" s="11" t="s">
        <v>3475</v>
      </c>
      <c r="G5003" s="9" t="str">
        <f t="shared" si="403"/>
        <v>U229072589</v>
      </c>
      <c r="H5003" s="9" t="s">
        <v>21</v>
      </c>
      <c r="I5003" s="12">
        <v>57</v>
      </c>
      <c r="J5003" s="10">
        <v>500000</v>
      </c>
      <c r="K5003" s="13">
        <v>30871</v>
      </c>
      <c r="L5003" s="13">
        <v>49830</v>
      </c>
      <c r="M5003" s="12">
        <f t="shared" si="404"/>
        <v>51</v>
      </c>
      <c r="N5003" s="9">
        <v>50000</v>
      </c>
      <c r="O5003" s="12">
        <v>1</v>
      </c>
      <c r="P5003" s="9">
        <f t="shared" si="405"/>
        <v>50000</v>
      </c>
      <c r="Q5003" s="9">
        <f t="shared" si="402"/>
        <v>550000</v>
      </c>
      <c r="R5003" s="10">
        <f t="shared" si="406"/>
        <v>550000</v>
      </c>
    </row>
    <row r="5004" spans="1:18" x14ac:dyDescent="0.35">
      <c r="A5004" s="7">
        <v>5003</v>
      </c>
      <c r="B5004" s="9" t="s">
        <v>9778</v>
      </c>
      <c r="C5004" s="9">
        <v>9833223328</v>
      </c>
      <c r="D5004" s="9" t="s">
        <v>9779</v>
      </c>
      <c r="E5004" s="10">
        <v>1500000</v>
      </c>
      <c r="F5004" s="11" t="s">
        <v>3475</v>
      </c>
      <c r="G5004" s="9" t="str">
        <f t="shared" si="403"/>
        <v>U242463476</v>
      </c>
      <c r="H5004" s="9" t="s">
        <v>21</v>
      </c>
      <c r="I5004" s="12">
        <v>57</v>
      </c>
      <c r="J5004" s="10">
        <v>1500000</v>
      </c>
      <c r="K5004" s="13">
        <v>30871</v>
      </c>
      <c r="L5004" s="13">
        <v>49760</v>
      </c>
      <c r="M5004" s="12">
        <f t="shared" si="404"/>
        <v>51</v>
      </c>
      <c r="N5004" s="9">
        <v>150000</v>
      </c>
      <c r="O5004" s="12">
        <v>1</v>
      </c>
      <c r="P5004" s="9">
        <f t="shared" si="405"/>
        <v>150000</v>
      </c>
      <c r="Q5004" s="9">
        <f t="shared" si="402"/>
        <v>1650000</v>
      </c>
      <c r="R5004" s="10">
        <f t="shared" si="406"/>
        <v>1650000</v>
      </c>
    </row>
    <row r="5005" spans="1:18" x14ac:dyDescent="0.35">
      <c r="A5005" s="7">
        <v>5004</v>
      </c>
      <c r="B5005" s="9" t="s">
        <v>9780</v>
      </c>
      <c r="C5005" s="9">
        <v>9450282043</v>
      </c>
      <c r="D5005" s="9" t="s">
        <v>9781</v>
      </c>
      <c r="E5005" s="10">
        <v>1000000</v>
      </c>
      <c r="F5005" s="11" t="s">
        <v>3475</v>
      </c>
      <c r="G5005" s="9" t="str">
        <f t="shared" si="403"/>
        <v>U225328392</v>
      </c>
      <c r="H5005" s="9" t="s">
        <v>21</v>
      </c>
      <c r="I5005" s="12">
        <v>57</v>
      </c>
      <c r="J5005" s="10">
        <v>1000000</v>
      </c>
      <c r="K5005" s="13">
        <v>30871</v>
      </c>
      <c r="L5005" s="13">
        <v>49849</v>
      </c>
      <c r="M5005" s="12">
        <f t="shared" si="404"/>
        <v>51</v>
      </c>
      <c r="N5005" s="9">
        <v>100000</v>
      </c>
      <c r="O5005" s="12">
        <v>1</v>
      </c>
      <c r="P5005" s="9">
        <f t="shared" si="405"/>
        <v>100000</v>
      </c>
      <c r="Q5005" s="9">
        <f t="shared" si="402"/>
        <v>1100000</v>
      </c>
      <c r="R5005" s="10">
        <f t="shared" si="406"/>
        <v>1100000</v>
      </c>
    </row>
    <row r="5006" spans="1:18" x14ac:dyDescent="0.35">
      <c r="A5006" s="7">
        <v>5005</v>
      </c>
      <c r="B5006" s="9" t="s">
        <v>9782</v>
      </c>
      <c r="C5006" s="9">
        <v>9642404445</v>
      </c>
      <c r="D5006" s="9" t="s">
        <v>9783</v>
      </c>
      <c r="E5006" s="10">
        <v>2600000</v>
      </c>
      <c r="F5006" s="11" t="s">
        <v>3478</v>
      </c>
      <c r="G5006" s="9" t="str">
        <f t="shared" si="403"/>
        <v>U131163036</v>
      </c>
      <c r="H5006" s="9" t="s">
        <v>21</v>
      </c>
      <c r="I5006" s="12">
        <v>57</v>
      </c>
      <c r="J5006" s="10">
        <v>2600000</v>
      </c>
      <c r="K5006" s="13">
        <v>30871</v>
      </c>
      <c r="L5006" s="13">
        <v>49311</v>
      </c>
      <c r="M5006" s="12">
        <f t="shared" si="404"/>
        <v>50</v>
      </c>
      <c r="N5006" s="9">
        <v>260000</v>
      </c>
      <c r="O5006" s="12">
        <v>1</v>
      </c>
      <c r="P5006" s="9">
        <f t="shared" si="405"/>
        <v>260000</v>
      </c>
      <c r="Q5006" s="9">
        <f t="shared" si="402"/>
        <v>2860000</v>
      </c>
      <c r="R5006" s="10">
        <f t="shared" si="406"/>
        <v>2860000</v>
      </c>
    </row>
    <row r="5007" spans="1:18" x14ac:dyDescent="0.35">
      <c r="A5007" s="7">
        <v>5006</v>
      </c>
      <c r="B5007" s="9" t="s">
        <v>9784</v>
      </c>
      <c r="C5007" s="9">
        <v>9938892200</v>
      </c>
      <c r="D5007" s="9" t="s">
        <v>9785</v>
      </c>
      <c r="E5007" s="10">
        <v>1157500</v>
      </c>
      <c r="F5007" s="11" t="s">
        <v>5435</v>
      </c>
      <c r="G5007" s="9" t="str">
        <f t="shared" si="403"/>
        <v>C247198791</v>
      </c>
      <c r="H5007" s="9" t="s">
        <v>21</v>
      </c>
      <c r="I5007" s="12">
        <v>57</v>
      </c>
      <c r="J5007" s="10">
        <v>1157500</v>
      </c>
      <c r="K5007" s="13">
        <v>30871</v>
      </c>
      <c r="L5007" s="13">
        <v>51116</v>
      </c>
      <c r="M5007" s="12">
        <f t="shared" si="404"/>
        <v>55</v>
      </c>
      <c r="N5007" s="9">
        <v>107210</v>
      </c>
      <c r="O5007" s="12">
        <v>1</v>
      </c>
      <c r="P5007" s="9">
        <f t="shared" si="405"/>
        <v>107210</v>
      </c>
      <c r="Q5007" s="9">
        <f t="shared" si="402"/>
        <v>1179310</v>
      </c>
      <c r="R5007" s="10">
        <f t="shared" si="406"/>
        <v>1179310</v>
      </c>
    </row>
    <row r="5008" spans="1:18" x14ac:dyDescent="0.35">
      <c r="A5008" s="7">
        <v>5007</v>
      </c>
      <c r="B5008" s="9" t="s">
        <v>9786</v>
      </c>
      <c r="C5008" s="9">
        <v>9463395981</v>
      </c>
      <c r="D5008" s="9" t="s">
        <v>9787</v>
      </c>
      <c r="E5008" s="10">
        <v>337500</v>
      </c>
      <c r="F5008" s="11" t="s">
        <v>5435</v>
      </c>
      <c r="G5008" s="9" t="str">
        <f t="shared" si="403"/>
        <v>C207246706</v>
      </c>
      <c r="H5008" s="9" t="s">
        <v>21</v>
      </c>
      <c r="I5008" s="12">
        <v>57</v>
      </c>
      <c r="J5008" s="10">
        <v>337500</v>
      </c>
      <c r="K5008" s="13">
        <v>30871</v>
      </c>
      <c r="L5008" s="13">
        <v>48753</v>
      </c>
      <c r="M5008" s="12">
        <f t="shared" si="404"/>
        <v>48</v>
      </c>
      <c r="N5008" s="9">
        <v>30162</v>
      </c>
      <c r="O5008" s="12">
        <v>1</v>
      </c>
      <c r="P5008" s="9">
        <f t="shared" si="405"/>
        <v>30162</v>
      </c>
      <c r="Q5008" s="9">
        <f t="shared" si="402"/>
        <v>331782</v>
      </c>
      <c r="R5008" s="10">
        <f t="shared" si="406"/>
        <v>337500</v>
      </c>
    </row>
    <row r="5009" spans="1:18" x14ac:dyDescent="0.35">
      <c r="A5009" s="7">
        <v>5008</v>
      </c>
      <c r="B5009" s="9" t="s">
        <v>9788</v>
      </c>
      <c r="C5009" s="9">
        <v>8858301247</v>
      </c>
      <c r="D5009" s="9" t="s">
        <v>9789</v>
      </c>
      <c r="E5009" s="10">
        <v>368750</v>
      </c>
      <c r="F5009" s="11" t="s">
        <v>5435</v>
      </c>
      <c r="G5009" s="9" t="str">
        <f t="shared" si="403"/>
        <v>C193361889</v>
      </c>
      <c r="H5009" s="9" t="s">
        <v>21</v>
      </c>
      <c r="I5009" s="12">
        <v>57</v>
      </c>
      <c r="J5009" s="10">
        <v>368750</v>
      </c>
      <c r="K5009" s="13">
        <v>30871</v>
      </c>
      <c r="L5009" s="13">
        <v>48736</v>
      </c>
      <c r="M5009" s="12">
        <f t="shared" si="404"/>
        <v>48</v>
      </c>
      <c r="N5009" s="9">
        <v>25000</v>
      </c>
      <c r="O5009" s="12">
        <v>1</v>
      </c>
      <c r="P5009" s="9">
        <f t="shared" si="405"/>
        <v>25000</v>
      </c>
      <c r="Q5009" s="9">
        <f t="shared" si="402"/>
        <v>275000</v>
      </c>
      <c r="R5009" s="10">
        <f t="shared" si="406"/>
        <v>368750</v>
      </c>
    </row>
    <row r="5010" spans="1:18" x14ac:dyDescent="0.35">
      <c r="A5010" s="7">
        <v>5009</v>
      </c>
      <c r="B5010" s="9" t="s">
        <v>9790</v>
      </c>
      <c r="C5010" s="9">
        <v>7860251908</v>
      </c>
      <c r="D5010" s="9" t="s">
        <v>9791</v>
      </c>
      <c r="E5010" s="10">
        <v>900000</v>
      </c>
      <c r="F5010" s="11" t="s">
        <v>5435</v>
      </c>
      <c r="G5010" s="9" t="str">
        <f t="shared" si="403"/>
        <v>C261539268</v>
      </c>
      <c r="H5010" s="9" t="s">
        <v>21</v>
      </c>
      <c r="I5010" s="12">
        <v>57</v>
      </c>
      <c r="J5010" s="10">
        <v>900000</v>
      </c>
      <c r="K5010" s="13">
        <v>30871</v>
      </c>
      <c r="L5010" s="13">
        <v>48433</v>
      </c>
      <c r="M5010" s="12">
        <f t="shared" si="404"/>
        <v>48</v>
      </c>
      <c r="N5010" s="9">
        <v>25500</v>
      </c>
      <c r="O5010" s="12">
        <v>2</v>
      </c>
      <c r="P5010" s="9">
        <f t="shared" si="405"/>
        <v>51000</v>
      </c>
      <c r="Q5010" s="9">
        <f t="shared" si="402"/>
        <v>561000</v>
      </c>
      <c r="R5010" s="10">
        <f t="shared" si="406"/>
        <v>900000</v>
      </c>
    </row>
    <row r="5011" spans="1:18" x14ac:dyDescent="0.35">
      <c r="A5011" s="7">
        <v>5010</v>
      </c>
      <c r="B5011" s="9" t="s">
        <v>9792</v>
      </c>
      <c r="C5011" s="9">
        <v>9842112464</v>
      </c>
      <c r="D5011" s="9" t="s">
        <v>9793</v>
      </c>
      <c r="E5011" s="10">
        <v>280500</v>
      </c>
      <c r="F5011" s="11" t="s">
        <v>5435</v>
      </c>
      <c r="G5011" s="9" t="str">
        <f t="shared" si="403"/>
        <v>C256833694</v>
      </c>
      <c r="H5011" s="9" t="s">
        <v>21</v>
      </c>
      <c r="I5011" s="12">
        <v>57</v>
      </c>
      <c r="J5011" s="10">
        <v>280500</v>
      </c>
      <c r="K5011" s="13">
        <v>30871</v>
      </c>
      <c r="L5011" s="13">
        <v>48173</v>
      </c>
      <c r="M5011" s="12">
        <f t="shared" si="404"/>
        <v>47</v>
      </c>
      <c r="N5011" s="9">
        <v>50000</v>
      </c>
      <c r="O5011" s="12">
        <v>1</v>
      </c>
      <c r="P5011" s="9">
        <f t="shared" si="405"/>
        <v>50000</v>
      </c>
      <c r="Q5011" s="9">
        <f t="shared" si="402"/>
        <v>550000</v>
      </c>
      <c r="R5011" s="10">
        <f t="shared" si="406"/>
        <v>550000</v>
      </c>
    </row>
    <row r="5012" spans="1:18" x14ac:dyDescent="0.35">
      <c r="A5012" s="7">
        <v>5011</v>
      </c>
      <c r="B5012" s="9" t="s">
        <v>9794</v>
      </c>
      <c r="C5012" s="9">
        <v>9437273732</v>
      </c>
      <c r="D5012" s="9" t="s">
        <v>1358</v>
      </c>
      <c r="E5012" s="10">
        <v>286500</v>
      </c>
      <c r="F5012" s="11" t="s">
        <v>5435</v>
      </c>
      <c r="G5012" s="9" t="str">
        <f t="shared" si="403"/>
        <v>C166573112</v>
      </c>
      <c r="H5012" s="9" t="s">
        <v>21</v>
      </c>
      <c r="I5012" s="12">
        <v>57</v>
      </c>
      <c r="J5012" s="10">
        <v>286500</v>
      </c>
      <c r="K5012" s="13">
        <v>30871</v>
      </c>
      <c r="L5012" s="13">
        <v>48199</v>
      </c>
      <c r="M5012" s="12">
        <f t="shared" si="404"/>
        <v>47</v>
      </c>
      <c r="N5012" s="9">
        <v>50000</v>
      </c>
      <c r="O5012" s="12">
        <v>1</v>
      </c>
      <c r="P5012" s="9">
        <f t="shared" si="405"/>
        <v>50000</v>
      </c>
      <c r="Q5012" s="9">
        <f t="shared" si="402"/>
        <v>550000</v>
      </c>
      <c r="R5012" s="10">
        <f t="shared" si="406"/>
        <v>550000</v>
      </c>
    </row>
    <row r="5013" spans="1:18" x14ac:dyDescent="0.35">
      <c r="A5013" s="7">
        <v>5012</v>
      </c>
      <c r="B5013" s="9" t="s">
        <v>9795</v>
      </c>
      <c r="C5013" s="9">
        <v>9830044595</v>
      </c>
      <c r="D5013" s="9" t="s">
        <v>9796</v>
      </c>
      <c r="E5013" s="10">
        <v>3472500</v>
      </c>
      <c r="F5013" s="11" t="s">
        <v>5435</v>
      </c>
      <c r="G5013" s="9" t="str">
        <f t="shared" si="403"/>
        <v>C256303881</v>
      </c>
      <c r="H5013" s="9" t="s">
        <v>21</v>
      </c>
      <c r="I5013" s="12">
        <v>57</v>
      </c>
      <c r="J5013" s="10">
        <v>3472500</v>
      </c>
      <c r="K5013" s="13">
        <v>30871</v>
      </c>
      <c r="L5013" s="13">
        <v>51135</v>
      </c>
      <c r="M5013" s="12">
        <f t="shared" si="404"/>
        <v>55</v>
      </c>
      <c r="N5013" s="9">
        <v>300000</v>
      </c>
      <c r="O5013" s="12">
        <v>1</v>
      </c>
      <c r="P5013" s="9">
        <f t="shared" si="405"/>
        <v>300000</v>
      </c>
      <c r="Q5013" s="9">
        <f t="shared" si="402"/>
        <v>3300000</v>
      </c>
      <c r="R5013" s="10">
        <f t="shared" si="406"/>
        <v>3472500</v>
      </c>
    </row>
    <row r="5014" spans="1:18" x14ac:dyDescent="0.35">
      <c r="A5014" s="7">
        <v>5013</v>
      </c>
      <c r="B5014" s="9" t="s">
        <v>9797</v>
      </c>
      <c r="C5014" s="9">
        <v>9995476308</v>
      </c>
      <c r="D5014" s="9" t="s">
        <v>9798</v>
      </c>
      <c r="E5014" s="10">
        <v>112387.5</v>
      </c>
      <c r="F5014" s="11" t="s">
        <v>5435</v>
      </c>
      <c r="G5014" s="9" t="str">
        <f t="shared" si="403"/>
        <v>C247940004</v>
      </c>
      <c r="H5014" s="9" t="s">
        <v>21</v>
      </c>
      <c r="I5014" s="12">
        <v>57</v>
      </c>
      <c r="J5014" s="10">
        <v>112387.5</v>
      </c>
      <c r="K5014" s="13">
        <v>30871</v>
      </c>
      <c r="L5014" s="13">
        <v>47642</v>
      </c>
      <c r="M5014" s="12">
        <f t="shared" si="404"/>
        <v>45</v>
      </c>
      <c r="N5014" s="9">
        <v>50000</v>
      </c>
      <c r="O5014" s="12">
        <v>1</v>
      </c>
      <c r="P5014" s="9">
        <f t="shared" si="405"/>
        <v>50000</v>
      </c>
      <c r="Q5014" s="9">
        <f t="shared" si="402"/>
        <v>550000</v>
      </c>
      <c r="R5014" s="10">
        <f t="shared" si="406"/>
        <v>550000</v>
      </c>
    </row>
    <row r="5015" spans="1:18" x14ac:dyDescent="0.35">
      <c r="A5015" s="7">
        <v>5014</v>
      </c>
      <c r="B5015" s="9" t="s">
        <v>9799</v>
      </c>
      <c r="C5015" s="9">
        <v>9999022177</v>
      </c>
      <c r="D5015" s="9" t="s">
        <v>9800</v>
      </c>
      <c r="E5015" s="10">
        <v>144663.20000000001</v>
      </c>
      <c r="F5015" s="11" t="s">
        <v>5435</v>
      </c>
      <c r="G5015" s="9" t="str">
        <f t="shared" si="403"/>
        <v>C240372556</v>
      </c>
      <c r="H5015" s="9" t="s">
        <v>21</v>
      </c>
      <c r="I5015" s="12">
        <v>57</v>
      </c>
      <c r="J5015" s="10">
        <v>144663.20000000001</v>
      </c>
      <c r="K5015" s="13">
        <v>30871</v>
      </c>
      <c r="L5015" s="13">
        <v>45813</v>
      </c>
      <c r="M5015" s="12">
        <f t="shared" si="404"/>
        <v>40</v>
      </c>
      <c r="N5015" s="9">
        <v>100000</v>
      </c>
      <c r="O5015" s="12">
        <v>1</v>
      </c>
      <c r="P5015" s="9">
        <f t="shared" si="405"/>
        <v>100000</v>
      </c>
      <c r="Q5015" s="9">
        <f t="shared" si="402"/>
        <v>1100000</v>
      </c>
      <c r="R5015" s="10">
        <f t="shared" si="406"/>
        <v>1100000</v>
      </c>
    </row>
    <row r="5016" spans="1:18" x14ac:dyDescent="0.35">
      <c r="A5016" s="7">
        <v>5015</v>
      </c>
      <c r="B5016" s="9" t="s">
        <v>9801</v>
      </c>
      <c r="C5016" s="9">
        <v>9827179901</v>
      </c>
      <c r="D5016" s="9" t="s">
        <v>9802</v>
      </c>
      <c r="E5016" s="10">
        <v>98770</v>
      </c>
      <c r="F5016" s="11" t="s">
        <v>5435</v>
      </c>
      <c r="G5016" s="9" t="str">
        <f t="shared" si="403"/>
        <v>C231737621</v>
      </c>
      <c r="H5016" s="9" t="s">
        <v>21</v>
      </c>
      <c r="I5016" s="12">
        <v>57</v>
      </c>
      <c r="J5016" s="10">
        <v>98770</v>
      </c>
      <c r="K5016" s="13">
        <v>30871</v>
      </c>
      <c r="L5016" s="13">
        <v>47654</v>
      </c>
      <c r="M5016" s="12">
        <f t="shared" si="404"/>
        <v>45</v>
      </c>
      <c r="N5016" s="9">
        <v>50000</v>
      </c>
      <c r="O5016" s="12">
        <v>1</v>
      </c>
      <c r="P5016" s="9">
        <f t="shared" si="405"/>
        <v>50000</v>
      </c>
      <c r="Q5016" s="9">
        <f t="shared" si="402"/>
        <v>550000</v>
      </c>
      <c r="R5016" s="10">
        <f t="shared" si="406"/>
        <v>550000</v>
      </c>
    </row>
    <row r="5017" spans="1:18" x14ac:dyDescent="0.35">
      <c r="A5017" s="7">
        <v>5016</v>
      </c>
      <c r="B5017" s="9" t="s">
        <v>9803</v>
      </c>
      <c r="C5017" s="9">
        <v>9977813366</v>
      </c>
      <c r="D5017" s="9" t="s">
        <v>9804</v>
      </c>
      <c r="E5017" s="10">
        <v>162864.6</v>
      </c>
      <c r="F5017" s="11" t="s">
        <v>5435</v>
      </c>
      <c r="G5017" s="9" t="str">
        <f t="shared" si="403"/>
        <v>C250915152</v>
      </c>
      <c r="H5017" s="9" t="s">
        <v>21</v>
      </c>
      <c r="I5017" s="12">
        <v>57</v>
      </c>
      <c r="J5017" s="10">
        <v>162864.6</v>
      </c>
      <c r="K5017" s="13">
        <v>30871</v>
      </c>
      <c r="L5017" s="13">
        <v>47646</v>
      </c>
      <c r="M5017" s="12">
        <f t="shared" si="404"/>
        <v>45</v>
      </c>
      <c r="N5017" s="9">
        <v>95000</v>
      </c>
      <c r="O5017" s="12">
        <v>1</v>
      </c>
      <c r="P5017" s="9">
        <f t="shared" si="405"/>
        <v>95000</v>
      </c>
      <c r="Q5017" s="9">
        <f t="shared" si="402"/>
        <v>1045000</v>
      </c>
      <c r="R5017" s="10">
        <f t="shared" si="406"/>
        <v>1045000</v>
      </c>
    </row>
    <row r="5018" spans="1:18" x14ac:dyDescent="0.35">
      <c r="A5018" s="7">
        <v>5017</v>
      </c>
      <c r="B5018" s="9" t="s">
        <v>9805</v>
      </c>
      <c r="C5018" s="9">
        <v>9903893426</v>
      </c>
      <c r="D5018" s="9" t="s">
        <v>9806</v>
      </c>
      <c r="E5018" s="10">
        <v>122357.06</v>
      </c>
      <c r="F5018" s="11" t="s">
        <v>5435</v>
      </c>
      <c r="G5018" s="9" t="str">
        <f t="shared" si="403"/>
        <v>C249353233</v>
      </c>
      <c r="H5018" s="9" t="s">
        <v>21</v>
      </c>
      <c r="I5018" s="12">
        <v>57</v>
      </c>
      <c r="J5018" s="10">
        <v>122357.06</v>
      </c>
      <c r="K5018" s="13">
        <v>30871</v>
      </c>
      <c r="L5018" s="13">
        <v>47609</v>
      </c>
      <c r="M5018" s="12">
        <f t="shared" si="404"/>
        <v>45</v>
      </c>
      <c r="N5018" s="9">
        <v>5298</v>
      </c>
      <c r="O5018" s="12">
        <v>12</v>
      </c>
      <c r="P5018" s="9">
        <f t="shared" si="405"/>
        <v>63576</v>
      </c>
      <c r="Q5018" s="9">
        <f t="shared" si="402"/>
        <v>699336</v>
      </c>
      <c r="R5018" s="10">
        <f t="shared" si="406"/>
        <v>699336</v>
      </c>
    </row>
    <row r="5019" spans="1:18" x14ac:dyDescent="0.35">
      <c r="A5019" s="7">
        <v>5018</v>
      </c>
      <c r="B5019" s="9" t="s">
        <v>9807</v>
      </c>
      <c r="C5019" s="9">
        <v>8280136704</v>
      </c>
      <c r="D5019" s="9" t="s">
        <v>9808</v>
      </c>
      <c r="E5019" s="10">
        <v>87475</v>
      </c>
      <c r="F5019" s="11" t="s">
        <v>5435</v>
      </c>
      <c r="G5019" s="9" t="str">
        <f t="shared" si="403"/>
        <v>C211464956</v>
      </c>
      <c r="H5019" s="9" t="s">
        <v>21</v>
      </c>
      <c r="I5019" s="12">
        <v>57</v>
      </c>
      <c r="J5019" s="10">
        <v>87475</v>
      </c>
      <c r="K5019" s="13">
        <v>30871</v>
      </c>
      <c r="L5019" s="13">
        <v>47649</v>
      </c>
      <c r="M5019" s="12">
        <f t="shared" si="404"/>
        <v>45</v>
      </c>
      <c r="N5019" s="9">
        <v>50000</v>
      </c>
      <c r="O5019" s="12">
        <v>1</v>
      </c>
      <c r="P5019" s="9">
        <f t="shared" si="405"/>
        <v>50000</v>
      </c>
      <c r="Q5019" s="9">
        <f t="shared" si="402"/>
        <v>550000</v>
      </c>
      <c r="R5019" s="10">
        <f t="shared" si="406"/>
        <v>550000</v>
      </c>
    </row>
    <row r="5020" spans="1:18" x14ac:dyDescent="0.35">
      <c r="A5020" s="7">
        <v>5019</v>
      </c>
      <c r="B5020" s="9" t="s">
        <v>9809</v>
      </c>
      <c r="C5020" s="9">
        <v>9832489990</v>
      </c>
      <c r="D5020" s="9" t="s">
        <v>9810</v>
      </c>
      <c r="E5020" s="10">
        <v>550000</v>
      </c>
      <c r="F5020" s="11" t="s">
        <v>5435</v>
      </c>
      <c r="G5020" s="9" t="str">
        <f t="shared" si="403"/>
        <v>C220617341</v>
      </c>
      <c r="H5020" s="9" t="s">
        <v>21</v>
      </c>
      <c r="I5020" s="12">
        <v>57</v>
      </c>
      <c r="J5020" s="10">
        <v>550000</v>
      </c>
      <c r="K5020" s="13">
        <v>30871</v>
      </c>
      <c r="L5020" s="13">
        <v>45837</v>
      </c>
      <c r="M5020" s="12">
        <f t="shared" si="404"/>
        <v>40</v>
      </c>
      <c r="N5020" s="9">
        <v>50000</v>
      </c>
      <c r="O5020" s="12">
        <v>1</v>
      </c>
      <c r="P5020" s="9">
        <f t="shared" si="405"/>
        <v>50000</v>
      </c>
      <c r="Q5020" s="9">
        <f t="shared" si="402"/>
        <v>550000</v>
      </c>
      <c r="R5020" s="10">
        <f t="shared" si="406"/>
        <v>550000</v>
      </c>
    </row>
    <row r="5021" spans="1:18" x14ac:dyDescent="0.35">
      <c r="A5021" s="7">
        <v>5020</v>
      </c>
      <c r="B5021" s="9" t="s">
        <v>9811</v>
      </c>
      <c r="C5021" s="9">
        <v>9733447415</v>
      </c>
      <c r="D5021" s="9" t="s">
        <v>9812</v>
      </c>
      <c r="E5021" s="10">
        <v>94786.6</v>
      </c>
      <c r="F5021" s="11" t="s">
        <v>5435</v>
      </c>
      <c r="G5021" s="9" t="str">
        <f t="shared" si="403"/>
        <v>C251145866</v>
      </c>
      <c r="H5021" s="9" t="s">
        <v>21</v>
      </c>
      <c r="I5021" s="12">
        <v>57</v>
      </c>
      <c r="J5021" s="10">
        <v>94786.6</v>
      </c>
      <c r="K5021" s="13">
        <v>30871</v>
      </c>
      <c r="L5021" s="13">
        <v>47649</v>
      </c>
      <c r="M5021" s="12">
        <f t="shared" si="404"/>
        <v>45</v>
      </c>
      <c r="N5021" s="9">
        <v>50000</v>
      </c>
      <c r="O5021" s="12">
        <v>1</v>
      </c>
      <c r="P5021" s="9">
        <f t="shared" si="405"/>
        <v>50000</v>
      </c>
      <c r="Q5021" s="9">
        <f t="shared" si="402"/>
        <v>550000</v>
      </c>
      <c r="R5021" s="10">
        <f t="shared" si="406"/>
        <v>550000</v>
      </c>
    </row>
    <row r="5022" spans="1:18" x14ac:dyDescent="0.35">
      <c r="A5022" s="7">
        <v>5021</v>
      </c>
      <c r="B5022" s="9" t="s">
        <v>9813</v>
      </c>
      <c r="C5022" s="9">
        <v>9337647080</v>
      </c>
      <c r="D5022" s="9" t="s">
        <v>9814</v>
      </c>
      <c r="E5022" s="10">
        <v>330000</v>
      </c>
      <c r="F5022" s="11" t="s">
        <v>5435</v>
      </c>
      <c r="G5022" s="9" t="str">
        <f t="shared" si="403"/>
        <v>C223386093</v>
      </c>
      <c r="H5022" s="9" t="s">
        <v>21</v>
      </c>
      <c r="I5022" s="12">
        <v>57</v>
      </c>
      <c r="J5022" s="10">
        <v>330000</v>
      </c>
      <c r="K5022" s="13">
        <v>30871</v>
      </c>
      <c r="L5022" s="13">
        <v>47848</v>
      </c>
      <c r="M5022" s="12">
        <f t="shared" si="404"/>
        <v>46</v>
      </c>
      <c r="N5022" s="9">
        <v>30594</v>
      </c>
      <c r="O5022" s="12">
        <v>1</v>
      </c>
      <c r="P5022" s="9">
        <f t="shared" si="405"/>
        <v>30594</v>
      </c>
      <c r="Q5022" s="9">
        <f t="shared" si="402"/>
        <v>336534</v>
      </c>
      <c r="R5022" s="10">
        <f t="shared" si="406"/>
        <v>336534</v>
      </c>
    </row>
    <row r="5023" spans="1:18" x14ac:dyDescent="0.35">
      <c r="A5023" s="7">
        <v>5022</v>
      </c>
      <c r="B5023" s="9" t="s">
        <v>9815</v>
      </c>
      <c r="C5023" s="9">
        <v>9764638217</v>
      </c>
      <c r="D5023" s="9" t="s">
        <v>9816</v>
      </c>
      <c r="E5023" s="10">
        <v>1100000</v>
      </c>
      <c r="F5023" s="11" t="s">
        <v>5435</v>
      </c>
      <c r="G5023" s="9" t="str">
        <f t="shared" si="403"/>
        <v>C158486932</v>
      </c>
      <c r="H5023" s="9" t="s">
        <v>21</v>
      </c>
      <c r="I5023" s="12">
        <v>57</v>
      </c>
      <c r="J5023" s="10">
        <v>1100000</v>
      </c>
      <c r="K5023" s="13">
        <v>30871</v>
      </c>
      <c r="L5023" s="13">
        <v>47747</v>
      </c>
      <c r="M5023" s="12">
        <f t="shared" si="404"/>
        <v>46</v>
      </c>
      <c r="N5023" s="9">
        <v>100000</v>
      </c>
      <c r="O5023" s="12">
        <v>1</v>
      </c>
      <c r="P5023" s="9">
        <f t="shared" si="405"/>
        <v>100000</v>
      </c>
      <c r="Q5023" s="9">
        <f t="shared" si="402"/>
        <v>1100000</v>
      </c>
      <c r="R5023" s="10">
        <f t="shared" si="406"/>
        <v>1100000</v>
      </c>
    </row>
    <row r="5024" spans="1:18" x14ac:dyDescent="0.35">
      <c r="A5024" s="7">
        <v>5023</v>
      </c>
      <c r="B5024" s="9" t="s">
        <v>9817</v>
      </c>
      <c r="C5024" s="9">
        <v>7015291744</v>
      </c>
      <c r="D5024" s="9" t="s">
        <v>5154</v>
      </c>
      <c r="E5024" s="10">
        <v>787500</v>
      </c>
      <c r="F5024" s="11" t="s">
        <v>5435</v>
      </c>
      <c r="G5024" s="9" t="str">
        <f t="shared" si="403"/>
        <v>C194177933</v>
      </c>
      <c r="H5024" s="9" t="s">
        <v>21</v>
      </c>
      <c r="I5024" s="12">
        <v>57</v>
      </c>
      <c r="J5024" s="10">
        <v>787500</v>
      </c>
      <c r="K5024" s="13">
        <v>30871</v>
      </c>
      <c r="L5024" s="13">
        <v>48768</v>
      </c>
      <c r="M5024" s="12">
        <f t="shared" si="404"/>
        <v>49</v>
      </c>
      <c r="N5024" s="9">
        <v>50000</v>
      </c>
      <c r="O5024" s="12">
        <v>1</v>
      </c>
      <c r="P5024" s="9">
        <f t="shared" si="405"/>
        <v>50000</v>
      </c>
      <c r="Q5024" s="9">
        <f t="shared" si="402"/>
        <v>550000</v>
      </c>
      <c r="R5024" s="10">
        <f t="shared" si="406"/>
        <v>787500</v>
      </c>
    </row>
    <row r="5025" spans="1:18" x14ac:dyDescent="0.35">
      <c r="A5025" s="7">
        <v>5024</v>
      </c>
      <c r="B5025" s="9" t="s">
        <v>9818</v>
      </c>
      <c r="C5025" s="9">
        <v>9710444470</v>
      </c>
      <c r="D5025" s="9" t="s">
        <v>9819</v>
      </c>
      <c r="E5025" s="10">
        <v>11000000</v>
      </c>
      <c r="F5025" s="11" t="s">
        <v>5435</v>
      </c>
      <c r="G5025" s="9" t="str">
        <f t="shared" si="403"/>
        <v>C194940254</v>
      </c>
      <c r="H5025" s="9" t="s">
        <v>21</v>
      </c>
      <c r="I5025" s="12">
        <v>57</v>
      </c>
      <c r="J5025" s="10">
        <v>11000000</v>
      </c>
      <c r="K5025" s="13">
        <v>30871</v>
      </c>
      <c r="L5025" s="13">
        <v>46075</v>
      </c>
      <c r="M5025" s="12">
        <f t="shared" si="404"/>
        <v>41</v>
      </c>
      <c r="N5025" s="9">
        <v>1000000</v>
      </c>
      <c r="O5025" s="12">
        <v>1</v>
      </c>
      <c r="P5025" s="9">
        <f t="shared" si="405"/>
        <v>1000000</v>
      </c>
      <c r="Q5025" s="9">
        <f t="shared" si="402"/>
        <v>11000000</v>
      </c>
      <c r="R5025" s="10">
        <f t="shared" si="406"/>
        <v>11000000</v>
      </c>
    </row>
    <row r="5026" spans="1:18" x14ac:dyDescent="0.35">
      <c r="A5026" s="7">
        <v>5025</v>
      </c>
      <c r="B5026" s="9" t="s">
        <v>9820</v>
      </c>
      <c r="C5026" s="9">
        <v>8058812369</v>
      </c>
      <c r="D5026" s="9" t="s">
        <v>9226</v>
      </c>
      <c r="E5026" s="10">
        <v>429750</v>
      </c>
      <c r="F5026" s="11" t="s">
        <v>5435</v>
      </c>
      <c r="G5026" s="9" t="str">
        <f t="shared" si="403"/>
        <v>C208694043</v>
      </c>
      <c r="H5026" s="9" t="s">
        <v>21</v>
      </c>
      <c r="I5026" s="12">
        <v>57</v>
      </c>
      <c r="J5026" s="10">
        <v>429750</v>
      </c>
      <c r="K5026" s="13">
        <v>30871</v>
      </c>
      <c r="L5026" s="13">
        <v>48221</v>
      </c>
      <c r="M5026" s="12">
        <f t="shared" si="404"/>
        <v>47</v>
      </c>
      <c r="N5026" s="9">
        <v>75000</v>
      </c>
      <c r="O5026" s="12">
        <v>1</v>
      </c>
      <c r="P5026" s="9">
        <f t="shared" si="405"/>
        <v>75000</v>
      </c>
      <c r="Q5026" s="9">
        <f t="shared" si="402"/>
        <v>825000</v>
      </c>
      <c r="R5026" s="10">
        <f t="shared" si="406"/>
        <v>825000</v>
      </c>
    </row>
    <row r="5027" spans="1:18" x14ac:dyDescent="0.35">
      <c r="A5027" s="7">
        <v>5026</v>
      </c>
      <c r="B5027" s="9" t="s">
        <v>9821</v>
      </c>
      <c r="C5027" s="9">
        <v>9301789013</v>
      </c>
      <c r="D5027" s="9" t="s">
        <v>9822</v>
      </c>
      <c r="E5027" s="10">
        <v>275000</v>
      </c>
      <c r="F5027" s="11" t="s">
        <v>5435</v>
      </c>
      <c r="G5027" s="9" t="str">
        <f t="shared" si="403"/>
        <v>C220891808</v>
      </c>
      <c r="H5027" s="9" t="s">
        <v>21</v>
      </c>
      <c r="I5027" s="12">
        <v>57</v>
      </c>
      <c r="J5027" s="10">
        <v>275000</v>
      </c>
      <c r="K5027" s="13">
        <v>30871</v>
      </c>
      <c r="L5027" s="13">
        <v>46220</v>
      </c>
      <c r="M5027" s="12">
        <f t="shared" si="404"/>
        <v>42</v>
      </c>
      <c r="N5027" s="9">
        <v>25124</v>
      </c>
      <c r="O5027" s="12">
        <v>1</v>
      </c>
      <c r="P5027" s="9">
        <f t="shared" si="405"/>
        <v>25124</v>
      </c>
      <c r="Q5027" s="9">
        <f t="shared" si="402"/>
        <v>276364</v>
      </c>
      <c r="R5027" s="10">
        <f t="shared" si="406"/>
        <v>276364</v>
      </c>
    </row>
    <row r="5028" spans="1:18" x14ac:dyDescent="0.35">
      <c r="A5028" s="7">
        <v>5027</v>
      </c>
      <c r="B5028" s="9" t="s">
        <v>9823</v>
      </c>
      <c r="C5028" s="9">
        <v>9605673523</v>
      </c>
      <c r="D5028" s="9" t="s">
        <v>9824</v>
      </c>
      <c r="E5028" s="10">
        <v>282000</v>
      </c>
      <c r="F5028" s="11" t="s">
        <v>5435</v>
      </c>
      <c r="G5028" s="9" t="str">
        <f t="shared" si="403"/>
        <v>C229076527</v>
      </c>
      <c r="H5028" s="9" t="s">
        <v>21</v>
      </c>
      <c r="I5028" s="12">
        <v>57</v>
      </c>
      <c r="J5028" s="10">
        <v>282000</v>
      </c>
      <c r="K5028" s="13">
        <v>30871</v>
      </c>
      <c r="L5028" s="13">
        <v>48762</v>
      </c>
      <c r="M5028" s="12">
        <f t="shared" si="404"/>
        <v>48</v>
      </c>
      <c r="N5028" s="9">
        <v>24000</v>
      </c>
      <c r="O5028" s="12">
        <v>1</v>
      </c>
      <c r="P5028" s="9">
        <f t="shared" si="405"/>
        <v>24000</v>
      </c>
      <c r="Q5028" s="9">
        <f t="shared" si="402"/>
        <v>264000</v>
      </c>
      <c r="R5028" s="10">
        <f t="shared" si="406"/>
        <v>282000</v>
      </c>
    </row>
    <row r="5029" spans="1:18" x14ac:dyDescent="0.35">
      <c r="A5029" s="7">
        <v>5028</v>
      </c>
      <c r="B5029" s="9" t="s">
        <v>9825</v>
      </c>
      <c r="C5029" s="9">
        <v>9300282900</v>
      </c>
      <c r="D5029" s="9" t="s">
        <v>9826</v>
      </c>
      <c r="E5029" s="10">
        <v>220000</v>
      </c>
      <c r="F5029" s="11" t="s">
        <v>5435</v>
      </c>
      <c r="G5029" s="9" t="str">
        <f t="shared" si="403"/>
        <v>C230213450</v>
      </c>
      <c r="H5029" s="9" t="s">
        <v>21</v>
      </c>
      <c r="I5029" s="12">
        <v>57</v>
      </c>
      <c r="J5029" s="10">
        <v>220000</v>
      </c>
      <c r="K5029" s="13">
        <v>30871</v>
      </c>
      <c r="L5029" s="13">
        <v>47608</v>
      </c>
      <c r="M5029" s="12">
        <f t="shared" si="404"/>
        <v>45</v>
      </c>
      <c r="N5029" s="9">
        <v>100000</v>
      </c>
      <c r="O5029" s="12">
        <v>1</v>
      </c>
      <c r="P5029" s="9">
        <f t="shared" si="405"/>
        <v>100000</v>
      </c>
      <c r="Q5029" s="9">
        <f t="shared" si="402"/>
        <v>1100000</v>
      </c>
      <c r="R5029" s="10">
        <f t="shared" si="406"/>
        <v>1100000</v>
      </c>
    </row>
    <row r="5030" spans="1:18" x14ac:dyDescent="0.35">
      <c r="A5030" s="7">
        <v>5029</v>
      </c>
      <c r="B5030" s="9" t="s">
        <v>9827</v>
      </c>
      <c r="C5030" s="9">
        <v>9899784930</v>
      </c>
      <c r="D5030" s="9" t="s">
        <v>829</v>
      </c>
      <c r="E5030" s="10">
        <v>286500</v>
      </c>
      <c r="F5030" s="11" t="s">
        <v>5435</v>
      </c>
      <c r="G5030" s="9" t="str">
        <f t="shared" si="403"/>
        <v>C230772140</v>
      </c>
      <c r="H5030" s="9" t="s">
        <v>21</v>
      </c>
      <c r="I5030" s="12">
        <v>57</v>
      </c>
      <c r="J5030" s="10">
        <v>286500</v>
      </c>
      <c r="K5030" s="13">
        <v>30871</v>
      </c>
      <c r="L5030" s="13">
        <v>48217</v>
      </c>
      <c r="M5030" s="12">
        <f t="shared" si="404"/>
        <v>47</v>
      </c>
      <c r="N5030" s="9">
        <v>50000</v>
      </c>
      <c r="O5030" s="12">
        <v>1</v>
      </c>
      <c r="P5030" s="9">
        <f t="shared" si="405"/>
        <v>50000</v>
      </c>
      <c r="Q5030" s="9">
        <f t="shared" si="402"/>
        <v>550000</v>
      </c>
      <c r="R5030" s="10">
        <f t="shared" si="406"/>
        <v>550000</v>
      </c>
    </row>
    <row r="5031" spans="1:18" x14ac:dyDescent="0.35">
      <c r="A5031" s="7">
        <v>5030</v>
      </c>
      <c r="B5031" s="9" t="s">
        <v>9828</v>
      </c>
      <c r="C5031" s="9">
        <v>9051411416</v>
      </c>
      <c r="D5031" s="9" t="s">
        <v>9829</v>
      </c>
      <c r="E5031" s="10">
        <v>575000</v>
      </c>
      <c r="F5031" s="11" t="s">
        <v>5435</v>
      </c>
      <c r="G5031" s="9" t="str">
        <f t="shared" si="403"/>
        <v>C231493389</v>
      </c>
      <c r="H5031" s="9" t="s">
        <v>21</v>
      </c>
      <c r="I5031" s="12">
        <v>57</v>
      </c>
      <c r="J5031" s="10">
        <v>575000</v>
      </c>
      <c r="K5031" s="13">
        <v>30871</v>
      </c>
      <c r="L5031" s="13">
        <v>47911</v>
      </c>
      <c r="M5031" s="12">
        <f t="shared" si="404"/>
        <v>46</v>
      </c>
      <c r="N5031" s="9">
        <v>50000</v>
      </c>
      <c r="O5031" s="12">
        <v>1</v>
      </c>
      <c r="P5031" s="9">
        <f t="shared" si="405"/>
        <v>50000</v>
      </c>
      <c r="Q5031" s="9">
        <f t="shared" si="402"/>
        <v>550000</v>
      </c>
      <c r="R5031" s="10">
        <f t="shared" si="406"/>
        <v>575000</v>
      </c>
    </row>
    <row r="5032" spans="1:18" x14ac:dyDescent="0.35">
      <c r="A5032" s="7">
        <v>5031</v>
      </c>
      <c r="B5032" s="9" t="s">
        <v>9830</v>
      </c>
      <c r="C5032" s="9">
        <v>9847294223</v>
      </c>
      <c r="D5032" s="9" t="s">
        <v>9831</v>
      </c>
      <c r="E5032" s="10">
        <v>200696.4</v>
      </c>
      <c r="F5032" s="11" t="s">
        <v>5435</v>
      </c>
      <c r="G5032" s="9" t="str">
        <f t="shared" si="403"/>
        <v>C238284546</v>
      </c>
      <c r="H5032" s="9" t="s">
        <v>21</v>
      </c>
      <c r="I5032" s="12">
        <v>57</v>
      </c>
      <c r="J5032" s="10">
        <v>200696.4</v>
      </c>
      <c r="K5032" s="13">
        <v>30871</v>
      </c>
      <c r="L5032" s="13">
        <v>45859</v>
      </c>
      <c r="M5032" s="12">
        <f t="shared" si="404"/>
        <v>41</v>
      </c>
      <c r="N5032" s="9">
        <v>150000</v>
      </c>
      <c r="O5032" s="12">
        <v>1</v>
      </c>
      <c r="P5032" s="9">
        <f t="shared" si="405"/>
        <v>150000</v>
      </c>
      <c r="Q5032" s="9">
        <f t="shared" si="402"/>
        <v>1650000</v>
      </c>
      <c r="R5032" s="10">
        <f t="shared" si="406"/>
        <v>1650000</v>
      </c>
    </row>
    <row r="5033" spans="1:18" x14ac:dyDescent="0.35">
      <c r="A5033" s="7">
        <v>5032</v>
      </c>
      <c r="B5033" s="9" t="s">
        <v>9832</v>
      </c>
      <c r="C5033" s="9">
        <v>9690630180</v>
      </c>
      <c r="D5033" s="9" t="s">
        <v>9833</v>
      </c>
      <c r="E5033" s="10">
        <v>480000</v>
      </c>
      <c r="F5033" s="11" t="s">
        <v>5435</v>
      </c>
      <c r="G5033" s="9" t="str">
        <f t="shared" si="403"/>
        <v>C241540905</v>
      </c>
      <c r="H5033" s="9" t="s">
        <v>21</v>
      </c>
      <c r="I5033" s="12">
        <v>57</v>
      </c>
      <c r="J5033" s="10">
        <v>480000</v>
      </c>
      <c r="K5033" s="13">
        <v>30871</v>
      </c>
      <c r="L5033" s="13">
        <v>48774</v>
      </c>
      <c r="M5033" s="12">
        <f t="shared" si="404"/>
        <v>49</v>
      </c>
      <c r="N5033" s="9">
        <v>30000</v>
      </c>
      <c r="O5033" s="12">
        <v>1</v>
      </c>
      <c r="P5033" s="9">
        <f t="shared" si="405"/>
        <v>30000</v>
      </c>
      <c r="Q5033" s="9">
        <f t="shared" si="402"/>
        <v>330000</v>
      </c>
      <c r="R5033" s="10">
        <f t="shared" si="406"/>
        <v>480000</v>
      </c>
    </row>
    <row r="5034" spans="1:18" x14ac:dyDescent="0.35">
      <c r="A5034" s="7">
        <v>5033</v>
      </c>
      <c r="B5034" s="9" t="s">
        <v>9834</v>
      </c>
      <c r="C5034" s="9">
        <v>9327011385</v>
      </c>
      <c r="D5034" s="9" t="s">
        <v>9835</v>
      </c>
      <c r="E5034" s="10">
        <v>2200000</v>
      </c>
      <c r="F5034" s="11" t="s">
        <v>5435</v>
      </c>
      <c r="G5034" s="9" t="str">
        <f t="shared" si="403"/>
        <v>C255736310</v>
      </c>
      <c r="H5034" s="9" t="s">
        <v>21</v>
      </c>
      <c r="I5034" s="12">
        <v>57</v>
      </c>
      <c r="J5034" s="10">
        <v>2200000</v>
      </c>
      <c r="K5034" s="13">
        <v>30871</v>
      </c>
      <c r="L5034" s="13">
        <v>46041</v>
      </c>
      <c r="M5034" s="12">
        <f t="shared" si="404"/>
        <v>41</v>
      </c>
      <c r="N5034" s="9">
        <v>200000</v>
      </c>
      <c r="O5034" s="12">
        <v>1</v>
      </c>
      <c r="P5034" s="9">
        <f t="shared" si="405"/>
        <v>200000</v>
      </c>
      <c r="Q5034" s="9">
        <f t="shared" si="402"/>
        <v>2200000</v>
      </c>
      <c r="R5034" s="10">
        <f t="shared" si="406"/>
        <v>2200000</v>
      </c>
    </row>
    <row r="5035" spans="1:18" x14ac:dyDescent="0.35">
      <c r="A5035" s="7">
        <v>5034</v>
      </c>
      <c r="B5035" s="9" t="s">
        <v>9836</v>
      </c>
      <c r="C5035" s="9">
        <v>9466811001</v>
      </c>
      <c r="D5035" s="9" t="s">
        <v>9837</v>
      </c>
      <c r="E5035" s="10">
        <v>289375</v>
      </c>
      <c r="F5035" s="11" t="s">
        <v>5435</v>
      </c>
      <c r="G5035" s="9" t="str">
        <f t="shared" si="403"/>
        <v>C259396390</v>
      </c>
      <c r="H5035" s="9" t="s">
        <v>21</v>
      </c>
      <c r="I5035" s="12">
        <v>57</v>
      </c>
      <c r="J5035" s="10">
        <v>289375</v>
      </c>
      <c r="K5035" s="13">
        <v>30871</v>
      </c>
      <c r="L5035" s="13">
        <v>51341</v>
      </c>
      <c r="M5035" s="12">
        <f t="shared" si="404"/>
        <v>56</v>
      </c>
      <c r="N5035" s="9">
        <v>100000</v>
      </c>
      <c r="O5035" s="12">
        <v>1</v>
      </c>
      <c r="P5035" s="9">
        <f t="shared" si="405"/>
        <v>100000</v>
      </c>
      <c r="Q5035" s="9">
        <f t="shared" si="402"/>
        <v>1100000</v>
      </c>
      <c r="R5035" s="10">
        <f t="shared" si="406"/>
        <v>1100000</v>
      </c>
    </row>
    <row r="5036" spans="1:18" x14ac:dyDescent="0.35">
      <c r="A5036" s="7">
        <v>5035</v>
      </c>
      <c r="B5036" s="9" t="s">
        <v>9838</v>
      </c>
      <c r="C5036" s="9">
        <v>9254207444</v>
      </c>
      <c r="D5036" s="9" t="s">
        <v>9839</v>
      </c>
      <c r="E5036" s="10">
        <v>65894.990000000005</v>
      </c>
      <c r="F5036" s="11" t="s">
        <v>5435</v>
      </c>
      <c r="G5036" s="9" t="str">
        <f t="shared" si="403"/>
        <v>C260515429</v>
      </c>
      <c r="H5036" s="9" t="s">
        <v>21</v>
      </c>
      <c r="I5036" s="12">
        <v>57</v>
      </c>
      <c r="J5036" s="10">
        <v>65894.990000000005</v>
      </c>
      <c r="K5036" s="13">
        <v>30871</v>
      </c>
      <c r="L5036" s="13">
        <v>48423</v>
      </c>
      <c r="M5036" s="12">
        <f t="shared" si="404"/>
        <v>48</v>
      </c>
      <c r="N5036" s="9">
        <v>30000</v>
      </c>
      <c r="O5036" s="12">
        <v>1</v>
      </c>
      <c r="P5036" s="9">
        <f t="shared" si="405"/>
        <v>30000</v>
      </c>
      <c r="Q5036" s="9">
        <f t="shared" si="402"/>
        <v>330000</v>
      </c>
      <c r="R5036" s="10">
        <f t="shared" si="406"/>
        <v>330000</v>
      </c>
    </row>
    <row r="5037" spans="1:18" x14ac:dyDescent="0.35">
      <c r="A5037" s="7">
        <v>5036</v>
      </c>
      <c r="B5037" s="9" t="s">
        <v>9840</v>
      </c>
      <c r="C5037" s="9">
        <v>8768077785</v>
      </c>
      <c r="D5037" s="9" t="s">
        <v>9841</v>
      </c>
      <c r="E5037" s="10">
        <v>1100000</v>
      </c>
      <c r="F5037" s="11" t="s">
        <v>5435</v>
      </c>
      <c r="G5037" s="9" t="str">
        <f t="shared" si="403"/>
        <v>C264554693</v>
      </c>
      <c r="H5037" s="9" t="s">
        <v>21</v>
      </c>
      <c r="I5037" s="12">
        <v>57</v>
      </c>
      <c r="J5037" s="10">
        <v>1100000</v>
      </c>
      <c r="K5037" s="13">
        <v>30871</v>
      </c>
      <c r="L5037" s="13">
        <v>46224</v>
      </c>
      <c r="M5037" s="12">
        <f t="shared" si="404"/>
        <v>42</v>
      </c>
      <c r="N5037" s="9">
        <v>100045</v>
      </c>
      <c r="O5037" s="12">
        <v>1</v>
      </c>
      <c r="P5037" s="9">
        <f t="shared" si="405"/>
        <v>100045</v>
      </c>
      <c r="Q5037" s="9">
        <f t="shared" si="402"/>
        <v>1100495</v>
      </c>
      <c r="R5037" s="10">
        <f t="shared" si="406"/>
        <v>1100495</v>
      </c>
    </row>
    <row r="5038" spans="1:18" x14ac:dyDescent="0.35">
      <c r="A5038" s="7">
        <v>5037</v>
      </c>
      <c r="B5038" s="9" t="s">
        <v>9842</v>
      </c>
      <c r="C5038" s="9">
        <v>7431067908</v>
      </c>
      <c r="D5038" s="9" t="s">
        <v>9843</v>
      </c>
      <c r="E5038" s="10">
        <v>550000</v>
      </c>
      <c r="F5038" s="11" t="s">
        <v>5435</v>
      </c>
      <c r="G5038" s="9" t="str">
        <f t="shared" si="403"/>
        <v>C267748082</v>
      </c>
      <c r="H5038" s="9" t="s">
        <v>21</v>
      </c>
      <c r="I5038" s="12">
        <v>57</v>
      </c>
      <c r="J5038" s="10">
        <v>550000</v>
      </c>
      <c r="K5038" s="13">
        <v>30871</v>
      </c>
      <c r="L5038" s="13">
        <v>47862</v>
      </c>
      <c r="M5038" s="12">
        <f t="shared" si="404"/>
        <v>46</v>
      </c>
      <c r="N5038" s="9">
        <v>50000</v>
      </c>
      <c r="O5038" s="12">
        <v>1</v>
      </c>
      <c r="P5038" s="9">
        <f t="shared" si="405"/>
        <v>50000</v>
      </c>
      <c r="Q5038" s="9">
        <f t="shared" si="402"/>
        <v>550000</v>
      </c>
      <c r="R5038" s="10">
        <f t="shared" si="406"/>
        <v>550000</v>
      </c>
    </row>
    <row r="5039" spans="1:18" x14ac:dyDescent="0.35">
      <c r="A5039" s="7">
        <v>5038</v>
      </c>
      <c r="B5039" s="9" t="s">
        <v>9844</v>
      </c>
      <c r="C5039" s="9">
        <v>7531890156</v>
      </c>
      <c r="D5039" s="9" t="s">
        <v>9845</v>
      </c>
      <c r="E5039" s="10">
        <v>124149.99</v>
      </c>
      <c r="F5039" s="11" t="s">
        <v>5435</v>
      </c>
      <c r="G5039" s="9" t="str">
        <f t="shared" si="403"/>
        <v>C270885958</v>
      </c>
      <c r="H5039" s="9" t="s">
        <v>21</v>
      </c>
      <c r="I5039" s="12">
        <v>57</v>
      </c>
      <c r="J5039" s="10">
        <v>124149.99</v>
      </c>
      <c r="K5039" s="13">
        <v>30871</v>
      </c>
      <c r="L5039" s="13">
        <v>48410</v>
      </c>
      <c r="M5039" s="12">
        <f t="shared" si="404"/>
        <v>48</v>
      </c>
      <c r="N5039" s="9">
        <v>50000</v>
      </c>
      <c r="O5039" s="12">
        <v>1</v>
      </c>
      <c r="P5039" s="9">
        <f t="shared" si="405"/>
        <v>50000</v>
      </c>
      <c r="Q5039" s="9">
        <f t="shared" si="402"/>
        <v>550000</v>
      </c>
      <c r="R5039" s="10">
        <f t="shared" si="406"/>
        <v>550000</v>
      </c>
    </row>
    <row r="5040" spans="1:18" x14ac:dyDescent="0.35">
      <c r="A5040" s="7">
        <v>5039</v>
      </c>
      <c r="B5040" s="9" t="s">
        <v>9846</v>
      </c>
      <c r="C5040" s="9">
        <v>7057706227</v>
      </c>
      <c r="D5040" s="9" t="s">
        <v>9847</v>
      </c>
      <c r="E5040" s="10">
        <v>837500</v>
      </c>
      <c r="F5040" s="11" t="s">
        <v>5435</v>
      </c>
      <c r="G5040" s="9" t="str">
        <f t="shared" si="403"/>
        <v>C270871881</v>
      </c>
      <c r="H5040" s="9" t="s">
        <v>21</v>
      </c>
      <c r="I5040" s="12">
        <v>57</v>
      </c>
      <c r="J5040" s="10">
        <v>837500</v>
      </c>
      <c r="K5040" s="13">
        <v>30871</v>
      </c>
      <c r="L5040" s="13">
        <v>48610</v>
      </c>
      <c r="M5040" s="12">
        <f t="shared" si="404"/>
        <v>48</v>
      </c>
      <c r="N5040" s="9">
        <v>50000</v>
      </c>
      <c r="O5040" s="12">
        <v>1</v>
      </c>
      <c r="P5040" s="9">
        <f t="shared" si="405"/>
        <v>50000</v>
      </c>
      <c r="Q5040" s="9">
        <f t="shared" si="402"/>
        <v>550000</v>
      </c>
      <c r="R5040" s="10">
        <f t="shared" si="406"/>
        <v>837500</v>
      </c>
    </row>
    <row r="5041" spans="1:18" x14ac:dyDescent="0.35">
      <c r="A5041" s="7">
        <v>5040</v>
      </c>
      <c r="B5041" s="9" t="s">
        <v>9848</v>
      </c>
      <c r="C5041" s="9">
        <v>8790725431</v>
      </c>
      <c r="D5041" s="9" t="s">
        <v>9849</v>
      </c>
      <c r="E5041" s="10">
        <v>496599.96</v>
      </c>
      <c r="F5041" s="11" t="s">
        <v>5435</v>
      </c>
      <c r="G5041" s="9" t="str">
        <f t="shared" si="403"/>
        <v>C271597229</v>
      </c>
      <c r="H5041" s="9" t="s">
        <v>21</v>
      </c>
      <c r="I5041" s="12">
        <v>57</v>
      </c>
      <c r="J5041" s="10">
        <v>496599.96</v>
      </c>
      <c r="K5041" s="13">
        <v>30871</v>
      </c>
      <c r="L5041" s="13">
        <v>48356</v>
      </c>
      <c r="M5041" s="12">
        <f t="shared" si="404"/>
        <v>47</v>
      </c>
      <c r="N5041" s="9">
        <v>200000</v>
      </c>
      <c r="O5041" s="12">
        <v>1</v>
      </c>
      <c r="P5041" s="9">
        <f t="shared" si="405"/>
        <v>200000</v>
      </c>
      <c r="Q5041" s="9">
        <f t="shared" si="402"/>
        <v>2200000</v>
      </c>
      <c r="R5041" s="10">
        <f t="shared" si="406"/>
        <v>2200000</v>
      </c>
    </row>
    <row r="5042" spans="1:18" x14ac:dyDescent="0.35">
      <c r="A5042" s="7">
        <v>5041</v>
      </c>
      <c r="B5042" s="9" t="s">
        <v>9850</v>
      </c>
      <c r="C5042" s="9">
        <v>9368321389</v>
      </c>
      <c r="D5042" s="9" t="s">
        <v>9851</v>
      </c>
      <c r="E5042" s="10">
        <v>532500</v>
      </c>
      <c r="F5042" s="11" t="s">
        <v>5435</v>
      </c>
      <c r="G5042" s="9" t="str">
        <f t="shared" si="403"/>
        <v>C272247031</v>
      </c>
      <c r="H5042" s="9" t="s">
        <v>21</v>
      </c>
      <c r="I5042" s="12">
        <v>57</v>
      </c>
      <c r="J5042" s="10">
        <v>532500</v>
      </c>
      <c r="K5042" s="13">
        <v>30871</v>
      </c>
      <c r="L5042" s="13">
        <v>48791</v>
      </c>
      <c r="M5042" s="12">
        <f t="shared" si="404"/>
        <v>49</v>
      </c>
      <c r="N5042" s="9">
        <v>30431</v>
      </c>
      <c r="O5042" s="12">
        <v>1</v>
      </c>
      <c r="P5042" s="9">
        <f t="shared" si="405"/>
        <v>30431</v>
      </c>
      <c r="Q5042" s="9">
        <f t="shared" si="402"/>
        <v>334741</v>
      </c>
      <c r="R5042" s="10">
        <f t="shared" si="406"/>
        <v>532500</v>
      </c>
    </row>
    <row r="5043" spans="1:18" x14ac:dyDescent="0.35">
      <c r="A5043" s="7">
        <v>5042</v>
      </c>
      <c r="B5043" s="9" t="s">
        <v>9852</v>
      </c>
      <c r="C5043" s="9">
        <v>9661710413</v>
      </c>
      <c r="D5043" s="9" t="s">
        <v>9853</v>
      </c>
      <c r="E5043" s="10">
        <v>188900.4</v>
      </c>
      <c r="F5043" s="11" t="s">
        <v>5435</v>
      </c>
      <c r="G5043" s="9" t="str">
        <f t="shared" si="403"/>
        <v>C275973988</v>
      </c>
      <c r="H5043" s="9" t="s">
        <v>21</v>
      </c>
      <c r="I5043" s="12">
        <v>57</v>
      </c>
      <c r="J5043" s="10">
        <v>188900.4</v>
      </c>
      <c r="K5043" s="13">
        <v>30871</v>
      </c>
      <c r="L5043" s="13">
        <v>47690</v>
      </c>
      <c r="M5043" s="12">
        <f t="shared" si="404"/>
        <v>46</v>
      </c>
      <c r="N5043" s="9">
        <v>51000</v>
      </c>
      <c r="O5043" s="12">
        <v>2</v>
      </c>
      <c r="P5043" s="9">
        <f t="shared" si="405"/>
        <v>102000</v>
      </c>
      <c r="Q5043" s="9">
        <f t="shared" si="402"/>
        <v>1122000</v>
      </c>
      <c r="R5043" s="10">
        <f t="shared" si="406"/>
        <v>1122000</v>
      </c>
    </row>
    <row r="5044" spans="1:18" x14ac:dyDescent="0.35">
      <c r="A5044" s="7">
        <v>5043</v>
      </c>
      <c r="B5044" s="9" t="s">
        <v>9854</v>
      </c>
      <c r="C5044" s="9">
        <v>9820021373</v>
      </c>
      <c r="D5044" s="9" t="s">
        <v>973</v>
      </c>
      <c r="E5044" s="10">
        <v>84427.4</v>
      </c>
      <c r="F5044" s="11" t="s">
        <v>2092</v>
      </c>
      <c r="G5044" s="9" t="str">
        <f t="shared" si="403"/>
        <v>C254769252</v>
      </c>
      <c r="H5044" s="9" t="s">
        <v>21</v>
      </c>
      <c r="I5044" s="12">
        <v>57</v>
      </c>
      <c r="J5044" s="10">
        <v>84427.4</v>
      </c>
      <c r="K5044" s="13">
        <v>30871</v>
      </c>
      <c r="L5044" s="13">
        <v>52191</v>
      </c>
      <c r="M5044" s="12">
        <f t="shared" si="404"/>
        <v>58</v>
      </c>
      <c r="N5044" s="9">
        <v>94000</v>
      </c>
      <c r="O5044" s="12">
        <v>1</v>
      </c>
      <c r="P5044" s="9">
        <f t="shared" si="405"/>
        <v>94000</v>
      </c>
      <c r="Q5044" s="9">
        <f t="shared" si="402"/>
        <v>1034000</v>
      </c>
      <c r="R5044" s="10">
        <f t="shared" si="406"/>
        <v>1034000</v>
      </c>
    </row>
    <row r="5045" spans="1:18" x14ac:dyDescent="0.35">
      <c r="A5045" s="7">
        <v>5044</v>
      </c>
      <c r="B5045" s="9" t="s">
        <v>9855</v>
      </c>
      <c r="C5045" s="9">
        <v>9560307561</v>
      </c>
      <c r="D5045" s="9" t="s">
        <v>9856</v>
      </c>
      <c r="E5045" s="10">
        <v>220000</v>
      </c>
      <c r="F5045" s="11" t="s">
        <v>24</v>
      </c>
      <c r="G5045" s="9" t="str">
        <f t="shared" si="403"/>
        <v>C256997734</v>
      </c>
      <c r="H5045" s="9" t="s">
        <v>21</v>
      </c>
      <c r="I5045" s="12">
        <v>57</v>
      </c>
      <c r="J5045" s="10">
        <v>220000</v>
      </c>
      <c r="K5045" s="13">
        <v>30871</v>
      </c>
      <c r="L5045" s="13">
        <v>51884</v>
      </c>
      <c r="M5045" s="12">
        <f t="shared" si="404"/>
        <v>57</v>
      </c>
      <c r="N5045" s="9">
        <v>20000</v>
      </c>
      <c r="O5045" s="12">
        <v>1</v>
      </c>
      <c r="P5045" s="9">
        <f t="shared" si="405"/>
        <v>20000</v>
      </c>
      <c r="Q5045" s="9">
        <f t="shared" si="402"/>
        <v>220000</v>
      </c>
      <c r="R5045" s="10">
        <f t="shared" si="406"/>
        <v>220000</v>
      </c>
    </row>
    <row r="5046" spans="1:18" x14ac:dyDescent="0.35">
      <c r="A5046" s="7">
        <v>5045</v>
      </c>
      <c r="B5046" s="9" t="s">
        <v>9857</v>
      </c>
      <c r="C5046" s="9">
        <v>8013560014</v>
      </c>
      <c r="D5046" s="9" t="s">
        <v>9858</v>
      </c>
      <c r="E5046" s="10">
        <v>220000</v>
      </c>
      <c r="F5046" s="11" t="s">
        <v>24</v>
      </c>
      <c r="G5046" s="9" t="str">
        <f t="shared" si="403"/>
        <v>C247729539</v>
      </c>
      <c r="H5046" s="9" t="s">
        <v>21</v>
      </c>
      <c r="I5046" s="12">
        <v>57</v>
      </c>
      <c r="J5046" s="10">
        <v>220000</v>
      </c>
      <c r="K5046" s="13">
        <v>30871</v>
      </c>
      <c r="L5046" s="13">
        <v>49720</v>
      </c>
      <c r="M5046" s="12">
        <f t="shared" si="404"/>
        <v>51</v>
      </c>
      <c r="N5046" s="9">
        <v>20000</v>
      </c>
      <c r="O5046" s="12">
        <v>1</v>
      </c>
      <c r="P5046" s="9">
        <f t="shared" si="405"/>
        <v>20000</v>
      </c>
      <c r="Q5046" s="9">
        <f t="shared" si="402"/>
        <v>220000</v>
      </c>
      <c r="R5046" s="10">
        <f t="shared" si="406"/>
        <v>220000</v>
      </c>
    </row>
    <row r="5047" spans="1:18" x14ac:dyDescent="0.35">
      <c r="A5047" s="7">
        <v>5046</v>
      </c>
      <c r="B5047" s="9" t="s">
        <v>9859</v>
      </c>
      <c r="C5047" s="9">
        <v>9849097052</v>
      </c>
      <c r="D5047" s="9" t="s">
        <v>9860</v>
      </c>
      <c r="E5047" s="10">
        <v>12402.83</v>
      </c>
      <c r="F5047" s="11" t="s">
        <v>2092</v>
      </c>
      <c r="G5047" s="9" t="str">
        <f t="shared" si="403"/>
        <v>C237943846</v>
      </c>
      <c r="H5047" s="9" t="s">
        <v>21</v>
      </c>
      <c r="I5047" s="12">
        <v>57</v>
      </c>
      <c r="J5047" s="10">
        <v>12402.83</v>
      </c>
      <c r="K5047" s="13">
        <v>30871</v>
      </c>
      <c r="L5047" s="13">
        <v>52591</v>
      </c>
      <c r="M5047" s="12">
        <f t="shared" si="404"/>
        <v>59</v>
      </c>
      <c r="N5047" s="9">
        <v>21000</v>
      </c>
      <c r="O5047" s="12">
        <v>1</v>
      </c>
      <c r="P5047" s="9">
        <f t="shared" si="405"/>
        <v>21000</v>
      </c>
      <c r="Q5047" s="9">
        <f t="shared" si="402"/>
        <v>231000</v>
      </c>
      <c r="R5047" s="10">
        <f t="shared" si="406"/>
        <v>231000</v>
      </c>
    </row>
    <row r="5048" spans="1:18" x14ac:dyDescent="0.35">
      <c r="A5048" s="7">
        <v>5047</v>
      </c>
      <c r="B5048" s="9" t="s">
        <v>9861</v>
      </c>
      <c r="C5048" s="9">
        <v>9123038186</v>
      </c>
      <c r="D5048" s="9" t="s">
        <v>9862</v>
      </c>
      <c r="E5048" s="10">
        <v>4928.57</v>
      </c>
      <c r="F5048" s="11" t="s">
        <v>20</v>
      </c>
      <c r="G5048" s="9" t="str">
        <f t="shared" si="403"/>
        <v>C247400447</v>
      </c>
      <c r="H5048" s="9" t="s">
        <v>21</v>
      </c>
      <c r="I5048" s="12">
        <v>57</v>
      </c>
      <c r="J5048" s="10">
        <v>4928.57</v>
      </c>
      <c r="K5048" s="13">
        <v>30871</v>
      </c>
      <c r="L5048" s="13">
        <v>48940</v>
      </c>
      <c r="M5048" s="12">
        <f t="shared" si="404"/>
        <v>49</v>
      </c>
      <c r="N5048" s="9">
        <v>25000</v>
      </c>
      <c r="O5048" s="12">
        <v>1</v>
      </c>
      <c r="P5048" s="9">
        <f t="shared" si="405"/>
        <v>25000</v>
      </c>
      <c r="Q5048" s="9">
        <f t="shared" si="402"/>
        <v>275000</v>
      </c>
      <c r="R5048" s="10">
        <f t="shared" si="406"/>
        <v>275000</v>
      </c>
    </row>
    <row r="5049" spans="1:18" x14ac:dyDescent="0.35">
      <c r="A5049" s="7">
        <v>5048</v>
      </c>
      <c r="B5049" s="9" t="s">
        <v>9863</v>
      </c>
      <c r="C5049" s="9">
        <v>9830883746</v>
      </c>
      <c r="D5049" s="9" t="s">
        <v>9864</v>
      </c>
      <c r="E5049" s="10">
        <v>198000</v>
      </c>
      <c r="F5049" s="11" t="s">
        <v>24</v>
      </c>
      <c r="G5049" s="9" t="str">
        <f t="shared" si="403"/>
        <v>C278362473</v>
      </c>
      <c r="H5049" s="9" t="s">
        <v>21</v>
      </c>
      <c r="I5049" s="12">
        <v>57</v>
      </c>
      <c r="J5049" s="10">
        <v>198000</v>
      </c>
      <c r="K5049" s="13">
        <v>30871</v>
      </c>
      <c r="L5049" s="13">
        <v>53003</v>
      </c>
      <c r="M5049" s="12">
        <f t="shared" si="404"/>
        <v>60</v>
      </c>
      <c r="N5049" s="9">
        <v>18517</v>
      </c>
      <c r="O5049" s="12">
        <v>1</v>
      </c>
      <c r="P5049" s="9">
        <f t="shared" si="405"/>
        <v>18517</v>
      </c>
      <c r="Q5049" s="9">
        <f t="shared" si="402"/>
        <v>203687</v>
      </c>
      <c r="R5049" s="10">
        <f t="shared" si="406"/>
        <v>203687</v>
      </c>
    </row>
    <row r="5050" spans="1:18" x14ac:dyDescent="0.35">
      <c r="A5050" s="7">
        <v>5049</v>
      </c>
      <c r="B5050" s="9" t="s">
        <v>9865</v>
      </c>
      <c r="C5050" s="9">
        <v>8763851912</v>
      </c>
      <c r="D5050" s="9" t="s">
        <v>9866</v>
      </c>
      <c r="E5050" s="10">
        <v>220000</v>
      </c>
      <c r="F5050" s="11" t="s">
        <v>24</v>
      </c>
      <c r="G5050" s="9" t="str">
        <f t="shared" si="403"/>
        <v>C239577702</v>
      </c>
      <c r="H5050" s="9" t="s">
        <v>21</v>
      </c>
      <c r="I5050" s="12">
        <v>57</v>
      </c>
      <c r="J5050" s="10">
        <v>220000</v>
      </c>
      <c r="K5050" s="13">
        <v>30871</v>
      </c>
      <c r="L5050" s="13">
        <v>49838</v>
      </c>
      <c r="M5050" s="12">
        <f t="shared" si="404"/>
        <v>51</v>
      </c>
      <c r="N5050" s="9">
        <v>20000</v>
      </c>
      <c r="O5050" s="12">
        <v>1</v>
      </c>
      <c r="P5050" s="9">
        <f t="shared" si="405"/>
        <v>20000</v>
      </c>
      <c r="Q5050" s="9">
        <f t="shared" si="402"/>
        <v>220000</v>
      </c>
      <c r="R5050" s="10">
        <f t="shared" si="406"/>
        <v>220000</v>
      </c>
    </row>
    <row r="5051" spans="1:18" x14ac:dyDescent="0.35">
      <c r="A5051" s="7">
        <v>5050</v>
      </c>
      <c r="B5051" s="9" t="s">
        <v>9867</v>
      </c>
      <c r="C5051" s="9">
        <v>8606440352</v>
      </c>
      <c r="D5051" s="9" t="s">
        <v>9868</v>
      </c>
      <c r="E5051" s="10">
        <v>242000</v>
      </c>
      <c r="F5051" s="11" t="s">
        <v>24</v>
      </c>
      <c r="G5051" s="9" t="str">
        <f t="shared" si="403"/>
        <v>C211884743</v>
      </c>
      <c r="H5051" s="9" t="s">
        <v>21</v>
      </c>
      <c r="I5051" s="12">
        <v>57</v>
      </c>
      <c r="J5051" s="10">
        <v>242000</v>
      </c>
      <c r="K5051" s="13">
        <v>30871</v>
      </c>
      <c r="L5051" s="13">
        <v>53386</v>
      </c>
      <c r="M5051" s="12">
        <f t="shared" si="404"/>
        <v>61</v>
      </c>
      <c r="N5051" s="9">
        <v>5767</v>
      </c>
      <c r="O5051" s="12">
        <v>4</v>
      </c>
      <c r="P5051" s="9">
        <f t="shared" si="405"/>
        <v>23068</v>
      </c>
      <c r="Q5051" s="9">
        <f t="shared" si="402"/>
        <v>253748</v>
      </c>
      <c r="R5051" s="10">
        <f t="shared" si="406"/>
        <v>253748</v>
      </c>
    </row>
    <row r="5052" spans="1:18" x14ac:dyDescent="0.35">
      <c r="A5052" s="7">
        <v>5051</v>
      </c>
      <c r="B5052" s="9" t="s">
        <v>9869</v>
      </c>
      <c r="C5052" s="9">
        <v>9619931156</v>
      </c>
      <c r="D5052" s="9" t="s">
        <v>9870</v>
      </c>
      <c r="E5052" s="10">
        <v>19750</v>
      </c>
      <c r="F5052" s="11" t="s">
        <v>20</v>
      </c>
      <c r="G5052" s="9" t="str">
        <f t="shared" si="403"/>
        <v>C209734070</v>
      </c>
      <c r="H5052" s="9" t="s">
        <v>21</v>
      </c>
      <c r="I5052" s="12">
        <v>57</v>
      </c>
      <c r="J5052" s="10">
        <v>19750</v>
      </c>
      <c r="K5052" s="13">
        <v>30871</v>
      </c>
      <c r="L5052" s="13">
        <v>52289</v>
      </c>
      <c r="M5052" s="12">
        <f t="shared" si="404"/>
        <v>58</v>
      </c>
      <c r="N5052" s="9">
        <v>20000</v>
      </c>
      <c r="O5052" s="12">
        <v>1</v>
      </c>
      <c r="P5052" s="9">
        <f t="shared" si="405"/>
        <v>20000</v>
      </c>
      <c r="Q5052" s="9">
        <f t="shared" si="402"/>
        <v>220000</v>
      </c>
      <c r="R5052" s="10">
        <f t="shared" si="406"/>
        <v>220000</v>
      </c>
    </row>
    <row r="5053" spans="1:18" x14ac:dyDescent="0.35">
      <c r="A5053" s="7">
        <v>5052</v>
      </c>
      <c r="B5053" s="9" t="s">
        <v>9871</v>
      </c>
      <c r="C5053" s="9">
        <v>7980600026</v>
      </c>
      <c r="D5053" s="9" t="s">
        <v>9872</v>
      </c>
      <c r="E5053" s="10">
        <v>330000</v>
      </c>
      <c r="F5053" s="11" t="s">
        <v>24</v>
      </c>
      <c r="G5053" s="9" t="str">
        <f t="shared" si="403"/>
        <v>C246947888</v>
      </c>
      <c r="H5053" s="9" t="s">
        <v>21</v>
      </c>
      <c r="I5053" s="12">
        <v>57</v>
      </c>
      <c r="J5053" s="10">
        <v>330000</v>
      </c>
      <c r="K5053" s="13">
        <v>30871</v>
      </c>
      <c r="L5053" s="13">
        <v>53507</v>
      </c>
      <c r="M5053" s="12">
        <f t="shared" si="404"/>
        <v>61</v>
      </c>
      <c r="N5053" s="9">
        <v>30000</v>
      </c>
      <c r="O5053" s="12">
        <v>1</v>
      </c>
      <c r="P5053" s="9">
        <f t="shared" si="405"/>
        <v>30000</v>
      </c>
      <c r="Q5053" s="9">
        <f t="shared" si="402"/>
        <v>330000</v>
      </c>
      <c r="R5053" s="10">
        <f t="shared" si="406"/>
        <v>330000</v>
      </c>
    </row>
    <row r="5054" spans="1:18" x14ac:dyDescent="0.35">
      <c r="A5054" s="7">
        <v>5053</v>
      </c>
      <c r="B5054" s="9" t="s">
        <v>9873</v>
      </c>
      <c r="C5054" s="9">
        <v>9808214156</v>
      </c>
      <c r="D5054" s="9" t="s">
        <v>9874</v>
      </c>
      <c r="E5054" s="10">
        <v>550000</v>
      </c>
      <c r="F5054" s="11" t="s">
        <v>24</v>
      </c>
      <c r="G5054" s="9" t="str">
        <f t="shared" si="403"/>
        <v>C219430238</v>
      </c>
      <c r="H5054" s="9" t="s">
        <v>21</v>
      </c>
      <c r="I5054" s="12">
        <v>57</v>
      </c>
      <c r="J5054" s="10">
        <v>550000</v>
      </c>
      <c r="K5054" s="13">
        <v>30871</v>
      </c>
      <c r="L5054" s="13">
        <v>52019</v>
      </c>
      <c r="M5054" s="12">
        <f t="shared" si="404"/>
        <v>57</v>
      </c>
      <c r="N5054" s="9">
        <v>52895</v>
      </c>
      <c r="O5054" s="12">
        <v>1</v>
      </c>
      <c r="P5054" s="9">
        <f t="shared" si="405"/>
        <v>52895</v>
      </c>
      <c r="Q5054" s="9">
        <f t="shared" si="402"/>
        <v>581845</v>
      </c>
      <c r="R5054" s="10">
        <f t="shared" si="406"/>
        <v>581845</v>
      </c>
    </row>
    <row r="5055" spans="1:18" x14ac:dyDescent="0.35">
      <c r="A5055" s="7">
        <v>5054</v>
      </c>
      <c r="B5055" s="9" t="s">
        <v>9875</v>
      </c>
      <c r="C5055" s="9">
        <v>7002277693</v>
      </c>
      <c r="D5055" s="9" t="s">
        <v>9876</v>
      </c>
      <c r="E5055" s="10">
        <v>19573.32</v>
      </c>
      <c r="F5055" s="11" t="s">
        <v>24</v>
      </c>
      <c r="G5055" s="9" t="str">
        <f t="shared" si="403"/>
        <v>C218154081</v>
      </c>
      <c r="H5055" s="9" t="s">
        <v>21</v>
      </c>
      <c r="I5055" s="12">
        <v>57</v>
      </c>
      <c r="J5055" s="10">
        <v>19573.32</v>
      </c>
      <c r="K5055" s="13">
        <v>30871</v>
      </c>
      <c r="L5055" s="13">
        <v>53113</v>
      </c>
      <c r="M5055" s="12">
        <f t="shared" si="404"/>
        <v>60</v>
      </c>
      <c r="N5055" s="9">
        <v>32000</v>
      </c>
      <c r="O5055" s="12">
        <v>1</v>
      </c>
      <c r="P5055" s="9">
        <f t="shared" si="405"/>
        <v>32000</v>
      </c>
      <c r="Q5055" s="9">
        <f t="shared" si="402"/>
        <v>352000</v>
      </c>
      <c r="R5055" s="10">
        <f t="shared" si="406"/>
        <v>352000</v>
      </c>
    </row>
    <row r="5056" spans="1:18" x14ac:dyDescent="0.35">
      <c r="A5056" s="7">
        <v>5055</v>
      </c>
      <c r="B5056" s="9" t="s">
        <v>9877</v>
      </c>
      <c r="C5056" s="9">
        <v>9816496531</v>
      </c>
      <c r="D5056" s="9" t="s">
        <v>9878</v>
      </c>
      <c r="E5056" s="10">
        <v>7999.99</v>
      </c>
      <c r="F5056" s="11" t="s">
        <v>20</v>
      </c>
      <c r="G5056" s="9" t="str">
        <f t="shared" si="403"/>
        <v>C240991827</v>
      </c>
      <c r="H5056" s="9" t="s">
        <v>21</v>
      </c>
      <c r="I5056" s="12">
        <v>57</v>
      </c>
      <c r="J5056" s="10">
        <v>7999.99</v>
      </c>
      <c r="K5056" s="13">
        <v>30871</v>
      </c>
      <c r="L5056" s="13">
        <v>49298</v>
      </c>
      <c r="M5056" s="12">
        <f t="shared" si="404"/>
        <v>50</v>
      </c>
      <c r="N5056" s="9">
        <v>20000</v>
      </c>
      <c r="O5056" s="12">
        <v>1</v>
      </c>
      <c r="P5056" s="9">
        <f t="shared" si="405"/>
        <v>20000</v>
      </c>
      <c r="Q5056" s="9">
        <f t="shared" si="402"/>
        <v>220000</v>
      </c>
      <c r="R5056" s="10">
        <f t="shared" si="406"/>
        <v>220000</v>
      </c>
    </row>
    <row r="5057" spans="1:18" x14ac:dyDescent="0.35">
      <c r="A5057" s="7">
        <v>5056</v>
      </c>
      <c r="B5057" s="9" t="s">
        <v>9879</v>
      </c>
      <c r="C5057" s="9">
        <v>9830520726</v>
      </c>
      <c r="D5057" s="9" t="s">
        <v>9880</v>
      </c>
      <c r="E5057" s="10">
        <v>14875</v>
      </c>
      <c r="F5057" s="11" t="s">
        <v>20</v>
      </c>
      <c r="G5057" s="9" t="str">
        <f t="shared" si="403"/>
        <v>C206320924</v>
      </c>
      <c r="H5057" s="9" t="s">
        <v>21</v>
      </c>
      <c r="I5057" s="12">
        <v>57</v>
      </c>
      <c r="J5057" s="10">
        <v>14875</v>
      </c>
      <c r="K5057" s="13">
        <v>30871</v>
      </c>
      <c r="L5057" s="13">
        <v>52592</v>
      </c>
      <c r="M5057" s="12">
        <f t="shared" si="404"/>
        <v>59</v>
      </c>
      <c r="N5057" s="9">
        <v>25000</v>
      </c>
      <c r="O5057" s="12">
        <v>1</v>
      </c>
      <c r="P5057" s="9">
        <f t="shared" si="405"/>
        <v>25000</v>
      </c>
      <c r="Q5057" s="9">
        <f t="shared" ref="Q5057:Q5120" si="407">P5057*11</f>
        <v>275000</v>
      </c>
      <c r="R5057" s="10">
        <f t="shared" si="406"/>
        <v>275000</v>
      </c>
    </row>
    <row r="5058" spans="1:18" x14ac:dyDescent="0.35">
      <c r="A5058" s="7">
        <v>5057</v>
      </c>
      <c r="B5058" s="9" t="s">
        <v>9881</v>
      </c>
      <c r="C5058" s="9">
        <v>7074912131</v>
      </c>
      <c r="D5058" s="9" t="s">
        <v>9882</v>
      </c>
      <c r="E5058" s="10">
        <v>9028.56</v>
      </c>
      <c r="F5058" s="11" t="s">
        <v>20</v>
      </c>
      <c r="G5058" s="9" t="str">
        <f t="shared" ref="G5058:G5121" si="408">B5058</f>
        <v>C192885515</v>
      </c>
      <c r="H5058" s="9" t="s">
        <v>21</v>
      </c>
      <c r="I5058" s="12">
        <v>57</v>
      </c>
      <c r="J5058" s="10">
        <v>9028.56</v>
      </c>
      <c r="K5058" s="13">
        <v>30871</v>
      </c>
      <c r="L5058" s="13">
        <v>49298</v>
      </c>
      <c r="M5058" s="12">
        <f t="shared" ref="M5058:M5121" si="409">ROUNDDOWN(YEARFRAC(K5058,L5058),0)</f>
        <v>50</v>
      </c>
      <c r="N5058" s="9">
        <v>20000</v>
      </c>
      <c r="O5058" s="12">
        <v>1</v>
      </c>
      <c r="P5058" s="9">
        <f t="shared" ref="P5058:P5121" si="410">O5058*N5058</f>
        <v>20000</v>
      </c>
      <c r="Q5058" s="9">
        <f t="shared" si="407"/>
        <v>220000</v>
      </c>
      <c r="R5058" s="10">
        <f t="shared" ref="R5058:R5121" si="411">MAX(Q5058,J5058)</f>
        <v>220000</v>
      </c>
    </row>
    <row r="5059" spans="1:18" x14ac:dyDescent="0.35">
      <c r="A5059" s="7">
        <v>5058</v>
      </c>
      <c r="B5059" s="9" t="s">
        <v>9883</v>
      </c>
      <c r="C5059" s="9">
        <v>9991750685</v>
      </c>
      <c r="D5059" s="9" t="s">
        <v>9884</v>
      </c>
      <c r="E5059" s="10">
        <v>22937.5</v>
      </c>
      <c r="F5059" s="11" t="s">
        <v>20</v>
      </c>
      <c r="G5059" s="9" t="str">
        <f t="shared" si="408"/>
        <v>C330921448</v>
      </c>
      <c r="H5059" s="9" t="s">
        <v>21</v>
      </c>
      <c r="I5059" s="12">
        <v>57</v>
      </c>
      <c r="J5059" s="10">
        <v>22937.5</v>
      </c>
      <c r="K5059" s="13">
        <v>30871</v>
      </c>
      <c r="L5059" s="13">
        <v>52570</v>
      </c>
      <c r="M5059" s="12">
        <f t="shared" si="409"/>
        <v>59</v>
      </c>
      <c r="N5059" s="9">
        <v>25550</v>
      </c>
      <c r="O5059" s="12">
        <v>1</v>
      </c>
      <c r="P5059" s="9">
        <f t="shared" si="410"/>
        <v>25550</v>
      </c>
      <c r="Q5059" s="9">
        <f t="shared" si="407"/>
        <v>281050</v>
      </c>
      <c r="R5059" s="10">
        <f t="shared" si="411"/>
        <v>281050</v>
      </c>
    </row>
    <row r="5060" spans="1:18" x14ac:dyDescent="0.35">
      <c r="A5060" s="7">
        <v>5059</v>
      </c>
      <c r="B5060" s="9" t="s">
        <v>9885</v>
      </c>
      <c r="C5060" s="9">
        <v>9588062722</v>
      </c>
      <c r="D5060" s="9" t="s">
        <v>7871</v>
      </c>
      <c r="E5060" s="10">
        <v>6685.71</v>
      </c>
      <c r="F5060" s="11" t="s">
        <v>20</v>
      </c>
      <c r="G5060" s="9" t="str">
        <f t="shared" si="408"/>
        <v>C180005909</v>
      </c>
      <c r="H5060" s="9" t="s">
        <v>21</v>
      </c>
      <c r="I5060" s="12">
        <v>57</v>
      </c>
      <c r="J5060" s="10">
        <v>6685.71</v>
      </c>
      <c r="K5060" s="13">
        <v>30871</v>
      </c>
      <c r="L5060" s="13">
        <v>49306</v>
      </c>
      <c r="M5060" s="12">
        <f t="shared" si="409"/>
        <v>50</v>
      </c>
      <c r="N5060" s="9">
        <v>18000</v>
      </c>
      <c r="O5060" s="12">
        <v>1</v>
      </c>
      <c r="P5060" s="9">
        <f t="shared" si="410"/>
        <v>18000</v>
      </c>
      <c r="Q5060" s="9">
        <f t="shared" si="407"/>
        <v>198000</v>
      </c>
      <c r="R5060" s="10">
        <f t="shared" si="411"/>
        <v>198000</v>
      </c>
    </row>
    <row r="5061" spans="1:18" x14ac:dyDescent="0.35">
      <c r="A5061" s="7">
        <v>5060</v>
      </c>
      <c r="B5061" s="9" t="s">
        <v>9886</v>
      </c>
      <c r="C5061" s="9">
        <v>7044108177</v>
      </c>
      <c r="D5061" s="9" t="s">
        <v>9887</v>
      </c>
      <c r="E5061" s="10">
        <v>20261.509999999998</v>
      </c>
      <c r="F5061" s="11" t="s">
        <v>2092</v>
      </c>
      <c r="G5061" s="9" t="str">
        <f t="shared" si="408"/>
        <v>C110347394</v>
      </c>
      <c r="H5061" s="9" t="s">
        <v>21</v>
      </c>
      <c r="I5061" s="12">
        <v>57</v>
      </c>
      <c r="J5061" s="10">
        <v>20261.509999999998</v>
      </c>
      <c r="K5061" s="13">
        <v>30871</v>
      </c>
      <c r="L5061" s="13">
        <v>52214</v>
      </c>
      <c r="M5061" s="12">
        <f t="shared" si="409"/>
        <v>58</v>
      </c>
      <c r="N5061" s="9">
        <v>23000</v>
      </c>
      <c r="O5061" s="12">
        <v>1</v>
      </c>
      <c r="P5061" s="9">
        <f t="shared" si="410"/>
        <v>23000</v>
      </c>
      <c r="Q5061" s="9">
        <f t="shared" si="407"/>
        <v>253000</v>
      </c>
      <c r="R5061" s="10">
        <f t="shared" si="411"/>
        <v>253000</v>
      </c>
    </row>
    <row r="5062" spans="1:18" x14ac:dyDescent="0.35">
      <c r="A5062" s="7">
        <v>5061</v>
      </c>
      <c r="B5062" s="9" t="s">
        <v>9888</v>
      </c>
      <c r="C5062" s="9">
        <v>9474462512</v>
      </c>
      <c r="D5062" s="9" t="s">
        <v>9889</v>
      </c>
      <c r="E5062" s="10">
        <v>34499.99</v>
      </c>
      <c r="F5062" s="11" t="s">
        <v>20</v>
      </c>
      <c r="G5062" s="9" t="str">
        <f t="shared" si="408"/>
        <v>C255653859</v>
      </c>
      <c r="H5062" s="9" t="s">
        <v>21</v>
      </c>
      <c r="I5062" s="12">
        <v>57</v>
      </c>
      <c r="J5062" s="10">
        <v>34499.99</v>
      </c>
      <c r="K5062" s="13">
        <v>30871</v>
      </c>
      <c r="L5062" s="13">
        <v>51854</v>
      </c>
      <c r="M5062" s="12">
        <f t="shared" si="409"/>
        <v>57</v>
      </c>
      <c r="N5062" s="9">
        <v>20000</v>
      </c>
      <c r="O5062" s="12">
        <v>1</v>
      </c>
      <c r="P5062" s="9">
        <f t="shared" si="410"/>
        <v>20000</v>
      </c>
      <c r="Q5062" s="9">
        <f t="shared" si="407"/>
        <v>220000</v>
      </c>
      <c r="R5062" s="10">
        <f t="shared" si="411"/>
        <v>220000</v>
      </c>
    </row>
    <row r="5063" spans="1:18" x14ac:dyDescent="0.35">
      <c r="A5063" s="7">
        <v>5062</v>
      </c>
      <c r="B5063" s="9" t="s">
        <v>9890</v>
      </c>
      <c r="C5063" s="9">
        <v>8838124712</v>
      </c>
      <c r="D5063" s="9" t="s">
        <v>9891</v>
      </c>
      <c r="E5063" s="10">
        <v>7714.28</v>
      </c>
      <c r="F5063" s="11" t="s">
        <v>20</v>
      </c>
      <c r="G5063" s="9" t="str">
        <f t="shared" si="408"/>
        <v>C219103688</v>
      </c>
      <c r="H5063" s="9" t="s">
        <v>21</v>
      </c>
      <c r="I5063" s="12">
        <v>57</v>
      </c>
      <c r="J5063" s="10">
        <v>7714.28</v>
      </c>
      <c r="K5063" s="13">
        <v>30871</v>
      </c>
      <c r="L5063" s="13">
        <v>49292</v>
      </c>
      <c r="M5063" s="12">
        <f t="shared" si="409"/>
        <v>50</v>
      </c>
      <c r="N5063" s="9">
        <v>18000</v>
      </c>
      <c r="O5063" s="12">
        <v>1</v>
      </c>
      <c r="P5063" s="9">
        <f t="shared" si="410"/>
        <v>18000</v>
      </c>
      <c r="Q5063" s="9">
        <f t="shared" si="407"/>
        <v>198000</v>
      </c>
      <c r="R5063" s="10">
        <f t="shared" si="411"/>
        <v>198000</v>
      </c>
    </row>
    <row r="5064" spans="1:18" x14ac:dyDescent="0.35">
      <c r="A5064" s="7">
        <v>5063</v>
      </c>
      <c r="B5064" s="9" t="s">
        <v>9892</v>
      </c>
      <c r="C5064" s="9">
        <v>9954650120</v>
      </c>
      <c r="D5064" s="9" t="s">
        <v>9893</v>
      </c>
      <c r="E5064" s="10">
        <v>19050</v>
      </c>
      <c r="F5064" s="11" t="s">
        <v>20</v>
      </c>
      <c r="G5064" s="9" t="str">
        <f t="shared" si="408"/>
        <v>C181920355</v>
      </c>
      <c r="H5064" s="9" t="s">
        <v>21</v>
      </c>
      <c r="I5064" s="12">
        <v>57</v>
      </c>
      <c r="J5064" s="10">
        <v>19050</v>
      </c>
      <c r="K5064" s="13">
        <v>30871</v>
      </c>
      <c r="L5064" s="13">
        <v>52596</v>
      </c>
      <c r="M5064" s="12">
        <f t="shared" si="409"/>
        <v>59</v>
      </c>
      <c r="N5064" s="9">
        <v>20000</v>
      </c>
      <c r="O5064" s="12">
        <v>1</v>
      </c>
      <c r="P5064" s="9">
        <f t="shared" si="410"/>
        <v>20000</v>
      </c>
      <c r="Q5064" s="9">
        <f t="shared" si="407"/>
        <v>220000</v>
      </c>
      <c r="R5064" s="10">
        <f t="shared" si="411"/>
        <v>220000</v>
      </c>
    </row>
    <row r="5065" spans="1:18" x14ac:dyDescent="0.35">
      <c r="A5065" s="7">
        <v>5064</v>
      </c>
      <c r="B5065" s="9" t="s">
        <v>9894</v>
      </c>
      <c r="C5065" s="9">
        <v>9633039023</v>
      </c>
      <c r="D5065" s="9" t="s">
        <v>9895</v>
      </c>
      <c r="E5065" s="10">
        <v>17698.32</v>
      </c>
      <c r="F5065" s="11" t="s">
        <v>2092</v>
      </c>
      <c r="G5065" s="9" t="str">
        <f t="shared" si="408"/>
        <v>C275672577</v>
      </c>
      <c r="H5065" s="9" t="s">
        <v>21</v>
      </c>
      <c r="I5065" s="12">
        <v>57</v>
      </c>
      <c r="J5065" s="10">
        <v>17698.32</v>
      </c>
      <c r="K5065" s="13">
        <v>30871</v>
      </c>
      <c r="L5065" s="13">
        <v>52591</v>
      </c>
      <c r="M5065" s="12">
        <f t="shared" si="409"/>
        <v>59</v>
      </c>
      <c r="N5065" s="9">
        <v>27000</v>
      </c>
      <c r="O5065" s="12">
        <v>1</v>
      </c>
      <c r="P5065" s="9">
        <f t="shared" si="410"/>
        <v>27000</v>
      </c>
      <c r="Q5065" s="9">
        <f t="shared" si="407"/>
        <v>297000</v>
      </c>
      <c r="R5065" s="10">
        <f t="shared" si="411"/>
        <v>297000</v>
      </c>
    </row>
    <row r="5066" spans="1:18" x14ac:dyDescent="0.35">
      <c r="A5066" s="7">
        <v>5065</v>
      </c>
      <c r="B5066" s="9" t="s">
        <v>9896</v>
      </c>
      <c r="C5066" s="9">
        <v>9040868999</v>
      </c>
      <c r="D5066" s="9" t="s">
        <v>9465</v>
      </c>
      <c r="E5066" s="10">
        <v>10491.42</v>
      </c>
      <c r="F5066" s="11" t="s">
        <v>24</v>
      </c>
      <c r="G5066" s="9" t="str">
        <f t="shared" si="408"/>
        <v>C263870077</v>
      </c>
      <c r="H5066" s="9" t="s">
        <v>21</v>
      </c>
      <c r="I5066" s="12">
        <v>57</v>
      </c>
      <c r="J5066" s="10">
        <v>10491.42</v>
      </c>
      <c r="K5066" s="13">
        <v>30871</v>
      </c>
      <c r="L5066" s="13">
        <v>49471</v>
      </c>
      <c r="M5066" s="12">
        <f t="shared" si="409"/>
        <v>50</v>
      </c>
      <c r="N5066" s="9">
        <v>24000</v>
      </c>
      <c r="O5066" s="12">
        <v>1</v>
      </c>
      <c r="P5066" s="9">
        <f t="shared" si="410"/>
        <v>24000</v>
      </c>
      <c r="Q5066" s="9">
        <f t="shared" si="407"/>
        <v>264000</v>
      </c>
      <c r="R5066" s="10">
        <f t="shared" si="411"/>
        <v>264000</v>
      </c>
    </row>
    <row r="5067" spans="1:18" x14ac:dyDescent="0.35">
      <c r="A5067" s="7">
        <v>5066</v>
      </c>
      <c r="B5067" s="9" t="s">
        <v>9897</v>
      </c>
      <c r="C5067" s="9">
        <v>9800023626</v>
      </c>
      <c r="D5067" s="9" t="s">
        <v>9898</v>
      </c>
      <c r="E5067" s="10">
        <v>550000</v>
      </c>
      <c r="F5067" s="11" t="s">
        <v>24</v>
      </c>
      <c r="G5067" s="9" t="str">
        <f t="shared" si="408"/>
        <v>C238866498</v>
      </c>
      <c r="H5067" s="9" t="s">
        <v>21</v>
      </c>
      <c r="I5067" s="12">
        <v>57</v>
      </c>
      <c r="J5067" s="10">
        <v>550000</v>
      </c>
      <c r="K5067" s="13">
        <v>30871</v>
      </c>
      <c r="L5067" s="13">
        <v>49855</v>
      </c>
      <c r="M5067" s="12">
        <f t="shared" si="409"/>
        <v>51</v>
      </c>
      <c r="N5067" s="9">
        <v>50050</v>
      </c>
      <c r="O5067" s="12">
        <v>1</v>
      </c>
      <c r="P5067" s="9">
        <f t="shared" si="410"/>
        <v>50050</v>
      </c>
      <c r="Q5067" s="9">
        <f t="shared" si="407"/>
        <v>550550</v>
      </c>
      <c r="R5067" s="10">
        <f t="shared" si="411"/>
        <v>550550</v>
      </c>
    </row>
    <row r="5068" spans="1:18" x14ac:dyDescent="0.35">
      <c r="A5068" s="7">
        <v>5067</v>
      </c>
      <c r="B5068" s="9" t="s">
        <v>9899</v>
      </c>
      <c r="C5068" s="9">
        <v>8131804146</v>
      </c>
      <c r="D5068" s="9" t="s">
        <v>9900</v>
      </c>
      <c r="E5068" s="10">
        <v>21749.99</v>
      </c>
      <c r="F5068" s="11" t="s">
        <v>24</v>
      </c>
      <c r="G5068" s="9" t="str">
        <f t="shared" si="408"/>
        <v>C218468777</v>
      </c>
      <c r="H5068" s="9" t="s">
        <v>21</v>
      </c>
      <c r="I5068" s="12">
        <v>57</v>
      </c>
      <c r="J5068" s="10">
        <v>21749.99</v>
      </c>
      <c r="K5068" s="13">
        <v>30871</v>
      </c>
      <c r="L5068" s="13">
        <v>49483</v>
      </c>
      <c r="M5068" s="12">
        <f t="shared" si="409"/>
        <v>50</v>
      </c>
      <c r="N5068" s="9">
        <v>50000</v>
      </c>
      <c r="O5068" s="12">
        <v>1</v>
      </c>
      <c r="P5068" s="9">
        <f t="shared" si="410"/>
        <v>50000</v>
      </c>
      <c r="Q5068" s="9">
        <f t="shared" si="407"/>
        <v>550000</v>
      </c>
      <c r="R5068" s="10">
        <f t="shared" si="411"/>
        <v>550000</v>
      </c>
    </row>
    <row r="5069" spans="1:18" x14ac:dyDescent="0.35">
      <c r="A5069" s="7">
        <v>5068</v>
      </c>
      <c r="B5069" s="9" t="s">
        <v>9901</v>
      </c>
      <c r="C5069" s="9">
        <v>6394424073</v>
      </c>
      <c r="D5069" s="9" t="s">
        <v>9902</v>
      </c>
      <c r="E5069" s="10">
        <v>209000</v>
      </c>
      <c r="F5069" s="11" t="s">
        <v>24</v>
      </c>
      <c r="G5069" s="9" t="str">
        <f t="shared" si="408"/>
        <v>C253333692</v>
      </c>
      <c r="H5069" s="9" t="s">
        <v>21</v>
      </c>
      <c r="I5069" s="12">
        <v>57</v>
      </c>
      <c r="J5069" s="10">
        <v>209000</v>
      </c>
      <c r="K5069" s="13">
        <v>30871</v>
      </c>
      <c r="L5069" s="13">
        <v>52040</v>
      </c>
      <c r="M5069" s="12">
        <f t="shared" si="409"/>
        <v>57</v>
      </c>
      <c r="N5069" s="9">
        <v>19000</v>
      </c>
      <c r="O5069" s="12">
        <v>1</v>
      </c>
      <c r="P5069" s="9">
        <f t="shared" si="410"/>
        <v>19000</v>
      </c>
      <c r="Q5069" s="9">
        <f t="shared" si="407"/>
        <v>209000</v>
      </c>
      <c r="R5069" s="10">
        <f t="shared" si="411"/>
        <v>209000</v>
      </c>
    </row>
    <row r="5070" spans="1:18" x14ac:dyDescent="0.35">
      <c r="A5070" s="7">
        <v>5069</v>
      </c>
      <c r="B5070" s="9" t="s">
        <v>9903</v>
      </c>
      <c r="C5070" s="9">
        <v>6352158040</v>
      </c>
      <c r="D5070" s="9" t="s">
        <v>9904</v>
      </c>
      <c r="E5070" s="10">
        <v>440000</v>
      </c>
      <c r="F5070" s="11" t="s">
        <v>24</v>
      </c>
      <c r="G5070" s="9" t="str">
        <f t="shared" si="408"/>
        <v>C260128353</v>
      </c>
      <c r="H5070" s="9" t="s">
        <v>21</v>
      </c>
      <c r="I5070" s="12">
        <v>57</v>
      </c>
      <c r="J5070" s="10">
        <v>440000</v>
      </c>
      <c r="K5070" s="13">
        <v>30871</v>
      </c>
      <c r="L5070" s="13">
        <v>53503</v>
      </c>
      <c r="M5070" s="12">
        <f t="shared" si="409"/>
        <v>61</v>
      </c>
      <c r="N5070" s="9">
        <v>40000</v>
      </c>
      <c r="O5070" s="12">
        <v>1</v>
      </c>
      <c r="P5070" s="9">
        <f t="shared" si="410"/>
        <v>40000</v>
      </c>
      <c r="Q5070" s="9">
        <f t="shared" si="407"/>
        <v>440000</v>
      </c>
      <c r="R5070" s="10">
        <f t="shared" si="411"/>
        <v>440000</v>
      </c>
    </row>
    <row r="5071" spans="1:18" x14ac:dyDescent="0.35">
      <c r="A5071" s="7">
        <v>5070</v>
      </c>
      <c r="B5071" s="9" t="s">
        <v>9905</v>
      </c>
      <c r="C5071" s="9">
        <v>8407013812</v>
      </c>
      <c r="D5071" s="9" t="s">
        <v>9906</v>
      </c>
      <c r="E5071" s="10">
        <v>10371.42</v>
      </c>
      <c r="F5071" s="11" t="s">
        <v>20</v>
      </c>
      <c r="G5071" s="9" t="str">
        <f t="shared" si="408"/>
        <v>C115409127</v>
      </c>
      <c r="H5071" s="9" t="s">
        <v>21</v>
      </c>
      <c r="I5071" s="12">
        <v>57</v>
      </c>
      <c r="J5071" s="10">
        <v>10371.42</v>
      </c>
      <c r="K5071" s="13">
        <v>30871</v>
      </c>
      <c r="L5071" s="13">
        <v>49309</v>
      </c>
      <c r="M5071" s="12">
        <f t="shared" si="409"/>
        <v>50</v>
      </c>
      <c r="N5071" s="9">
        <v>30000</v>
      </c>
      <c r="O5071" s="12">
        <v>1</v>
      </c>
      <c r="P5071" s="9">
        <f t="shared" si="410"/>
        <v>30000</v>
      </c>
      <c r="Q5071" s="9">
        <f t="shared" si="407"/>
        <v>330000</v>
      </c>
      <c r="R5071" s="10">
        <f t="shared" si="411"/>
        <v>330000</v>
      </c>
    </row>
    <row r="5072" spans="1:18" x14ac:dyDescent="0.35">
      <c r="A5072" s="7">
        <v>5071</v>
      </c>
      <c r="B5072" s="9" t="s">
        <v>9907</v>
      </c>
      <c r="C5072" s="9">
        <v>9829825522</v>
      </c>
      <c r="D5072" s="9" t="s">
        <v>9908</v>
      </c>
      <c r="E5072" s="10">
        <v>275000</v>
      </c>
      <c r="F5072" s="11" t="s">
        <v>24</v>
      </c>
      <c r="G5072" s="9" t="str">
        <f t="shared" si="408"/>
        <v>C219564256</v>
      </c>
      <c r="H5072" s="9" t="s">
        <v>21</v>
      </c>
      <c r="I5072" s="12">
        <v>57</v>
      </c>
      <c r="J5072" s="10">
        <v>275000</v>
      </c>
      <c r="K5072" s="13">
        <v>30871</v>
      </c>
      <c r="L5072" s="13">
        <v>52023</v>
      </c>
      <c r="M5072" s="12">
        <f t="shared" si="409"/>
        <v>57</v>
      </c>
      <c r="N5072" s="9">
        <v>25000</v>
      </c>
      <c r="O5072" s="12">
        <v>1</v>
      </c>
      <c r="P5072" s="9">
        <f t="shared" si="410"/>
        <v>25000</v>
      </c>
      <c r="Q5072" s="9">
        <f t="shared" si="407"/>
        <v>275000</v>
      </c>
      <c r="R5072" s="10">
        <f t="shared" si="411"/>
        <v>275000</v>
      </c>
    </row>
    <row r="5073" spans="1:18" x14ac:dyDescent="0.35">
      <c r="A5073" s="7">
        <v>5072</v>
      </c>
      <c r="B5073" s="9" t="s">
        <v>9909</v>
      </c>
      <c r="C5073" s="9">
        <v>7987712164</v>
      </c>
      <c r="D5073" s="9" t="s">
        <v>9910</v>
      </c>
      <c r="E5073" s="10">
        <v>7057.14</v>
      </c>
      <c r="F5073" s="11" t="s">
        <v>20</v>
      </c>
      <c r="G5073" s="9" t="str">
        <f t="shared" si="408"/>
        <v>C271966122</v>
      </c>
      <c r="H5073" s="9" t="s">
        <v>21</v>
      </c>
      <c r="I5073" s="12">
        <v>57</v>
      </c>
      <c r="J5073" s="10">
        <v>7057.14</v>
      </c>
      <c r="K5073" s="13">
        <v>30871</v>
      </c>
      <c r="L5073" s="13">
        <v>49306</v>
      </c>
      <c r="M5073" s="12">
        <f t="shared" si="409"/>
        <v>50</v>
      </c>
      <c r="N5073" s="9">
        <v>19000</v>
      </c>
      <c r="O5073" s="12">
        <v>1</v>
      </c>
      <c r="P5073" s="9">
        <f t="shared" si="410"/>
        <v>19000</v>
      </c>
      <c r="Q5073" s="9">
        <f t="shared" si="407"/>
        <v>209000</v>
      </c>
      <c r="R5073" s="10">
        <f t="shared" si="411"/>
        <v>209000</v>
      </c>
    </row>
    <row r="5074" spans="1:18" x14ac:dyDescent="0.35">
      <c r="A5074" s="7">
        <v>5073</v>
      </c>
      <c r="B5074" s="9" t="s">
        <v>9911</v>
      </c>
      <c r="C5074" s="9">
        <v>7002778140</v>
      </c>
      <c r="D5074" s="9" t="s">
        <v>9912</v>
      </c>
      <c r="E5074" s="10">
        <v>264000</v>
      </c>
      <c r="F5074" s="11" t="s">
        <v>24</v>
      </c>
      <c r="G5074" s="9" t="str">
        <f t="shared" si="408"/>
        <v>C209260120</v>
      </c>
      <c r="H5074" s="9" t="s">
        <v>21</v>
      </c>
      <c r="I5074" s="12">
        <v>57</v>
      </c>
      <c r="J5074" s="10">
        <v>264000</v>
      </c>
      <c r="K5074" s="13">
        <v>30871</v>
      </c>
      <c r="L5074" s="13">
        <v>53296</v>
      </c>
      <c r="M5074" s="12">
        <f t="shared" si="409"/>
        <v>61</v>
      </c>
      <c r="N5074" s="9">
        <v>24000</v>
      </c>
      <c r="O5074" s="12">
        <v>1</v>
      </c>
      <c r="P5074" s="9">
        <f t="shared" si="410"/>
        <v>24000</v>
      </c>
      <c r="Q5074" s="9">
        <f t="shared" si="407"/>
        <v>264000</v>
      </c>
      <c r="R5074" s="10">
        <f t="shared" si="411"/>
        <v>264000</v>
      </c>
    </row>
    <row r="5075" spans="1:18" x14ac:dyDescent="0.35">
      <c r="A5075" s="7">
        <v>5074</v>
      </c>
      <c r="B5075" s="9" t="s">
        <v>9913</v>
      </c>
      <c r="C5075" s="9">
        <v>8871132289</v>
      </c>
      <c r="D5075" s="9" t="s">
        <v>9914</v>
      </c>
      <c r="E5075" s="10">
        <v>330000</v>
      </c>
      <c r="F5075" s="11" t="s">
        <v>24</v>
      </c>
      <c r="G5075" s="9" t="str">
        <f t="shared" si="408"/>
        <v>C183241883</v>
      </c>
      <c r="H5075" s="9" t="s">
        <v>21</v>
      </c>
      <c r="I5075" s="12">
        <v>57</v>
      </c>
      <c r="J5075" s="10">
        <v>330000</v>
      </c>
      <c r="K5075" s="13">
        <v>30871</v>
      </c>
      <c r="L5075" s="13">
        <v>49492</v>
      </c>
      <c r="M5075" s="12">
        <f t="shared" si="409"/>
        <v>50</v>
      </c>
      <c r="N5075" s="9">
        <v>2649</v>
      </c>
      <c r="O5075" s="12">
        <v>12</v>
      </c>
      <c r="P5075" s="9">
        <f t="shared" si="410"/>
        <v>31788</v>
      </c>
      <c r="Q5075" s="9">
        <f t="shared" si="407"/>
        <v>349668</v>
      </c>
      <c r="R5075" s="10">
        <f t="shared" si="411"/>
        <v>349668</v>
      </c>
    </row>
    <row r="5076" spans="1:18" x14ac:dyDescent="0.35">
      <c r="A5076" s="7">
        <v>5075</v>
      </c>
      <c r="B5076" s="9" t="s">
        <v>9915</v>
      </c>
      <c r="C5076" s="9">
        <v>7654533228</v>
      </c>
      <c r="D5076" s="9" t="s">
        <v>9916</v>
      </c>
      <c r="E5076" s="10">
        <v>550000</v>
      </c>
      <c r="F5076" s="11" t="s">
        <v>24</v>
      </c>
      <c r="G5076" s="9" t="str">
        <f t="shared" si="408"/>
        <v>C254715235</v>
      </c>
      <c r="H5076" s="9" t="s">
        <v>21</v>
      </c>
      <c r="I5076" s="12">
        <v>57</v>
      </c>
      <c r="J5076" s="10">
        <v>550000</v>
      </c>
      <c r="K5076" s="13">
        <v>30871</v>
      </c>
      <c r="L5076" s="13">
        <v>49851</v>
      </c>
      <c r="M5076" s="12">
        <f t="shared" si="409"/>
        <v>51</v>
      </c>
      <c r="N5076" s="9">
        <v>50000</v>
      </c>
      <c r="O5076" s="12">
        <v>1</v>
      </c>
      <c r="P5076" s="9">
        <f t="shared" si="410"/>
        <v>50000</v>
      </c>
      <c r="Q5076" s="9">
        <f t="shared" si="407"/>
        <v>550000</v>
      </c>
      <c r="R5076" s="10">
        <f t="shared" si="411"/>
        <v>550000</v>
      </c>
    </row>
    <row r="5077" spans="1:18" x14ac:dyDescent="0.35">
      <c r="A5077" s="7">
        <v>5076</v>
      </c>
      <c r="B5077" s="9" t="s">
        <v>9917</v>
      </c>
      <c r="C5077" s="9">
        <v>7470932419</v>
      </c>
      <c r="D5077" s="9" t="s">
        <v>9918</v>
      </c>
      <c r="E5077" s="10">
        <v>220000</v>
      </c>
      <c r="F5077" s="11" t="s">
        <v>24</v>
      </c>
      <c r="G5077" s="9" t="str">
        <f t="shared" si="408"/>
        <v>C254727935</v>
      </c>
      <c r="H5077" s="9" t="s">
        <v>21</v>
      </c>
      <c r="I5077" s="12">
        <v>57</v>
      </c>
      <c r="J5077" s="10">
        <v>220000</v>
      </c>
      <c r="K5077" s="13">
        <v>30871</v>
      </c>
      <c r="L5077" s="13">
        <v>52045</v>
      </c>
      <c r="M5077" s="12">
        <f t="shared" si="409"/>
        <v>57</v>
      </c>
      <c r="N5077" s="9">
        <v>20000</v>
      </c>
      <c r="O5077" s="12">
        <v>1</v>
      </c>
      <c r="P5077" s="9">
        <f t="shared" si="410"/>
        <v>20000</v>
      </c>
      <c r="Q5077" s="9">
        <f t="shared" si="407"/>
        <v>220000</v>
      </c>
      <c r="R5077" s="10">
        <f t="shared" si="411"/>
        <v>220000</v>
      </c>
    </row>
    <row r="5078" spans="1:18" x14ac:dyDescent="0.35">
      <c r="A5078" s="7">
        <v>5077</v>
      </c>
      <c r="B5078" s="9" t="s">
        <v>9919</v>
      </c>
      <c r="C5078" s="9">
        <v>9719444467</v>
      </c>
      <c r="D5078" s="9" t="s">
        <v>9920</v>
      </c>
      <c r="E5078" s="10">
        <v>9916.66</v>
      </c>
      <c r="F5078" s="11" t="s">
        <v>24</v>
      </c>
      <c r="G5078" s="9" t="str">
        <f t="shared" si="408"/>
        <v>C263053797</v>
      </c>
      <c r="H5078" s="9" t="s">
        <v>21</v>
      </c>
      <c r="I5078" s="12">
        <v>57</v>
      </c>
      <c r="J5078" s="10">
        <v>9916.66</v>
      </c>
      <c r="K5078" s="13">
        <v>30871</v>
      </c>
      <c r="L5078" s="13">
        <v>53137</v>
      </c>
      <c r="M5078" s="12">
        <f t="shared" si="409"/>
        <v>60</v>
      </c>
      <c r="N5078" s="9">
        <v>25000</v>
      </c>
      <c r="O5078" s="12">
        <v>1</v>
      </c>
      <c r="P5078" s="9">
        <f t="shared" si="410"/>
        <v>25000</v>
      </c>
      <c r="Q5078" s="9">
        <f t="shared" si="407"/>
        <v>275000</v>
      </c>
      <c r="R5078" s="10">
        <f t="shared" si="411"/>
        <v>275000</v>
      </c>
    </row>
    <row r="5079" spans="1:18" x14ac:dyDescent="0.35">
      <c r="A5079" s="7">
        <v>5078</v>
      </c>
      <c r="B5079" s="9" t="s">
        <v>9921</v>
      </c>
      <c r="C5079" s="9">
        <v>8872676377</v>
      </c>
      <c r="D5079" s="9" t="s">
        <v>9922</v>
      </c>
      <c r="E5079" s="10">
        <v>220000</v>
      </c>
      <c r="F5079" s="11" t="s">
        <v>24</v>
      </c>
      <c r="G5079" s="9" t="str">
        <f t="shared" si="408"/>
        <v>C263501867</v>
      </c>
      <c r="H5079" s="9" t="s">
        <v>21</v>
      </c>
      <c r="I5079" s="12">
        <v>57</v>
      </c>
      <c r="J5079" s="10">
        <v>220000</v>
      </c>
      <c r="K5079" s="13">
        <v>30871</v>
      </c>
      <c r="L5079" s="13">
        <v>49759</v>
      </c>
      <c r="M5079" s="12">
        <f t="shared" si="409"/>
        <v>51</v>
      </c>
      <c r="N5079" s="9">
        <v>5200</v>
      </c>
      <c r="O5079" s="12">
        <v>4</v>
      </c>
      <c r="P5079" s="9">
        <f t="shared" si="410"/>
        <v>20800</v>
      </c>
      <c r="Q5079" s="9">
        <f t="shared" si="407"/>
        <v>228800</v>
      </c>
      <c r="R5079" s="10">
        <f t="shared" si="411"/>
        <v>228800</v>
      </c>
    </row>
    <row r="5080" spans="1:18" x14ac:dyDescent="0.35">
      <c r="A5080" s="7">
        <v>5079</v>
      </c>
      <c r="B5080" s="9" t="s">
        <v>9923</v>
      </c>
      <c r="C5080" s="9">
        <v>9564833086</v>
      </c>
      <c r="D5080" s="9" t="s">
        <v>9924</v>
      </c>
      <c r="E5080" s="10">
        <v>50924.97</v>
      </c>
      <c r="F5080" s="11" t="s">
        <v>24</v>
      </c>
      <c r="G5080" s="9" t="str">
        <f t="shared" si="408"/>
        <v>C228444891</v>
      </c>
      <c r="H5080" s="9" t="s">
        <v>21</v>
      </c>
      <c r="I5080" s="12">
        <v>57</v>
      </c>
      <c r="J5080" s="10">
        <v>50924.97</v>
      </c>
      <c r="K5080" s="13">
        <v>30871</v>
      </c>
      <c r="L5080" s="13">
        <v>53143</v>
      </c>
      <c r="M5080" s="12">
        <f t="shared" si="409"/>
        <v>60</v>
      </c>
      <c r="N5080" s="9">
        <v>77153</v>
      </c>
      <c r="O5080" s="12">
        <v>1</v>
      </c>
      <c r="P5080" s="9">
        <f t="shared" si="410"/>
        <v>77153</v>
      </c>
      <c r="Q5080" s="9">
        <f t="shared" si="407"/>
        <v>848683</v>
      </c>
      <c r="R5080" s="10">
        <f t="shared" si="411"/>
        <v>848683</v>
      </c>
    </row>
    <row r="5081" spans="1:18" x14ac:dyDescent="0.35">
      <c r="A5081" s="7">
        <v>5080</v>
      </c>
      <c r="B5081" s="9" t="s">
        <v>9925</v>
      </c>
      <c r="C5081" s="9">
        <v>9861130866</v>
      </c>
      <c r="D5081" s="9" t="s">
        <v>9926</v>
      </c>
      <c r="E5081" s="10">
        <v>12933.32</v>
      </c>
      <c r="F5081" s="11" t="s">
        <v>24</v>
      </c>
      <c r="G5081" s="9" t="str">
        <f t="shared" si="408"/>
        <v>C241700868</v>
      </c>
      <c r="H5081" s="9" t="s">
        <v>21</v>
      </c>
      <c r="I5081" s="12">
        <v>57</v>
      </c>
      <c r="J5081" s="10">
        <v>12933.32</v>
      </c>
      <c r="K5081" s="13">
        <v>30871</v>
      </c>
      <c r="L5081" s="13">
        <v>53119</v>
      </c>
      <c r="M5081" s="12">
        <f t="shared" si="409"/>
        <v>60</v>
      </c>
      <c r="N5081" s="9">
        <v>20000</v>
      </c>
      <c r="O5081" s="12">
        <v>1</v>
      </c>
      <c r="P5081" s="9">
        <f t="shared" si="410"/>
        <v>20000</v>
      </c>
      <c r="Q5081" s="9">
        <f t="shared" si="407"/>
        <v>220000</v>
      </c>
      <c r="R5081" s="10">
        <f t="shared" si="411"/>
        <v>220000</v>
      </c>
    </row>
    <row r="5082" spans="1:18" x14ac:dyDescent="0.35">
      <c r="A5082" s="7">
        <v>5081</v>
      </c>
      <c r="B5082" s="9" t="s">
        <v>9927</v>
      </c>
      <c r="C5082" s="9">
        <v>9678232613</v>
      </c>
      <c r="D5082" s="9" t="s">
        <v>9928</v>
      </c>
      <c r="E5082" s="10">
        <v>275000</v>
      </c>
      <c r="F5082" s="11" t="s">
        <v>24</v>
      </c>
      <c r="G5082" s="9" t="str">
        <f t="shared" si="408"/>
        <v>C218389102</v>
      </c>
      <c r="H5082" s="9" t="s">
        <v>21</v>
      </c>
      <c r="I5082" s="12">
        <v>57</v>
      </c>
      <c r="J5082" s="10">
        <v>275000</v>
      </c>
      <c r="K5082" s="13">
        <v>30871</v>
      </c>
      <c r="L5082" s="13">
        <v>53278</v>
      </c>
      <c r="M5082" s="12">
        <f t="shared" si="409"/>
        <v>61</v>
      </c>
      <c r="N5082" s="9">
        <v>25000</v>
      </c>
      <c r="O5082" s="12">
        <v>1</v>
      </c>
      <c r="P5082" s="9">
        <f t="shared" si="410"/>
        <v>25000</v>
      </c>
      <c r="Q5082" s="9">
        <f t="shared" si="407"/>
        <v>275000</v>
      </c>
      <c r="R5082" s="10">
        <f t="shared" si="411"/>
        <v>275000</v>
      </c>
    </row>
    <row r="5083" spans="1:18" x14ac:dyDescent="0.35">
      <c r="A5083" s="7">
        <v>5082</v>
      </c>
      <c r="B5083" s="9" t="s">
        <v>9929</v>
      </c>
      <c r="C5083" s="9">
        <v>9546263396</v>
      </c>
      <c r="D5083" s="9" t="s">
        <v>9930</v>
      </c>
      <c r="E5083" s="10">
        <v>35729.99</v>
      </c>
      <c r="F5083" s="11" t="s">
        <v>20</v>
      </c>
      <c r="G5083" s="9" t="str">
        <f t="shared" si="408"/>
        <v>C110329969</v>
      </c>
      <c r="H5083" s="9" t="s">
        <v>21</v>
      </c>
      <c r="I5083" s="12">
        <v>57</v>
      </c>
      <c r="J5083" s="10">
        <v>35729.99</v>
      </c>
      <c r="K5083" s="13">
        <v>30871</v>
      </c>
      <c r="L5083" s="13">
        <v>52204</v>
      </c>
      <c r="M5083" s="12">
        <f t="shared" si="409"/>
        <v>58</v>
      </c>
      <c r="N5083" s="9">
        <v>27000</v>
      </c>
      <c r="O5083" s="12">
        <v>1</v>
      </c>
      <c r="P5083" s="9">
        <f t="shared" si="410"/>
        <v>27000</v>
      </c>
      <c r="Q5083" s="9">
        <f t="shared" si="407"/>
        <v>297000</v>
      </c>
      <c r="R5083" s="10">
        <f t="shared" si="411"/>
        <v>297000</v>
      </c>
    </row>
    <row r="5084" spans="1:18" x14ac:dyDescent="0.35">
      <c r="A5084" s="7">
        <v>5083</v>
      </c>
      <c r="B5084" s="9" t="s">
        <v>9931</v>
      </c>
      <c r="C5084" s="9">
        <v>9914237855</v>
      </c>
      <c r="D5084" s="9" t="s">
        <v>6428</v>
      </c>
      <c r="E5084" s="10">
        <v>11035.71</v>
      </c>
      <c r="F5084" s="11" t="s">
        <v>20</v>
      </c>
      <c r="G5084" s="9" t="str">
        <f t="shared" si="408"/>
        <v>C260476018</v>
      </c>
      <c r="H5084" s="9" t="s">
        <v>21</v>
      </c>
      <c r="I5084" s="12">
        <v>57</v>
      </c>
      <c r="J5084" s="10">
        <v>11035.71</v>
      </c>
      <c r="K5084" s="13">
        <v>30871</v>
      </c>
      <c r="L5084" s="13">
        <v>48939</v>
      </c>
      <c r="M5084" s="12">
        <f t="shared" si="409"/>
        <v>49</v>
      </c>
      <c r="N5084" s="9">
        <v>25000</v>
      </c>
      <c r="O5084" s="12">
        <v>1</v>
      </c>
      <c r="P5084" s="9">
        <f t="shared" si="410"/>
        <v>25000</v>
      </c>
      <c r="Q5084" s="9">
        <f t="shared" si="407"/>
        <v>275000</v>
      </c>
      <c r="R5084" s="10">
        <f t="shared" si="411"/>
        <v>275000</v>
      </c>
    </row>
    <row r="5085" spans="1:18" x14ac:dyDescent="0.35">
      <c r="A5085" s="7">
        <v>5084</v>
      </c>
      <c r="B5085" s="9" t="s">
        <v>9932</v>
      </c>
      <c r="C5085" s="9">
        <v>8873950158</v>
      </c>
      <c r="D5085" s="9" t="s">
        <v>9933</v>
      </c>
      <c r="E5085" s="10">
        <v>28072.91</v>
      </c>
      <c r="F5085" s="11" t="s">
        <v>20</v>
      </c>
      <c r="G5085" s="9" t="str">
        <f t="shared" si="408"/>
        <v>C269611450</v>
      </c>
      <c r="H5085" s="9" t="s">
        <v>21</v>
      </c>
      <c r="I5085" s="12">
        <v>57</v>
      </c>
      <c r="J5085" s="10">
        <v>28072.91</v>
      </c>
      <c r="K5085" s="13">
        <v>30871</v>
      </c>
      <c r="L5085" s="13">
        <v>52411</v>
      </c>
      <c r="M5085" s="12">
        <f t="shared" si="409"/>
        <v>58</v>
      </c>
      <c r="N5085" s="9">
        <v>12750</v>
      </c>
      <c r="O5085" s="12">
        <v>2</v>
      </c>
      <c r="P5085" s="9">
        <f t="shared" si="410"/>
        <v>25500</v>
      </c>
      <c r="Q5085" s="9">
        <f t="shared" si="407"/>
        <v>280500</v>
      </c>
      <c r="R5085" s="10">
        <f t="shared" si="411"/>
        <v>280500</v>
      </c>
    </row>
    <row r="5086" spans="1:18" x14ac:dyDescent="0.35">
      <c r="A5086" s="7">
        <v>5085</v>
      </c>
      <c r="B5086" s="9" t="s">
        <v>9934</v>
      </c>
      <c r="C5086" s="9">
        <v>9432250801</v>
      </c>
      <c r="D5086" s="9" t="s">
        <v>9935</v>
      </c>
      <c r="E5086" s="10">
        <v>330000</v>
      </c>
      <c r="F5086" s="11" t="s">
        <v>24</v>
      </c>
      <c r="G5086" s="9" t="str">
        <f t="shared" si="408"/>
        <v>C182331574</v>
      </c>
      <c r="H5086" s="9" t="s">
        <v>21</v>
      </c>
      <c r="I5086" s="12">
        <v>57</v>
      </c>
      <c r="J5086" s="10">
        <v>330000</v>
      </c>
      <c r="K5086" s="13">
        <v>30871</v>
      </c>
      <c r="L5086" s="13">
        <v>53347</v>
      </c>
      <c r="M5086" s="12">
        <f t="shared" si="409"/>
        <v>61</v>
      </c>
      <c r="N5086" s="9">
        <v>30000</v>
      </c>
      <c r="O5086" s="12">
        <v>1</v>
      </c>
      <c r="P5086" s="9">
        <f t="shared" si="410"/>
        <v>30000</v>
      </c>
      <c r="Q5086" s="9">
        <f t="shared" si="407"/>
        <v>330000</v>
      </c>
      <c r="R5086" s="10">
        <f t="shared" si="411"/>
        <v>330000</v>
      </c>
    </row>
    <row r="5087" spans="1:18" x14ac:dyDescent="0.35">
      <c r="A5087" s="7">
        <v>5086</v>
      </c>
      <c r="B5087" s="9" t="s">
        <v>9936</v>
      </c>
      <c r="C5087" s="9">
        <v>7980825351</v>
      </c>
      <c r="D5087" s="9" t="s">
        <v>9937</v>
      </c>
      <c r="E5087" s="10">
        <v>13066.66</v>
      </c>
      <c r="F5087" s="11" t="s">
        <v>24</v>
      </c>
      <c r="G5087" s="9" t="str">
        <f t="shared" si="408"/>
        <v>C219904489</v>
      </c>
      <c r="H5087" s="9" t="s">
        <v>21</v>
      </c>
      <c r="I5087" s="12">
        <v>57</v>
      </c>
      <c r="J5087" s="10">
        <v>13066.66</v>
      </c>
      <c r="K5087" s="13">
        <v>30871</v>
      </c>
      <c r="L5087" s="13">
        <v>53129</v>
      </c>
      <c r="M5087" s="12">
        <f t="shared" si="409"/>
        <v>60</v>
      </c>
      <c r="N5087" s="9">
        <v>20000</v>
      </c>
      <c r="O5087" s="12">
        <v>1</v>
      </c>
      <c r="P5087" s="9">
        <f t="shared" si="410"/>
        <v>20000</v>
      </c>
      <c r="Q5087" s="9">
        <f t="shared" si="407"/>
        <v>220000</v>
      </c>
      <c r="R5087" s="10">
        <f t="shared" si="411"/>
        <v>220000</v>
      </c>
    </row>
    <row r="5088" spans="1:18" x14ac:dyDescent="0.35">
      <c r="A5088" s="7">
        <v>5087</v>
      </c>
      <c r="B5088" s="9" t="s">
        <v>9938</v>
      </c>
      <c r="C5088" s="9">
        <v>8967747239</v>
      </c>
      <c r="D5088" s="9" t="s">
        <v>9939</v>
      </c>
      <c r="E5088" s="10">
        <v>330000</v>
      </c>
      <c r="F5088" s="11" t="s">
        <v>523</v>
      </c>
      <c r="G5088" s="9" t="str">
        <f t="shared" si="408"/>
        <v>C250900206</v>
      </c>
      <c r="H5088" s="9" t="s">
        <v>21</v>
      </c>
      <c r="I5088" s="12">
        <v>57</v>
      </c>
      <c r="J5088" s="10">
        <v>330000</v>
      </c>
      <c r="K5088" s="13">
        <v>30871</v>
      </c>
      <c r="L5088" s="13">
        <v>49473</v>
      </c>
      <c r="M5088" s="12">
        <f t="shared" si="409"/>
        <v>50</v>
      </c>
      <c r="N5088" s="9">
        <v>30000</v>
      </c>
      <c r="O5088" s="12">
        <v>1</v>
      </c>
      <c r="P5088" s="9">
        <f t="shared" si="410"/>
        <v>30000</v>
      </c>
      <c r="Q5088" s="9">
        <f t="shared" si="407"/>
        <v>330000</v>
      </c>
      <c r="R5088" s="10">
        <f t="shared" si="411"/>
        <v>330000</v>
      </c>
    </row>
    <row r="5089" spans="1:18" x14ac:dyDescent="0.35">
      <c r="A5089" s="7">
        <v>5088</v>
      </c>
      <c r="B5089" s="9" t="s">
        <v>9940</v>
      </c>
      <c r="C5089" s="9">
        <v>7987424258</v>
      </c>
      <c r="D5089" s="9" t="s">
        <v>9941</v>
      </c>
      <c r="E5089" s="10">
        <v>12566.66</v>
      </c>
      <c r="F5089" s="11" t="s">
        <v>24</v>
      </c>
      <c r="G5089" s="9" t="str">
        <f t="shared" si="408"/>
        <v>C209817117</v>
      </c>
      <c r="H5089" s="9" t="s">
        <v>21</v>
      </c>
      <c r="I5089" s="12">
        <v>57</v>
      </c>
      <c r="J5089" s="10">
        <v>12566.66</v>
      </c>
      <c r="K5089" s="13">
        <v>30871</v>
      </c>
      <c r="L5089" s="13">
        <v>53122</v>
      </c>
      <c r="M5089" s="12">
        <f t="shared" si="409"/>
        <v>60</v>
      </c>
      <c r="N5089" s="9">
        <v>20000</v>
      </c>
      <c r="O5089" s="12">
        <v>1</v>
      </c>
      <c r="P5089" s="9">
        <f t="shared" si="410"/>
        <v>20000</v>
      </c>
      <c r="Q5089" s="9">
        <f t="shared" si="407"/>
        <v>220000</v>
      </c>
      <c r="R5089" s="10">
        <f t="shared" si="411"/>
        <v>220000</v>
      </c>
    </row>
    <row r="5090" spans="1:18" x14ac:dyDescent="0.35">
      <c r="A5090" s="7">
        <v>5089</v>
      </c>
      <c r="B5090" s="9" t="s">
        <v>9942</v>
      </c>
      <c r="C5090" s="9">
        <v>9775667872</v>
      </c>
      <c r="D5090" s="9" t="s">
        <v>9943</v>
      </c>
      <c r="E5090" s="10">
        <v>330000</v>
      </c>
      <c r="F5090" s="11" t="s">
        <v>20</v>
      </c>
      <c r="G5090" s="9" t="str">
        <f t="shared" si="408"/>
        <v>C169255097</v>
      </c>
      <c r="H5090" s="9" t="s">
        <v>21</v>
      </c>
      <c r="I5090" s="12">
        <v>57</v>
      </c>
      <c r="J5090" s="10">
        <v>330000</v>
      </c>
      <c r="K5090" s="13">
        <v>30871</v>
      </c>
      <c r="L5090" s="13">
        <v>52095</v>
      </c>
      <c r="M5090" s="12">
        <f t="shared" si="409"/>
        <v>58</v>
      </c>
      <c r="N5090" s="9">
        <v>15300</v>
      </c>
      <c r="O5090" s="12">
        <v>2</v>
      </c>
      <c r="P5090" s="9">
        <f t="shared" si="410"/>
        <v>30600</v>
      </c>
      <c r="Q5090" s="9">
        <f t="shared" si="407"/>
        <v>336600</v>
      </c>
      <c r="R5090" s="10">
        <f t="shared" si="411"/>
        <v>336600</v>
      </c>
    </row>
    <row r="5091" spans="1:18" x14ac:dyDescent="0.35">
      <c r="A5091" s="7">
        <v>5090</v>
      </c>
      <c r="B5091" s="9" t="s">
        <v>9944</v>
      </c>
      <c r="C5091" s="9">
        <v>9425007932</v>
      </c>
      <c r="D5091" s="9" t="s">
        <v>9945</v>
      </c>
      <c r="E5091" s="10">
        <v>5297.14</v>
      </c>
      <c r="F5091" s="11" t="s">
        <v>20</v>
      </c>
      <c r="G5091" s="9" t="str">
        <f t="shared" si="408"/>
        <v>C266008228</v>
      </c>
      <c r="H5091" s="9" t="s">
        <v>21</v>
      </c>
      <c r="I5091" s="12">
        <v>57</v>
      </c>
      <c r="J5091" s="10">
        <v>5297.14</v>
      </c>
      <c r="K5091" s="13">
        <v>30871</v>
      </c>
      <c r="L5091" s="13">
        <v>49309</v>
      </c>
      <c r="M5091" s="12">
        <f t="shared" si="409"/>
        <v>50</v>
      </c>
      <c r="N5091" s="9">
        <v>9180</v>
      </c>
      <c r="O5091" s="12">
        <v>2</v>
      </c>
      <c r="P5091" s="9">
        <f t="shared" si="410"/>
        <v>18360</v>
      </c>
      <c r="Q5091" s="9">
        <f t="shared" si="407"/>
        <v>201960</v>
      </c>
      <c r="R5091" s="10">
        <f t="shared" si="411"/>
        <v>201960</v>
      </c>
    </row>
    <row r="5092" spans="1:18" x14ac:dyDescent="0.35">
      <c r="A5092" s="7">
        <v>5091</v>
      </c>
      <c r="B5092" s="9" t="s">
        <v>9946</v>
      </c>
      <c r="C5092" s="9">
        <v>9544981616</v>
      </c>
      <c r="D5092" s="9" t="s">
        <v>9947</v>
      </c>
      <c r="E5092" s="10">
        <v>16515</v>
      </c>
      <c r="F5092" s="11" t="s">
        <v>20</v>
      </c>
      <c r="G5092" s="9" t="str">
        <f t="shared" si="408"/>
        <v>C240787387</v>
      </c>
      <c r="H5092" s="9" t="s">
        <v>21</v>
      </c>
      <c r="I5092" s="12">
        <v>57</v>
      </c>
      <c r="J5092" s="10">
        <v>16515</v>
      </c>
      <c r="K5092" s="13">
        <v>30871</v>
      </c>
      <c r="L5092" s="13">
        <v>52554</v>
      </c>
      <c r="M5092" s="12">
        <f t="shared" si="409"/>
        <v>59</v>
      </c>
      <c r="N5092" s="9">
        <v>18000</v>
      </c>
      <c r="O5092" s="12">
        <v>1</v>
      </c>
      <c r="P5092" s="9">
        <f t="shared" si="410"/>
        <v>18000</v>
      </c>
      <c r="Q5092" s="9">
        <f t="shared" si="407"/>
        <v>198000</v>
      </c>
      <c r="R5092" s="10">
        <f t="shared" si="411"/>
        <v>198000</v>
      </c>
    </row>
    <row r="5093" spans="1:18" x14ac:dyDescent="0.35">
      <c r="A5093" s="7">
        <v>5092</v>
      </c>
      <c r="B5093" s="9" t="s">
        <v>9948</v>
      </c>
      <c r="C5093" s="9">
        <v>8108672035</v>
      </c>
      <c r="D5093" s="9" t="s">
        <v>9949</v>
      </c>
      <c r="E5093" s="10">
        <v>15050</v>
      </c>
      <c r="F5093" s="11" t="s">
        <v>20</v>
      </c>
      <c r="G5093" s="9" t="str">
        <f t="shared" si="408"/>
        <v>C191707746</v>
      </c>
      <c r="H5093" s="9" t="s">
        <v>21</v>
      </c>
      <c r="I5093" s="12">
        <v>57</v>
      </c>
      <c r="J5093" s="10">
        <v>15050</v>
      </c>
      <c r="K5093" s="13">
        <v>30871</v>
      </c>
      <c r="L5093" s="13">
        <v>52570</v>
      </c>
      <c r="M5093" s="12">
        <f t="shared" si="409"/>
        <v>59</v>
      </c>
      <c r="N5093" s="9">
        <v>20440</v>
      </c>
      <c r="O5093" s="12">
        <v>1</v>
      </c>
      <c r="P5093" s="9">
        <f t="shared" si="410"/>
        <v>20440</v>
      </c>
      <c r="Q5093" s="9">
        <f t="shared" si="407"/>
        <v>224840</v>
      </c>
      <c r="R5093" s="10">
        <f t="shared" si="411"/>
        <v>224840</v>
      </c>
    </row>
    <row r="5094" spans="1:18" x14ac:dyDescent="0.35">
      <c r="A5094" s="7">
        <v>5093</v>
      </c>
      <c r="B5094" s="9" t="s">
        <v>9950</v>
      </c>
      <c r="C5094" s="9">
        <v>9446939994</v>
      </c>
      <c r="D5094" s="9" t="s">
        <v>1001</v>
      </c>
      <c r="E5094" s="10">
        <v>13963.24</v>
      </c>
      <c r="F5094" s="11" t="s">
        <v>2092</v>
      </c>
      <c r="G5094" s="9" t="str">
        <f t="shared" si="408"/>
        <v>C221848025</v>
      </c>
      <c r="H5094" s="9" t="s">
        <v>21</v>
      </c>
      <c r="I5094" s="12">
        <v>57</v>
      </c>
      <c r="J5094" s="10">
        <v>13963.24</v>
      </c>
      <c r="K5094" s="13">
        <v>30871</v>
      </c>
      <c r="L5094" s="13">
        <v>52194</v>
      </c>
      <c r="M5094" s="12">
        <f t="shared" si="409"/>
        <v>58</v>
      </c>
      <c r="N5094" s="9">
        <v>18000</v>
      </c>
      <c r="O5094" s="12">
        <v>1</v>
      </c>
      <c r="P5094" s="9">
        <f t="shared" si="410"/>
        <v>18000</v>
      </c>
      <c r="Q5094" s="9">
        <f t="shared" si="407"/>
        <v>198000</v>
      </c>
      <c r="R5094" s="10">
        <f t="shared" si="411"/>
        <v>198000</v>
      </c>
    </row>
    <row r="5095" spans="1:18" x14ac:dyDescent="0.35">
      <c r="A5095" s="7">
        <v>5094</v>
      </c>
      <c r="B5095" s="9" t="s">
        <v>9951</v>
      </c>
      <c r="C5095" s="9">
        <v>9907721921</v>
      </c>
      <c r="D5095" s="9" t="s">
        <v>9952</v>
      </c>
      <c r="E5095" s="10">
        <v>31049.99</v>
      </c>
      <c r="F5095" s="11" t="s">
        <v>20</v>
      </c>
      <c r="G5095" s="9" t="str">
        <f t="shared" si="408"/>
        <v>C263118137</v>
      </c>
      <c r="H5095" s="9" t="s">
        <v>21</v>
      </c>
      <c r="I5095" s="12">
        <v>57</v>
      </c>
      <c r="J5095" s="10">
        <v>31049.99</v>
      </c>
      <c r="K5095" s="13">
        <v>30871</v>
      </c>
      <c r="L5095" s="13">
        <v>51861</v>
      </c>
      <c r="M5095" s="12">
        <f t="shared" si="409"/>
        <v>57</v>
      </c>
      <c r="N5095" s="9">
        <v>18000</v>
      </c>
      <c r="O5095" s="12">
        <v>1</v>
      </c>
      <c r="P5095" s="9">
        <f t="shared" si="410"/>
        <v>18000</v>
      </c>
      <c r="Q5095" s="9">
        <f t="shared" si="407"/>
        <v>198000</v>
      </c>
      <c r="R5095" s="10">
        <f t="shared" si="411"/>
        <v>198000</v>
      </c>
    </row>
    <row r="5096" spans="1:18" x14ac:dyDescent="0.35">
      <c r="A5096" s="7">
        <v>5095</v>
      </c>
      <c r="B5096" s="9" t="s">
        <v>9953</v>
      </c>
      <c r="C5096" s="9">
        <v>6370947134</v>
      </c>
      <c r="D5096" s="9" t="s">
        <v>9954</v>
      </c>
      <c r="E5096" s="10">
        <v>12566.66</v>
      </c>
      <c r="F5096" s="11" t="s">
        <v>24</v>
      </c>
      <c r="G5096" s="9" t="str">
        <f t="shared" si="408"/>
        <v>C261164594</v>
      </c>
      <c r="H5096" s="9" t="s">
        <v>21</v>
      </c>
      <c r="I5096" s="12">
        <v>57</v>
      </c>
      <c r="J5096" s="10">
        <v>12566.66</v>
      </c>
      <c r="K5096" s="13">
        <v>30871</v>
      </c>
      <c r="L5096" s="13">
        <v>53132</v>
      </c>
      <c r="M5096" s="12">
        <f t="shared" si="409"/>
        <v>60</v>
      </c>
      <c r="N5096" s="9">
        <v>20000</v>
      </c>
      <c r="O5096" s="12">
        <v>1</v>
      </c>
      <c r="P5096" s="9">
        <f t="shared" si="410"/>
        <v>20000</v>
      </c>
      <c r="Q5096" s="9">
        <f t="shared" si="407"/>
        <v>220000</v>
      </c>
      <c r="R5096" s="10">
        <f t="shared" si="411"/>
        <v>220000</v>
      </c>
    </row>
    <row r="5097" spans="1:18" x14ac:dyDescent="0.35">
      <c r="A5097" s="7">
        <v>5096</v>
      </c>
      <c r="B5097" s="9" t="s">
        <v>9955</v>
      </c>
      <c r="C5097" s="9">
        <v>9348485271</v>
      </c>
      <c r="D5097" s="9" t="s">
        <v>9956</v>
      </c>
      <c r="E5097" s="10">
        <v>275000</v>
      </c>
      <c r="F5097" s="11" t="s">
        <v>20</v>
      </c>
      <c r="G5097" s="9" t="str">
        <f t="shared" si="408"/>
        <v>C247485530</v>
      </c>
      <c r="H5097" s="9" t="s">
        <v>21</v>
      </c>
      <c r="I5097" s="12">
        <v>57</v>
      </c>
      <c r="J5097" s="10">
        <v>275000</v>
      </c>
      <c r="K5097" s="13">
        <v>30871</v>
      </c>
      <c r="L5097" s="13">
        <v>52760</v>
      </c>
      <c r="M5097" s="12">
        <f t="shared" si="409"/>
        <v>59</v>
      </c>
      <c r="N5097" s="9">
        <v>12750</v>
      </c>
      <c r="O5097" s="12">
        <v>2</v>
      </c>
      <c r="P5097" s="9">
        <f t="shared" si="410"/>
        <v>25500</v>
      </c>
      <c r="Q5097" s="9">
        <f t="shared" si="407"/>
        <v>280500</v>
      </c>
      <c r="R5097" s="10">
        <f t="shared" si="411"/>
        <v>280500</v>
      </c>
    </row>
    <row r="5098" spans="1:18" x14ac:dyDescent="0.35">
      <c r="A5098" s="7">
        <v>5097</v>
      </c>
      <c r="B5098" s="9" t="s">
        <v>9957</v>
      </c>
      <c r="C5098" s="9">
        <v>9865547628</v>
      </c>
      <c r="D5098" s="9" t="s">
        <v>9958</v>
      </c>
      <c r="E5098" s="10">
        <v>550000</v>
      </c>
      <c r="F5098" s="11" t="s">
        <v>20</v>
      </c>
      <c r="G5098" s="9" t="str">
        <f t="shared" si="408"/>
        <v>C210979947</v>
      </c>
      <c r="H5098" s="9" t="s">
        <v>21</v>
      </c>
      <c r="I5098" s="12">
        <v>57</v>
      </c>
      <c r="J5098" s="10">
        <v>550000</v>
      </c>
      <c r="K5098" s="13">
        <v>30871</v>
      </c>
      <c r="L5098" s="13">
        <v>52869</v>
      </c>
      <c r="M5098" s="12">
        <f t="shared" si="409"/>
        <v>60</v>
      </c>
      <c r="N5098" s="9">
        <v>25500</v>
      </c>
      <c r="O5098" s="12">
        <v>2</v>
      </c>
      <c r="P5098" s="9">
        <f t="shared" si="410"/>
        <v>51000</v>
      </c>
      <c r="Q5098" s="9">
        <f t="shared" si="407"/>
        <v>561000</v>
      </c>
      <c r="R5098" s="10">
        <f t="shared" si="411"/>
        <v>561000</v>
      </c>
    </row>
    <row r="5099" spans="1:18" x14ac:dyDescent="0.35">
      <c r="A5099" s="7">
        <v>5098</v>
      </c>
      <c r="B5099" s="9" t="s">
        <v>9959</v>
      </c>
      <c r="C5099" s="9">
        <v>9008248747</v>
      </c>
      <c r="D5099" s="9" t="s">
        <v>9960</v>
      </c>
      <c r="E5099" s="10">
        <v>12840</v>
      </c>
      <c r="F5099" s="11" t="s">
        <v>24</v>
      </c>
      <c r="G5099" s="9" t="str">
        <f t="shared" si="408"/>
        <v>C255951276</v>
      </c>
      <c r="H5099" s="9" t="s">
        <v>21</v>
      </c>
      <c r="I5099" s="12">
        <v>57</v>
      </c>
      <c r="J5099" s="10">
        <v>12840</v>
      </c>
      <c r="K5099" s="13">
        <v>30871</v>
      </c>
      <c r="L5099" s="13">
        <v>51682</v>
      </c>
      <c r="M5099" s="12">
        <f t="shared" si="409"/>
        <v>56</v>
      </c>
      <c r="N5099" s="9">
        <v>20000</v>
      </c>
      <c r="O5099" s="12">
        <v>1</v>
      </c>
      <c r="P5099" s="9">
        <f t="shared" si="410"/>
        <v>20000</v>
      </c>
      <c r="Q5099" s="9">
        <f t="shared" si="407"/>
        <v>220000</v>
      </c>
      <c r="R5099" s="10">
        <f t="shared" si="411"/>
        <v>220000</v>
      </c>
    </row>
    <row r="5100" spans="1:18" x14ac:dyDescent="0.35">
      <c r="A5100" s="7">
        <v>5099</v>
      </c>
      <c r="B5100" s="9" t="s">
        <v>9961</v>
      </c>
      <c r="C5100" s="9">
        <v>8098428466</v>
      </c>
      <c r="D5100" s="9" t="s">
        <v>9962</v>
      </c>
      <c r="E5100" s="10">
        <v>275000</v>
      </c>
      <c r="F5100" s="11" t="s">
        <v>24</v>
      </c>
      <c r="G5100" s="9" t="str">
        <f t="shared" si="408"/>
        <v>C218864368</v>
      </c>
      <c r="H5100" s="9" t="s">
        <v>21</v>
      </c>
      <c r="I5100" s="12">
        <v>57</v>
      </c>
      <c r="J5100" s="10">
        <v>275000</v>
      </c>
      <c r="K5100" s="13">
        <v>30871</v>
      </c>
      <c r="L5100" s="13">
        <v>53508</v>
      </c>
      <c r="M5100" s="12">
        <f t="shared" si="409"/>
        <v>61</v>
      </c>
      <c r="N5100" s="9">
        <v>25000</v>
      </c>
      <c r="O5100" s="12">
        <v>1</v>
      </c>
      <c r="P5100" s="9">
        <f t="shared" si="410"/>
        <v>25000</v>
      </c>
      <c r="Q5100" s="9">
        <f t="shared" si="407"/>
        <v>275000</v>
      </c>
      <c r="R5100" s="10">
        <f t="shared" si="411"/>
        <v>275000</v>
      </c>
    </row>
    <row r="5101" spans="1:18" x14ac:dyDescent="0.35">
      <c r="A5101" s="7">
        <v>5100</v>
      </c>
      <c r="B5101" s="9" t="s">
        <v>9963</v>
      </c>
      <c r="C5101" s="9">
        <v>9442100217</v>
      </c>
      <c r="D5101" s="9" t="s">
        <v>9964</v>
      </c>
      <c r="E5101" s="10">
        <v>32550</v>
      </c>
      <c r="F5101" s="11" t="s">
        <v>24</v>
      </c>
      <c r="G5101" s="9" t="str">
        <f t="shared" si="408"/>
        <v>C192066266</v>
      </c>
      <c r="H5101" s="9" t="s">
        <v>21</v>
      </c>
      <c r="I5101" s="12">
        <v>57</v>
      </c>
      <c r="J5101" s="10">
        <v>32550</v>
      </c>
      <c r="K5101" s="13">
        <v>30871</v>
      </c>
      <c r="L5101" s="13">
        <v>51682</v>
      </c>
      <c r="M5101" s="12">
        <f t="shared" si="409"/>
        <v>56</v>
      </c>
      <c r="N5101" s="9">
        <v>50000</v>
      </c>
      <c r="O5101" s="12">
        <v>1</v>
      </c>
      <c r="P5101" s="9">
        <f t="shared" si="410"/>
        <v>50000</v>
      </c>
      <c r="Q5101" s="9">
        <f t="shared" si="407"/>
        <v>550000</v>
      </c>
      <c r="R5101" s="10">
        <f t="shared" si="411"/>
        <v>550000</v>
      </c>
    </row>
    <row r="5102" spans="1:18" x14ac:dyDescent="0.35">
      <c r="A5102" s="7">
        <v>5101</v>
      </c>
      <c r="B5102" s="9" t="s">
        <v>9965</v>
      </c>
      <c r="C5102" s="9">
        <v>9828342525</v>
      </c>
      <c r="D5102" s="9" t="s">
        <v>9966</v>
      </c>
      <c r="E5102" s="10">
        <v>32235</v>
      </c>
      <c r="F5102" s="11" t="s">
        <v>24</v>
      </c>
      <c r="G5102" s="9" t="str">
        <f t="shared" si="408"/>
        <v>C194901183</v>
      </c>
      <c r="H5102" s="9" t="s">
        <v>21</v>
      </c>
      <c r="I5102" s="12">
        <v>57</v>
      </c>
      <c r="J5102" s="10">
        <v>32235</v>
      </c>
      <c r="K5102" s="13">
        <v>30871</v>
      </c>
      <c r="L5102" s="13">
        <v>51674</v>
      </c>
      <c r="M5102" s="12">
        <f t="shared" si="409"/>
        <v>56</v>
      </c>
      <c r="N5102" s="9">
        <v>50000</v>
      </c>
      <c r="O5102" s="12">
        <v>1</v>
      </c>
      <c r="P5102" s="9">
        <f t="shared" si="410"/>
        <v>50000</v>
      </c>
      <c r="Q5102" s="9">
        <f t="shared" si="407"/>
        <v>550000</v>
      </c>
      <c r="R5102" s="10">
        <f t="shared" si="411"/>
        <v>550000</v>
      </c>
    </row>
    <row r="5103" spans="1:18" x14ac:dyDescent="0.35">
      <c r="A5103" s="7">
        <v>5102</v>
      </c>
      <c r="B5103" s="9" t="s">
        <v>9967</v>
      </c>
      <c r="C5103" s="9">
        <v>9789569282</v>
      </c>
      <c r="D5103" s="9" t="s">
        <v>9968</v>
      </c>
      <c r="E5103" s="10">
        <v>11999.99</v>
      </c>
      <c r="F5103" s="11" t="s">
        <v>20</v>
      </c>
      <c r="G5103" s="9" t="str">
        <f t="shared" si="408"/>
        <v>C169774015</v>
      </c>
      <c r="H5103" s="9" t="s">
        <v>21</v>
      </c>
      <c r="I5103" s="12">
        <v>57</v>
      </c>
      <c r="J5103" s="10">
        <v>11999.99</v>
      </c>
      <c r="K5103" s="13">
        <v>30871</v>
      </c>
      <c r="L5103" s="13">
        <v>48930</v>
      </c>
      <c r="M5103" s="12">
        <f t="shared" si="409"/>
        <v>49</v>
      </c>
      <c r="N5103" s="9">
        <v>20000</v>
      </c>
      <c r="O5103" s="12">
        <v>1</v>
      </c>
      <c r="P5103" s="9">
        <f t="shared" si="410"/>
        <v>20000</v>
      </c>
      <c r="Q5103" s="9">
        <f t="shared" si="407"/>
        <v>220000</v>
      </c>
      <c r="R5103" s="10">
        <f t="shared" si="411"/>
        <v>220000</v>
      </c>
    </row>
    <row r="5104" spans="1:18" x14ac:dyDescent="0.35">
      <c r="A5104" s="7">
        <v>5103</v>
      </c>
      <c r="B5104" s="9" t="s">
        <v>9969</v>
      </c>
      <c r="C5104" s="9">
        <v>9447280385</v>
      </c>
      <c r="D5104" s="9" t="s">
        <v>9970</v>
      </c>
      <c r="E5104" s="10">
        <v>25958.32</v>
      </c>
      <c r="F5104" s="11" t="s">
        <v>20</v>
      </c>
      <c r="G5104" s="9" t="str">
        <f t="shared" si="408"/>
        <v>C269619274</v>
      </c>
      <c r="H5104" s="9" t="s">
        <v>21</v>
      </c>
      <c r="I5104" s="12">
        <v>57</v>
      </c>
      <c r="J5104" s="10">
        <v>25958.32</v>
      </c>
      <c r="K5104" s="13">
        <v>30871</v>
      </c>
      <c r="L5104" s="13">
        <v>52412</v>
      </c>
      <c r="M5104" s="12">
        <f t="shared" si="409"/>
        <v>58</v>
      </c>
      <c r="N5104" s="9">
        <v>6500</v>
      </c>
      <c r="O5104" s="12">
        <v>4</v>
      </c>
      <c r="P5104" s="9">
        <f t="shared" si="410"/>
        <v>26000</v>
      </c>
      <c r="Q5104" s="9">
        <f t="shared" si="407"/>
        <v>286000</v>
      </c>
      <c r="R5104" s="10">
        <f t="shared" si="411"/>
        <v>286000</v>
      </c>
    </row>
    <row r="5105" spans="1:18" x14ac:dyDescent="0.35">
      <c r="A5105" s="7">
        <v>5104</v>
      </c>
      <c r="B5105" s="9" t="s">
        <v>9971</v>
      </c>
      <c r="C5105" s="9">
        <v>9583469710</v>
      </c>
      <c r="D5105" s="9" t="s">
        <v>4139</v>
      </c>
      <c r="E5105" s="10">
        <v>13151.82</v>
      </c>
      <c r="F5105" s="11" t="s">
        <v>2092</v>
      </c>
      <c r="G5105" s="9" t="str">
        <f t="shared" si="408"/>
        <v>C253777698</v>
      </c>
      <c r="H5105" s="9" t="s">
        <v>21</v>
      </c>
      <c r="I5105" s="12">
        <v>57</v>
      </c>
      <c r="J5105" s="10">
        <v>13151.82</v>
      </c>
      <c r="K5105" s="13">
        <v>30871</v>
      </c>
      <c r="L5105" s="13">
        <v>52596</v>
      </c>
      <c r="M5105" s="12">
        <f t="shared" si="409"/>
        <v>59</v>
      </c>
      <c r="N5105" s="9">
        <v>21000</v>
      </c>
      <c r="O5105" s="12">
        <v>1</v>
      </c>
      <c r="P5105" s="9">
        <f t="shared" si="410"/>
        <v>21000</v>
      </c>
      <c r="Q5105" s="9">
        <f t="shared" si="407"/>
        <v>231000</v>
      </c>
      <c r="R5105" s="10">
        <f t="shared" si="411"/>
        <v>231000</v>
      </c>
    </row>
    <row r="5106" spans="1:18" x14ac:dyDescent="0.35">
      <c r="A5106" s="7">
        <v>5105</v>
      </c>
      <c r="B5106" s="9" t="s">
        <v>9972</v>
      </c>
      <c r="C5106" s="9">
        <v>9893940332</v>
      </c>
      <c r="D5106" s="9" t="s">
        <v>2799</v>
      </c>
      <c r="E5106" s="10">
        <v>12006.89</v>
      </c>
      <c r="F5106" s="11" t="s">
        <v>2092</v>
      </c>
      <c r="G5106" s="9" t="str">
        <f t="shared" si="408"/>
        <v>C259078142</v>
      </c>
      <c r="H5106" s="9" t="s">
        <v>21</v>
      </c>
      <c r="I5106" s="12">
        <v>57</v>
      </c>
      <c r="J5106" s="10">
        <v>12006.89</v>
      </c>
      <c r="K5106" s="13">
        <v>30871</v>
      </c>
      <c r="L5106" s="13">
        <v>52596</v>
      </c>
      <c r="M5106" s="12">
        <f t="shared" si="409"/>
        <v>59</v>
      </c>
      <c r="N5106" s="9">
        <v>18000</v>
      </c>
      <c r="O5106" s="12">
        <v>1</v>
      </c>
      <c r="P5106" s="9">
        <f t="shared" si="410"/>
        <v>18000</v>
      </c>
      <c r="Q5106" s="9">
        <f t="shared" si="407"/>
        <v>198000</v>
      </c>
      <c r="R5106" s="10">
        <f t="shared" si="411"/>
        <v>198000</v>
      </c>
    </row>
    <row r="5107" spans="1:18" x14ac:dyDescent="0.35">
      <c r="A5107" s="7">
        <v>5106</v>
      </c>
      <c r="B5107" s="9" t="s">
        <v>9973</v>
      </c>
      <c r="C5107" s="9">
        <v>7205150500</v>
      </c>
      <c r="D5107" s="9" t="s">
        <v>9974</v>
      </c>
      <c r="E5107" s="10">
        <v>220000</v>
      </c>
      <c r="F5107" s="11" t="s">
        <v>24</v>
      </c>
      <c r="G5107" s="9" t="str">
        <f t="shared" si="408"/>
        <v>C256999169</v>
      </c>
      <c r="H5107" s="9" t="s">
        <v>21</v>
      </c>
      <c r="I5107" s="12">
        <v>57</v>
      </c>
      <c r="J5107" s="10">
        <v>220000</v>
      </c>
      <c r="K5107" s="13">
        <v>30871</v>
      </c>
      <c r="L5107" s="13">
        <v>49701</v>
      </c>
      <c r="M5107" s="12">
        <f t="shared" si="409"/>
        <v>51</v>
      </c>
      <c r="N5107" s="9">
        <v>20000</v>
      </c>
      <c r="O5107" s="12">
        <v>1</v>
      </c>
      <c r="P5107" s="9">
        <f t="shared" si="410"/>
        <v>20000</v>
      </c>
      <c r="Q5107" s="9">
        <f t="shared" si="407"/>
        <v>220000</v>
      </c>
      <c r="R5107" s="10">
        <f t="shared" si="411"/>
        <v>220000</v>
      </c>
    </row>
    <row r="5108" spans="1:18" x14ac:dyDescent="0.35">
      <c r="A5108" s="7">
        <v>5107</v>
      </c>
      <c r="B5108" s="9" t="s">
        <v>9975</v>
      </c>
      <c r="C5108" s="9">
        <v>8340703865</v>
      </c>
      <c r="D5108" s="9" t="s">
        <v>9976</v>
      </c>
      <c r="E5108" s="10">
        <v>78428.539999999994</v>
      </c>
      <c r="F5108" s="11" t="s">
        <v>24</v>
      </c>
      <c r="G5108" s="9" t="str">
        <f t="shared" si="408"/>
        <v>C183244246</v>
      </c>
      <c r="H5108" s="9" t="s">
        <v>21</v>
      </c>
      <c r="I5108" s="12">
        <v>57</v>
      </c>
      <c r="J5108" s="10">
        <v>78428.539999999994</v>
      </c>
      <c r="K5108" s="13">
        <v>30871</v>
      </c>
      <c r="L5108" s="13">
        <v>49492</v>
      </c>
      <c r="M5108" s="12">
        <f t="shared" si="409"/>
        <v>50</v>
      </c>
      <c r="N5108" s="9">
        <v>50000</v>
      </c>
      <c r="O5108" s="12">
        <v>1</v>
      </c>
      <c r="P5108" s="9">
        <f t="shared" si="410"/>
        <v>50000</v>
      </c>
      <c r="Q5108" s="9">
        <f t="shared" si="407"/>
        <v>550000</v>
      </c>
      <c r="R5108" s="10">
        <f t="shared" si="411"/>
        <v>550000</v>
      </c>
    </row>
    <row r="5109" spans="1:18" x14ac:dyDescent="0.35">
      <c r="A5109" s="7">
        <v>5108</v>
      </c>
      <c r="B5109" s="9" t="s">
        <v>9977</v>
      </c>
      <c r="C5109" s="9">
        <v>9804335858</v>
      </c>
      <c r="D5109" s="9" t="s">
        <v>9978</v>
      </c>
      <c r="E5109" s="10">
        <v>42899.99</v>
      </c>
      <c r="F5109" s="11" t="s">
        <v>20</v>
      </c>
      <c r="G5109" s="9" t="str">
        <f t="shared" si="408"/>
        <v>C204798736</v>
      </c>
      <c r="H5109" s="9" t="s">
        <v>21</v>
      </c>
      <c r="I5109" s="12">
        <v>57</v>
      </c>
      <c r="J5109" s="10">
        <v>42899.99</v>
      </c>
      <c r="K5109" s="13">
        <v>30871</v>
      </c>
      <c r="L5109" s="13">
        <v>51897</v>
      </c>
      <c r="M5109" s="12">
        <f t="shared" si="409"/>
        <v>57</v>
      </c>
      <c r="N5109" s="9">
        <v>24000</v>
      </c>
      <c r="O5109" s="12">
        <v>1</v>
      </c>
      <c r="P5109" s="9">
        <f t="shared" si="410"/>
        <v>24000</v>
      </c>
      <c r="Q5109" s="9">
        <f t="shared" si="407"/>
        <v>264000</v>
      </c>
      <c r="R5109" s="10">
        <f t="shared" si="411"/>
        <v>264000</v>
      </c>
    </row>
    <row r="5110" spans="1:18" x14ac:dyDescent="0.35">
      <c r="A5110" s="7">
        <v>5109</v>
      </c>
      <c r="B5110" s="9" t="s">
        <v>9979</v>
      </c>
      <c r="C5110" s="9">
        <v>8159069236</v>
      </c>
      <c r="D5110" s="9" t="s">
        <v>9980</v>
      </c>
      <c r="E5110" s="10">
        <v>209000</v>
      </c>
      <c r="F5110" s="11" t="s">
        <v>24</v>
      </c>
      <c r="G5110" s="9" t="str">
        <f t="shared" si="408"/>
        <v>C206892546</v>
      </c>
      <c r="H5110" s="9" t="s">
        <v>21</v>
      </c>
      <c r="I5110" s="12">
        <v>57</v>
      </c>
      <c r="J5110" s="10">
        <v>209000</v>
      </c>
      <c r="K5110" s="13">
        <v>30871</v>
      </c>
      <c r="L5110" s="13">
        <v>53535</v>
      </c>
      <c r="M5110" s="12">
        <f t="shared" si="409"/>
        <v>62</v>
      </c>
      <c r="N5110" s="9">
        <v>19000</v>
      </c>
      <c r="O5110" s="12">
        <v>1</v>
      </c>
      <c r="P5110" s="9">
        <f t="shared" si="410"/>
        <v>19000</v>
      </c>
      <c r="Q5110" s="9">
        <f t="shared" si="407"/>
        <v>209000</v>
      </c>
      <c r="R5110" s="10">
        <f t="shared" si="411"/>
        <v>209000</v>
      </c>
    </row>
    <row r="5111" spans="1:18" x14ac:dyDescent="0.35">
      <c r="A5111" s="7">
        <v>5110</v>
      </c>
      <c r="B5111" s="9" t="s">
        <v>9981</v>
      </c>
      <c r="C5111" s="9">
        <v>9354963002</v>
      </c>
      <c r="D5111" s="9" t="s">
        <v>9982</v>
      </c>
      <c r="E5111" s="10">
        <v>116400</v>
      </c>
      <c r="F5111" s="11" t="s">
        <v>20</v>
      </c>
      <c r="G5111" s="9" t="str">
        <f t="shared" si="408"/>
        <v>C209750821</v>
      </c>
      <c r="H5111" s="9" t="s">
        <v>21</v>
      </c>
      <c r="I5111" s="12">
        <v>57</v>
      </c>
      <c r="J5111" s="10">
        <v>116400</v>
      </c>
      <c r="K5111" s="13">
        <v>30871</v>
      </c>
      <c r="L5111" s="13">
        <v>52283</v>
      </c>
      <c r="M5111" s="12">
        <f t="shared" si="409"/>
        <v>58</v>
      </c>
      <c r="N5111" s="9">
        <v>100000</v>
      </c>
      <c r="O5111" s="12">
        <v>1</v>
      </c>
      <c r="P5111" s="9">
        <f t="shared" si="410"/>
        <v>100000</v>
      </c>
      <c r="Q5111" s="9">
        <f t="shared" si="407"/>
        <v>1100000</v>
      </c>
      <c r="R5111" s="10">
        <f t="shared" si="411"/>
        <v>1100000</v>
      </c>
    </row>
    <row r="5112" spans="1:18" x14ac:dyDescent="0.35">
      <c r="A5112" s="7">
        <v>5111</v>
      </c>
      <c r="B5112" s="9" t="s">
        <v>9983</v>
      </c>
      <c r="C5112" s="9">
        <v>9672722006</v>
      </c>
      <c r="D5112" s="9" t="s">
        <v>9984</v>
      </c>
      <c r="E5112" s="10">
        <v>352000</v>
      </c>
      <c r="F5112" s="11" t="s">
        <v>24</v>
      </c>
      <c r="G5112" s="9" t="str">
        <f t="shared" si="408"/>
        <v>C218557329</v>
      </c>
      <c r="H5112" s="9" t="s">
        <v>21</v>
      </c>
      <c r="I5112" s="12">
        <v>57</v>
      </c>
      <c r="J5112" s="10">
        <v>352000</v>
      </c>
      <c r="K5112" s="13">
        <v>30871</v>
      </c>
      <c r="L5112" s="13">
        <v>53235</v>
      </c>
      <c r="M5112" s="12">
        <f t="shared" si="409"/>
        <v>61</v>
      </c>
      <c r="N5112" s="9">
        <v>16789</v>
      </c>
      <c r="O5112" s="12">
        <v>2</v>
      </c>
      <c r="P5112" s="9">
        <f t="shared" si="410"/>
        <v>33578</v>
      </c>
      <c r="Q5112" s="9">
        <f t="shared" si="407"/>
        <v>369358</v>
      </c>
      <c r="R5112" s="10">
        <f t="shared" si="411"/>
        <v>369358</v>
      </c>
    </row>
    <row r="5113" spans="1:18" x14ac:dyDescent="0.35">
      <c r="A5113" s="7">
        <v>5112</v>
      </c>
      <c r="B5113" s="9" t="s">
        <v>9985</v>
      </c>
      <c r="C5113" s="9">
        <v>9493457107</v>
      </c>
      <c r="D5113" s="9" t="s">
        <v>9986</v>
      </c>
      <c r="E5113" s="10">
        <v>495000</v>
      </c>
      <c r="F5113" s="11" t="s">
        <v>20</v>
      </c>
      <c r="G5113" s="9" t="str">
        <f t="shared" si="408"/>
        <v>C227969911</v>
      </c>
      <c r="H5113" s="9" t="s">
        <v>21</v>
      </c>
      <c r="I5113" s="12">
        <v>57</v>
      </c>
      <c r="J5113" s="10">
        <v>495000</v>
      </c>
      <c r="K5113" s="13">
        <v>30871</v>
      </c>
      <c r="L5113" s="13">
        <v>52816</v>
      </c>
      <c r="M5113" s="12">
        <f t="shared" si="409"/>
        <v>60</v>
      </c>
      <c r="N5113" s="9">
        <v>22950</v>
      </c>
      <c r="O5113" s="12">
        <v>2</v>
      </c>
      <c r="P5113" s="9">
        <f t="shared" si="410"/>
        <v>45900</v>
      </c>
      <c r="Q5113" s="9">
        <f t="shared" si="407"/>
        <v>504900</v>
      </c>
      <c r="R5113" s="10">
        <f t="shared" si="411"/>
        <v>504900</v>
      </c>
    </row>
    <row r="5114" spans="1:18" x14ac:dyDescent="0.35">
      <c r="A5114" s="7">
        <v>5113</v>
      </c>
      <c r="B5114" s="9" t="s">
        <v>9987</v>
      </c>
      <c r="C5114" s="9">
        <v>9668255152</v>
      </c>
      <c r="D5114" s="9" t="s">
        <v>9988</v>
      </c>
      <c r="E5114" s="10">
        <v>220000</v>
      </c>
      <c r="F5114" s="11" t="s">
        <v>24</v>
      </c>
      <c r="G5114" s="9" t="str">
        <f t="shared" si="408"/>
        <v>C238414772</v>
      </c>
      <c r="H5114" s="9" t="s">
        <v>21</v>
      </c>
      <c r="I5114" s="12">
        <v>57</v>
      </c>
      <c r="J5114" s="10">
        <v>220000</v>
      </c>
      <c r="K5114" s="13">
        <v>30871</v>
      </c>
      <c r="L5114" s="13">
        <v>49643</v>
      </c>
      <c r="M5114" s="12">
        <f t="shared" si="409"/>
        <v>51</v>
      </c>
      <c r="N5114" s="9">
        <v>20000</v>
      </c>
      <c r="O5114" s="12">
        <v>1</v>
      </c>
      <c r="P5114" s="9">
        <f t="shared" si="410"/>
        <v>20000</v>
      </c>
      <c r="Q5114" s="9">
        <f t="shared" si="407"/>
        <v>220000</v>
      </c>
      <c r="R5114" s="10">
        <f t="shared" si="411"/>
        <v>220000</v>
      </c>
    </row>
    <row r="5115" spans="1:18" x14ac:dyDescent="0.35">
      <c r="A5115" s="7">
        <v>5114</v>
      </c>
      <c r="B5115" s="9" t="s">
        <v>9989</v>
      </c>
      <c r="C5115" s="9">
        <v>8270895590</v>
      </c>
      <c r="D5115" s="9" t="s">
        <v>9990</v>
      </c>
      <c r="E5115" s="10">
        <v>220000</v>
      </c>
      <c r="F5115" s="11" t="s">
        <v>24</v>
      </c>
      <c r="G5115" s="9" t="str">
        <f t="shared" si="408"/>
        <v>C239275363</v>
      </c>
      <c r="H5115" s="9" t="s">
        <v>21</v>
      </c>
      <c r="I5115" s="12">
        <v>57</v>
      </c>
      <c r="J5115" s="10">
        <v>220000</v>
      </c>
      <c r="K5115" s="13">
        <v>30871</v>
      </c>
      <c r="L5115" s="13">
        <v>51693</v>
      </c>
      <c r="M5115" s="12">
        <f t="shared" si="409"/>
        <v>57</v>
      </c>
      <c r="N5115" s="9">
        <v>20000</v>
      </c>
      <c r="O5115" s="12">
        <v>1</v>
      </c>
      <c r="P5115" s="9">
        <f t="shared" si="410"/>
        <v>20000</v>
      </c>
      <c r="Q5115" s="9">
        <f t="shared" si="407"/>
        <v>220000</v>
      </c>
      <c r="R5115" s="10">
        <f t="shared" si="411"/>
        <v>220000</v>
      </c>
    </row>
    <row r="5116" spans="1:18" x14ac:dyDescent="0.35">
      <c r="A5116" s="7">
        <v>5115</v>
      </c>
      <c r="B5116" s="9" t="s">
        <v>9991</v>
      </c>
      <c r="C5116" s="9">
        <v>9474957443</v>
      </c>
      <c r="D5116" s="9" t="s">
        <v>9992</v>
      </c>
      <c r="E5116" s="10">
        <v>275000</v>
      </c>
      <c r="F5116" s="11" t="s">
        <v>24</v>
      </c>
      <c r="G5116" s="9" t="str">
        <f t="shared" si="408"/>
        <v>C240654339</v>
      </c>
      <c r="H5116" s="9" t="s">
        <v>21</v>
      </c>
      <c r="I5116" s="12">
        <v>57</v>
      </c>
      <c r="J5116" s="10">
        <v>275000</v>
      </c>
      <c r="K5116" s="13">
        <v>30871</v>
      </c>
      <c r="L5116" s="13">
        <v>53520</v>
      </c>
      <c r="M5116" s="12">
        <f t="shared" si="409"/>
        <v>62</v>
      </c>
      <c r="N5116" s="9">
        <v>25000</v>
      </c>
      <c r="O5116" s="12">
        <v>1</v>
      </c>
      <c r="P5116" s="9">
        <f t="shared" si="410"/>
        <v>25000</v>
      </c>
      <c r="Q5116" s="9">
        <f t="shared" si="407"/>
        <v>275000</v>
      </c>
      <c r="R5116" s="10">
        <f t="shared" si="411"/>
        <v>275000</v>
      </c>
    </row>
    <row r="5117" spans="1:18" x14ac:dyDescent="0.35">
      <c r="A5117" s="7">
        <v>5116</v>
      </c>
      <c r="B5117" s="9" t="s">
        <v>9993</v>
      </c>
      <c r="C5117" s="9">
        <v>8293981972</v>
      </c>
      <c r="D5117" s="9" t="s">
        <v>9994</v>
      </c>
      <c r="E5117" s="10">
        <v>220000</v>
      </c>
      <c r="F5117" s="11" t="s">
        <v>24</v>
      </c>
      <c r="G5117" s="9" t="str">
        <f t="shared" si="408"/>
        <v>C247727382</v>
      </c>
      <c r="H5117" s="9" t="s">
        <v>21</v>
      </c>
      <c r="I5117" s="12">
        <v>57</v>
      </c>
      <c r="J5117" s="10">
        <v>220000</v>
      </c>
      <c r="K5117" s="13">
        <v>30871</v>
      </c>
      <c r="L5117" s="13">
        <v>51907</v>
      </c>
      <c r="M5117" s="12">
        <f t="shared" si="409"/>
        <v>57</v>
      </c>
      <c r="N5117" s="9">
        <v>20000</v>
      </c>
      <c r="O5117" s="12">
        <v>1</v>
      </c>
      <c r="P5117" s="9">
        <f t="shared" si="410"/>
        <v>20000</v>
      </c>
      <c r="Q5117" s="9">
        <f t="shared" si="407"/>
        <v>220000</v>
      </c>
      <c r="R5117" s="10">
        <f t="shared" si="411"/>
        <v>220000</v>
      </c>
    </row>
    <row r="5118" spans="1:18" x14ac:dyDescent="0.35">
      <c r="A5118" s="7">
        <v>5117</v>
      </c>
      <c r="B5118" s="9" t="s">
        <v>9995</v>
      </c>
      <c r="C5118" s="9">
        <v>7506475639</v>
      </c>
      <c r="D5118" s="9" t="s">
        <v>9996</v>
      </c>
      <c r="E5118" s="10">
        <v>330000</v>
      </c>
      <c r="F5118" s="11" t="s">
        <v>24</v>
      </c>
      <c r="G5118" s="9" t="str">
        <f t="shared" si="408"/>
        <v>C247964598</v>
      </c>
      <c r="H5118" s="9" t="s">
        <v>21</v>
      </c>
      <c r="I5118" s="12">
        <v>57</v>
      </c>
      <c r="J5118" s="10">
        <v>330000</v>
      </c>
      <c r="K5118" s="13">
        <v>30871</v>
      </c>
      <c r="L5118" s="13">
        <v>53527</v>
      </c>
      <c r="M5118" s="12">
        <f t="shared" si="409"/>
        <v>62</v>
      </c>
      <c r="N5118" s="9">
        <v>30000</v>
      </c>
      <c r="O5118" s="12">
        <v>1</v>
      </c>
      <c r="P5118" s="9">
        <f t="shared" si="410"/>
        <v>30000</v>
      </c>
      <c r="Q5118" s="9">
        <f t="shared" si="407"/>
        <v>330000</v>
      </c>
      <c r="R5118" s="10">
        <f t="shared" si="411"/>
        <v>330000</v>
      </c>
    </row>
    <row r="5119" spans="1:18" x14ac:dyDescent="0.35">
      <c r="A5119" s="7">
        <v>5118</v>
      </c>
      <c r="B5119" s="9" t="s">
        <v>9997</v>
      </c>
      <c r="C5119" s="9">
        <v>9310251844</v>
      </c>
      <c r="D5119" s="9" t="s">
        <v>9998</v>
      </c>
      <c r="E5119" s="10">
        <v>550000</v>
      </c>
      <c r="F5119" s="11" t="s">
        <v>24</v>
      </c>
      <c r="G5119" s="9" t="str">
        <f t="shared" si="408"/>
        <v>C249348934</v>
      </c>
      <c r="H5119" s="9" t="s">
        <v>21</v>
      </c>
      <c r="I5119" s="12">
        <v>57</v>
      </c>
      <c r="J5119" s="10">
        <v>550000</v>
      </c>
      <c r="K5119" s="13">
        <v>30871</v>
      </c>
      <c r="L5119" s="13">
        <v>51886</v>
      </c>
      <c r="M5119" s="12">
        <f t="shared" si="409"/>
        <v>57</v>
      </c>
      <c r="N5119" s="9">
        <v>50000</v>
      </c>
      <c r="O5119" s="12">
        <v>1</v>
      </c>
      <c r="P5119" s="9">
        <f t="shared" si="410"/>
        <v>50000</v>
      </c>
      <c r="Q5119" s="9">
        <f t="shared" si="407"/>
        <v>550000</v>
      </c>
      <c r="R5119" s="10">
        <f t="shared" si="411"/>
        <v>550000</v>
      </c>
    </row>
    <row r="5120" spans="1:18" x14ac:dyDescent="0.35">
      <c r="A5120" s="7">
        <v>5119</v>
      </c>
      <c r="B5120" s="9" t="s">
        <v>9999</v>
      </c>
      <c r="C5120" s="9">
        <v>8954696036</v>
      </c>
      <c r="D5120" s="9" t="s">
        <v>10000</v>
      </c>
      <c r="E5120" s="10">
        <v>330000</v>
      </c>
      <c r="F5120" s="11" t="s">
        <v>24</v>
      </c>
      <c r="G5120" s="9" t="str">
        <f t="shared" si="408"/>
        <v>C254128987</v>
      </c>
      <c r="H5120" s="9" t="s">
        <v>21</v>
      </c>
      <c r="I5120" s="12">
        <v>57</v>
      </c>
      <c r="J5120" s="10">
        <v>330000</v>
      </c>
      <c r="K5120" s="13">
        <v>30871</v>
      </c>
      <c r="L5120" s="13">
        <v>51908</v>
      </c>
      <c r="M5120" s="12">
        <f t="shared" si="409"/>
        <v>57</v>
      </c>
      <c r="N5120" s="9">
        <v>30000</v>
      </c>
      <c r="O5120" s="12">
        <v>1</v>
      </c>
      <c r="P5120" s="9">
        <f t="shared" si="410"/>
        <v>30000</v>
      </c>
      <c r="Q5120" s="9">
        <f t="shared" si="407"/>
        <v>330000</v>
      </c>
      <c r="R5120" s="10">
        <f t="shared" si="411"/>
        <v>330000</v>
      </c>
    </row>
    <row r="5121" spans="1:18" x14ac:dyDescent="0.35">
      <c r="A5121" s="7">
        <v>5120</v>
      </c>
      <c r="B5121" s="9" t="s">
        <v>10001</v>
      </c>
      <c r="C5121" s="9">
        <v>8910629578</v>
      </c>
      <c r="D5121" s="9" t="s">
        <v>10002</v>
      </c>
      <c r="E5121" s="10">
        <v>220000</v>
      </c>
      <c r="F5121" s="11" t="s">
        <v>24</v>
      </c>
      <c r="G5121" s="9" t="str">
        <f t="shared" si="408"/>
        <v>C259548766</v>
      </c>
      <c r="H5121" s="9" t="s">
        <v>21</v>
      </c>
      <c r="I5121" s="12">
        <v>57</v>
      </c>
      <c r="J5121" s="10">
        <v>220000</v>
      </c>
      <c r="K5121" s="13">
        <v>30871</v>
      </c>
      <c r="L5121" s="13">
        <v>53363</v>
      </c>
      <c r="M5121" s="12">
        <f t="shared" si="409"/>
        <v>61</v>
      </c>
      <c r="N5121" s="9">
        <v>20000</v>
      </c>
      <c r="O5121" s="12">
        <v>1</v>
      </c>
      <c r="P5121" s="9">
        <f t="shared" si="410"/>
        <v>20000</v>
      </c>
      <c r="Q5121" s="9">
        <f t="shared" ref="Q5121:Q5184" si="412">P5121*11</f>
        <v>220000</v>
      </c>
      <c r="R5121" s="10">
        <f t="shared" si="411"/>
        <v>220000</v>
      </c>
    </row>
    <row r="5122" spans="1:18" x14ac:dyDescent="0.35">
      <c r="A5122" s="7">
        <v>5121</v>
      </c>
      <c r="B5122" s="9" t="s">
        <v>10003</v>
      </c>
      <c r="C5122" s="9">
        <v>8398002112</v>
      </c>
      <c r="D5122" s="9" t="s">
        <v>10004</v>
      </c>
      <c r="E5122" s="10">
        <v>264000</v>
      </c>
      <c r="F5122" s="11" t="s">
        <v>24</v>
      </c>
      <c r="G5122" s="9" t="str">
        <f t="shared" ref="G5122:G5185" si="413">B5122</f>
        <v>C268418890</v>
      </c>
      <c r="H5122" s="9" t="s">
        <v>21</v>
      </c>
      <c r="I5122" s="12">
        <v>57</v>
      </c>
      <c r="J5122" s="10">
        <v>264000</v>
      </c>
      <c r="K5122" s="13">
        <v>30871</v>
      </c>
      <c r="L5122" s="13">
        <v>53530</v>
      </c>
      <c r="M5122" s="12">
        <f t="shared" ref="M5122:M5185" si="414">ROUNDDOWN(YEARFRAC(K5122,L5122),0)</f>
        <v>62</v>
      </c>
      <c r="N5122" s="9">
        <v>24660</v>
      </c>
      <c r="O5122" s="12">
        <v>1</v>
      </c>
      <c r="P5122" s="9">
        <f t="shared" ref="P5122:P5185" si="415">O5122*N5122</f>
        <v>24660</v>
      </c>
      <c r="Q5122" s="9">
        <f t="shared" si="412"/>
        <v>271260</v>
      </c>
      <c r="R5122" s="10">
        <f t="shared" ref="R5122:R5185" si="416">MAX(Q5122,J5122)</f>
        <v>271260</v>
      </c>
    </row>
    <row r="5123" spans="1:18" x14ac:dyDescent="0.35">
      <c r="A5123" s="7">
        <v>5122</v>
      </c>
      <c r="B5123" s="9" t="s">
        <v>10005</v>
      </c>
      <c r="C5123" s="9">
        <v>9755441087</v>
      </c>
      <c r="D5123" s="9" t="s">
        <v>10006</v>
      </c>
      <c r="E5123" s="10">
        <v>198000</v>
      </c>
      <c r="F5123" s="11" t="s">
        <v>24</v>
      </c>
      <c r="G5123" s="9" t="str">
        <f t="shared" si="413"/>
        <v>C269786576</v>
      </c>
      <c r="H5123" s="9" t="s">
        <v>21</v>
      </c>
      <c r="I5123" s="12">
        <v>57</v>
      </c>
      <c r="J5123" s="10">
        <v>198000</v>
      </c>
      <c r="K5123" s="13">
        <v>30871</v>
      </c>
      <c r="L5123" s="13">
        <v>49864</v>
      </c>
      <c r="M5123" s="12">
        <f t="shared" si="414"/>
        <v>52</v>
      </c>
      <c r="N5123" s="9">
        <v>18265</v>
      </c>
      <c r="O5123" s="12">
        <v>1</v>
      </c>
      <c r="P5123" s="9">
        <f t="shared" si="415"/>
        <v>18265</v>
      </c>
      <c r="Q5123" s="9">
        <f t="shared" si="412"/>
        <v>200915</v>
      </c>
      <c r="R5123" s="10">
        <f t="shared" si="416"/>
        <v>200915</v>
      </c>
    </row>
    <row r="5124" spans="1:18" x14ac:dyDescent="0.35">
      <c r="A5124" s="7">
        <v>5123</v>
      </c>
      <c r="B5124" s="9" t="s">
        <v>10007</v>
      </c>
      <c r="C5124" s="9">
        <v>9937347511</v>
      </c>
      <c r="D5124" s="9" t="s">
        <v>10008</v>
      </c>
      <c r="E5124" s="10">
        <v>220000</v>
      </c>
      <c r="F5124" s="11" t="s">
        <v>24</v>
      </c>
      <c r="G5124" s="9" t="str">
        <f t="shared" si="413"/>
        <v>C273958002</v>
      </c>
      <c r="H5124" s="9" t="s">
        <v>21</v>
      </c>
      <c r="I5124" s="12">
        <v>57</v>
      </c>
      <c r="J5124" s="10">
        <v>220000</v>
      </c>
      <c r="K5124" s="13">
        <v>30871</v>
      </c>
      <c r="L5124" s="13">
        <v>51934</v>
      </c>
      <c r="M5124" s="12">
        <f t="shared" si="414"/>
        <v>57</v>
      </c>
      <c r="N5124" s="9">
        <v>20079</v>
      </c>
      <c r="O5124" s="12">
        <v>1</v>
      </c>
      <c r="P5124" s="9">
        <f t="shared" si="415"/>
        <v>20079</v>
      </c>
      <c r="Q5124" s="9">
        <f t="shared" si="412"/>
        <v>220869</v>
      </c>
      <c r="R5124" s="10">
        <f t="shared" si="416"/>
        <v>220869</v>
      </c>
    </row>
    <row r="5125" spans="1:18" x14ac:dyDescent="0.35">
      <c r="A5125" s="7">
        <v>5124</v>
      </c>
      <c r="B5125" s="9" t="s">
        <v>10009</v>
      </c>
      <c r="C5125" s="9">
        <v>9412827824</v>
      </c>
      <c r="D5125" s="9" t="s">
        <v>10010</v>
      </c>
      <c r="E5125" s="10">
        <v>275000</v>
      </c>
      <c r="F5125" s="11" t="s">
        <v>24</v>
      </c>
      <c r="G5125" s="9" t="str">
        <f t="shared" si="413"/>
        <v>C275981022</v>
      </c>
      <c r="H5125" s="9" t="s">
        <v>21</v>
      </c>
      <c r="I5125" s="12">
        <v>57</v>
      </c>
      <c r="J5125" s="10">
        <v>275000</v>
      </c>
      <c r="K5125" s="13">
        <v>30871</v>
      </c>
      <c r="L5125" s="13">
        <v>51928</v>
      </c>
      <c r="M5125" s="12">
        <f t="shared" si="414"/>
        <v>57</v>
      </c>
      <c r="N5125" s="9">
        <v>25000</v>
      </c>
      <c r="O5125" s="12">
        <v>1</v>
      </c>
      <c r="P5125" s="9">
        <f t="shared" si="415"/>
        <v>25000</v>
      </c>
      <c r="Q5125" s="9">
        <f t="shared" si="412"/>
        <v>275000</v>
      </c>
      <c r="R5125" s="10">
        <f t="shared" si="416"/>
        <v>275000</v>
      </c>
    </row>
    <row r="5126" spans="1:18" x14ac:dyDescent="0.35">
      <c r="A5126" s="7">
        <v>5125</v>
      </c>
      <c r="B5126" s="9" t="s">
        <v>10011</v>
      </c>
      <c r="C5126" s="9">
        <v>9429374028</v>
      </c>
      <c r="D5126" s="9" t="s">
        <v>10012</v>
      </c>
      <c r="E5126" s="10">
        <v>550000</v>
      </c>
      <c r="F5126" s="11" t="s">
        <v>24</v>
      </c>
      <c r="G5126" s="9" t="str">
        <f t="shared" si="413"/>
        <v>C276585252</v>
      </c>
      <c r="H5126" s="9" t="s">
        <v>21</v>
      </c>
      <c r="I5126" s="12">
        <v>57</v>
      </c>
      <c r="J5126" s="10">
        <v>550000</v>
      </c>
      <c r="K5126" s="13">
        <v>30871</v>
      </c>
      <c r="L5126" s="13">
        <v>49862</v>
      </c>
      <c r="M5126" s="12">
        <f t="shared" si="414"/>
        <v>51</v>
      </c>
      <c r="N5126" s="9">
        <v>50000</v>
      </c>
      <c r="O5126" s="12">
        <v>1</v>
      </c>
      <c r="P5126" s="9">
        <f t="shared" si="415"/>
        <v>50000</v>
      </c>
      <c r="Q5126" s="9">
        <f t="shared" si="412"/>
        <v>550000</v>
      </c>
      <c r="R5126" s="10">
        <f t="shared" si="416"/>
        <v>550000</v>
      </c>
    </row>
    <row r="5127" spans="1:18" x14ac:dyDescent="0.35">
      <c r="A5127" s="7">
        <v>5126</v>
      </c>
      <c r="B5127" s="9" t="s">
        <v>10013</v>
      </c>
      <c r="C5127" s="9">
        <v>9450035763</v>
      </c>
      <c r="D5127" s="9" t="s">
        <v>10014</v>
      </c>
      <c r="E5127" s="10">
        <v>300000</v>
      </c>
      <c r="F5127" s="11" t="s">
        <v>5435</v>
      </c>
      <c r="G5127" s="9" t="str">
        <f t="shared" si="413"/>
        <v>C254725115</v>
      </c>
      <c r="H5127" s="9" t="s">
        <v>21</v>
      </c>
      <c r="I5127" s="12">
        <v>57</v>
      </c>
      <c r="J5127" s="10">
        <v>300000</v>
      </c>
      <c r="K5127" s="13">
        <v>30871</v>
      </c>
      <c r="L5127" s="13">
        <v>48760</v>
      </c>
      <c r="M5127" s="12">
        <f t="shared" si="414"/>
        <v>48</v>
      </c>
      <c r="N5127" s="9">
        <v>25000</v>
      </c>
      <c r="O5127" s="12">
        <v>1</v>
      </c>
      <c r="P5127" s="9">
        <f t="shared" si="415"/>
        <v>25000</v>
      </c>
      <c r="Q5127" s="9">
        <f t="shared" si="412"/>
        <v>275000</v>
      </c>
      <c r="R5127" s="10">
        <f t="shared" si="416"/>
        <v>300000</v>
      </c>
    </row>
    <row r="5128" spans="1:18" x14ac:dyDescent="0.35">
      <c r="A5128" s="7">
        <v>5127</v>
      </c>
      <c r="B5128" s="9" t="s">
        <v>10015</v>
      </c>
      <c r="C5128" s="9">
        <v>9451759652</v>
      </c>
      <c r="D5128" s="9" t="s">
        <v>10016</v>
      </c>
      <c r="E5128" s="10">
        <v>104175</v>
      </c>
      <c r="F5128" s="11" t="s">
        <v>5435</v>
      </c>
      <c r="G5128" s="9" t="str">
        <f t="shared" si="413"/>
        <v>C218477072</v>
      </c>
      <c r="H5128" s="9" t="s">
        <v>21</v>
      </c>
      <c r="I5128" s="12">
        <v>57</v>
      </c>
      <c r="J5128" s="10">
        <v>104175</v>
      </c>
      <c r="K5128" s="13">
        <v>30871</v>
      </c>
      <c r="L5128" s="13">
        <v>51309</v>
      </c>
      <c r="M5128" s="12">
        <f t="shared" si="414"/>
        <v>55</v>
      </c>
      <c r="N5128" s="9">
        <v>15300</v>
      </c>
      <c r="O5128" s="12">
        <v>2</v>
      </c>
      <c r="P5128" s="9">
        <f t="shared" si="415"/>
        <v>30600</v>
      </c>
      <c r="Q5128" s="9">
        <f t="shared" si="412"/>
        <v>336600</v>
      </c>
      <c r="R5128" s="10">
        <f t="shared" si="416"/>
        <v>336600</v>
      </c>
    </row>
    <row r="5129" spans="1:18" x14ac:dyDescent="0.35">
      <c r="A5129" s="7">
        <v>5128</v>
      </c>
      <c r="B5129" s="9" t="s">
        <v>10017</v>
      </c>
      <c r="C5129" s="9">
        <v>7000437536</v>
      </c>
      <c r="D5129" s="9" t="s">
        <v>10018</v>
      </c>
      <c r="E5129" s="10">
        <v>750000</v>
      </c>
      <c r="F5129" s="11" t="s">
        <v>5435</v>
      </c>
      <c r="G5129" s="9" t="str">
        <f t="shared" si="413"/>
        <v>C255425472</v>
      </c>
      <c r="H5129" s="9" t="s">
        <v>21</v>
      </c>
      <c r="I5129" s="12">
        <v>57</v>
      </c>
      <c r="J5129" s="10">
        <v>750000</v>
      </c>
      <c r="K5129" s="13">
        <v>30871</v>
      </c>
      <c r="L5129" s="13">
        <v>48753</v>
      </c>
      <c r="M5129" s="12">
        <f t="shared" si="414"/>
        <v>48</v>
      </c>
      <c r="N5129" s="9">
        <v>50000</v>
      </c>
      <c r="O5129" s="12">
        <v>1</v>
      </c>
      <c r="P5129" s="9">
        <f t="shared" si="415"/>
        <v>50000</v>
      </c>
      <c r="Q5129" s="9">
        <f t="shared" si="412"/>
        <v>550000</v>
      </c>
      <c r="R5129" s="10">
        <f t="shared" si="416"/>
        <v>750000</v>
      </c>
    </row>
    <row r="5130" spans="1:18" x14ac:dyDescent="0.35">
      <c r="A5130" s="7">
        <v>5129</v>
      </c>
      <c r="B5130" s="9" t="s">
        <v>10019</v>
      </c>
      <c r="C5130" s="9">
        <v>9719379636</v>
      </c>
      <c r="D5130" s="9" t="s">
        <v>10020</v>
      </c>
      <c r="E5130" s="10">
        <v>1687500</v>
      </c>
      <c r="F5130" s="11" t="s">
        <v>5435</v>
      </c>
      <c r="G5130" s="9" t="str">
        <f t="shared" si="413"/>
        <v>C261351598</v>
      </c>
      <c r="H5130" s="9" t="s">
        <v>21</v>
      </c>
      <c r="I5130" s="12">
        <v>57</v>
      </c>
      <c r="J5130" s="10">
        <v>1687500</v>
      </c>
      <c r="K5130" s="13">
        <v>30871</v>
      </c>
      <c r="L5130" s="13">
        <v>48359</v>
      </c>
      <c r="M5130" s="12">
        <f t="shared" si="414"/>
        <v>47</v>
      </c>
      <c r="N5130" s="9">
        <v>150000</v>
      </c>
      <c r="O5130" s="12">
        <v>1</v>
      </c>
      <c r="P5130" s="9">
        <f t="shared" si="415"/>
        <v>150000</v>
      </c>
      <c r="Q5130" s="9">
        <f t="shared" si="412"/>
        <v>1650000</v>
      </c>
      <c r="R5130" s="10">
        <f t="shared" si="416"/>
        <v>1687500</v>
      </c>
    </row>
    <row r="5131" spans="1:18" x14ac:dyDescent="0.35">
      <c r="A5131" s="7">
        <v>5130</v>
      </c>
      <c r="B5131" s="9" t="s">
        <v>10021</v>
      </c>
      <c r="C5131" s="9">
        <v>9919055199</v>
      </c>
      <c r="D5131" s="9" t="s">
        <v>10022</v>
      </c>
      <c r="E5131" s="10">
        <v>9529.42</v>
      </c>
      <c r="F5131" s="11" t="s">
        <v>2092</v>
      </c>
      <c r="G5131" s="9" t="str">
        <f t="shared" si="413"/>
        <v>C260354813</v>
      </c>
      <c r="H5131" s="9" t="s">
        <v>21</v>
      </c>
      <c r="I5131" s="12">
        <v>57</v>
      </c>
      <c r="J5131" s="10">
        <v>9529.42</v>
      </c>
      <c r="K5131" s="13">
        <v>30871</v>
      </c>
      <c r="L5131" s="13">
        <v>50383</v>
      </c>
      <c r="M5131" s="12">
        <f t="shared" si="414"/>
        <v>53</v>
      </c>
      <c r="N5131" s="9">
        <v>20000</v>
      </c>
      <c r="O5131" s="12">
        <v>1</v>
      </c>
      <c r="P5131" s="9">
        <f t="shared" si="415"/>
        <v>20000</v>
      </c>
      <c r="Q5131" s="9">
        <f t="shared" si="412"/>
        <v>220000</v>
      </c>
      <c r="R5131" s="10">
        <f t="shared" si="416"/>
        <v>220000</v>
      </c>
    </row>
    <row r="5132" spans="1:18" x14ac:dyDescent="0.35">
      <c r="A5132" s="7">
        <v>5131</v>
      </c>
      <c r="B5132" s="9" t="s">
        <v>10023</v>
      </c>
      <c r="C5132" s="9">
        <v>9434514452</v>
      </c>
      <c r="D5132" s="9" t="s">
        <v>10024</v>
      </c>
      <c r="E5132" s="10">
        <v>12918.78</v>
      </c>
      <c r="F5132" s="11" t="s">
        <v>2092</v>
      </c>
      <c r="G5132" s="9" t="str">
        <f t="shared" si="413"/>
        <v>C194898814</v>
      </c>
      <c r="H5132" s="9" t="s">
        <v>21</v>
      </c>
      <c r="I5132" s="12">
        <v>57</v>
      </c>
      <c r="J5132" s="10">
        <v>12918.78</v>
      </c>
      <c r="K5132" s="13">
        <v>30871</v>
      </c>
      <c r="L5132" s="13">
        <v>50565</v>
      </c>
      <c r="M5132" s="12">
        <f t="shared" si="414"/>
        <v>53</v>
      </c>
      <c r="N5132" s="9">
        <v>25000</v>
      </c>
      <c r="O5132" s="12">
        <v>1</v>
      </c>
      <c r="P5132" s="9">
        <f t="shared" si="415"/>
        <v>25000</v>
      </c>
      <c r="Q5132" s="9">
        <f t="shared" si="412"/>
        <v>275000</v>
      </c>
      <c r="R5132" s="10">
        <f t="shared" si="416"/>
        <v>275000</v>
      </c>
    </row>
    <row r="5133" spans="1:18" x14ac:dyDescent="0.35">
      <c r="A5133" s="7">
        <v>5132</v>
      </c>
      <c r="B5133" s="9" t="s">
        <v>10025</v>
      </c>
      <c r="C5133" s="9">
        <v>9830526621</v>
      </c>
      <c r="D5133" s="9" t="s">
        <v>10026</v>
      </c>
      <c r="E5133" s="10">
        <v>25055.68</v>
      </c>
      <c r="F5133" s="11" t="s">
        <v>2092</v>
      </c>
      <c r="G5133" s="9" t="str">
        <f t="shared" si="413"/>
        <v>C218152504</v>
      </c>
      <c r="H5133" s="9" t="s">
        <v>21</v>
      </c>
      <c r="I5133" s="12">
        <v>57</v>
      </c>
      <c r="J5133" s="10">
        <v>25055.68</v>
      </c>
      <c r="K5133" s="13">
        <v>30871</v>
      </c>
      <c r="L5133" s="13">
        <v>49478</v>
      </c>
      <c r="M5133" s="12">
        <f t="shared" si="414"/>
        <v>50</v>
      </c>
      <c r="N5133" s="9">
        <v>50000</v>
      </c>
      <c r="O5133" s="12">
        <v>1</v>
      </c>
      <c r="P5133" s="9">
        <f t="shared" si="415"/>
        <v>50000</v>
      </c>
      <c r="Q5133" s="9">
        <f t="shared" si="412"/>
        <v>550000</v>
      </c>
      <c r="R5133" s="10">
        <f t="shared" si="416"/>
        <v>550000</v>
      </c>
    </row>
    <row r="5134" spans="1:18" x14ac:dyDescent="0.35">
      <c r="A5134" s="7">
        <v>5133</v>
      </c>
      <c r="B5134" s="9" t="s">
        <v>10027</v>
      </c>
      <c r="C5134" s="9">
        <v>9878245919</v>
      </c>
      <c r="D5134" s="9" t="s">
        <v>10028</v>
      </c>
      <c r="E5134" s="10">
        <v>61424.99</v>
      </c>
      <c r="F5134" s="11" t="s">
        <v>5435</v>
      </c>
      <c r="G5134" s="9" t="str">
        <f t="shared" si="413"/>
        <v>C250910555</v>
      </c>
      <c r="H5134" s="9" t="s">
        <v>21</v>
      </c>
      <c r="I5134" s="12">
        <v>57</v>
      </c>
      <c r="J5134" s="10">
        <v>61424.99</v>
      </c>
      <c r="K5134" s="13">
        <v>30871</v>
      </c>
      <c r="L5134" s="13">
        <v>48371</v>
      </c>
      <c r="M5134" s="12">
        <f t="shared" si="414"/>
        <v>47</v>
      </c>
      <c r="N5134" s="9">
        <v>25000</v>
      </c>
      <c r="O5134" s="12">
        <v>1</v>
      </c>
      <c r="P5134" s="9">
        <f t="shared" si="415"/>
        <v>25000</v>
      </c>
      <c r="Q5134" s="9">
        <f t="shared" si="412"/>
        <v>275000</v>
      </c>
      <c r="R5134" s="10">
        <f t="shared" si="416"/>
        <v>275000</v>
      </c>
    </row>
    <row r="5135" spans="1:18" x14ac:dyDescent="0.35">
      <c r="A5135" s="7">
        <v>5134</v>
      </c>
      <c r="B5135" s="9" t="s">
        <v>10029</v>
      </c>
      <c r="C5135" s="9">
        <v>9485249005</v>
      </c>
      <c r="D5135" s="9" t="s">
        <v>10030</v>
      </c>
      <c r="E5135" s="10">
        <v>8614.14</v>
      </c>
      <c r="F5135" s="11" t="s">
        <v>2092</v>
      </c>
      <c r="G5135" s="9" t="str">
        <f t="shared" si="413"/>
        <v>C231732655</v>
      </c>
      <c r="H5135" s="9" t="s">
        <v>21</v>
      </c>
      <c r="I5135" s="12">
        <v>57</v>
      </c>
      <c r="J5135" s="10">
        <v>8614.14</v>
      </c>
      <c r="K5135" s="13">
        <v>30871</v>
      </c>
      <c r="L5135" s="13">
        <v>53136</v>
      </c>
      <c r="M5135" s="12">
        <f t="shared" si="414"/>
        <v>60</v>
      </c>
      <c r="N5135" s="9">
        <v>20000</v>
      </c>
      <c r="O5135" s="12">
        <v>1</v>
      </c>
      <c r="P5135" s="9">
        <f t="shared" si="415"/>
        <v>20000</v>
      </c>
      <c r="Q5135" s="9">
        <f t="shared" si="412"/>
        <v>220000</v>
      </c>
      <c r="R5135" s="10">
        <f t="shared" si="416"/>
        <v>220000</v>
      </c>
    </row>
    <row r="5136" spans="1:18" x14ac:dyDescent="0.35">
      <c r="A5136" s="7">
        <v>5135</v>
      </c>
      <c r="B5136" s="9" t="s">
        <v>10031</v>
      </c>
      <c r="C5136" s="9">
        <v>9674806994</v>
      </c>
      <c r="D5136" s="9" t="s">
        <v>10032</v>
      </c>
      <c r="E5136" s="10">
        <v>10559.74</v>
      </c>
      <c r="F5136" s="11" t="s">
        <v>2092</v>
      </c>
      <c r="G5136" s="9" t="str">
        <f t="shared" si="413"/>
        <v>C249363061</v>
      </c>
      <c r="H5136" s="9" t="s">
        <v>21</v>
      </c>
      <c r="I5136" s="12">
        <v>57</v>
      </c>
      <c r="J5136" s="10">
        <v>10559.74</v>
      </c>
      <c r="K5136" s="13">
        <v>30871</v>
      </c>
      <c r="L5136" s="13">
        <v>50586</v>
      </c>
      <c r="M5136" s="12">
        <f t="shared" si="414"/>
        <v>53</v>
      </c>
      <c r="N5136" s="9">
        <v>20000</v>
      </c>
      <c r="O5136" s="12">
        <v>1</v>
      </c>
      <c r="P5136" s="9">
        <f t="shared" si="415"/>
        <v>20000</v>
      </c>
      <c r="Q5136" s="9">
        <f t="shared" si="412"/>
        <v>220000</v>
      </c>
      <c r="R5136" s="10">
        <f t="shared" si="416"/>
        <v>220000</v>
      </c>
    </row>
    <row r="5137" spans="1:18" x14ac:dyDescent="0.35">
      <c r="A5137" s="7">
        <v>5136</v>
      </c>
      <c r="B5137" s="9" t="s">
        <v>10033</v>
      </c>
      <c r="C5137" s="9">
        <v>9461541833</v>
      </c>
      <c r="D5137" s="9" t="s">
        <v>10034</v>
      </c>
      <c r="E5137" s="10">
        <v>15502.65</v>
      </c>
      <c r="F5137" s="11" t="s">
        <v>2092</v>
      </c>
      <c r="G5137" s="9" t="str">
        <f t="shared" si="413"/>
        <v>C256717422</v>
      </c>
      <c r="H5137" s="9" t="s">
        <v>21</v>
      </c>
      <c r="I5137" s="12">
        <v>57</v>
      </c>
      <c r="J5137" s="10">
        <v>15502.65</v>
      </c>
      <c r="K5137" s="13">
        <v>30871</v>
      </c>
      <c r="L5137" s="13">
        <v>50586</v>
      </c>
      <c r="M5137" s="12">
        <f t="shared" si="414"/>
        <v>53</v>
      </c>
      <c r="N5137" s="9">
        <v>30000</v>
      </c>
      <c r="O5137" s="12">
        <v>1</v>
      </c>
      <c r="P5137" s="9">
        <f t="shared" si="415"/>
        <v>30000</v>
      </c>
      <c r="Q5137" s="9">
        <f t="shared" si="412"/>
        <v>330000</v>
      </c>
      <c r="R5137" s="10">
        <f t="shared" si="416"/>
        <v>330000</v>
      </c>
    </row>
    <row r="5138" spans="1:18" x14ac:dyDescent="0.35">
      <c r="A5138" s="7">
        <v>5137</v>
      </c>
      <c r="B5138" s="9" t="s">
        <v>10035</v>
      </c>
      <c r="C5138" s="9">
        <v>9431372695</v>
      </c>
      <c r="D5138" s="9" t="s">
        <v>10036</v>
      </c>
      <c r="E5138" s="10">
        <v>41463.29</v>
      </c>
      <c r="F5138" s="11" t="s">
        <v>2092</v>
      </c>
      <c r="G5138" s="9" t="str">
        <f t="shared" si="413"/>
        <v>C205944181</v>
      </c>
      <c r="H5138" s="9" t="s">
        <v>21</v>
      </c>
      <c r="I5138" s="12">
        <v>57</v>
      </c>
      <c r="J5138" s="10">
        <v>41463.29</v>
      </c>
      <c r="K5138" s="13">
        <v>30871</v>
      </c>
      <c r="L5138" s="13">
        <v>52231</v>
      </c>
      <c r="M5138" s="12">
        <f t="shared" si="414"/>
        <v>58</v>
      </c>
      <c r="N5138" s="9">
        <v>50708</v>
      </c>
      <c r="O5138" s="12">
        <v>1</v>
      </c>
      <c r="P5138" s="9">
        <f t="shared" si="415"/>
        <v>50708</v>
      </c>
      <c r="Q5138" s="9">
        <f t="shared" si="412"/>
        <v>557788</v>
      </c>
      <c r="R5138" s="10">
        <f t="shared" si="416"/>
        <v>557788</v>
      </c>
    </row>
    <row r="5139" spans="1:18" x14ac:dyDescent="0.35">
      <c r="A5139" s="7">
        <v>5138</v>
      </c>
      <c r="B5139" s="9" t="s">
        <v>10037</v>
      </c>
      <c r="C5139" s="9">
        <v>9493673106</v>
      </c>
      <c r="D5139" s="9" t="s">
        <v>10038</v>
      </c>
      <c r="E5139" s="10">
        <v>26932.3</v>
      </c>
      <c r="F5139" s="11" t="s">
        <v>2092</v>
      </c>
      <c r="G5139" s="9" t="str">
        <f t="shared" si="413"/>
        <v>C209811922</v>
      </c>
      <c r="H5139" s="9" t="s">
        <v>21</v>
      </c>
      <c r="I5139" s="12">
        <v>57</v>
      </c>
      <c r="J5139" s="10">
        <v>26932.3</v>
      </c>
      <c r="K5139" s="13">
        <v>30871</v>
      </c>
      <c r="L5139" s="13">
        <v>50560</v>
      </c>
      <c r="M5139" s="12">
        <f t="shared" si="414"/>
        <v>53</v>
      </c>
      <c r="N5139" s="9">
        <v>50000</v>
      </c>
      <c r="O5139" s="12">
        <v>1</v>
      </c>
      <c r="P5139" s="9">
        <f t="shared" si="415"/>
        <v>50000</v>
      </c>
      <c r="Q5139" s="9">
        <f t="shared" si="412"/>
        <v>550000</v>
      </c>
      <c r="R5139" s="10">
        <f t="shared" si="416"/>
        <v>550000</v>
      </c>
    </row>
    <row r="5140" spans="1:18" x14ac:dyDescent="0.35">
      <c r="A5140" s="7">
        <v>5139</v>
      </c>
      <c r="B5140" s="9" t="s">
        <v>10039</v>
      </c>
      <c r="C5140" s="9">
        <v>9438127474</v>
      </c>
      <c r="D5140" s="9" t="s">
        <v>10040</v>
      </c>
      <c r="E5140" s="10">
        <v>24146.17</v>
      </c>
      <c r="F5140" s="11" t="s">
        <v>2092</v>
      </c>
      <c r="G5140" s="9" t="str">
        <f t="shared" si="413"/>
        <v>C249915804</v>
      </c>
      <c r="H5140" s="9" t="s">
        <v>21</v>
      </c>
      <c r="I5140" s="12">
        <v>57</v>
      </c>
      <c r="J5140" s="10">
        <v>24146.17</v>
      </c>
      <c r="K5140" s="13">
        <v>30871</v>
      </c>
      <c r="L5140" s="13">
        <v>50375</v>
      </c>
      <c r="M5140" s="12">
        <f t="shared" si="414"/>
        <v>53</v>
      </c>
      <c r="N5140" s="9">
        <v>50000</v>
      </c>
      <c r="O5140" s="12">
        <v>1</v>
      </c>
      <c r="P5140" s="9">
        <f t="shared" si="415"/>
        <v>50000</v>
      </c>
      <c r="Q5140" s="9">
        <f t="shared" si="412"/>
        <v>550000</v>
      </c>
      <c r="R5140" s="10">
        <f t="shared" si="416"/>
        <v>550000</v>
      </c>
    </row>
    <row r="5141" spans="1:18" x14ac:dyDescent="0.35">
      <c r="A5141" s="7">
        <v>5140</v>
      </c>
      <c r="B5141" s="9" t="s">
        <v>10041</v>
      </c>
      <c r="C5141" s="9">
        <v>9836617391</v>
      </c>
      <c r="D5141" s="9" t="s">
        <v>10042</v>
      </c>
      <c r="E5141" s="10">
        <v>10767.61</v>
      </c>
      <c r="F5141" s="11" t="s">
        <v>2092</v>
      </c>
      <c r="G5141" s="9" t="str">
        <f t="shared" si="413"/>
        <v>C241692112</v>
      </c>
      <c r="H5141" s="9" t="s">
        <v>21</v>
      </c>
      <c r="I5141" s="12">
        <v>57</v>
      </c>
      <c r="J5141" s="10">
        <v>10767.61</v>
      </c>
      <c r="K5141" s="13">
        <v>30871</v>
      </c>
      <c r="L5141" s="13">
        <v>53131</v>
      </c>
      <c r="M5141" s="12">
        <f t="shared" si="414"/>
        <v>60</v>
      </c>
      <c r="N5141" s="9">
        <v>25000</v>
      </c>
      <c r="O5141" s="12">
        <v>1</v>
      </c>
      <c r="P5141" s="9">
        <f t="shared" si="415"/>
        <v>25000</v>
      </c>
      <c r="Q5141" s="9">
        <f t="shared" si="412"/>
        <v>275000</v>
      </c>
      <c r="R5141" s="10">
        <f t="shared" si="416"/>
        <v>275000</v>
      </c>
    </row>
    <row r="5142" spans="1:18" x14ac:dyDescent="0.35">
      <c r="A5142" s="7">
        <v>5141</v>
      </c>
      <c r="B5142" s="9" t="s">
        <v>10043</v>
      </c>
      <c r="C5142" s="9">
        <v>9630663095</v>
      </c>
      <c r="D5142" s="9" t="s">
        <v>10044</v>
      </c>
      <c r="E5142" s="10">
        <v>7723.46</v>
      </c>
      <c r="F5142" s="11" t="s">
        <v>2092</v>
      </c>
      <c r="G5142" s="9" t="str">
        <f t="shared" si="413"/>
        <v>C270092848</v>
      </c>
      <c r="H5142" s="9" t="s">
        <v>21</v>
      </c>
      <c r="I5142" s="12">
        <v>57</v>
      </c>
      <c r="J5142" s="10">
        <v>7723.46</v>
      </c>
      <c r="K5142" s="13">
        <v>30871</v>
      </c>
      <c r="L5142" s="13">
        <v>50402</v>
      </c>
      <c r="M5142" s="12">
        <f t="shared" si="414"/>
        <v>53</v>
      </c>
      <c r="N5142" s="9">
        <v>4680</v>
      </c>
      <c r="O5142" s="12">
        <v>4</v>
      </c>
      <c r="P5142" s="9">
        <f t="shared" si="415"/>
        <v>18720</v>
      </c>
      <c r="Q5142" s="9">
        <f t="shared" si="412"/>
        <v>205920</v>
      </c>
      <c r="R5142" s="10">
        <f t="shared" si="416"/>
        <v>205920</v>
      </c>
    </row>
    <row r="5143" spans="1:18" x14ac:dyDescent="0.35">
      <c r="A5143" s="7">
        <v>5142</v>
      </c>
      <c r="B5143" s="9" t="s">
        <v>10045</v>
      </c>
      <c r="C5143" s="9">
        <v>9431378789</v>
      </c>
      <c r="D5143" s="9" t="s">
        <v>10046</v>
      </c>
      <c r="E5143" s="10">
        <v>49887.8</v>
      </c>
      <c r="F5143" s="11" t="s">
        <v>2092</v>
      </c>
      <c r="G5143" s="9" t="str">
        <f t="shared" si="413"/>
        <v>C276407974</v>
      </c>
      <c r="H5143" s="9" t="s">
        <v>21</v>
      </c>
      <c r="I5143" s="12">
        <v>57</v>
      </c>
      <c r="J5143" s="10">
        <v>49887.8</v>
      </c>
      <c r="K5143" s="13">
        <v>30871</v>
      </c>
      <c r="L5143" s="13">
        <v>49266</v>
      </c>
      <c r="M5143" s="12">
        <f t="shared" si="414"/>
        <v>50</v>
      </c>
      <c r="N5143" s="9">
        <v>100000</v>
      </c>
      <c r="O5143" s="12">
        <v>1</v>
      </c>
      <c r="P5143" s="9">
        <f t="shared" si="415"/>
        <v>100000</v>
      </c>
      <c r="Q5143" s="9">
        <f t="shared" si="412"/>
        <v>1100000</v>
      </c>
      <c r="R5143" s="10">
        <f t="shared" si="416"/>
        <v>1100000</v>
      </c>
    </row>
    <row r="5144" spans="1:18" x14ac:dyDescent="0.35">
      <c r="A5144" s="7">
        <v>5143</v>
      </c>
      <c r="B5144" s="9" t="s">
        <v>10047</v>
      </c>
      <c r="C5144" s="9">
        <v>9435023098</v>
      </c>
      <c r="D5144" s="9" t="s">
        <v>442</v>
      </c>
      <c r="E5144" s="10">
        <v>25113.37</v>
      </c>
      <c r="F5144" s="11" t="s">
        <v>2092</v>
      </c>
      <c r="G5144" s="9" t="str">
        <f t="shared" si="413"/>
        <v>C228137360</v>
      </c>
      <c r="H5144" s="9" t="s">
        <v>21</v>
      </c>
      <c r="I5144" s="12">
        <v>57</v>
      </c>
      <c r="J5144" s="10">
        <v>25113.37</v>
      </c>
      <c r="K5144" s="13">
        <v>30871</v>
      </c>
      <c r="L5144" s="13">
        <v>52596</v>
      </c>
      <c r="M5144" s="12">
        <f t="shared" si="414"/>
        <v>59</v>
      </c>
      <c r="N5144" s="9">
        <v>42000</v>
      </c>
      <c r="O5144" s="12">
        <v>1</v>
      </c>
      <c r="P5144" s="9">
        <f t="shared" si="415"/>
        <v>42000</v>
      </c>
      <c r="Q5144" s="9">
        <f t="shared" si="412"/>
        <v>462000</v>
      </c>
      <c r="R5144" s="10">
        <f t="shared" si="416"/>
        <v>462000</v>
      </c>
    </row>
    <row r="5145" spans="1:18" x14ac:dyDescent="0.35">
      <c r="A5145" s="7">
        <v>5144</v>
      </c>
      <c r="B5145" s="9" t="s">
        <v>10048</v>
      </c>
      <c r="C5145" s="9">
        <v>9407828092</v>
      </c>
      <c r="D5145" s="9" t="s">
        <v>10049</v>
      </c>
      <c r="E5145" s="10">
        <v>8760.39</v>
      </c>
      <c r="F5145" s="11" t="s">
        <v>2092</v>
      </c>
      <c r="G5145" s="9" t="str">
        <f t="shared" si="413"/>
        <v>C270096721</v>
      </c>
      <c r="H5145" s="9" t="s">
        <v>21</v>
      </c>
      <c r="I5145" s="12">
        <v>57</v>
      </c>
      <c r="J5145" s="10">
        <v>8760.39</v>
      </c>
      <c r="K5145" s="13">
        <v>30871</v>
      </c>
      <c r="L5145" s="13">
        <v>52962</v>
      </c>
      <c r="M5145" s="12">
        <f t="shared" si="414"/>
        <v>60</v>
      </c>
      <c r="N5145" s="9">
        <v>20000</v>
      </c>
      <c r="O5145" s="12">
        <v>1</v>
      </c>
      <c r="P5145" s="9">
        <f t="shared" si="415"/>
        <v>20000</v>
      </c>
      <c r="Q5145" s="9">
        <f t="shared" si="412"/>
        <v>220000</v>
      </c>
      <c r="R5145" s="10">
        <f t="shared" si="416"/>
        <v>220000</v>
      </c>
    </row>
    <row r="5146" spans="1:18" x14ac:dyDescent="0.35">
      <c r="A5146" s="7">
        <v>5145</v>
      </c>
      <c r="B5146" s="9" t="s">
        <v>10050</v>
      </c>
      <c r="C5146" s="9">
        <v>9862671567</v>
      </c>
      <c r="D5146" s="9" t="s">
        <v>5099</v>
      </c>
      <c r="E5146" s="10">
        <v>29964.11</v>
      </c>
      <c r="F5146" s="11" t="s">
        <v>2092</v>
      </c>
      <c r="G5146" s="9" t="str">
        <f t="shared" si="413"/>
        <v>C186110681</v>
      </c>
      <c r="H5146" s="9" t="s">
        <v>21</v>
      </c>
      <c r="I5146" s="12">
        <v>57</v>
      </c>
      <c r="J5146" s="10">
        <v>29964.11</v>
      </c>
      <c r="K5146" s="13">
        <v>30871</v>
      </c>
      <c r="L5146" s="13">
        <v>52596</v>
      </c>
      <c r="M5146" s="12">
        <f t="shared" si="414"/>
        <v>59</v>
      </c>
      <c r="N5146" s="9">
        <v>46000</v>
      </c>
      <c r="O5146" s="12">
        <v>1</v>
      </c>
      <c r="P5146" s="9">
        <f t="shared" si="415"/>
        <v>46000</v>
      </c>
      <c r="Q5146" s="9">
        <f t="shared" si="412"/>
        <v>506000</v>
      </c>
      <c r="R5146" s="10">
        <f t="shared" si="416"/>
        <v>506000</v>
      </c>
    </row>
    <row r="5147" spans="1:18" x14ac:dyDescent="0.35">
      <c r="A5147" s="7">
        <v>5146</v>
      </c>
      <c r="B5147" s="9" t="s">
        <v>10051</v>
      </c>
      <c r="C5147" s="9">
        <v>8059626224</v>
      </c>
      <c r="D5147" s="9" t="s">
        <v>3489</v>
      </c>
      <c r="E5147" s="10">
        <v>8652.07</v>
      </c>
      <c r="F5147" s="11" t="s">
        <v>2092</v>
      </c>
      <c r="G5147" s="9" t="str">
        <f t="shared" si="413"/>
        <v>C278777246</v>
      </c>
      <c r="H5147" s="9" t="s">
        <v>21</v>
      </c>
      <c r="I5147" s="12">
        <v>57</v>
      </c>
      <c r="J5147" s="10">
        <v>8652.07</v>
      </c>
      <c r="K5147" s="13">
        <v>30871</v>
      </c>
      <c r="L5147" s="13">
        <v>52955</v>
      </c>
      <c r="M5147" s="12">
        <f t="shared" si="414"/>
        <v>60</v>
      </c>
      <c r="N5147" s="9">
        <v>20000</v>
      </c>
      <c r="O5147" s="12">
        <v>1</v>
      </c>
      <c r="P5147" s="9">
        <f t="shared" si="415"/>
        <v>20000</v>
      </c>
      <c r="Q5147" s="9">
        <f t="shared" si="412"/>
        <v>220000</v>
      </c>
      <c r="R5147" s="10">
        <f t="shared" si="416"/>
        <v>220000</v>
      </c>
    </row>
    <row r="5148" spans="1:18" x14ac:dyDescent="0.35">
      <c r="A5148" s="7">
        <v>5147</v>
      </c>
      <c r="B5148" s="9" t="s">
        <v>10052</v>
      </c>
      <c r="C5148" s="9">
        <v>9350090003</v>
      </c>
      <c r="D5148" s="9" t="s">
        <v>10053</v>
      </c>
      <c r="E5148" s="10">
        <v>9566.19</v>
      </c>
      <c r="F5148" s="11" t="s">
        <v>2092</v>
      </c>
      <c r="G5148" s="9" t="str">
        <f t="shared" si="413"/>
        <v>C195204135</v>
      </c>
      <c r="H5148" s="9" t="s">
        <v>21</v>
      </c>
      <c r="I5148" s="12">
        <v>57</v>
      </c>
      <c r="J5148" s="10">
        <v>9566.19</v>
      </c>
      <c r="K5148" s="13">
        <v>30871</v>
      </c>
      <c r="L5148" s="13">
        <v>50583</v>
      </c>
      <c r="M5148" s="12">
        <f t="shared" si="414"/>
        <v>53</v>
      </c>
      <c r="N5148" s="9">
        <v>20000</v>
      </c>
      <c r="O5148" s="12">
        <v>1</v>
      </c>
      <c r="P5148" s="9">
        <f t="shared" si="415"/>
        <v>20000</v>
      </c>
      <c r="Q5148" s="9">
        <f t="shared" si="412"/>
        <v>220000</v>
      </c>
      <c r="R5148" s="10">
        <f t="shared" si="416"/>
        <v>220000</v>
      </c>
    </row>
    <row r="5149" spans="1:18" x14ac:dyDescent="0.35">
      <c r="A5149" s="7">
        <v>5148</v>
      </c>
      <c r="B5149" s="9" t="s">
        <v>10054</v>
      </c>
      <c r="C5149" s="9">
        <v>9011740840</v>
      </c>
      <c r="D5149" s="9" t="s">
        <v>10055</v>
      </c>
      <c r="E5149" s="10">
        <v>385000</v>
      </c>
      <c r="F5149" s="11" t="s">
        <v>2092</v>
      </c>
      <c r="G5149" s="9" t="str">
        <f t="shared" si="413"/>
        <v>C241663219</v>
      </c>
      <c r="H5149" s="9" t="s">
        <v>21</v>
      </c>
      <c r="I5149" s="12">
        <v>57</v>
      </c>
      <c r="J5149" s="10">
        <v>385000</v>
      </c>
      <c r="K5149" s="13">
        <v>30871</v>
      </c>
      <c r="L5149" s="13">
        <v>50816</v>
      </c>
      <c r="M5149" s="12">
        <f t="shared" si="414"/>
        <v>54</v>
      </c>
      <c r="N5149" s="9">
        <v>35000</v>
      </c>
      <c r="O5149" s="12">
        <v>1</v>
      </c>
      <c r="P5149" s="9">
        <f t="shared" si="415"/>
        <v>35000</v>
      </c>
      <c r="Q5149" s="9">
        <f t="shared" si="412"/>
        <v>385000</v>
      </c>
      <c r="R5149" s="10">
        <f t="shared" si="416"/>
        <v>385000</v>
      </c>
    </row>
    <row r="5150" spans="1:18" x14ac:dyDescent="0.35">
      <c r="A5150" s="7">
        <v>5149</v>
      </c>
      <c r="B5150" s="9" t="s">
        <v>10056</v>
      </c>
      <c r="C5150" s="9">
        <v>8887898442</v>
      </c>
      <c r="D5150" s="9" t="s">
        <v>8348</v>
      </c>
      <c r="E5150" s="10">
        <v>11533.33</v>
      </c>
      <c r="F5150" s="11" t="s">
        <v>2092</v>
      </c>
      <c r="G5150" s="9" t="str">
        <f t="shared" si="413"/>
        <v>C221376021</v>
      </c>
      <c r="H5150" s="9" t="s">
        <v>21</v>
      </c>
      <c r="I5150" s="12">
        <v>57</v>
      </c>
      <c r="J5150" s="10">
        <v>11533.33</v>
      </c>
      <c r="K5150" s="13">
        <v>30871</v>
      </c>
      <c r="L5150" s="13">
        <v>53137</v>
      </c>
      <c r="M5150" s="12">
        <f t="shared" si="414"/>
        <v>60</v>
      </c>
      <c r="N5150" s="9">
        <v>25000</v>
      </c>
      <c r="O5150" s="12">
        <v>1</v>
      </c>
      <c r="P5150" s="9">
        <f t="shared" si="415"/>
        <v>25000</v>
      </c>
      <c r="Q5150" s="9">
        <f t="shared" si="412"/>
        <v>275000</v>
      </c>
      <c r="R5150" s="10">
        <f t="shared" si="416"/>
        <v>275000</v>
      </c>
    </row>
    <row r="5151" spans="1:18" x14ac:dyDescent="0.35">
      <c r="A5151" s="7">
        <v>5150</v>
      </c>
      <c r="B5151" s="9" t="s">
        <v>10057</v>
      </c>
      <c r="C5151" s="9">
        <v>7748978034</v>
      </c>
      <c r="D5151" s="9" t="s">
        <v>10058</v>
      </c>
      <c r="E5151" s="10">
        <v>198000</v>
      </c>
      <c r="F5151" s="11" t="s">
        <v>2092</v>
      </c>
      <c r="G5151" s="9" t="str">
        <f t="shared" si="413"/>
        <v>C258634613</v>
      </c>
      <c r="H5151" s="9" t="s">
        <v>21</v>
      </c>
      <c r="I5151" s="12">
        <v>57</v>
      </c>
      <c r="J5151" s="10">
        <v>198000</v>
      </c>
      <c r="K5151" s="13">
        <v>30871</v>
      </c>
      <c r="L5151" s="13">
        <v>50940</v>
      </c>
      <c r="M5151" s="12">
        <f t="shared" si="414"/>
        <v>54</v>
      </c>
      <c r="N5151" s="9">
        <v>18000</v>
      </c>
      <c r="O5151" s="12">
        <v>1</v>
      </c>
      <c r="P5151" s="9">
        <f t="shared" si="415"/>
        <v>18000</v>
      </c>
      <c r="Q5151" s="9">
        <f t="shared" si="412"/>
        <v>198000</v>
      </c>
      <c r="R5151" s="10">
        <f t="shared" si="416"/>
        <v>198000</v>
      </c>
    </row>
    <row r="5152" spans="1:18" x14ac:dyDescent="0.35">
      <c r="A5152" s="7">
        <v>5151</v>
      </c>
      <c r="B5152" s="9" t="s">
        <v>10059</v>
      </c>
      <c r="C5152" s="9">
        <v>6204363212</v>
      </c>
      <c r="D5152" s="9" t="s">
        <v>10060</v>
      </c>
      <c r="E5152" s="10">
        <v>25469.43</v>
      </c>
      <c r="F5152" s="11" t="s">
        <v>2092</v>
      </c>
      <c r="G5152" s="9" t="str">
        <f t="shared" si="413"/>
        <v>C221936458</v>
      </c>
      <c r="H5152" s="9" t="s">
        <v>21</v>
      </c>
      <c r="I5152" s="12">
        <v>57</v>
      </c>
      <c r="J5152" s="10">
        <v>25469.43</v>
      </c>
      <c r="K5152" s="13">
        <v>30871</v>
      </c>
      <c r="L5152" s="13">
        <v>53125</v>
      </c>
      <c r="M5152" s="12">
        <f t="shared" si="414"/>
        <v>60</v>
      </c>
      <c r="N5152" s="9">
        <v>51436</v>
      </c>
      <c r="O5152" s="12">
        <v>1</v>
      </c>
      <c r="P5152" s="9">
        <f t="shared" si="415"/>
        <v>51436</v>
      </c>
      <c r="Q5152" s="9">
        <f t="shared" si="412"/>
        <v>565796</v>
      </c>
      <c r="R5152" s="10">
        <f t="shared" si="416"/>
        <v>565796</v>
      </c>
    </row>
    <row r="5153" spans="1:18" x14ac:dyDescent="0.35">
      <c r="A5153" s="7">
        <v>5152</v>
      </c>
      <c r="B5153" s="9" t="s">
        <v>10061</v>
      </c>
      <c r="C5153" s="9">
        <v>9434873885</v>
      </c>
      <c r="D5153" s="9" t="s">
        <v>10062</v>
      </c>
      <c r="E5153" s="10">
        <v>8474.82</v>
      </c>
      <c r="F5153" s="11" t="s">
        <v>2092</v>
      </c>
      <c r="G5153" s="9" t="str">
        <f t="shared" si="413"/>
        <v>C250767245</v>
      </c>
      <c r="H5153" s="9" t="s">
        <v>21</v>
      </c>
      <c r="I5153" s="12">
        <v>57</v>
      </c>
      <c r="J5153" s="10">
        <v>8474.82</v>
      </c>
      <c r="K5153" s="13">
        <v>30871</v>
      </c>
      <c r="L5153" s="13">
        <v>50393</v>
      </c>
      <c r="M5153" s="12">
        <f t="shared" si="414"/>
        <v>53</v>
      </c>
      <c r="N5153" s="9">
        <v>20000</v>
      </c>
      <c r="O5153" s="12">
        <v>1</v>
      </c>
      <c r="P5153" s="9">
        <f t="shared" si="415"/>
        <v>20000</v>
      </c>
      <c r="Q5153" s="9">
        <f t="shared" si="412"/>
        <v>220000</v>
      </c>
      <c r="R5153" s="10">
        <f t="shared" si="416"/>
        <v>220000</v>
      </c>
    </row>
    <row r="5154" spans="1:18" x14ac:dyDescent="0.35">
      <c r="A5154" s="7">
        <v>5153</v>
      </c>
      <c r="B5154" s="9" t="s">
        <v>10063</v>
      </c>
      <c r="C5154" s="9">
        <v>9872318719</v>
      </c>
      <c r="D5154" s="9" t="s">
        <v>10064</v>
      </c>
      <c r="E5154" s="10">
        <v>9606.52</v>
      </c>
      <c r="F5154" s="11" t="s">
        <v>2092</v>
      </c>
      <c r="G5154" s="9" t="str">
        <f t="shared" si="413"/>
        <v>C192896067</v>
      </c>
      <c r="H5154" s="9" t="s">
        <v>21</v>
      </c>
      <c r="I5154" s="12">
        <v>57</v>
      </c>
      <c r="J5154" s="10">
        <v>9606.52</v>
      </c>
      <c r="K5154" s="13">
        <v>30871</v>
      </c>
      <c r="L5154" s="13">
        <v>50384</v>
      </c>
      <c r="M5154" s="12">
        <f t="shared" si="414"/>
        <v>53</v>
      </c>
      <c r="N5154" s="9">
        <v>20000</v>
      </c>
      <c r="O5154" s="12">
        <v>1</v>
      </c>
      <c r="P5154" s="9">
        <f t="shared" si="415"/>
        <v>20000</v>
      </c>
      <c r="Q5154" s="9">
        <f t="shared" si="412"/>
        <v>220000</v>
      </c>
      <c r="R5154" s="10">
        <f t="shared" si="416"/>
        <v>220000</v>
      </c>
    </row>
    <row r="5155" spans="1:18" x14ac:dyDescent="0.35">
      <c r="A5155" s="7">
        <v>5154</v>
      </c>
      <c r="B5155" s="9" t="s">
        <v>10065</v>
      </c>
      <c r="C5155" s="9">
        <v>8460830583</v>
      </c>
      <c r="D5155" s="9" t="s">
        <v>10066</v>
      </c>
      <c r="E5155" s="10">
        <v>22965.19</v>
      </c>
      <c r="F5155" s="11" t="s">
        <v>2092</v>
      </c>
      <c r="G5155" s="9" t="str">
        <f t="shared" si="413"/>
        <v>C231022828</v>
      </c>
      <c r="H5155" s="9" t="s">
        <v>21</v>
      </c>
      <c r="I5155" s="12">
        <v>57</v>
      </c>
      <c r="J5155" s="10">
        <v>22965.19</v>
      </c>
      <c r="K5155" s="13">
        <v>30871</v>
      </c>
      <c r="L5155" s="13">
        <v>52944</v>
      </c>
      <c r="M5155" s="12">
        <f t="shared" si="414"/>
        <v>60</v>
      </c>
      <c r="N5155" s="9">
        <v>50000</v>
      </c>
      <c r="O5155" s="12">
        <v>1</v>
      </c>
      <c r="P5155" s="9">
        <f t="shared" si="415"/>
        <v>50000</v>
      </c>
      <c r="Q5155" s="9">
        <f t="shared" si="412"/>
        <v>550000</v>
      </c>
      <c r="R5155" s="10">
        <f t="shared" si="416"/>
        <v>550000</v>
      </c>
    </row>
    <row r="5156" spans="1:18" x14ac:dyDescent="0.35">
      <c r="A5156" s="7">
        <v>5155</v>
      </c>
      <c r="B5156" s="9" t="s">
        <v>10067</v>
      </c>
      <c r="C5156" s="9">
        <v>9627288089</v>
      </c>
      <c r="D5156" s="9" t="s">
        <v>10068</v>
      </c>
      <c r="E5156" s="10">
        <v>13186.35</v>
      </c>
      <c r="F5156" s="11" t="s">
        <v>2092</v>
      </c>
      <c r="G5156" s="9" t="str">
        <f t="shared" si="413"/>
        <v>C180007046</v>
      </c>
      <c r="H5156" s="9" t="s">
        <v>21</v>
      </c>
      <c r="I5156" s="12">
        <v>57</v>
      </c>
      <c r="J5156" s="10">
        <v>13186.35</v>
      </c>
      <c r="K5156" s="13">
        <v>30871</v>
      </c>
      <c r="L5156" s="13">
        <v>52962</v>
      </c>
      <c r="M5156" s="12">
        <f t="shared" si="414"/>
        <v>60</v>
      </c>
      <c r="N5156" s="9">
        <v>30000</v>
      </c>
      <c r="O5156" s="12">
        <v>1</v>
      </c>
      <c r="P5156" s="9">
        <f t="shared" si="415"/>
        <v>30000</v>
      </c>
      <c r="Q5156" s="9">
        <f t="shared" si="412"/>
        <v>330000</v>
      </c>
      <c r="R5156" s="10">
        <f t="shared" si="416"/>
        <v>330000</v>
      </c>
    </row>
    <row r="5157" spans="1:18" x14ac:dyDescent="0.35">
      <c r="A5157" s="7">
        <v>5156</v>
      </c>
      <c r="B5157" s="9" t="s">
        <v>10069</v>
      </c>
      <c r="C5157" s="9">
        <v>9515555425</v>
      </c>
      <c r="D5157" s="9" t="s">
        <v>10070</v>
      </c>
      <c r="E5157" s="10">
        <v>16232.79</v>
      </c>
      <c r="F5157" s="11" t="s">
        <v>2092</v>
      </c>
      <c r="G5157" s="9" t="str">
        <f t="shared" si="413"/>
        <v>C276875373</v>
      </c>
      <c r="H5157" s="9" t="s">
        <v>21</v>
      </c>
      <c r="I5157" s="12">
        <v>57</v>
      </c>
      <c r="J5157" s="10">
        <v>16232.79</v>
      </c>
      <c r="K5157" s="13">
        <v>30871</v>
      </c>
      <c r="L5157" s="13">
        <v>50307</v>
      </c>
      <c r="M5157" s="12">
        <f t="shared" si="414"/>
        <v>53</v>
      </c>
      <c r="N5157" s="9">
        <v>36000</v>
      </c>
      <c r="O5157" s="12">
        <v>1</v>
      </c>
      <c r="P5157" s="9">
        <f t="shared" si="415"/>
        <v>36000</v>
      </c>
      <c r="Q5157" s="9">
        <f t="shared" si="412"/>
        <v>396000</v>
      </c>
      <c r="R5157" s="10">
        <f t="shared" si="416"/>
        <v>396000</v>
      </c>
    </row>
    <row r="5158" spans="1:18" x14ac:dyDescent="0.35">
      <c r="A5158" s="7">
        <v>5157</v>
      </c>
      <c r="B5158" s="9" t="s">
        <v>10071</v>
      </c>
      <c r="C5158" s="9">
        <v>8928296710</v>
      </c>
      <c r="D5158" s="9" t="s">
        <v>10072</v>
      </c>
      <c r="E5158" s="10">
        <v>15300.89</v>
      </c>
      <c r="F5158" s="11" t="s">
        <v>2092</v>
      </c>
      <c r="G5158" s="9" t="str">
        <f t="shared" si="413"/>
        <v>C247443048</v>
      </c>
      <c r="H5158" s="9" t="s">
        <v>21</v>
      </c>
      <c r="I5158" s="12">
        <v>57</v>
      </c>
      <c r="J5158" s="10">
        <v>15300.89</v>
      </c>
      <c r="K5158" s="13">
        <v>30871</v>
      </c>
      <c r="L5158" s="13">
        <v>50313</v>
      </c>
      <c r="M5158" s="12">
        <f t="shared" si="414"/>
        <v>53</v>
      </c>
      <c r="N5158" s="9">
        <v>2649</v>
      </c>
      <c r="O5158" s="12">
        <v>12</v>
      </c>
      <c r="P5158" s="9">
        <f t="shared" si="415"/>
        <v>31788</v>
      </c>
      <c r="Q5158" s="9">
        <f t="shared" si="412"/>
        <v>349668</v>
      </c>
      <c r="R5158" s="10">
        <f t="shared" si="416"/>
        <v>349668</v>
      </c>
    </row>
    <row r="5159" spans="1:18" x14ac:dyDescent="0.35">
      <c r="A5159" s="7">
        <v>5158</v>
      </c>
      <c r="B5159" s="9" t="s">
        <v>10073</v>
      </c>
      <c r="C5159" s="9">
        <v>9487532428</v>
      </c>
      <c r="D5159" s="9" t="s">
        <v>10074</v>
      </c>
      <c r="E5159" s="10">
        <v>14511.51</v>
      </c>
      <c r="F5159" s="11" t="s">
        <v>2092</v>
      </c>
      <c r="G5159" s="9" t="str">
        <f t="shared" si="413"/>
        <v>C256327320</v>
      </c>
      <c r="H5159" s="9" t="s">
        <v>21</v>
      </c>
      <c r="I5159" s="12">
        <v>57</v>
      </c>
      <c r="J5159" s="10">
        <v>14511.51</v>
      </c>
      <c r="K5159" s="13">
        <v>30871</v>
      </c>
      <c r="L5159" s="13">
        <v>50372</v>
      </c>
      <c r="M5159" s="12">
        <f t="shared" si="414"/>
        <v>53</v>
      </c>
      <c r="N5159" s="9">
        <v>30000</v>
      </c>
      <c r="O5159" s="12">
        <v>1</v>
      </c>
      <c r="P5159" s="9">
        <f t="shared" si="415"/>
        <v>30000</v>
      </c>
      <c r="Q5159" s="9">
        <f t="shared" si="412"/>
        <v>330000</v>
      </c>
      <c r="R5159" s="10">
        <f t="shared" si="416"/>
        <v>330000</v>
      </c>
    </row>
    <row r="5160" spans="1:18" x14ac:dyDescent="0.35">
      <c r="A5160" s="7">
        <v>5159</v>
      </c>
      <c r="B5160" s="9" t="s">
        <v>10075</v>
      </c>
      <c r="C5160" s="9">
        <v>9440065933</v>
      </c>
      <c r="D5160" s="9" t="s">
        <v>10076</v>
      </c>
      <c r="E5160" s="10">
        <v>118306.86</v>
      </c>
      <c r="F5160" s="11" t="s">
        <v>2092</v>
      </c>
      <c r="G5160" s="9" t="str">
        <f t="shared" si="413"/>
        <v>C266418643</v>
      </c>
      <c r="H5160" s="9" t="s">
        <v>21</v>
      </c>
      <c r="I5160" s="12">
        <v>57</v>
      </c>
      <c r="J5160" s="10">
        <v>118306.86</v>
      </c>
      <c r="K5160" s="13">
        <v>30871</v>
      </c>
      <c r="L5160" s="13">
        <v>52947</v>
      </c>
      <c r="M5160" s="12">
        <f t="shared" si="414"/>
        <v>60</v>
      </c>
      <c r="N5160" s="9">
        <v>300000</v>
      </c>
      <c r="O5160" s="12">
        <v>1</v>
      </c>
      <c r="P5160" s="9">
        <f t="shared" si="415"/>
        <v>300000</v>
      </c>
      <c r="Q5160" s="9">
        <f t="shared" si="412"/>
        <v>3300000</v>
      </c>
      <c r="R5160" s="10">
        <f t="shared" si="416"/>
        <v>3300000</v>
      </c>
    </row>
    <row r="5161" spans="1:18" x14ac:dyDescent="0.35">
      <c r="A5161" s="7">
        <v>5160</v>
      </c>
      <c r="B5161" s="9" t="s">
        <v>10077</v>
      </c>
      <c r="C5161" s="9">
        <v>8169705526</v>
      </c>
      <c r="D5161" s="9" t="s">
        <v>10078</v>
      </c>
      <c r="E5161" s="10">
        <v>924000</v>
      </c>
      <c r="F5161" s="11" t="s">
        <v>2092</v>
      </c>
      <c r="G5161" s="9" t="str">
        <f t="shared" si="413"/>
        <v>C238862722</v>
      </c>
      <c r="H5161" s="9" t="s">
        <v>21</v>
      </c>
      <c r="I5161" s="12">
        <v>57</v>
      </c>
      <c r="J5161" s="10">
        <v>924000</v>
      </c>
      <c r="K5161" s="13">
        <v>30871</v>
      </c>
      <c r="L5161" s="13">
        <v>53508</v>
      </c>
      <c r="M5161" s="12">
        <f t="shared" si="414"/>
        <v>61</v>
      </c>
      <c r="N5161" s="9">
        <v>84000</v>
      </c>
      <c r="O5161" s="12">
        <v>1</v>
      </c>
      <c r="P5161" s="9">
        <f t="shared" si="415"/>
        <v>84000</v>
      </c>
      <c r="Q5161" s="9">
        <f t="shared" si="412"/>
        <v>924000</v>
      </c>
      <c r="R5161" s="10">
        <f t="shared" si="416"/>
        <v>924000</v>
      </c>
    </row>
    <row r="5162" spans="1:18" x14ac:dyDescent="0.35">
      <c r="A5162" s="7">
        <v>5161</v>
      </c>
      <c r="B5162" s="9" t="s">
        <v>10079</v>
      </c>
      <c r="C5162" s="9">
        <v>9850488987</v>
      </c>
      <c r="D5162" s="9" t="s">
        <v>10080</v>
      </c>
      <c r="E5162" s="10">
        <v>24785.5</v>
      </c>
      <c r="F5162" s="11" t="s">
        <v>2092</v>
      </c>
      <c r="G5162" s="9" t="str">
        <f t="shared" si="413"/>
        <v>C232863604</v>
      </c>
      <c r="H5162" s="9" t="s">
        <v>21</v>
      </c>
      <c r="I5162" s="12">
        <v>57</v>
      </c>
      <c r="J5162" s="10">
        <v>24785.5</v>
      </c>
      <c r="K5162" s="13">
        <v>30871</v>
      </c>
      <c r="L5162" s="13">
        <v>53132</v>
      </c>
      <c r="M5162" s="12">
        <f t="shared" si="414"/>
        <v>60</v>
      </c>
      <c r="N5162" s="9">
        <v>50000</v>
      </c>
      <c r="O5162" s="12">
        <v>1</v>
      </c>
      <c r="P5162" s="9">
        <f t="shared" si="415"/>
        <v>50000</v>
      </c>
      <c r="Q5162" s="9">
        <f t="shared" si="412"/>
        <v>550000</v>
      </c>
      <c r="R5162" s="10">
        <f t="shared" si="416"/>
        <v>550000</v>
      </c>
    </row>
    <row r="5163" spans="1:18" x14ac:dyDescent="0.35">
      <c r="A5163" s="7">
        <v>5162</v>
      </c>
      <c r="B5163" s="9" t="s">
        <v>10081</v>
      </c>
      <c r="C5163" s="9">
        <v>9749711171</v>
      </c>
      <c r="D5163" s="9" t="s">
        <v>10082</v>
      </c>
      <c r="E5163" s="10">
        <v>8514.06</v>
      </c>
      <c r="F5163" s="11" t="s">
        <v>2092</v>
      </c>
      <c r="G5163" s="9" t="str">
        <f t="shared" si="413"/>
        <v>C266678276</v>
      </c>
      <c r="H5163" s="9" t="s">
        <v>21</v>
      </c>
      <c r="I5163" s="12">
        <v>57</v>
      </c>
      <c r="J5163" s="10">
        <v>8514.06</v>
      </c>
      <c r="K5163" s="13">
        <v>30871</v>
      </c>
      <c r="L5163" s="13">
        <v>49289</v>
      </c>
      <c r="M5163" s="12">
        <f t="shared" si="414"/>
        <v>50</v>
      </c>
      <c r="N5163" s="9">
        <v>20000</v>
      </c>
      <c r="O5163" s="12">
        <v>1</v>
      </c>
      <c r="P5163" s="9">
        <f t="shared" si="415"/>
        <v>20000</v>
      </c>
      <c r="Q5163" s="9">
        <f t="shared" si="412"/>
        <v>220000</v>
      </c>
      <c r="R5163" s="10">
        <f t="shared" si="416"/>
        <v>220000</v>
      </c>
    </row>
    <row r="5164" spans="1:18" x14ac:dyDescent="0.35">
      <c r="A5164" s="7">
        <v>5163</v>
      </c>
      <c r="B5164" s="9" t="s">
        <v>10083</v>
      </c>
      <c r="C5164" s="9">
        <v>9787425670</v>
      </c>
      <c r="D5164" s="9" t="s">
        <v>10084</v>
      </c>
      <c r="E5164" s="10">
        <v>9681.9</v>
      </c>
      <c r="F5164" s="11" t="s">
        <v>2092</v>
      </c>
      <c r="G5164" s="9" t="str">
        <f t="shared" si="413"/>
        <v>C279973968</v>
      </c>
      <c r="H5164" s="9" t="s">
        <v>21</v>
      </c>
      <c r="I5164" s="12">
        <v>57</v>
      </c>
      <c r="J5164" s="10">
        <v>9681.9</v>
      </c>
      <c r="K5164" s="13">
        <v>30871</v>
      </c>
      <c r="L5164" s="13">
        <v>50398</v>
      </c>
      <c r="M5164" s="12">
        <f t="shared" si="414"/>
        <v>53</v>
      </c>
      <c r="N5164" s="9">
        <v>20000</v>
      </c>
      <c r="O5164" s="12">
        <v>1</v>
      </c>
      <c r="P5164" s="9">
        <f t="shared" si="415"/>
        <v>20000</v>
      </c>
      <c r="Q5164" s="9">
        <f t="shared" si="412"/>
        <v>220000</v>
      </c>
      <c r="R5164" s="10">
        <f t="shared" si="416"/>
        <v>220000</v>
      </c>
    </row>
    <row r="5165" spans="1:18" x14ac:dyDescent="0.35">
      <c r="A5165" s="7">
        <v>5164</v>
      </c>
      <c r="B5165" s="9" t="s">
        <v>10085</v>
      </c>
      <c r="C5165" s="9">
        <v>9159441066</v>
      </c>
      <c r="D5165" s="9" t="s">
        <v>10086</v>
      </c>
      <c r="E5165" s="10">
        <v>8235.7900000000009</v>
      </c>
      <c r="F5165" s="11" t="s">
        <v>2092</v>
      </c>
      <c r="G5165" s="9" t="str">
        <f t="shared" si="413"/>
        <v>C221490884</v>
      </c>
      <c r="H5165" s="9" t="s">
        <v>21</v>
      </c>
      <c r="I5165" s="12">
        <v>57</v>
      </c>
      <c r="J5165" s="10">
        <v>8235.7900000000009</v>
      </c>
      <c r="K5165" s="13">
        <v>30871</v>
      </c>
      <c r="L5165" s="13">
        <v>50381</v>
      </c>
      <c r="M5165" s="12">
        <f t="shared" si="414"/>
        <v>53</v>
      </c>
      <c r="N5165" s="9">
        <v>20000</v>
      </c>
      <c r="O5165" s="12">
        <v>1</v>
      </c>
      <c r="P5165" s="9">
        <f t="shared" si="415"/>
        <v>20000</v>
      </c>
      <c r="Q5165" s="9">
        <f t="shared" si="412"/>
        <v>220000</v>
      </c>
      <c r="R5165" s="10">
        <f t="shared" si="416"/>
        <v>220000</v>
      </c>
    </row>
    <row r="5166" spans="1:18" x14ac:dyDescent="0.35">
      <c r="A5166" s="7">
        <v>5165</v>
      </c>
      <c r="B5166" s="9" t="s">
        <v>10087</v>
      </c>
      <c r="C5166" s="9">
        <v>7259223537</v>
      </c>
      <c r="D5166" s="9" t="s">
        <v>10088</v>
      </c>
      <c r="E5166" s="10">
        <v>9394.4599999999991</v>
      </c>
      <c r="F5166" s="11" t="s">
        <v>2092</v>
      </c>
      <c r="G5166" s="9" t="str">
        <f t="shared" si="413"/>
        <v>C278368752</v>
      </c>
      <c r="H5166" s="9" t="s">
        <v>21</v>
      </c>
      <c r="I5166" s="12">
        <v>57</v>
      </c>
      <c r="J5166" s="10">
        <v>9394.4599999999991</v>
      </c>
      <c r="K5166" s="13">
        <v>30871</v>
      </c>
      <c r="L5166" s="13">
        <v>49289</v>
      </c>
      <c r="M5166" s="12">
        <f t="shared" si="414"/>
        <v>50</v>
      </c>
      <c r="N5166" s="9">
        <v>20000</v>
      </c>
      <c r="O5166" s="12">
        <v>1</v>
      </c>
      <c r="P5166" s="9">
        <f t="shared" si="415"/>
        <v>20000</v>
      </c>
      <c r="Q5166" s="9">
        <f t="shared" si="412"/>
        <v>220000</v>
      </c>
      <c r="R5166" s="10">
        <f t="shared" si="416"/>
        <v>220000</v>
      </c>
    </row>
    <row r="5167" spans="1:18" x14ac:dyDescent="0.35">
      <c r="A5167" s="7">
        <v>5166</v>
      </c>
      <c r="B5167" s="9" t="s">
        <v>10089</v>
      </c>
      <c r="C5167" s="9">
        <v>8692938787</v>
      </c>
      <c r="D5167" s="9" t="s">
        <v>10090</v>
      </c>
      <c r="E5167" s="10">
        <v>9407.2199999999993</v>
      </c>
      <c r="F5167" s="11" t="s">
        <v>2092</v>
      </c>
      <c r="G5167" s="9" t="str">
        <f t="shared" si="413"/>
        <v>C242847911</v>
      </c>
      <c r="H5167" s="9" t="s">
        <v>21</v>
      </c>
      <c r="I5167" s="12">
        <v>57</v>
      </c>
      <c r="J5167" s="10">
        <v>9407.2199999999993</v>
      </c>
      <c r="K5167" s="13">
        <v>30871</v>
      </c>
      <c r="L5167" s="13">
        <v>50575</v>
      </c>
      <c r="M5167" s="12">
        <f t="shared" si="414"/>
        <v>53</v>
      </c>
      <c r="N5167" s="9">
        <v>18000</v>
      </c>
      <c r="O5167" s="12">
        <v>1</v>
      </c>
      <c r="P5167" s="9">
        <f t="shared" si="415"/>
        <v>18000</v>
      </c>
      <c r="Q5167" s="9">
        <f t="shared" si="412"/>
        <v>198000</v>
      </c>
      <c r="R5167" s="10">
        <f t="shared" si="416"/>
        <v>198000</v>
      </c>
    </row>
    <row r="5168" spans="1:18" x14ac:dyDescent="0.35">
      <c r="A5168" s="7">
        <v>5167</v>
      </c>
      <c r="B5168" s="9" t="s">
        <v>10091</v>
      </c>
      <c r="C5168" s="9">
        <v>9629204066</v>
      </c>
      <c r="D5168" s="9" t="s">
        <v>10092</v>
      </c>
      <c r="E5168" s="10">
        <v>8680.41</v>
      </c>
      <c r="F5168" s="11" t="s">
        <v>2092</v>
      </c>
      <c r="G5168" s="9" t="str">
        <f t="shared" si="413"/>
        <v>C249767968</v>
      </c>
      <c r="H5168" s="9" t="s">
        <v>21</v>
      </c>
      <c r="I5168" s="12">
        <v>57</v>
      </c>
      <c r="J5168" s="10">
        <v>8680.41</v>
      </c>
      <c r="K5168" s="13">
        <v>30871</v>
      </c>
      <c r="L5168" s="13">
        <v>50398</v>
      </c>
      <c r="M5168" s="12">
        <f t="shared" si="414"/>
        <v>53</v>
      </c>
      <c r="N5168" s="9">
        <v>18000</v>
      </c>
      <c r="O5168" s="12">
        <v>1</v>
      </c>
      <c r="P5168" s="9">
        <f t="shared" si="415"/>
        <v>18000</v>
      </c>
      <c r="Q5168" s="9">
        <f t="shared" si="412"/>
        <v>198000</v>
      </c>
      <c r="R5168" s="10">
        <f t="shared" si="416"/>
        <v>198000</v>
      </c>
    </row>
    <row r="5169" spans="1:18" x14ac:dyDescent="0.35">
      <c r="A5169" s="7">
        <v>5168</v>
      </c>
      <c r="B5169" s="9" t="s">
        <v>10093</v>
      </c>
      <c r="C5169" s="9">
        <v>6206500152</v>
      </c>
      <c r="D5169" s="9" t="s">
        <v>10094</v>
      </c>
      <c r="E5169" s="10">
        <v>12016.68</v>
      </c>
      <c r="F5169" s="11" t="s">
        <v>2092</v>
      </c>
      <c r="G5169" s="9" t="str">
        <f t="shared" si="413"/>
        <v>C242840138</v>
      </c>
      <c r="H5169" s="9" t="s">
        <v>21</v>
      </c>
      <c r="I5169" s="12">
        <v>57</v>
      </c>
      <c r="J5169" s="10">
        <v>12016.68</v>
      </c>
      <c r="K5169" s="13">
        <v>30871</v>
      </c>
      <c r="L5169" s="13">
        <v>49465</v>
      </c>
      <c r="M5169" s="12">
        <f t="shared" si="414"/>
        <v>50</v>
      </c>
      <c r="N5169" s="9">
        <v>25000</v>
      </c>
      <c r="O5169" s="12">
        <v>1</v>
      </c>
      <c r="P5169" s="9">
        <f t="shared" si="415"/>
        <v>25000</v>
      </c>
      <c r="Q5169" s="9">
        <f t="shared" si="412"/>
        <v>275000</v>
      </c>
      <c r="R5169" s="10">
        <f t="shared" si="416"/>
        <v>275000</v>
      </c>
    </row>
    <row r="5170" spans="1:18" x14ac:dyDescent="0.35">
      <c r="A5170" s="7">
        <v>5169</v>
      </c>
      <c r="B5170" s="9" t="s">
        <v>10095</v>
      </c>
      <c r="C5170" s="9">
        <v>7022117611</v>
      </c>
      <c r="D5170" s="9" t="s">
        <v>10096</v>
      </c>
      <c r="E5170" s="10">
        <v>15874.67</v>
      </c>
      <c r="F5170" s="11" t="s">
        <v>2092</v>
      </c>
      <c r="G5170" s="9" t="str">
        <f t="shared" si="413"/>
        <v>C220603559</v>
      </c>
      <c r="H5170" s="9" t="s">
        <v>21</v>
      </c>
      <c r="I5170" s="12">
        <v>57</v>
      </c>
      <c r="J5170" s="10">
        <v>15874.67</v>
      </c>
      <c r="K5170" s="13">
        <v>30871</v>
      </c>
      <c r="L5170" s="13">
        <v>50567</v>
      </c>
      <c r="M5170" s="12">
        <f t="shared" si="414"/>
        <v>53</v>
      </c>
      <c r="N5170" s="9">
        <v>30000</v>
      </c>
      <c r="O5170" s="12">
        <v>1</v>
      </c>
      <c r="P5170" s="9">
        <f t="shared" si="415"/>
        <v>30000</v>
      </c>
      <c r="Q5170" s="9">
        <f t="shared" si="412"/>
        <v>330000</v>
      </c>
      <c r="R5170" s="10">
        <f t="shared" si="416"/>
        <v>330000</v>
      </c>
    </row>
    <row r="5171" spans="1:18" x14ac:dyDescent="0.35">
      <c r="A5171" s="7">
        <v>5170</v>
      </c>
      <c r="B5171" s="9" t="s">
        <v>10097</v>
      </c>
      <c r="C5171" s="9">
        <v>9403560218</v>
      </c>
      <c r="D5171" s="9" t="s">
        <v>10098</v>
      </c>
      <c r="E5171" s="10">
        <v>14467.37</v>
      </c>
      <c r="F5171" s="11" t="s">
        <v>2092</v>
      </c>
      <c r="G5171" s="9" t="str">
        <f t="shared" si="413"/>
        <v>C208851543</v>
      </c>
      <c r="H5171" s="9" t="s">
        <v>21</v>
      </c>
      <c r="I5171" s="12">
        <v>57</v>
      </c>
      <c r="J5171" s="10">
        <v>14467.37</v>
      </c>
      <c r="K5171" s="13">
        <v>30871</v>
      </c>
      <c r="L5171" s="13">
        <v>50387</v>
      </c>
      <c r="M5171" s="12">
        <f t="shared" si="414"/>
        <v>53</v>
      </c>
      <c r="N5171" s="9">
        <v>30000</v>
      </c>
      <c r="O5171" s="12">
        <v>1</v>
      </c>
      <c r="P5171" s="9">
        <f t="shared" si="415"/>
        <v>30000</v>
      </c>
      <c r="Q5171" s="9">
        <f t="shared" si="412"/>
        <v>330000</v>
      </c>
      <c r="R5171" s="10">
        <f t="shared" si="416"/>
        <v>330000</v>
      </c>
    </row>
    <row r="5172" spans="1:18" x14ac:dyDescent="0.35">
      <c r="A5172" s="7">
        <v>5171</v>
      </c>
      <c r="B5172" s="9" t="s">
        <v>10099</v>
      </c>
      <c r="C5172" s="9">
        <v>9832407799</v>
      </c>
      <c r="D5172" s="9" t="s">
        <v>10100</v>
      </c>
      <c r="E5172" s="10">
        <v>41513.599999999999</v>
      </c>
      <c r="F5172" s="11" t="s">
        <v>2092</v>
      </c>
      <c r="G5172" s="9" t="str">
        <f t="shared" si="413"/>
        <v>C254967025</v>
      </c>
      <c r="H5172" s="9" t="s">
        <v>21</v>
      </c>
      <c r="I5172" s="12">
        <v>57</v>
      </c>
      <c r="J5172" s="10">
        <v>41513.599999999999</v>
      </c>
      <c r="K5172" s="13">
        <v>30871</v>
      </c>
      <c r="L5172" s="13">
        <v>52947</v>
      </c>
      <c r="M5172" s="12">
        <f t="shared" si="414"/>
        <v>60</v>
      </c>
      <c r="N5172" s="9">
        <v>100000</v>
      </c>
      <c r="O5172" s="12">
        <v>1</v>
      </c>
      <c r="P5172" s="9">
        <f t="shared" si="415"/>
        <v>100000</v>
      </c>
      <c r="Q5172" s="9">
        <f t="shared" si="412"/>
        <v>1100000</v>
      </c>
      <c r="R5172" s="10">
        <f t="shared" si="416"/>
        <v>1100000</v>
      </c>
    </row>
    <row r="5173" spans="1:18" x14ac:dyDescent="0.35">
      <c r="A5173" s="7">
        <v>5172</v>
      </c>
      <c r="B5173" s="9" t="s">
        <v>10101</v>
      </c>
      <c r="C5173" s="9">
        <v>9775986514</v>
      </c>
      <c r="D5173" s="9" t="s">
        <v>10102</v>
      </c>
      <c r="E5173" s="10">
        <v>22830.35</v>
      </c>
      <c r="F5173" s="11" t="s">
        <v>2092</v>
      </c>
      <c r="G5173" s="9" t="str">
        <f t="shared" si="413"/>
        <v>C256155275</v>
      </c>
      <c r="H5173" s="9" t="s">
        <v>21</v>
      </c>
      <c r="I5173" s="12">
        <v>57</v>
      </c>
      <c r="J5173" s="10">
        <v>22830.35</v>
      </c>
      <c r="K5173" s="13">
        <v>30871</v>
      </c>
      <c r="L5173" s="13">
        <v>50405</v>
      </c>
      <c r="M5173" s="12">
        <f t="shared" si="414"/>
        <v>53</v>
      </c>
      <c r="N5173" s="9">
        <v>50000</v>
      </c>
      <c r="O5173" s="12">
        <v>1</v>
      </c>
      <c r="P5173" s="9">
        <f t="shared" si="415"/>
        <v>50000</v>
      </c>
      <c r="Q5173" s="9">
        <f t="shared" si="412"/>
        <v>550000</v>
      </c>
      <c r="R5173" s="10">
        <f t="shared" si="416"/>
        <v>550000</v>
      </c>
    </row>
    <row r="5174" spans="1:18" x14ac:dyDescent="0.35">
      <c r="A5174" s="7">
        <v>5173</v>
      </c>
      <c r="B5174" s="9" t="s">
        <v>10103</v>
      </c>
      <c r="C5174" s="9">
        <v>9776188737</v>
      </c>
      <c r="D5174" s="9" t="s">
        <v>10104</v>
      </c>
      <c r="E5174" s="10">
        <v>9495.2900000000009</v>
      </c>
      <c r="F5174" s="11" t="s">
        <v>2092</v>
      </c>
      <c r="G5174" s="9" t="str">
        <f t="shared" si="413"/>
        <v>C241700677</v>
      </c>
      <c r="H5174" s="9" t="s">
        <v>21</v>
      </c>
      <c r="I5174" s="12">
        <v>57</v>
      </c>
      <c r="J5174" s="10">
        <v>9495.2900000000009</v>
      </c>
      <c r="K5174" s="13">
        <v>30871</v>
      </c>
      <c r="L5174" s="13">
        <v>53133</v>
      </c>
      <c r="M5174" s="12">
        <f t="shared" si="414"/>
        <v>60</v>
      </c>
      <c r="N5174" s="9">
        <v>20000</v>
      </c>
      <c r="O5174" s="12">
        <v>1</v>
      </c>
      <c r="P5174" s="9">
        <f t="shared" si="415"/>
        <v>20000</v>
      </c>
      <c r="Q5174" s="9">
        <f t="shared" si="412"/>
        <v>220000</v>
      </c>
      <c r="R5174" s="10">
        <f t="shared" si="416"/>
        <v>220000</v>
      </c>
    </row>
    <row r="5175" spans="1:18" x14ac:dyDescent="0.35">
      <c r="A5175" s="7">
        <v>5174</v>
      </c>
      <c r="B5175" s="9" t="s">
        <v>10105</v>
      </c>
      <c r="C5175" s="9">
        <v>9874151199</v>
      </c>
      <c r="D5175" s="9" t="s">
        <v>10106</v>
      </c>
      <c r="E5175" s="10">
        <v>8790.99</v>
      </c>
      <c r="F5175" s="11" t="s">
        <v>2092</v>
      </c>
      <c r="G5175" s="9" t="str">
        <f t="shared" si="413"/>
        <v>C231294177</v>
      </c>
      <c r="H5175" s="9" t="s">
        <v>21</v>
      </c>
      <c r="I5175" s="12">
        <v>57</v>
      </c>
      <c r="J5175" s="10">
        <v>8790.99</v>
      </c>
      <c r="K5175" s="13">
        <v>30871</v>
      </c>
      <c r="L5175" s="13">
        <v>52941</v>
      </c>
      <c r="M5175" s="12">
        <f t="shared" si="414"/>
        <v>60</v>
      </c>
      <c r="N5175" s="9">
        <v>20000</v>
      </c>
      <c r="O5175" s="12">
        <v>1</v>
      </c>
      <c r="P5175" s="9">
        <f t="shared" si="415"/>
        <v>20000</v>
      </c>
      <c r="Q5175" s="9">
        <f t="shared" si="412"/>
        <v>220000</v>
      </c>
      <c r="R5175" s="10">
        <f t="shared" si="416"/>
        <v>220000</v>
      </c>
    </row>
    <row r="5176" spans="1:18" x14ac:dyDescent="0.35">
      <c r="A5176" s="7">
        <v>5175</v>
      </c>
      <c r="B5176" s="9" t="s">
        <v>10107</v>
      </c>
      <c r="C5176" s="9">
        <v>9605643478</v>
      </c>
      <c r="D5176" s="9" t="s">
        <v>4229</v>
      </c>
      <c r="E5176" s="10">
        <v>8711.02</v>
      </c>
      <c r="F5176" s="11" t="s">
        <v>2092</v>
      </c>
      <c r="G5176" s="9" t="str">
        <f t="shared" si="413"/>
        <v>C220607775</v>
      </c>
      <c r="H5176" s="9" t="s">
        <v>21</v>
      </c>
      <c r="I5176" s="12">
        <v>57</v>
      </c>
      <c r="J5176" s="10">
        <v>8711.02</v>
      </c>
      <c r="K5176" s="13">
        <v>30871</v>
      </c>
      <c r="L5176" s="13">
        <v>53133</v>
      </c>
      <c r="M5176" s="12">
        <f t="shared" si="414"/>
        <v>60</v>
      </c>
      <c r="N5176" s="9">
        <v>18000</v>
      </c>
      <c r="O5176" s="12">
        <v>1</v>
      </c>
      <c r="P5176" s="9">
        <f t="shared" si="415"/>
        <v>18000</v>
      </c>
      <c r="Q5176" s="9">
        <f t="shared" si="412"/>
        <v>198000</v>
      </c>
      <c r="R5176" s="10">
        <f t="shared" si="416"/>
        <v>198000</v>
      </c>
    </row>
    <row r="5177" spans="1:18" x14ac:dyDescent="0.35">
      <c r="A5177" s="7">
        <v>5176</v>
      </c>
      <c r="B5177" s="9" t="s">
        <v>10108</v>
      </c>
      <c r="C5177" s="9">
        <v>9032648334</v>
      </c>
      <c r="D5177" s="9" t="s">
        <v>10109</v>
      </c>
      <c r="E5177" s="10">
        <v>22533.64</v>
      </c>
      <c r="F5177" s="11" t="s">
        <v>2092</v>
      </c>
      <c r="G5177" s="9" t="str">
        <f t="shared" si="413"/>
        <v>C249912247</v>
      </c>
      <c r="H5177" s="9" t="s">
        <v>21</v>
      </c>
      <c r="I5177" s="12">
        <v>57</v>
      </c>
      <c r="J5177" s="10">
        <v>22533.64</v>
      </c>
      <c r="K5177" s="13">
        <v>30871</v>
      </c>
      <c r="L5177" s="13">
        <v>49305</v>
      </c>
      <c r="M5177" s="12">
        <f t="shared" si="414"/>
        <v>50</v>
      </c>
      <c r="N5177" s="9">
        <v>50000</v>
      </c>
      <c r="O5177" s="12">
        <v>1</v>
      </c>
      <c r="P5177" s="9">
        <f t="shared" si="415"/>
        <v>50000</v>
      </c>
      <c r="Q5177" s="9">
        <f t="shared" si="412"/>
        <v>550000</v>
      </c>
      <c r="R5177" s="10">
        <f t="shared" si="416"/>
        <v>550000</v>
      </c>
    </row>
    <row r="5178" spans="1:18" x14ac:dyDescent="0.35">
      <c r="A5178" s="7">
        <v>5177</v>
      </c>
      <c r="B5178" s="9" t="s">
        <v>10110</v>
      </c>
      <c r="C5178" s="9">
        <v>9344422277</v>
      </c>
      <c r="D5178" s="9" t="s">
        <v>5607</v>
      </c>
      <c r="E5178" s="10">
        <v>15512.98</v>
      </c>
      <c r="F5178" s="11" t="s">
        <v>2092</v>
      </c>
      <c r="G5178" s="9" t="str">
        <f t="shared" si="413"/>
        <v>C237951184</v>
      </c>
      <c r="H5178" s="9" t="s">
        <v>21</v>
      </c>
      <c r="I5178" s="12">
        <v>57</v>
      </c>
      <c r="J5178" s="10">
        <v>15512.98</v>
      </c>
      <c r="K5178" s="13">
        <v>30871</v>
      </c>
      <c r="L5178" s="13">
        <v>52596</v>
      </c>
      <c r="M5178" s="12">
        <f t="shared" si="414"/>
        <v>59</v>
      </c>
      <c r="N5178" s="9">
        <v>23000</v>
      </c>
      <c r="O5178" s="12">
        <v>1</v>
      </c>
      <c r="P5178" s="9">
        <f t="shared" si="415"/>
        <v>23000</v>
      </c>
      <c r="Q5178" s="9">
        <f t="shared" si="412"/>
        <v>253000</v>
      </c>
      <c r="R5178" s="10">
        <f t="shared" si="416"/>
        <v>253000</v>
      </c>
    </row>
    <row r="5179" spans="1:18" x14ac:dyDescent="0.35">
      <c r="A5179" s="7">
        <v>5178</v>
      </c>
      <c r="B5179" s="9" t="s">
        <v>10111</v>
      </c>
      <c r="C5179" s="9">
        <v>7002941560</v>
      </c>
      <c r="D5179" s="9" t="s">
        <v>10112</v>
      </c>
      <c r="E5179" s="10">
        <v>9473.69</v>
      </c>
      <c r="F5179" s="11" t="s">
        <v>2092</v>
      </c>
      <c r="G5179" s="9" t="str">
        <f t="shared" si="413"/>
        <v>C230204676</v>
      </c>
      <c r="H5179" s="9" t="s">
        <v>21</v>
      </c>
      <c r="I5179" s="12">
        <v>57</v>
      </c>
      <c r="J5179" s="10">
        <v>9473.69</v>
      </c>
      <c r="K5179" s="13">
        <v>30871</v>
      </c>
      <c r="L5179" s="13">
        <v>50575</v>
      </c>
      <c r="M5179" s="12">
        <f t="shared" si="414"/>
        <v>53</v>
      </c>
      <c r="N5179" s="9">
        <v>18000</v>
      </c>
      <c r="O5179" s="12">
        <v>1</v>
      </c>
      <c r="P5179" s="9">
        <f t="shared" si="415"/>
        <v>18000</v>
      </c>
      <c r="Q5179" s="9">
        <f t="shared" si="412"/>
        <v>198000</v>
      </c>
      <c r="R5179" s="10">
        <f t="shared" si="416"/>
        <v>198000</v>
      </c>
    </row>
    <row r="5180" spans="1:18" x14ac:dyDescent="0.35">
      <c r="A5180" s="7">
        <v>5179</v>
      </c>
      <c r="B5180" s="9" t="s">
        <v>10113</v>
      </c>
      <c r="C5180" s="9">
        <v>9628928383</v>
      </c>
      <c r="D5180" s="9" t="s">
        <v>10114</v>
      </c>
      <c r="E5180" s="10">
        <v>8756.5300000000007</v>
      </c>
      <c r="F5180" s="11" t="s">
        <v>2092</v>
      </c>
      <c r="G5180" s="9" t="str">
        <f t="shared" si="413"/>
        <v>C104455771</v>
      </c>
      <c r="H5180" s="9" t="s">
        <v>21</v>
      </c>
      <c r="I5180" s="12">
        <v>57</v>
      </c>
      <c r="J5180" s="10">
        <v>8756.5300000000007</v>
      </c>
      <c r="K5180" s="13">
        <v>30871</v>
      </c>
      <c r="L5180" s="13">
        <v>50403</v>
      </c>
      <c r="M5180" s="12">
        <f t="shared" si="414"/>
        <v>53</v>
      </c>
      <c r="N5180" s="9">
        <v>18000</v>
      </c>
      <c r="O5180" s="12">
        <v>1</v>
      </c>
      <c r="P5180" s="9">
        <f t="shared" si="415"/>
        <v>18000</v>
      </c>
      <c r="Q5180" s="9">
        <f t="shared" si="412"/>
        <v>198000</v>
      </c>
      <c r="R5180" s="10">
        <f t="shared" si="416"/>
        <v>198000</v>
      </c>
    </row>
    <row r="5181" spans="1:18" x14ac:dyDescent="0.35">
      <c r="A5181" s="7">
        <v>5180</v>
      </c>
      <c r="B5181" s="9" t="s">
        <v>10115</v>
      </c>
      <c r="C5181" s="9">
        <v>8308345999</v>
      </c>
      <c r="D5181" s="9" t="s">
        <v>10116</v>
      </c>
      <c r="E5181" s="10">
        <v>11930.2</v>
      </c>
      <c r="F5181" s="11" t="s">
        <v>2092</v>
      </c>
      <c r="G5181" s="9" t="str">
        <f t="shared" si="413"/>
        <v>C247937664</v>
      </c>
      <c r="H5181" s="9" t="s">
        <v>21</v>
      </c>
      <c r="I5181" s="12">
        <v>57</v>
      </c>
      <c r="J5181" s="10">
        <v>11930.2</v>
      </c>
      <c r="K5181" s="13">
        <v>30871</v>
      </c>
      <c r="L5181" s="13">
        <v>50581</v>
      </c>
      <c r="M5181" s="12">
        <f t="shared" si="414"/>
        <v>53</v>
      </c>
      <c r="N5181" s="9">
        <v>24000</v>
      </c>
      <c r="O5181" s="12">
        <v>1</v>
      </c>
      <c r="P5181" s="9">
        <f t="shared" si="415"/>
        <v>24000</v>
      </c>
      <c r="Q5181" s="9">
        <f t="shared" si="412"/>
        <v>264000</v>
      </c>
      <c r="R5181" s="10">
        <f t="shared" si="416"/>
        <v>264000</v>
      </c>
    </row>
    <row r="5182" spans="1:18" x14ac:dyDescent="0.35">
      <c r="A5182" s="7">
        <v>5181</v>
      </c>
      <c r="B5182" s="9" t="s">
        <v>10117</v>
      </c>
      <c r="C5182" s="9">
        <v>9422715474</v>
      </c>
      <c r="D5182" s="9" t="s">
        <v>10118</v>
      </c>
      <c r="E5182" s="10">
        <v>8276.83</v>
      </c>
      <c r="F5182" s="11" t="s">
        <v>2092</v>
      </c>
      <c r="G5182" s="9" t="str">
        <f t="shared" si="413"/>
        <v>C278777709</v>
      </c>
      <c r="H5182" s="9" t="s">
        <v>21</v>
      </c>
      <c r="I5182" s="12">
        <v>57</v>
      </c>
      <c r="J5182" s="10">
        <v>8276.83</v>
      </c>
      <c r="K5182" s="13">
        <v>30871</v>
      </c>
      <c r="L5182" s="13">
        <v>50400</v>
      </c>
      <c r="M5182" s="12">
        <f t="shared" si="414"/>
        <v>53</v>
      </c>
      <c r="N5182" s="9">
        <v>18000</v>
      </c>
      <c r="O5182" s="12">
        <v>1</v>
      </c>
      <c r="P5182" s="9">
        <f t="shared" si="415"/>
        <v>18000</v>
      </c>
      <c r="Q5182" s="9">
        <f t="shared" si="412"/>
        <v>198000</v>
      </c>
      <c r="R5182" s="10">
        <f t="shared" si="416"/>
        <v>198000</v>
      </c>
    </row>
    <row r="5183" spans="1:18" x14ac:dyDescent="0.35">
      <c r="A5183" s="7">
        <v>5182</v>
      </c>
      <c r="B5183" s="9" t="s">
        <v>10119</v>
      </c>
      <c r="C5183" s="9">
        <v>6305242470</v>
      </c>
      <c r="D5183" s="9" t="s">
        <v>10120</v>
      </c>
      <c r="E5183" s="10">
        <v>550000</v>
      </c>
      <c r="F5183" s="11" t="s">
        <v>2092</v>
      </c>
      <c r="G5183" s="9" t="str">
        <f t="shared" si="413"/>
        <v>C238248870</v>
      </c>
      <c r="H5183" s="9" t="s">
        <v>21</v>
      </c>
      <c r="I5183" s="12">
        <v>57</v>
      </c>
      <c r="J5183" s="10">
        <v>550000</v>
      </c>
      <c r="K5183" s="13">
        <v>30871</v>
      </c>
      <c r="L5183" s="13">
        <v>53157</v>
      </c>
      <c r="M5183" s="12">
        <f t="shared" si="414"/>
        <v>61</v>
      </c>
      <c r="N5183" s="9">
        <v>50000</v>
      </c>
      <c r="O5183" s="12">
        <v>1</v>
      </c>
      <c r="P5183" s="9">
        <f t="shared" si="415"/>
        <v>50000</v>
      </c>
      <c r="Q5183" s="9">
        <f t="shared" si="412"/>
        <v>550000</v>
      </c>
      <c r="R5183" s="10">
        <f t="shared" si="416"/>
        <v>550000</v>
      </c>
    </row>
    <row r="5184" spans="1:18" x14ac:dyDescent="0.35">
      <c r="A5184" s="7">
        <v>5183</v>
      </c>
      <c r="B5184" s="9" t="s">
        <v>10121</v>
      </c>
      <c r="C5184" s="9">
        <v>9843051272</v>
      </c>
      <c r="D5184" s="9" t="s">
        <v>10122</v>
      </c>
      <c r="E5184" s="10">
        <v>8412.01</v>
      </c>
      <c r="F5184" s="11" t="s">
        <v>2092</v>
      </c>
      <c r="G5184" s="9" t="str">
        <f t="shared" si="413"/>
        <v>C209114933</v>
      </c>
      <c r="H5184" s="9" t="s">
        <v>21</v>
      </c>
      <c r="I5184" s="12">
        <v>57</v>
      </c>
      <c r="J5184" s="10">
        <v>8412.01</v>
      </c>
      <c r="K5184" s="13">
        <v>30871</v>
      </c>
      <c r="L5184" s="13">
        <v>50392</v>
      </c>
      <c r="M5184" s="12">
        <f t="shared" si="414"/>
        <v>53</v>
      </c>
      <c r="N5184" s="9">
        <v>18000</v>
      </c>
      <c r="O5184" s="12">
        <v>1</v>
      </c>
      <c r="P5184" s="9">
        <f t="shared" si="415"/>
        <v>18000</v>
      </c>
      <c r="Q5184" s="9">
        <f t="shared" si="412"/>
        <v>198000</v>
      </c>
      <c r="R5184" s="10">
        <f t="shared" si="416"/>
        <v>198000</v>
      </c>
    </row>
    <row r="5185" spans="1:18" x14ac:dyDescent="0.35">
      <c r="A5185" s="7">
        <v>5184</v>
      </c>
      <c r="B5185" s="9" t="s">
        <v>10123</v>
      </c>
      <c r="C5185" s="9">
        <v>9616476307</v>
      </c>
      <c r="D5185" s="9" t="s">
        <v>6886</v>
      </c>
      <c r="E5185" s="10">
        <v>8846.27</v>
      </c>
      <c r="F5185" s="11" t="s">
        <v>2092</v>
      </c>
      <c r="G5185" s="9" t="str">
        <f t="shared" si="413"/>
        <v>C116231255</v>
      </c>
      <c r="H5185" s="9" t="s">
        <v>21</v>
      </c>
      <c r="I5185" s="12">
        <v>57</v>
      </c>
      <c r="J5185" s="10">
        <v>8846.27</v>
      </c>
      <c r="K5185" s="13">
        <v>30871</v>
      </c>
      <c r="L5185" s="13">
        <v>52940</v>
      </c>
      <c r="M5185" s="12">
        <f t="shared" si="414"/>
        <v>60</v>
      </c>
      <c r="N5185" s="9">
        <v>20000</v>
      </c>
      <c r="O5185" s="12">
        <v>1</v>
      </c>
      <c r="P5185" s="9">
        <f t="shared" si="415"/>
        <v>20000</v>
      </c>
      <c r="Q5185" s="9">
        <f t="shared" ref="Q5185:Q5248" si="417">P5185*11</f>
        <v>220000</v>
      </c>
      <c r="R5185" s="10">
        <f t="shared" si="416"/>
        <v>220000</v>
      </c>
    </row>
    <row r="5186" spans="1:18" x14ac:dyDescent="0.35">
      <c r="A5186" s="7">
        <v>5185</v>
      </c>
      <c r="B5186" s="9" t="s">
        <v>10124</v>
      </c>
      <c r="C5186" s="9">
        <v>9163383599</v>
      </c>
      <c r="D5186" s="9" t="s">
        <v>10125</v>
      </c>
      <c r="E5186" s="10">
        <v>23710.38</v>
      </c>
      <c r="F5186" s="11" t="s">
        <v>2092</v>
      </c>
      <c r="G5186" s="9" t="str">
        <f t="shared" ref="G5186:G5249" si="418">B5186</f>
        <v>C252123544</v>
      </c>
      <c r="H5186" s="9" t="s">
        <v>21</v>
      </c>
      <c r="I5186" s="12">
        <v>57</v>
      </c>
      <c r="J5186" s="10">
        <v>23710.38</v>
      </c>
      <c r="K5186" s="13">
        <v>30871</v>
      </c>
      <c r="L5186" s="13">
        <v>52888</v>
      </c>
      <c r="M5186" s="12">
        <f t="shared" ref="M5186:M5249" si="419">ROUNDDOWN(YEARFRAC(K5186,L5186),0)</f>
        <v>60</v>
      </c>
      <c r="N5186" s="9">
        <v>52000</v>
      </c>
      <c r="O5186" s="12">
        <v>1</v>
      </c>
      <c r="P5186" s="9">
        <f t="shared" ref="P5186:P5249" si="420">O5186*N5186</f>
        <v>52000</v>
      </c>
      <c r="Q5186" s="9">
        <f t="shared" si="417"/>
        <v>572000</v>
      </c>
      <c r="R5186" s="10">
        <f t="shared" ref="R5186:R5249" si="421">MAX(Q5186,J5186)</f>
        <v>572000</v>
      </c>
    </row>
    <row r="5187" spans="1:18" x14ac:dyDescent="0.35">
      <c r="A5187" s="7">
        <v>5186</v>
      </c>
      <c r="B5187" s="9" t="s">
        <v>10126</v>
      </c>
      <c r="C5187" s="9">
        <v>9452010372</v>
      </c>
      <c r="D5187" s="9" t="s">
        <v>10127</v>
      </c>
      <c r="E5187" s="10">
        <v>100732.89</v>
      </c>
      <c r="F5187" s="11" t="s">
        <v>2092</v>
      </c>
      <c r="G5187" s="9" t="str">
        <f t="shared" si="418"/>
        <v>C241268546</v>
      </c>
      <c r="H5187" s="9" t="s">
        <v>21</v>
      </c>
      <c r="I5187" s="12">
        <v>57</v>
      </c>
      <c r="J5187" s="10">
        <v>100732.89</v>
      </c>
      <c r="K5187" s="13">
        <v>30871</v>
      </c>
      <c r="L5187" s="13">
        <v>49285</v>
      </c>
      <c r="M5187" s="12">
        <f t="shared" si="419"/>
        <v>50</v>
      </c>
      <c r="N5187" s="9">
        <v>220000</v>
      </c>
      <c r="O5187" s="12">
        <v>1</v>
      </c>
      <c r="P5187" s="9">
        <f t="shared" si="420"/>
        <v>220000</v>
      </c>
      <c r="Q5187" s="9">
        <f t="shared" si="417"/>
        <v>2420000</v>
      </c>
      <c r="R5187" s="10">
        <f t="shared" si="421"/>
        <v>2420000</v>
      </c>
    </row>
    <row r="5188" spans="1:18" x14ac:dyDescent="0.35">
      <c r="A5188" s="7">
        <v>5187</v>
      </c>
      <c r="B5188" s="9" t="s">
        <v>10128</v>
      </c>
      <c r="C5188" s="9">
        <v>9935759991</v>
      </c>
      <c r="D5188" s="9" t="s">
        <v>10129</v>
      </c>
      <c r="E5188" s="10">
        <v>22690.91</v>
      </c>
      <c r="F5188" s="11" t="s">
        <v>2092</v>
      </c>
      <c r="G5188" s="9" t="str">
        <f t="shared" si="418"/>
        <v>C231031589</v>
      </c>
      <c r="H5188" s="9" t="s">
        <v>21</v>
      </c>
      <c r="I5188" s="12">
        <v>57</v>
      </c>
      <c r="J5188" s="10">
        <v>22690.91</v>
      </c>
      <c r="K5188" s="13">
        <v>30871</v>
      </c>
      <c r="L5188" s="13">
        <v>52962</v>
      </c>
      <c r="M5188" s="12">
        <f t="shared" si="419"/>
        <v>60</v>
      </c>
      <c r="N5188" s="9">
        <v>50000</v>
      </c>
      <c r="O5188" s="12">
        <v>1</v>
      </c>
      <c r="P5188" s="9">
        <f t="shared" si="420"/>
        <v>50000</v>
      </c>
      <c r="Q5188" s="9">
        <f t="shared" si="417"/>
        <v>550000</v>
      </c>
      <c r="R5188" s="10">
        <f t="shared" si="421"/>
        <v>550000</v>
      </c>
    </row>
    <row r="5189" spans="1:18" x14ac:dyDescent="0.35">
      <c r="A5189" s="7">
        <v>5188</v>
      </c>
      <c r="B5189" s="9" t="s">
        <v>10130</v>
      </c>
      <c r="C5189" s="9">
        <v>9598089823</v>
      </c>
      <c r="D5189" s="9" t="s">
        <v>10131</v>
      </c>
      <c r="E5189" s="10">
        <v>23165.08</v>
      </c>
      <c r="F5189" s="11" t="s">
        <v>2092</v>
      </c>
      <c r="G5189" s="9" t="str">
        <f t="shared" si="418"/>
        <v>C208855743</v>
      </c>
      <c r="H5189" s="9" t="s">
        <v>21</v>
      </c>
      <c r="I5189" s="12">
        <v>57</v>
      </c>
      <c r="J5189" s="10">
        <v>23165.08</v>
      </c>
      <c r="K5189" s="13">
        <v>30871</v>
      </c>
      <c r="L5189" s="13">
        <v>50367</v>
      </c>
      <c r="M5189" s="12">
        <f t="shared" si="419"/>
        <v>53</v>
      </c>
      <c r="N5189" s="9">
        <v>50000</v>
      </c>
      <c r="O5189" s="12">
        <v>1</v>
      </c>
      <c r="P5189" s="9">
        <f t="shared" si="420"/>
        <v>50000</v>
      </c>
      <c r="Q5189" s="9">
        <f t="shared" si="417"/>
        <v>550000</v>
      </c>
      <c r="R5189" s="10">
        <f t="shared" si="421"/>
        <v>550000</v>
      </c>
    </row>
    <row r="5190" spans="1:18" x14ac:dyDescent="0.35">
      <c r="A5190" s="7">
        <v>5189</v>
      </c>
      <c r="B5190" s="9" t="s">
        <v>10132</v>
      </c>
      <c r="C5190" s="9">
        <v>6207350359</v>
      </c>
      <c r="D5190" s="9" t="s">
        <v>10133</v>
      </c>
      <c r="E5190" s="10">
        <v>138225.32</v>
      </c>
      <c r="F5190" s="11" t="s">
        <v>2092</v>
      </c>
      <c r="G5190" s="9" t="str">
        <f t="shared" si="418"/>
        <v>C271971612</v>
      </c>
      <c r="H5190" s="9" t="s">
        <v>21</v>
      </c>
      <c r="I5190" s="12">
        <v>57</v>
      </c>
      <c r="J5190" s="10">
        <v>138225.32</v>
      </c>
      <c r="K5190" s="13">
        <v>30871</v>
      </c>
      <c r="L5190" s="13">
        <v>52962</v>
      </c>
      <c r="M5190" s="12">
        <f t="shared" si="419"/>
        <v>60</v>
      </c>
      <c r="N5190" s="9">
        <v>309570</v>
      </c>
      <c r="O5190" s="12">
        <v>1</v>
      </c>
      <c r="P5190" s="9">
        <f t="shared" si="420"/>
        <v>309570</v>
      </c>
      <c r="Q5190" s="9">
        <f t="shared" si="417"/>
        <v>3405270</v>
      </c>
      <c r="R5190" s="10">
        <f t="shared" si="421"/>
        <v>3405270</v>
      </c>
    </row>
    <row r="5191" spans="1:18" x14ac:dyDescent="0.35">
      <c r="A5191" s="7">
        <v>5190</v>
      </c>
      <c r="B5191" s="9" t="s">
        <v>10134</v>
      </c>
      <c r="C5191" s="9">
        <v>9238806272</v>
      </c>
      <c r="D5191" s="9" t="s">
        <v>2964</v>
      </c>
      <c r="E5191" s="10">
        <v>10630.78</v>
      </c>
      <c r="F5191" s="11" t="s">
        <v>2092</v>
      </c>
      <c r="G5191" s="9" t="str">
        <f t="shared" si="418"/>
        <v>C267816419</v>
      </c>
      <c r="H5191" s="9" t="s">
        <v>21</v>
      </c>
      <c r="I5191" s="12">
        <v>57</v>
      </c>
      <c r="J5191" s="10">
        <v>10630.78</v>
      </c>
      <c r="K5191" s="13">
        <v>30871</v>
      </c>
      <c r="L5191" s="13">
        <v>52596</v>
      </c>
      <c r="M5191" s="12">
        <f t="shared" si="419"/>
        <v>59</v>
      </c>
      <c r="N5191" s="9">
        <v>18000</v>
      </c>
      <c r="O5191" s="12">
        <v>1</v>
      </c>
      <c r="P5191" s="9">
        <f t="shared" si="420"/>
        <v>18000</v>
      </c>
      <c r="Q5191" s="9">
        <f t="shared" si="417"/>
        <v>198000</v>
      </c>
      <c r="R5191" s="10">
        <f t="shared" si="421"/>
        <v>198000</v>
      </c>
    </row>
    <row r="5192" spans="1:18" x14ac:dyDescent="0.35">
      <c r="A5192" s="7">
        <v>5191</v>
      </c>
      <c r="B5192" s="9" t="s">
        <v>10135</v>
      </c>
      <c r="C5192" s="9">
        <v>6201837615</v>
      </c>
      <c r="D5192" s="9" t="s">
        <v>10136</v>
      </c>
      <c r="E5192" s="10">
        <v>9726.52</v>
      </c>
      <c r="F5192" s="11" t="s">
        <v>2092</v>
      </c>
      <c r="G5192" s="9" t="str">
        <f t="shared" si="418"/>
        <v>C207483116</v>
      </c>
      <c r="H5192" s="9" t="s">
        <v>21</v>
      </c>
      <c r="I5192" s="12">
        <v>57</v>
      </c>
      <c r="J5192" s="10">
        <v>9726.52</v>
      </c>
      <c r="K5192" s="13">
        <v>30871</v>
      </c>
      <c r="L5192" s="13">
        <v>50397</v>
      </c>
      <c r="M5192" s="12">
        <f t="shared" si="419"/>
        <v>53</v>
      </c>
      <c r="N5192" s="9">
        <v>20000</v>
      </c>
      <c r="O5192" s="12">
        <v>1</v>
      </c>
      <c r="P5192" s="9">
        <f t="shared" si="420"/>
        <v>20000</v>
      </c>
      <c r="Q5192" s="9">
        <f t="shared" si="417"/>
        <v>220000</v>
      </c>
      <c r="R5192" s="10">
        <f t="shared" si="421"/>
        <v>220000</v>
      </c>
    </row>
    <row r="5193" spans="1:18" x14ac:dyDescent="0.35">
      <c r="A5193" s="7">
        <v>5192</v>
      </c>
      <c r="B5193" s="9" t="s">
        <v>10137</v>
      </c>
      <c r="C5193" s="9">
        <v>9688465463</v>
      </c>
      <c r="D5193" s="9" t="s">
        <v>10138</v>
      </c>
      <c r="E5193" s="10">
        <v>13375.01</v>
      </c>
      <c r="F5193" s="11" t="s">
        <v>2092</v>
      </c>
      <c r="G5193" s="9" t="str">
        <f t="shared" si="418"/>
        <v>C260352048</v>
      </c>
      <c r="H5193" s="9" t="s">
        <v>21</v>
      </c>
      <c r="I5193" s="12">
        <v>57</v>
      </c>
      <c r="J5193" s="10">
        <v>13375.01</v>
      </c>
      <c r="K5193" s="13">
        <v>30871</v>
      </c>
      <c r="L5193" s="13">
        <v>52941</v>
      </c>
      <c r="M5193" s="12">
        <f t="shared" si="419"/>
        <v>60</v>
      </c>
      <c r="N5193" s="9">
        <v>30000</v>
      </c>
      <c r="O5193" s="12">
        <v>1</v>
      </c>
      <c r="P5193" s="9">
        <f t="shared" si="420"/>
        <v>30000</v>
      </c>
      <c r="Q5193" s="9">
        <f t="shared" si="417"/>
        <v>330000</v>
      </c>
      <c r="R5193" s="10">
        <f t="shared" si="421"/>
        <v>330000</v>
      </c>
    </row>
    <row r="5194" spans="1:18" x14ac:dyDescent="0.35">
      <c r="A5194" s="7">
        <v>5193</v>
      </c>
      <c r="B5194" s="9" t="s">
        <v>10139</v>
      </c>
      <c r="C5194" s="9">
        <v>7860651072</v>
      </c>
      <c r="D5194" s="9" t="s">
        <v>10140</v>
      </c>
      <c r="E5194" s="10">
        <v>8172.56</v>
      </c>
      <c r="F5194" s="11" t="s">
        <v>2092</v>
      </c>
      <c r="G5194" s="9" t="str">
        <f t="shared" si="418"/>
        <v>C219088237</v>
      </c>
      <c r="H5194" s="9" t="s">
        <v>21</v>
      </c>
      <c r="I5194" s="12">
        <v>57</v>
      </c>
      <c r="J5194" s="10">
        <v>8172.56</v>
      </c>
      <c r="K5194" s="13">
        <v>30871</v>
      </c>
      <c r="L5194" s="13">
        <v>50400</v>
      </c>
      <c r="M5194" s="12">
        <f t="shared" si="419"/>
        <v>53</v>
      </c>
      <c r="N5194" s="9">
        <v>18000</v>
      </c>
      <c r="O5194" s="12">
        <v>1</v>
      </c>
      <c r="P5194" s="9">
        <f t="shared" si="420"/>
        <v>18000</v>
      </c>
      <c r="Q5194" s="9">
        <f t="shared" si="417"/>
        <v>198000</v>
      </c>
      <c r="R5194" s="10">
        <f t="shared" si="421"/>
        <v>198000</v>
      </c>
    </row>
    <row r="5195" spans="1:18" x14ac:dyDescent="0.35">
      <c r="A5195" s="7">
        <v>5194</v>
      </c>
      <c r="B5195" s="9" t="s">
        <v>10141</v>
      </c>
      <c r="C5195" s="9">
        <v>7569544148</v>
      </c>
      <c r="D5195" s="9" t="s">
        <v>10142</v>
      </c>
      <c r="E5195" s="10">
        <v>111573.68</v>
      </c>
      <c r="F5195" s="11" t="s">
        <v>2092</v>
      </c>
      <c r="G5195" s="9" t="str">
        <f t="shared" si="418"/>
        <v>C331006715</v>
      </c>
      <c r="H5195" s="9" t="s">
        <v>21</v>
      </c>
      <c r="I5195" s="12">
        <v>57</v>
      </c>
      <c r="J5195" s="10">
        <v>111573.68</v>
      </c>
      <c r="K5195" s="13">
        <v>30871</v>
      </c>
      <c r="L5195" s="13">
        <v>50040</v>
      </c>
      <c r="M5195" s="12">
        <f t="shared" si="419"/>
        <v>52</v>
      </c>
      <c r="N5195" s="9">
        <v>150000</v>
      </c>
      <c r="O5195" s="12">
        <v>1</v>
      </c>
      <c r="P5195" s="9">
        <f t="shared" si="420"/>
        <v>150000</v>
      </c>
      <c r="Q5195" s="9">
        <f t="shared" si="417"/>
        <v>1650000</v>
      </c>
      <c r="R5195" s="10">
        <f t="shared" si="421"/>
        <v>1650000</v>
      </c>
    </row>
    <row r="5196" spans="1:18" x14ac:dyDescent="0.35">
      <c r="A5196" s="7">
        <v>5195</v>
      </c>
      <c r="B5196" s="9" t="s">
        <v>10143</v>
      </c>
      <c r="C5196" s="9">
        <v>7002949175</v>
      </c>
      <c r="D5196" s="9" t="s">
        <v>10144</v>
      </c>
      <c r="E5196" s="10">
        <v>5533.72</v>
      </c>
      <c r="F5196" s="11" t="s">
        <v>2092</v>
      </c>
      <c r="G5196" s="9" t="str">
        <f t="shared" si="418"/>
        <v>C269598214</v>
      </c>
      <c r="H5196" s="9" t="s">
        <v>21</v>
      </c>
      <c r="I5196" s="12">
        <v>57</v>
      </c>
      <c r="J5196" s="10">
        <v>5533.72</v>
      </c>
      <c r="K5196" s="13">
        <v>30871</v>
      </c>
      <c r="L5196" s="13">
        <v>51074</v>
      </c>
      <c r="M5196" s="12">
        <f t="shared" si="419"/>
        <v>55</v>
      </c>
      <c r="N5196" s="9">
        <v>18000</v>
      </c>
      <c r="O5196" s="12">
        <v>1</v>
      </c>
      <c r="P5196" s="9">
        <f t="shared" si="420"/>
        <v>18000</v>
      </c>
      <c r="Q5196" s="9">
        <f t="shared" si="417"/>
        <v>198000</v>
      </c>
      <c r="R5196" s="10">
        <f t="shared" si="421"/>
        <v>198000</v>
      </c>
    </row>
    <row r="5197" spans="1:18" x14ac:dyDescent="0.35">
      <c r="A5197" s="7">
        <v>5196</v>
      </c>
      <c r="B5197" s="9" t="s">
        <v>10145</v>
      </c>
      <c r="C5197" s="9">
        <v>9984693728</v>
      </c>
      <c r="D5197" s="9" t="s">
        <v>10146</v>
      </c>
      <c r="E5197" s="10">
        <v>24826.080000000002</v>
      </c>
      <c r="F5197" s="11" t="s">
        <v>2092</v>
      </c>
      <c r="G5197" s="9" t="str">
        <f t="shared" si="418"/>
        <v>C256584477</v>
      </c>
      <c r="H5197" s="9" t="s">
        <v>21</v>
      </c>
      <c r="I5197" s="12">
        <v>57</v>
      </c>
      <c r="J5197" s="10">
        <v>24826.080000000002</v>
      </c>
      <c r="K5197" s="13">
        <v>30871</v>
      </c>
      <c r="L5197" s="13">
        <v>50404</v>
      </c>
      <c r="M5197" s="12">
        <f t="shared" si="419"/>
        <v>53</v>
      </c>
      <c r="N5197" s="9">
        <v>50000</v>
      </c>
      <c r="O5197" s="12">
        <v>1</v>
      </c>
      <c r="P5197" s="9">
        <f t="shared" si="420"/>
        <v>50000</v>
      </c>
      <c r="Q5197" s="9">
        <f t="shared" si="417"/>
        <v>550000</v>
      </c>
      <c r="R5197" s="10">
        <f t="shared" si="421"/>
        <v>550000</v>
      </c>
    </row>
    <row r="5198" spans="1:18" x14ac:dyDescent="0.35">
      <c r="A5198" s="7">
        <v>5197</v>
      </c>
      <c r="B5198" s="9" t="s">
        <v>10147</v>
      </c>
      <c r="C5198" s="9">
        <v>9448779762</v>
      </c>
      <c r="D5198" s="9" t="s">
        <v>10148</v>
      </c>
      <c r="E5198" s="10">
        <v>8548.9</v>
      </c>
      <c r="F5198" s="11" t="s">
        <v>2092</v>
      </c>
      <c r="G5198" s="9" t="str">
        <f t="shared" si="418"/>
        <v>C266687513</v>
      </c>
      <c r="H5198" s="9" t="s">
        <v>21</v>
      </c>
      <c r="I5198" s="12">
        <v>57</v>
      </c>
      <c r="J5198" s="10">
        <v>8548.9</v>
      </c>
      <c r="K5198" s="13">
        <v>30871</v>
      </c>
      <c r="L5198" s="13">
        <v>50383</v>
      </c>
      <c r="M5198" s="12">
        <f t="shared" si="419"/>
        <v>53</v>
      </c>
      <c r="N5198" s="9">
        <v>18000</v>
      </c>
      <c r="O5198" s="12">
        <v>1</v>
      </c>
      <c r="P5198" s="9">
        <f t="shared" si="420"/>
        <v>18000</v>
      </c>
      <c r="Q5198" s="9">
        <f t="shared" si="417"/>
        <v>198000</v>
      </c>
      <c r="R5198" s="10">
        <f t="shared" si="421"/>
        <v>198000</v>
      </c>
    </row>
    <row r="5199" spans="1:18" x14ac:dyDescent="0.35">
      <c r="A5199" s="7">
        <v>5198</v>
      </c>
      <c r="B5199" s="9" t="s">
        <v>10149</v>
      </c>
      <c r="C5199" s="9">
        <v>9570179888</v>
      </c>
      <c r="D5199" s="9" t="s">
        <v>10150</v>
      </c>
      <c r="E5199" s="10">
        <v>10119.81</v>
      </c>
      <c r="F5199" s="11" t="s">
        <v>2092</v>
      </c>
      <c r="G5199" s="9" t="str">
        <f t="shared" si="418"/>
        <v>C259628149</v>
      </c>
      <c r="H5199" s="9" t="s">
        <v>21</v>
      </c>
      <c r="I5199" s="12">
        <v>57</v>
      </c>
      <c r="J5199" s="10">
        <v>10119.81</v>
      </c>
      <c r="K5199" s="13">
        <v>30871</v>
      </c>
      <c r="L5199" s="13">
        <v>50572</v>
      </c>
      <c r="M5199" s="12">
        <f t="shared" si="419"/>
        <v>53</v>
      </c>
      <c r="N5199" s="9">
        <v>20000</v>
      </c>
      <c r="O5199" s="12">
        <v>1</v>
      </c>
      <c r="P5199" s="9">
        <f t="shared" si="420"/>
        <v>20000</v>
      </c>
      <c r="Q5199" s="9">
        <f t="shared" si="417"/>
        <v>220000</v>
      </c>
      <c r="R5199" s="10">
        <f t="shared" si="421"/>
        <v>220000</v>
      </c>
    </row>
    <row r="5200" spans="1:18" x14ac:dyDescent="0.35">
      <c r="A5200" s="7">
        <v>5199</v>
      </c>
      <c r="B5200" s="9" t="s">
        <v>10151</v>
      </c>
      <c r="C5200" s="9">
        <v>9704622010</v>
      </c>
      <c r="D5200" s="9" t="s">
        <v>10152</v>
      </c>
      <c r="E5200" s="10">
        <v>12712.32</v>
      </c>
      <c r="F5200" s="11" t="s">
        <v>2092</v>
      </c>
      <c r="G5200" s="9" t="str">
        <f t="shared" si="418"/>
        <v>C194262330</v>
      </c>
      <c r="H5200" s="9" t="s">
        <v>21</v>
      </c>
      <c r="I5200" s="12">
        <v>57</v>
      </c>
      <c r="J5200" s="10">
        <v>12712.32</v>
      </c>
      <c r="K5200" s="13">
        <v>30871</v>
      </c>
      <c r="L5200" s="13">
        <v>50365</v>
      </c>
      <c r="M5200" s="12">
        <f t="shared" si="419"/>
        <v>53</v>
      </c>
      <c r="N5200" s="9">
        <v>30000</v>
      </c>
      <c r="O5200" s="12">
        <v>1</v>
      </c>
      <c r="P5200" s="9">
        <f t="shared" si="420"/>
        <v>30000</v>
      </c>
      <c r="Q5200" s="9">
        <f t="shared" si="417"/>
        <v>330000</v>
      </c>
      <c r="R5200" s="10">
        <f t="shared" si="421"/>
        <v>330000</v>
      </c>
    </row>
    <row r="5201" spans="1:18" x14ac:dyDescent="0.35">
      <c r="A5201" s="7">
        <v>5200</v>
      </c>
      <c r="B5201" s="9" t="s">
        <v>10153</v>
      </c>
      <c r="C5201" s="9">
        <v>9443339674</v>
      </c>
      <c r="D5201" s="9" t="s">
        <v>10154</v>
      </c>
      <c r="E5201" s="10">
        <v>12113.35</v>
      </c>
      <c r="F5201" s="11" t="s">
        <v>2092</v>
      </c>
      <c r="G5201" s="9" t="str">
        <f t="shared" si="418"/>
        <v>C173511031</v>
      </c>
      <c r="H5201" s="9" t="s">
        <v>21</v>
      </c>
      <c r="I5201" s="12">
        <v>57</v>
      </c>
      <c r="J5201" s="10">
        <v>12113.35</v>
      </c>
      <c r="K5201" s="13">
        <v>30871</v>
      </c>
      <c r="L5201" s="13">
        <v>50397</v>
      </c>
      <c r="M5201" s="12">
        <f t="shared" si="419"/>
        <v>53</v>
      </c>
      <c r="N5201" s="9">
        <v>30000</v>
      </c>
      <c r="O5201" s="12">
        <v>1</v>
      </c>
      <c r="P5201" s="9">
        <f t="shared" si="420"/>
        <v>30000</v>
      </c>
      <c r="Q5201" s="9">
        <f t="shared" si="417"/>
        <v>330000</v>
      </c>
      <c r="R5201" s="10">
        <f t="shared" si="421"/>
        <v>330000</v>
      </c>
    </row>
    <row r="5202" spans="1:18" x14ac:dyDescent="0.35">
      <c r="A5202" s="7">
        <v>5201</v>
      </c>
      <c r="B5202" s="9" t="s">
        <v>10155</v>
      </c>
      <c r="C5202" s="9">
        <v>9403700643</v>
      </c>
      <c r="D5202" s="9" t="s">
        <v>10156</v>
      </c>
      <c r="E5202" s="10">
        <v>9606.52</v>
      </c>
      <c r="F5202" s="11" t="s">
        <v>2092</v>
      </c>
      <c r="G5202" s="9" t="str">
        <f t="shared" si="418"/>
        <v>C209099692</v>
      </c>
      <c r="H5202" s="9" t="s">
        <v>21</v>
      </c>
      <c r="I5202" s="12">
        <v>57</v>
      </c>
      <c r="J5202" s="10">
        <v>9606.52</v>
      </c>
      <c r="K5202" s="13">
        <v>30871</v>
      </c>
      <c r="L5202" s="13">
        <v>50402</v>
      </c>
      <c r="M5202" s="12">
        <f t="shared" si="419"/>
        <v>53</v>
      </c>
      <c r="N5202" s="9">
        <v>20000</v>
      </c>
      <c r="O5202" s="12">
        <v>1</v>
      </c>
      <c r="P5202" s="9">
        <f t="shared" si="420"/>
        <v>20000</v>
      </c>
      <c r="Q5202" s="9">
        <f t="shared" si="417"/>
        <v>220000</v>
      </c>
      <c r="R5202" s="10">
        <f t="shared" si="421"/>
        <v>220000</v>
      </c>
    </row>
    <row r="5203" spans="1:18" x14ac:dyDescent="0.35">
      <c r="A5203" s="7">
        <v>5202</v>
      </c>
      <c r="B5203" s="9" t="s">
        <v>10157</v>
      </c>
      <c r="C5203" s="9">
        <v>9447970321</v>
      </c>
      <c r="D5203" s="9" t="s">
        <v>10158</v>
      </c>
      <c r="E5203" s="10">
        <v>8403.6200000000008</v>
      </c>
      <c r="F5203" s="11" t="s">
        <v>2092</v>
      </c>
      <c r="G5203" s="9" t="str">
        <f t="shared" si="418"/>
        <v>C231175429</v>
      </c>
      <c r="H5203" s="9" t="s">
        <v>21</v>
      </c>
      <c r="I5203" s="12">
        <v>57</v>
      </c>
      <c r="J5203" s="10">
        <v>8403.6200000000008</v>
      </c>
      <c r="K5203" s="13">
        <v>30871</v>
      </c>
      <c r="L5203" s="13">
        <v>50574</v>
      </c>
      <c r="M5203" s="12">
        <f t="shared" si="419"/>
        <v>53</v>
      </c>
      <c r="N5203" s="9">
        <v>18000</v>
      </c>
      <c r="O5203" s="12">
        <v>1</v>
      </c>
      <c r="P5203" s="9">
        <f t="shared" si="420"/>
        <v>18000</v>
      </c>
      <c r="Q5203" s="9">
        <f t="shared" si="417"/>
        <v>198000</v>
      </c>
      <c r="R5203" s="10">
        <f t="shared" si="421"/>
        <v>198000</v>
      </c>
    </row>
    <row r="5204" spans="1:18" x14ac:dyDescent="0.35">
      <c r="A5204" s="7">
        <v>5203</v>
      </c>
      <c r="B5204" s="9" t="s">
        <v>10159</v>
      </c>
      <c r="C5204" s="9">
        <v>9576098247</v>
      </c>
      <c r="D5204" s="9" t="s">
        <v>4301</v>
      </c>
      <c r="E5204" s="10">
        <v>8561.68</v>
      </c>
      <c r="F5204" s="11" t="s">
        <v>2092</v>
      </c>
      <c r="G5204" s="9" t="str">
        <f t="shared" si="418"/>
        <v>C278783609</v>
      </c>
      <c r="H5204" s="9" t="s">
        <v>21</v>
      </c>
      <c r="I5204" s="12">
        <v>57</v>
      </c>
      <c r="J5204" s="10">
        <v>8561.68</v>
      </c>
      <c r="K5204" s="13">
        <v>30871</v>
      </c>
      <c r="L5204" s="13">
        <v>52947</v>
      </c>
      <c r="M5204" s="12">
        <f t="shared" si="419"/>
        <v>60</v>
      </c>
      <c r="N5204" s="9">
        <v>20000</v>
      </c>
      <c r="O5204" s="12">
        <v>1</v>
      </c>
      <c r="P5204" s="9">
        <f t="shared" si="420"/>
        <v>20000</v>
      </c>
      <c r="Q5204" s="9">
        <f t="shared" si="417"/>
        <v>220000</v>
      </c>
      <c r="R5204" s="10">
        <f t="shared" si="421"/>
        <v>220000</v>
      </c>
    </row>
    <row r="5205" spans="1:18" x14ac:dyDescent="0.35">
      <c r="A5205" s="7">
        <v>5204</v>
      </c>
      <c r="B5205" s="9" t="s">
        <v>10160</v>
      </c>
      <c r="C5205" s="9">
        <v>9893709027</v>
      </c>
      <c r="D5205" s="9" t="s">
        <v>10161</v>
      </c>
      <c r="E5205" s="10">
        <v>8518.5499999999993</v>
      </c>
      <c r="F5205" s="11" t="s">
        <v>2092</v>
      </c>
      <c r="G5205" s="9" t="str">
        <f t="shared" si="418"/>
        <v>C270092123</v>
      </c>
      <c r="H5205" s="9" t="s">
        <v>21</v>
      </c>
      <c r="I5205" s="12">
        <v>57</v>
      </c>
      <c r="J5205" s="10">
        <v>8518.5499999999993</v>
      </c>
      <c r="K5205" s="13">
        <v>30871</v>
      </c>
      <c r="L5205" s="13">
        <v>50403</v>
      </c>
      <c r="M5205" s="12">
        <f t="shared" si="419"/>
        <v>53</v>
      </c>
      <c r="N5205" s="9">
        <v>18000</v>
      </c>
      <c r="O5205" s="12">
        <v>1</v>
      </c>
      <c r="P5205" s="9">
        <f t="shared" si="420"/>
        <v>18000</v>
      </c>
      <c r="Q5205" s="9">
        <f t="shared" si="417"/>
        <v>198000</v>
      </c>
      <c r="R5205" s="10">
        <f t="shared" si="421"/>
        <v>198000</v>
      </c>
    </row>
    <row r="5206" spans="1:18" x14ac:dyDescent="0.35">
      <c r="A5206" s="7">
        <v>5205</v>
      </c>
      <c r="B5206" s="9" t="s">
        <v>10162</v>
      </c>
      <c r="C5206" s="9">
        <v>9605689246</v>
      </c>
      <c r="D5206" s="9" t="s">
        <v>10163</v>
      </c>
      <c r="E5206" s="10">
        <v>1100000</v>
      </c>
      <c r="F5206" s="11" t="s">
        <v>2092</v>
      </c>
      <c r="G5206" s="9" t="str">
        <f t="shared" si="418"/>
        <v>C194514732</v>
      </c>
      <c r="H5206" s="9" t="s">
        <v>21</v>
      </c>
      <c r="I5206" s="12">
        <v>57</v>
      </c>
      <c r="J5206" s="10">
        <v>1100000</v>
      </c>
      <c r="K5206" s="13">
        <v>30871</v>
      </c>
      <c r="L5206" s="13">
        <v>53229</v>
      </c>
      <c r="M5206" s="12">
        <f t="shared" si="419"/>
        <v>61</v>
      </c>
      <c r="N5206" s="9">
        <v>8830</v>
      </c>
      <c r="O5206" s="12">
        <v>12</v>
      </c>
      <c r="P5206" s="9">
        <f t="shared" si="420"/>
        <v>105960</v>
      </c>
      <c r="Q5206" s="9">
        <f t="shared" si="417"/>
        <v>1165560</v>
      </c>
      <c r="R5206" s="10">
        <f t="shared" si="421"/>
        <v>1165560</v>
      </c>
    </row>
    <row r="5207" spans="1:18" x14ac:dyDescent="0.35">
      <c r="A5207" s="7">
        <v>5206</v>
      </c>
      <c r="B5207" s="9" t="s">
        <v>10164</v>
      </c>
      <c r="C5207" s="9">
        <v>9732582462</v>
      </c>
      <c r="D5207" s="9" t="s">
        <v>10165</v>
      </c>
      <c r="E5207" s="10">
        <v>7987.05</v>
      </c>
      <c r="F5207" s="11" t="s">
        <v>2092</v>
      </c>
      <c r="G5207" s="9" t="str">
        <f t="shared" si="418"/>
        <v>C261554612</v>
      </c>
      <c r="H5207" s="9" t="s">
        <v>21</v>
      </c>
      <c r="I5207" s="12">
        <v>57</v>
      </c>
      <c r="J5207" s="10">
        <v>7987.05</v>
      </c>
      <c r="K5207" s="13">
        <v>30871</v>
      </c>
      <c r="L5207" s="13">
        <v>50402</v>
      </c>
      <c r="M5207" s="12">
        <f t="shared" si="419"/>
        <v>53</v>
      </c>
      <c r="N5207" s="9">
        <v>18000</v>
      </c>
      <c r="O5207" s="12">
        <v>1</v>
      </c>
      <c r="P5207" s="9">
        <f t="shared" si="420"/>
        <v>18000</v>
      </c>
      <c r="Q5207" s="9">
        <f t="shared" si="417"/>
        <v>198000</v>
      </c>
      <c r="R5207" s="10">
        <f t="shared" si="421"/>
        <v>198000</v>
      </c>
    </row>
    <row r="5208" spans="1:18" x14ac:dyDescent="0.35">
      <c r="A5208" s="7">
        <v>5207</v>
      </c>
      <c r="B5208" s="9" t="s">
        <v>10166</v>
      </c>
      <c r="C5208" s="9">
        <v>8967767520</v>
      </c>
      <c r="D5208" s="9" t="s">
        <v>10167</v>
      </c>
      <c r="E5208" s="10">
        <v>9102.44</v>
      </c>
      <c r="F5208" s="11" t="s">
        <v>2092</v>
      </c>
      <c r="G5208" s="9" t="str">
        <f t="shared" si="418"/>
        <v>C261981793</v>
      </c>
      <c r="H5208" s="9" t="s">
        <v>21</v>
      </c>
      <c r="I5208" s="12">
        <v>57</v>
      </c>
      <c r="J5208" s="10">
        <v>9102.44</v>
      </c>
      <c r="K5208" s="13">
        <v>30871</v>
      </c>
      <c r="L5208" s="13">
        <v>52950</v>
      </c>
      <c r="M5208" s="12">
        <f t="shared" si="419"/>
        <v>60</v>
      </c>
      <c r="N5208" s="9">
        <v>20000</v>
      </c>
      <c r="O5208" s="12">
        <v>1</v>
      </c>
      <c r="P5208" s="9">
        <f t="shared" si="420"/>
        <v>20000</v>
      </c>
      <c r="Q5208" s="9">
        <f t="shared" si="417"/>
        <v>220000</v>
      </c>
      <c r="R5208" s="10">
        <f t="shared" si="421"/>
        <v>220000</v>
      </c>
    </row>
    <row r="5209" spans="1:18" x14ac:dyDescent="0.35">
      <c r="A5209" s="7">
        <v>5208</v>
      </c>
      <c r="B5209" s="9" t="s">
        <v>10168</v>
      </c>
      <c r="C5209" s="9">
        <v>8375028314</v>
      </c>
      <c r="D5209" s="9" t="s">
        <v>10169</v>
      </c>
      <c r="E5209" s="10">
        <v>9685.33</v>
      </c>
      <c r="F5209" s="11" t="s">
        <v>2092</v>
      </c>
      <c r="G5209" s="9" t="str">
        <f t="shared" si="418"/>
        <v>C131028553</v>
      </c>
      <c r="H5209" s="9" t="s">
        <v>21</v>
      </c>
      <c r="I5209" s="12">
        <v>57</v>
      </c>
      <c r="J5209" s="10">
        <v>9685.33</v>
      </c>
      <c r="K5209" s="13">
        <v>30871</v>
      </c>
      <c r="L5209" s="13">
        <v>50387</v>
      </c>
      <c r="M5209" s="12">
        <f t="shared" si="419"/>
        <v>53</v>
      </c>
      <c r="N5209" s="9">
        <v>20000</v>
      </c>
      <c r="O5209" s="12">
        <v>1</v>
      </c>
      <c r="P5209" s="9">
        <f t="shared" si="420"/>
        <v>20000</v>
      </c>
      <c r="Q5209" s="9">
        <f t="shared" si="417"/>
        <v>220000</v>
      </c>
      <c r="R5209" s="10">
        <f t="shared" si="421"/>
        <v>220000</v>
      </c>
    </row>
    <row r="5210" spans="1:18" x14ac:dyDescent="0.35">
      <c r="A5210" s="7">
        <v>5209</v>
      </c>
      <c r="B5210" s="9" t="s">
        <v>10170</v>
      </c>
      <c r="C5210" s="9">
        <v>9532888840</v>
      </c>
      <c r="D5210" s="9" t="s">
        <v>10171</v>
      </c>
      <c r="E5210" s="10">
        <v>9583.59</v>
      </c>
      <c r="F5210" s="11" t="s">
        <v>2092</v>
      </c>
      <c r="G5210" s="9" t="str">
        <f t="shared" si="418"/>
        <v>C219101020</v>
      </c>
      <c r="H5210" s="9" t="s">
        <v>21</v>
      </c>
      <c r="I5210" s="12">
        <v>57</v>
      </c>
      <c r="J5210" s="10">
        <v>9583.59</v>
      </c>
      <c r="K5210" s="13">
        <v>30871</v>
      </c>
      <c r="L5210" s="13">
        <v>50399</v>
      </c>
      <c r="M5210" s="12">
        <f t="shared" si="419"/>
        <v>53</v>
      </c>
      <c r="N5210" s="9">
        <v>20000</v>
      </c>
      <c r="O5210" s="12">
        <v>1</v>
      </c>
      <c r="P5210" s="9">
        <f t="shared" si="420"/>
        <v>20000</v>
      </c>
      <c r="Q5210" s="9">
        <f t="shared" si="417"/>
        <v>220000</v>
      </c>
      <c r="R5210" s="10">
        <f t="shared" si="421"/>
        <v>220000</v>
      </c>
    </row>
    <row r="5211" spans="1:18" x14ac:dyDescent="0.35">
      <c r="A5211" s="7">
        <v>5210</v>
      </c>
      <c r="B5211" s="9" t="s">
        <v>10172</v>
      </c>
      <c r="C5211" s="9">
        <v>9874566239</v>
      </c>
      <c r="D5211" s="9" t="s">
        <v>10173</v>
      </c>
      <c r="E5211" s="10">
        <v>10864.18</v>
      </c>
      <c r="F5211" s="11" t="s">
        <v>2092</v>
      </c>
      <c r="G5211" s="9" t="str">
        <f t="shared" si="418"/>
        <v>C221222913</v>
      </c>
      <c r="H5211" s="9" t="s">
        <v>21</v>
      </c>
      <c r="I5211" s="12">
        <v>57</v>
      </c>
      <c r="J5211" s="10">
        <v>10864.18</v>
      </c>
      <c r="K5211" s="13">
        <v>30871</v>
      </c>
      <c r="L5211" s="13">
        <v>52951</v>
      </c>
      <c r="M5211" s="12">
        <f t="shared" si="419"/>
        <v>60</v>
      </c>
      <c r="N5211" s="9">
        <v>25000</v>
      </c>
      <c r="O5211" s="12">
        <v>1</v>
      </c>
      <c r="P5211" s="9">
        <f t="shared" si="420"/>
        <v>25000</v>
      </c>
      <c r="Q5211" s="9">
        <f t="shared" si="417"/>
        <v>275000</v>
      </c>
      <c r="R5211" s="10">
        <f t="shared" si="421"/>
        <v>275000</v>
      </c>
    </row>
    <row r="5212" spans="1:18" x14ac:dyDescent="0.35">
      <c r="A5212" s="7">
        <v>5211</v>
      </c>
      <c r="B5212" s="9" t="s">
        <v>10174</v>
      </c>
      <c r="C5212" s="9">
        <v>9955713655</v>
      </c>
      <c r="D5212" s="9" t="s">
        <v>10175</v>
      </c>
      <c r="E5212" s="10">
        <v>8694.6</v>
      </c>
      <c r="F5212" s="11" t="s">
        <v>2092</v>
      </c>
      <c r="G5212" s="9" t="str">
        <f t="shared" si="418"/>
        <v>C261986235</v>
      </c>
      <c r="H5212" s="9" t="s">
        <v>21</v>
      </c>
      <c r="I5212" s="12">
        <v>57</v>
      </c>
      <c r="J5212" s="10">
        <v>8694.6</v>
      </c>
      <c r="K5212" s="13">
        <v>30871</v>
      </c>
      <c r="L5212" s="13">
        <v>50401</v>
      </c>
      <c r="M5212" s="12">
        <f t="shared" si="419"/>
        <v>53</v>
      </c>
      <c r="N5212" s="9">
        <v>18000</v>
      </c>
      <c r="O5212" s="12">
        <v>1</v>
      </c>
      <c r="P5212" s="9">
        <f t="shared" si="420"/>
        <v>18000</v>
      </c>
      <c r="Q5212" s="9">
        <f t="shared" si="417"/>
        <v>198000</v>
      </c>
      <c r="R5212" s="10">
        <f t="shared" si="421"/>
        <v>198000</v>
      </c>
    </row>
    <row r="5213" spans="1:18" x14ac:dyDescent="0.35">
      <c r="A5213" s="7">
        <v>5212</v>
      </c>
      <c r="B5213" s="9" t="s">
        <v>10176</v>
      </c>
      <c r="C5213" s="9">
        <v>9544433111</v>
      </c>
      <c r="D5213" s="9" t="s">
        <v>4416</v>
      </c>
      <c r="E5213" s="10">
        <v>30061.599999999999</v>
      </c>
      <c r="F5213" s="11" t="s">
        <v>2092</v>
      </c>
      <c r="G5213" s="9" t="str">
        <f t="shared" si="418"/>
        <v>C264913849</v>
      </c>
      <c r="H5213" s="9" t="s">
        <v>21</v>
      </c>
      <c r="I5213" s="12">
        <v>57</v>
      </c>
      <c r="J5213" s="10">
        <v>30061.599999999999</v>
      </c>
      <c r="K5213" s="13">
        <v>30871</v>
      </c>
      <c r="L5213" s="13">
        <v>52584</v>
      </c>
      <c r="M5213" s="12">
        <f t="shared" si="419"/>
        <v>59</v>
      </c>
      <c r="N5213" s="9">
        <v>46000</v>
      </c>
      <c r="O5213" s="12">
        <v>1</v>
      </c>
      <c r="P5213" s="9">
        <f t="shared" si="420"/>
        <v>46000</v>
      </c>
      <c r="Q5213" s="9">
        <f t="shared" si="417"/>
        <v>506000</v>
      </c>
      <c r="R5213" s="10">
        <f t="shared" si="421"/>
        <v>506000</v>
      </c>
    </row>
    <row r="5214" spans="1:18" x14ac:dyDescent="0.35">
      <c r="A5214" s="7">
        <v>5213</v>
      </c>
      <c r="B5214" s="9" t="s">
        <v>10177</v>
      </c>
      <c r="C5214" s="9">
        <v>9921571636</v>
      </c>
      <c r="D5214" s="9" t="s">
        <v>10178</v>
      </c>
      <c r="E5214" s="10">
        <v>14875.61</v>
      </c>
      <c r="F5214" s="11" t="s">
        <v>2092</v>
      </c>
      <c r="G5214" s="9" t="str">
        <f t="shared" si="418"/>
        <v>C255968832</v>
      </c>
      <c r="H5214" s="9" t="s">
        <v>21</v>
      </c>
      <c r="I5214" s="12">
        <v>57</v>
      </c>
      <c r="J5214" s="10">
        <v>14875.61</v>
      </c>
      <c r="K5214" s="13">
        <v>30871</v>
      </c>
      <c r="L5214" s="13">
        <v>50583</v>
      </c>
      <c r="M5214" s="12">
        <f t="shared" si="419"/>
        <v>53</v>
      </c>
      <c r="N5214" s="9">
        <v>14790</v>
      </c>
      <c r="O5214" s="12">
        <v>2</v>
      </c>
      <c r="P5214" s="9">
        <f t="shared" si="420"/>
        <v>29580</v>
      </c>
      <c r="Q5214" s="9">
        <f t="shared" si="417"/>
        <v>325380</v>
      </c>
      <c r="R5214" s="10">
        <f t="shared" si="421"/>
        <v>325380</v>
      </c>
    </row>
    <row r="5215" spans="1:18" x14ac:dyDescent="0.35">
      <c r="A5215" s="7">
        <v>5214</v>
      </c>
      <c r="B5215" s="9" t="s">
        <v>10179</v>
      </c>
      <c r="C5215" s="9">
        <v>9931580600</v>
      </c>
      <c r="D5215" s="9" t="s">
        <v>10180</v>
      </c>
      <c r="E5215" s="10">
        <v>7419.22</v>
      </c>
      <c r="F5215" s="11" t="s">
        <v>2092</v>
      </c>
      <c r="G5215" s="9" t="str">
        <f t="shared" si="418"/>
        <v>C278779396</v>
      </c>
      <c r="H5215" s="9" t="s">
        <v>21</v>
      </c>
      <c r="I5215" s="12">
        <v>57</v>
      </c>
      <c r="J5215" s="10">
        <v>7419.22</v>
      </c>
      <c r="K5215" s="13">
        <v>30871</v>
      </c>
      <c r="L5215" s="13">
        <v>52959</v>
      </c>
      <c r="M5215" s="12">
        <f t="shared" si="419"/>
        <v>60</v>
      </c>
      <c r="N5215" s="9">
        <v>18000</v>
      </c>
      <c r="O5215" s="12">
        <v>1</v>
      </c>
      <c r="P5215" s="9">
        <f t="shared" si="420"/>
        <v>18000</v>
      </c>
      <c r="Q5215" s="9">
        <f t="shared" si="417"/>
        <v>198000</v>
      </c>
      <c r="R5215" s="10">
        <f t="shared" si="421"/>
        <v>198000</v>
      </c>
    </row>
    <row r="5216" spans="1:18" x14ac:dyDescent="0.35">
      <c r="A5216" s="7">
        <v>5215</v>
      </c>
      <c r="B5216" s="9" t="s">
        <v>10181</v>
      </c>
      <c r="C5216" s="9">
        <v>9032427197</v>
      </c>
      <c r="D5216" s="9" t="s">
        <v>10182</v>
      </c>
      <c r="E5216" s="10">
        <v>8854.61</v>
      </c>
      <c r="F5216" s="11" t="s">
        <v>2092</v>
      </c>
      <c r="G5216" s="9" t="str">
        <f t="shared" si="418"/>
        <v>C249354148</v>
      </c>
      <c r="H5216" s="9" t="s">
        <v>21</v>
      </c>
      <c r="I5216" s="12">
        <v>57</v>
      </c>
      <c r="J5216" s="10">
        <v>8854.61</v>
      </c>
      <c r="K5216" s="13">
        <v>30871</v>
      </c>
      <c r="L5216" s="13">
        <v>53136</v>
      </c>
      <c r="M5216" s="12">
        <f t="shared" si="419"/>
        <v>60</v>
      </c>
      <c r="N5216" s="9">
        <v>18000</v>
      </c>
      <c r="O5216" s="12">
        <v>1</v>
      </c>
      <c r="P5216" s="9">
        <f t="shared" si="420"/>
        <v>18000</v>
      </c>
      <c r="Q5216" s="9">
        <f t="shared" si="417"/>
        <v>198000</v>
      </c>
      <c r="R5216" s="10">
        <f t="shared" si="421"/>
        <v>198000</v>
      </c>
    </row>
    <row r="5217" spans="1:18" x14ac:dyDescent="0.35">
      <c r="A5217" s="7">
        <v>5216</v>
      </c>
      <c r="B5217" s="9" t="s">
        <v>10183</v>
      </c>
      <c r="C5217" s="9">
        <v>8109664360</v>
      </c>
      <c r="D5217" s="9" t="s">
        <v>7233</v>
      </c>
      <c r="E5217" s="10">
        <v>8172.56</v>
      </c>
      <c r="F5217" s="11" t="s">
        <v>2092</v>
      </c>
      <c r="G5217" s="9" t="str">
        <f t="shared" si="418"/>
        <v>C160832309</v>
      </c>
      <c r="H5217" s="9" t="s">
        <v>21</v>
      </c>
      <c r="I5217" s="12">
        <v>57</v>
      </c>
      <c r="J5217" s="10">
        <v>8172.56</v>
      </c>
      <c r="K5217" s="13">
        <v>30871</v>
      </c>
      <c r="L5217" s="13">
        <v>50427</v>
      </c>
      <c r="M5217" s="12">
        <f t="shared" si="419"/>
        <v>53</v>
      </c>
      <c r="N5217" s="9">
        <v>18000</v>
      </c>
      <c r="O5217" s="12">
        <v>1</v>
      </c>
      <c r="P5217" s="9">
        <f t="shared" si="420"/>
        <v>18000</v>
      </c>
      <c r="Q5217" s="9">
        <f t="shared" si="417"/>
        <v>198000</v>
      </c>
      <c r="R5217" s="10">
        <f t="shared" si="421"/>
        <v>198000</v>
      </c>
    </row>
    <row r="5218" spans="1:18" x14ac:dyDescent="0.35">
      <c r="A5218" s="7">
        <v>5217</v>
      </c>
      <c r="B5218" s="9" t="s">
        <v>10184</v>
      </c>
      <c r="C5218" s="9">
        <v>9857475649</v>
      </c>
      <c r="D5218" s="9" t="s">
        <v>10185</v>
      </c>
      <c r="E5218" s="10">
        <v>8235.7900000000009</v>
      </c>
      <c r="F5218" s="11" t="s">
        <v>2092</v>
      </c>
      <c r="G5218" s="9" t="str">
        <f t="shared" si="418"/>
        <v>C192888091</v>
      </c>
      <c r="H5218" s="9" t="s">
        <v>21</v>
      </c>
      <c r="I5218" s="12">
        <v>57</v>
      </c>
      <c r="J5218" s="10">
        <v>8235.7900000000009</v>
      </c>
      <c r="K5218" s="13">
        <v>30871</v>
      </c>
      <c r="L5218" s="13">
        <v>50414</v>
      </c>
      <c r="M5218" s="12">
        <f t="shared" si="419"/>
        <v>53</v>
      </c>
      <c r="N5218" s="9">
        <v>20000</v>
      </c>
      <c r="O5218" s="12">
        <v>1</v>
      </c>
      <c r="P5218" s="9">
        <f t="shared" si="420"/>
        <v>20000</v>
      </c>
      <c r="Q5218" s="9">
        <f t="shared" si="417"/>
        <v>220000</v>
      </c>
      <c r="R5218" s="10">
        <f t="shared" si="421"/>
        <v>220000</v>
      </c>
    </row>
    <row r="5219" spans="1:18" x14ac:dyDescent="0.35">
      <c r="A5219" s="7">
        <v>5218</v>
      </c>
      <c r="B5219" s="9" t="s">
        <v>10186</v>
      </c>
      <c r="C5219" s="9">
        <v>8974176406</v>
      </c>
      <c r="D5219" s="9" t="s">
        <v>10187</v>
      </c>
      <c r="E5219" s="10">
        <v>25715.67</v>
      </c>
      <c r="F5219" s="11" t="s">
        <v>2092</v>
      </c>
      <c r="G5219" s="9" t="str">
        <f t="shared" si="418"/>
        <v>C194069481</v>
      </c>
      <c r="H5219" s="9" t="s">
        <v>21</v>
      </c>
      <c r="I5219" s="12">
        <v>57</v>
      </c>
      <c r="J5219" s="10">
        <v>25715.67</v>
      </c>
      <c r="K5219" s="13">
        <v>30871</v>
      </c>
      <c r="L5219" s="13">
        <v>53172</v>
      </c>
      <c r="M5219" s="12">
        <f t="shared" si="419"/>
        <v>61</v>
      </c>
      <c r="N5219" s="9">
        <v>54360</v>
      </c>
      <c r="O5219" s="12">
        <v>1</v>
      </c>
      <c r="P5219" s="9">
        <f t="shared" si="420"/>
        <v>54360</v>
      </c>
      <c r="Q5219" s="9">
        <f t="shared" si="417"/>
        <v>597960</v>
      </c>
      <c r="R5219" s="10">
        <f t="shared" si="421"/>
        <v>597960</v>
      </c>
    </row>
    <row r="5220" spans="1:18" x14ac:dyDescent="0.35">
      <c r="A5220" s="7">
        <v>5219</v>
      </c>
      <c r="B5220" s="9" t="s">
        <v>10188</v>
      </c>
      <c r="C5220" s="9">
        <v>9843949960</v>
      </c>
      <c r="D5220" s="9" t="s">
        <v>4025</v>
      </c>
      <c r="E5220" s="10">
        <v>49726.43</v>
      </c>
      <c r="F5220" s="11" t="s">
        <v>2092</v>
      </c>
      <c r="G5220" s="9" t="str">
        <f t="shared" si="418"/>
        <v>C194888345</v>
      </c>
      <c r="H5220" s="9" t="s">
        <v>21</v>
      </c>
      <c r="I5220" s="12">
        <v>57</v>
      </c>
      <c r="J5220" s="10">
        <v>49726.43</v>
      </c>
      <c r="K5220" s="13">
        <v>30871</v>
      </c>
      <c r="L5220" s="13">
        <v>53153</v>
      </c>
      <c r="M5220" s="12">
        <f t="shared" si="419"/>
        <v>61</v>
      </c>
      <c r="N5220" s="9">
        <v>100000</v>
      </c>
      <c r="O5220" s="12">
        <v>1</v>
      </c>
      <c r="P5220" s="9">
        <f t="shared" si="420"/>
        <v>100000</v>
      </c>
      <c r="Q5220" s="9">
        <f t="shared" si="417"/>
        <v>1100000</v>
      </c>
      <c r="R5220" s="10">
        <f t="shared" si="421"/>
        <v>1100000</v>
      </c>
    </row>
    <row r="5221" spans="1:18" x14ac:dyDescent="0.35">
      <c r="A5221" s="7">
        <v>5220</v>
      </c>
      <c r="B5221" s="9" t="s">
        <v>10189</v>
      </c>
      <c r="C5221" s="9">
        <v>9001958490</v>
      </c>
      <c r="D5221" s="9" t="s">
        <v>10190</v>
      </c>
      <c r="E5221" s="10">
        <v>264000</v>
      </c>
      <c r="F5221" s="11" t="s">
        <v>2092</v>
      </c>
      <c r="G5221" s="9" t="str">
        <f t="shared" si="418"/>
        <v>C206898032</v>
      </c>
      <c r="H5221" s="9" t="s">
        <v>21</v>
      </c>
      <c r="I5221" s="12">
        <v>57</v>
      </c>
      <c r="J5221" s="10">
        <v>264000</v>
      </c>
      <c r="K5221" s="13">
        <v>30871</v>
      </c>
      <c r="L5221" s="13">
        <v>53537</v>
      </c>
      <c r="M5221" s="12">
        <f t="shared" si="419"/>
        <v>62</v>
      </c>
      <c r="N5221" s="9">
        <v>24517</v>
      </c>
      <c r="O5221" s="12">
        <v>1</v>
      </c>
      <c r="P5221" s="9">
        <f t="shared" si="420"/>
        <v>24517</v>
      </c>
      <c r="Q5221" s="9">
        <f t="shared" si="417"/>
        <v>269687</v>
      </c>
      <c r="R5221" s="10">
        <f t="shared" si="421"/>
        <v>269687</v>
      </c>
    </row>
    <row r="5222" spans="1:18" x14ac:dyDescent="0.35">
      <c r="A5222" s="7">
        <v>5221</v>
      </c>
      <c r="B5222" s="9" t="s">
        <v>10191</v>
      </c>
      <c r="C5222" s="9">
        <v>9342519605</v>
      </c>
      <c r="D5222" s="9" t="s">
        <v>10192</v>
      </c>
      <c r="E5222" s="10">
        <v>13620.88</v>
      </c>
      <c r="F5222" s="11" t="s">
        <v>2092</v>
      </c>
      <c r="G5222" s="9" t="str">
        <f t="shared" si="418"/>
        <v>C207482188</v>
      </c>
      <c r="H5222" s="9" t="s">
        <v>21</v>
      </c>
      <c r="I5222" s="12">
        <v>57</v>
      </c>
      <c r="J5222" s="10">
        <v>13620.88</v>
      </c>
      <c r="K5222" s="13">
        <v>30871</v>
      </c>
      <c r="L5222" s="13">
        <v>50425</v>
      </c>
      <c r="M5222" s="12">
        <f t="shared" si="419"/>
        <v>53</v>
      </c>
      <c r="N5222" s="9">
        <v>30000</v>
      </c>
      <c r="O5222" s="12">
        <v>1</v>
      </c>
      <c r="P5222" s="9">
        <f t="shared" si="420"/>
        <v>30000</v>
      </c>
      <c r="Q5222" s="9">
        <f t="shared" si="417"/>
        <v>330000</v>
      </c>
      <c r="R5222" s="10">
        <f t="shared" si="421"/>
        <v>330000</v>
      </c>
    </row>
    <row r="5223" spans="1:18" x14ac:dyDescent="0.35">
      <c r="A5223" s="7">
        <v>5222</v>
      </c>
      <c r="B5223" s="9" t="s">
        <v>10193</v>
      </c>
      <c r="C5223" s="9">
        <v>9982051843</v>
      </c>
      <c r="D5223" s="9" t="s">
        <v>10194</v>
      </c>
      <c r="E5223" s="10">
        <v>11806.09</v>
      </c>
      <c r="F5223" s="11" t="s">
        <v>2092</v>
      </c>
      <c r="G5223" s="9" t="str">
        <f t="shared" si="418"/>
        <v>C207656697</v>
      </c>
      <c r="H5223" s="9" t="s">
        <v>21</v>
      </c>
      <c r="I5223" s="12">
        <v>57</v>
      </c>
      <c r="J5223" s="10">
        <v>11806.09</v>
      </c>
      <c r="K5223" s="13">
        <v>30871</v>
      </c>
      <c r="L5223" s="13">
        <v>53149</v>
      </c>
      <c r="M5223" s="12">
        <f t="shared" si="419"/>
        <v>60</v>
      </c>
      <c r="N5223" s="9">
        <v>24000</v>
      </c>
      <c r="O5223" s="12">
        <v>1</v>
      </c>
      <c r="P5223" s="9">
        <f t="shared" si="420"/>
        <v>24000</v>
      </c>
      <c r="Q5223" s="9">
        <f t="shared" si="417"/>
        <v>264000</v>
      </c>
      <c r="R5223" s="10">
        <f t="shared" si="421"/>
        <v>264000</v>
      </c>
    </row>
    <row r="5224" spans="1:18" x14ac:dyDescent="0.35">
      <c r="A5224" s="7">
        <v>5223</v>
      </c>
      <c r="B5224" s="9" t="s">
        <v>10195</v>
      </c>
      <c r="C5224" s="9">
        <v>8200452266</v>
      </c>
      <c r="D5224" s="9" t="s">
        <v>10196</v>
      </c>
      <c r="E5224" s="10">
        <v>7863.45</v>
      </c>
      <c r="F5224" s="11" t="s">
        <v>2092</v>
      </c>
      <c r="G5224" s="9" t="str">
        <f t="shared" si="418"/>
        <v>C209105434</v>
      </c>
      <c r="H5224" s="9" t="s">
        <v>21</v>
      </c>
      <c r="I5224" s="12">
        <v>57</v>
      </c>
      <c r="J5224" s="10">
        <v>7863.45</v>
      </c>
      <c r="K5224" s="13">
        <v>30871</v>
      </c>
      <c r="L5224" s="13">
        <v>52969</v>
      </c>
      <c r="M5224" s="12">
        <f t="shared" si="419"/>
        <v>60</v>
      </c>
      <c r="N5224" s="9">
        <v>20000</v>
      </c>
      <c r="O5224" s="12">
        <v>1</v>
      </c>
      <c r="P5224" s="9">
        <f t="shared" si="420"/>
        <v>20000</v>
      </c>
      <c r="Q5224" s="9">
        <f t="shared" si="417"/>
        <v>220000</v>
      </c>
      <c r="R5224" s="10">
        <f t="shared" si="421"/>
        <v>220000</v>
      </c>
    </row>
    <row r="5225" spans="1:18" x14ac:dyDescent="0.35">
      <c r="A5225" s="7">
        <v>5224</v>
      </c>
      <c r="B5225" s="9" t="s">
        <v>10197</v>
      </c>
      <c r="C5225" s="9">
        <v>9074344498</v>
      </c>
      <c r="D5225" s="9" t="s">
        <v>10198</v>
      </c>
      <c r="E5225" s="10">
        <v>220000</v>
      </c>
      <c r="F5225" s="11" t="s">
        <v>2092</v>
      </c>
      <c r="G5225" s="9" t="str">
        <f t="shared" si="418"/>
        <v>C215747174</v>
      </c>
      <c r="H5225" s="9" t="s">
        <v>21</v>
      </c>
      <c r="I5225" s="12">
        <v>57</v>
      </c>
      <c r="J5225" s="10">
        <v>220000</v>
      </c>
      <c r="K5225" s="13">
        <v>30871</v>
      </c>
      <c r="L5225" s="13">
        <v>50452</v>
      </c>
      <c r="M5225" s="12">
        <f t="shared" si="419"/>
        <v>53</v>
      </c>
      <c r="N5225" s="9">
        <v>20000</v>
      </c>
      <c r="O5225" s="12">
        <v>1</v>
      </c>
      <c r="P5225" s="9">
        <f t="shared" si="420"/>
        <v>20000</v>
      </c>
      <c r="Q5225" s="9">
        <f t="shared" si="417"/>
        <v>220000</v>
      </c>
      <c r="R5225" s="10">
        <f t="shared" si="421"/>
        <v>220000</v>
      </c>
    </row>
    <row r="5226" spans="1:18" x14ac:dyDescent="0.35">
      <c r="A5226" s="7">
        <v>5225</v>
      </c>
      <c r="B5226" s="9" t="s">
        <v>10199</v>
      </c>
      <c r="C5226" s="9">
        <v>9161760440</v>
      </c>
      <c r="D5226" s="9" t="s">
        <v>10200</v>
      </c>
      <c r="E5226" s="10">
        <v>14511.51</v>
      </c>
      <c r="F5226" s="11" t="s">
        <v>2092</v>
      </c>
      <c r="G5226" s="9" t="str">
        <f t="shared" si="418"/>
        <v>C215751238</v>
      </c>
      <c r="H5226" s="9" t="s">
        <v>21</v>
      </c>
      <c r="I5226" s="12">
        <v>57</v>
      </c>
      <c r="J5226" s="10">
        <v>14511.51</v>
      </c>
      <c r="K5226" s="13">
        <v>30871</v>
      </c>
      <c r="L5226" s="13">
        <v>50434</v>
      </c>
      <c r="M5226" s="12">
        <f t="shared" si="419"/>
        <v>53</v>
      </c>
      <c r="N5226" s="9">
        <v>30000</v>
      </c>
      <c r="O5226" s="12">
        <v>1</v>
      </c>
      <c r="P5226" s="9">
        <f t="shared" si="420"/>
        <v>30000</v>
      </c>
      <c r="Q5226" s="9">
        <f t="shared" si="417"/>
        <v>330000</v>
      </c>
      <c r="R5226" s="10">
        <f t="shared" si="421"/>
        <v>330000</v>
      </c>
    </row>
    <row r="5227" spans="1:18" x14ac:dyDescent="0.35">
      <c r="A5227" s="7">
        <v>5226</v>
      </c>
      <c r="B5227" s="9" t="s">
        <v>10201</v>
      </c>
      <c r="C5227" s="9">
        <v>9900597122</v>
      </c>
      <c r="D5227" s="9" t="s">
        <v>10202</v>
      </c>
      <c r="E5227" s="10">
        <v>15145.09</v>
      </c>
      <c r="F5227" s="11" t="s">
        <v>2092</v>
      </c>
      <c r="G5227" s="9" t="str">
        <f t="shared" si="418"/>
        <v>C218244399</v>
      </c>
      <c r="H5227" s="9" t="s">
        <v>21</v>
      </c>
      <c r="I5227" s="12">
        <v>57</v>
      </c>
      <c r="J5227" s="10">
        <v>15145.09</v>
      </c>
      <c r="K5227" s="13">
        <v>30871</v>
      </c>
      <c r="L5227" s="13">
        <v>53151</v>
      </c>
      <c r="M5227" s="12">
        <f t="shared" si="419"/>
        <v>61</v>
      </c>
      <c r="N5227" s="9">
        <v>30000</v>
      </c>
      <c r="O5227" s="12">
        <v>1</v>
      </c>
      <c r="P5227" s="9">
        <f t="shared" si="420"/>
        <v>30000</v>
      </c>
      <c r="Q5227" s="9">
        <f t="shared" si="417"/>
        <v>330000</v>
      </c>
      <c r="R5227" s="10">
        <f t="shared" si="421"/>
        <v>330000</v>
      </c>
    </row>
    <row r="5228" spans="1:18" x14ac:dyDescent="0.35">
      <c r="A5228" s="7">
        <v>5227</v>
      </c>
      <c r="B5228" s="9" t="s">
        <v>10203</v>
      </c>
      <c r="C5228" s="9">
        <v>9973480095</v>
      </c>
      <c r="D5228" s="9" t="s">
        <v>10204</v>
      </c>
      <c r="E5228" s="10">
        <v>264000</v>
      </c>
      <c r="F5228" s="11" t="s">
        <v>2092</v>
      </c>
      <c r="G5228" s="9" t="str">
        <f t="shared" si="418"/>
        <v>C218344891</v>
      </c>
      <c r="H5228" s="9" t="s">
        <v>21</v>
      </c>
      <c r="I5228" s="12">
        <v>57</v>
      </c>
      <c r="J5228" s="10">
        <v>264000</v>
      </c>
      <c r="K5228" s="13">
        <v>30871</v>
      </c>
      <c r="L5228" s="13">
        <v>53266</v>
      </c>
      <c r="M5228" s="12">
        <f t="shared" si="419"/>
        <v>61</v>
      </c>
      <c r="N5228" s="9">
        <v>24000</v>
      </c>
      <c r="O5228" s="12">
        <v>1</v>
      </c>
      <c r="P5228" s="9">
        <f t="shared" si="420"/>
        <v>24000</v>
      </c>
      <c r="Q5228" s="9">
        <f t="shared" si="417"/>
        <v>264000</v>
      </c>
      <c r="R5228" s="10">
        <f t="shared" si="421"/>
        <v>264000</v>
      </c>
    </row>
    <row r="5229" spans="1:18" x14ac:dyDescent="0.35">
      <c r="A5229" s="7">
        <v>5228</v>
      </c>
      <c r="B5229" s="9" t="s">
        <v>10205</v>
      </c>
      <c r="C5229" s="9">
        <v>8008394520</v>
      </c>
      <c r="D5229" s="9" t="s">
        <v>10206</v>
      </c>
      <c r="E5229" s="10">
        <v>550000</v>
      </c>
      <c r="F5229" s="11" t="s">
        <v>2092</v>
      </c>
      <c r="G5229" s="9" t="str">
        <f t="shared" si="418"/>
        <v>C228711003</v>
      </c>
      <c r="H5229" s="9" t="s">
        <v>21</v>
      </c>
      <c r="I5229" s="12">
        <v>57</v>
      </c>
      <c r="J5229" s="10">
        <v>550000</v>
      </c>
      <c r="K5229" s="13">
        <v>30871</v>
      </c>
      <c r="L5229" s="13">
        <v>53536</v>
      </c>
      <c r="M5229" s="12">
        <f t="shared" si="419"/>
        <v>62</v>
      </c>
      <c r="N5229" s="9">
        <v>50413</v>
      </c>
      <c r="O5229" s="12">
        <v>1</v>
      </c>
      <c r="P5229" s="9">
        <f t="shared" si="420"/>
        <v>50413</v>
      </c>
      <c r="Q5229" s="9">
        <f t="shared" si="417"/>
        <v>554543</v>
      </c>
      <c r="R5229" s="10">
        <f t="shared" si="421"/>
        <v>554543</v>
      </c>
    </row>
    <row r="5230" spans="1:18" x14ac:dyDescent="0.35">
      <c r="A5230" s="7">
        <v>5229</v>
      </c>
      <c r="B5230" s="9" t="s">
        <v>10207</v>
      </c>
      <c r="C5230" s="9">
        <v>7767847528</v>
      </c>
      <c r="D5230" s="9" t="s">
        <v>10208</v>
      </c>
      <c r="E5230" s="10">
        <v>9205.93</v>
      </c>
      <c r="F5230" s="11" t="s">
        <v>2092</v>
      </c>
      <c r="G5230" s="9" t="str">
        <f t="shared" si="418"/>
        <v>C231163570</v>
      </c>
      <c r="H5230" s="9" t="s">
        <v>21</v>
      </c>
      <c r="I5230" s="12">
        <v>57</v>
      </c>
      <c r="J5230" s="10">
        <v>9205.93</v>
      </c>
      <c r="K5230" s="13">
        <v>30871</v>
      </c>
      <c r="L5230" s="13">
        <v>51347</v>
      </c>
      <c r="M5230" s="12">
        <f t="shared" si="419"/>
        <v>56</v>
      </c>
      <c r="N5230" s="9">
        <v>2208</v>
      </c>
      <c r="O5230" s="12">
        <v>12</v>
      </c>
      <c r="P5230" s="9">
        <f t="shared" si="420"/>
        <v>26496</v>
      </c>
      <c r="Q5230" s="9">
        <f t="shared" si="417"/>
        <v>291456</v>
      </c>
      <c r="R5230" s="10">
        <f t="shared" si="421"/>
        <v>291456</v>
      </c>
    </row>
    <row r="5231" spans="1:18" x14ac:dyDescent="0.35">
      <c r="A5231" s="7">
        <v>5230</v>
      </c>
      <c r="B5231" s="9" t="s">
        <v>10209</v>
      </c>
      <c r="C5231" s="9">
        <v>9284155319</v>
      </c>
      <c r="D5231" s="9" t="s">
        <v>10210</v>
      </c>
      <c r="E5231" s="10">
        <v>8077.74</v>
      </c>
      <c r="F5231" s="11" t="s">
        <v>2092</v>
      </c>
      <c r="G5231" s="9" t="str">
        <f t="shared" si="418"/>
        <v>C238241327</v>
      </c>
      <c r="H5231" s="9" t="s">
        <v>21</v>
      </c>
      <c r="I5231" s="12">
        <v>57</v>
      </c>
      <c r="J5231" s="10">
        <v>8077.74</v>
      </c>
      <c r="K5231" s="13">
        <v>30871</v>
      </c>
      <c r="L5231" s="13">
        <v>53147</v>
      </c>
      <c r="M5231" s="12">
        <f t="shared" si="419"/>
        <v>60</v>
      </c>
      <c r="N5231" s="9">
        <v>20000</v>
      </c>
      <c r="O5231" s="12">
        <v>1</v>
      </c>
      <c r="P5231" s="9">
        <f t="shared" si="420"/>
        <v>20000</v>
      </c>
      <c r="Q5231" s="9">
        <f t="shared" si="417"/>
        <v>220000</v>
      </c>
      <c r="R5231" s="10">
        <f t="shared" si="421"/>
        <v>220000</v>
      </c>
    </row>
    <row r="5232" spans="1:18" x14ac:dyDescent="0.35">
      <c r="A5232" s="7">
        <v>5231</v>
      </c>
      <c r="B5232" s="9" t="s">
        <v>10211</v>
      </c>
      <c r="C5232" s="9">
        <v>9827950721</v>
      </c>
      <c r="D5232" s="9" t="s">
        <v>10212</v>
      </c>
      <c r="E5232" s="10">
        <v>550000</v>
      </c>
      <c r="F5232" s="11" t="s">
        <v>2092</v>
      </c>
      <c r="G5232" s="9" t="str">
        <f t="shared" si="418"/>
        <v>C238874655</v>
      </c>
      <c r="H5232" s="9" t="s">
        <v>21</v>
      </c>
      <c r="I5232" s="12">
        <v>57</v>
      </c>
      <c r="J5232" s="10">
        <v>550000</v>
      </c>
      <c r="K5232" s="13">
        <v>30871</v>
      </c>
      <c r="L5232" s="13">
        <v>53514</v>
      </c>
      <c r="M5232" s="12">
        <f t="shared" si="419"/>
        <v>61</v>
      </c>
      <c r="N5232" s="9">
        <v>50000</v>
      </c>
      <c r="O5232" s="12">
        <v>1</v>
      </c>
      <c r="P5232" s="9">
        <f t="shared" si="420"/>
        <v>50000</v>
      </c>
      <c r="Q5232" s="9">
        <f t="shared" si="417"/>
        <v>550000</v>
      </c>
      <c r="R5232" s="10">
        <f t="shared" si="421"/>
        <v>550000</v>
      </c>
    </row>
    <row r="5233" spans="1:18" x14ac:dyDescent="0.35">
      <c r="A5233" s="7">
        <v>5232</v>
      </c>
      <c r="B5233" s="9" t="s">
        <v>10213</v>
      </c>
      <c r="C5233" s="9">
        <v>8600685848</v>
      </c>
      <c r="D5233" s="9" t="s">
        <v>10214</v>
      </c>
      <c r="E5233" s="10">
        <v>36695.35</v>
      </c>
      <c r="F5233" s="11" t="s">
        <v>2092</v>
      </c>
      <c r="G5233" s="9" t="str">
        <f t="shared" si="418"/>
        <v>C238886368</v>
      </c>
      <c r="H5233" s="9" t="s">
        <v>21</v>
      </c>
      <c r="I5233" s="12">
        <v>57</v>
      </c>
      <c r="J5233" s="10">
        <v>36695.35</v>
      </c>
      <c r="K5233" s="13">
        <v>30871</v>
      </c>
      <c r="L5233" s="13">
        <v>50069</v>
      </c>
      <c r="M5233" s="12">
        <f t="shared" si="419"/>
        <v>52</v>
      </c>
      <c r="N5233" s="9">
        <v>50000</v>
      </c>
      <c r="O5233" s="12">
        <v>1</v>
      </c>
      <c r="P5233" s="9">
        <f t="shared" si="420"/>
        <v>50000</v>
      </c>
      <c r="Q5233" s="9">
        <f t="shared" si="417"/>
        <v>550000</v>
      </c>
      <c r="R5233" s="10">
        <f t="shared" si="421"/>
        <v>550000</v>
      </c>
    </row>
    <row r="5234" spans="1:18" x14ac:dyDescent="0.35">
      <c r="A5234" s="7">
        <v>5233</v>
      </c>
      <c r="B5234" s="9" t="s">
        <v>10215</v>
      </c>
      <c r="C5234" s="9">
        <v>9804823800</v>
      </c>
      <c r="D5234" s="9" t="s">
        <v>10216</v>
      </c>
      <c r="E5234" s="10">
        <v>825000</v>
      </c>
      <c r="F5234" s="11" t="s">
        <v>2092</v>
      </c>
      <c r="G5234" s="9" t="str">
        <f t="shared" si="418"/>
        <v>C241549032</v>
      </c>
      <c r="H5234" s="9" t="s">
        <v>21</v>
      </c>
      <c r="I5234" s="12">
        <v>57</v>
      </c>
      <c r="J5234" s="10">
        <v>825000</v>
      </c>
      <c r="K5234" s="13">
        <v>30871</v>
      </c>
      <c r="L5234" s="13">
        <v>53537</v>
      </c>
      <c r="M5234" s="12">
        <f t="shared" si="419"/>
        <v>62</v>
      </c>
      <c r="N5234" s="9">
        <v>75075</v>
      </c>
      <c r="O5234" s="12">
        <v>1</v>
      </c>
      <c r="P5234" s="9">
        <f t="shared" si="420"/>
        <v>75075</v>
      </c>
      <c r="Q5234" s="9">
        <f t="shared" si="417"/>
        <v>825825</v>
      </c>
      <c r="R5234" s="10">
        <f t="shared" si="421"/>
        <v>825825</v>
      </c>
    </row>
    <row r="5235" spans="1:18" x14ac:dyDescent="0.35">
      <c r="A5235" s="7">
        <v>5234</v>
      </c>
      <c r="B5235" s="9" t="s">
        <v>10217</v>
      </c>
      <c r="C5235" s="9">
        <v>7004756298</v>
      </c>
      <c r="D5235" s="9" t="s">
        <v>10218</v>
      </c>
      <c r="E5235" s="10">
        <v>14542.51</v>
      </c>
      <c r="F5235" s="11" t="s">
        <v>2092</v>
      </c>
      <c r="G5235" s="9" t="str">
        <f t="shared" si="418"/>
        <v>C247218891</v>
      </c>
      <c r="H5235" s="9" t="s">
        <v>21</v>
      </c>
      <c r="I5235" s="12">
        <v>57</v>
      </c>
      <c r="J5235" s="10">
        <v>14542.51</v>
      </c>
      <c r="K5235" s="13">
        <v>30871</v>
      </c>
      <c r="L5235" s="13">
        <v>50303</v>
      </c>
      <c r="M5235" s="12">
        <f t="shared" si="419"/>
        <v>53</v>
      </c>
      <c r="N5235" s="9">
        <v>30000</v>
      </c>
      <c r="O5235" s="12">
        <v>1</v>
      </c>
      <c r="P5235" s="9">
        <f t="shared" si="420"/>
        <v>30000</v>
      </c>
      <c r="Q5235" s="9">
        <f t="shared" si="417"/>
        <v>330000</v>
      </c>
      <c r="R5235" s="10">
        <f t="shared" si="421"/>
        <v>330000</v>
      </c>
    </row>
    <row r="5236" spans="1:18" x14ac:dyDescent="0.35">
      <c r="A5236" s="7">
        <v>5235</v>
      </c>
      <c r="B5236" s="9" t="s">
        <v>10219</v>
      </c>
      <c r="C5236" s="9">
        <v>9560023457</v>
      </c>
      <c r="D5236" s="9" t="s">
        <v>10220</v>
      </c>
      <c r="E5236" s="10">
        <v>9513.4500000000007</v>
      </c>
      <c r="F5236" s="11" t="s">
        <v>2092</v>
      </c>
      <c r="G5236" s="9" t="str">
        <f t="shared" si="418"/>
        <v>C247692200</v>
      </c>
      <c r="H5236" s="9" t="s">
        <v>21</v>
      </c>
      <c r="I5236" s="12">
        <v>57</v>
      </c>
      <c r="J5236" s="10">
        <v>9513.4500000000007</v>
      </c>
      <c r="K5236" s="13">
        <v>30871</v>
      </c>
      <c r="L5236" s="13">
        <v>50602</v>
      </c>
      <c r="M5236" s="12">
        <f t="shared" si="419"/>
        <v>54</v>
      </c>
      <c r="N5236" s="9">
        <v>18000</v>
      </c>
      <c r="O5236" s="12">
        <v>1</v>
      </c>
      <c r="P5236" s="9">
        <f t="shared" si="420"/>
        <v>18000</v>
      </c>
      <c r="Q5236" s="9">
        <f t="shared" si="417"/>
        <v>198000</v>
      </c>
      <c r="R5236" s="10">
        <f t="shared" si="421"/>
        <v>198000</v>
      </c>
    </row>
    <row r="5237" spans="1:18" x14ac:dyDescent="0.35">
      <c r="A5237" s="7">
        <v>5236</v>
      </c>
      <c r="B5237" s="9" t="s">
        <v>10221</v>
      </c>
      <c r="C5237" s="9">
        <v>9443828302</v>
      </c>
      <c r="D5237" s="9" t="s">
        <v>2110</v>
      </c>
      <c r="E5237" s="10">
        <v>231000</v>
      </c>
      <c r="F5237" s="11" t="s">
        <v>2092</v>
      </c>
      <c r="G5237" s="9" t="str">
        <f t="shared" si="418"/>
        <v>C247938391</v>
      </c>
      <c r="H5237" s="9" t="s">
        <v>21</v>
      </c>
      <c r="I5237" s="12">
        <v>57</v>
      </c>
      <c r="J5237" s="10">
        <v>231000</v>
      </c>
      <c r="K5237" s="13">
        <v>30871</v>
      </c>
      <c r="L5237" s="13">
        <v>53093</v>
      </c>
      <c r="M5237" s="12">
        <f t="shared" si="419"/>
        <v>60</v>
      </c>
      <c r="N5237" s="9">
        <v>21000</v>
      </c>
      <c r="O5237" s="12">
        <v>1</v>
      </c>
      <c r="P5237" s="9">
        <f t="shared" si="420"/>
        <v>21000</v>
      </c>
      <c r="Q5237" s="9">
        <f t="shared" si="417"/>
        <v>231000</v>
      </c>
      <c r="R5237" s="10">
        <f t="shared" si="421"/>
        <v>231000</v>
      </c>
    </row>
    <row r="5238" spans="1:18" x14ac:dyDescent="0.35">
      <c r="A5238" s="7">
        <v>5237</v>
      </c>
      <c r="B5238" s="9" t="s">
        <v>10222</v>
      </c>
      <c r="C5238" s="9">
        <v>9995705265</v>
      </c>
      <c r="D5238" s="9" t="s">
        <v>10223</v>
      </c>
      <c r="E5238" s="10">
        <v>11640.09</v>
      </c>
      <c r="F5238" s="11" t="s">
        <v>2092</v>
      </c>
      <c r="G5238" s="9" t="str">
        <f t="shared" si="418"/>
        <v>C252165227</v>
      </c>
      <c r="H5238" s="9" t="s">
        <v>21</v>
      </c>
      <c r="I5238" s="12">
        <v>57</v>
      </c>
      <c r="J5238" s="10">
        <v>11640.09</v>
      </c>
      <c r="K5238" s="13">
        <v>30871</v>
      </c>
      <c r="L5238" s="13">
        <v>52614</v>
      </c>
      <c r="M5238" s="12">
        <f t="shared" si="419"/>
        <v>59</v>
      </c>
      <c r="N5238" s="9">
        <v>18000</v>
      </c>
      <c r="O5238" s="12">
        <v>1</v>
      </c>
      <c r="P5238" s="9">
        <f t="shared" si="420"/>
        <v>18000</v>
      </c>
      <c r="Q5238" s="9">
        <f t="shared" si="417"/>
        <v>198000</v>
      </c>
      <c r="R5238" s="10">
        <f t="shared" si="421"/>
        <v>198000</v>
      </c>
    </row>
    <row r="5239" spans="1:18" x14ac:dyDescent="0.35">
      <c r="A5239" s="7">
        <v>5238</v>
      </c>
      <c r="B5239" s="9" t="s">
        <v>10224</v>
      </c>
      <c r="C5239" s="9">
        <v>9271590654</v>
      </c>
      <c r="D5239" s="9" t="s">
        <v>10225</v>
      </c>
      <c r="E5239" s="10">
        <v>25165.25</v>
      </c>
      <c r="F5239" s="11" t="s">
        <v>2092</v>
      </c>
      <c r="G5239" s="9" t="str">
        <f t="shared" si="418"/>
        <v>C252603666</v>
      </c>
      <c r="H5239" s="9" t="s">
        <v>21</v>
      </c>
      <c r="I5239" s="12">
        <v>57</v>
      </c>
      <c r="J5239" s="10">
        <v>25165.25</v>
      </c>
      <c r="K5239" s="13">
        <v>30871</v>
      </c>
      <c r="L5239" s="13">
        <v>53146</v>
      </c>
      <c r="M5239" s="12">
        <f t="shared" si="419"/>
        <v>60</v>
      </c>
      <c r="N5239" s="9">
        <v>50000</v>
      </c>
      <c r="O5239" s="12">
        <v>1</v>
      </c>
      <c r="P5239" s="9">
        <f t="shared" si="420"/>
        <v>50000</v>
      </c>
      <c r="Q5239" s="9">
        <f t="shared" si="417"/>
        <v>550000</v>
      </c>
      <c r="R5239" s="10">
        <f t="shared" si="421"/>
        <v>550000</v>
      </c>
    </row>
    <row r="5240" spans="1:18" x14ac:dyDescent="0.35">
      <c r="A5240" s="7">
        <v>5239</v>
      </c>
      <c r="B5240" s="9" t="s">
        <v>10226</v>
      </c>
      <c r="C5240" s="9">
        <v>7700046573</v>
      </c>
      <c r="D5240" s="9" t="s">
        <v>10227</v>
      </c>
      <c r="E5240" s="10">
        <v>27705.02</v>
      </c>
      <c r="F5240" s="11" t="s">
        <v>2092</v>
      </c>
      <c r="G5240" s="9" t="str">
        <f t="shared" si="418"/>
        <v>C253909233</v>
      </c>
      <c r="H5240" s="9" t="s">
        <v>21</v>
      </c>
      <c r="I5240" s="12">
        <v>57</v>
      </c>
      <c r="J5240" s="10">
        <v>27705.02</v>
      </c>
      <c r="K5240" s="13">
        <v>30871</v>
      </c>
      <c r="L5240" s="13">
        <v>50232</v>
      </c>
      <c r="M5240" s="12">
        <f t="shared" si="419"/>
        <v>53</v>
      </c>
      <c r="N5240" s="9">
        <v>25500</v>
      </c>
      <c r="O5240" s="12">
        <v>2</v>
      </c>
      <c r="P5240" s="9">
        <f t="shared" si="420"/>
        <v>51000</v>
      </c>
      <c r="Q5240" s="9">
        <f t="shared" si="417"/>
        <v>561000</v>
      </c>
      <c r="R5240" s="10">
        <f t="shared" si="421"/>
        <v>561000</v>
      </c>
    </row>
    <row r="5241" spans="1:18" x14ac:dyDescent="0.35">
      <c r="A5241" s="7">
        <v>5240</v>
      </c>
      <c r="B5241" s="9" t="s">
        <v>10228</v>
      </c>
      <c r="C5241" s="9">
        <v>8447666710</v>
      </c>
      <c r="D5241" s="9" t="s">
        <v>1950</v>
      </c>
      <c r="E5241" s="10">
        <v>24691.13</v>
      </c>
      <c r="F5241" s="11" t="s">
        <v>2092</v>
      </c>
      <c r="G5241" s="9" t="str">
        <f t="shared" si="418"/>
        <v>C254099388</v>
      </c>
      <c r="H5241" s="9" t="s">
        <v>21</v>
      </c>
      <c r="I5241" s="12">
        <v>57</v>
      </c>
      <c r="J5241" s="10">
        <v>24691.13</v>
      </c>
      <c r="K5241" s="13">
        <v>30871</v>
      </c>
      <c r="L5241" s="13">
        <v>53149</v>
      </c>
      <c r="M5241" s="12">
        <f t="shared" si="419"/>
        <v>60</v>
      </c>
      <c r="N5241" s="9">
        <v>50000</v>
      </c>
      <c r="O5241" s="12">
        <v>1</v>
      </c>
      <c r="P5241" s="9">
        <f t="shared" si="420"/>
        <v>50000</v>
      </c>
      <c r="Q5241" s="9">
        <f t="shared" si="417"/>
        <v>550000</v>
      </c>
      <c r="R5241" s="10">
        <f t="shared" si="421"/>
        <v>550000</v>
      </c>
    </row>
    <row r="5242" spans="1:18" x14ac:dyDescent="0.35">
      <c r="A5242" s="7">
        <v>5241</v>
      </c>
      <c r="B5242" s="9" t="s">
        <v>10229</v>
      </c>
      <c r="C5242" s="9">
        <v>9977785100</v>
      </c>
      <c r="D5242" s="9" t="s">
        <v>10230</v>
      </c>
      <c r="E5242" s="10">
        <v>1056000</v>
      </c>
      <c r="F5242" s="11" t="s">
        <v>2092</v>
      </c>
      <c r="G5242" s="9" t="str">
        <f t="shared" si="418"/>
        <v>C254196537</v>
      </c>
      <c r="H5242" s="9" t="s">
        <v>21</v>
      </c>
      <c r="I5242" s="12">
        <v>57</v>
      </c>
      <c r="J5242" s="10">
        <v>1056000</v>
      </c>
      <c r="K5242" s="13">
        <v>30871</v>
      </c>
      <c r="L5242" s="13">
        <v>53269</v>
      </c>
      <c r="M5242" s="12">
        <f t="shared" si="419"/>
        <v>61</v>
      </c>
      <c r="N5242" s="9">
        <v>24960</v>
      </c>
      <c r="O5242" s="12">
        <v>4</v>
      </c>
      <c r="P5242" s="9">
        <f t="shared" si="420"/>
        <v>99840</v>
      </c>
      <c r="Q5242" s="9">
        <f t="shared" si="417"/>
        <v>1098240</v>
      </c>
      <c r="R5242" s="10">
        <f t="shared" si="421"/>
        <v>1098240</v>
      </c>
    </row>
    <row r="5243" spans="1:18" x14ac:dyDescent="0.35">
      <c r="A5243" s="7">
        <v>5242</v>
      </c>
      <c r="B5243" s="9" t="s">
        <v>10231</v>
      </c>
      <c r="C5243" s="9">
        <v>9062555515</v>
      </c>
      <c r="D5243" s="9" t="s">
        <v>1872</v>
      </c>
      <c r="E5243" s="10">
        <v>11947.57</v>
      </c>
      <c r="F5243" s="11" t="s">
        <v>2092</v>
      </c>
      <c r="G5243" s="9" t="str">
        <f t="shared" si="418"/>
        <v>C254967546</v>
      </c>
      <c r="H5243" s="9" t="s">
        <v>21</v>
      </c>
      <c r="I5243" s="12">
        <v>57</v>
      </c>
      <c r="J5243" s="10">
        <v>11947.57</v>
      </c>
      <c r="K5243" s="13">
        <v>30871</v>
      </c>
      <c r="L5243" s="13">
        <v>50419</v>
      </c>
      <c r="M5243" s="12">
        <f t="shared" si="419"/>
        <v>53</v>
      </c>
      <c r="N5243" s="9">
        <v>25000</v>
      </c>
      <c r="O5243" s="12">
        <v>1</v>
      </c>
      <c r="P5243" s="9">
        <f t="shared" si="420"/>
        <v>25000</v>
      </c>
      <c r="Q5243" s="9">
        <f t="shared" si="417"/>
        <v>275000</v>
      </c>
      <c r="R5243" s="10">
        <f t="shared" si="421"/>
        <v>275000</v>
      </c>
    </row>
    <row r="5244" spans="1:18" x14ac:dyDescent="0.35">
      <c r="A5244" s="7">
        <v>5243</v>
      </c>
      <c r="B5244" s="9" t="s">
        <v>10232</v>
      </c>
      <c r="C5244" s="9">
        <v>9934803604</v>
      </c>
      <c r="D5244" s="9" t="s">
        <v>10233</v>
      </c>
      <c r="E5244" s="10">
        <v>330000</v>
      </c>
      <c r="F5244" s="11" t="s">
        <v>2092</v>
      </c>
      <c r="G5244" s="9" t="str">
        <f t="shared" si="418"/>
        <v>C247619034</v>
      </c>
      <c r="H5244" s="9" t="s">
        <v>21</v>
      </c>
      <c r="I5244" s="12">
        <v>57</v>
      </c>
      <c r="J5244" s="10">
        <v>330000</v>
      </c>
      <c r="K5244" s="13">
        <v>30871</v>
      </c>
      <c r="L5244" s="13">
        <v>50587</v>
      </c>
      <c r="M5244" s="12">
        <f t="shared" si="419"/>
        <v>53</v>
      </c>
      <c r="N5244" s="9">
        <v>30000</v>
      </c>
      <c r="O5244" s="12">
        <v>1</v>
      </c>
      <c r="P5244" s="9">
        <f t="shared" si="420"/>
        <v>30000</v>
      </c>
      <c r="Q5244" s="9">
        <f t="shared" si="417"/>
        <v>330000</v>
      </c>
      <c r="R5244" s="10">
        <f t="shared" si="421"/>
        <v>330000</v>
      </c>
    </row>
    <row r="5245" spans="1:18" x14ac:dyDescent="0.35">
      <c r="A5245" s="7">
        <v>5244</v>
      </c>
      <c r="B5245" s="9" t="s">
        <v>10234</v>
      </c>
      <c r="C5245" s="9">
        <v>9422365650</v>
      </c>
      <c r="D5245" s="9" t="s">
        <v>10235</v>
      </c>
      <c r="E5245" s="10">
        <v>12633.02</v>
      </c>
      <c r="F5245" s="11" t="s">
        <v>2092</v>
      </c>
      <c r="G5245" s="9" t="str">
        <f t="shared" si="418"/>
        <v>C259435727</v>
      </c>
      <c r="H5245" s="9" t="s">
        <v>21</v>
      </c>
      <c r="I5245" s="12">
        <v>57</v>
      </c>
      <c r="J5245" s="10">
        <v>12633.02</v>
      </c>
      <c r="K5245" s="13">
        <v>30871</v>
      </c>
      <c r="L5245" s="13">
        <v>49511</v>
      </c>
      <c r="M5245" s="12">
        <f t="shared" si="419"/>
        <v>51</v>
      </c>
      <c r="N5245" s="9">
        <v>25000</v>
      </c>
      <c r="O5245" s="12">
        <v>1</v>
      </c>
      <c r="P5245" s="9">
        <f t="shared" si="420"/>
        <v>25000</v>
      </c>
      <c r="Q5245" s="9">
        <f t="shared" si="417"/>
        <v>275000</v>
      </c>
      <c r="R5245" s="10">
        <f t="shared" si="421"/>
        <v>275000</v>
      </c>
    </row>
    <row r="5246" spans="1:18" x14ac:dyDescent="0.35">
      <c r="A5246" s="7">
        <v>5245</v>
      </c>
      <c r="B5246" s="9" t="s">
        <v>10236</v>
      </c>
      <c r="C5246" s="9">
        <v>7076123329</v>
      </c>
      <c r="D5246" s="9" t="s">
        <v>10237</v>
      </c>
      <c r="E5246" s="10">
        <v>10469.68</v>
      </c>
      <c r="F5246" s="11" t="s">
        <v>2092</v>
      </c>
      <c r="G5246" s="9" t="str">
        <f t="shared" si="418"/>
        <v>C260514446</v>
      </c>
      <c r="H5246" s="9" t="s">
        <v>21</v>
      </c>
      <c r="I5246" s="12">
        <v>57</v>
      </c>
      <c r="J5246" s="10">
        <v>10469.68</v>
      </c>
      <c r="K5246" s="13">
        <v>30871</v>
      </c>
      <c r="L5246" s="13">
        <v>49517</v>
      </c>
      <c r="M5246" s="12">
        <f t="shared" si="419"/>
        <v>51</v>
      </c>
      <c r="N5246" s="9">
        <v>20000</v>
      </c>
      <c r="O5246" s="12">
        <v>1</v>
      </c>
      <c r="P5246" s="9">
        <f t="shared" si="420"/>
        <v>20000</v>
      </c>
      <c r="Q5246" s="9">
        <f t="shared" si="417"/>
        <v>220000</v>
      </c>
      <c r="R5246" s="10">
        <f t="shared" si="421"/>
        <v>220000</v>
      </c>
    </row>
    <row r="5247" spans="1:18" x14ac:dyDescent="0.35">
      <c r="A5247" s="7">
        <v>5246</v>
      </c>
      <c r="B5247" s="9" t="s">
        <v>10238</v>
      </c>
      <c r="C5247" s="9">
        <v>9937354974</v>
      </c>
      <c r="D5247" s="9" t="s">
        <v>10239</v>
      </c>
      <c r="E5247" s="10">
        <v>17003.650000000001</v>
      </c>
      <c r="F5247" s="11" t="s">
        <v>2092</v>
      </c>
      <c r="G5247" s="9" t="str">
        <f t="shared" si="418"/>
        <v>C261111301</v>
      </c>
      <c r="H5247" s="9" t="s">
        <v>21</v>
      </c>
      <c r="I5247" s="12">
        <v>57</v>
      </c>
      <c r="J5247" s="10">
        <v>17003.650000000001</v>
      </c>
      <c r="K5247" s="13">
        <v>30871</v>
      </c>
      <c r="L5247" s="13">
        <v>52258</v>
      </c>
      <c r="M5247" s="12">
        <f t="shared" si="419"/>
        <v>58</v>
      </c>
      <c r="N5247" s="9">
        <v>21000</v>
      </c>
      <c r="O5247" s="12">
        <v>1</v>
      </c>
      <c r="P5247" s="9">
        <f t="shared" si="420"/>
        <v>21000</v>
      </c>
      <c r="Q5247" s="9">
        <f t="shared" si="417"/>
        <v>231000</v>
      </c>
      <c r="R5247" s="10">
        <f t="shared" si="421"/>
        <v>231000</v>
      </c>
    </row>
    <row r="5248" spans="1:18" x14ac:dyDescent="0.35">
      <c r="A5248" s="7">
        <v>5247</v>
      </c>
      <c r="B5248" s="9" t="s">
        <v>10240</v>
      </c>
      <c r="C5248" s="9">
        <v>9977362468</v>
      </c>
      <c r="D5248" s="9" t="s">
        <v>10241</v>
      </c>
      <c r="E5248" s="10">
        <v>8732.6200000000008</v>
      </c>
      <c r="F5248" s="11" t="s">
        <v>2092</v>
      </c>
      <c r="G5248" s="9" t="str">
        <f t="shared" si="418"/>
        <v>C261553914</v>
      </c>
      <c r="H5248" s="9" t="s">
        <v>21</v>
      </c>
      <c r="I5248" s="12">
        <v>57</v>
      </c>
      <c r="J5248" s="10">
        <v>8732.6200000000008</v>
      </c>
      <c r="K5248" s="13">
        <v>30871</v>
      </c>
      <c r="L5248" s="13">
        <v>50413</v>
      </c>
      <c r="M5248" s="12">
        <f t="shared" si="419"/>
        <v>53</v>
      </c>
      <c r="N5248" s="9">
        <v>18000</v>
      </c>
      <c r="O5248" s="12">
        <v>1</v>
      </c>
      <c r="P5248" s="9">
        <f t="shared" si="420"/>
        <v>18000</v>
      </c>
      <c r="Q5248" s="9">
        <f t="shared" si="417"/>
        <v>198000</v>
      </c>
      <c r="R5248" s="10">
        <f t="shared" si="421"/>
        <v>198000</v>
      </c>
    </row>
    <row r="5249" spans="1:18" x14ac:dyDescent="0.35">
      <c r="A5249" s="7">
        <v>5248</v>
      </c>
      <c r="B5249" s="9" t="s">
        <v>10242</v>
      </c>
      <c r="C5249" s="9">
        <v>9560760025</v>
      </c>
      <c r="D5249" s="9" t="s">
        <v>10243</v>
      </c>
      <c r="E5249" s="10">
        <v>47110.78</v>
      </c>
      <c r="F5249" s="11" t="s">
        <v>2092</v>
      </c>
      <c r="G5249" s="9" t="str">
        <f t="shared" si="418"/>
        <v>C261705814</v>
      </c>
      <c r="H5249" s="9" t="s">
        <v>21</v>
      </c>
      <c r="I5249" s="12">
        <v>57</v>
      </c>
      <c r="J5249" s="10">
        <v>47110.78</v>
      </c>
      <c r="K5249" s="13">
        <v>30871</v>
      </c>
      <c r="L5249" s="13">
        <v>49329</v>
      </c>
      <c r="M5249" s="12">
        <f t="shared" si="419"/>
        <v>50</v>
      </c>
      <c r="N5249" s="9">
        <v>100000</v>
      </c>
      <c r="O5249" s="12">
        <v>1</v>
      </c>
      <c r="P5249" s="9">
        <f t="shared" si="420"/>
        <v>100000</v>
      </c>
      <c r="Q5249" s="9">
        <f t="shared" ref="Q5249:Q5312" si="422">P5249*11</f>
        <v>1100000</v>
      </c>
      <c r="R5249" s="10">
        <f t="shared" si="421"/>
        <v>1100000</v>
      </c>
    </row>
    <row r="5250" spans="1:18" x14ac:dyDescent="0.35">
      <c r="A5250" s="7">
        <v>5249</v>
      </c>
      <c r="B5250" s="9" t="s">
        <v>10244</v>
      </c>
      <c r="C5250" s="9">
        <v>9422728163</v>
      </c>
      <c r="D5250" s="9" t="s">
        <v>10245</v>
      </c>
      <c r="E5250" s="10">
        <v>42895.26</v>
      </c>
      <c r="F5250" s="11" t="s">
        <v>2092</v>
      </c>
      <c r="G5250" s="9" t="str">
        <f t="shared" ref="G5250:G5313" si="423">B5250</f>
        <v>C261975806</v>
      </c>
      <c r="H5250" s="9" t="s">
        <v>21</v>
      </c>
      <c r="I5250" s="12">
        <v>57</v>
      </c>
      <c r="J5250" s="10">
        <v>42895.26</v>
      </c>
      <c r="K5250" s="13">
        <v>30871</v>
      </c>
      <c r="L5250" s="13">
        <v>50421</v>
      </c>
      <c r="M5250" s="12">
        <f t="shared" ref="M5250:M5313" si="424">ROUNDDOWN(YEARFRAC(K5250,L5250),0)</f>
        <v>53</v>
      </c>
      <c r="N5250" s="9">
        <v>100000</v>
      </c>
      <c r="O5250" s="12">
        <v>1</v>
      </c>
      <c r="P5250" s="9">
        <f t="shared" ref="P5250:P5313" si="425">O5250*N5250</f>
        <v>100000</v>
      </c>
      <c r="Q5250" s="9">
        <f t="shared" si="422"/>
        <v>1100000</v>
      </c>
      <c r="R5250" s="10">
        <f t="shared" ref="R5250:R5313" si="426">MAX(Q5250,J5250)</f>
        <v>1100000</v>
      </c>
    </row>
    <row r="5251" spans="1:18" x14ac:dyDescent="0.35">
      <c r="A5251" s="7">
        <v>5250</v>
      </c>
      <c r="B5251" s="9" t="s">
        <v>10246</v>
      </c>
      <c r="C5251" s="9">
        <v>9043206937</v>
      </c>
      <c r="D5251" s="9" t="s">
        <v>10247</v>
      </c>
      <c r="E5251" s="10">
        <v>220000</v>
      </c>
      <c r="F5251" s="11" t="s">
        <v>2092</v>
      </c>
      <c r="G5251" s="9" t="str">
        <f t="shared" si="423"/>
        <v>C262681885</v>
      </c>
      <c r="H5251" s="9" t="s">
        <v>21</v>
      </c>
      <c r="I5251" s="12">
        <v>57</v>
      </c>
      <c r="J5251" s="10">
        <v>220000</v>
      </c>
      <c r="K5251" s="13">
        <v>30871</v>
      </c>
      <c r="L5251" s="13">
        <v>53131</v>
      </c>
      <c r="M5251" s="12">
        <f t="shared" si="424"/>
        <v>60</v>
      </c>
      <c r="N5251" s="9">
        <v>20000</v>
      </c>
      <c r="O5251" s="12">
        <v>1</v>
      </c>
      <c r="P5251" s="9">
        <f t="shared" si="425"/>
        <v>20000</v>
      </c>
      <c r="Q5251" s="9">
        <f t="shared" si="422"/>
        <v>220000</v>
      </c>
      <c r="R5251" s="10">
        <f t="shared" si="426"/>
        <v>220000</v>
      </c>
    </row>
    <row r="5252" spans="1:18" x14ac:dyDescent="0.35">
      <c r="A5252" s="7">
        <v>5251</v>
      </c>
      <c r="B5252" s="9" t="s">
        <v>10248</v>
      </c>
      <c r="C5252" s="9">
        <v>8128675928</v>
      </c>
      <c r="D5252" s="9" t="s">
        <v>10249</v>
      </c>
      <c r="E5252" s="10">
        <v>550000</v>
      </c>
      <c r="F5252" s="11" t="s">
        <v>2092</v>
      </c>
      <c r="G5252" s="9" t="str">
        <f t="shared" si="423"/>
        <v>C264098696</v>
      </c>
      <c r="H5252" s="9" t="s">
        <v>21</v>
      </c>
      <c r="I5252" s="12">
        <v>57</v>
      </c>
      <c r="J5252" s="10">
        <v>550000</v>
      </c>
      <c r="K5252" s="13">
        <v>30871</v>
      </c>
      <c r="L5252" s="13">
        <v>53271</v>
      </c>
      <c r="M5252" s="12">
        <f t="shared" si="424"/>
        <v>61</v>
      </c>
      <c r="N5252" s="9">
        <v>50000</v>
      </c>
      <c r="O5252" s="12">
        <v>1</v>
      </c>
      <c r="P5252" s="9">
        <f t="shared" si="425"/>
        <v>50000</v>
      </c>
      <c r="Q5252" s="9">
        <f t="shared" si="422"/>
        <v>550000</v>
      </c>
      <c r="R5252" s="10">
        <f t="shared" si="426"/>
        <v>550000</v>
      </c>
    </row>
    <row r="5253" spans="1:18" x14ac:dyDescent="0.35">
      <c r="A5253" s="7">
        <v>5252</v>
      </c>
      <c r="B5253" s="9" t="s">
        <v>10250</v>
      </c>
      <c r="C5253" s="9">
        <v>9707920243</v>
      </c>
      <c r="D5253" s="9" t="s">
        <v>10251</v>
      </c>
      <c r="E5253" s="10">
        <v>396000</v>
      </c>
      <c r="F5253" s="11" t="s">
        <v>2092</v>
      </c>
      <c r="G5253" s="9" t="str">
        <f t="shared" si="423"/>
        <v>C267076987</v>
      </c>
      <c r="H5253" s="9" t="s">
        <v>21</v>
      </c>
      <c r="I5253" s="12">
        <v>57</v>
      </c>
      <c r="J5253" s="10">
        <v>396000</v>
      </c>
      <c r="K5253" s="13">
        <v>30871</v>
      </c>
      <c r="L5253" s="13">
        <v>49724</v>
      </c>
      <c r="M5253" s="12">
        <f t="shared" si="424"/>
        <v>51</v>
      </c>
      <c r="N5253" s="9">
        <v>36000</v>
      </c>
      <c r="O5253" s="12">
        <v>1</v>
      </c>
      <c r="P5253" s="9">
        <f t="shared" si="425"/>
        <v>36000</v>
      </c>
      <c r="Q5253" s="9">
        <f t="shared" si="422"/>
        <v>396000</v>
      </c>
      <c r="R5253" s="10">
        <f t="shared" si="426"/>
        <v>396000</v>
      </c>
    </row>
    <row r="5254" spans="1:18" x14ac:dyDescent="0.35">
      <c r="A5254" s="7">
        <v>5253</v>
      </c>
      <c r="B5254" s="9" t="s">
        <v>10252</v>
      </c>
      <c r="C5254" s="9">
        <v>9934304197</v>
      </c>
      <c r="D5254" s="9" t="s">
        <v>4876</v>
      </c>
      <c r="E5254" s="10">
        <v>15466.87</v>
      </c>
      <c r="F5254" s="11" t="s">
        <v>2092</v>
      </c>
      <c r="G5254" s="9" t="str">
        <f t="shared" si="423"/>
        <v>C267825497</v>
      </c>
      <c r="H5254" s="9" t="s">
        <v>21</v>
      </c>
      <c r="I5254" s="12">
        <v>57</v>
      </c>
      <c r="J5254" s="10">
        <v>15466.87</v>
      </c>
      <c r="K5254" s="13">
        <v>30871</v>
      </c>
      <c r="L5254" s="13">
        <v>52611</v>
      </c>
      <c r="M5254" s="12">
        <f t="shared" si="424"/>
        <v>59</v>
      </c>
      <c r="N5254" s="9">
        <v>23000</v>
      </c>
      <c r="O5254" s="12">
        <v>1</v>
      </c>
      <c r="P5254" s="9">
        <f t="shared" si="425"/>
        <v>23000</v>
      </c>
      <c r="Q5254" s="9">
        <f t="shared" si="422"/>
        <v>253000</v>
      </c>
      <c r="R5254" s="10">
        <f t="shared" si="426"/>
        <v>253000</v>
      </c>
    </row>
    <row r="5255" spans="1:18" x14ac:dyDescent="0.35">
      <c r="A5255" s="7">
        <v>5254</v>
      </c>
      <c r="B5255" s="9" t="s">
        <v>10253</v>
      </c>
      <c r="C5255" s="9">
        <v>9733292960</v>
      </c>
      <c r="D5255" s="9" t="s">
        <v>10254</v>
      </c>
      <c r="E5255" s="10">
        <v>440000</v>
      </c>
      <c r="F5255" s="11" t="s">
        <v>2092</v>
      </c>
      <c r="G5255" s="9" t="str">
        <f t="shared" si="423"/>
        <v>C269201284</v>
      </c>
      <c r="H5255" s="9" t="s">
        <v>21</v>
      </c>
      <c r="I5255" s="12">
        <v>57</v>
      </c>
      <c r="J5255" s="10">
        <v>440000</v>
      </c>
      <c r="K5255" s="13">
        <v>30871</v>
      </c>
      <c r="L5255" s="13">
        <v>50617</v>
      </c>
      <c r="M5255" s="12">
        <f t="shared" si="424"/>
        <v>54</v>
      </c>
      <c r="N5255" s="9">
        <v>40000</v>
      </c>
      <c r="O5255" s="12">
        <v>1</v>
      </c>
      <c r="P5255" s="9">
        <f t="shared" si="425"/>
        <v>40000</v>
      </c>
      <c r="Q5255" s="9">
        <f t="shared" si="422"/>
        <v>440000</v>
      </c>
      <c r="R5255" s="10">
        <f t="shared" si="426"/>
        <v>440000</v>
      </c>
    </row>
    <row r="5256" spans="1:18" x14ac:dyDescent="0.35">
      <c r="A5256" s="7">
        <v>5255</v>
      </c>
      <c r="B5256" s="9" t="s">
        <v>10255</v>
      </c>
      <c r="C5256" s="9">
        <v>9694521862</v>
      </c>
      <c r="D5256" s="9" t="s">
        <v>10256</v>
      </c>
      <c r="E5256" s="10">
        <v>69820.509999999995</v>
      </c>
      <c r="F5256" s="11" t="s">
        <v>2092</v>
      </c>
      <c r="G5256" s="9" t="str">
        <f t="shared" si="423"/>
        <v>C269606287</v>
      </c>
      <c r="H5256" s="9" t="s">
        <v>21</v>
      </c>
      <c r="I5256" s="12">
        <v>57</v>
      </c>
      <c r="J5256" s="10">
        <v>69820.509999999995</v>
      </c>
      <c r="K5256" s="13">
        <v>30871</v>
      </c>
      <c r="L5256" s="13">
        <v>52992</v>
      </c>
      <c r="M5256" s="12">
        <f t="shared" si="424"/>
        <v>60</v>
      </c>
      <c r="N5256" s="9">
        <v>39000</v>
      </c>
      <c r="O5256" s="12">
        <v>4</v>
      </c>
      <c r="P5256" s="9">
        <f t="shared" si="425"/>
        <v>156000</v>
      </c>
      <c r="Q5256" s="9">
        <f t="shared" si="422"/>
        <v>1716000</v>
      </c>
      <c r="R5256" s="10">
        <f t="shared" si="426"/>
        <v>1716000</v>
      </c>
    </row>
    <row r="5257" spans="1:18" x14ac:dyDescent="0.35">
      <c r="A5257" s="7">
        <v>5256</v>
      </c>
      <c r="B5257" s="9" t="s">
        <v>10257</v>
      </c>
      <c r="C5257" s="9">
        <v>9165326312</v>
      </c>
      <c r="D5257" s="9" t="s">
        <v>10258</v>
      </c>
      <c r="E5257" s="10">
        <v>9428.67</v>
      </c>
      <c r="F5257" s="11" t="s">
        <v>2092</v>
      </c>
      <c r="G5257" s="9" t="str">
        <f t="shared" si="423"/>
        <v>C270096174</v>
      </c>
      <c r="H5257" s="9" t="s">
        <v>21</v>
      </c>
      <c r="I5257" s="12">
        <v>57</v>
      </c>
      <c r="J5257" s="10">
        <v>9428.67</v>
      </c>
      <c r="K5257" s="13">
        <v>30871</v>
      </c>
      <c r="L5257" s="13">
        <v>50415</v>
      </c>
      <c r="M5257" s="12">
        <f t="shared" si="424"/>
        <v>53</v>
      </c>
      <c r="N5257" s="9">
        <v>20000</v>
      </c>
      <c r="O5257" s="12">
        <v>1</v>
      </c>
      <c r="P5257" s="9">
        <f t="shared" si="425"/>
        <v>20000</v>
      </c>
      <c r="Q5257" s="9">
        <f t="shared" si="422"/>
        <v>220000</v>
      </c>
      <c r="R5257" s="10">
        <f t="shared" si="426"/>
        <v>220000</v>
      </c>
    </row>
    <row r="5258" spans="1:18" x14ac:dyDescent="0.35">
      <c r="A5258" s="7">
        <v>5257</v>
      </c>
      <c r="B5258" s="9" t="s">
        <v>10259</v>
      </c>
      <c r="C5258" s="9">
        <v>8520883699</v>
      </c>
      <c r="D5258" s="9" t="s">
        <v>10260</v>
      </c>
      <c r="E5258" s="10">
        <v>12271.05</v>
      </c>
      <c r="F5258" s="11" t="s">
        <v>2092</v>
      </c>
      <c r="G5258" s="9" t="str">
        <f t="shared" si="423"/>
        <v>C271285285</v>
      </c>
      <c r="H5258" s="9" t="s">
        <v>21</v>
      </c>
      <c r="I5258" s="12">
        <v>57</v>
      </c>
      <c r="J5258" s="10">
        <v>12271.05</v>
      </c>
      <c r="K5258" s="13">
        <v>30871</v>
      </c>
      <c r="L5258" s="13">
        <v>50411</v>
      </c>
      <c r="M5258" s="12">
        <f t="shared" si="424"/>
        <v>53</v>
      </c>
      <c r="N5258" s="9">
        <v>30000</v>
      </c>
      <c r="O5258" s="12">
        <v>1</v>
      </c>
      <c r="P5258" s="9">
        <f t="shared" si="425"/>
        <v>30000</v>
      </c>
      <c r="Q5258" s="9">
        <f t="shared" si="422"/>
        <v>330000</v>
      </c>
      <c r="R5258" s="10">
        <f t="shared" si="426"/>
        <v>330000</v>
      </c>
    </row>
    <row r="5259" spans="1:18" x14ac:dyDescent="0.35">
      <c r="A5259" s="7">
        <v>5258</v>
      </c>
      <c r="B5259" s="9" t="s">
        <v>10261</v>
      </c>
      <c r="C5259" s="9">
        <v>9729563161</v>
      </c>
      <c r="D5259" s="9" t="s">
        <v>1560</v>
      </c>
      <c r="E5259" s="10">
        <v>770000</v>
      </c>
      <c r="F5259" s="11" t="s">
        <v>2092</v>
      </c>
      <c r="G5259" s="9" t="str">
        <f t="shared" si="423"/>
        <v>C281042201</v>
      </c>
      <c r="H5259" s="9" t="s">
        <v>21</v>
      </c>
      <c r="I5259" s="12">
        <v>57</v>
      </c>
      <c r="J5259" s="10">
        <v>770000</v>
      </c>
      <c r="K5259" s="13">
        <v>30871</v>
      </c>
      <c r="L5259" s="13">
        <v>53539</v>
      </c>
      <c r="M5259" s="12">
        <f t="shared" si="424"/>
        <v>62</v>
      </c>
      <c r="N5259" s="9">
        <v>70925</v>
      </c>
      <c r="O5259" s="12">
        <v>1</v>
      </c>
      <c r="P5259" s="9">
        <f t="shared" si="425"/>
        <v>70925</v>
      </c>
      <c r="Q5259" s="9">
        <f t="shared" si="422"/>
        <v>780175</v>
      </c>
      <c r="R5259" s="10">
        <f t="shared" si="426"/>
        <v>780175</v>
      </c>
    </row>
    <row r="5260" spans="1:18" x14ac:dyDescent="0.35">
      <c r="A5260" s="7">
        <v>5259</v>
      </c>
      <c r="B5260" s="9" t="s">
        <v>10262</v>
      </c>
      <c r="C5260" s="9">
        <v>9830815123</v>
      </c>
      <c r="D5260" s="9" t="s">
        <v>10263</v>
      </c>
      <c r="E5260" s="10">
        <v>24805.279999999999</v>
      </c>
      <c r="F5260" s="11" t="s">
        <v>2092</v>
      </c>
      <c r="G5260" s="9" t="str">
        <f t="shared" si="423"/>
        <v>C281897757</v>
      </c>
      <c r="H5260" s="9" t="s">
        <v>21</v>
      </c>
      <c r="I5260" s="12">
        <v>57</v>
      </c>
      <c r="J5260" s="10">
        <v>24805.279999999999</v>
      </c>
      <c r="K5260" s="13">
        <v>30871</v>
      </c>
      <c r="L5260" s="13">
        <v>52610</v>
      </c>
      <c r="M5260" s="12">
        <f t="shared" si="424"/>
        <v>59</v>
      </c>
      <c r="N5260" s="9">
        <v>42000</v>
      </c>
      <c r="O5260" s="12">
        <v>1</v>
      </c>
      <c r="P5260" s="9">
        <f t="shared" si="425"/>
        <v>42000</v>
      </c>
      <c r="Q5260" s="9">
        <f t="shared" si="422"/>
        <v>462000</v>
      </c>
      <c r="R5260" s="10">
        <f t="shared" si="426"/>
        <v>462000</v>
      </c>
    </row>
    <row r="5261" spans="1:18" x14ac:dyDescent="0.35">
      <c r="A5261" s="7">
        <v>5260</v>
      </c>
      <c r="B5261" s="9" t="s">
        <v>10264</v>
      </c>
      <c r="C5261" s="9">
        <v>9874550108</v>
      </c>
      <c r="D5261" s="9" t="s">
        <v>10265</v>
      </c>
      <c r="E5261" s="10">
        <v>11075.36</v>
      </c>
      <c r="F5261" s="11" t="s">
        <v>2092</v>
      </c>
      <c r="G5261" s="9" t="str">
        <f t="shared" si="423"/>
        <v>C350135447</v>
      </c>
      <c r="H5261" s="9" t="s">
        <v>21</v>
      </c>
      <c r="I5261" s="12">
        <v>57</v>
      </c>
      <c r="J5261" s="10">
        <v>11075.36</v>
      </c>
      <c r="K5261" s="13">
        <v>30871</v>
      </c>
      <c r="L5261" s="13">
        <v>49497</v>
      </c>
      <c r="M5261" s="12">
        <f t="shared" si="424"/>
        <v>50</v>
      </c>
      <c r="N5261" s="9">
        <v>22000</v>
      </c>
      <c r="O5261" s="12">
        <v>1</v>
      </c>
      <c r="P5261" s="9">
        <f t="shared" si="425"/>
        <v>22000</v>
      </c>
      <c r="Q5261" s="9">
        <f t="shared" si="422"/>
        <v>242000</v>
      </c>
      <c r="R5261" s="10">
        <f t="shared" si="426"/>
        <v>242000</v>
      </c>
    </row>
    <row r="5262" spans="1:18" x14ac:dyDescent="0.35">
      <c r="A5262" s="7">
        <v>5261</v>
      </c>
      <c r="B5262" s="9" t="s">
        <v>10266</v>
      </c>
      <c r="C5262" s="9">
        <v>9545714559</v>
      </c>
      <c r="D5262" s="9" t="s">
        <v>10267</v>
      </c>
      <c r="E5262" s="10">
        <v>229775</v>
      </c>
      <c r="F5262" s="11" t="s">
        <v>5435</v>
      </c>
      <c r="G5262" s="9" t="str">
        <f t="shared" si="423"/>
        <v>C279986285</v>
      </c>
      <c r="H5262" s="9" t="s">
        <v>21</v>
      </c>
      <c r="I5262" s="12">
        <v>57</v>
      </c>
      <c r="J5262" s="10">
        <v>229775</v>
      </c>
      <c r="K5262" s="13">
        <v>30871</v>
      </c>
      <c r="L5262" s="13">
        <v>47476</v>
      </c>
      <c r="M5262" s="12">
        <f t="shared" si="424"/>
        <v>45</v>
      </c>
      <c r="N5262" s="9">
        <v>50000</v>
      </c>
      <c r="O5262" s="12">
        <v>1</v>
      </c>
      <c r="P5262" s="9">
        <f t="shared" si="425"/>
        <v>50000</v>
      </c>
      <c r="Q5262" s="9">
        <f t="shared" si="422"/>
        <v>550000</v>
      </c>
      <c r="R5262" s="10">
        <f t="shared" si="426"/>
        <v>550000</v>
      </c>
    </row>
    <row r="5263" spans="1:18" x14ac:dyDescent="0.35">
      <c r="A5263" s="7">
        <v>5262</v>
      </c>
      <c r="B5263" s="9" t="s">
        <v>10268</v>
      </c>
      <c r="C5263" s="9">
        <v>9003261576</v>
      </c>
      <c r="D5263" s="9" t="s">
        <v>10269</v>
      </c>
      <c r="E5263" s="10">
        <v>2850000</v>
      </c>
      <c r="F5263" s="11" t="s">
        <v>5435</v>
      </c>
      <c r="G5263" s="9" t="str">
        <f t="shared" si="423"/>
        <v>C241673801</v>
      </c>
      <c r="H5263" s="9" t="s">
        <v>21</v>
      </c>
      <c r="I5263" s="12">
        <v>57</v>
      </c>
      <c r="J5263" s="10">
        <v>2850000</v>
      </c>
      <c r="K5263" s="13">
        <v>30871</v>
      </c>
      <c r="L5263" s="13">
        <v>48741</v>
      </c>
      <c r="M5263" s="12">
        <f t="shared" si="424"/>
        <v>48</v>
      </c>
      <c r="N5263" s="9">
        <v>200000</v>
      </c>
      <c r="O5263" s="12">
        <v>1</v>
      </c>
      <c r="P5263" s="9">
        <f t="shared" si="425"/>
        <v>200000</v>
      </c>
      <c r="Q5263" s="9">
        <f t="shared" si="422"/>
        <v>2200000</v>
      </c>
      <c r="R5263" s="10">
        <f t="shared" si="426"/>
        <v>2850000</v>
      </c>
    </row>
    <row r="5264" spans="1:18" x14ac:dyDescent="0.35">
      <c r="A5264" s="7">
        <v>5263</v>
      </c>
      <c r="B5264" s="9" t="s">
        <v>10270</v>
      </c>
      <c r="C5264" s="9">
        <v>9815185288</v>
      </c>
      <c r="D5264" s="9" t="s">
        <v>10271</v>
      </c>
      <c r="E5264" s="10">
        <v>73709.990000000005</v>
      </c>
      <c r="F5264" s="11" t="s">
        <v>5435</v>
      </c>
      <c r="G5264" s="9" t="str">
        <f t="shared" si="423"/>
        <v>C208280376</v>
      </c>
      <c r="H5264" s="9" t="s">
        <v>21</v>
      </c>
      <c r="I5264" s="12">
        <v>57</v>
      </c>
      <c r="J5264" s="10">
        <v>73709.990000000005</v>
      </c>
      <c r="K5264" s="13">
        <v>30871</v>
      </c>
      <c r="L5264" s="13">
        <v>48376</v>
      </c>
      <c r="M5264" s="12">
        <f t="shared" si="424"/>
        <v>47</v>
      </c>
      <c r="N5264" s="9">
        <v>30000</v>
      </c>
      <c r="O5264" s="12">
        <v>1</v>
      </c>
      <c r="P5264" s="9">
        <f t="shared" si="425"/>
        <v>30000</v>
      </c>
      <c r="Q5264" s="9">
        <f t="shared" si="422"/>
        <v>330000</v>
      </c>
      <c r="R5264" s="10">
        <f t="shared" si="426"/>
        <v>330000</v>
      </c>
    </row>
    <row r="5265" spans="1:18" x14ac:dyDescent="0.35">
      <c r="A5265" s="7">
        <v>5264</v>
      </c>
      <c r="B5265" s="9" t="s">
        <v>10272</v>
      </c>
      <c r="C5265" s="9">
        <v>9410640393</v>
      </c>
      <c r="D5265" s="9" t="s">
        <v>10273</v>
      </c>
      <c r="E5265" s="10">
        <v>382500</v>
      </c>
      <c r="F5265" s="11" t="s">
        <v>5435</v>
      </c>
      <c r="G5265" s="9" t="str">
        <f t="shared" si="423"/>
        <v>C263172665</v>
      </c>
      <c r="H5265" s="9" t="s">
        <v>21</v>
      </c>
      <c r="I5265" s="12">
        <v>57</v>
      </c>
      <c r="J5265" s="10">
        <v>382500</v>
      </c>
      <c r="K5265" s="13">
        <v>30871</v>
      </c>
      <c r="L5265" s="13">
        <v>48751</v>
      </c>
      <c r="M5265" s="12">
        <f t="shared" si="424"/>
        <v>48</v>
      </c>
      <c r="N5265" s="9">
        <v>30000</v>
      </c>
      <c r="O5265" s="12">
        <v>1</v>
      </c>
      <c r="P5265" s="9">
        <f t="shared" si="425"/>
        <v>30000</v>
      </c>
      <c r="Q5265" s="9">
        <f t="shared" si="422"/>
        <v>330000</v>
      </c>
      <c r="R5265" s="10">
        <f t="shared" si="426"/>
        <v>382500</v>
      </c>
    </row>
    <row r="5266" spans="1:18" x14ac:dyDescent="0.35">
      <c r="A5266" s="7">
        <v>5265</v>
      </c>
      <c r="B5266" s="9" t="s">
        <v>10274</v>
      </c>
      <c r="C5266" s="9">
        <v>7838238214</v>
      </c>
      <c r="D5266" s="9" t="s">
        <v>10275</v>
      </c>
      <c r="E5266" s="10">
        <v>2400000</v>
      </c>
      <c r="F5266" s="11" t="s">
        <v>5435</v>
      </c>
      <c r="G5266" s="9" t="str">
        <f t="shared" si="423"/>
        <v>C157922947</v>
      </c>
      <c r="H5266" s="9" t="s">
        <v>21</v>
      </c>
      <c r="I5266" s="12">
        <v>57</v>
      </c>
      <c r="J5266" s="10">
        <v>2400000</v>
      </c>
      <c r="K5266" s="13">
        <v>30871</v>
      </c>
      <c r="L5266" s="13">
        <v>51591</v>
      </c>
      <c r="M5266" s="12">
        <f t="shared" si="424"/>
        <v>56</v>
      </c>
      <c r="N5266" s="9">
        <v>200000</v>
      </c>
      <c r="O5266" s="12">
        <v>1</v>
      </c>
      <c r="P5266" s="9">
        <f t="shared" si="425"/>
        <v>200000</v>
      </c>
      <c r="Q5266" s="9">
        <f t="shared" si="422"/>
        <v>2200000</v>
      </c>
      <c r="R5266" s="10">
        <f t="shared" si="426"/>
        <v>2400000</v>
      </c>
    </row>
    <row r="5267" spans="1:18" x14ac:dyDescent="0.35">
      <c r="A5267" s="7">
        <v>5266</v>
      </c>
      <c r="B5267" s="9" t="s">
        <v>10276</v>
      </c>
      <c r="C5267" s="9">
        <v>9804000019</v>
      </c>
      <c r="D5267" s="9" t="s">
        <v>10277</v>
      </c>
      <c r="E5267" s="10">
        <v>1134000</v>
      </c>
      <c r="F5267" s="11" t="s">
        <v>5435</v>
      </c>
      <c r="G5267" s="9" t="str">
        <f t="shared" si="423"/>
        <v>C209375206</v>
      </c>
      <c r="H5267" s="9" t="s">
        <v>21</v>
      </c>
      <c r="I5267" s="12">
        <v>57</v>
      </c>
      <c r="J5267" s="10">
        <v>1134000</v>
      </c>
      <c r="K5267" s="13">
        <v>30871</v>
      </c>
      <c r="L5267" s="13">
        <v>48200</v>
      </c>
      <c r="M5267" s="12">
        <f t="shared" si="424"/>
        <v>47</v>
      </c>
      <c r="N5267" s="9">
        <v>203806</v>
      </c>
      <c r="O5267" s="12">
        <v>1</v>
      </c>
      <c r="P5267" s="9">
        <f t="shared" si="425"/>
        <v>203806</v>
      </c>
      <c r="Q5267" s="9">
        <f t="shared" si="422"/>
        <v>2241866</v>
      </c>
      <c r="R5267" s="10">
        <f t="shared" si="426"/>
        <v>2241866</v>
      </c>
    </row>
    <row r="5268" spans="1:18" x14ac:dyDescent="0.35">
      <c r="A5268" s="7">
        <v>5267</v>
      </c>
      <c r="B5268" s="9" t="s">
        <v>10278</v>
      </c>
      <c r="C5268" s="9">
        <v>9878288336</v>
      </c>
      <c r="D5268" s="9" t="s">
        <v>10279</v>
      </c>
      <c r="E5268" s="10">
        <v>59591.99</v>
      </c>
      <c r="F5268" s="11" t="s">
        <v>5435</v>
      </c>
      <c r="G5268" s="9" t="str">
        <f t="shared" si="423"/>
        <v>C194899923</v>
      </c>
      <c r="H5268" s="9" t="s">
        <v>21</v>
      </c>
      <c r="I5268" s="12">
        <v>57</v>
      </c>
      <c r="J5268" s="10">
        <v>59591.99</v>
      </c>
      <c r="K5268" s="13">
        <v>30871</v>
      </c>
      <c r="L5268" s="13">
        <v>48381</v>
      </c>
      <c r="M5268" s="12">
        <f t="shared" si="424"/>
        <v>47</v>
      </c>
      <c r="N5268" s="9">
        <v>24000</v>
      </c>
      <c r="O5268" s="12">
        <v>1</v>
      </c>
      <c r="P5268" s="9">
        <f t="shared" si="425"/>
        <v>24000</v>
      </c>
      <c r="Q5268" s="9">
        <f t="shared" si="422"/>
        <v>264000</v>
      </c>
      <c r="R5268" s="10">
        <f t="shared" si="426"/>
        <v>264000</v>
      </c>
    </row>
    <row r="5269" spans="1:18" x14ac:dyDescent="0.35">
      <c r="A5269" s="7">
        <v>5268</v>
      </c>
      <c r="B5269" s="9" t="s">
        <v>10280</v>
      </c>
      <c r="C5269" s="9">
        <v>9733851242</v>
      </c>
      <c r="D5269" s="9" t="s">
        <v>10281</v>
      </c>
      <c r="E5269" s="10">
        <v>1450000</v>
      </c>
      <c r="F5269" s="11" t="s">
        <v>5435</v>
      </c>
      <c r="G5269" s="9" t="str">
        <f t="shared" si="423"/>
        <v>C262440123</v>
      </c>
      <c r="H5269" s="9" t="s">
        <v>21</v>
      </c>
      <c r="I5269" s="12">
        <v>57</v>
      </c>
      <c r="J5269" s="10">
        <v>1450000</v>
      </c>
      <c r="K5269" s="13">
        <v>30871</v>
      </c>
      <c r="L5269" s="13">
        <v>48654</v>
      </c>
      <c r="M5269" s="12">
        <f t="shared" si="424"/>
        <v>48</v>
      </c>
      <c r="N5269" s="9">
        <v>100000</v>
      </c>
      <c r="O5269" s="12">
        <v>1</v>
      </c>
      <c r="P5269" s="9">
        <f t="shared" si="425"/>
        <v>100000</v>
      </c>
      <c r="Q5269" s="9">
        <f t="shared" si="422"/>
        <v>1100000</v>
      </c>
      <c r="R5269" s="10">
        <f t="shared" si="426"/>
        <v>1450000</v>
      </c>
    </row>
    <row r="5270" spans="1:18" x14ac:dyDescent="0.35">
      <c r="A5270" s="7">
        <v>5269</v>
      </c>
      <c r="B5270" s="9" t="s">
        <v>10282</v>
      </c>
      <c r="C5270" s="9">
        <v>8209887707</v>
      </c>
      <c r="D5270" s="9" t="s">
        <v>10283</v>
      </c>
      <c r="E5270" s="10">
        <v>945000</v>
      </c>
      <c r="F5270" s="11" t="s">
        <v>5435</v>
      </c>
      <c r="G5270" s="9" t="str">
        <f t="shared" si="423"/>
        <v>C217789172</v>
      </c>
      <c r="H5270" s="9" t="s">
        <v>21</v>
      </c>
      <c r="I5270" s="12">
        <v>57</v>
      </c>
      <c r="J5270" s="10">
        <v>945000</v>
      </c>
      <c r="K5270" s="13">
        <v>30871</v>
      </c>
      <c r="L5270" s="13">
        <v>48738</v>
      </c>
      <c r="M5270" s="12">
        <f t="shared" si="424"/>
        <v>48</v>
      </c>
      <c r="N5270" s="9">
        <v>60000</v>
      </c>
      <c r="O5270" s="12">
        <v>1</v>
      </c>
      <c r="P5270" s="9">
        <f t="shared" si="425"/>
        <v>60000</v>
      </c>
      <c r="Q5270" s="9">
        <f t="shared" si="422"/>
        <v>660000</v>
      </c>
      <c r="R5270" s="10">
        <f t="shared" si="426"/>
        <v>945000</v>
      </c>
    </row>
    <row r="5271" spans="1:18" x14ac:dyDescent="0.35">
      <c r="A5271" s="7">
        <v>5270</v>
      </c>
      <c r="B5271" s="9" t="s">
        <v>10284</v>
      </c>
      <c r="C5271" s="9">
        <v>9819356755</v>
      </c>
      <c r="D5271" s="9" t="s">
        <v>10285</v>
      </c>
      <c r="E5271" s="10">
        <v>1500000</v>
      </c>
      <c r="F5271" s="11" t="s">
        <v>5435</v>
      </c>
      <c r="G5271" s="9" t="str">
        <f t="shared" si="423"/>
        <v>C228004914</v>
      </c>
      <c r="H5271" s="9" t="s">
        <v>21</v>
      </c>
      <c r="I5271" s="12">
        <v>57</v>
      </c>
      <c r="J5271" s="10">
        <v>1500000</v>
      </c>
      <c r="K5271" s="13">
        <v>30871</v>
      </c>
      <c r="L5271" s="13">
        <v>51565</v>
      </c>
      <c r="M5271" s="12">
        <f t="shared" si="424"/>
        <v>56</v>
      </c>
      <c r="N5271" s="9">
        <v>101140</v>
      </c>
      <c r="O5271" s="12">
        <v>1</v>
      </c>
      <c r="P5271" s="9">
        <f t="shared" si="425"/>
        <v>101140</v>
      </c>
      <c r="Q5271" s="9">
        <f t="shared" si="422"/>
        <v>1112540</v>
      </c>
      <c r="R5271" s="10">
        <f t="shared" si="426"/>
        <v>1500000</v>
      </c>
    </row>
    <row r="5272" spans="1:18" x14ac:dyDescent="0.35">
      <c r="A5272" s="7">
        <v>5271</v>
      </c>
      <c r="B5272" s="9" t="s">
        <v>10286</v>
      </c>
      <c r="C5272" s="9">
        <v>8400005551</v>
      </c>
      <c r="D5272" s="9" t="s">
        <v>10287</v>
      </c>
      <c r="E5272" s="10">
        <v>1087500</v>
      </c>
      <c r="F5272" s="11" t="s">
        <v>5435</v>
      </c>
      <c r="G5272" s="9" t="str">
        <f t="shared" si="423"/>
        <v>C251945370</v>
      </c>
      <c r="H5272" s="9" t="s">
        <v>21</v>
      </c>
      <c r="I5272" s="12">
        <v>57</v>
      </c>
      <c r="J5272" s="10">
        <v>1087500</v>
      </c>
      <c r="K5272" s="13">
        <v>30871</v>
      </c>
      <c r="L5272" s="13">
        <v>51591</v>
      </c>
      <c r="M5272" s="12">
        <f t="shared" si="424"/>
        <v>56</v>
      </c>
      <c r="N5272" s="9">
        <v>50000</v>
      </c>
      <c r="O5272" s="12">
        <v>1</v>
      </c>
      <c r="P5272" s="9">
        <f t="shared" si="425"/>
        <v>50000</v>
      </c>
      <c r="Q5272" s="9">
        <f t="shared" si="422"/>
        <v>550000</v>
      </c>
      <c r="R5272" s="10">
        <f t="shared" si="426"/>
        <v>1087500</v>
      </c>
    </row>
    <row r="5273" spans="1:18" x14ac:dyDescent="0.35">
      <c r="A5273" s="7">
        <v>5272</v>
      </c>
      <c r="B5273" s="9" t="s">
        <v>10288</v>
      </c>
      <c r="C5273" s="9">
        <v>8248069101</v>
      </c>
      <c r="D5273" s="9" t="s">
        <v>10289</v>
      </c>
      <c r="E5273" s="10">
        <v>1650000</v>
      </c>
      <c r="F5273" s="11" t="s">
        <v>5435</v>
      </c>
      <c r="G5273" s="9" t="str">
        <f t="shared" si="423"/>
        <v>C223493892</v>
      </c>
      <c r="H5273" s="9" t="s">
        <v>21</v>
      </c>
      <c r="I5273" s="12">
        <v>57</v>
      </c>
      <c r="J5273" s="10">
        <v>1650000</v>
      </c>
      <c r="K5273" s="13">
        <v>30871</v>
      </c>
      <c r="L5273" s="13">
        <v>48646</v>
      </c>
      <c r="M5273" s="12">
        <f t="shared" si="424"/>
        <v>48</v>
      </c>
      <c r="N5273" s="9">
        <v>100000</v>
      </c>
      <c r="O5273" s="12">
        <v>1</v>
      </c>
      <c r="P5273" s="9">
        <f t="shared" si="425"/>
        <v>100000</v>
      </c>
      <c r="Q5273" s="9">
        <f t="shared" si="422"/>
        <v>1100000</v>
      </c>
      <c r="R5273" s="10">
        <f t="shared" si="426"/>
        <v>1650000</v>
      </c>
    </row>
    <row r="5274" spans="1:18" x14ac:dyDescent="0.35">
      <c r="A5274" s="7">
        <v>5273</v>
      </c>
      <c r="B5274" s="9" t="s">
        <v>10290</v>
      </c>
      <c r="C5274" s="9">
        <v>9431256275</v>
      </c>
      <c r="D5274" s="9" t="s">
        <v>10291</v>
      </c>
      <c r="E5274" s="10">
        <v>61424.99</v>
      </c>
      <c r="F5274" s="11" t="s">
        <v>5435</v>
      </c>
      <c r="G5274" s="9" t="str">
        <f t="shared" si="423"/>
        <v>C250898716</v>
      </c>
      <c r="H5274" s="9" t="s">
        <v>21</v>
      </c>
      <c r="I5274" s="12">
        <v>57</v>
      </c>
      <c r="J5274" s="10">
        <v>61424.99</v>
      </c>
      <c r="K5274" s="13">
        <v>30871</v>
      </c>
      <c r="L5274" s="13">
        <v>48375</v>
      </c>
      <c r="M5274" s="12">
        <f t="shared" si="424"/>
        <v>47</v>
      </c>
      <c r="N5274" s="9">
        <v>25000</v>
      </c>
      <c r="O5274" s="12">
        <v>1</v>
      </c>
      <c r="P5274" s="9">
        <f t="shared" si="425"/>
        <v>25000</v>
      </c>
      <c r="Q5274" s="9">
        <f t="shared" si="422"/>
        <v>275000</v>
      </c>
      <c r="R5274" s="10">
        <f t="shared" si="426"/>
        <v>275000</v>
      </c>
    </row>
    <row r="5275" spans="1:18" x14ac:dyDescent="0.35">
      <c r="A5275" s="7">
        <v>5274</v>
      </c>
      <c r="B5275" s="9" t="s">
        <v>10292</v>
      </c>
      <c r="C5275" s="9">
        <v>9311208121</v>
      </c>
      <c r="D5275" s="9" t="s">
        <v>10293</v>
      </c>
      <c r="E5275" s="10">
        <v>124149.99</v>
      </c>
      <c r="F5275" s="11" t="s">
        <v>5435</v>
      </c>
      <c r="G5275" s="9" t="str">
        <f t="shared" si="423"/>
        <v>C206667483</v>
      </c>
      <c r="H5275" s="9" t="s">
        <v>21</v>
      </c>
      <c r="I5275" s="12">
        <v>57</v>
      </c>
      <c r="J5275" s="10">
        <v>124149.99</v>
      </c>
      <c r="K5275" s="13">
        <v>30871</v>
      </c>
      <c r="L5275" s="13">
        <v>48395</v>
      </c>
      <c r="M5275" s="12">
        <f t="shared" si="424"/>
        <v>47</v>
      </c>
      <c r="N5275" s="9">
        <v>50000</v>
      </c>
      <c r="O5275" s="12">
        <v>1</v>
      </c>
      <c r="P5275" s="9">
        <f t="shared" si="425"/>
        <v>50000</v>
      </c>
      <c r="Q5275" s="9">
        <f t="shared" si="422"/>
        <v>550000</v>
      </c>
      <c r="R5275" s="10">
        <f t="shared" si="426"/>
        <v>550000</v>
      </c>
    </row>
    <row r="5276" spans="1:18" x14ac:dyDescent="0.35">
      <c r="A5276" s="7">
        <v>5275</v>
      </c>
      <c r="B5276" s="9" t="s">
        <v>10294</v>
      </c>
      <c r="C5276" s="9">
        <v>9600388816</v>
      </c>
      <c r="D5276" s="9" t="s">
        <v>10295</v>
      </c>
      <c r="E5276" s="10">
        <v>283500</v>
      </c>
      <c r="F5276" s="11" t="s">
        <v>5435</v>
      </c>
      <c r="G5276" s="9" t="str">
        <f t="shared" si="423"/>
        <v>C238490628</v>
      </c>
      <c r="H5276" s="9" t="s">
        <v>21</v>
      </c>
      <c r="I5276" s="12">
        <v>57</v>
      </c>
      <c r="J5276" s="10">
        <v>283500</v>
      </c>
      <c r="K5276" s="13">
        <v>30871</v>
      </c>
      <c r="L5276" s="13">
        <v>48347</v>
      </c>
      <c r="M5276" s="12">
        <f t="shared" si="424"/>
        <v>47</v>
      </c>
      <c r="N5276" s="9">
        <v>13000</v>
      </c>
      <c r="O5276" s="12">
        <v>4</v>
      </c>
      <c r="P5276" s="9">
        <f t="shared" si="425"/>
        <v>52000</v>
      </c>
      <c r="Q5276" s="9">
        <f t="shared" si="422"/>
        <v>572000</v>
      </c>
      <c r="R5276" s="10">
        <f t="shared" si="426"/>
        <v>572000</v>
      </c>
    </row>
    <row r="5277" spans="1:18" x14ac:dyDescent="0.35">
      <c r="A5277" s="7">
        <v>5276</v>
      </c>
      <c r="B5277" s="9" t="s">
        <v>10296</v>
      </c>
      <c r="C5277" s="9">
        <v>9821081311</v>
      </c>
      <c r="D5277" s="9" t="s">
        <v>10297</v>
      </c>
      <c r="E5277" s="10">
        <v>1389000</v>
      </c>
      <c r="F5277" s="11" t="s">
        <v>5435</v>
      </c>
      <c r="G5277" s="9" t="str">
        <f t="shared" si="423"/>
        <v>C231726140</v>
      </c>
      <c r="H5277" s="9" t="s">
        <v>21</v>
      </c>
      <c r="I5277" s="12">
        <v>57</v>
      </c>
      <c r="J5277" s="10">
        <v>1389000</v>
      </c>
      <c r="K5277" s="13">
        <v>30871</v>
      </c>
      <c r="L5277" s="13">
        <v>51317</v>
      </c>
      <c r="M5277" s="12">
        <f t="shared" si="424"/>
        <v>55</v>
      </c>
      <c r="N5277" s="9">
        <v>400000</v>
      </c>
      <c r="O5277" s="12">
        <v>1</v>
      </c>
      <c r="P5277" s="9">
        <f t="shared" si="425"/>
        <v>400000</v>
      </c>
      <c r="Q5277" s="9">
        <f t="shared" si="422"/>
        <v>4400000</v>
      </c>
      <c r="R5277" s="10">
        <f t="shared" si="426"/>
        <v>4400000</v>
      </c>
    </row>
    <row r="5278" spans="1:18" x14ac:dyDescent="0.35">
      <c r="A5278" s="7">
        <v>5277</v>
      </c>
      <c r="B5278" s="9" t="s">
        <v>10298</v>
      </c>
      <c r="C5278" s="9">
        <v>9771728430</v>
      </c>
      <c r="D5278" s="9" t="s">
        <v>10299</v>
      </c>
      <c r="E5278" s="10">
        <v>74489.990000000005</v>
      </c>
      <c r="F5278" s="11" t="s">
        <v>5435</v>
      </c>
      <c r="G5278" s="9" t="str">
        <f t="shared" si="423"/>
        <v>C249557369</v>
      </c>
      <c r="H5278" s="9" t="s">
        <v>21</v>
      </c>
      <c r="I5278" s="12">
        <v>57</v>
      </c>
      <c r="J5278" s="10">
        <v>74489.990000000005</v>
      </c>
      <c r="K5278" s="13">
        <v>30871</v>
      </c>
      <c r="L5278" s="13">
        <v>48388</v>
      </c>
      <c r="M5278" s="12">
        <f t="shared" si="424"/>
        <v>47</v>
      </c>
      <c r="N5278" s="9">
        <v>30000</v>
      </c>
      <c r="O5278" s="12">
        <v>1</v>
      </c>
      <c r="P5278" s="9">
        <f t="shared" si="425"/>
        <v>30000</v>
      </c>
      <c r="Q5278" s="9">
        <f t="shared" si="422"/>
        <v>330000</v>
      </c>
      <c r="R5278" s="10">
        <f t="shared" si="426"/>
        <v>330000</v>
      </c>
    </row>
    <row r="5279" spans="1:18" x14ac:dyDescent="0.35">
      <c r="A5279" s="7">
        <v>5278</v>
      </c>
      <c r="B5279" s="9" t="s">
        <v>10300</v>
      </c>
      <c r="C5279" s="9">
        <v>7002015021</v>
      </c>
      <c r="D5279" s="9" t="s">
        <v>10301</v>
      </c>
      <c r="E5279" s="10">
        <v>61424.99</v>
      </c>
      <c r="F5279" s="11" t="s">
        <v>5435</v>
      </c>
      <c r="G5279" s="9" t="str">
        <f t="shared" si="423"/>
        <v>C223072022</v>
      </c>
      <c r="H5279" s="9" t="s">
        <v>21</v>
      </c>
      <c r="I5279" s="12">
        <v>57</v>
      </c>
      <c r="J5279" s="10">
        <v>61424.99</v>
      </c>
      <c r="K5279" s="13">
        <v>30871</v>
      </c>
      <c r="L5279" s="13">
        <v>48388</v>
      </c>
      <c r="M5279" s="12">
        <f t="shared" si="424"/>
        <v>47</v>
      </c>
      <c r="N5279" s="9">
        <v>25000</v>
      </c>
      <c r="O5279" s="12">
        <v>1</v>
      </c>
      <c r="P5279" s="9">
        <f t="shared" si="425"/>
        <v>25000</v>
      </c>
      <c r="Q5279" s="9">
        <f t="shared" si="422"/>
        <v>275000</v>
      </c>
      <c r="R5279" s="10">
        <f t="shared" si="426"/>
        <v>275000</v>
      </c>
    </row>
    <row r="5280" spans="1:18" x14ac:dyDescent="0.35">
      <c r="A5280" s="7">
        <v>5279</v>
      </c>
      <c r="B5280" s="9" t="s">
        <v>10302</v>
      </c>
      <c r="C5280" s="9">
        <v>8328923004</v>
      </c>
      <c r="D5280" s="9" t="s">
        <v>10303</v>
      </c>
      <c r="E5280" s="10">
        <v>1575000</v>
      </c>
      <c r="F5280" s="11" t="s">
        <v>5435</v>
      </c>
      <c r="G5280" s="9" t="str">
        <f t="shared" si="423"/>
        <v>C259710471</v>
      </c>
      <c r="H5280" s="9" t="s">
        <v>21</v>
      </c>
      <c r="I5280" s="12">
        <v>57</v>
      </c>
      <c r="J5280" s="10">
        <v>1575000</v>
      </c>
      <c r="K5280" s="13">
        <v>30871</v>
      </c>
      <c r="L5280" s="13">
        <v>51478</v>
      </c>
      <c r="M5280" s="12">
        <f t="shared" si="424"/>
        <v>56</v>
      </c>
      <c r="N5280" s="9">
        <v>53169</v>
      </c>
      <c r="O5280" s="12">
        <v>2</v>
      </c>
      <c r="P5280" s="9">
        <f t="shared" si="425"/>
        <v>106338</v>
      </c>
      <c r="Q5280" s="9">
        <f t="shared" si="422"/>
        <v>1169718</v>
      </c>
      <c r="R5280" s="10">
        <f t="shared" si="426"/>
        <v>1575000</v>
      </c>
    </row>
    <row r="5281" spans="1:18" x14ac:dyDescent="0.35">
      <c r="A5281" s="7">
        <v>5280</v>
      </c>
      <c r="B5281" s="9" t="s">
        <v>10304</v>
      </c>
      <c r="C5281" s="9">
        <v>9588176332</v>
      </c>
      <c r="D5281" s="9" t="s">
        <v>2429</v>
      </c>
      <c r="E5281" s="10">
        <v>124149.99</v>
      </c>
      <c r="F5281" s="11" t="s">
        <v>5435</v>
      </c>
      <c r="G5281" s="9" t="str">
        <f t="shared" si="423"/>
        <v>C241132685</v>
      </c>
      <c r="H5281" s="9" t="s">
        <v>21</v>
      </c>
      <c r="I5281" s="12">
        <v>57</v>
      </c>
      <c r="J5281" s="10">
        <v>124149.99</v>
      </c>
      <c r="K5281" s="13">
        <v>30871</v>
      </c>
      <c r="L5281" s="13">
        <v>48369</v>
      </c>
      <c r="M5281" s="12">
        <f t="shared" si="424"/>
        <v>47</v>
      </c>
      <c r="N5281" s="9">
        <v>50000</v>
      </c>
      <c r="O5281" s="12">
        <v>1</v>
      </c>
      <c r="P5281" s="9">
        <f t="shared" si="425"/>
        <v>50000</v>
      </c>
      <c r="Q5281" s="9">
        <f t="shared" si="422"/>
        <v>550000</v>
      </c>
      <c r="R5281" s="10">
        <f t="shared" si="426"/>
        <v>550000</v>
      </c>
    </row>
    <row r="5282" spans="1:18" x14ac:dyDescent="0.35">
      <c r="A5282" s="7">
        <v>5281</v>
      </c>
      <c r="B5282" s="9" t="s">
        <v>10305</v>
      </c>
      <c r="C5282" s="9">
        <v>7504907718</v>
      </c>
      <c r="D5282" s="9" t="s">
        <v>10306</v>
      </c>
      <c r="E5282" s="10">
        <v>275000</v>
      </c>
      <c r="F5282" s="11" t="s">
        <v>24</v>
      </c>
      <c r="G5282" s="9" t="str">
        <f t="shared" si="423"/>
        <v>C192290197</v>
      </c>
      <c r="H5282" s="9" t="s">
        <v>21</v>
      </c>
      <c r="I5282" s="12">
        <v>57</v>
      </c>
      <c r="J5282" s="10">
        <v>275000</v>
      </c>
      <c r="K5282" s="13">
        <v>30871</v>
      </c>
      <c r="L5282" s="13">
        <v>53536</v>
      </c>
      <c r="M5282" s="12">
        <f t="shared" si="424"/>
        <v>62</v>
      </c>
      <c r="N5282" s="9">
        <v>25206</v>
      </c>
      <c r="O5282" s="12">
        <v>1</v>
      </c>
      <c r="P5282" s="9">
        <f t="shared" si="425"/>
        <v>25206</v>
      </c>
      <c r="Q5282" s="9">
        <f t="shared" si="422"/>
        <v>277266</v>
      </c>
      <c r="R5282" s="10">
        <f t="shared" si="426"/>
        <v>277266</v>
      </c>
    </row>
    <row r="5283" spans="1:18" x14ac:dyDescent="0.35">
      <c r="A5283" s="7">
        <v>5282</v>
      </c>
      <c r="B5283" s="9" t="s">
        <v>10307</v>
      </c>
      <c r="C5283" s="9">
        <v>7004617837</v>
      </c>
      <c r="D5283" s="9" t="s">
        <v>10308</v>
      </c>
      <c r="E5283" s="10">
        <v>11773.12</v>
      </c>
      <c r="F5283" s="11" t="s">
        <v>2092</v>
      </c>
      <c r="G5283" s="9" t="str">
        <f t="shared" si="423"/>
        <v>C220790462</v>
      </c>
      <c r="H5283" s="9" t="s">
        <v>21</v>
      </c>
      <c r="I5283" s="12">
        <v>57</v>
      </c>
      <c r="J5283" s="10">
        <v>11773.12</v>
      </c>
      <c r="K5283" s="13">
        <v>30871</v>
      </c>
      <c r="L5283" s="13">
        <v>53167</v>
      </c>
      <c r="M5283" s="12">
        <f t="shared" si="424"/>
        <v>61</v>
      </c>
      <c r="N5283" s="9">
        <v>24000</v>
      </c>
      <c r="O5283" s="12">
        <v>1</v>
      </c>
      <c r="P5283" s="9">
        <f t="shared" si="425"/>
        <v>24000</v>
      </c>
      <c r="Q5283" s="9">
        <f t="shared" si="422"/>
        <v>264000</v>
      </c>
      <c r="R5283" s="10">
        <f t="shared" si="426"/>
        <v>264000</v>
      </c>
    </row>
    <row r="5284" spans="1:18" x14ac:dyDescent="0.35">
      <c r="A5284" s="7">
        <v>5283</v>
      </c>
      <c r="B5284" s="9" t="s">
        <v>10309</v>
      </c>
      <c r="C5284" s="9">
        <v>9847635297</v>
      </c>
      <c r="D5284" s="9" t="s">
        <v>10310</v>
      </c>
      <c r="E5284" s="10">
        <v>1650000</v>
      </c>
      <c r="F5284" s="11" t="s">
        <v>20</v>
      </c>
      <c r="G5284" s="9" t="str">
        <f t="shared" si="423"/>
        <v>C204490306</v>
      </c>
      <c r="H5284" s="9" t="s">
        <v>21</v>
      </c>
      <c r="I5284" s="12">
        <v>57</v>
      </c>
      <c r="J5284" s="10">
        <v>1650000</v>
      </c>
      <c r="K5284" s="13">
        <v>30871</v>
      </c>
      <c r="L5284" s="13">
        <v>52972</v>
      </c>
      <c r="M5284" s="12">
        <f t="shared" si="424"/>
        <v>60</v>
      </c>
      <c r="N5284" s="9">
        <v>150000</v>
      </c>
      <c r="O5284" s="12">
        <v>1</v>
      </c>
      <c r="P5284" s="9">
        <f t="shared" si="425"/>
        <v>150000</v>
      </c>
      <c r="Q5284" s="9">
        <f t="shared" si="422"/>
        <v>1650000</v>
      </c>
      <c r="R5284" s="10">
        <f t="shared" si="426"/>
        <v>1650000</v>
      </c>
    </row>
    <row r="5285" spans="1:18" x14ac:dyDescent="0.35">
      <c r="A5285" s="7">
        <v>5284</v>
      </c>
      <c r="B5285" s="9" t="s">
        <v>10311</v>
      </c>
      <c r="C5285" s="9">
        <v>7853021665</v>
      </c>
      <c r="D5285" s="9" t="s">
        <v>10312</v>
      </c>
      <c r="E5285" s="10">
        <v>242000</v>
      </c>
      <c r="F5285" s="11" t="s">
        <v>24</v>
      </c>
      <c r="G5285" s="9" t="str">
        <f t="shared" si="423"/>
        <v>C209962091</v>
      </c>
      <c r="H5285" s="9" t="s">
        <v>21</v>
      </c>
      <c r="I5285" s="12">
        <v>57</v>
      </c>
      <c r="J5285" s="10">
        <v>242000</v>
      </c>
      <c r="K5285" s="13">
        <v>30871</v>
      </c>
      <c r="L5285" s="13">
        <v>53219</v>
      </c>
      <c r="M5285" s="12">
        <f t="shared" si="424"/>
        <v>61</v>
      </c>
      <c r="N5285" s="9">
        <v>22000</v>
      </c>
      <c r="O5285" s="12">
        <v>1</v>
      </c>
      <c r="P5285" s="9">
        <f t="shared" si="425"/>
        <v>22000</v>
      </c>
      <c r="Q5285" s="9">
        <f t="shared" si="422"/>
        <v>242000</v>
      </c>
      <c r="R5285" s="10">
        <f t="shared" si="426"/>
        <v>242000</v>
      </c>
    </row>
    <row r="5286" spans="1:18" x14ac:dyDescent="0.35">
      <c r="A5286" s="7">
        <v>5285</v>
      </c>
      <c r="B5286" s="9" t="s">
        <v>10313</v>
      </c>
      <c r="C5286" s="9">
        <v>8866995535</v>
      </c>
      <c r="D5286" s="9" t="s">
        <v>10314</v>
      </c>
      <c r="E5286" s="10">
        <v>27067.5</v>
      </c>
      <c r="F5286" s="11" t="s">
        <v>20</v>
      </c>
      <c r="G5286" s="9" t="str">
        <f t="shared" si="423"/>
        <v>C217921105</v>
      </c>
      <c r="H5286" s="9" t="s">
        <v>21</v>
      </c>
      <c r="I5286" s="12">
        <v>57</v>
      </c>
      <c r="J5286" s="10">
        <v>27067.5</v>
      </c>
      <c r="K5286" s="13">
        <v>30871</v>
      </c>
      <c r="L5286" s="13">
        <v>52606</v>
      </c>
      <c r="M5286" s="12">
        <f t="shared" si="424"/>
        <v>59</v>
      </c>
      <c r="N5286" s="9">
        <v>27000</v>
      </c>
      <c r="O5286" s="12">
        <v>1</v>
      </c>
      <c r="P5286" s="9">
        <f t="shared" si="425"/>
        <v>27000</v>
      </c>
      <c r="Q5286" s="9">
        <f t="shared" si="422"/>
        <v>297000</v>
      </c>
      <c r="R5286" s="10">
        <f t="shared" si="426"/>
        <v>297000</v>
      </c>
    </row>
    <row r="5287" spans="1:18" x14ac:dyDescent="0.35">
      <c r="A5287" s="7">
        <v>5286</v>
      </c>
      <c r="B5287" s="9" t="s">
        <v>10315</v>
      </c>
      <c r="C5287" s="9">
        <v>9813395336</v>
      </c>
      <c r="D5287" s="9" t="s">
        <v>7871</v>
      </c>
      <c r="E5287" s="10">
        <v>26133.33</v>
      </c>
      <c r="F5287" s="11" t="s">
        <v>20</v>
      </c>
      <c r="G5287" s="9" t="str">
        <f t="shared" si="423"/>
        <v>C230162776</v>
      </c>
      <c r="H5287" s="9" t="s">
        <v>21</v>
      </c>
      <c r="I5287" s="12">
        <v>57</v>
      </c>
      <c r="J5287" s="10">
        <v>26133.33</v>
      </c>
      <c r="K5287" s="13">
        <v>30871</v>
      </c>
      <c r="L5287" s="13">
        <v>52262</v>
      </c>
      <c r="M5287" s="12">
        <f t="shared" si="424"/>
        <v>58</v>
      </c>
      <c r="N5287" s="9">
        <v>20000</v>
      </c>
      <c r="O5287" s="12">
        <v>1</v>
      </c>
      <c r="P5287" s="9">
        <f t="shared" si="425"/>
        <v>20000</v>
      </c>
      <c r="Q5287" s="9">
        <f t="shared" si="422"/>
        <v>220000</v>
      </c>
      <c r="R5287" s="10">
        <f t="shared" si="426"/>
        <v>220000</v>
      </c>
    </row>
    <row r="5288" spans="1:18" x14ac:dyDescent="0.35">
      <c r="A5288" s="7">
        <v>5287</v>
      </c>
      <c r="B5288" s="9" t="s">
        <v>10316</v>
      </c>
      <c r="C5288" s="9">
        <v>9165081183</v>
      </c>
      <c r="D5288" s="9" t="s">
        <v>10317</v>
      </c>
      <c r="E5288" s="10">
        <v>220000</v>
      </c>
      <c r="F5288" s="11" t="s">
        <v>24</v>
      </c>
      <c r="G5288" s="9" t="str">
        <f t="shared" si="423"/>
        <v>C241546255</v>
      </c>
      <c r="H5288" s="9" t="s">
        <v>21</v>
      </c>
      <c r="I5288" s="12">
        <v>57</v>
      </c>
      <c r="J5288" s="10">
        <v>220000</v>
      </c>
      <c r="K5288" s="13">
        <v>30871</v>
      </c>
      <c r="L5288" s="13">
        <v>49885</v>
      </c>
      <c r="M5288" s="12">
        <f t="shared" si="424"/>
        <v>52</v>
      </c>
      <c r="N5288" s="9">
        <v>20185</v>
      </c>
      <c r="O5288" s="12">
        <v>1</v>
      </c>
      <c r="P5288" s="9">
        <f t="shared" si="425"/>
        <v>20185</v>
      </c>
      <c r="Q5288" s="9">
        <f t="shared" si="422"/>
        <v>222035</v>
      </c>
      <c r="R5288" s="10">
        <f t="shared" si="426"/>
        <v>222035</v>
      </c>
    </row>
    <row r="5289" spans="1:18" x14ac:dyDescent="0.35">
      <c r="A5289" s="7">
        <v>5288</v>
      </c>
      <c r="B5289" s="9" t="s">
        <v>10318</v>
      </c>
      <c r="C5289" s="9">
        <v>9567264262</v>
      </c>
      <c r="D5289" s="9" t="s">
        <v>10319</v>
      </c>
      <c r="E5289" s="10">
        <v>198000</v>
      </c>
      <c r="F5289" s="11" t="s">
        <v>20</v>
      </c>
      <c r="G5289" s="9" t="str">
        <f t="shared" si="423"/>
        <v>C251590628</v>
      </c>
      <c r="H5289" s="9" t="s">
        <v>21</v>
      </c>
      <c r="I5289" s="12">
        <v>57</v>
      </c>
      <c r="J5289" s="10">
        <v>198000</v>
      </c>
      <c r="K5289" s="13">
        <v>30871</v>
      </c>
      <c r="L5289" s="13">
        <v>52687</v>
      </c>
      <c r="M5289" s="12">
        <f t="shared" si="424"/>
        <v>59</v>
      </c>
      <c r="N5289" s="9">
        <v>18000</v>
      </c>
      <c r="O5289" s="12">
        <v>1</v>
      </c>
      <c r="P5289" s="9">
        <f t="shared" si="425"/>
        <v>18000</v>
      </c>
      <c r="Q5289" s="9">
        <f t="shared" si="422"/>
        <v>198000</v>
      </c>
      <c r="R5289" s="10">
        <f t="shared" si="426"/>
        <v>198000</v>
      </c>
    </row>
    <row r="5290" spans="1:18" x14ac:dyDescent="0.35">
      <c r="A5290" s="7">
        <v>5289</v>
      </c>
      <c r="B5290" s="9" t="s">
        <v>10320</v>
      </c>
      <c r="C5290" s="9">
        <v>9052224484</v>
      </c>
      <c r="D5290" s="9" t="s">
        <v>10321</v>
      </c>
      <c r="E5290" s="10">
        <v>220000</v>
      </c>
      <c r="F5290" s="11" t="s">
        <v>24</v>
      </c>
      <c r="G5290" s="9" t="str">
        <f t="shared" si="423"/>
        <v>C257266341</v>
      </c>
      <c r="H5290" s="9" t="s">
        <v>21</v>
      </c>
      <c r="I5290" s="12">
        <v>57</v>
      </c>
      <c r="J5290" s="10">
        <v>220000</v>
      </c>
      <c r="K5290" s="13">
        <v>30871</v>
      </c>
      <c r="L5290" s="13">
        <v>52048</v>
      </c>
      <c r="M5290" s="12">
        <f t="shared" si="424"/>
        <v>57</v>
      </c>
      <c r="N5290" s="9">
        <v>20079</v>
      </c>
      <c r="O5290" s="12">
        <v>1</v>
      </c>
      <c r="P5290" s="9">
        <f t="shared" si="425"/>
        <v>20079</v>
      </c>
      <c r="Q5290" s="9">
        <f t="shared" si="422"/>
        <v>220869</v>
      </c>
      <c r="R5290" s="10">
        <f t="shared" si="426"/>
        <v>220869</v>
      </c>
    </row>
    <row r="5291" spans="1:18" x14ac:dyDescent="0.35">
      <c r="A5291" s="7">
        <v>5290</v>
      </c>
      <c r="B5291" s="9" t="s">
        <v>10322</v>
      </c>
      <c r="C5291" s="9">
        <v>9946459219</v>
      </c>
      <c r="D5291" s="9" t="s">
        <v>6892</v>
      </c>
      <c r="E5291" s="10">
        <v>29964.11</v>
      </c>
      <c r="F5291" s="11" t="s">
        <v>2092</v>
      </c>
      <c r="G5291" s="9" t="str">
        <f t="shared" si="423"/>
        <v>C264576189</v>
      </c>
      <c r="H5291" s="9" t="s">
        <v>21</v>
      </c>
      <c r="I5291" s="12">
        <v>57</v>
      </c>
      <c r="J5291" s="10">
        <v>29964.11</v>
      </c>
      <c r="K5291" s="13">
        <v>30871</v>
      </c>
      <c r="L5291" s="13">
        <v>52625</v>
      </c>
      <c r="M5291" s="12">
        <f t="shared" si="424"/>
        <v>59</v>
      </c>
      <c r="N5291" s="9">
        <v>46000</v>
      </c>
      <c r="O5291" s="12">
        <v>1</v>
      </c>
      <c r="P5291" s="9">
        <f t="shared" si="425"/>
        <v>46000</v>
      </c>
      <c r="Q5291" s="9">
        <f t="shared" si="422"/>
        <v>506000</v>
      </c>
      <c r="R5291" s="10">
        <f t="shared" si="426"/>
        <v>506000</v>
      </c>
    </row>
    <row r="5292" spans="1:18" x14ac:dyDescent="0.35">
      <c r="A5292" s="7">
        <v>5291</v>
      </c>
      <c r="B5292" s="9" t="s">
        <v>10323</v>
      </c>
      <c r="C5292" s="9">
        <v>9562252707</v>
      </c>
      <c r="D5292" s="9" t="s">
        <v>10324</v>
      </c>
      <c r="E5292" s="10">
        <v>220000</v>
      </c>
      <c r="F5292" s="11" t="s">
        <v>24</v>
      </c>
      <c r="G5292" s="9" t="str">
        <f t="shared" si="423"/>
        <v>C258951448</v>
      </c>
      <c r="H5292" s="9" t="s">
        <v>21</v>
      </c>
      <c r="I5292" s="12">
        <v>57</v>
      </c>
      <c r="J5292" s="10">
        <v>220000</v>
      </c>
      <c r="K5292" s="13">
        <v>30871</v>
      </c>
      <c r="L5292" s="13">
        <v>51937</v>
      </c>
      <c r="M5292" s="12">
        <f t="shared" si="424"/>
        <v>57</v>
      </c>
      <c r="N5292" s="9">
        <v>20000</v>
      </c>
      <c r="O5292" s="12">
        <v>1</v>
      </c>
      <c r="P5292" s="9">
        <f t="shared" si="425"/>
        <v>20000</v>
      </c>
      <c r="Q5292" s="9">
        <f t="shared" si="422"/>
        <v>220000</v>
      </c>
      <c r="R5292" s="10">
        <f t="shared" si="426"/>
        <v>220000</v>
      </c>
    </row>
    <row r="5293" spans="1:18" x14ac:dyDescent="0.35">
      <c r="A5293" s="7">
        <v>5292</v>
      </c>
      <c r="B5293" s="9" t="s">
        <v>10325</v>
      </c>
      <c r="C5293" s="9">
        <v>9631615313</v>
      </c>
      <c r="D5293" s="9" t="s">
        <v>10326</v>
      </c>
      <c r="E5293" s="10">
        <v>550000</v>
      </c>
      <c r="F5293" s="11" t="s">
        <v>24</v>
      </c>
      <c r="G5293" s="9" t="str">
        <f t="shared" si="423"/>
        <v>C260117623</v>
      </c>
      <c r="H5293" s="9" t="s">
        <v>21</v>
      </c>
      <c r="I5293" s="12">
        <v>57</v>
      </c>
      <c r="J5293" s="10">
        <v>550000</v>
      </c>
      <c r="K5293" s="13">
        <v>30871</v>
      </c>
      <c r="L5293" s="13">
        <v>49878</v>
      </c>
      <c r="M5293" s="12">
        <f t="shared" si="424"/>
        <v>52</v>
      </c>
      <c r="N5293" s="9">
        <v>50000</v>
      </c>
      <c r="O5293" s="12">
        <v>1</v>
      </c>
      <c r="P5293" s="9">
        <f t="shared" si="425"/>
        <v>50000</v>
      </c>
      <c r="Q5293" s="9">
        <f t="shared" si="422"/>
        <v>550000</v>
      </c>
      <c r="R5293" s="10">
        <f t="shared" si="426"/>
        <v>550000</v>
      </c>
    </row>
    <row r="5294" spans="1:18" x14ac:dyDescent="0.35">
      <c r="A5294" s="7">
        <v>5293</v>
      </c>
      <c r="B5294" s="9" t="s">
        <v>10327</v>
      </c>
      <c r="C5294" s="9">
        <v>8830650076</v>
      </c>
      <c r="D5294" s="9" t="s">
        <v>10328</v>
      </c>
      <c r="E5294" s="10">
        <v>39199.99</v>
      </c>
      <c r="F5294" s="11" t="s">
        <v>20</v>
      </c>
      <c r="G5294" s="9" t="str">
        <f t="shared" si="423"/>
        <v>C261129018</v>
      </c>
      <c r="H5294" s="9" t="s">
        <v>21</v>
      </c>
      <c r="I5294" s="12">
        <v>57</v>
      </c>
      <c r="J5294" s="10">
        <v>39199.99</v>
      </c>
      <c r="K5294" s="13">
        <v>30871</v>
      </c>
      <c r="L5294" s="13">
        <v>52255</v>
      </c>
      <c r="M5294" s="12">
        <f t="shared" si="424"/>
        <v>58</v>
      </c>
      <c r="N5294" s="9">
        <v>30000</v>
      </c>
      <c r="O5294" s="12">
        <v>1</v>
      </c>
      <c r="P5294" s="9">
        <f t="shared" si="425"/>
        <v>30000</v>
      </c>
      <c r="Q5294" s="9">
        <f t="shared" si="422"/>
        <v>330000</v>
      </c>
      <c r="R5294" s="10">
        <f t="shared" si="426"/>
        <v>330000</v>
      </c>
    </row>
    <row r="5295" spans="1:18" x14ac:dyDescent="0.35">
      <c r="A5295" s="7">
        <v>5294</v>
      </c>
      <c r="B5295" s="9" t="s">
        <v>10329</v>
      </c>
      <c r="C5295" s="9">
        <v>9829628785</v>
      </c>
      <c r="D5295" s="9" t="s">
        <v>10330</v>
      </c>
      <c r="E5295" s="10">
        <v>198000</v>
      </c>
      <c r="F5295" s="11" t="s">
        <v>24</v>
      </c>
      <c r="G5295" s="9" t="str">
        <f t="shared" si="423"/>
        <v>C264238786</v>
      </c>
      <c r="H5295" s="9" t="s">
        <v>21</v>
      </c>
      <c r="I5295" s="12">
        <v>57</v>
      </c>
      <c r="J5295" s="10">
        <v>198000</v>
      </c>
      <c r="K5295" s="13">
        <v>30871</v>
      </c>
      <c r="L5295" s="13">
        <v>49695</v>
      </c>
      <c r="M5295" s="12">
        <f t="shared" si="424"/>
        <v>51</v>
      </c>
      <c r="N5295" s="9">
        <v>18000</v>
      </c>
      <c r="O5295" s="12">
        <v>1</v>
      </c>
      <c r="P5295" s="9">
        <f t="shared" si="425"/>
        <v>18000</v>
      </c>
      <c r="Q5295" s="9">
        <f t="shared" si="422"/>
        <v>198000</v>
      </c>
      <c r="R5295" s="10">
        <f t="shared" si="426"/>
        <v>198000</v>
      </c>
    </row>
    <row r="5296" spans="1:18" x14ac:dyDescent="0.35">
      <c r="A5296" s="7">
        <v>5295</v>
      </c>
      <c r="B5296" s="9" t="s">
        <v>10331</v>
      </c>
      <c r="C5296" s="9">
        <v>9883374181</v>
      </c>
      <c r="D5296" s="9" t="s">
        <v>10332</v>
      </c>
      <c r="E5296" s="10">
        <v>26774.99</v>
      </c>
      <c r="F5296" s="11" t="s">
        <v>20</v>
      </c>
      <c r="G5296" s="9" t="str">
        <f t="shared" si="423"/>
        <v>C238916487</v>
      </c>
      <c r="H5296" s="9" t="s">
        <v>21</v>
      </c>
      <c r="I5296" s="12">
        <v>57</v>
      </c>
      <c r="J5296" s="10">
        <v>26774.99</v>
      </c>
      <c r="K5296" s="13">
        <v>30871</v>
      </c>
      <c r="L5296" s="13">
        <v>51895</v>
      </c>
      <c r="M5296" s="12">
        <f t="shared" si="424"/>
        <v>57</v>
      </c>
      <c r="N5296" s="9">
        <v>18000</v>
      </c>
      <c r="O5296" s="12">
        <v>1</v>
      </c>
      <c r="P5296" s="9">
        <f t="shared" si="425"/>
        <v>18000</v>
      </c>
      <c r="Q5296" s="9">
        <f t="shared" si="422"/>
        <v>198000</v>
      </c>
      <c r="R5296" s="10">
        <f t="shared" si="426"/>
        <v>198000</v>
      </c>
    </row>
    <row r="5297" spans="1:18" x14ac:dyDescent="0.35">
      <c r="A5297" s="7">
        <v>5296</v>
      </c>
      <c r="B5297" s="9" t="s">
        <v>10333</v>
      </c>
      <c r="C5297" s="9">
        <v>9685882017</v>
      </c>
      <c r="D5297" s="9" t="s">
        <v>10334</v>
      </c>
      <c r="E5297" s="10">
        <v>220000</v>
      </c>
      <c r="F5297" s="11" t="s">
        <v>24</v>
      </c>
      <c r="G5297" s="9" t="str">
        <f t="shared" si="423"/>
        <v>C269172054</v>
      </c>
      <c r="H5297" s="9" t="s">
        <v>21</v>
      </c>
      <c r="I5297" s="12">
        <v>57</v>
      </c>
      <c r="J5297" s="10">
        <v>220000</v>
      </c>
      <c r="K5297" s="13">
        <v>30871</v>
      </c>
      <c r="L5297" s="13">
        <v>49721</v>
      </c>
      <c r="M5297" s="12">
        <f t="shared" si="424"/>
        <v>51</v>
      </c>
      <c r="N5297" s="9">
        <v>20000</v>
      </c>
      <c r="O5297" s="12">
        <v>1</v>
      </c>
      <c r="P5297" s="9">
        <f t="shared" si="425"/>
        <v>20000</v>
      </c>
      <c r="Q5297" s="9">
        <f t="shared" si="422"/>
        <v>220000</v>
      </c>
      <c r="R5297" s="10">
        <f t="shared" si="426"/>
        <v>220000</v>
      </c>
    </row>
    <row r="5298" spans="1:18" x14ac:dyDescent="0.35">
      <c r="A5298" s="7">
        <v>5297</v>
      </c>
      <c r="B5298" s="9" t="s">
        <v>10335</v>
      </c>
      <c r="C5298" s="9">
        <v>9895696824</v>
      </c>
      <c r="D5298" s="9" t="s">
        <v>10336</v>
      </c>
      <c r="E5298" s="10">
        <v>275000</v>
      </c>
      <c r="F5298" s="11" t="s">
        <v>24</v>
      </c>
      <c r="G5298" s="9" t="str">
        <f t="shared" si="423"/>
        <v>C275223146</v>
      </c>
      <c r="H5298" s="9" t="s">
        <v>21</v>
      </c>
      <c r="I5298" s="12">
        <v>57</v>
      </c>
      <c r="J5298" s="10">
        <v>275000</v>
      </c>
      <c r="K5298" s="13">
        <v>30871</v>
      </c>
      <c r="L5298" s="13">
        <v>51955</v>
      </c>
      <c r="M5298" s="12">
        <f t="shared" si="424"/>
        <v>57</v>
      </c>
      <c r="N5298" s="9">
        <v>6500</v>
      </c>
      <c r="O5298" s="12">
        <v>4</v>
      </c>
      <c r="P5298" s="9">
        <f t="shared" si="425"/>
        <v>26000</v>
      </c>
      <c r="Q5298" s="9">
        <f t="shared" si="422"/>
        <v>286000</v>
      </c>
      <c r="R5298" s="10">
        <f t="shared" si="426"/>
        <v>286000</v>
      </c>
    </row>
    <row r="5299" spans="1:18" x14ac:dyDescent="0.35">
      <c r="A5299" s="7">
        <v>5298</v>
      </c>
      <c r="B5299" s="9" t="s">
        <v>10337</v>
      </c>
      <c r="C5299" s="9">
        <v>9365054823</v>
      </c>
      <c r="D5299" s="9" t="s">
        <v>10338</v>
      </c>
      <c r="E5299" s="10">
        <v>220000</v>
      </c>
      <c r="F5299" s="11" t="s">
        <v>24</v>
      </c>
      <c r="G5299" s="9" t="str">
        <f t="shared" si="423"/>
        <v>C275528757</v>
      </c>
      <c r="H5299" s="9" t="s">
        <v>21</v>
      </c>
      <c r="I5299" s="12">
        <v>57</v>
      </c>
      <c r="J5299" s="10">
        <v>220000</v>
      </c>
      <c r="K5299" s="13">
        <v>30871</v>
      </c>
      <c r="L5299" s="13">
        <v>53406</v>
      </c>
      <c r="M5299" s="12">
        <f t="shared" si="424"/>
        <v>61</v>
      </c>
      <c r="N5299" s="9">
        <v>20000</v>
      </c>
      <c r="O5299" s="12">
        <v>1</v>
      </c>
      <c r="P5299" s="9">
        <f t="shared" si="425"/>
        <v>20000</v>
      </c>
      <c r="Q5299" s="9">
        <f t="shared" si="422"/>
        <v>220000</v>
      </c>
      <c r="R5299" s="10">
        <f t="shared" si="426"/>
        <v>220000</v>
      </c>
    </row>
    <row r="5300" spans="1:18" x14ac:dyDescent="0.35">
      <c r="A5300" s="7">
        <v>5299</v>
      </c>
      <c r="B5300" s="9" t="s">
        <v>10339</v>
      </c>
      <c r="C5300" s="9">
        <v>9793247589</v>
      </c>
      <c r="D5300" s="9" t="s">
        <v>10340</v>
      </c>
      <c r="E5300" s="10">
        <v>28992</v>
      </c>
      <c r="F5300" s="11" t="s">
        <v>20</v>
      </c>
      <c r="G5300" s="9" t="str">
        <f t="shared" si="423"/>
        <v>C276539350</v>
      </c>
      <c r="H5300" s="9" t="s">
        <v>21</v>
      </c>
      <c r="I5300" s="12">
        <v>57</v>
      </c>
      <c r="J5300" s="10">
        <v>28992</v>
      </c>
      <c r="K5300" s="13">
        <v>30871</v>
      </c>
      <c r="L5300" s="13">
        <v>50794</v>
      </c>
      <c r="M5300" s="12">
        <f t="shared" si="424"/>
        <v>54</v>
      </c>
      <c r="N5300" s="9">
        <v>24000</v>
      </c>
      <c r="O5300" s="12">
        <v>1</v>
      </c>
      <c r="P5300" s="9">
        <f t="shared" si="425"/>
        <v>24000</v>
      </c>
      <c r="Q5300" s="9">
        <f t="shared" si="422"/>
        <v>264000</v>
      </c>
      <c r="R5300" s="10">
        <f t="shared" si="426"/>
        <v>264000</v>
      </c>
    </row>
    <row r="5301" spans="1:18" x14ac:dyDescent="0.35">
      <c r="A5301" s="7">
        <v>5300</v>
      </c>
      <c r="B5301" s="9" t="s">
        <v>10341</v>
      </c>
      <c r="C5301" s="9">
        <v>9654148113</v>
      </c>
      <c r="D5301" s="9" t="s">
        <v>10342</v>
      </c>
      <c r="E5301" s="10">
        <v>500000</v>
      </c>
      <c r="F5301" s="11" t="s">
        <v>3475</v>
      </c>
      <c r="G5301" s="9" t="str">
        <f t="shared" si="423"/>
        <v>U040982997</v>
      </c>
      <c r="H5301" s="9" t="s">
        <v>21</v>
      </c>
      <c r="I5301" s="12">
        <v>57</v>
      </c>
      <c r="J5301" s="10">
        <v>500000</v>
      </c>
      <c r="K5301" s="13">
        <v>30871</v>
      </c>
      <c r="L5301" s="13">
        <v>49727</v>
      </c>
      <c r="M5301" s="12">
        <f t="shared" si="424"/>
        <v>51</v>
      </c>
      <c r="N5301" s="9">
        <v>50000</v>
      </c>
      <c r="O5301" s="12">
        <v>1</v>
      </c>
      <c r="P5301" s="9">
        <f t="shared" si="425"/>
        <v>50000</v>
      </c>
      <c r="Q5301" s="9">
        <f t="shared" si="422"/>
        <v>550000</v>
      </c>
      <c r="R5301" s="10">
        <f t="shared" si="426"/>
        <v>550000</v>
      </c>
    </row>
    <row r="5302" spans="1:18" x14ac:dyDescent="0.35">
      <c r="A5302" s="7">
        <v>5301</v>
      </c>
      <c r="B5302" s="9" t="s">
        <v>10343</v>
      </c>
      <c r="C5302" s="9">
        <v>9669111666</v>
      </c>
      <c r="D5302" s="9" t="s">
        <v>10344</v>
      </c>
      <c r="E5302" s="10">
        <v>500000</v>
      </c>
      <c r="F5302" s="11" t="s">
        <v>3475</v>
      </c>
      <c r="G5302" s="9" t="str">
        <f t="shared" si="423"/>
        <v>U052559224</v>
      </c>
      <c r="H5302" s="9" t="s">
        <v>21</v>
      </c>
      <c r="I5302" s="12">
        <v>57</v>
      </c>
      <c r="J5302" s="10">
        <v>500000</v>
      </c>
      <c r="K5302" s="13">
        <v>30871</v>
      </c>
      <c r="L5302" s="13">
        <v>49521</v>
      </c>
      <c r="M5302" s="12">
        <f t="shared" si="424"/>
        <v>51</v>
      </c>
      <c r="N5302" s="9">
        <v>50000</v>
      </c>
      <c r="O5302" s="12">
        <v>1</v>
      </c>
      <c r="P5302" s="9">
        <f t="shared" si="425"/>
        <v>50000</v>
      </c>
      <c r="Q5302" s="9">
        <f t="shared" si="422"/>
        <v>550000</v>
      </c>
      <c r="R5302" s="10">
        <f t="shared" si="426"/>
        <v>550000</v>
      </c>
    </row>
    <row r="5303" spans="1:18" x14ac:dyDescent="0.35">
      <c r="A5303" s="7">
        <v>5302</v>
      </c>
      <c r="B5303" s="9" t="s">
        <v>10345</v>
      </c>
      <c r="C5303" s="9">
        <v>8758926585</v>
      </c>
      <c r="D5303" s="9" t="s">
        <v>10346</v>
      </c>
      <c r="E5303" s="10">
        <v>2000000</v>
      </c>
      <c r="F5303" s="11" t="s">
        <v>3475</v>
      </c>
      <c r="G5303" s="9" t="str">
        <f t="shared" si="423"/>
        <v>U086421904</v>
      </c>
      <c r="H5303" s="9" t="s">
        <v>21</v>
      </c>
      <c r="I5303" s="12">
        <v>57</v>
      </c>
      <c r="J5303" s="10">
        <v>2000000</v>
      </c>
      <c r="K5303" s="13">
        <v>30871</v>
      </c>
      <c r="L5303" s="13">
        <v>49385</v>
      </c>
      <c r="M5303" s="12">
        <f t="shared" si="424"/>
        <v>50</v>
      </c>
      <c r="N5303" s="9">
        <v>200000</v>
      </c>
      <c r="O5303" s="12">
        <v>1</v>
      </c>
      <c r="P5303" s="9">
        <f t="shared" si="425"/>
        <v>200000</v>
      </c>
      <c r="Q5303" s="9">
        <f t="shared" si="422"/>
        <v>2200000</v>
      </c>
      <c r="R5303" s="10">
        <f t="shared" si="426"/>
        <v>2200000</v>
      </c>
    </row>
    <row r="5304" spans="1:18" x14ac:dyDescent="0.35">
      <c r="A5304" s="7">
        <v>5303</v>
      </c>
      <c r="B5304" s="9" t="s">
        <v>10347</v>
      </c>
      <c r="C5304" s="9">
        <v>9646607660</v>
      </c>
      <c r="D5304" s="9" t="s">
        <v>10348</v>
      </c>
      <c r="E5304" s="10">
        <v>1500000</v>
      </c>
      <c r="F5304" s="11" t="s">
        <v>3475</v>
      </c>
      <c r="G5304" s="9" t="str">
        <f t="shared" si="423"/>
        <v>U089125003</v>
      </c>
      <c r="H5304" s="9" t="s">
        <v>21</v>
      </c>
      <c r="I5304" s="12">
        <v>57</v>
      </c>
      <c r="J5304" s="10">
        <v>1500000</v>
      </c>
      <c r="K5304" s="13">
        <v>30871</v>
      </c>
      <c r="L5304" s="13">
        <v>49870</v>
      </c>
      <c r="M5304" s="12">
        <f t="shared" si="424"/>
        <v>52</v>
      </c>
      <c r="N5304" s="9">
        <v>150000</v>
      </c>
      <c r="O5304" s="12">
        <v>1</v>
      </c>
      <c r="P5304" s="9">
        <f t="shared" si="425"/>
        <v>150000</v>
      </c>
      <c r="Q5304" s="9">
        <f t="shared" si="422"/>
        <v>1650000</v>
      </c>
      <c r="R5304" s="10">
        <f t="shared" si="426"/>
        <v>1650000</v>
      </c>
    </row>
    <row r="5305" spans="1:18" x14ac:dyDescent="0.35">
      <c r="A5305" s="7">
        <v>5304</v>
      </c>
      <c r="B5305" s="9" t="s">
        <v>10349</v>
      </c>
      <c r="C5305" s="9">
        <v>8890360049</v>
      </c>
      <c r="D5305" s="9" t="s">
        <v>10350</v>
      </c>
      <c r="E5305" s="10">
        <v>1650000</v>
      </c>
      <c r="F5305" s="11" t="s">
        <v>2092</v>
      </c>
      <c r="G5305" s="9" t="str">
        <f t="shared" si="423"/>
        <v>C208481573</v>
      </c>
      <c r="H5305" s="9" t="s">
        <v>21</v>
      </c>
      <c r="I5305" s="12">
        <v>57</v>
      </c>
      <c r="J5305" s="10">
        <v>1650000</v>
      </c>
      <c r="K5305" s="13">
        <v>30871</v>
      </c>
      <c r="L5305" s="13">
        <v>50575</v>
      </c>
      <c r="M5305" s="12">
        <f t="shared" si="424"/>
        <v>53</v>
      </c>
      <c r="N5305" s="9">
        <v>13245</v>
      </c>
      <c r="O5305" s="12">
        <v>12</v>
      </c>
      <c r="P5305" s="9">
        <f t="shared" si="425"/>
        <v>158940</v>
      </c>
      <c r="Q5305" s="9">
        <f t="shared" si="422"/>
        <v>1748340</v>
      </c>
      <c r="R5305" s="10">
        <f t="shared" si="426"/>
        <v>1748340</v>
      </c>
    </row>
    <row r="5306" spans="1:18" x14ac:dyDescent="0.35">
      <c r="A5306" s="7">
        <v>5305</v>
      </c>
      <c r="B5306" s="9" t="s">
        <v>10351</v>
      </c>
      <c r="C5306" s="9">
        <v>9739749561</v>
      </c>
      <c r="D5306" s="9" t="s">
        <v>10352</v>
      </c>
      <c r="E5306" s="10">
        <v>1000000</v>
      </c>
      <c r="F5306" s="11" t="s">
        <v>3475</v>
      </c>
      <c r="G5306" s="9" t="str">
        <f t="shared" si="423"/>
        <v>U124056273</v>
      </c>
      <c r="H5306" s="9" t="s">
        <v>21</v>
      </c>
      <c r="I5306" s="12">
        <v>57</v>
      </c>
      <c r="J5306" s="10">
        <v>1000000</v>
      </c>
      <c r="K5306" s="13">
        <v>30871</v>
      </c>
      <c r="L5306" s="13">
        <v>49826</v>
      </c>
      <c r="M5306" s="12">
        <f t="shared" si="424"/>
        <v>51</v>
      </c>
      <c r="N5306" s="9">
        <v>100000</v>
      </c>
      <c r="O5306" s="12">
        <v>1</v>
      </c>
      <c r="P5306" s="9">
        <f t="shared" si="425"/>
        <v>100000</v>
      </c>
      <c r="Q5306" s="9">
        <f t="shared" si="422"/>
        <v>1100000</v>
      </c>
      <c r="R5306" s="10">
        <f t="shared" si="426"/>
        <v>1100000</v>
      </c>
    </row>
    <row r="5307" spans="1:18" x14ac:dyDescent="0.35">
      <c r="A5307" s="7">
        <v>5306</v>
      </c>
      <c r="B5307" s="9" t="s">
        <v>10353</v>
      </c>
      <c r="C5307" s="9">
        <v>8894473394</v>
      </c>
      <c r="D5307" s="9" t="s">
        <v>5939</v>
      </c>
      <c r="E5307" s="10">
        <v>1000000</v>
      </c>
      <c r="F5307" s="11" t="s">
        <v>3475</v>
      </c>
      <c r="G5307" s="9" t="str">
        <f t="shared" si="423"/>
        <v>U130751070</v>
      </c>
      <c r="H5307" s="9" t="s">
        <v>21</v>
      </c>
      <c r="I5307" s="12">
        <v>57</v>
      </c>
      <c r="J5307" s="10">
        <v>1000000</v>
      </c>
      <c r="K5307" s="13">
        <v>30871</v>
      </c>
      <c r="L5307" s="13">
        <v>49503</v>
      </c>
      <c r="M5307" s="12">
        <f t="shared" si="424"/>
        <v>51</v>
      </c>
      <c r="N5307" s="9">
        <v>100000</v>
      </c>
      <c r="O5307" s="12">
        <v>1</v>
      </c>
      <c r="P5307" s="9">
        <f t="shared" si="425"/>
        <v>100000</v>
      </c>
      <c r="Q5307" s="9">
        <f t="shared" si="422"/>
        <v>1100000</v>
      </c>
      <c r="R5307" s="10">
        <f t="shared" si="426"/>
        <v>1100000</v>
      </c>
    </row>
    <row r="5308" spans="1:18" x14ac:dyDescent="0.35">
      <c r="A5308" s="7">
        <v>5307</v>
      </c>
      <c r="B5308" s="9" t="s">
        <v>10354</v>
      </c>
      <c r="C5308" s="9">
        <v>9417057158</v>
      </c>
      <c r="D5308" s="9" t="s">
        <v>10355</v>
      </c>
      <c r="E5308" s="10">
        <v>500000</v>
      </c>
      <c r="F5308" s="11" t="s">
        <v>3475</v>
      </c>
      <c r="G5308" s="9" t="str">
        <f t="shared" si="423"/>
        <v>U153300534</v>
      </c>
      <c r="H5308" s="9" t="s">
        <v>21</v>
      </c>
      <c r="I5308" s="12">
        <v>57</v>
      </c>
      <c r="J5308" s="10">
        <v>500000</v>
      </c>
      <c r="K5308" s="13">
        <v>30871</v>
      </c>
      <c r="L5308" s="13">
        <v>49885</v>
      </c>
      <c r="M5308" s="12">
        <f t="shared" si="424"/>
        <v>52</v>
      </c>
      <c r="N5308" s="9">
        <v>50000</v>
      </c>
      <c r="O5308" s="12">
        <v>1</v>
      </c>
      <c r="P5308" s="9">
        <f t="shared" si="425"/>
        <v>50000</v>
      </c>
      <c r="Q5308" s="9">
        <f t="shared" si="422"/>
        <v>550000</v>
      </c>
      <c r="R5308" s="10">
        <f t="shared" si="426"/>
        <v>550000</v>
      </c>
    </row>
    <row r="5309" spans="1:18" x14ac:dyDescent="0.35">
      <c r="A5309" s="7">
        <v>5308</v>
      </c>
      <c r="B5309" s="9" t="s">
        <v>10356</v>
      </c>
      <c r="C5309" s="9">
        <v>7407902683</v>
      </c>
      <c r="D5309" s="9" t="s">
        <v>10357</v>
      </c>
      <c r="E5309" s="10">
        <v>2500000</v>
      </c>
      <c r="F5309" s="11" t="s">
        <v>3498</v>
      </c>
      <c r="G5309" s="9" t="str">
        <f t="shared" si="423"/>
        <v>U172087812</v>
      </c>
      <c r="H5309" s="9" t="s">
        <v>21</v>
      </c>
      <c r="I5309" s="12">
        <v>57</v>
      </c>
      <c r="J5309" s="10">
        <v>2500000</v>
      </c>
      <c r="K5309" s="13">
        <v>30871</v>
      </c>
      <c r="L5309" s="13">
        <v>49519</v>
      </c>
      <c r="M5309" s="12">
        <f t="shared" si="424"/>
        <v>51</v>
      </c>
      <c r="N5309" s="9">
        <v>250000</v>
      </c>
      <c r="O5309" s="12">
        <v>1</v>
      </c>
      <c r="P5309" s="9">
        <f t="shared" si="425"/>
        <v>250000</v>
      </c>
      <c r="Q5309" s="9">
        <f t="shared" si="422"/>
        <v>2750000</v>
      </c>
      <c r="R5309" s="10">
        <f t="shared" si="426"/>
        <v>2750000</v>
      </c>
    </row>
    <row r="5310" spans="1:18" x14ac:dyDescent="0.35">
      <c r="A5310" s="7">
        <v>5309</v>
      </c>
      <c r="B5310" s="9" t="s">
        <v>10358</v>
      </c>
      <c r="C5310" s="9">
        <v>9915599739</v>
      </c>
      <c r="D5310" s="9" t="s">
        <v>9142</v>
      </c>
      <c r="E5310" s="10">
        <v>500000</v>
      </c>
      <c r="F5310" s="11" t="s">
        <v>3475</v>
      </c>
      <c r="G5310" s="9" t="str">
        <f t="shared" si="423"/>
        <v>U183110914</v>
      </c>
      <c r="H5310" s="9" t="s">
        <v>21</v>
      </c>
      <c r="I5310" s="12">
        <v>57</v>
      </c>
      <c r="J5310" s="10">
        <v>500000</v>
      </c>
      <c r="K5310" s="13">
        <v>30871</v>
      </c>
      <c r="L5310" s="13">
        <v>49503</v>
      </c>
      <c r="M5310" s="12">
        <f t="shared" si="424"/>
        <v>51</v>
      </c>
      <c r="N5310" s="9">
        <v>50000</v>
      </c>
      <c r="O5310" s="12">
        <v>1</v>
      </c>
      <c r="P5310" s="9">
        <f t="shared" si="425"/>
        <v>50000</v>
      </c>
      <c r="Q5310" s="9">
        <f t="shared" si="422"/>
        <v>550000</v>
      </c>
      <c r="R5310" s="10">
        <f t="shared" si="426"/>
        <v>550000</v>
      </c>
    </row>
    <row r="5311" spans="1:18" x14ac:dyDescent="0.35">
      <c r="A5311" s="7">
        <v>5310</v>
      </c>
      <c r="B5311" s="9" t="s">
        <v>10359</v>
      </c>
      <c r="C5311" s="9">
        <v>9935744858</v>
      </c>
      <c r="D5311" s="9" t="s">
        <v>10360</v>
      </c>
      <c r="E5311" s="10">
        <v>500000</v>
      </c>
      <c r="F5311" s="11" t="s">
        <v>3475</v>
      </c>
      <c r="G5311" s="9" t="str">
        <f t="shared" si="423"/>
        <v>U183124340</v>
      </c>
      <c r="H5311" s="9" t="s">
        <v>21</v>
      </c>
      <c r="I5311" s="12">
        <v>57</v>
      </c>
      <c r="J5311" s="10">
        <v>500000</v>
      </c>
      <c r="K5311" s="13">
        <v>30871</v>
      </c>
      <c r="L5311" s="13">
        <v>49507</v>
      </c>
      <c r="M5311" s="12">
        <f t="shared" si="424"/>
        <v>51</v>
      </c>
      <c r="N5311" s="9">
        <v>50000</v>
      </c>
      <c r="O5311" s="12">
        <v>1</v>
      </c>
      <c r="P5311" s="9">
        <f t="shared" si="425"/>
        <v>50000</v>
      </c>
      <c r="Q5311" s="9">
        <f t="shared" si="422"/>
        <v>550000</v>
      </c>
      <c r="R5311" s="10">
        <f t="shared" si="426"/>
        <v>550000</v>
      </c>
    </row>
    <row r="5312" spans="1:18" x14ac:dyDescent="0.35">
      <c r="A5312" s="7">
        <v>5311</v>
      </c>
      <c r="B5312" s="9" t="s">
        <v>10361</v>
      </c>
      <c r="C5312" s="9">
        <v>9034050523</v>
      </c>
      <c r="D5312" s="9" t="s">
        <v>10362</v>
      </c>
      <c r="E5312" s="10">
        <v>2500000</v>
      </c>
      <c r="F5312" s="11" t="s">
        <v>3485</v>
      </c>
      <c r="G5312" s="9" t="str">
        <f t="shared" si="423"/>
        <v>U183436614</v>
      </c>
      <c r="H5312" s="9" t="s">
        <v>21</v>
      </c>
      <c r="I5312" s="12">
        <v>57</v>
      </c>
      <c r="J5312" s="10">
        <v>2500000</v>
      </c>
      <c r="K5312" s="13">
        <v>30871</v>
      </c>
      <c r="L5312" s="13">
        <v>49144</v>
      </c>
      <c r="M5312" s="12">
        <f t="shared" si="424"/>
        <v>50</v>
      </c>
      <c r="N5312" s="9">
        <v>250000</v>
      </c>
      <c r="O5312" s="12">
        <v>1</v>
      </c>
      <c r="P5312" s="9">
        <f t="shared" si="425"/>
        <v>250000</v>
      </c>
      <c r="Q5312" s="9">
        <f t="shared" si="422"/>
        <v>2750000</v>
      </c>
      <c r="R5312" s="10">
        <f t="shared" si="426"/>
        <v>2750000</v>
      </c>
    </row>
    <row r="5313" spans="1:18" x14ac:dyDescent="0.35">
      <c r="A5313" s="7">
        <v>5312</v>
      </c>
      <c r="B5313" s="9" t="s">
        <v>10363</v>
      </c>
      <c r="C5313" s="9">
        <v>8601309191</v>
      </c>
      <c r="D5313" s="9" t="s">
        <v>10364</v>
      </c>
      <c r="E5313" s="10">
        <v>240000</v>
      </c>
      <c r="F5313" s="11" t="s">
        <v>3475</v>
      </c>
      <c r="G5313" s="9" t="str">
        <f t="shared" si="423"/>
        <v>U203923515</v>
      </c>
      <c r="H5313" s="9" t="s">
        <v>21</v>
      </c>
      <c r="I5313" s="12">
        <v>57</v>
      </c>
      <c r="J5313" s="10">
        <v>240000</v>
      </c>
      <c r="K5313" s="13">
        <v>30871</v>
      </c>
      <c r="L5313" s="13">
        <v>49787</v>
      </c>
      <c r="M5313" s="12">
        <f t="shared" si="424"/>
        <v>51</v>
      </c>
      <c r="N5313" s="9">
        <v>1999</v>
      </c>
      <c r="O5313" s="12">
        <v>12</v>
      </c>
      <c r="P5313" s="9">
        <f t="shared" si="425"/>
        <v>23988</v>
      </c>
      <c r="Q5313" s="9">
        <f t="shared" ref="Q5313:Q5376" si="427">P5313*11</f>
        <v>263868</v>
      </c>
      <c r="R5313" s="10">
        <f t="shared" si="426"/>
        <v>263868</v>
      </c>
    </row>
    <row r="5314" spans="1:18" x14ac:dyDescent="0.35">
      <c r="A5314" s="7">
        <v>5313</v>
      </c>
      <c r="B5314" s="9" t="s">
        <v>10365</v>
      </c>
      <c r="C5314" s="9">
        <v>9331046897</v>
      </c>
      <c r="D5314" s="9" t="s">
        <v>10366</v>
      </c>
      <c r="E5314" s="10">
        <v>1500000</v>
      </c>
      <c r="F5314" s="11" t="s">
        <v>3475</v>
      </c>
      <c r="G5314" s="9" t="str">
        <f t="shared" ref="G5314:G5377" si="428">B5314</f>
        <v>U204528854</v>
      </c>
      <c r="H5314" s="9" t="s">
        <v>21</v>
      </c>
      <c r="I5314" s="12">
        <v>57</v>
      </c>
      <c r="J5314" s="10">
        <v>1500000</v>
      </c>
      <c r="K5314" s="13">
        <v>30871</v>
      </c>
      <c r="L5314" s="13">
        <v>49350</v>
      </c>
      <c r="M5314" s="12">
        <f t="shared" ref="M5314:M5377" si="429">ROUNDDOWN(YEARFRAC(K5314,L5314),0)</f>
        <v>50</v>
      </c>
      <c r="N5314" s="9">
        <v>150000</v>
      </c>
      <c r="O5314" s="12">
        <v>1</v>
      </c>
      <c r="P5314" s="9">
        <f t="shared" ref="P5314:P5377" si="430">O5314*N5314</f>
        <v>150000</v>
      </c>
      <c r="Q5314" s="9">
        <f t="shared" si="427"/>
        <v>1650000</v>
      </c>
      <c r="R5314" s="10">
        <f t="shared" ref="R5314:R5377" si="431">MAX(Q5314,J5314)</f>
        <v>1650000</v>
      </c>
    </row>
    <row r="5315" spans="1:18" x14ac:dyDescent="0.35">
      <c r="A5315" s="7">
        <v>5314</v>
      </c>
      <c r="B5315" s="9" t="s">
        <v>10367</v>
      </c>
      <c r="C5315" s="9">
        <v>8360870717</v>
      </c>
      <c r="D5315" s="9" t="s">
        <v>10368</v>
      </c>
      <c r="E5315" s="10">
        <v>1000000</v>
      </c>
      <c r="F5315" s="11" t="s">
        <v>3475</v>
      </c>
      <c r="G5315" s="9" t="str">
        <f t="shared" si="428"/>
        <v>U218495546</v>
      </c>
      <c r="H5315" s="9" t="s">
        <v>21</v>
      </c>
      <c r="I5315" s="12">
        <v>57</v>
      </c>
      <c r="J5315" s="10">
        <v>1000000</v>
      </c>
      <c r="K5315" s="13">
        <v>30871</v>
      </c>
      <c r="L5315" s="13">
        <v>49821</v>
      </c>
      <c r="M5315" s="12">
        <f t="shared" si="429"/>
        <v>51</v>
      </c>
      <c r="N5315" s="9">
        <v>100000</v>
      </c>
      <c r="O5315" s="12">
        <v>1</v>
      </c>
      <c r="P5315" s="9">
        <f t="shared" si="430"/>
        <v>100000</v>
      </c>
      <c r="Q5315" s="9">
        <f t="shared" si="427"/>
        <v>1100000</v>
      </c>
      <c r="R5315" s="10">
        <f t="shared" si="431"/>
        <v>1100000</v>
      </c>
    </row>
    <row r="5316" spans="1:18" x14ac:dyDescent="0.35">
      <c r="A5316" s="7">
        <v>5315</v>
      </c>
      <c r="B5316" s="9" t="s">
        <v>10369</v>
      </c>
      <c r="C5316" s="9">
        <v>9582535465</v>
      </c>
      <c r="D5316" s="9" t="s">
        <v>10370</v>
      </c>
      <c r="E5316" s="10">
        <v>1500000</v>
      </c>
      <c r="F5316" s="11" t="s">
        <v>3478</v>
      </c>
      <c r="G5316" s="9" t="str">
        <f t="shared" si="428"/>
        <v>U219683043</v>
      </c>
      <c r="H5316" s="9" t="s">
        <v>21</v>
      </c>
      <c r="I5316" s="12">
        <v>57</v>
      </c>
      <c r="J5316" s="10">
        <v>1500000</v>
      </c>
      <c r="K5316" s="13">
        <v>30871</v>
      </c>
      <c r="L5316" s="13">
        <v>49330</v>
      </c>
      <c r="M5316" s="12">
        <f t="shared" si="429"/>
        <v>50</v>
      </c>
      <c r="N5316" s="9">
        <v>75000</v>
      </c>
      <c r="O5316" s="12">
        <v>2</v>
      </c>
      <c r="P5316" s="9">
        <f t="shared" si="430"/>
        <v>150000</v>
      </c>
      <c r="Q5316" s="9">
        <f t="shared" si="427"/>
        <v>1650000</v>
      </c>
      <c r="R5316" s="10">
        <f t="shared" si="431"/>
        <v>1650000</v>
      </c>
    </row>
    <row r="5317" spans="1:18" x14ac:dyDescent="0.35">
      <c r="A5317" s="7">
        <v>5316</v>
      </c>
      <c r="B5317" s="9" t="s">
        <v>10371</v>
      </c>
      <c r="C5317" s="9">
        <v>9440704202</v>
      </c>
      <c r="D5317" s="9" t="s">
        <v>10372</v>
      </c>
      <c r="E5317" s="10">
        <v>500000</v>
      </c>
      <c r="F5317" s="11" t="s">
        <v>3475</v>
      </c>
      <c r="G5317" s="9" t="str">
        <f t="shared" si="428"/>
        <v>U220899127</v>
      </c>
      <c r="H5317" s="9" t="s">
        <v>21</v>
      </c>
      <c r="I5317" s="12">
        <v>57</v>
      </c>
      <c r="J5317" s="10">
        <v>500000</v>
      </c>
      <c r="K5317" s="13">
        <v>30871</v>
      </c>
      <c r="L5317" s="13">
        <v>49857</v>
      </c>
      <c r="M5317" s="12">
        <f t="shared" si="429"/>
        <v>51</v>
      </c>
      <c r="N5317" s="9">
        <v>50000</v>
      </c>
      <c r="O5317" s="12">
        <v>1</v>
      </c>
      <c r="P5317" s="9">
        <f t="shared" si="430"/>
        <v>50000</v>
      </c>
      <c r="Q5317" s="9">
        <f t="shared" si="427"/>
        <v>550000</v>
      </c>
      <c r="R5317" s="10">
        <f t="shared" si="431"/>
        <v>550000</v>
      </c>
    </row>
    <row r="5318" spans="1:18" x14ac:dyDescent="0.35">
      <c r="A5318" s="7">
        <v>5317</v>
      </c>
      <c r="B5318" s="9" t="s">
        <v>10373</v>
      </c>
      <c r="C5318" s="9">
        <v>6200735862</v>
      </c>
      <c r="D5318" s="9" t="s">
        <v>10374</v>
      </c>
      <c r="E5318" s="10">
        <v>500000</v>
      </c>
      <c r="F5318" s="11" t="s">
        <v>3475</v>
      </c>
      <c r="G5318" s="9" t="str">
        <f t="shared" si="428"/>
        <v>U214085138</v>
      </c>
      <c r="H5318" s="9" t="s">
        <v>21</v>
      </c>
      <c r="I5318" s="12">
        <v>57</v>
      </c>
      <c r="J5318" s="10">
        <v>500000</v>
      </c>
      <c r="K5318" s="13">
        <v>30871</v>
      </c>
      <c r="L5318" s="13">
        <v>49880</v>
      </c>
      <c r="M5318" s="12">
        <f t="shared" si="429"/>
        <v>52</v>
      </c>
      <c r="N5318" s="9">
        <v>50000</v>
      </c>
      <c r="O5318" s="12">
        <v>1</v>
      </c>
      <c r="P5318" s="9">
        <f t="shared" si="430"/>
        <v>50000</v>
      </c>
      <c r="Q5318" s="9">
        <f t="shared" si="427"/>
        <v>550000</v>
      </c>
      <c r="R5318" s="10">
        <f t="shared" si="431"/>
        <v>550000</v>
      </c>
    </row>
    <row r="5319" spans="1:18" x14ac:dyDescent="0.35">
      <c r="A5319" s="7">
        <v>5318</v>
      </c>
      <c r="B5319" s="9" t="s">
        <v>10375</v>
      </c>
      <c r="C5319" s="9">
        <v>9873499435</v>
      </c>
      <c r="D5319" s="9" t="s">
        <v>10376</v>
      </c>
      <c r="E5319" s="10">
        <v>5000000</v>
      </c>
      <c r="F5319" s="11" t="s">
        <v>3498</v>
      </c>
      <c r="G5319" s="9" t="str">
        <f t="shared" si="428"/>
        <v>U229071632</v>
      </c>
      <c r="H5319" s="9" t="s">
        <v>21</v>
      </c>
      <c r="I5319" s="12">
        <v>57</v>
      </c>
      <c r="J5319" s="10">
        <v>5000000</v>
      </c>
      <c r="K5319" s="13">
        <v>30871</v>
      </c>
      <c r="L5319" s="13">
        <v>49696</v>
      </c>
      <c r="M5319" s="12">
        <f t="shared" si="429"/>
        <v>51</v>
      </c>
      <c r="N5319" s="9">
        <v>500000</v>
      </c>
      <c r="O5319" s="12">
        <v>1</v>
      </c>
      <c r="P5319" s="9">
        <f t="shared" si="430"/>
        <v>500000</v>
      </c>
      <c r="Q5319" s="9">
        <f t="shared" si="427"/>
        <v>5500000</v>
      </c>
      <c r="R5319" s="10">
        <f t="shared" si="431"/>
        <v>5500000</v>
      </c>
    </row>
    <row r="5320" spans="1:18" x14ac:dyDescent="0.35">
      <c r="A5320" s="7">
        <v>5319</v>
      </c>
      <c r="B5320" s="9" t="s">
        <v>10377</v>
      </c>
      <c r="C5320" s="9">
        <v>8668468032</v>
      </c>
      <c r="D5320" s="9" t="s">
        <v>10378</v>
      </c>
      <c r="E5320" s="10">
        <v>1500000</v>
      </c>
      <c r="F5320" s="11" t="s">
        <v>3475</v>
      </c>
      <c r="G5320" s="9" t="str">
        <f t="shared" si="428"/>
        <v>U122976643</v>
      </c>
      <c r="H5320" s="9" t="s">
        <v>21</v>
      </c>
      <c r="I5320" s="12">
        <v>57</v>
      </c>
      <c r="J5320" s="10">
        <v>1500000</v>
      </c>
      <c r="K5320" s="13">
        <v>30871</v>
      </c>
      <c r="L5320" s="13">
        <v>49450</v>
      </c>
      <c r="M5320" s="12">
        <f t="shared" si="429"/>
        <v>50</v>
      </c>
      <c r="N5320" s="9">
        <v>150000</v>
      </c>
      <c r="O5320" s="12">
        <v>1</v>
      </c>
      <c r="P5320" s="9">
        <f t="shared" si="430"/>
        <v>150000</v>
      </c>
      <c r="Q5320" s="9">
        <f t="shared" si="427"/>
        <v>1650000</v>
      </c>
      <c r="R5320" s="10">
        <f t="shared" si="431"/>
        <v>1650000</v>
      </c>
    </row>
    <row r="5321" spans="1:18" x14ac:dyDescent="0.35">
      <c r="A5321" s="7">
        <v>5320</v>
      </c>
      <c r="B5321" s="9" t="s">
        <v>10379</v>
      </c>
      <c r="C5321" s="9">
        <v>9765966109</v>
      </c>
      <c r="D5321" s="9" t="s">
        <v>10380</v>
      </c>
      <c r="E5321" s="10">
        <v>1500000</v>
      </c>
      <c r="F5321" s="11" t="s">
        <v>3475</v>
      </c>
      <c r="G5321" s="9" t="str">
        <f t="shared" si="428"/>
        <v>U050850527</v>
      </c>
      <c r="H5321" s="9" t="s">
        <v>21</v>
      </c>
      <c r="I5321" s="12">
        <v>57</v>
      </c>
      <c r="J5321" s="10">
        <v>1500000</v>
      </c>
      <c r="K5321" s="13">
        <v>30871</v>
      </c>
      <c r="L5321" s="13">
        <v>49382</v>
      </c>
      <c r="M5321" s="12">
        <f t="shared" si="429"/>
        <v>50</v>
      </c>
      <c r="N5321" s="9">
        <v>150000</v>
      </c>
      <c r="O5321" s="12">
        <v>1</v>
      </c>
      <c r="P5321" s="9">
        <f t="shared" si="430"/>
        <v>150000</v>
      </c>
      <c r="Q5321" s="9">
        <f t="shared" si="427"/>
        <v>1650000</v>
      </c>
      <c r="R5321" s="10">
        <f t="shared" si="431"/>
        <v>1650000</v>
      </c>
    </row>
    <row r="5322" spans="1:18" x14ac:dyDescent="0.35">
      <c r="A5322" s="7">
        <v>5321</v>
      </c>
      <c r="B5322" s="9" t="s">
        <v>10381</v>
      </c>
      <c r="C5322" s="9">
        <v>7206073664</v>
      </c>
      <c r="D5322" s="9" t="s">
        <v>10382</v>
      </c>
      <c r="E5322" s="10">
        <v>3700000</v>
      </c>
      <c r="F5322" s="11" t="s">
        <v>3498</v>
      </c>
      <c r="G5322" s="9" t="str">
        <f t="shared" si="428"/>
        <v>U183751470</v>
      </c>
      <c r="H5322" s="9" t="s">
        <v>21</v>
      </c>
      <c r="I5322" s="12">
        <v>57</v>
      </c>
      <c r="J5322" s="10">
        <v>3700000</v>
      </c>
      <c r="K5322" s="13">
        <v>30871</v>
      </c>
      <c r="L5322" s="13">
        <v>49456</v>
      </c>
      <c r="M5322" s="12">
        <f t="shared" si="429"/>
        <v>50</v>
      </c>
      <c r="N5322" s="9">
        <v>370000</v>
      </c>
      <c r="O5322" s="12">
        <v>1</v>
      </c>
      <c r="P5322" s="9">
        <f t="shared" si="430"/>
        <v>370000</v>
      </c>
      <c r="Q5322" s="9">
        <f t="shared" si="427"/>
        <v>4070000</v>
      </c>
      <c r="R5322" s="10">
        <f t="shared" si="431"/>
        <v>4070000</v>
      </c>
    </row>
    <row r="5323" spans="1:18" x14ac:dyDescent="0.35">
      <c r="A5323" s="7">
        <v>5322</v>
      </c>
      <c r="B5323" s="9" t="s">
        <v>10383</v>
      </c>
      <c r="C5323" s="9">
        <v>8447534083</v>
      </c>
      <c r="D5323" s="9" t="s">
        <v>10384</v>
      </c>
      <c r="E5323" s="10">
        <v>500000</v>
      </c>
      <c r="F5323" s="11" t="s">
        <v>3475</v>
      </c>
      <c r="G5323" s="9" t="str">
        <f t="shared" si="428"/>
        <v>U089125126</v>
      </c>
      <c r="H5323" s="9" t="s">
        <v>21</v>
      </c>
      <c r="I5323" s="12">
        <v>57</v>
      </c>
      <c r="J5323" s="10">
        <v>500000</v>
      </c>
      <c r="K5323" s="13">
        <v>30871</v>
      </c>
      <c r="L5323" s="13">
        <v>49496</v>
      </c>
      <c r="M5323" s="12">
        <f t="shared" si="429"/>
        <v>50</v>
      </c>
      <c r="N5323" s="9">
        <v>50000</v>
      </c>
      <c r="O5323" s="12">
        <v>1</v>
      </c>
      <c r="P5323" s="9">
        <f t="shared" si="430"/>
        <v>50000</v>
      </c>
      <c r="Q5323" s="9">
        <f t="shared" si="427"/>
        <v>550000</v>
      </c>
      <c r="R5323" s="10">
        <f t="shared" si="431"/>
        <v>550000</v>
      </c>
    </row>
    <row r="5324" spans="1:18" x14ac:dyDescent="0.35">
      <c r="A5324" s="7">
        <v>5323</v>
      </c>
      <c r="B5324" s="9" t="s">
        <v>10385</v>
      </c>
      <c r="C5324" s="9">
        <v>9716307302</v>
      </c>
      <c r="D5324" s="9" t="s">
        <v>10386</v>
      </c>
      <c r="E5324" s="10">
        <v>500000</v>
      </c>
      <c r="F5324" s="11" t="s">
        <v>3475</v>
      </c>
      <c r="G5324" s="9" t="str">
        <f t="shared" si="428"/>
        <v>U126813634</v>
      </c>
      <c r="H5324" s="9" t="s">
        <v>21</v>
      </c>
      <c r="I5324" s="12">
        <v>57</v>
      </c>
      <c r="J5324" s="10">
        <v>500000</v>
      </c>
      <c r="K5324" s="13">
        <v>30871</v>
      </c>
      <c r="L5324" s="13">
        <v>49718</v>
      </c>
      <c r="M5324" s="12">
        <f t="shared" si="429"/>
        <v>51</v>
      </c>
      <c r="N5324" s="9">
        <v>50000</v>
      </c>
      <c r="O5324" s="12">
        <v>1</v>
      </c>
      <c r="P5324" s="9">
        <f t="shared" si="430"/>
        <v>50000</v>
      </c>
      <c r="Q5324" s="9">
        <f t="shared" si="427"/>
        <v>550000</v>
      </c>
      <c r="R5324" s="10">
        <f t="shared" si="431"/>
        <v>550000</v>
      </c>
    </row>
    <row r="5325" spans="1:18" x14ac:dyDescent="0.35">
      <c r="A5325" s="7">
        <v>5324</v>
      </c>
      <c r="B5325" s="9" t="s">
        <v>10387</v>
      </c>
      <c r="C5325" s="9">
        <v>8340157458</v>
      </c>
      <c r="D5325" s="9" t="s">
        <v>5993</v>
      </c>
      <c r="E5325" s="10">
        <v>1000000</v>
      </c>
      <c r="F5325" s="11" t="s">
        <v>3475</v>
      </c>
      <c r="G5325" s="9" t="str">
        <f t="shared" si="428"/>
        <v>U152544184</v>
      </c>
      <c r="H5325" s="9" t="s">
        <v>21</v>
      </c>
      <c r="I5325" s="12">
        <v>57</v>
      </c>
      <c r="J5325" s="10">
        <v>1000000</v>
      </c>
      <c r="K5325" s="13">
        <v>30871</v>
      </c>
      <c r="L5325" s="13">
        <v>49682</v>
      </c>
      <c r="M5325" s="12">
        <f t="shared" si="429"/>
        <v>51</v>
      </c>
      <c r="N5325" s="9">
        <v>100000</v>
      </c>
      <c r="O5325" s="12">
        <v>1</v>
      </c>
      <c r="P5325" s="9">
        <f t="shared" si="430"/>
        <v>100000</v>
      </c>
      <c r="Q5325" s="9">
        <f t="shared" si="427"/>
        <v>1100000</v>
      </c>
      <c r="R5325" s="10">
        <f t="shared" si="431"/>
        <v>1100000</v>
      </c>
    </row>
    <row r="5326" spans="1:18" x14ac:dyDescent="0.35">
      <c r="A5326" s="7">
        <v>5325</v>
      </c>
      <c r="B5326" s="9" t="s">
        <v>10388</v>
      </c>
      <c r="C5326" s="9">
        <v>9400735799</v>
      </c>
      <c r="D5326" s="9" t="s">
        <v>10389</v>
      </c>
      <c r="E5326" s="10">
        <v>900000</v>
      </c>
      <c r="F5326" s="11" t="s">
        <v>3475</v>
      </c>
      <c r="G5326" s="9" t="str">
        <f t="shared" si="428"/>
        <v>U152635653</v>
      </c>
      <c r="H5326" s="9" t="s">
        <v>21</v>
      </c>
      <c r="I5326" s="12">
        <v>57</v>
      </c>
      <c r="J5326" s="10">
        <v>900000</v>
      </c>
      <c r="K5326" s="13">
        <v>30871</v>
      </c>
      <c r="L5326" s="13">
        <v>49716</v>
      </c>
      <c r="M5326" s="12">
        <f t="shared" si="429"/>
        <v>51</v>
      </c>
      <c r="N5326" s="9">
        <v>90000</v>
      </c>
      <c r="O5326" s="12">
        <v>1</v>
      </c>
      <c r="P5326" s="9">
        <f t="shared" si="430"/>
        <v>90000</v>
      </c>
      <c r="Q5326" s="9">
        <f t="shared" si="427"/>
        <v>990000</v>
      </c>
      <c r="R5326" s="10">
        <f t="shared" si="431"/>
        <v>990000</v>
      </c>
    </row>
    <row r="5327" spans="1:18" x14ac:dyDescent="0.35">
      <c r="A5327" s="7">
        <v>5326</v>
      </c>
      <c r="B5327" s="9" t="s">
        <v>10390</v>
      </c>
      <c r="C5327" s="9">
        <v>9780219989</v>
      </c>
      <c r="D5327" s="9" t="s">
        <v>10391</v>
      </c>
      <c r="E5327" s="10">
        <v>1000000</v>
      </c>
      <c r="F5327" s="11" t="s">
        <v>3475</v>
      </c>
      <c r="G5327" s="9" t="str">
        <f t="shared" si="428"/>
        <v>U162240986</v>
      </c>
      <c r="H5327" s="9" t="s">
        <v>21</v>
      </c>
      <c r="I5327" s="12">
        <v>57</v>
      </c>
      <c r="J5327" s="10">
        <v>1000000</v>
      </c>
      <c r="K5327" s="13">
        <v>30871</v>
      </c>
      <c r="L5327" s="13">
        <v>49667</v>
      </c>
      <c r="M5327" s="12">
        <f t="shared" si="429"/>
        <v>51</v>
      </c>
      <c r="N5327" s="9">
        <v>100000</v>
      </c>
      <c r="O5327" s="12">
        <v>1</v>
      </c>
      <c r="P5327" s="9">
        <f t="shared" si="430"/>
        <v>100000</v>
      </c>
      <c r="Q5327" s="9">
        <f t="shared" si="427"/>
        <v>1100000</v>
      </c>
      <c r="R5327" s="10">
        <f t="shared" si="431"/>
        <v>1100000</v>
      </c>
    </row>
    <row r="5328" spans="1:18" x14ac:dyDescent="0.35">
      <c r="A5328" s="7">
        <v>5327</v>
      </c>
      <c r="B5328" s="9" t="s">
        <v>10392</v>
      </c>
      <c r="C5328" s="9">
        <v>9730082332</v>
      </c>
      <c r="D5328" s="9" t="s">
        <v>10393</v>
      </c>
      <c r="E5328" s="10">
        <v>500000</v>
      </c>
      <c r="F5328" s="11" t="s">
        <v>3475</v>
      </c>
      <c r="G5328" s="9" t="str">
        <f t="shared" si="428"/>
        <v>U172912987</v>
      </c>
      <c r="H5328" s="9" t="s">
        <v>21</v>
      </c>
      <c r="I5328" s="12">
        <v>57</v>
      </c>
      <c r="J5328" s="10">
        <v>500000</v>
      </c>
      <c r="K5328" s="13">
        <v>30871</v>
      </c>
      <c r="L5328" s="13">
        <v>49875</v>
      </c>
      <c r="M5328" s="12">
        <f t="shared" si="429"/>
        <v>52</v>
      </c>
      <c r="N5328" s="9">
        <v>50000</v>
      </c>
      <c r="O5328" s="12">
        <v>1</v>
      </c>
      <c r="P5328" s="9">
        <f t="shared" si="430"/>
        <v>50000</v>
      </c>
      <c r="Q5328" s="9">
        <f t="shared" si="427"/>
        <v>550000</v>
      </c>
      <c r="R5328" s="10">
        <f t="shared" si="431"/>
        <v>550000</v>
      </c>
    </row>
    <row r="5329" spans="1:18" x14ac:dyDescent="0.35">
      <c r="A5329" s="7">
        <v>5328</v>
      </c>
      <c r="B5329" s="9" t="s">
        <v>10394</v>
      </c>
      <c r="C5329" s="9">
        <v>9319951421</v>
      </c>
      <c r="D5329" s="9" t="s">
        <v>10395</v>
      </c>
      <c r="E5329" s="10">
        <v>2500000</v>
      </c>
      <c r="F5329" s="11" t="s">
        <v>3498</v>
      </c>
      <c r="G5329" s="9" t="str">
        <f t="shared" si="428"/>
        <v>U183957180</v>
      </c>
      <c r="H5329" s="9" t="s">
        <v>21</v>
      </c>
      <c r="I5329" s="12">
        <v>57</v>
      </c>
      <c r="J5329" s="10">
        <v>2500000</v>
      </c>
      <c r="K5329" s="13">
        <v>30871</v>
      </c>
      <c r="L5329" s="13">
        <v>49875</v>
      </c>
      <c r="M5329" s="12">
        <f t="shared" si="429"/>
        <v>52</v>
      </c>
      <c r="N5329" s="9">
        <v>250000</v>
      </c>
      <c r="O5329" s="12">
        <v>1</v>
      </c>
      <c r="P5329" s="9">
        <f t="shared" si="430"/>
        <v>250000</v>
      </c>
      <c r="Q5329" s="9">
        <f t="shared" si="427"/>
        <v>2750000</v>
      </c>
      <c r="R5329" s="10">
        <f t="shared" si="431"/>
        <v>2750000</v>
      </c>
    </row>
    <row r="5330" spans="1:18" x14ac:dyDescent="0.35">
      <c r="A5330" s="7">
        <v>5329</v>
      </c>
      <c r="B5330" s="9" t="s">
        <v>10396</v>
      </c>
      <c r="C5330" s="9">
        <v>9650243030</v>
      </c>
      <c r="D5330" s="9" t="s">
        <v>10397</v>
      </c>
      <c r="E5330" s="10">
        <v>5000000</v>
      </c>
      <c r="F5330" s="11" t="s">
        <v>3498</v>
      </c>
      <c r="G5330" s="9" t="str">
        <f t="shared" si="428"/>
        <v>U192933535</v>
      </c>
      <c r="H5330" s="9" t="s">
        <v>21</v>
      </c>
      <c r="I5330" s="12">
        <v>57</v>
      </c>
      <c r="J5330" s="10">
        <v>5000000</v>
      </c>
      <c r="K5330" s="13">
        <v>30871</v>
      </c>
      <c r="L5330" s="13">
        <v>49752</v>
      </c>
      <c r="M5330" s="12">
        <f t="shared" si="429"/>
        <v>51</v>
      </c>
      <c r="N5330" s="9">
        <v>500000</v>
      </c>
      <c r="O5330" s="12">
        <v>1</v>
      </c>
      <c r="P5330" s="9">
        <f t="shared" si="430"/>
        <v>500000</v>
      </c>
      <c r="Q5330" s="9">
        <f t="shared" si="427"/>
        <v>5500000</v>
      </c>
      <c r="R5330" s="10">
        <f t="shared" si="431"/>
        <v>5500000</v>
      </c>
    </row>
    <row r="5331" spans="1:18" x14ac:dyDescent="0.35">
      <c r="A5331" s="7">
        <v>5330</v>
      </c>
      <c r="B5331" s="9" t="s">
        <v>10398</v>
      </c>
      <c r="C5331" s="9">
        <v>8146236584</v>
      </c>
      <c r="D5331" s="9" t="s">
        <v>10399</v>
      </c>
      <c r="E5331" s="10">
        <v>1500000</v>
      </c>
      <c r="F5331" s="11" t="s">
        <v>3475</v>
      </c>
      <c r="G5331" s="9" t="str">
        <f t="shared" si="428"/>
        <v>U198142948</v>
      </c>
      <c r="H5331" s="9" t="s">
        <v>21</v>
      </c>
      <c r="I5331" s="12">
        <v>57</v>
      </c>
      <c r="J5331" s="10">
        <v>1500000</v>
      </c>
      <c r="K5331" s="13">
        <v>30871</v>
      </c>
      <c r="L5331" s="13">
        <v>49801</v>
      </c>
      <c r="M5331" s="12">
        <f t="shared" si="429"/>
        <v>51</v>
      </c>
      <c r="N5331" s="9">
        <v>150000</v>
      </c>
      <c r="O5331" s="12">
        <v>1</v>
      </c>
      <c r="P5331" s="9">
        <f t="shared" si="430"/>
        <v>150000</v>
      </c>
      <c r="Q5331" s="9">
        <f t="shared" si="427"/>
        <v>1650000</v>
      </c>
      <c r="R5331" s="10">
        <f t="shared" si="431"/>
        <v>1650000</v>
      </c>
    </row>
    <row r="5332" spans="1:18" x14ac:dyDescent="0.35">
      <c r="A5332" s="7">
        <v>5331</v>
      </c>
      <c r="B5332" s="9" t="s">
        <v>10400</v>
      </c>
      <c r="C5332" s="9">
        <v>6264918272</v>
      </c>
      <c r="D5332" s="9" t="s">
        <v>10401</v>
      </c>
      <c r="E5332" s="10">
        <v>230000</v>
      </c>
      <c r="F5332" s="11" t="s">
        <v>3475</v>
      </c>
      <c r="G5332" s="9" t="str">
        <f t="shared" si="428"/>
        <v>U203914456</v>
      </c>
      <c r="H5332" s="9" t="s">
        <v>21</v>
      </c>
      <c r="I5332" s="12">
        <v>57</v>
      </c>
      <c r="J5332" s="10">
        <v>230000</v>
      </c>
      <c r="K5332" s="13">
        <v>30871</v>
      </c>
      <c r="L5332" s="13">
        <v>49757</v>
      </c>
      <c r="M5332" s="12">
        <f t="shared" si="429"/>
        <v>51</v>
      </c>
      <c r="N5332" s="9">
        <v>1916</v>
      </c>
      <c r="O5332" s="12">
        <v>12</v>
      </c>
      <c r="P5332" s="9">
        <f t="shared" si="430"/>
        <v>22992</v>
      </c>
      <c r="Q5332" s="9">
        <f t="shared" si="427"/>
        <v>252912</v>
      </c>
      <c r="R5332" s="10">
        <f t="shared" si="431"/>
        <v>252912</v>
      </c>
    </row>
    <row r="5333" spans="1:18" x14ac:dyDescent="0.35">
      <c r="A5333" s="7">
        <v>5332</v>
      </c>
      <c r="B5333" s="9" t="s">
        <v>10402</v>
      </c>
      <c r="C5333" s="9">
        <v>9323961535</v>
      </c>
      <c r="D5333" s="9" t="s">
        <v>10403</v>
      </c>
      <c r="E5333" s="10">
        <v>500000</v>
      </c>
      <c r="F5333" s="11" t="s">
        <v>3478</v>
      </c>
      <c r="G5333" s="9" t="str">
        <f t="shared" si="428"/>
        <v>U204477222</v>
      </c>
      <c r="H5333" s="9" t="s">
        <v>21</v>
      </c>
      <c r="I5333" s="12">
        <v>57</v>
      </c>
      <c r="J5333" s="10">
        <v>500000</v>
      </c>
      <c r="K5333" s="13">
        <v>30871</v>
      </c>
      <c r="L5333" s="13">
        <v>48766</v>
      </c>
      <c r="M5333" s="12">
        <f t="shared" si="429"/>
        <v>48</v>
      </c>
      <c r="N5333" s="9">
        <v>50000</v>
      </c>
      <c r="O5333" s="12">
        <v>1</v>
      </c>
      <c r="P5333" s="9">
        <f t="shared" si="430"/>
        <v>50000</v>
      </c>
      <c r="Q5333" s="9">
        <f t="shared" si="427"/>
        <v>550000</v>
      </c>
      <c r="R5333" s="10">
        <f t="shared" si="431"/>
        <v>550000</v>
      </c>
    </row>
    <row r="5334" spans="1:18" x14ac:dyDescent="0.35">
      <c r="A5334" s="7">
        <v>5333</v>
      </c>
      <c r="B5334" s="9" t="s">
        <v>10404</v>
      </c>
      <c r="C5334" s="9">
        <v>9163037234</v>
      </c>
      <c r="D5334" s="9" t="s">
        <v>10405</v>
      </c>
      <c r="E5334" s="10">
        <v>1000000</v>
      </c>
      <c r="F5334" s="11" t="s">
        <v>3478</v>
      </c>
      <c r="G5334" s="9" t="str">
        <f t="shared" si="428"/>
        <v>U220896832</v>
      </c>
      <c r="H5334" s="9" t="s">
        <v>21</v>
      </c>
      <c r="I5334" s="12">
        <v>57</v>
      </c>
      <c r="J5334" s="10">
        <v>1000000</v>
      </c>
      <c r="K5334" s="13">
        <v>30871</v>
      </c>
      <c r="L5334" s="13">
        <v>49148</v>
      </c>
      <c r="M5334" s="12">
        <f t="shared" si="429"/>
        <v>50</v>
      </c>
      <c r="N5334" s="9">
        <v>100000</v>
      </c>
      <c r="O5334" s="12">
        <v>1</v>
      </c>
      <c r="P5334" s="9">
        <f t="shared" si="430"/>
        <v>100000</v>
      </c>
      <c r="Q5334" s="9">
        <f t="shared" si="427"/>
        <v>1100000</v>
      </c>
      <c r="R5334" s="10">
        <f t="shared" si="431"/>
        <v>1100000</v>
      </c>
    </row>
    <row r="5335" spans="1:18" x14ac:dyDescent="0.35">
      <c r="A5335" s="7">
        <v>5334</v>
      </c>
      <c r="B5335" s="9" t="s">
        <v>10406</v>
      </c>
      <c r="C5335" s="9">
        <v>9717944220</v>
      </c>
      <c r="D5335" s="9" t="s">
        <v>10407</v>
      </c>
      <c r="E5335" s="10">
        <v>2500000</v>
      </c>
      <c r="F5335" s="11" t="s">
        <v>3498</v>
      </c>
      <c r="G5335" s="9" t="str">
        <f t="shared" si="428"/>
        <v>U224558684</v>
      </c>
      <c r="H5335" s="9" t="s">
        <v>21</v>
      </c>
      <c r="I5335" s="12">
        <v>57</v>
      </c>
      <c r="J5335" s="10">
        <v>2500000</v>
      </c>
      <c r="K5335" s="13">
        <v>30871</v>
      </c>
      <c r="L5335" s="13">
        <v>49747</v>
      </c>
      <c r="M5335" s="12">
        <f t="shared" si="429"/>
        <v>51</v>
      </c>
      <c r="N5335" s="9">
        <v>250000</v>
      </c>
      <c r="O5335" s="12">
        <v>1</v>
      </c>
      <c r="P5335" s="9">
        <f t="shared" si="430"/>
        <v>250000</v>
      </c>
      <c r="Q5335" s="9">
        <f t="shared" si="427"/>
        <v>2750000</v>
      </c>
      <c r="R5335" s="10">
        <f t="shared" si="431"/>
        <v>2750000</v>
      </c>
    </row>
    <row r="5336" spans="1:18" x14ac:dyDescent="0.35">
      <c r="A5336" s="7">
        <v>5335</v>
      </c>
      <c r="B5336" s="9" t="s">
        <v>10408</v>
      </c>
      <c r="C5336" s="9">
        <v>9845527404</v>
      </c>
      <c r="D5336" s="9" t="s">
        <v>10409</v>
      </c>
      <c r="E5336" s="10">
        <v>1000000</v>
      </c>
      <c r="F5336" s="11" t="s">
        <v>3475</v>
      </c>
      <c r="G5336" s="9" t="str">
        <f t="shared" si="428"/>
        <v>U114533418</v>
      </c>
      <c r="H5336" s="9" t="s">
        <v>21</v>
      </c>
      <c r="I5336" s="12">
        <v>57</v>
      </c>
      <c r="J5336" s="10">
        <v>1000000</v>
      </c>
      <c r="K5336" s="13">
        <v>30871</v>
      </c>
      <c r="L5336" s="13">
        <v>49475</v>
      </c>
      <c r="M5336" s="12">
        <f t="shared" si="429"/>
        <v>50</v>
      </c>
      <c r="N5336" s="9">
        <v>100000</v>
      </c>
      <c r="O5336" s="12">
        <v>1</v>
      </c>
      <c r="P5336" s="9">
        <f t="shared" si="430"/>
        <v>100000</v>
      </c>
      <c r="Q5336" s="9">
        <f t="shared" si="427"/>
        <v>1100000</v>
      </c>
      <c r="R5336" s="10">
        <f t="shared" si="431"/>
        <v>1100000</v>
      </c>
    </row>
    <row r="5337" spans="1:18" x14ac:dyDescent="0.35">
      <c r="A5337" s="7">
        <v>5336</v>
      </c>
      <c r="B5337" s="9" t="s">
        <v>10410</v>
      </c>
      <c r="C5337" s="9">
        <v>9940049701</v>
      </c>
      <c r="D5337" s="9" t="s">
        <v>10411</v>
      </c>
      <c r="E5337" s="10">
        <v>5000000</v>
      </c>
      <c r="F5337" s="11" t="s">
        <v>3498</v>
      </c>
      <c r="G5337" s="9" t="str">
        <f t="shared" si="428"/>
        <v>U229560350</v>
      </c>
      <c r="H5337" s="9" t="s">
        <v>21</v>
      </c>
      <c r="I5337" s="12">
        <v>57</v>
      </c>
      <c r="J5337" s="10">
        <v>5000000</v>
      </c>
      <c r="K5337" s="13">
        <v>30871</v>
      </c>
      <c r="L5337" s="13">
        <v>49350</v>
      </c>
      <c r="M5337" s="12">
        <f t="shared" si="429"/>
        <v>50</v>
      </c>
      <c r="N5337" s="9">
        <v>500000</v>
      </c>
      <c r="O5337" s="12">
        <v>1</v>
      </c>
      <c r="P5337" s="9">
        <f t="shared" si="430"/>
        <v>500000</v>
      </c>
      <c r="Q5337" s="9">
        <f t="shared" si="427"/>
        <v>5500000</v>
      </c>
      <c r="R5337" s="10">
        <f t="shared" si="431"/>
        <v>5500000</v>
      </c>
    </row>
    <row r="5338" spans="1:18" x14ac:dyDescent="0.35">
      <c r="A5338" s="7">
        <v>5337</v>
      </c>
      <c r="B5338" s="9" t="s">
        <v>10412</v>
      </c>
      <c r="C5338" s="9">
        <v>8882860999</v>
      </c>
      <c r="D5338" s="9" t="s">
        <v>10413</v>
      </c>
      <c r="E5338" s="10">
        <v>1500000</v>
      </c>
      <c r="F5338" s="11" t="s">
        <v>3475</v>
      </c>
      <c r="G5338" s="9" t="str">
        <f t="shared" si="428"/>
        <v>U241202557</v>
      </c>
      <c r="H5338" s="9" t="s">
        <v>21</v>
      </c>
      <c r="I5338" s="12">
        <v>57</v>
      </c>
      <c r="J5338" s="10">
        <v>1500000</v>
      </c>
      <c r="K5338" s="13">
        <v>30871</v>
      </c>
      <c r="L5338" s="13">
        <v>49850</v>
      </c>
      <c r="M5338" s="12">
        <f t="shared" si="429"/>
        <v>51</v>
      </c>
      <c r="N5338" s="9">
        <v>150000</v>
      </c>
      <c r="O5338" s="12">
        <v>1</v>
      </c>
      <c r="P5338" s="9">
        <f t="shared" si="430"/>
        <v>150000</v>
      </c>
      <c r="Q5338" s="9">
        <f t="shared" si="427"/>
        <v>1650000</v>
      </c>
      <c r="R5338" s="10">
        <f t="shared" si="431"/>
        <v>1650000</v>
      </c>
    </row>
    <row r="5339" spans="1:18" x14ac:dyDescent="0.35">
      <c r="A5339" s="7">
        <v>5338</v>
      </c>
      <c r="B5339" s="9" t="s">
        <v>10414</v>
      </c>
      <c r="C5339" s="9">
        <v>6291515410</v>
      </c>
      <c r="D5339" s="9" t="s">
        <v>10415</v>
      </c>
      <c r="E5339" s="10">
        <v>1500000</v>
      </c>
      <c r="F5339" s="11" t="s">
        <v>3475</v>
      </c>
      <c r="G5339" s="9" t="str">
        <f t="shared" si="428"/>
        <v>U234251094</v>
      </c>
      <c r="H5339" s="9" t="s">
        <v>21</v>
      </c>
      <c r="I5339" s="12">
        <v>57</v>
      </c>
      <c r="J5339" s="10">
        <v>1500000</v>
      </c>
      <c r="K5339" s="13">
        <v>30871</v>
      </c>
      <c r="L5339" s="13">
        <v>49761</v>
      </c>
      <c r="M5339" s="12">
        <f t="shared" si="429"/>
        <v>51</v>
      </c>
      <c r="N5339" s="9">
        <v>37500</v>
      </c>
      <c r="O5339" s="12">
        <v>4</v>
      </c>
      <c r="P5339" s="9">
        <f t="shared" si="430"/>
        <v>150000</v>
      </c>
      <c r="Q5339" s="9">
        <f t="shared" si="427"/>
        <v>1650000</v>
      </c>
      <c r="R5339" s="10">
        <f t="shared" si="431"/>
        <v>1650000</v>
      </c>
    </row>
    <row r="5340" spans="1:18" x14ac:dyDescent="0.35">
      <c r="A5340" s="7">
        <v>5339</v>
      </c>
      <c r="B5340" s="9" t="s">
        <v>10416</v>
      </c>
      <c r="C5340" s="9">
        <v>8557973267</v>
      </c>
      <c r="D5340" s="9" t="s">
        <v>10417</v>
      </c>
      <c r="E5340" s="10">
        <v>1500000</v>
      </c>
      <c r="F5340" s="11" t="s">
        <v>3475</v>
      </c>
      <c r="G5340" s="9" t="str">
        <f t="shared" si="428"/>
        <v>U102840867</v>
      </c>
      <c r="H5340" s="9" t="s">
        <v>21</v>
      </c>
      <c r="I5340" s="12">
        <v>57</v>
      </c>
      <c r="J5340" s="10">
        <v>1500000</v>
      </c>
      <c r="K5340" s="13">
        <v>30871</v>
      </c>
      <c r="L5340" s="13">
        <v>49433</v>
      </c>
      <c r="M5340" s="12">
        <f t="shared" si="429"/>
        <v>50</v>
      </c>
      <c r="N5340" s="9">
        <v>150000</v>
      </c>
      <c r="O5340" s="12">
        <v>1</v>
      </c>
      <c r="P5340" s="9">
        <f t="shared" si="430"/>
        <v>150000</v>
      </c>
      <c r="Q5340" s="9">
        <f t="shared" si="427"/>
        <v>1650000</v>
      </c>
      <c r="R5340" s="10">
        <f t="shared" si="431"/>
        <v>1650000</v>
      </c>
    </row>
    <row r="5341" spans="1:18" x14ac:dyDescent="0.35">
      <c r="A5341" s="7">
        <v>5340</v>
      </c>
      <c r="B5341" s="9" t="s">
        <v>10418</v>
      </c>
      <c r="C5341" s="9">
        <v>9968390367</v>
      </c>
      <c r="D5341" s="9" t="s">
        <v>10419</v>
      </c>
      <c r="E5341" s="10">
        <v>1500000</v>
      </c>
      <c r="F5341" s="11" t="s">
        <v>3475</v>
      </c>
      <c r="G5341" s="9" t="str">
        <f t="shared" si="428"/>
        <v>U241151527</v>
      </c>
      <c r="H5341" s="9" t="s">
        <v>21</v>
      </c>
      <c r="I5341" s="12">
        <v>57</v>
      </c>
      <c r="J5341" s="10">
        <v>1500000</v>
      </c>
      <c r="K5341" s="13">
        <v>30871</v>
      </c>
      <c r="L5341" s="13">
        <v>49833</v>
      </c>
      <c r="M5341" s="12">
        <f t="shared" si="429"/>
        <v>51</v>
      </c>
      <c r="N5341" s="9">
        <v>150000</v>
      </c>
      <c r="O5341" s="12">
        <v>1</v>
      </c>
      <c r="P5341" s="9">
        <f t="shared" si="430"/>
        <v>150000</v>
      </c>
      <c r="Q5341" s="9">
        <f t="shared" si="427"/>
        <v>1650000</v>
      </c>
      <c r="R5341" s="10">
        <f t="shared" si="431"/>
        <v>1650000</v>
      </c>
    </row>
    <row r="5342" spans="1:18" x14ac:dyDescent="0.35">
      <c r="A5342" s="7">
        <v>5341</v>
      </c>
      <c r="B5342" s="9" t="s">
        <v>10420</v>
      </c>
      <c r="C5342" s="9">
        <v>7359111592</v>
      </c>
      <c r="D5342" s="9" t="s">
        <v>10421</v>
      </c>
      <c r="E5342" s="10">
        <v>900000</v>
      </c>
      <c r="F5342" s="11" t="s">
        <v>3475</v>
      </c>
      <c r="G5342" s="9" t="str">
        <f t="shared" si="428"/>
        <v>U241920790</v>
      </c>
      <c r="H5342" s="9" t="s">
        <v>21</v>
      </c>
      <c r="I5342" s="12">
        <v>57</v>
      </c>
      <c r="J5342" s="10">
        <v>900000</v>
      </c>
      <c r="K5342" s="13">
        <v>30871</v>
      </c>
      <c r="L5342" s="13">
        <v>58973</v>
      </c>
      <c r="M5342" s="12">
        <f t="shared" si="429"/>
        <v>76</v>
      </c>
      <c r="N5342" s="9">
        <v>30000</v>
      </c>
      <c r="O5342" s="12">
        <v>1</v>
      </c>
      <c r="P5342" s="9">
        <f t="shared" si="430"/>
        <v>30000</v>
      </c>
      <c r="Q5342" s="9">
        <f t="shared" si="427"/>
        <v>330000</v>
      </c>
      <c r="R5342" s="10">
        <f t="shared" si="431"/>
        <v>900000</v>
      </c>
    </row>
    <row r="5343" spans="1:18" x14ac:dyDescent="0.35">
      <c r="A5343" s="7">
        <v>5342</v>
      </c>
      <c r="B5343" s="9" t="s">
        <v>10422</v>
      </c>
      <c r="C5343" s="9">
        <v>9919051656</v>
      </c>
      <c r="D5343" s="9" t="s">
        <v>10423</v>
      </c>
      <c r="E5343" s="10">
        <v>510000</v>
      </c>
      <c r="F5343" s="11" t="s">
        <v>3475</v>
      </c>
      <c r="G5343" s="9" t="str">
        <f t="shared" si="428"/>
        <v>U225332184</v>
      </c>
      <c r="H5343" s="9" t="s">
        <v>21</v>
      </c>
      <c r="I5343" s="12">
        <v>57</v>
      </c>
      <c r="J5343" s="10">
        <v>510000</v>
      </c>
      <c r="K5343" s="13">
        <v>30871</v>
      </c>
      <c r="L5343" s="13">
        <v>49856</v>
      </c>
      <c r="M5343" s="12">
        <f t="shared" si="429"/>
        <v>51</v>
      </c>
      <c r="N5343" s="9">
        <v>51000</v>
      </c>
      <c r="O5343" s="12">
        <v>1</v>
      </c>
      <c r="P5343" s="9">
        <f t="shared" si="430"/>
        <v>51000</v>
      </c>
      <c r="Q5343" s="9">
        <f t="shared" si="427"/>
        <v>561000</v>
      </c>
      <c r="R5343" s="10">
        <f t="shared" si="431"/>
        <v>561000</v>
      </c>
    </row>
    <row r="5344" spans="1:18" x14ac:dyDescent="0.35">
      <c r="A5344" s="7">
        <v>5343</v>
      </c>
      <c r="B5344" s="9" t="s">
        <v>10424</v>
      </c>
      <c r="C5344" s="9">
        <v>8499986531</v>
      </c>
      <c r="D5344" s="9" t="s">
        <v>10425</v>
      </c>
      <c r="E5344" s="10">
        <v>3600000</v>
      </c>
      <c r="F5344" s="11" t="s">
        <v>3475</v>
      </c>
      <c r="G5344" s="9" t="str">
        <f t="shared" si="428"/>
        <v>U229224874</v>
      </c>
      <c r="H5344" s="9" t="s">
        <v>21</v>
      </c>
      <c r="I5344" s="12">
        <v>57</v>
      </c>
      <c r="J5344" s="10">
        <v>3600000</v>
      </c>
      <c r="K5344" s="13">
        <v>30871</v>
      </c>
      <c r="L5344" s="13">
        <v>49850</v>
      </c>
      <c r="M5344" s="12">
        <f t="shared" si="429"/>
        <v>51</v>
      </c>
      <c r="N5344" s="9">
        <v>29988</v>
      </c>
      <c r="O5344" s="12">
        <v>12</v>
      </c>
      <c r="P5344" s="9">
        <f t="shared" si="430"/>
        <v>359856</v>
      </c>
      <c r="Q5344" s="9">
        <f t="shared" si="427"/>
        <v>3958416</v>
      </c>
      <c r="R5344" s="10">
        <f t="shared" si="431"/>
        <v>3958416</v>
      </c>
    </row>
    <row r="5345" spans="1:18" x14ac:dyDescent="0.35">
      <c r="A5345" s="7">
        <v>5344</v>
      </c>
      <c r="B5345" s="9" t="s">
        <v>10426</v>
      </c>
      <c r="C5345" s="9">
        <v>9818069464</v>
      </c>
      <c r="D5345" s="9" t="s">
        <v>10427</v>
      </c>
      <c r="E5345" s="10">
        <v>500000</v>
      </c>
      <c r="F5345" s="11" t="s">
        <v>3475</v>
      </c>
      <c r="G5345" s="9" t="str">
        <f t="shared" si="428"/>
        <v>U239456535</v>
      </c>
      <c r="H5345" s="9" t="s">
        <v>21</v>
      </c>
      <c r="I5345" s="12">
        <v>57</v>
      </c>
      <c r="J5345" s="10">
        <v>500000</v>
      </c>
      <c r="K5345" s="13">
        <v>30871</v>
      </c>
      <c r="L5345" s="13">
        <v>49831</v>
      </c>
      <c r="M5345" s="12">
        <f t="shared" si="429"/>
        <v>51</v>
      </c>
      <c r="N5345" s="9">
        <v>50000</v>
      </c>
      <c r="O5345" s="12">
        <v>1</v>
      </c>
      <c r="P5345" s="9">
        <f t="shared" si="430"/>
        <v>50000</v>
      </c>
      <c r="Q5345" s="9">
        <f t="shared" si="427"/>
        <v>550000</v>
      </c>
      <c r="R5345" s="10">
        <f t="shared" si="431"/>
        <v>550000</v>
      </c>
    </row>
    <row r="5346" spans="1:18" x14ac:dyDescent="0.35">
      <c r="A5346" s="7">
        <v>5345</v>
      </c>
      <c r="B5346" s="9" t="s">
        <v>10428</v>
      </c>
      <c r="C5346" s="9">
        <v>9461236494</v>
      </c>
      <c r="D5346" s="9" t="s">
        <v>10429</v>
      </c>
      <c r="E5346" s="10">
        <v>180000</v>
      </c>
      <c r="F5346" s="11" t="s">
        <v>3475</v>
      </c>
      <c r="G5346" s="9" t="str">
        <f t="shared" si="428"/>
        <v>U229223477</v>
      </c>
      <c r="H5346" s="9" t="s">
        <v>21</v>
      </c>
      <c r="I5346" s="12">
        <v>57</v>
      </c>
      <c r="J5346" s="10">
        <v>180000</v>
      </c>
      <c r="K5346" s="13">
        <v>30871</v>
      </c>
      <c r="L5346" s="13">
        <v>55327</v>
      </c>
      <c r="M5346" s="12">
        <f t="shared" si="429"/>
        <v>66</v>
      </c>
      <c r="N5346" s="9">
        <v>1000</v>
      </c>
      <c r="O5346" s="12">
        <v>12</v>
      </c>
      <c r="P5346" s="9">
        <f t="shared" si="430"/>
        <v>12000</v>
      </c>
      <c r="Q5346" s="9">
        <f t="shared" si="427"/>
        <v>132000</v>
      </c>
      <c r="R5346" s="10">
        <f t="shared" si="431"/>
        <v>180000</v>
      </c>
    </row>
    <row r="5347" spans="1:18" x14ac:dyDescent="0.35">
      <c r="A5347" s="7">
        <v>5346</v>
      </c>
      <c r="B5347" s="9" t="s">
        <v>10430</v>
      </c>
      <c r="C5347" s="9">
        <v>7908490226</v>
      </c>
      <c r="D5347" s="9" t="s">
        <v>10431</v>
      </c>
      <c r="E5347" s="10">
        <v>220000</v>
      </c>
      <c r="F5347" s="11" t="s">
        <v>24</v>
      </c>
      <c r="G5347" s="9" t="str">
        <f t="shared" si="428"/>
        <v>C195838226</v>
      </c>
      <c r="H5347" s="9" t="s">
        <v>21</v>
      </c>
      <c r="I5347" s="12">
        <v>57</v>
      </c>
      <c r="J5347" s="10">
        <v>220000</v>
      </c>
      <c r="K5347" s="13">
        <v>30871</v>
      </c>
      <c r="L5347" s="13">
        <v>53377</v>
      </c>
      <c r="M5347" s="12">
        <f t="shared" si="429"/>
        <v>61</v>
      </c>
      <c r="N5347" s="9">
        <v>20000</v>
      </c>
      <c r="O5347" s="12">
        <v>1</v>
      </c>
      <c r="P5347" s="9">
        <f t="shared" si="430"/>
        <v>20000</v>
      </c>
      <c r="Q5347" s="9">
        <f t="shared" si="427"/>
        <v>220000</v>
      </c>
      <c r="R5347" s="10">
        <f t="shared" si="431"/>
        <v>220000</v>
      </c>
    </row>
    <row r="5348" spans="1:18" x14ac:dyDescent="0.35">
      <c r="A5348" s="7">
        <v>5347</v>
      </c>
      <c r="B5348" s="9" t="s">
        <v>10432</v>
      </c>
      <c r="C5348" s="9">
        <v>7709326845</v>
      </c>
      <c r="D5348" s="9" t="s">
        <v>10433</v>
      </c>
      <c r="E5348" s="10">
        <v>220000</v>
      </c>
      <c r="F5348" s="11" t="s">
        <v>24</v>
      </c>
      <c r="G5348" s="9" t="str">
        <f t="shared" si="428"/>
        <v>C196779326</v>
      </c>
      <c r="H5348" s="9" t="s">
        <v>21</v>
      </c>
      <c r="I5348" s="12">
        <v>57</v>
      </c>
      <c r="J5348" s="10">
        <v>220000</v>
      </c>
      <c r="K5348" s="13">
        <v>30871</v>
      </c>
      <c r="L5348" s="13">
        <v>49737</v>
      </c>
      <c r="M5348" s="12">
        <f t="shared" si="429"/>
        <v>51</v>
      </c>
      <c r="N5348" s="9">
        <v>20000</v>
      </c>
      <c r="O5348" s="12">
        <v>1</v>
      </c>
      <c r="P5348" s="9">
        <f t="shared" si="430"/>
        <v>20000</v>
      </c>
      <c r="Q5348" s="9">
        <f t="shared" si="427"/>
        <v>220000</v>
      </c>
      <c r="R5348" s="10">
        <f t="shared" si="431"/>
        <v>220000</v>
      </c>
    </row>
    <row r="5349" spans="1:18" x14ac:dyDescent="0.35">
      <c r="A5349" s="7">
        <v>5348</v>
      </c>
      <c r="B5349" s="9" t="s">
        <v>10434</v>
      </c>
      <c r="C5349" s="9">
        <v>8811817535</v>
      </c>
      <c r="D5349" s="9" t="s">
        <v>10435</v>
      </c>
      <c r="E5349" s="10">
        <v>330000</v>
      </c>
      <c r="F5349" s="11" t="s">
        <v>24</v>
      </c>
      <c r="G5349" s="9" t="str">
        <f t="shared" si="428"/>
        <v>C227682450</v>
      </c>
      <c r="H5349" s="9" t="s">
        <v>21</v>
      </c>
      <c r="I5349" s="12">
        <v>57</v>
      </c>
      <c r="J5349" s="10">
        <v>330000</v>
      </c>
      <c r="K5349" s="13">
        <v>30871</v>
      </c>
      <c r="L5349" s="13">
        <v>53520</v>
      </c>
      <c r="M5349" s="12">
        <f t="shared" si="429"/>
        <v>62</v>
      </c>
      <c r="N5349" s="9">
        <v>30000</v>
      </c>
      <c r="O5349" s="12">
        <v>1</v>
      </c>
      <c r="P5349" s="9">
        <f t="shared" si="430"/>
        <v>30000</v>
      </c>
      <c r="Q5349" s="9">
        <f t="shared" si="427"/>
        <v>330000</v>
      </c>
      <c r="R5349" s="10">
        <f t="shared" si="431"/>
        <v>330000</v>
      </c>
    </row>
    <row r="5350" spans="1:18" x14ac:dyDescent="0.35">
      <c r="A5350" s="7">
        <v>5349</v>
      </c>
      <c r="B5350" s="9" t="s">
        <v>10436</v>
      </c>
      <c r="C5350" s="9">
        <v>9395024817</v>
      </c>
      <c r="D5350" s="9" t="s">
        <v>10437</v>
      </c>
      <c r="E5350" s="10">
        <v>198000</v>
      </c>
      <c r="F5350" s="11" t="s">
        <v>24</v>
      </c>
      <c r="G5350" s="9" t="str">
        <f t="shared" si="428"/>
        <v>C228712426</v>
      </c>
      <c r="H5350" s="9" t="s">
        <v>21</v>
      </c>
      <c r="I5350" s="12">
        <v>57</v>
      </c>
      <c r="J5350" s="10">
        <v>198000</v>
      </c>
      <c r="K5350" s="13">
        <v>30871</v>
      </c>
      <c r="L5350" s="13">
        <v>49885</v>
      </c>
      <c r="M5350" s="12">
        <f t="shared" si="429"/>
        <v>52</v>
      </c>
      <c r="N5350" s="9">
        <v>18000</v>
      </c>
      <c r="O5350" s="12">
        <v>1</v>
      </c>
      <c r="P5350" s="9">
        <f t="shared" si="430"/>
        <v>18000</v>
      </c>
      <c r="Q5350" s="9">
        <f t="shared" si="427"/>
        <v>198000</v>
      </c>
      <c r="R5350" s="10">
        <f t="shared" si="431"/>
        <v>198000</v>
      </c>
    </row>
    <row r="5351" spans="1:18" x14ac:dyDescent="0.35">
      <c r="A5351" s="7">
        <v>5350</v>
      </c>
      <c r="B5351" s="9" t="s">
        <v>10438</v>
      </c>
      <c r="C5351" s="9">
        <v>9996308943</v>
      </c>
      <c r="D5351" s="9" t="s">
        <v>10439</v>
      </c>
      <c r="E5351" s="10">
        <v>275000</v>
      </c>
      <c r="F5351" s="11" t="s">
        <v>24</v>
      </c>
      <c r="G5351" s="9" t="str">
        <f t="shared" si="428"/>
        <v>C231575236</v>
      </c>
      <c r="H5351" s="9" t="s">
        <v>21</v>
      </c>
      <c r="I5351" s="12">
        <v>57</v>
      </c>
      <c r="J5351" s="10">
        <v>275000</v>
      </c>
      <c r="K5351" s="13">
        <v>30871</v>
      </c>
      <c r="L5351" s="13">
        <v>52074</v>
      </c>
      <c r="M5351" s="12">
        <f t="shared" si="429"/>
        <v>58</v>
      </c>
      <c r="N5351" s="9">
        <v>25217</v>
      </c>
      <c r="O5351" s="12">
        <v>1</v>
      </c>
      <c r="P5351" s="9">
        <f t="shared" si="430"/>
        <v>25217</v>
      </c>
      <c r="Q5351" s="9">
        <f t="shared" si="427"/>
        <v>277387</v>
      </c>
      <c r="R5351" s="10">
        <f t="shared" si="431"/>
        <v>277387</v>
      </c>
    </row>
    <row r="5352" spans="1:18" x14ac:dyDescent="0.35">
      <c r="A5352" s="7">
        <v>5351</v>
      </c>
      <c r="B5352" s="9" t="s">
        <v>10440</v>
      </c>
      <c r="C5352" s="9">
        <v>6354429130</v>
      </c>
      <c r="D5352" s="9" t="s">
        <v>10441</v>
      </c>
      <c r="E5352" s="10">
        <v>330000</v>
      </c>
      <c r="F5352" s="11" t="s">
        <v>24</v>
      </c>
      <c r="G5352" s="9" t="str">
        <f t="shared" si="428"/>
        <v>C239896849</v>
      </c>
      <c r="H5352" s="9" t="s">
        <v>21</v>
      </c>
      <c r="I5352" s="12">
        <v>57</v>
      </c>
      <c r="J5352" s="10">
        <v>330000</v>
      </c>
      <c r="K5352" s="13">
        <v>30871</v>
      </c>
      <c r="L5352" s="13">
        <v>51888</v>
      </c>
      <c r="M5352" s="12">
        <f t="shared" si="429"/>
        <v>57</v>
      </c>
      <c r="N5352" s="9">
        <v>30000</v>
      </c>
      <c r="O5352" s="12">
        <v>1</v>
      </c>
      <c r="P5352" s="9">
        <f t="shared" si="430"/>
        <v>30000</v>
      </c>
      <c r="Q5352" s="9">
        <f t="shared" si="427"/>
        <v>330000</v>
      </c>
      <c r="R5352" s="10">
        <f t="shared" si="431"/>
        <v>330000</v>
      </c>
    </row>
    <row r="5353" spans="1:18" x14ac:dyDescent="0.35">
      <c r="A5353" s="7">
        <v>5352</v>
      </c>
      <c r="B5353" s="9" t="s">
        <v>10442</v>
      </c>
      <c r="C5353" s="9">
        <v>9032057788</v>
      </c>
      <c r="D5353" s="9" t="s">
        <v>10443</v>
      </c>
      <c r="E5353" s="10">
        <v>220000</v>
      </c>
      <c r="F5353" s="11" t="s">
        <v>20</v>
      </c>
      <c r="G5353" s="9" t="str">
        <f t="shared" si="428"/>
        <v>C239959906</v>
      </c>
      <c r="H5353" s="9" t="s">
        <v>21</v>
      </c>
      <c r="I5353" s="12">
        <v>57</v>
      </c>
      <c r="J5353" s="10">
        <v>220000</v>
      </c>
      <c r="K5353" s="13">
        <v>30871</v>
      </c>
      <c r="L5353" s="13">
        <v>52993</v>
      </c>
      <c r="M5353" s="12">
        <f t="shared" si="429"/>
        <v>60</v>
      </c>
      <c r="N5353" s="9">
        <v>20000</v>
      </c>
      <c r="O5353" s="12">
        <v>1</v>
      </c>
      <c r="P5353" s="9">
        <f t="shared" si="430"/>
        <v>20000</v>
      </c>
      <c r="Q5353" s="9">
        <f t="shared" si="427"/>
        <v>220000</v>
      </c>
      <c r="R5353" s="10">
        <f t="shared" si="431"/>
        <v>220000</v>
      </c>
    </row>
    <row r="5354" spans="1:18" x14ac:dyDescent="0.35">
      <c r="A5354" s="7">
        <v>5353</v>
      </c>
      <c r="B5354" s="9" t="s">
        <v>10444</v>
      </c>
      <c r="C5354" s="9">
        <v>9752382229</v>
      </c>
      <c r="D5354" s="9" t="s">
        <v>10445</v>
      </c>
      <c r="E5354" s="10">
        <v>220000</v>
      </c>
      <c r="F5354" s="11" t="s">
        <v>24</v>
      </c>
      <c r="G5354" s="9" t="str">
        <f t="shared" si="428"/>
        <v>C247958096</v>
      </c>
      <c r="H5354" s="9" t="s">
        <v>21</v>
      </c>
      <c r="I5354" s="12">
        <v>57</v>
      </c>
      <c r="J5354" s="10">
        <v>220000</v>
      </c>
      <c r="K5354" s="13">
        <v>30871</v>
      </c>
      <c r="L5354" s="13">
        <v>49887</v>
      </c>
      <c r="M5354" s="12">
        <f t="shared" si="429"/>
        <v>52</v>
      </c>
      <c r="N5354" s="9">
        <v>20000</v>
      </c>
      <c r="O5354" s="12">
        <v>1</v>
      </c>
      <c r="P5354" s="9">
        <f t="shared" si="430"/>
        <v>20000</v>
      </c>
      <c r="Q5354" s="9">
        <f t="shared" si="427"/>
        <v>220000</v>
      </c>
      <c r="R5354" s="10">
        <f t="shared" si="431"/>
        <v>220000</v>
      </c>
    </row>
    <row r="5355" spans="1:18" x14ac:dyDescent="0.35">
      <c r="A5355" s="7">
        <v>5354</v>
      </c>
      <c r="B5355" s="9" t="s">
        <v>10446</v>
      </c>
      <c r="C5355" s="9">
        <v>9957259164</v>
      </c>
      <c r="D5355" s="9" t="s">
        <v>10447</v>
      </c>
      <c r="E5355" s="10">
        <v>242000</v>
      </c>
      <c r="F5355" s="11" t="s">
        <v>20</v>
      </c>
      <c r="G5355" s="9" t="str">
        <f t="shared" si="428"/>
        <v>C248829302</v>
      </c>
      <c r="H5355" s="9" t="s">
        <v>21</v>
      </c>
      <c r="I5355" s="12">
        <v>57</v>
      </c>
      <c r="J5355" s="10">
        <v>242000</v>
      </c>
      <c r="K5355" s="13">
        <v>30871</v>
      </c>
      <c r="L5355" s="13">
        <v>52809</v>
      </c>
      <c r="M5355" s="12">
        <f t="shared" si="429"/>
        <v>60</v>
      </c>
      <c r="N5355" s="9">
        <v>22000</v>
      </c>
      <c r="O5355" s="12">
        <v>1</v>
      </c>
      <c r="P5355" s="9">
        <f t="shared" si="430"/>
        <v>22000</v>
      </c>
      <c r="Q5355" s="9">
        <f t="shared" si="427"/>
        <v>242000</v>
      </c>
      <c r="R5355" s="10">
        <f t="shared" si="431"/>
        <v>242000</v>
      </c>
    </row>
    <row r="5356" spans="1:18" x14ac:dyDescent="0.35">
      <c r="A5356" s="7">
        <v>5355</v>
      </c>
      <c r="B5356" s="9" t="s">
        <v>10448</v>
      </c>
      <c r="C5356" s="9">
        <v>9334549661</v>
      </c>
      <c r="D5356" s="9" t="s">
        <v>5321</v>
      </c>
      <c r="E5356" s="10">
        <v>18609.73</v>
      </c>
      <c r="F5356" s="11" t="s">
        <v>2092</v>
      </c>
      <c r="G5356" s="9" t="str">
        <f t="shared" si="428"/>
        <v>C249325452</v>
      </c>
      <c r="H5356" s="9" t="s">
        <v>21</v>
      </c>
      <c r="I5356" s="12">
        <v>57</v>
      </c>
      <c r="J5356" s="10">
        <v>18609.73</v>
      </c>
      <c r="K5356" s="13">
        <v>30871</v>
      </c>
      <c r="L5356" s="13">
        <v>52262</v>
      </c>
      <c r="M5356" s="12">
        <f t="shared" si="429"/>
        <v>58</v>
      </c>
      <c r="N5356" s="9">
        <v>22000</v>
      </c>
      <c r="O5356" s="12">
        <v>1</v>
      </c>
      <c r="P5356" s="9">
        <f t="shared" si="430"/>
        <v>22000</v>
      </c>
      <c r="Q5356" s="9">
        <f t="shared" si="427"/>
        <v>242000</v>
      </c>
      <c r="R5356" s="10">
        <f t="shared" si="431"/>
        <v>242000</v>
      </c>
    </row>
    <row r="5357" spans="1:18" x14ac:dyDescent="0.35">
      <c r="A5357" s="7">
        <v>5356</v>
      </c>
      <c r="B5357" s="9" t="s">
        <v>10449</v>
      </c>
      <c r="C5357" s="9">
        <v>7992249450</v>
      </c>
      <c r="D5357" s="9" t="s">
        <v>10450</v>
      </c>
      <c r="E5357" s="10">
        <v>396000</v>
      </c>
      <c r="F5357" s="11" t="s">
        <v>24</v>
      </c>
      <c r="G5357" s="9" t="str">
        <f t="shared" si="428"/>
        <v>C250841938</v>
      </c>
      <c r="H5357" s="9" t="s">
        <v>21</v>
      </c>
      <c r="I5357" s="12">
        <v>57</v>
      </c>
      <c r="J5357" s="10">
        <v>396000</v>
      </c>
      <c r="K5357" s="13">
        <v>30871</v>
      </c>
      <c r="L5357" s="13">
        <v>52052</v>
      </c>
      <c r="M5357" s="12">
        <f t="shared" si="429"/>
        <v>57</v>
      </c>
      <c r="N5357" s="9">
        <v>3253</v>
      </c>
      <c r="O5357" s="12">
        <v>12</v>
      </c>
      <c r="P5357" s="9">
        <f t="shared" si="430"/>
        <v>39036</v>
      </c>
      <c r="Q5357" s="9">
        <f t="shared" si="427"/>
        <v>429396</v>
      </c>
      <c r="R5357" s="10">
        <f t="shared" si="431"/>
        <v>429396</v>
      </c>
    </row>
    <row r="5358" spans="1:18" x14ac:dyDescent="0.35">
      <c r="A5358" s="7">
        <v>5357</v>
      </c>
      <c r="B5358" s="9" t="s">
        <v>10451</v>
      </c>
      <c r="C5358" s="9">
        <v>8017900558</v>
      </c>
      <c r="D5358" s="9" t="s">
        <v>10452</v>
      </c>
      <c r="E5358" s="10">
        <v>902000</v>
      </c>
      <c r="F5358" s="11" t="s">
        <v>24</v>
      </c>
      <c r="G5358" s="9" t="str">
        <f t="shared" si="428"/>
        <v>C259690902</v>
      </c>
      <c r="H5358" s="9" t="s">
        <v>21</v>
      </c>
      <c r="I5358" s="12">
        <v>57</v>
      </c>
      <c r="J5358" s="10">
        <v>902000</v>
      </c>
      <c r="K5358" s="13">
        <v>30871</v>
      </c>
      <c r="L5358" s="13">
        <v>53371</v>
      </c>
      <c r="M5358" s="12">
        <f t="shared" si="429"/>
        <v>61</v>
      </c>
      <c r="N5358" s="9">
        <v>82000</v>
      </c>
      <c r="O5358" s="12">
        <v>1</v>
      </c>
      <c r="P5358" s="9">
        <f t="shared" si="430"/>
        <v>82000</v>
      </c>
      <c r="Q5358" s="9">
        <f t="shared" si="427"/>
        <v>902000</v>
      </c>
      <c r="R5358" s="10">
        <f t="shared" si="431"/>
        <v>902000</v>
      </c>
    </row>
    <row r="5359" spans="1:18" x14ac:dyDescent="0.35">
      <c r="A5359" s="7">
        <v>5358</v>
      </c>
      <c r="B5359" s="9" t="s">
        <v>10453</v>
      </c>
      <c r="C5359" s="9">
        <v>9051557110</v>
      </c>
      <c r="D5359" s="9" t="s">
        <v>10454</v>
      </c>
      <c r="E5359" s="10">
        <v>473000</v>
      </c>
      <c r="F5359" s="11" t="s">
        <v>24</v>
      </c>
      <c r="G5359" s="9" t="str">
        <f t="shared" si="428"/>
        <v>C261646397</v>
      </c>
      <c r="H5359" s="9" t="s">
        <v>21</v>
      </c>
      <c r="I5359" s="12">
        <v>57</v>
      </c>
      <c r="J5359" s="10">
        <v>473000</v>
      </c>
      <c r="K5359" s="13">
        <v>30871</v>
      </c>
      <c r="L5359" s="13">
        <v>53518</v>
      </c>
      <c r="M5359" s="12">
        <f t="shared" si="429"/>
        <v>62</v>
      </c>
      <c r="N5359" s="9">
        <v>43000</v>
      </c>
      <c r="O5359" s="12">
        <v>1</v>
      </c>
      <c r="P5359" s="9">
        <f t="shared" si="430"/>
        <v>43000</v>
      </c>
      <c r="Q5359" s="9">
        <f t="shared" si="427"/>
        <v>473000</v>
      </c>
      <c r="R5359" s="10">
        <f t="shared" si="431"/>
        <v>473000</v>
      </c>
    </row>
    <row r="5360" spans="1:18" x14ac:dyDescent="0.35">
      <c r="A5360" s="7">
        <v>5359</v>
      </c>
      <c r="B5360" s="9" t="s">
        <v>10455</v>
      </c>
      <c r="C5360" s="9">
        <v>9352592295</v>
      </c>
      <c r="D5360" s="9" t="s">
        <v>10456</v>
      </c>
      <c r="E5360" s="10">
        <v>220000</v>
      </c>
      <c r="F5360" s="11" t="s">
        <v>24</v>
      </c>
      <c r="G5360" s="9" t="str">
        <f t="shared" si="428"/>
        <v>C265937196</v>
      </c>
      <c r="H5360" s="9" t="s">
        <v>21</v>
      </c>
      <c r="I5360" s="12">
        <v>57</v>
      </c>
      <c r="J5360" s="10">
        <v>220000</v>
      </c>
      <c r="K5360" s="13">
        <v>30871</v>
      </c>
      <c r="L5360" s="13">
        <v>53038</v>
      </c>
      <c r="M5360" s="12">
        <f t="shared" si="429"/>
        <v>60</v>
      </c>
      <c r="N5360" s="9">
        <v>20000</v>
      </c>
      <c r="O5360" s="12">
        <v>1</v>
      </c>
      <c r="P5360" s="9">
        <f t="shared" si="430"/>
        <v>20000</v>
      </c>
      <c r="Q5360" s="9">
        <f t="shared" si="427"/>
        <v>220000</v>
      </c>
      <c r="R5360" s="10">
        <f t="shared" si="431"/>
        <v>220000</v>
      </c>
    </row>
    <row r="5361" spans="1:18" x14ac:dyDescent="0.35">
      <c r="A5361" s="7">
        <v>5360</v>
      </c>
      <c r="B5361" s="9" t="s">
        <v>10457</v>
      </c>
      <c r="C5361" s="9">
        <v>7354522128</v>
      </c>
      <c r="D5361" s="9" t="s">
        <v>10458</v>
      </c>
      <c r="E5361" s="10">
        <v>198000</v>
      </c>
      <c r="F5361" s="11" t="s">
        <v>24</v>
      </c>
      <c r="G5361" s="9" t="str">
        <f t="shared" si="428"/>
        <v>C231697198</v>
      </c>
      <c r="H5361" s="9" t="s">
        <v>21</v>
      </c>
      <c r="I5361" s="12">
        <v>57</v>
      </c>
      <c r="J5361" s="10">
        <v>198000</v>
      </c>
      <c r="K5361" s="13">
        <v>30871</v>
      </c>
      <c r="L5361" s="13">
        <v>49711</v>
      </c>
      <c r="M5361" s="12">
        <f t="shared" si="429"/>
        <v>51</v>
      </c>
      <c r="N5361" s="9">
        <v>18000</v>
      </c>
      <c r="O5361" s="12">
        <v>1</v>
      </c>
      <c r="P5361" s="9">
        <f t="shared" si="430"/>
        <v>18000</v>
      </c>
      <c r="Q5361" s="9">
        <f t="shared" si="427"/>
        <v>198000</v>
      </c>
      <c r="R5361" s="10">
        <f t="shared" si="431"/>
        <v>198000</v>
      </c>
    </row>
    <row r="5362" spans="1:18" x14ac:dyDescent="0.35">
      <c r="A5362" s="7">
        <v>5361</v>
      </c>
      <c r="B5362" s="9" t="s">
        <v>10459</v>
      </c>
      <c r="C5362" s="9">
        <v>9398631793</v>
      </c>
      <c r="D5362" s="9" t="s">
        <v>10460</v>
      </c>
      <c r="E5362" s="10">
        <v>330000</v>
      </c>
      <c r="F5362" s="11" t="s">
        <v>24</v>
      </c>
      <c r="G5362" s="9" t="str">
        <f t="shared" si="428"/>
        <v>C269463828</v>
      </c>
      <c r="H5362" s="9" t="s">
        <v>21</v>
      </c>
      <c r="I5362" s="12">
        <v>57</v>
      </c>
      <c r="J5362" s="10">
        <v>330000</v>
      </c>
      <c r="K5362" s="13">
        <v>30871</v>
      </c>
      <c r="L5362" s="13">
        <v>49686</v>
      </c>
      <c r="M5362" s="12">
        <f t="shared" si="429"/>
        <v>51</v>
      </c>
      <c r="N5362" s="9">
        <v>15300</v>
      </c>
      <c r="O5362" s="12">
        <v>2</v>
      </c>
      <c r="P5362" s="9">
        <f t="shared" si="430"/>
        <v>30600</v>
      </c>
      <c r="Q5362" s="9">
        <f t="shared" si="427"/>
        <v>336600</v>
      </c>
      <c r="R5362" s="10">
        <f t="shared" si="431"/>
        <v>336600</v>
      </c>
    </row>
    <row r="5363" spans="1:18" x14ac:dyDescent="0.35">
      <c r="A5363" s="7">
        <v>5362</v>
      </c>
      <c r="B5363" s="9" t="s">
        <v>10461</v>
      </c>
      <c r="C5363" s="9">
        <v>9949194259</v>
      </c>
      <c r="D5363" s="9" t="s">
        <v>10462</v>
      </c>
      <c r="E5363" s="10">
        <v>15937.55</v>
      </c>
      <c r="F5363" s="11" t="s">
        <v>2092</v>
      </c>
      <c r="G5363" s="9" t="str">
        <f t="shared" si="428"/>
        <v>C270032798</v>
      </c>
      <c r="H5363" s="9" t="s">
        <v>21</v>
      </c>
      <c r="I5363" s="12">
        <v>57</v>
      </c>
      <c r="J5363" s="10">
        <v>15937.55</v>
      </c>
      <c r="K5363" s="13">
        <v>30871</v>
      </c>
      <c r="L5363" s="13">
        <v>52261</v>
      </c>
      <c r="M5363" s="12">
        <f t="shared" si="429"/>
        <v>58</v>
      </c>
      <c r="N5363" s="9">
        <v>18000</v>
      </c>
      <c r="O5363" s="12">
        <v>1</v>
      </c>
      <c r="P5363" s="9">
        <f t="shared" si="430"/>
        <v>18000</v>
      </c>
      <c r="Q5363" s="9">
        <f t="shared" si="427"/>
        <v>198000</v>
      </c>
      <c r="R5363" s="10">
        <f t="shared" si="431"/>
        <v>198000</v>
      </c>
    </row>
    <row r="5364" spans="1:18" x14ac:dyDescent="0.35">
      <c r="A5364" s="7">
        <v>5363</v>
      </c>
      <c r="B5364" s="9" t="s">
        <v>10463</v>
      </c>
      <c r="C5364" s="9">
        <v>9578094255</v>
      </c>
      <c r="D5364" s="9" t="s">
        <v>85</v>
      </c>
      <c r="E5364" s="10">
        <v>12945.57</v>
      </c>
      <c r="F5364" s="11" t="s">
        <v>2092</v>
      </c>
      <c r="G5364" s="9" t="str">
        <f t="shared" si="428"/>
        <v>C172092496</v>
      </c>
      <c r="H5364" s="9" t="s">
        <v>21</v>
      </c>
      <c r="I5364" s="12">
        <v>57</v>
      </c>
      <c r="J5364" s="10">
        <v>12945.57</v>
      </c>
      <c r="K5364" s="13">
        <v>30871</v>
      </c>
      <c r="L5364" s="13">
        <v>52596</v>
      </c>
      <c r="M5364" s="12">
        <f t="shared" si="429"/>
        <v>59</v>
      </c>
      <c r="N5364" s="9">
        <v>21000</v>
      </c>
      <c r="O5364" s="12">
        <v>1</v>
      </c>
      <c r="P5364" s="9">
        <f t="shared" si="430"/>
        <v>21000</v>
      </c>
      <c r="Q5364" s="9">
        <f t="shared" si="427"/>
        <v>231000</v>
      </c>
      <c r="R5364" s="10">
        <f t="shared" si="431"/>
        <v>231000</v>
      </c>
    </row>
    <row r="5365" spans="1:18" x14ac:dyDescent="0.35">
      <c r="A5365" s="7">
        <v>5364</v>
      </c>
      <c r="B5365" s="9" t="s">
        <v>10464</v>
      </c>
      <c r="C5365" s="9">
        <v>9268113630</v>
      </c>
      <c r="D5365" s="9" t="s">
        <v>10465</v>
      </c>
      <c r="E5365" s="10">
        <v>25399.98</v>
      </c>
      <c r="F5365" s="11" t="s">
        <v>24</v>
      </c>
      <c r="G5365" s="9" t="str">
        <f t="shared" si="428"/>
        <v>C265973040</v>
      </c>
      <c r="H5365" s="9" t="s">
        <v>21</v>
      </c>
      <c r="I5365" s="12">
        <v>57</v>
      </c>
      <c r="J5365" s="10">
        <v>25399.98</v>
      </c>
      <c r="K5365" s="13">
        <v>30871</v>
      </c>
      <c r="L5365" s="13">
        <v>53188</v>
      </c>
      <c r="M5365" s="12">
        <f t="shared" si="429"/>
        <v>61</v>
      </c>
      <c r="N5365" s="9">
        <v>40000</v>
      </c>
      <c r="O5365" s="12">
        <v>1</v>
      </c>
      <c r="P5365" s="9">
        <f t="shared" si="430"/>
        <v>40000</v>
      </c>
      <c r="Q5365" s="9">
        <f t="shared" si="427"/>
        <v>440000</v>
      </c>
      <c r="R5365" s="10">
        <f t="shared" si="431"/>
        <v>440000</v>
      </c>
    </row>
    <row r="5366" spans="1:18" x14ac:dyDescent="0.35">
      <c r="A5366" s="7">
        <v>5365</v>
      </c>
      <c r="B5366" s="9" t="s">
        <v>10466</v>
      </c>
      <c r="C5366" s="9">
        <v>9790077278</v>
      </c>
      <c r="D5366" s="9" t="s">
        <v>10467</v>
      </c>
      <c r="E5366" s="10">
        <v>124149.99</v>
      </c>
      <c r="F5366" s="11" t="s">
        <v>5435</v>
      </c>
      <c r="G5366" s="9" t="str">
        <f t="shared" si="428"/>
        <v>C269157354</v>
      </c>
      <c r="H5366" s="9" t="s">
        <v>21</v>
      </c>
      <c r="I5366" s="12">
        <v>57</v>
      </c>
      <c r="J5366" s="10">
        <v>124149.99</v>
      </c>
      <c r="K5366" s="13">
        <v>30871</v>
      </c>
      <c r="L5366" s="13">
        <v>48437</v>
      </c>
      <c r="M5366" s="12">
        <f t="shared" si="429"/>
        <v>48</v>
      </c>
      <c r="N5366" s="9">
        <v>50000</v>
      </c>
      <c r="O5366" s="12">
        <v>1</v>
      </c>
      <c r="P5366" s="9">
        <f t="shared" si="430"/>
        <v>50000</v>
      </c>
      <c r="Q5366" s="9">
        <f t="shared" si="427"/>
        <v>550000</v>
      </c>
      <c r="R5366" s="10">
        <f t="shared" si="431"/>
        <v>550000</v>
      </c>
    </row>
    <row r="5367" spans="1:18" x14ac:dyDescent="0.35">
      <c r="A5367" s="7">
        <v>5366</v>
      </c>
      <c r="B5367" s="9" t="s">
        <v>10468</v>
      </c>
      <c r="C5367" s="9">
        <v>9991193561</v>
      </c>
      <c r="D5367" s="9" t="s">
        <v>10469</v>
      </c>
      <c r="E5367" s="10">
        <v>5500000</v>
      </c>
      <c r="F5367" s="11" t="s">
        <v>5435</v>
      </c>
      <c r="G5367" s="9" t="str">
        <f t="shared" si="428"/>
        <v>C222403702</v>
      </c>
      <c r="H5367" s="9" t="s">
        <v>21</v>
      </c>
      <c r="I5367" s="12">
        <v>57</v>
      </c>
      <c r="J5367" s="10">
        <v>5500000</v>
      </c>
      <c r="K5367" s="13">
        <v>30871</v>
      </c>
      <c r="L5367" s="13">
        <v>47938</v>
      </c>
      <c r="M5367" s="12">
        <f t="shared" si="429"/>
        <v>46</v>
      </c>
      <c r="N5367" s="9">
        <v>500000</v>
      </c>
      <c r="O5367" s="12">
        <v>1</v>
      </c>
      <c r="P5367" s="9">
        <f t="shared" si="430"/>
        <v>500000</v>
      </c>
      <c r="Q5367" s="9">
        <f t="shared" si="427"/>
        <v>5500000</v>
      </c>
      <c r="R5367" s="10">
        <f t="shared" si="431"/>
        <v>5500000</v>
      </c>
    </row>
    <row r="5368" spans="1:18" x14ac:dyDescent="0.35">
      <c r="A5368" s="7">
        <v>5367</v>
      </c>
      <c r="B5368" s="9" t="s">
        <v>10470</v>
      </c>
      <c r="C5368" s="9">
        <v>9435052864</v>
      </c>
      <c r="D5368" s="9" t="s">
        <v>10471</v>
      </c>
      <c r="E5368" s="10">
        <v>550000</v>
      </c>
      <c r="F5368" s="11" t="s">
        <v>5435</v>
      </c>
      <c r="G5368" s="9" t="str">
        <f t="shared" si="428"/>
        <v>C230197152</v>
      </c>
      <c r="H5368" s="9" t="s">
        <v>21</v>
      </c>
      <c r="I5368" s="12">
        <v>57</v>
      </c>
      <c r="J5368" s="10">
        <v>550000</v>
      </c>
      <c r="K5368" s="13">
        <v>30871</v>
      </c>
      <c r="L5368" s="13">
        <v>46069</v>
      </c>
      <c r="M5368" s="12">
        <f t="shared" si="429"/>
        <v>41</v>
      </c>
      <c r="N5368" s="9">
        <v>50000</v>
      </c>
      <c r="O5368" s="12">
        <v>1</v>
      </c>
      <c r="P5368" s="9">
        <f t="shared" si="430"/>
        <v>50000</v>
      </c>
      <c r="Q5368" s="9">
        <f t="shared" si="427"/>
        <v>550000</v>
      </c>
      <c r="R5368" s="10">
        <f t="shared" si="431"/>
        <v>550000</v>
      </c>
    </row>
    <row r="5369" spans="1:18" x14ac:dyDescent="0.35">
      <c r="A5369" s="7">
        <v>5368</v>
      </c>
      <c r="B5369" s="9" t="s">
        <v>10472</v>
      </c>
      <c r="C5369" s="9">
        <v>9934324229</v>
      </c>
      <c r="D5369" s="9" t="s">
        <v>10473</v>
      </c>
      <c r="E5369" s="10">
        <v>550000</v>
      </c>
      <c r="F5369" s="11" t="s">
        <v>24</v>
      </c>
      <c r="G5369" s="9" t="str">
        <f t="shared" si="428"/>
        <v>C239884424</v>
      </c>
      <c r="H5369" s="9" t="s">
        <v>21</v>
      </c>
      <c r="I5369" s="12">
        <v>57</v>
      </c>
      <c r="J5369" s="10">
        <v>550000</v>
      </c>
      <c r="K5369" s="13">
        <v>30871</v>
      </c>
      <c r="L5369" s="13">
        <v>49732</v>
      </c>
      <c r="M5369" s="12">
        <f t="shared" si="429"/>
        <v>51</v>
      </c>
      <c r="N5369" s="9">
        <v>50000</v>
      </c>
      <c r="O5369" s="12">
        <v>1</v>
      </c>
      <c r="P5369" s="9">
        <f t="shared" si="430"/>
        <v>50000</v>
      </c>
      <c r="Q5369" s="9">
        <f t="shared" si="427"/>
        <v>550000</v>
      </c>
      <c r="R5369" s="10">
        <f t="shared" si="431"/>
        <v>550000</v>
      </c>
    </row>
    <row r="5370" spans="1:18" x14ac:dyDescent="0.35">
      <c r="A5370" s="7">
        <v>5369</v>
      </c>
      <c r="B5370" s="9" t="s">
        <v>10474</v>
      </c>
      <c r="C5370" s="9">
        <v>7505426667</v>
      </c>
      <c r="D5370" s="9" t="s">
        <v>10360</v>
      </c>
      <c r="E5370" s="10">
        <v>198000</v>
      </c>
      <c r="F5370" s="11" t="s">
        <v>2092</v>
      </c>
      <c r="G5370" s="9" t="str">
        <f t="shared" si="428"/>
        <v>C264206792</v>
      </c>
      <c r="H5370" s="9" t="s">
        <v>21</v>
      </c>
      <c r="I5370" s="12">
        <v>57</v>
      </c>
      <c r="J5370" s="10">
        <v>198000</v>
      </c>
      <c r="K5370" s="13">
        <v>30871</v>
      </c>
      <c r="L5370" s="13">
        <v>53549</v>
      </c>
      <c r="M5370" s="12">
        <f t="shared" si="429"/>
        <v>62</v>
      </c>
      <c r="N5370" s="9">
        <v>18000</v>
      </c>
      <c r="O5370" s="12">
        <v>1</v>
      </c>
      <c r="P5370" s="9">
        <f t="shared" si="430"/>
        <v>18000</v>
      </c>
      <c r="Q5370" s="9">
        <f t="shared" si="427"/>
        <v>198000</v>
      </c>
      <c r="R5370" s="10">
        <f t="shared" si="431"/>
        <v>198000</v>
      </c>
    </row>
    <row r="5371" spans="1:18" x14ac:dyDescent="0.35">
      <c r="A5371" s="7">
        <v>5370</v>
      </c>
      <c r="B5371" s="9" t="s">
        <v>10475</v>
      </c>
      <c r="C5371" s="9">
        <v>9733466313</v>
      </c>
      <c r="D5371" s="9" t="s">
        <v>7737</v>
      </c>
      <c r="E5371" s="10">
        <v>220000</v>
      </c>
      <c r="F5371" s="11" t="s">
        <v>24</v>
      </c>
      <c r="G5371" s="9" t="str">
        <f t="shared" si="428"/>
        <v>C264266868</v>
      </c>
      <c r="H5371" s="9" t="s">
        <v>21</v>
      </c>
      <c r="I5371" s="12">
        <v>57</v>
      </c>
      <c r="J5371" s="10">
        <v>220000</v>
      </c>
      <c r="K5371" s="13">
        <v>30871</v>
      </c>
      <c r="L5371" s="13">
        <v>51794</v>
      </c>
      <c r="M5371" s="12">
        <f t="shared" si="429"/>
        <v>57</v>
      </c>
      <c r="N5371" s="9">
        <v>20000</v>
      </c>
      <c r="O5371" s="12">
        <v>1</v>
      </c>
      <c r="P5371" s="9">
        <f t="shared" si="430"/>
        <v>20000</v>
      </c>
      <c r="Q5371" s="9">
        <f t="shared" si="427"/>
        <v>220000</v>
      </c>
      <c r="R5371" s="10">
        <f t="shared" si="431"/>
        <v>220000</v>
      </c>
    </row>
    <row r="5372" spans="1:18" x14ac:dyDescent="0.35">
      <c r="A5372" s="7">
        <v>5371</v>
      </c>
      <c r="B5372" s="9" t="s">
        <v>10476</v>
      </c>
      <c r="C5372" s="9">
        <v>6372168546</v>
      </c>
      <c r="D5372" s="9" t="s">
        <v>10477</v>
      </c>
      <c r="E5372" s="10">
        <v>220000</v>
      </c>
      <c r="F5372" s="11" t="s">
        <v>24</v>
      </c>
      <c r="G5372" s="9" t="str">
        <f t="shared" si="428"/>
        <v>C264249128</v>
      </c>
      <c r="H5372" s="9" t="s">
        <v>21</v>
      </c>
      <c r="I5372" s="12">
        <v>57</v>
      </c>
      <c r="J5372" s="10">
        <v>220000</v>
      </c>
      <c r="K5372" s="13">
        <v>30871</v>
      </c>
      <c r="L5372" s="13">
        <v>49696</v>
      </c>
      <c r="M5372" s="12">
        <f t="shared" si="429"/>
        <v>51</v>
      </c>
      <c r="N5372" s="9">
        <v>20000</v>
      </c>
      <c r="O5372" s="12">
        <v>1</v>
      </c>
      <c r="P5372" s="9">
        <f t="shared" si="430"/>
        <v>20000</v>
      </c>
      <c r="Q5372" s="9">
        <f t="shared" si="427"/>
        <v>220000</v>
      </c>
      <c r="R5372" s="10">
        <f t="shared" si="431"/>
        <v>220000</v>
      </c>
    </row>
    <row r="5373" spans="1:18" x14ac:dyDescent="0.35">
      <c r="A5373" s="7">
        <v>5372</v>
      </c>
      <c r="B5373" s="9" t="s">
        <v>10478</v>
      </c>
      <c r="C5373" s="9">
        <v>9996672543</v>
      </c>
      <c r="D5373" s="9" t="s">
        <v>1549</v>
      </c>
      <c r="E5373" s="10">
        <v>209000</v>
      </c>
      <c r="F5373" s="11" t="s">
        <v>2092</v>
      </c>
      <c r="G5373" s="9" t="str">
        <f t="shared" si="428"/>
        <v>C267087183</v>
      </c>
      <c r="H5373" s="9" t="s">
        <v>21</v>
      </c>
      <c r="I5373" s="12">
        <v>57</v>
      </c>
      <c r="J5373" s="10">
        <v>209000</v>
      </c>
      <c r="K5373" s="13">
        <v>30871</v>
      </c>
      <c r="L5373" s="13">
        <v>50832</v>
      </c>
      <c r="M5373" s="12">
        <f t="shared" si="429"/>
        <v>54</v>
      </c>
      <c r="N5373" s="9">
        <v>19134</v>
      </c>
      <c r="O5373" s="12">
        <v>1</v>
      </c>
      <c r="P5373" s="9">
        <f t="shared" si="430"/>
        <v>19134</v>
      </c>
      <c r="Q5373" s="9">
        <f t="shared" si="427"/>
        <v>210474</v>
      </c>
      <c r="R5373" s="10">
        <f t="shared" si="431"/>
        <v>210474</v>
      </c>
    </row>
    <row r="5374" spans="1:18" x14ac:dyDescent="0.35">
      <c r="A5374" s="7">
        <v>5373</v>
      </c>
      <c r="B5374" s="9" t="s">
        <v>10479</v>
      </c>
      <c r="C5374" s="9">
        <v>6283040045</v>
      </c>
      <c r="D5374" s="9" t="s">
        <v>10480</v>
      </c>
      <c r="E5374" s="10">
        <v>9945.75</v>
      </c>
      <c r="F5374" s="11" t="s">
        <v>2092</v>
      </c>
      <c r="G5374" s="9" t="str">
        <f t="shared" si="428"/>
        <v>C267129368</v>
      </c>
      <c r="H5374" s="9" t="s">
        <v>21</v>
      </c>
      <c r="I5374" s="12">
        <v>57</v>
      </c>
      <c r="J5374" s="10">
        <v>9945.75</v>
      </c>
      <c r="K5374" s="13">
        <v>30871</v>
      </c>
      <c r="L5374" s="13">
        <v>49471</v>
      </c>
      <c r="M5374" s="12">
        <f t="shared" si="429"/>
        <v>50</v>
      </c>
      <c r="N5374" s="9">
        <v>19000</v>
      </c>
      <c r="O5374" s="12">
        <v>1</v>
      </c>
      <c r="P5374" s="9">
        <f t="shared" si="430"/>
        <v>19000</v>
      </c>
      <c r="Q5374" s="9">
        <f t="shared" si="427"/>
        <v>209000</v>
      </c>
      <c r="R5374" s="10">
        <f t="shared" si="431"/>
        <v>209000</v>
      </c>
    </row>
    <row r="5375" spans="1:18" x14ac:dyDescent="0.35">
      <c r="A5375" s="7">
        <v>5374</v>
      </c>
      <c r="B5375" s="9" t="s">
        <v>10481</v>
      </c>
      <c r="C5375" s="9">
        <v>7692081941</v>
      </c>
      <c r="D5375" s="9" t="s">
        <v>10482</v>
      </c>
      <c r="E5375" s="10">
        <v>198000</v>
      </c>
      <c r="F5375" s="11" t="s">
        <v>2092</v>
      </c>
      <c r="G5375" s="9" t="str">
        <f t="shared" si="428"/>
        <v>C269259621</v>
      </c>
      <c r="H5375" s="9" t="s">
        <v>21</v>
      </c>
      <c r="I5375" s="12">
        <v>57</v>
      </c>
      <c r="J5375" s="10">
        <v>198000</v>
      </c>
      <c r="K5375" s="13">
        <v>30871</v>
      </c>
      <c r="L5375" s="13">
        <v>50705</v>
      </c>
      <c r="M5375" s="12">
        <f t="shared" si="429"/>
        <v>54</v>
      </c>
      <c r="N5375" s="9">
        <v>18000</v>
      </c>
      <c r="O5375" s="12">
        <v>1</v>
      </c>
      <c r="P5375" s="9">
        <f t="shared" si="430"/>
        <v>18000</v>
      </c>
      <c r="Q5375" s="9">
        <f t="shared" si="427"/>
        <v>198000</v>
      </c>
      <c r="R5375" s="10">
        <f t="shared" si="431"/>
        <v>198000</v>
      </c>
    </row>
    <row r="5376" spans="1:18" x14ac:dyDescent="0.35">
      <c r="A5376" s="7">
        <v>5375</v>
      </c>
      <c r="B5376" s="9" t="s">
        <v>10483</v>
      </c>
      <c r="C5376" s="9">
        <v>9090874817</v>
      </c>
      <c r="D5376" s="9" t="s">
        <v>10484</v>
      </c>
      <c r="E5376" s="10">
        <v>44210.23</v>
      </c>
      <c r="F5376" s="11" t="s">
        <v>24</v>
      </c>
      <c r="G5376" s="9" t="str">
        <f t="shared" si="428"/>
        <v>C268695888</v>
      </c>
      <c r="H5376" s="9" t="s">
        <v>21</v>
      </c>
      <c r="I5376" s="12">
        <v>57</v>
      </c>
      <c r="J5376" s="10">
        <v>44210.23</v>
      </c>
      <c r="K5376" s="13">
        <v>30871</v>
      </c>
      <c r="L5376" s="13">
        <v>53139</v>
      </c>
      <c r="M5376" s="12">
        <f t="shared" si="429"/>
        <v>60</v>
      </c>
      <c r="N5376" s="9">
        <v>63000</v>
      </c>
      <c r="O5376" s="12">
        <v>1</v>
      </c>
      <c r="P5376" s="9">
        <f t="shared" si="430"/>
        <v>63000</v>
      </c>
      <c r="Q5376" s="9">
        <f t="shared" si="427"/>
        <v>693000</v>
      </c>
      <c r="R5376" s="10">
        <f t="shared" si="431"/>
        <v>693000</v>
      </c>
    </row>
    <row r="5377" spans="1:18" x14ac:dyDescent="0.35">
      <c r="A5377" s="7">
        <v>5376</v>
      </c>
      <c r="B5377" s="9" t="s">
        <v>10485</v>
      </c>
      <c r="C5377" s="9">
        <v>8895608495</v>
      </c>
      <c r="D5377" s="9" t="s">
        <v>10486</v>
      </c>
      <c r="E5377" s="10">
        <v>1950000</v>
      </c>
      <c r="F5377" s="11" t="s">
        <v>5435</v>
      </c>
      <c r="G5377" s="9" t="str">
        <f t="shared" si="428"/>
        <v>C276269073</v>
      </c>
      <c r="H5377" s="9" t="s">
        <v>21</v>
      </c>
      <c r="I5377" s="12">
        <v>57</v>
      </c>
      <c r="J5377" s="10">
        <v>1950000</v>
      </c>
      <c r="K5377" s="13">
        <v>30871</v>
      </c>
      <c r="L5377" s="13">
        <v>51501</v>
      </c>
      <c r="M5377" s="12">
        <f t="shared" si="429"/>
        <v>56</v>
      </c>
      <c r="N5377" s="9">
        <v>100000</v>
      </c>
      <c r="O5377" s="12">
        <v>1</v>
      </c>
      <c r="P5377" s="9">
        <f t="shared" si="430"/>
        <v>100000</v>
      </c>
      <c r="Q5377" s="9">
        <f t="shared" ref="Q5377:Q5440" si="432">P5377*11</f>
        <v>1100000</v>
      </c>
      <c r="R5377" s="10">
        <f t="shared" si="431"/>
        <v>1950000</v>
      </c>
    </row>
    <row r="5378" spans="1:18" x14ac:dyDescent="0.35">
      <c r="A5378" s="7">
        <v>5377</v>
      </c>
      <c r="B5378" s="9" t="s">
        <v>10487</v>
      </c>
      <c r="C5378" s="9">
        <v>9561757578</v>
      </c>
      <c r="D5378" s="9" t="s">
        <v>10488</v>
      </c>
      <c r="E5378" s="10">
        <v>470000</v>
      </c>
      <c r="F5378" s="11" t="s">
        <v>5435</v>
      </c>
      <c r="G5378" s="9" t="str">
        <f t="shared" ref="G5378:G5441" si="433">B5378</f>
        <v>C211793041</v>
      </c>
      <c r="H5378" s="9" t="s">
        <v>21</v>
      </c>
      <c r="I5378" s="12">
        <v>57</v>
      </c>
      <c r="J5378" s="10">
        <v>470000</v>
      </c>
      <c r="K5378" s="13">
        <v>30871</v>
      </c>
      <c r="L5378" s="13">
        <v>48550</v>
      </c>
      <c r="M5378" s="12">
        <f t="shared" ref="M5378:M5441" si="434">ROUNDDOWN(YEARFRAC(K5378,L5378),0)</f>
        <v>48</v>
      </c>
      <c r="N5378" s="9">
        <v>50000</v>
      </c>
      <c r="O5378" s="12">
        <v>1</v>
      </c>
      <c r="P5378" s="9">
        <f t="shared" ref="P5378:P5441" si="435">O5378*N5378</f>
        <v>50000</v>
      </c>
      <c r="Q5378" s="9">
        <f t="shared" si="432"/>
        <v>550000</v>
      </c>
      <c r="R5378" s="10">
        <f t="shared" ref="R5378:R5441" si="436">MAX(Q5378,J5378)</f>
        <v>550000</v>
      </c>
    </row>
    <row r="5379" spans="1:18" x14ac:dyDescent="0.35">
      <c r="A5379" s="7">
        <v>5378</v>
      </c>
      <c r="B5379" s="9" t="s">
        <v>10489</v>
      </c>
      <c r="C5379" s="9">
        <v>9328741313</v>
      </c>
      <c r="D5379" s="9" t="s">
        <v>10490</v>
      </c>
      <c r="E5379" s="10">
        <v>220000</v>
      </c>
      <c r="F5379" s="11" t="s">
        <v>24</v>
      </c>
      <c r="G5379" s="9" t="str">
        <f t="shared" si="433"/>
        <v>C222312709</v>
      </c>
      <c r="H5379" s="9" t="s">
        <v>21</v>
      </c>
      <c r="I5379" s="12">
        <v>57</v>
      </c>
      <c r="J5379" s="10">
        <v>220000</v>
      </c>
      <c r="K5379" s="13">
        <v>30871</v>
      </c>
      <c r="L5379" s="13">
        <v>49540</v>
      </c>
      <c r="M5379" s="12">
        <f t="shared" si="434"/>
        <v>51</v>
      </c>
      <c r="N5379" s="9">
        <v>20000</v>
      </c>
      <c r="O5379" s="12">
        <v>1</v>
      </c>
      <c r="P5379" s="9">
        <f t="shared" si="435"/>
        <v>20000</v>
      </c>
      <c r="Q5379" s="9">
        <f t="shared" si="432"/>
        <v>220000</v>
      </c>
      <c r="R5379" s="10">
        <f t="shared" si="436"/>
        <v>220000</v>
      </c>
    </row>
    <row r="5380" spans="1:18" x14ac:dyDescent="0.35">
      <c r="A5380" s="7">
        <v>5379</v>
      </c>
      <c r="B5380" s="9" t="s">
        <v>10491</v>
      </c>
      <c r="C5380" s="9">
        <v>8348217906</v>
      </c>
      <c r="D5380" s="9" t="s">
        <v>10492</v>
      </c>
      <c r="E5380" s="10">
        <v>270000</v>
      </c>
      <c r="F5380" s="11" t="s">
        <v>5435</v>
      </c>
      <c r="G5380" s="9" t="str">
        <f t="shared" si="433"/>
        <v>C167263706</v>
      </c>
      <c r="H5380" s="9" t="s">
        <v>21</v>
      </c>
      <c r="I5380" s="12">
        <v>57</v>
      </c>
      <c r="J5380" s="10">
        <v>270000</v>
      </c>
      <c r="K5380" s="13">
        <v>30871</v>
      </c>
      <c r="L5380" s="13">
        <v>48650</v>
      </c>
      <c r="M5380" s="12">
        <f t="shared" si="434"/>
        <v>48</v>
      </c>
      <c r="N5380" s="9">
        <v>30000</v>
      </c>
      <c r="O5380" s="12">
        <v>1</v>
      </c>
      <c r="P5380" s="9">
        <f t="shared" si="435"/>
        <v>30000</v>
      </c>
      <c r="Q5380" s="9">
        <f t="shared" si="432"/>
        <v>330000</v>
      </c>
      <c r="R5380" s="10">
        <f t="shared" si="436"/>
        <v>330000</v>
      </c>
    </row>
    <row r="5381" spans="1:18" x14ac:dyDescent="0.35">
      <c r="A5381" s="7">
        <v>5380</v>
      </c>
      <c r="B5381" s="9" t="s">
        <v>10493</v>
      </c>
      <c r="C5381" s="9">
        <v>9988388176</v>
      </c>
      <c r="D5381" s="9" t="s">
        <v>6009</v>
      </c>
      <c r="E5381" s="10">
        <v>2500000</v>
      </c>
      <c r="F5381" s="11" t="s">
        <v>3485</v>
      </c>
      <c r="G5381" s="9" t="str">
        <f t="shared" si="433"/>
        <v>U115985696</v>
      </c>
      <c r="H5381" s="9" t="s">
        <v>21</v>
      </c>
      <c r="I5381" s="12">
        <v>57</v>
      </c>
      <c r="J5381" s="10">
        <v>2500000</v>
      </c>
      <c r="K5381" s="13">
        <v>30871</v>
      </c>
      <c r="L5381" s="13">
        <v>49034</v>
      </c>
      <c r="M5381" s="12">
        <f t="shared" si="434"/>
        <v>49</v>
      </c>
      <c r="N5381" s="9">
        <v>250000</v>
      </c>
      <c r="O5381" s="12">
        <v>1</v>
      </c>
      <c r="P5381" s="9">
        <f t="shared" si="435"/>
        <v>250000</v>
      </c>
      <c r="Q5381" s="9">
        <f t="shared" si="432"/>
        <v>2750000</v>
      </c>
      <c r="R5381" s="10">
        <f t="shared" si="436"/>
        <v>2750000</v>
      </c>
    </row>
    <row r="5382" spans="1:18" x14ac:dyDescent="0.35">
      <c r="A5382" s="7">
        <v>5381</v>
      </c>
      <c r="B5382" s="9" t="s">
        <v>10494</v>
      </c>
      <c r="C5382" s="9">
        <v>9667503839</v>
      </c>
      <c r="D5382" s="9" t="s">
        <v>10495</v>
      </c>
      <c r="E5382" s="10">
        <v>1500000</v>
      </c>
      <c r="F5382" s="11" t="s">
        <v>3475</v>
      </c>
      <c r="G5382" s="9" t="str">
        <f t="shared" si="433"/>
        <v>U172135308</v>
      </c>
      <c r="H5382" s="9" t="s">
        <v>21</v>
      </c>
      <c r="I5382" s="12">
        <v>57</v>
      </c>
      <c r="J5382" s="10">
        <v>1500000</v>
      </c>
      <c r="K5382" s="13">
        <v>30871</v>
      </c>
      <c r="L5382" s="13">
        <v>49765</v>
      </c>
      <c r="M5382" s="12">
        <f t="shared" si="434"/>
        <v>51</v>
      </c>
      <c r="N5382" s="9">
        <v>150000</v>
      </c>
      <c r="O5382" s="12">
        <v>1</v>
      </c>
      <c r="P5382" s="9">
        <f t="shared" si="435"/>
        <v>150000</v>
      </c>
      <c r="Q5382" s="9">
        <f t="shared" si="432"/>
        <v>1650000</v>
      </c>
      <c r="R5382" s="10">
        <f t="shared" si="436"/>
        <v>1650000</v>
      </c>
    </row>
    <row r="5383" spans="1:18" x14ac:dyDescent="0.35">
      <c r="A5383" s="7">
        <v>5382</v>
      </c>
      <c r="B5383" s="9" t="s">
        <v>10496</v>
      </c>
      <c r="C5383" s="9">
        <v>7044666644</v>
      </c>
      <c r="D5383" s="9" t="s">
        <v>10497</v>
      </c>
      <c r="E5383" s="10">
        <v>38811.629999999997</v>
      </c>
      <c r="F5383" s="11" t="s">
        <v>2092</v>
      </c>
      <c r="G5383" s="9" t="str">
        <f t="shared" si="433"/>
        <v>C279649292</v>
      </c>
      <c r="H5383" s="9" t="s">
        <v>21</v>
      </c>
      <c r="I5383" s="12">
        <v>57</v>
      </c>
      <c r="J5383" s="10">
        <v>38811.629999999997</v>
      </c>
      <c r="K5383" s="13">
        <v>30871</v>
      </c>
      <c r="L5383" s="13">
        <v>50464</v>
      </c>
      <c r="M5383" s="12">
        <f t="shared" si="434"/>
        <v>53</v>
      </c>
      <c r="N5383" s="9">
        <v>85000</v>
      </c>
      <c r="O5383" s="12">
        <v>1</v>
      </c>
      <c r="P5383" s="9">
        <f t="shared" si="435"/>
        <v>85000</v>
      </c>
      <c r="Q5383" s="9">
        <f t="shared" si="432"/>
        <v>935000</v>
      </c>
      <c r="R5383" s="10">
        <f t="shared" si="436"/>
        <v>935000</v>
      </c>
    </row>
    <row r="5384" spans="1:18" x14ac:dyDescent="0.35">
      <c r="A5384" s="7">
        <v>5383</v>
      </c>
      <c r="B5384" s="9" t="s">
        <v>10498</v>
      </c>
      <c r="C5384" s="9">
        <v>7479180803</v>
      </c>
      <c r="D5384" s="9" t="s">
        <v>10499</v>
      </c>
      <c r="E5384" s="10">
        <v>198000</v>
      </c>
      <c r="F5384" s="11" t="s">
        <v>24</v>
      </c>
      <c r="G5384" s="9" t="str">
        <f t="shared" si="433"/>
        <v>C251916804</v>
      </c>
      <c r="H5384" s="9" t="s">
        <v>21</v>
      </c>
      <c r="I5384" s="12">
        <v>57</v>
      </c>
      <c r="J5384" s="10">
        <v>198000</v>
      </c>
      <c r="K5384" s="13">
        <v>30871</v>
      </c>
      <c r="L5384" s="13">
        <v>53570</v>
      </c>
      <c r="M5384" s="12">
        <f t="shared" si="434"/>
        <v>62</v>
      </c>
      <c r="N5384" s="9">
        <v>18000</v>
      </c>
      <c r="O5384" s="12">
        <v>1</v>
      </c>
      <c r="P5384" s="9">
        <f t="shared" si="435"/>
        <v>18000</v>
      </c>
      <c r="Q5384" s="9">
        <f t="shared" si="432"/>
        <v>198000</v>
      </c>
      <c r="R5384" s="10">
        <f t="shared" si="436"/>
        <v>198000</v>
      </c>
    </row>
    <row r="5385" spans="1:18" x14ac:dyDescent="0.35">
      <c r="A5385" s="7">
        <v>5384</v>
      </c>
      <c r="B5385" s="9" t="s">
        <v>10500</v>
      </c>
      <c r="C5385" s="9">
        <v>9495186113</v>
      </c>
      <c r="D5385" s="9" t="s">
        <v>10501</v>
      </c>
      <c r="E5385" s="10">
        <v>275000</v>
      </c>
      <c r="F5385" s="11" t="s">
        <v>523</v>
      </c>
      <c r="G5385" s="9" t="str">
        <f t="shared" si="433"/>
        <v>C241544273</v>
      </c>
      <c r="H5385" s="9" t="s">
        <v>21</v>
      </c>
      <c r="I5385" s="12">
        <v>57</v>
      </c>
      <c r="J5385" s="10">
        <v>275000</v>
      </c>
      <c r="K5385" s="13">
        <v>30871</v>
      </c>
      <c r="L5385" s="13">
        <v>49876</v>
      </c>
      <c r="M5385" s="12">
        <f t="shared" si="434"/>
        <v>52</v>
      </c>
      <c r="N5385" s="9">
        <v>25000</v>
      </c>
      <c r="O5385" s="12">
        <v>1</v>
      </c>
      <c r="P5385" s="9">
        <f t="shared" si="435"/>
        <v>25000</v>
      </c>
      <c r="Q5385" s="9">
        <f t="shared" si="432"/>
        <v>275000</v>
      </c>
      <c r="R5385" s="10">
        <f t="shared" si="436"/>
        <v>275000</v>
      </c>
    </row>
    <row r="5386" spans="1:18" x14ac:dyDescent="0.35">
      <c r="A5386" s="7">
        <v>5385</v>
      </c>
      <c r="B5386" s="9" t="s">
        <v>10502</v>
      </c>
      <c r="C5386" s="9">
        <v>8839056520</v>
      </c>
      <c r="D5386" s="9" t="s">
        <v>10503</v>
      </c>
      <c r="E5386" s="10">
        <v>15641.4</v>
      </c>
      <c r="F5386" s="11" t="s">
        <v>2092</v>
      </c>
      <c r="G5386" s="9" t="str">
        <f t="shared" si="433"/>
        <v>C251140696</v>
      </c>
      <c r="H5386" s="9" t="s">
        <v>21</v>
      </c>
      <c r="I5386" s="12">
        <v>57</v>
      </c>
      <c r="J5386" s="10">
        <v>15641.4</v>
      </c>
      <c r="K5386" s="13">
        <v>30871</v>
      </c>
      <c r="L5386" s="13">
        <v>50596</v>
      </c>
      <c r="M5386" s="12">
        <f t="shared" si="434"/>
        <v>54</v>
      </c>
      <c r="N5386" s="9">
        <v>30000</v>
      </c>
      <c r="O5386" s="12">
        <v>1</v>
      </c>
      <c r="P5386" s="9">
        <f t="shared" si="435"/>
        <v>30000</v>
      </c>
      <c r="Q5386" s="9">
        <f t="shared" si="432"/>
        <v>330000</v>
      </c>
      <c r="R5386" s="10">
        <f t="shared" si="436"/>
        <v>330000</v>
      </c>
    </row>
    <row r="5387" spans="1:18" x14ac:dyDescent="0.35">
      <c r="A5387" s="7">
        <v>5386</v>
      </c>
      <c r="B5387" s="9" t="s">
        <v>10504</v>
      </c>
      <c r="C5387" s="9">
        <v>9490538158</v>
      </c>
      <c r="D5387" s="9" t="s">
        <v>10505</v>
      </c>
      <c r="E5387" s="10">
        <v>198000</v>
      </c>
      <c r="F5387" s="11" t="s">
        <v>24</v>
      </c>
      <c r="G5387" s="9" t="str">
        <f t="shared" si="433"/>
        <v>C251186582</v>
      </c>
      <c r="H5387" s="9" t="s">
        <v>21</v>
      </c>
      <c r="I5387" s="12">
        <v>57</v>
      </c>
      <c r="J5387" s="10">
        <v>198000</v>
      </c>
      <c r="K5387" s="13">
        <v>30871</v>
      </c>
      <c r="L5387" s="13">
        <v>49678</v>
      </c>
      <c r="M5387" s="12">
        <f t="shared" si="434"/>
        <v>51</v>
      </c>
      <c r="N5387" s="9">
        <v>18000</v>
      </c>
      <c r="O5387" s="12">
        <v>1</v>
      </c>
      <c r="P5387" s="9">
        <f t="shared" si="435"/>
        <v>18000</v>
      </c>
      <c r="Q5387" s="9">
        <f t="shared" si="432"/>
        <v>198000</v>
      </c>
      <c r="R5387" s="10">
        <f t="shared" si="436"/>
        <v>198000</v>
      </c>
    </row>
    <row r="5388" spans="1:18" x14ac:dyDescent="0.35">
      <c r="A5388" s="7">
        <v>5387</v>
      </c>
      <c r="B5388" s="9" t="s">
        <v>10506</v>
      </c>
      <c r="C5388" s="9">
        <v>8737080327</v>
      </c>
      <c r="D5388" s="9" t="s">
        <v>10507</v>
      </c>
      <c r="E5388" s="10">
        <v>437500</v>
      </c>
      <c r="F5388" s="11" t="s">
        <v>5435</v>
      </c>
      <c r="G5388" s="9" t="str">
        <f t="shared" si="433"/>
        <v>C267087730</v>
      </c>
      <c r="H5388" s="9" t="s">
        <v>21</v>
      </c>
      <c r="I5388" s="12">
        <v>57</v>
      </c>
      <c r="J5388" s="10">
        <v>437500</v>
      </c>
      <c r="K5388" s="13">
        <v>30871</v>
      </c>
      <c r="L5388" s="13">
        <v>48622</v>
      </c>
      <c r="M5388" s="12">
        <f t="shared" si="434"/>
        <v>48</v>
      </c>
      <c r="N5388" s="9">
        <v>25000</v>
      </c>
      <c r="O5388" s="12">
        <v>1</v>
      </c>
      <c r="P5388" s="9">
        <f t="shared" si="435"/>
        <v>25000</v>
      </c>
      <c r="Q5388" s="9">
        <f t="shared" si="432"/>
        <v>275000</v>
      </c>
      <c r="R5388" s="10">
        <f t="shared" si="436"/>
        <v>437500</v>
      </c>
    </row>
    <row r="5389" spans="1:18" x14ac:dyDescent="0.35">
      <c r="A5389" s="7">
        <v>5388</v>
      </c>
      <c r="B5389" s="9" t="s">
        <v>10508</v>
      </c>
      <c r="C5389" s="9">
        <v>7903737787</v>
      </c>
      <c r="D5389" s="9" t="s">
        <v>8510</v>
      </c>
      <c r="E5389" s="10">
        <v>374000</v>
      </c>
      <c r="F5389" s="11" t="s">
        <v>24</v>
      </c>
      <c r="G5389" s="9" t="str">
        <f t="shared" si="433"/>
        <v>C273961374</v>
      </c>
      <c r="H5389" s="9" t="s">
        <v>21</v>
      </c>
      <c r="I5389" s="12">
        <v>57</v>
      </c>
      <c r="J5389" s="10">
        <v>374000</v>
      </c>
      <c r="K5389" s="13">
        <v>30871</v>
      </c>
      <c r="L5389" s="13">
        <v>49743</v>
      </c>
      <c r="M5389" s="12">
        <f t="shared" si="434"/>
        <v>51</v>
      </c>
      <c r="N5389" s="9">
        <v>34000</v>
      </c>
      <c r="O5389" s="12">
        <v>1</v>
      </c>
      <c r="P5389" s="9">
        <f t="shared" si="435"/>
        <v>34000</v>
      </c>
      <c r="Q5389" s="9">
        <f t="shared" si="432"/>
        <v>374000</v>
      </c>
      <c r="R5389" s="10">
        <f t="shared" si="436"/>
        <v>374000</v>
      </c>
    </row>
    <row r="5390" spans="1:18" x14ac:dyDescent="0.35">
      <c r="A5390" s="7">
        <v>5389</v>
      </c>
      <c r="B5390" s="9" t="s">
        <v>10509</v>
      </c>
      <c r="C5390" s="9">
        <v>9545262587</v>
      </c>
      <c r="D5390" s="9" t="s">
        <v>10510</v>
      </c>
      <c r="E5390" s="10">
        <v>286000</v>
      </c>
      <c r="F5390" s="11" t="s">
        <v>24</v>
      </c>
      <c r="G5390" s="9" t="str">
        <f t="shared" si="433"/>
        <v>C263953046</v>
      </c>
      <c r="H5390" s="9" t="s">
        <v>21</v>
      </c>
      <c r="I5390" s="12">
        <v>57</v>
      </c>
      <c r="J5390" s="10">
        <v>286000</v>
      </c>
      <c r="K5390" s="13">
        <v>30871</v>
      </c>
      <c r="L5390" s="13">
        <v>53371</v>
      </c>
      <c r="M5390" s="12">
        <f t="shared" si="434"/>
        <v>61</v>
      </c>
      <c r="N5390" s="9">
        <v>26215</v>
      </c>
      <c r="O5390" s="12">
        <v>1</v>
      </c>
      <c r="P5390" s="9">
        <f t="shared" si="435"/>
        <v>26215</v>
      </c>
      <c r="Q5390" s="9">
        <f t="shared" si="432"/>
        <v>288365</v>
      </c>
      <c r="R5390" s="10">
        <f t="shared" si="436"/>
        <v>288365</v>
      </c>
    </row>
    <row r="5391" spans="1:18" x14ac:dyDescent="0.35">
      <c r="A5391" s="7">
        <v>5390</v>
      </c>
      <c r="B5391" s="9" t="s">
        <v>10511</v>
      </c>
      <c r="C5391" s="9">
        <v>8768536570</v>
      </c>
      <c r="D5391" s="9" t="s">
        <v>10512</v>
      </c>
      <c r="E5391" s="10">
        <v>198000</v>
      </c>
      <c r="F5391" s="11" t="s">
        <v>2092</v>
      </c>
      <c r="G5391" s="9" t="str">
        <f t="shared" si="433"/>
        <v>C230179112</v>
      </c>
      <c r="H5391" s="9" t="s">
        <v>21</v>
      </c>
      <c r="I5391" s="12">
        <v>57</v>
      </c>
      <c r="J5391" s="10">
        <v>198000</v>
      </c>
      <c r="K5391" s="13">
        <v>30871</v>
      </c>
      <c r="L5391" s="13">
        <v>49676</v>
      </c>
      <c r="M5391" s="12">
        <f t="shared" si="434"/>
        <v>51</v>
      </c>
      <c r="N5391" s="9">
        <v>18000</v>
      </c>
      <c r="O5391" s="12">
        <v>1</v>
      </c>
      <c r="P5391" s="9">
        <f t="shared" si="435"/>
        <v>18000</v>
      </c>
      <c r="Q5391" s="9">
        <f t="shared" si="432"/>
        <v>198000</v>
      </c>
      <c r="R5391" s="10">
        <f t="shared" si="436"/>
        <v>198000</v>
      </c>
    </row>
    <row r="5392" spans="1:18" x14ac:dyDescent="0.35">
      <c r="A5392" s="7">
        <v>5391</v>
      </c>
      <c r="B5392" s="9" t="s">
        <v>10513</v>
      </c>
      <c r="C5392" s="9">
        <v>9131540620</v>
      </c>
      <c r="D5392" s="9" t="s">
        <v>10514</v>
      </c>
      <c r="E5392" s="10">
        <v>1500000</v>
      </c>
      <c r="F5392" s="11" t="s">
        <v>3475</v>
      </c>
      <c r="G5392" s="9" t="str">
        <f t="shared" si="433"/>
        <v>U203934627</v>
      </c>
      <c r="H5392" s="9" t="s">
        <v>21</v>
      </c>
      <c r="I5392" s="12">
        <v>57</v>
      </c>
      <c r="J5392" s="10">
        <v>1500000</v>
      </c>
      <c r="K5392" s="13">
        <v>30871</v>
      </c>
      <c r="L5392" s="13">
        <v>49748</v>
      </c>
      <c r="M5392" s="12">
        <f t="shared" si="434"/>
        <v>51</v>
      </c>
      <c r="N5392" s="9">
        <v>50000</v>
      </c>
      <c r="O5392" s="12">
        <v>1</v>
      </c>
      <c r="P5392" s="9">
        <f t="shared" si="435"/>
        <v>50000</v>
      </c>
      <c r="Q5392" s="9">
        <f t="shared" si="432"/>
        <v>550000</v>
      </c>
      <c r="R5392" s="10">
        <f t="shared" si="436"/>
        <v>1500000</v>
      </c>
    </row>
    <row r="5393" spans="1:18" x14ac:dyDescent="0.35">
      <c r="A5393" s="7">
        <v>5392</v>
      </c>
      <c r="B5393" s="9" t="s">
        <v>10515</v>
      </c>
      <c r="C5393" s="9">
        <v>8697209355</v>
      </c>
      <c r="D5393" s="9" t="s">
        <v>10516</v>
      </c>
      <c r="E5393" s="10">
        <v>2200000</v>
      </c>
      <c r="F5393" s="11" t="s">
        <v>24</v>
      </c>
      <c r="G5393" s="9" t="str">
        <f t="shared" si="433"/>
        <v>C276590276</v>
      </c>
      <c r="H5393" s="9" t="s">
        <v>21</v>
      </c>
      <c r="I5393" s="12">
        <v>57</v>
      </c>
      <c r="J5393" s="10">
        <v>2200000</v>
      </c>
      <c r="K5393" s="13">
        <v>30871</v>
      </c>
      <c r="L5393" s="13">
        <v>53411</v>
      </c>
      <c r="M5393" s="12">
        <f t="shared" si="434"/>
        <v>61</v>
      </c>
      <c r="N5393" s="9">
        <v>200000</v>
      </c>
      <c r="O5393" s="12">
        <v>1</v>
      </c>
      <c r="P5393" s="9">
        <f t="shared" si="435"/>
        <v>200000</v>
      </c>
      <c r="Q5393" s="9">
        <f t="shared" si="432"/>
        <v>2200000</v>
      </c>
      <c r="R5393" s="10">
        <f t="shared" si="436"/>
        <v>2200000</v>
      </c>
    </row>
    <row r="5394" spans="1:18" x14ac:dyDescent="0.35">
      <c r="A5394" s="7">
        <v>5393</v>
      </c>
      <c r="B5394" s="9" t="s">
        <v>10517</v>
      </c>
      <c r="C5394" s="9">
        <v>9078069373</v>
      </c>
      <c r="D5394" s="9" t="s">
        <v>10518</v>
      </c>
      <c r="E5394" s="10">
        <v>330000</v>
      </c>
      <c r="F5394" s="11" t="s">
        <v>24</v>
      </c>
      <c r="G5394" s="9" t="str">
        <f t="shared" si="433"/>
        <v>C231737883</v>
      </c>
      <c r="H5394" s="9" t="s">
        <v>21</v>
      </c>
      <c r="I5394" s="12">
        <v>57</v>
      </c>
      <c r="J5394" s="10">
        <v>330000</v>
      </c>
      <c r="K5394" s="13">
        <v>30871</v>
      </c>
      <c r="L5394" s="13">
        <v>53132</v>
      </c>
      <c r="M5394" s="12">
        <f t="shared" si="434"/>
        <v>60</v>
      </c>
      <c r="N5394" s="9">
        <v>30000</v>
      </c>
      <c r="O5394" s="12">
        <v>1</v>
      </c>
      <c r="P5394" s="9">
        <f t="shared" si="435"/>
        <v>30000</v>
      </c>
      <c r="Q5394" s="9">
        <f t="shared" si="432"/>
        <v>330000</v>
      </c>
      <c r="R5394" s="10">
        <f t="shared" si="436"/>
        <v>330000</v>
      </c>
    </row>
    <row r="5395" spans="1:18" x14ac:dyDescent="0.35">
      <c r="A5395" s="7">
        <v>5394</v>
      </c>
      <c r="B5395" s="9" t="s">
        <v>10519</v>
      </c>
      <c r="C5395" s="9">
        <v>9475668300</v>
      </c>
      <c r="D5395" s="9" t="s">
        <v>10520</v>
      </c>
      <c r="E5395" s="10">
        <v>449550</v>
      </c>
      <c r="F5395" s="11" t="s">
        <v>5435</v>
      </c>
      <c r="G5395" s="9" t="str">
        <f t="shared" si="433"/>
        <v>C249747425</v>
      </c>
      <c r="H5395" s="9" t="s">
        <v>21</v>
      </c>
      <c r="I5395" s="12">
        <v>57</v>
      </c>
      <c r="J5395" s="10">
        <v>449550</v>
      </c>
      <c r="K5395" s="13">
        <v>30871</v>
      </c>
      <c r="L5395" s="13">
        <v>47712</v>
      </c>
      <c r="M5395" s="12">
        <f t="shared" si="434"/>
        <v>46</v>
      </c>
      <c r="N5395" s="9">
        <v>200000</v>
      </c>
      <c r="O5395" s="12">
        <v>1</v>
      </c>
      <c r="P5395" s="9">
        <f t="shared" si="435"/>
        <v>200000</v>
      </c>
      <c r="Q5395" s="9">
        <f t="shared" si="432"/>
        <v>2200000</v>
      </c>
      <c r="R5395" s="10">
        <f t="shared" si="436"/>
        <v>2200000</v>
      </c>
    </row>
    <row r="5396" spans="1:18" x14ac:dyDescent="0.35">
      <c r="A5396" s="7">
        <v>5395</v>
      </c>
      <c r="B5396" s="9" t="s">
        <v>10521</v>
      </c>
      <c r="C5396" s="9">
        <v>9977669696</v>
      </c>
      <c r="D5396" s="9" t="s">
        <v>10522</v>
      </c>
      <c r="E5396" s="10">
        <v>220000</v>
      </c>
      <c r="F5396" s="11" t="s">
        <v>24</v>
      </c>
      <c r="G5396" s="9" t="str">
        <f t="shared" si="433"/>
        <v>C269451089</v>
      </c>
      <c r="H5396" s="9" t="s">
        <v>21</v>
      </c>
      <c r="I5396" s="12">
        <v>57</v>
      </c>
      <c r="J5396" s="10">
        <v>220000</v>
      </c>
      <c r="K5396" s="13">
        <v>30871</v>
      </c>
      <c r="L5396" s="13">
        <v>49688</v>
      </c>
      <c r="M5396" s="12">
        <f t="shared" si="434"/>
        <v>51</v>
      </c>
      <c r="N5396" s="9">
        <v>20000</v>
      </c>
      <c r="O5396" s="12">
        <v>1</v>
      </c>
      <c r="P5396" s="9">
        <f t="shared" si="435"/>
        <v>20000</v>
      </c>
      <c r="Q5396" s="9">
        <f t="shared" si="432"/>
        <v>220000</v>
      </c>
      <c r="R5396" s="10">
        <f t="shared" si="436"/>
        <v>220000</v>
      </c>
    </row>
    <row r="5397" spans="1:18" x14ac:dyDescent="0.35">
      <c r="A5397" s="7">
        <v>5396</v>
      </c>
      <c r="B5397" s="9" t="s">
        <v>10523</v>
      </c>
      <c r="C5397" s="9">
        <v>9942152118</v>
      </c>
      <c r="D5397" s="9" t="s">
        <v>10524</v>
      </c>
      <c r="E5397" s="10">
        <v>330000</v>
      </c>
      <c r="F5397" s="11" t="s">
        <v>24</v>
      </c>
      <c r="G5397" s="9" t="str">
        <f t="shared" si="433"/>
        <v>C267081189</v>
      </c>
      <c r="H5397" s="9" t="s">
        <v>21</v>
      </c>
      <c r="I5397" s="12">
        <v>57</v>
      </c>
      <c r="J5397" s="10">
        <v>330000</v>
      </c>
      <c r="K5397" s="13">
        <v>30871</v>
      </c>
      <c r="L5397" s="13">
        <v>53373</v>
      </c>
      <c r="M5397" s="12">
        <f t="shared" si="434"/>
        <v>61</v>
      </c>
      <c r="N5397" s="9">
        <v>30248</v>
      </c>
      <c r="O5397" s="12">
        <v>1</v>
      </c>
      <c r="P5397" s="9">
        <f t="shared" si="435"/>
        <v>30248</v>
      </c>
      <c r="Q5397" s="9">
        <f t="shared" si="432"/>
        <v>332728</v>
      </c>
      <c r="R5397" s="10">
        <f t="shared" si="436"/>
        <v>332728</v>
      </c>
    </row>
    <row r="5398" spans="1:18" x14ac:dyDescent="0.35">
      <c r="A5398" s="7">
        <v>5397</v>
      </c>
      <c r="B5398" s="9" t="s">
        <v>10525</v>
      </c>
      <c r="C5398" s="9">
        <v>7559458271</v>
      </c>
      <c r="D5398" s="9" t="s">
        <v>10526</v>
      </c>
      <c r="E5398" s="10">
        <v>418750</v>
      </c>
      <c r="F5398" s="11" t="s">
        <v>5435</v>
      </c>
      <c r="G5398" s="9" t="str">
        <f t="shared" si="433"/>
        <v>C266871918</v>
      </c>
      <c r="H5398" s="9" t="s">
        <v>21</v>
      </c>
      <c r="I5398" s="12">
        <v>57</v>
      </c>
      <c r="J5398" s="10">
        <v>418750</v>
      </c>
      <c r="K5398" s="13">
        <v>30871</v>
      </c>
      <c r="L5398" s="13">
        <v>48644</v>
      </c>
      <c r="M5398" s="12">
        <f t="shared" si="434"/>
        <v>48</v>
      </c>
      <c r="N5398" s="9">
        <v>25000</v>
      </c>
      <c r="O5398" s="12">
        <v>1</v>
      </c>
      <c r="P5398" s="9">
        <f t="shared" si="435"/>
        <v>25000</v>
      </c>
      <c r="Q5398" s="9">
        <f t="shared" si="432"/>
        <v>275000</v>
      </c>
      <c r="R5398" s="10">
        <f t="shared" si="436"/>
        <v>418750</v>
      </c>
    </row>
    <row r="5399" spans="1:18" x14ac:dyDescent="0.35">
      <c r="A5399" s="7">
        <v>5398</v>
      </c>
      <c r="B5399" s="9" t="s">
        <v>10527</v>
      </c>
      <c r="C5399" s="9">
        <v>7008406583</v>
      </c>
      <c r="D5399" s="9" t="s">
        <v>10528</v>
      </c>
      <c r="E5399" s="10">
        <v>484000</v>
      </c>
      <c r="F5399" s="11" t="s">
        <v>2092</v>
      </c>
      <c r="G5399" s="9" t="str">
        <f t="shared" si="433"/>
        <v>C272126301</v>
      </c>
      <c r="H5399" s="9" t="s">
        <v>21</v>
      </c>
      <c r="I5399" s="12">
        <v>57</v>
      </c>
      <c r="J5399" s="10">
        <v>484000</v>
      </c>
      <c r="K5399" s="13">
        <v>30871</v>
      </c>
      <c r="L5399" s="13">
        <v>53358</v>
      </c>
      <c r="M5399" s="12">
        <f t="shared" si="434"/>
        <v>61</v>
      </c>
      <c r="N5399" s="9">
        <v>44000</v>
      </c>
      <c r="O5399" s="12">
        <v>1</v>
      </c>
      <c r="P5399" s="9">
        <f t="shared" si="435"/>
        <v>44000</v>
      </c>
      <c r="Q5399" s="9">
        <f t="shared" si="432"/>
        <v>484000</v>
      </c>
      <c r="R5399" s="10">
        <f t="shared" si="436"/>
        <v>484000</v>
      </c>
    </row>
    <row r="5400" spans="1:18" x14ac:dyDescent="0.35">
      <c r="A5400" s="7">
        <v>5399</v>
      </c>
      <c r="B5400" s="9" t="s">
        <v>10529</v>
      </c>
      <c r="C5400" s="9">
        <v>7759042925</v>
      </c>
      <c r="D5400" s="9" t="s">
        <v>10530</v>
      </c>
      <c r="E5400" s="10">
        <v>21172.47</v>
      </c>
      <c r="F5400" s="11" t="s">
        <v>2092</v>
      </c>
      <c r="G5400" s="9" t="str">
        <f t="shared" si="433"/>
        <v>C194892250</v>
      </c>
      <c r="H5400" s="9" t="s">
        <v>21</v>
      </c>
      <c r="I5400" s="12">
        <v>57</v>
      </c>
      <c r="J5400" s="10">
        <v>21172.47</v>
      </c>
      <c r="K5400" s="13">
        <v>30871</v>
      </c>
      <c r="L5400" s="13">
        <v>50575</v>
      </c>
      <c r="M5400" s="12">
        <f t="shared" si="434"/>
        <v>53</v>
      </c>
      <c r="N5400" s="9">
        <v>10400</v>
      </c>
      <c r="O5400" s="12">
        <v>4</v>
      </c>
      <c r="P5400" s="9">
        <f t="shared" si="435"/>
        <v>41600</v>
      </c>
      <c r="Q5400" s="9">
        <f t="shared" si="432"/>
        <v>457600</v>
      </c>
      <c r="R5400" s="10">
        <f t="shared" si="436"/>
        <v>457600</v>
      </c>
    </row>
    <row r="5401" spans="1:18" x14ac:dyDescent="0.35">
      <c r="A5401" s="7">
        <v>5400</v>
      </c>
      <c r="B5401" s="9" t="s">
        <v>10531</v>
      </c>
      <c r="C5401" s="9">
        <v>7978581262</v>
      </c>
      <c r="D5401" s="9" t="s">
        <v>10532</v>
      </c>
      <c r="E5401" s="10">
        <v>34157.68</v>
      </c>
      <c r="F5401" s="11" t="s">
        <v>2092</v>
      </c>
      <c r="G5401" s="9" t="str">
        <f t="shared" si="433"/>
        <v>C185681548</v>
      </c>
      <c r="H5401" s="9" t="s">
        <v>21</v>
      </c>
      <c r="I5401" s="12">
        <v>57</v>
      </c>
      <c r="J5401" s="10">
        <v>34157.68</v>
      </c>
      <c r="K5401" s="13">
        <v>30871</v>
      </c>
      <c r="L5401" s="13">
        <v>52653</v>
      </c>
      <c r="M5401" s="12">
        <f t="shared" si="434"/>
        <v>59</v>
      </c>
      <c r="N5401" s="9">
        <v>25500</v>
      </c>
      <c r="O5401" s="12">
        <v>2</v>
      </c>
      <c r="P5401" s="9">
        <f t="shared" si="435"/>
        <v>51000</v>
      </c>
      <c r="Q5401" s="9">
        <f t="shared" si="432"/>
        <v>561000</v>
      </c>
      <c r="R5401" s="10">
        <f t="shared" si="436"/>
        <v>561000</v>
      </c>
    </row>
    <row r="5402" spans="1:18" x14ac:dyDescent="0.35">
      <c r="A5402" s="7">
        <v>5401</v>
      </c>
      <c r="B5402" s="9" t="s">
        <v>10533</v>
      </c>
      <c r="C5402" s="9">
        <v>9460068245</v>
      </c>
      <c r="D5402" s="9" t="s">
        <v>10534</v>
      </c>
      <c r="E5402" s="10">
        <v>32624.99</v>
      </c>
      <c r="F5402" s="11" t="s">
        <v>20</v>
      </c>
      <c r="G5402" s="9" t="str">
        <f t="shared" si="433"/>
        <v>C229088421</v>
      </c>
      <c r="H5402" s="9" t="s">
        <v>21</v>
      </c>
      <c r="I5402" s="12">
        <v>57</v>
      </c>
      <c r="J5402" s="10">
        <v>32624.99</v>
      </c>
      <c r="K5402" s="13">
        <v>30871</v>
      </c>
      <c r="L5402" s="13">
        <v>48973</v>
      </c>
      <c r="M5402" s="12">
        <f t="shared" si="434"/>
        <v>49</v>
      </c>
      <c r="N5402" s="9">
        <v>50000</v>
      </c>
      <c r="O5402" s="12">
        <v>1</v>
      </c>
      <c r="P5402" s="9">
        <f t="shared" si="435"/>
        <v>50000</v>
      </c>
      <c r="Q5402" s="9">
        <f t="shared" si="432"/>
        <v>550000</v>
      </c>
      <c r="R5402" s="10">
        <f t="shared" si="436"/>
        <v>550000</v>
      </c>
    </row>
    <row r="5403" spans="1:18" x14ac:dyDescent="0.35">
      <c r="A5403" s="7">
        <v>5402</v>
      </c>
      <c r="B5403" s="9" t="s">
        <v>10535</v>
      </c>
      <c r="C5403" s="9">
        <v>9793189050</v>
      </c>
      <c r="D5403" s="9" t="s">
        <v>6520</v>
      </c>
      <c r="E5403" s="10">
        <v>500000</v>
      </c>
      <c r="F5403" s="11" t="s">
        <v>3475</v>
      </c>
      <c r="G5403" s="9" t="str">
        <f t="shared" si="433"/>
        <v>U172083256</v>
      </c>
      <c r="H5403" s="9" t="s">
        <v>21</v>
      </c>
      <c r="I5403" s="12">
        <v>57</v>
      </c>
      <c r="J5403" s="10">
        <v>500000</v>
      </c>
      <c r="K5403" s="13">
        <v>30871</v>
      </c>
      <c r="L5403" s="13">
        <v>49488</v>
      </c>
      <c r="M5403" s="12">
        <f t="shared" si="434"/>
        <v>50</v>
      </c>
      <c r="N5403" s="9">
        <v>50000</v>
      </c>
      <c r="O5403" s="12">
        <v>1</v>
      </c>
      <c r="P5403" s="9">
        <f t="shared" si="435"/>
        <v>50000</v>
      </c>
      <c r="Q5403" s="9">
        <f t="shared" si="432"/>
        <v>550000</v>
      </c>
      <c r="R5403" s="10">
        <f t="shared" si="436"/>
        <v>550000</v>
      </c>
    </row>
    <row r="5404" spans="1:18" x14ac:dyDescent="0.35">
      <c r="A5404" s="7">
        <v>5403</v>
      </c>
      <c r="B5404" s="9" t="s">
        <v>10536</v>
      </c>
      <c r="C5404" s="9">
        <v>9567061330</v>
      </c>
      <c r="D5404" s="9" t="s">
        <v>10537</v>
      </c>
      <c r="E5404" s="10">
        <v>198000</v>
      </c>
      <c r="F5404" s="11" t="s">
        <v>24</v>
      </c>
      <c r="G5404" s="9" t="str">
        <f t="shared" si="433"/>
        <v>C258952243</v>
      </c>
      <c r="H5404" s="9" t="s">
        <v>21</v>
      </c>
      <c r="I5404" s="12">
        <v>57</v>
      </c>
      <c r="J5404" s="10">
        <v>198000</v>
      </c>
      <c r="K5404" s="13">
        <v>30871</v>
      </c>
      <c r="L5404" s="13">
        <v>49751</v>
      </c>
      <c r="M5404" s="12">
        <f t="shared" si="434"/>
        <v>51</v>
      </c>
      <c r="N5404" s="9">
        <v>18000</v>
      </c>
      <c r="O5404" s="12">
        <v>1</v>
      </c>
      <c r="P5404" s="9">
        <f t="shared" si="435"/>
        <v>18000</v>
      </c>
      <c r="Q5404" s="9">
        <f t="shared" si="432"/>
        <v>198000</v>
      </c>
      <c r="R5404" s="10">
        <f t="shared" si="436"/>
        <v>198000</v>
      </c>
    </row>
    <row r="5405" spans="1:18" x14ac:dyDescent="0.35">
      <c r="A5405" s="7">
        <v>5404</v>
      </c>
      <c r="B5405" s="9" t="s">
        <v>10538</v>
      </c>
      <c r="C5405" s="9">
        <v>9661120284</v>
      </c>
      <c r="D5405" s="9" t="s">
        <v>10539</v>
      </c>
      <c r="E5405" s="10">
        <v>330000</v>
      </c>
      <c r="F5405" s="11" t="s">
        <v>5435</v>
      </c>
      <c r="G5405" s="9" t="str">
        <f t="shared" si="433"/>
        <v>C253027490</v>
      </c>
      <c r="H5405" s="9" t="s">
        <v>21</v>
      </c>
      <c r="I5405" s="12">
        <v>57</v>
      </c>
      <c r="J5405" s="10">
        <v>330000</v>
      </c>
      <c r="K5405" s="13">
        <v>30871</v>
      </c>
      <c r="L5405" s="13">
        <v>46080</v>
      </c>
      <c r="M5405" s="12">
        <f t="shared" si="434"/>
        <v>41</v>
      </c>
      <c r="N5405" s="9">
        <v>30000</v>
      </c>
      <c r="O5405" s="12">
        <v>1</v>
      </c>
      <c r="P5405" s="9">
        <f t="shared" si="435"/>
        <v>30000</v>
      </c>
      <c r="Q5405" s="9">
        <f t="shared" si="432"/>
        <v>330000</v>
      </c>
      <c r="R5405" s="10">
        <f t="shared" si="436"/>
        <v>330000</v>
      </c>
    </row>
    <row r="5406" spans="1:18" x14ac:dyDescent="0.35">
      <c r="A5406" s="7">
        <v>5405</v>
      </c>
      <c r="B5406" s="9" t="s">
        <v>10540</v>
      </c>
      <c r="C5406" s="9">
        <v>7578066768</v>
      </c>
      <c r="D5406" s="9" t="s">
        <v>10541</v>
      </c>
      <c r="E5406" s="10">
        <v>275000</v>
      </c>
      <c r="F5406" s="11" t="s">
        <v>24</v>
      </c>
      <c r="G5406" s="9" t="str">
        <f t="shared" si="433"/>
        <v>C264240774</v>
      </c>
      <c r="H5406" s="9" t="s">
        <v>21</v>
      </c>
      <c r="I5406" s="12">
        <v>57</v>
      </c>
      <c r="J5406" s="10">
        <v>275000</v>
      </c>
      <c r="K5406" s="13">
        <v>30871</v>
      </c>
      <c r="L5406" s="13">
        <v>53357</v>
      </c>
      <c r="M5406" s="12">
        <f t="shared" si="434"/>
        <v>61</v>
      </c>
      <c r="N5406" s="9">
        <v>25000</v>
      </c>
      <c r="O5406" s="12">
        <v>1</v>
      </c>
      <c r="P5406" s="9">
        <f t="shared" si="435"/>
        <v>25000</v>
      </c>
      <c r="Q5406" s="9">
        <f t="shared" si="432"/>
        <v>275000</v>
      </c>
      <c r="R5406" s="10">
        <f t="shared" si="436"/>
        <v>275000</v>
      </c>
    </row>
    <row r="5407" spans="1:18" x14ac:dyDescent="0.35">
      <c r="A5407" s="7">
        <v>5406</v>
      </c>
      <c r="B5407" s="9" t="s">
        <v>10542</v>
      </c>
      <c r="C5407" s="9">
        <v>9908261657</v>
      </c>
      <c r="D5407" s="9" t="s">
        <v>10543</v>
      </c>
      <c r="E5407" s="10">
        <v>12432.49</v>
      </c>
      <c r="F5407" s="11" t="s">
        <v>2092</v>
      </c>
      <c r="G5407" s="9" t="str">
        <f t="shared" si="433"/>
        <v>C267863886</v>
      </c>
      <c r="H5407" s="9" t="s">
        <v>21</v>
      </c>
      <c r="I5407" s="12">
        <v>57</v>
      </c>
      <c r="J5407" s="10">
        <v>12432.49</v>
      </c>
      <c r="K5407" s="13">
        <v>30871</v>
      </c>
      <c r="L5407" s="13">
        <v>50441</v>
      </c>
      <c r="M5407" s="12">
        <f t="shared" si="434"/>
        <v>53</v>
      </c>
      <c r="N5407" s="9">
        <v>30000</v>
      </c>
      <c r="O5407" s="12">
        <v>1</v>
      </c>
      <c r="P5407" s="9">
        <f t="shared" si="435"/>
        <v>30000</v>
      </c>
      <c r="Q5407" s="9">
        <f t="shared" si="432"/>
        <v>330000</v>
      </c>
      <c r="R5407" s="10">
        <f t="shared" si="436"/>
        <v>330000</v>
      </c>
    </row>
    <row r="5408" spans="1:18" x14ac:dyDescent="0.35">
      <c r="A5408" s="7">
        <v>5407</v>
      </c>
      <c r="B5408" s="9" t="s">
        <v>10544</v>
      </c>
      <c r="C5408" s="9">
        <v>9813954006</v>
      </c>
      <c r="D5408" s="9" t="s">
        <v>6007</v>
      </c>
      <c r="E5408" s="10">
        <v>411750</v>
      </c>
      <c r="F5408" s="11" t="s">
        <v>5435</v>
      </c>
      <c r="G5408" s="9" t="str">
        <f t="shared" si="433"/>
        <v>C218538063</v>
      </c>
      <c r="H5408" s="9" t="s">
        <v>21</v>
      </c>
      <c r="I5408" s="12">
        <v>57</v>
      </c>
      <c r="J5408" s="10">
        <v>411750</v>
      </c>
      <c r="K5408" s="13">
        <v>30871</v>
      </c>
      <c r="L5408" s="13">
        <v>51520</v>
      </c>
      <c r="M5408" s="12">
        <f t="shared" si="434"/>
        <v>56</v>
      </c>
      <c r="N5408" s="9">
        <v>27000</v>
      </c>
      <c r="O5408" s="12">
        <v>1</v>
      </c>
      <c r="P5408" s="9">
        <f t="shared" si="435"/>
        <v>27000</v>
      </c>
      <c r="Q5408" s="9">
        <f t="shared" si="432"/>
        <v>297000</v>
      </c>
      <c r="R5408" s="10">
        <f t="shared" si="436"/>
        <v>411750</v>
      </c>
    </row>
    <row r="5409" spans="1:18" x14ac:dyDescent="0.35">
      <c r="A5409" s="7">
        <v>5408</v>
      </c>
      <c r="B5409" s="9" t="s">
        <v>10545</v>
      </c>
      <c r="C5409" s="9">
        <v>7047595231</v>
      </c>
      <c r="D5409" s="9" t="s">
        <v>10546</v>
      </c>
      <c r="E5409" s="10">
        <v>275000</v>
      </c>
      <c r="F5409" s="11" t="s">
        <v>24</v>
      </c>
      <c r="G5409" s="9" t="str">
        <f t="shared" si="433"/>
        <v>C218478673</v>
      </c>
      <c r="H5409" s="9" t="s">
        <v>21</v>
      </c>
      <c r="I5409" s="12">
        <v>57</v>
      </c>
      <c r="J5409" s="10">
        <v>275000</v>
      </c>
      <c r="K5409" s="13">
        <v>30871</v>
      </c>
      <c r="L5409" s="13">
        <v>53143</v>
      </c>
      <c r="M5409" s="12">
        <f t="shared" si="434"/>
        <v>60</v>
      </c>
      <c r="N5409" s="9">
        <v>25688</v>
      </c>
      <c r="O5409" s="12">
        <v>1</v>
      </c>
      <c r="P5409" s="9">
        <f t="shared" si="435"/>
        <v>25688</v>
      </c>
      <c r="Q5409" s="9">
        <f t="shared" si="432"/>
        <v>282568</v>
      </c>
      <c r="R5409" s="10">
        <f t="shared" si="436"/>
        <v>282568</v>
      </c>
    </row>
    <row r="5410" spans="1:18" x14ac:dyDescent="0.35">
      <c r="A5410" s="7">
        <v>5409</v>
      </c>
      <c r="B5410" s="9" t="s">
        <v>10547</v>
      </c>
      <c r="C5410" s="9">
        <v>9853866134</v>
      </c>
      <c r="D5410" s="9" t="s">
        <v>10548</v>
      </c>
      <c r="E5410" s="10">
        <v>220000</v>
      </c>
      <c r="F5410" s="11" t="s">
        <v>24</v>
      </c>
      <c r="G5410" s="9" t="str">
        <f t="shared" si="433"/>
        <v>C275210560</v>
      </c>
      <c r="H5410" s="9" t="s">
        <v>21</v>
      </c>
      <c r="I5410" s="12">
        <v>57</v>
      </c>
      <c r="J5410" s="10">
        <v>220000</v>
      </c>
      <c r="K5410" s="13">
        <v>30871</v>
      </c>
      <c r="L5410" s="13">
        <v>53501</v>
      </c>
      <c r="M5410" s="12">
        <f t="shared" si="434"/>
        <v>61</v>
      </c>
      <c r="N5410" s="9">
        <v>20000</v>
      </c>
      <c r="O5410" s="12">
        <v>1</v>
      </c>
      <c r="P5410" s="9">
        <f t="shared" si="435"/>
        <v>20000</v>
      </c>
      <c r="Q5410" s="9">
        <f t="shared" si="432"/>
        <v>220000</v>
      </c>
      <c r="R5410" s="10">
        <f t="shared" si="436"/>
        <v>220000</v>
      </c>
    </row>
    <row r="5411" spans="1:18" x14ac:dyDescent="0.35">
      <c r="A5411" s="7">
        <v>5410</v>
      </c>
      <c r="B5411" s="9" t="s">
        <v>10549</v>
      </c>
      <c r="C5411" s="9">
        <v>9363021747</v>
      </c>
      <c r="D5411" s="9" t="s">
        <v>10550</v>
      </c>
      <c r="E5411" s="10">
        <v>396000</v>
      </c>
      <c r="F5411" s="11" t="s">
        <v>24</v>
      </c>
      <c r="G5411" s="9" t="str">
        <f t="shared" si="433"/>
        <v>C168531770</v>
      </c>
      <c r="H5411" s="9" t="s">
        <v>21</v>
      </c>
      <c r="I5411" s="12">
        <v>57</v>
      </c>
      <c r="J5411" s="10">
        <v>396000</v>
      </c>
      <c r="K5411" s="13">
        <v>30871</v>
      </c>
      <c r="L5411" s="13">
        <v>53215</v>
      </c>
      <c r="M5411" s="12">
        <f t="shared" si="434"/>
        <v>61</v>
      </c>
      <c r="N5411" s="9">
        <v>39157</v>
      </c>
      <c r="O5411" s="12">
        <v>1</v>
      </c>
      <c r="P5411" s="9">
        <f t="shared" si="435"/>
        <v>39157</v>
      </c>
      <c r="Q5411" s="9">
        <f t="shared" si="432"/>
        <v>430727</v>
      </c>
      <c r="R5411" s="10">
        <f t="shared" si="436"/>
        <v>430727</v>
      </c>
    </row>
    <row r="5412" spans="1:18" x14ac:dyDescent="0.35">
      <c r="A5412" s="7">
        <v>5411</v>
      </c>
      <c r="B5412" s="9" t="s">
        <v>10551</v>
      </c>
      <c r="C5412" s="9">
        <v>7723045240</v>
      </c>
      <c r="D5412" s="9" t="s">
        <v>10552</v>
      </c>
      <c r="E5412" s="10">
        <v>7457.14</v>
      </c>
      <c r="F5412" s="11" t="s">
        <v>20</v>
      </c>
      <c r="G5412" s="9" t="str">
        <f t="shared" si="433"/>
        <v>C204691545</v>
      </c>
      <c r="H5412" s="9" t="s">
        <v>21</v>
      </c>
      <c r="I5412" s="12">
        <v>57</v>
      </c>
      <c r="J5412" s="10">
        <v>7457.14</v>
      </c>
      <c r="K5412" s="13">
        <v>30871</v>
      </c>
      <c r="L5412" s="13">
        <v>49277</v>
      </c>
      <c r="M5412" s="12">
        <f t="shared" si="434"/>
        <v>50</v>
      </c>
      <c r="N5412" s="9">
        <v>9432</v>
      </c>
      <c r="O5412" s="12">
        <v>2</v>
      </c>
      <c r="P5412" s="9">
        <f t="shared" si="435"/>
        <v>18864</v>
      </c>
      <c r="Q5412" s="9">
        <f t="shared" si="432"/>
        <v>207504</v>
      </c>
      <c r="R5412" s="10">
        <f t="shared" si="436"/>
        <v>207504</v>
      </c>
    </row>
    <row r="5413" spans="1:18" x14ac:dyDescent="0.35">
      <c r="A5413" s="7">
        <v>5412</v>
      </c>
      <c r="B5413" s="9" t="s">
        <v>10553</v>
      </c>
      <c r="C5413" s="9">
        <v>9088290894</v>
      </c>
      <c r="D5413" s="9" t="s">
        <v>10554</v>
      </c>
      <c r="E5413" s="10">
        <v>275000</v>
      </c>
      <c r="F5413" s="11" t="s">
        <v>24</v>
      </c>
      <c r="G5413" s="9" t="str">
        <f t="shared" si="433"/>
        <v>C277939661</v>
      </c>
      <c r="H5413" s="9" t="s">
        <v>21</v>
      </c>
      <c r="I5413" s="12">
        <v>57</v>
      </c>
      <c r="J5413" s="10">
        <v>275000</v>
      </c>
      <c r="K5413" s="13">
        <v>30871</v>
      </c>
      <c r="L5413" s="13">
        <v>53377</v>
      </c>
      <c r="M5413" s="12">
        <f t="shared" si="434"/>
        <v>61</v>
      </c>
      <c r="N5413" s="9">
        <v>25000</v>
      </c>
      <c r="O5413" s="12">
        <v>1</v>
      </c>
      <c r="P5413" s="9">
        <f t="shared" si="435"/>
        <v>25000</v>
      </c>
      <c r="Q5413" s="9">
        <f t="shared" si="432"/>
        <v>275000</v>
      </c>
      <c r="R5413" s="10">
        <f t="shared" si="436"/>
        <v>275000</v>
      </c>
    </row>
    <row r="5414" spans="1:18" x14ac:dyDescent="0.35">
      <c r="A5414" s="7">
        <v>5413</v>
      </c>
      <c r="B5414" s="9" t="s">
        <v>10555</v>
      </c>
      <c r="C5414" s="9">
        <v>9635725464</v>
      </c>
      <c r="D5414" s="9" t="s">
        <v>10556</v>
      </c>
      <c r="E5414" s="10">
        <v>220000</v>
      </c>
      <c r="F5414" s="11" t="s">
        <v>24</v>
      </c>
      <c r="G5414" s="9" t="str">
        <f t="shared" si="433"/>
        <v>C265576858</v>
      </c>
      <c r="H5414" s="9" t="s">
        <v>21</v>
      </c>
      <c r="I5414" s="12">
        <v>57</v>
      </c>
      <c r="J5414" s="10">
        <v>220000</v>
      </c>
      <c r="K5414" s="13">
        <v>30871</v>
      </c>
      <c r="L5414" s="13">
        <v>51896</v>
      </c>
      <c r="M5414" s="12">
        <f t="shared" si="434"/>
        <v>57</v>
      </c>
      <c r="N5414" s="9">
        <v>20000</v>
      </c>
      <c r="O5414" s="12">
        <v>1</v>
      </c>
      <c r="P5414" s="9">
        <f t="shared" si="435"/>
        <v>20000</v>
      </c>
      <c r="Q5414" s="9">
        <f t="shared" si="432"/>
        <v>220000</v>
      </c>
      <c r="R5414" s="10">
        <f t="shared" si="436"/>
        <v>220000</v>
      </c>
    </row>
    <row r="5415" spans="1:18" x14ac:dyDescent="0.35">
      <c r="A5415" s="7">
        <v>5414</v>
      </c>
      <c r="B5415" s="9" t="s">
        <v>10557</v>
      </c>
      <c r="C5415" s="9">
        <v>8144669508</v>
      </c>
      <c r="D5415" s="9" t="s">
        <v>10558</v>
      </c>
      <c r="E5415" s="10">
        <v>13545</v>
      </c>
      <c r="F5415" s="11" t="s">
        <v>20</v>
      </c>
      <c r="G5415" s="9" t="str">
        <f t="shared" si="433"/>
        <v>C241211865</v>
      </c>
      <c r="H5415" s="9" t="s">
        <v>21</v>
      </c>
      <c r="I5415" s="12">
        <v>57</v>
      </c>
      <c r="J5415" s="10">
        <v>13545</v>
      </c>
      <c r="K5415" s="13">
        <v>30871</v>
      </c>
      <c r="L5415" s="13">
        <v>52617</v>
      </c>
      <c r="M5415" s="12">
        <f t="shared" si="434"/>
        <v>59</v>
      </c>
      <c r="N5415" s="9">
        <v>18000</v>
      </c>
      <c r="O5415" s="12">
        <v>1</v>
      </c>
      <c r="P5415" s="9">
        <f t="shared" si="435"/>
        <v>18000</v>
      </c>
      <c r="Q5415" s="9">
        <f t="shared" si="432"/>
        <v>198000</v>
      </c>
      <c r="R5415" s="10">
        <f t="shared" si="436"/>
        <v>198000</v>
      </c>
    </row>
    <row r="5416" spans="1:18" x14ac:dyDescent="0.35">
      <c r="A5416" s="7">
        <v>5415</v>
      </c>
      <c r="B5416" s="9" t="s">
        <v>10559</v>
      </c>
      <c r="C5416" s="9">
        <v>9826077811</v>
      </c>
      <c r="D5416" s="9" t="s">
        <v>10560</v>
      </c>
      <c r="E5416" s="10">
        <v>3000000</v>
      </c>
      <c r="F5416" s="11" t="s">
        <v>3498</v>
      </c>
      <c r="G5416" s="9" t="str">
        <f t="shared" si="433"/>
        <v>U204719388</v>
      </c>
      <c r="H5416" s="9" t="s">
        <v>21</v>
      </c>
      <c r="I5416" s="12">
        <v>57</v>
      </c>
      <c r="J5416" s="10">
        <v>3000000</v>
      </c>
      <c r="K5416" s="13">
        <v>30871</v>
      </c>
      <c r="L5416" s="13">
        <v>49894</v>
      </c>
      <c r="M5416" s="12">
        <f t="shared" si="434"/>
        <v>52</v>
      </c>
      <c r="N5416" s="9">
        <v>300000</v>
      </c>
      <c r="O5416" s="12">
        <v>1</v>
      </c>
      <c r="P5416" s="9">
        <f t="shared" si="435"/>
        <v>300000</v>
      </c>
      <c r="Q5416" s="9">
        <f t="shared" si="432"/>
        <v>3300000</v>
      </c>
      <c r="R5416" s="10">
        <f t="shared" si="436"/>
        <v>3300000</v>
      </c>
    </row>
    <row r="5417" spans="1:18" x14ac:dyDescent="0.35">
      <c r="A5417" s="7">
        <v>5416</v>
      </c>
      <c r="B5417" s="9" t="s">
        <v>10561</v>
      </c>
      <c r="C5417" s="9">
        <v>9477482475</v>
      </c>
      <c r="D5417" s="9" t="s">
        <v>10562</v>
      </c>
      <c r="E5417" s="10">
        <v>220000</v>
      </c>
      <c r="F5417" s="11" t="s">
        <v>24</v>
      </c>
      <c r="G5417" s="9" t="str">
        <f t="shared" si="433"/>
        <v>C218495656</v>
      </c>
      <c r="H5417" s="9" t="s">
        <v>21</v>
      </c>
      <c r="I5417" s="12">
        <v>57</v>
      </c>
      <c r="J5417" s="10">
        <v>220000</v>
      </c>
      <c r="K5417" s="13">
        <v>30871</v>
      </c>
      <c r="L5417" s="13">
        <v>52090</v>
      </c>
      <c r="M5417" s="12">
        <f t="shared" si="434"/>
        <v>58</v>
      </c>
      <c r="N5417" s="9">
        <v>20387</v>
      </c>
      <c r="O5417" s="12">
        <v>1</v>
      </c>
      <c r="P5417" s="9">
        <f t="shared" si="435"/>
        <v>20387</v>
      </c>
      <c r="Q5417" s="9">
        <f t="shared" si="432"/>
        <v>224257</v>
      </c>
      <c r="R5417" s="10">
        <f t="shared" si="436"/>
        <v>224257</v>
      </c>
    </row>
    <row r="5418" spans="1:18" x14ac:dyDescent="0.35">
      <c r="A5418" s="7">
        <v>5417</v>
      </c>
      <c r="B5418" s="9" t="s">
        <v>10563</v>
      </c>
      <c r="C5418" s="9">
        <v>9518418145</v>
      </c>
      <c r="D5418" s="9" t="s">
        <v>10564</v>
      </c>
      <c r="E5418" s="10">
        <v>198000</v>
      </c>
      <c r="F5418" s="11" t="s">
        <v>24</v>
      </c>
      <c r="G5418" s="9" t="str">
        <f t="shared" si="433"/>
        <v>C218560769</v>
      </c>
      <c r="H5418" s="9" t="s">
        <v>21</v>
      </c>
      <c r="I5418" s="12">
        <v>57</v>
      </c>
      <c r="J5418" s="10">
        <v>198000</v>
      </c>
      <c r="K5418" s="13">
        <v>30871</v>
      </c>
      <c r="L5418" s="13">
        <v>53264</v>
      </c>
      <c r="M5418" s="12">
        <f t="shared" si="434"/>
        <v>61</v>
      </c>
      <c r="N5418" s="9">
        <v>18000</v>
      </c>
      <c r="O5418" s="12">
        <v>1</v>
      </c>
      <c r="P5418" s="9">
        <f t="shared" si="435"/>
        <v>18000</v>
      </c>
      <c r="Q5418" s="9">
        <f t="shared" si="432"/>
        <v>198000</v>
      </c>
      <c r="R5418" s="10">
        <f t="shared" si="436"/>
        <v>198000</v>
      </c>
    </row>
    <row r="5419" spans="1:18" x14ac:dyDescent="0.35">
      <c r="A5419" s="7">
        <v>5418</v>
      </c>
      <c r="B5419" s="9" t="s">
        <v>10565</v>
      </c>
      <c r="C5419" s="9">
        <v>9458409399</v>
      </c>
      <c r="D5419" s="9" t="s">
        <v>731</v>
      </c>
      <c r="E5419" s="10">
        <v>500000</v>
      </c>
      <c r="F5419" s="11" t="s">
        <v>3475</v>
      </c>
      <c r="G5419" s="9" t="str">
        <f t="shared" si="433"/>
        <v>U018909892</v>
      </c>
      <c r="H5419" s="9" t="s">
        <v>21</v>
      </c>
      <c r="I5419" s="12">
        <v>57</v>
      </c>
      <c r="J5419" s="10">
        <v>500000</v>
      </c>
      <c r="K5419" s="13">
        <v>30871</v>
      </c>
      <c r="L5419" s="13">
        <v>49878</v>
      </c>
      <c r="M5419" s="12">
        <f t="shared" si="434"/>
        <v>52</v>
      </c>
      <c r="N5419" s="9">
        <v>50000</v>
      </c>
      <c r="O5419" s="12">
        <v>1</v>
      </c>
      <c r="P5419" s="9">
        <f t="shared" si="435"/>
        <v>50000</v>
      </c>
      <c r="Q5419" s="9">
        <f t="shared" si="432"/>
        <v>550000</v>
      </c>
      <c r="R5419" s="10">
        <f t="shared" si="436"/>
        <v>550000</v>
      </c>
    </row>
    <row r="5420" spans="1:18" x14ac:dyDescent="0.35">
      <c r="A5420" s="7">
        <v>5419</v>
      </c>
      <c r="B5420" s="9" t="s">
        <v>10566</v>
      </c>
      <c r="C5420" s="9">
        <v>8382039983</v>
      </c>
      <c r="D5420" s="9" t="s">
        <v>10567</v>
      </c>
      <c r="E5420" s="10">
        <v>500000</v>
      </c>
      <c r="F5420" s="11" t="s">
        <v>3475</v>
      </c>
      <c r="G5420" s="9" t="str">
        <f t="shared" si="433"/>
        <v>U162233359</v>
      </c>
      <c r="H5420" s="9" t="s">
        <v>21</v>
      </c>
      <c r="I5420" s="12">
        <v>57</v>
      </c>
      <c r="J5420" s="10">
        <v>500000</v>
      </c>
      <c r="K5420" s="13">
        <v>30871</v>
      </c>
      <c r="L5420" s="13">
        <v>49890</v>
      </c>
      <c r="M5420" s="12">
        <f t="shared" si="434"/>
        <v>52</v>
      </c>
      <c r="N5420" s="9">
        <v>50000</v>
      </c>
      <c r="O5420" s="12">
        <v>1</v>
      </c>
      <c r="P5420" s="9">
        <f t="shared" si="435"/>
        <v>50000</v>
      </c>
      <c r="Q5420" s="9">
        <f t="shared" si="432"/>
        <v>550000</v>
      </c>
      <c r="R5420" s="10">
        <f t="shared" si="436"/>
        <v>550000</v>
      </c>
    </row>
    <row r="5421" spans="1:18" x14ac:dyDescent="0.35">
      <c r="A5421" s="7">
        <v>5420</v>
      </c>
      <c r="B5421" s="9" t="s">
        <v>10568</v>
      </c>
      <c r="C5421" s="9">
        <v>7906822585</v>
      </c>
      <c r="D5421" s="9" t="s">
        <v>10569</v>
      </c>
      <c r="E5421" s="10">
        <v>242000</v>
      </c>
      <c r="F5421" s="11" t="s">
        <v>24</v>
      </c>
      <c r="G5421" s="9" t="str">
        <f t="shared" si="433"/>
        <v>C265977994</v>
      </c>
      <c r="H5421" s="9" t="s">
        <v>21</v>
      </c>
      <c r="I5421" s="12">
        <v>57</v>
      </c>
      <c r="J5421" s="10">
        <v>242000</v>
      </c>
      <c r="K5421" s="13">
        <v>30871</v>
      </c>
      <c r="L5421" s="13">
        <v>53205</v>
      </c>
      <c r="M5421" s="12">
        <f t="shared" si="434"/>
        <v>61</v>
      </c>
      <c r="N5421" s="9">
        <v>22000</v>
      </c>
      <c r="O5421" s="12">
        <v>1</v>
      </c>
      <c r="P5421" s="9">
        <f t="shared" si="435"/>
        <v>22000</v>
      </c>
      <c r="Q5421" s="9">
        <f t="shared" si="432"/>
        <v>242000</v>
      </c>
      <c r="R5421" s="10">
        <f t="shared" si="436"/>
        <v>242000</v>
      </c>
    </row>
    <row r="5422" spans="1:18" x14ac:dyDescent="0.35">
      <c r="A5422" s="7">
        <v>5421</v>
      </c>
      <c r="B5422" s="9" t="s">
        <v>10570</v>
      </c>
      <c r="C5422" s="9">
        <v>7447642571</v>
      </c>
      <c r="D5422" s="9" t="s">
        <v>10571</v>
      </c>
      <c r="E5422" s="10">
        <v>275000</v>
      </c>
      <c r="F5422" s="11" t="s">
        <v>2092</v>
      </c>
      <c r="G5422" s="9" t="str">
        <f t="shared" si="433"/>
        <v>C267748503</v>
      </c>
      <c r="H5422" s="9" t="s">
        <v>21</v>
      </c>
      <c r="I5422" s="12">
        <v>57</v>
      </c>
      <c r="J5422" s="10">
        <v>275000</v>
      </c>
      <c r="K5422" s="13">
        <v>30871</v>
      </c>
      <c r="L5422" s="13">
        <v>49707</v>
      </c>
      <c r="M5422" s="12">
        <f t="shared" si="434"/>
        <v>51</v>
      </c>
      <c r="N5422" s="9">
        <v>25000</v>
      </c>
      <c r="O5422" s="12">
        <v>1</v>
      </c>
      <c r="P5422" s="9">
        <f t="shared" si="435"/>
        <v>25000</v>
      </c>
      <c r="Q5422" s="9">
        <f t="shared" si="432"/>
        <v>275000</v>
      </c>
      <c r="R5422" s="10">
        <f t="shared" si="436"/>
        <v>275000</v>
      </c>
    </row>
    <row r="5423" spans="1:18" x14ac:dyDescent="0.35">
      <c r="A5423" s="7">
        <v>5422</v>
      </c>
      <c r="B5423" s="9" t="s">
        <v>10572</v>
      </c>
      <c r="C5423" s="9">
        <v>9846021786</v>
      </c>
      <c r="D5423" s="9" t="s">
        <v>10573</v>
      </c>
      <c r="E5423" s="10">
        <v>275000</v>
      </c>
      <c r="F5423" s="11" t="s">
        <v>5435</v>
      </c>
      <c r="G5423" s="9" t="str">
        <f t="shared" si="433"/>
        <v>C252598904</v>
      </c>
      <c r="H5423" s="9" t="s">
        <v>21</v>
      </c>
      <c r="I5423" s="12">
        <v>57</v>
      </c>
      <c r="J5423" s="10">
        <v>275000</v>
      </c>
      <c r="K5423" s="13">
        <v>30871</v>
      </c>
      <c r="L5423" s="13">
        <v>47647</v>
      </c>
      <c r="M5423" s="12">
        <f t="shared" si="434"/>
        <v>45</v>
      </c>
      <c r="N5423" s="9">
        <v>25000</v>
      </c>
      <c r="O5423" s="12">
        <v>1</v>
      </c>
      <c r="P5423" s="9">
        <f t="shared" si="435"/>
        <v>25000</v>
      </c>
      <c r="Q5423" s="9">
        <f t="shared" si="432"/>
        <v>275000</v>
      </c>
      <c r="R5423" s="10">
        <f t="shared" si="436"/>
        <v>275000</v>
      </c>
    </row>
    <row r="5424" spans="1:18" x14ac:dyDescent="0.35">
      <c r="A5424" s="7">
        <v>5423</v>
      </c>
      <c r="B5424" s="9" t="s">
        <v>10574</v>
      </c>
      <c r="C5424" s="9">
        <v>7875231147</v>
      </c>
      <c r="D5424" s="9" t="s">
        <v>10575</v>
      </c>
      <c r="E5424" s="10">
        <v>275000</v>
      </c>
      <c r="F5424" s="11" t="s">
        <v>2092</v>
      </c>
      <c r="G5424" s="9" t="str">
        <f t="shared" si="433"/>
        <v>C259404431</v>
      </c>
      <c r="H5424" s="9" t="s">
        <v>21</v>
      </c>
      <c r="I5424" s="12">
        <v>57</v>
      </c>
      <c r="J5424" s="10">
        <v>275000</v>
      </c>
      <c r="K5424" s="13">
        <v>30871</v>
      </c>
      <c r="L5424" s="13">
        <v>49506</v>
      </c>
      <c r="M5424" s="12">
        <f t="shared" si="434"/>
        <v>51</v>
      </c>
      <c r="N5424" s="9">
        <v>25000</v>
      </c>
      <c r="O5424" s="12">
        <v>1</v>
      </c>
      <c r="P5424" s="9">
        <f t="shared" si="435"/>
        <v>25000</v>
      </c>
      <c r="Q5424" s="9">
        <f t="shared" si="432"/>
        <v>275000</v>
      </c>
      <c r="R5424" s="10">
        <f t="shared" si="436"/>
        <v>275000</v>
      </c>
    </row>
    <row r="5425" spans="1:18" x14ac:dyDescent="0.35">
      <c r="A5425" s="7">
        <v>5424</v>
      </c>
      <c r="B5425" s="9" t="s">
        <v>10576</v>
      </c>
      <c r="C5425" s="9">
        <v>8474056919</v>
      </c>
      <c r="D5425" s="9" t="s">
        <v>10577</v>
      </c>
      <c r="E5425" s="10">
        <v>11759.99</v>
      </c>
      <c r="F5425" s="11" t="s">
        <v>24</v>
      </c>
      <c r="G5425" s="9" t="str">
        <f t="shared" si="433"/>
        <v>C255122335</v>
      </c>
      <c r="H5425" s="9" t="s">
        <v>21</v>
      </c>
      <c r="I5425" s="12">
        <v>57</v>
      </c>
      <c r="J5425" s="10">
        <v>11759.99</v>
      </c>
      <c r="K5425" s="13">
        <v>30871</v>
      </c>
      <c r="L5425" s="13">
        <v>53173</v>
      </c>
      <c r="M5425" s="12">
        <f t="shared" si="434"/>
        <v>61</v>
      </c>
      <c r="N5425" s="9">
        <v>18000</v>
      </c>
      <c r="O5425" s="12">
        <v>1</v>
      </c>
      <c r="P5425" s="9">
        <f t="shared" si="435"/>
        <v>18000</v>
      </c>
      <c r="Q5425" s="9">
        <f t="shared" si="432"/>
        <v>198000</v>
      </c>
      <c r="R5425" s="10">
        <f t="shared" si="436"/>
        <v>198000</v>
      </c>
    </row>
    <row r="5426" spans="1:18" x14ac:dyDescent="0.35">
      <c r="A5426" s="7">
        <v>5425</v>
      </c>
      <c r="B5426" s="9" t="s">
        <v>10578</v>
      </c>
      <c r="C5426" s="9">
        <v>9523308481</v>
      </c>
      <c r="D5426" s="9" t="s">
        <v>10579</v>
      </c>
      <c r="E5426" s="10">
        <v>12428.56</v>
      </c>
      <c r="F5426" s="11" t="s">
        <v>20</v>
      </c>
      <c r="G5426" s="9" t="str">
        <f t="shared" si="433"/>
        <v>C265990557</v>
      </c>
      <c r="H5426" s="9" t="s">
        <v>21</v>
      </c>
      <c r="I5426" s="12">
        <v>57</v>
      </c>
      <c r="J5426" s="10">
        <v>12428.56</v>
      </c>
      <c r="K5426" s="13">
        <v>30871</v>
      </c>
      <c r="L5426" s="13">
        <v>49316</v>
      </c>
      <c r="M5426" s="12">
        <f t="shared" si="434"/>
        <v>50</v>
      </c>
      <c r="N5426" s="9">
        <v>30000</v>
      </c>
      <c r="O5426" s="12">
        <v>1</v>
      </c>
      <c r="P5426" s="9">
        <f t="shared" si="435"/>
        <v>30000</v>
      </c>
      <c r="Q5426" s="9">
        <f t="shared" si="432"/>
        <v>330000</v>
      </c>
      <c r="R5426" s="10">
        <f t="shared" si="436"/>
        <v>330000</v>
      </c>
    </row>
    <row r="5427" spans="1:18" x14ac:dyDescent="0.35">
      <c r="A5427" s="7">
        <v>5426</v>
      </c>
      <c r="B5427" s="9" t="s">
        <v>10580</v>
      </c>
      <c r="C5427" s="9">
        <v>9993793497</v>
      </c>
      <c r="D5427" s="9" t="s">
        <v>10581</v>
      </c>
      <c r="E5427" s="10">
        <v>14022</v>
      </c>
      <c r="F5427" s="11" t="s">
        <v>20</v>
      </c>
      <c r="G5427" s="9" t="str">
        <f t="shared" si="433"/>
        <v>C241971888</v>
      </c>
      <c r="H5427" s="9" t="s">
        <v>21</v>
      </c>
      <c r="I5427" s="12">
        <v>57</v>
      </c>
      <c r="J5427" s="10">
        <v>14022</v>
      </c>
      <c r="K5427" s="13">
        <v>30871</v>
      </c>
      <c r="L5427" s="13">
        <v>51186</v>
      </c>
      <c r="M5427" s="12">
        <f t="shared" si="434"/>
        <v>55</v>
      </c>
      <c r="N5427" s="9">
        <v>19523</v>
      </c>
      <c r="O5427" s="12">
        <v>1</v>
      </c>
      <c r="P5427" s="9">
        <f t="shared" si="435"/>
        <v>19523</v>
      </c>
      <c r="Q5427" s="9">
        <f t="shared" si="432"/>
        <v>214753</v>
      </c>
      <c r="R5427" s="10">
        <f t="shared" si="436"/>
        <v>214753</v>
      </c>
    </row>
    <row r="5428" spans="1:18" x14ac:dyDescent="0.35">
      <c r="A5428" s="7">
        <v>5427</v>
      </c>
      <c r="B5428" s="9" t="s">
        <v>10582</v>
      </c>
      <c r="C5428" s="9">
        <v>9034122058</v>
      </c>
      <c r="D5428" s="9" t="s">
        <v>2429</v>
      </c>
      <c r="E5428" s="10">
        <v>8285.7099999999991</v>
      </c>
      <c r="F5428" s="11" t="s">
        <v>20</v>
      </c>
      <c r="G5428" s="9" t="str">
        <f t="shared" si="433"/>
        <v>C271958428</v>
      </c>
      <c r="H5428" s="9" t="s">
        <v>21</v>
      </c>
      <c r="I5428" s="12">
        <v>57</v>
      </c>
      <c r="J5428" s="10">
        <v>8285.7099999999991</v>
      </c>
      <c r="K5428" s="13">
        <v>30871</v>
      </c>
      <c r="L5428" s="13">
        <v>49276</v>
      </c>
      <c r="M5428" s="12">
        <f t="shared" si="434"/>
        <v>50</v>
      </c>
      <c r="N5428" s="9">
        <v>20000</v>
      </c>
      <c r="O5428" s="12">
        <v>1</v>
      </c>
      <c r="P5428" s="9">
        <f t="shared" si="435"/>
        <v>20000</v>
      </c>
      <c r="Q5428" s="9">
        <f t="shared" si="432"/>
        <v>220000</v>
      </c>
      <c r="R5428" s="10">
        <f t="shared" si="436"/>
        <v>220000</v>
      </c>
    </row>
    <row r="5429" spans="1:18" x14ac:dyDescent="0.35">
      <c r="A5429" s="7">
        <v>5428</v>
      </c>
      <c r="B5429" s="9" t="s">
        <v>10583</v>
      </c>
      <c r="C5429" s="9">
        <v>9926363002</v>
      </c>
      <c r="D5429" s="9" t="s">
        <v>10584</v>
      </c>
      <c r="E5429" s="10">
        <v>10044</v>
      </c>
      <c r="F5429" s="11" t="s">
        <v>24</v>
      </c>
      <c r="G5429" s="9" t="str">
        <f t="shared" si="433"/>
        <v>C222302311</v>
      </c>
      <c r="H5429" s="9" t="s">
        <v>21</v>
      </c>
      <c r="I5429" s="12">
        <v>57</v>
      </c>
      <c r="J5429" s="10">
        <v>10044</v>
      </c>
      <c r="K5429" s="13">
        <v>30871</v>
      </c>
      <c r="L5429" s="13">
        <v>51729</v>
      </c>
      <c r="M5429" s="12">
        <f t="shared" si="434"/>
        <v>57</v>
      </c>
      <c r="N5429" s="9">
        <v>18000</v>
      </c>
      <c r="O5429" s="12">
        <v>1</v>
      </c>
      <c r="P5429" s="9">
        <f t="shared" si="435"/>
        <v>18000</v>
      </c>
      <c r="Q5429" s="9">
        <f t="shared" si="432"/>
        <v>198000</v>
      </c>
      <c r="R5429" s="10">
        <f t="shared" si="436"/>
        <v>198000</v>
      </c>
    </row>
    <row r="5430" spans="1:18" x14ac:dyDescent="0.35">
      <c r="A5430" s="7">
        <v>5429</v>
      </c>
      <c r="B5430" s="9" t="s">
        <v>10585</v>
      </c>
      <c r="C5430" s="9">
        <v>8796738712</v>
      </c>
      <c r="D5430" s="9" t="s">
        <v>10586</v>
      </c>
      <c r="E5430" s="10">
        <v>330000</v>
      </c>
      <c r="F5430" s="11" t="s">
        <v>20</v>
      </c>
      <c r="G5430" s="9" t="str">
        <f t="shared" si="433"/>
        <v>C263724602</v>
      </c>
      <c r="H5430" s="9" t="s">
        <v>21</v>
      </c>
      <c r="I5430" s="12">
        <v>57</v>
      </c>
      <c r="J5430" s="10">
        <v>330000</v>
      </c>
      <c r="K5430" s="13">
        <v>30871</v>
      </c>
      <c r="L5430" s="13">
        <v>49030</v>
      </c>
      <c r="M5430" s="12">
        <f t="shared" si="434"/>
        <v>49</v>
      </c>
      <c r="N5430" s="9">
        <v>30000</v>
      </c>
      <c r="O5430" s="12">
        <v>1</v>
      </c>
      <c r="P5430" s="9">
        <f t="shared" si="435"/>
        <v>30000</v>
      </c>
      <c r="Q5430" s="9">
        <f t="shared" si="432"/>
        <v>330000</v>
      </c>
      <c r="R5430" s="10">
        <f t="shared" si="436"/>
        <v>330000</v>
      </c>
    </row>
    <row r="5431" spans="1:18" x14ac:dyDescent="0.35">
      <c r="A5431" s="7">
        <v>5430</v>
      </c>
      <c r="B5431" s="9" t="s">
        <v>10587</v>
      </c>
      <c r="C5431" s="9">
        <v>8446405503</v>
      </c>
      <c r="D5431" s="9" t="s">
        <v>10588</v>
      </c>
      <c r="E5431" s="10">
        <v>1100000</v>
      </c>
      <c r="F5431" s="11" t="s">
        <v>5435</v>
      </c>
      <c r="G5431" s="9" t="str">
        <f t="shared" si="433"/>
        <v>C263949694</v>
      </c>
      <c r="H5431" s="9" t="s">
        <v>21</v>
      </c>
      <c r="I5431" s="12">
        <v>57</v>
      </c>
      <c r="J5431" s="10">
        <v>1100000</v>
      </c>
      <c r="K5431" s="13">
        <v>30871</v>
      </c>
      <c r="L5431" s="13">
        <v>47787</v>
      </c>
      <c r="M5431" s="12">
        <f t="shared" si="434"/>
        <v>46</v>
      </c>
      <c r="N5431" s="9">
        <v>100000</v>
      </c>
      <c r="O5431" s="12">
        <v>1</v>
      </c>
      <c r="P5431" s="9">
        <f t="shared" si="435"/>
        <v>100000</v>
      </c>
      <c r="Q5431" s="9">
        <f t="shared" si="432"/>
        <v>1100000</v>
      </c>
      <c r="R5431" s="10">
        <f t="shared" si="436"/>
        <v>1100000</v>
      </c>
    </row>
    <row r="5432" spans="1:18" x14ac:dyDescent="0.35">
      <c r="A5432" s="7">
        <v>5431</v>
      </c>
      <c r="B5432" s="9" t="s">
        <v>10589</v>
      </c>
      <c r="C5432" s="9">
        <v>9311784717</v>
      </c>
      <c r="D5432" s="9" t="s">
        <v>10590</v>
      </c>
      <c r="E5432" s="10">
        <v>7357.14</v>
      </c>
      <c r="F5432" s="11" t="s">
        <v>24</v>
      </c>
      <c r="G5432" s="9" t="str">
        <f t="shared" si="433"/>
        <v>C239262473</v>
      </c>
      <c r="H5432" s="9" t="s">
        <v>21</v>
      </c>
      <c r="I5432" s="12">
        <v>57</v>
      </c>
      <c r="J5432" s="10">
        <v>7357.14</v>
      </c>
      <c r="K5432" s="13">
        <v>30871</v>
      </c>
      <c r="L5432" s="13">
        <v>49514</v>
      </c>
      <c r="M5432" s="12">
        <f t="shared" si="434"/>
        <v>51</v>
      </c>
      <c r="N5432" s="9">
        <v>6500</v>
      </c>
      <c r="O5432" s="12">
        <v>4</v>
      </c>
      <c r="P5432" s="9">
        <f t="shared" si="435"/>
        <v>26000</v>
      </c>
      <c r="Q5432" s="9">
        <f t="shared" si="432"/>
        <v>286000</v>
      </c>
      <c r="R5432" s="10">
        <f t="shared" si="436"/>
        <v>286000</v>
      </c>
    </row>
    <row r="5433" spans="1:18" x14ac:dyDescent="0.35">
      <c r="A5433" s="7">
        <v>5432</v>
      </c>
      <c r="B5433" s="9" t="s">
        <v>10591</v>
      </c>
      <c r="C5433" s="9">
        <v>9614168247</v>
      </c>
      <c r="D5433" s="9" t="s">
        <v>10592</v>
      </c>
      <c r="E5433" s="10">
        <v>550000</v>
      </c>
      <c r="F5433" s="11" t="s">
        <v>24</v>
      </c>
      <c r="G5433" s="9" t="str">
        <f t="shared" si="433"/>
        <v>C265576609</v>
      </c>
      <c r="H5433" s="9" t="s">
        <v>21</v>
      </c>
      <c r="I5433" s="12">
        <v>57</v>
      </c>
      <c r="J5433" s="10">
        <v>550000</v>
      </c>
      <c r="K5433" s="13">
        <v>30871</v>
      </c>
      <c r="L5433" s="13">
        <v>53366</v>
      </c>
      <c r="M5433" s="12">
        <f t="shared" si="434"/>
        <v>61</v>
      </c>
      <c r="N5433" s="9">
        <v>51436</v>
      </c>
      <c r="O5433" s="12">
        <v>1</v>
      </c>
      <c r="P5433" s="9">
        <f t="shared" si="435"/>
        <v>51436</v>
      </c>
      <c r="Q5433" s="9">
        <f t="shared" si="432"/>
        <v>565796</v>
      </c>
      <c r="R5433" s="10">
        <f t="shared" si="436"/>
        <v>565796</v>
      </c>
    </row>
    <row r="5434" spans="1:18" x14ac:dyDescent="0.35">
      <c r="A5434" s="7">
        <v>5433</v>
      </c>
      <c r="B5434" s="9" t="s">
        <v>10593</v>
      </c>
      <c r="C5434" s="9">
        <v>9853332678</v>
      </c>
      <c r="D5434" s="9" t="s">
        <v>10594</v>
      </c>
      <c r="E5434" s="10">
        <v>50925</v>
      </c>
      <c r="F5434" s="11" t="s">
        <v>20</v>
      </c>
      <c r="G5434" s="9" t="str">
        <f t="shared" si="433"/>
        <v>C267398597</v>
      </c>
      <c r="H5434" s="9" t="s">
        <v>21</v>
      </c>
      <c r="I5434" s="12">
        <v>57</v>
      </c>
      <c r="J5434" s="10">
        <v>50925</v>
      </c>
      <c r="K5434" s="13">
        <v>30871</v>
      </c>
      <c r="L5434" s="13">
        <v>52641</v>
      </c>
      <c r="M5434" s="12">
        <f t="shared" si="434"/>
        <v>59</v>
      </c>
      <c r="N5434" s="9">
        <v>50000</v>
      </c>
      <c r="O5434" s="12">
        <v>1</v>
      </c>
      <c r="P5434" s="9">
        <f t="shared" si="435"/>
        <v>50000</v>
      </c>
      <c r="Q5434" s="9">
        <f t="shared" si="432"/>
        <v>550000</v>
      </c>
      <c r="R5434" s="10">
        <f t="shared" si="436"/>
        <v>550000</v>
      </c>
    </row>
    <row r="5435" spans="1:18" x14ac:dyDescent="0.35">
      <c r="A5435" s="7">
        <v>5434</v>
      </c>
      <c r="B5435" s="9" t="s">
        <v>10595</v>
      </c>
      <c r="C5435" s="9">
        <v>8439377240</v>
      </c>
      <c r="D5435" s="9" t="s">
        <v>10596</v>
      </c>
      <c r="E5435" s="10">
        <v>11304.93</v>
      </c>
      <c r="F5435" s="11" t="s">
        <v>2092</v>
      </c>
      <c r="G5435" s="9" t="str">
        <f t="shared" si="433"/>
        <v>C268702991</v>
      </c>
      <c r="H5435" s="9" t="s">
        <v>21</v>
      </c>
      <c r="I5435" s="12">
        <v>57</v>
      </c>
      <c r="J5435" s="10">
        <v>11304.93</v>
      </c>
      <c r="K5435" s="13">
        <v>30871</v>
      </c>
      <c r="L5435" s="13">
        <v>52861</v>
      </c>
      <c r="M5435" s="12">
        <f t="shared" si="434"/>
        <v>60</v>
      </c>
      <c r="N5435" s="9">
        <v>25000</v>
      </c>
      <c r="O5435" s="12">
        <v>1</v>
      </c>
      <c r="P5435" s="9">
        <f t="shared" si="435"/>
        <v>25000</v>
      </c>
      <c r="Q5435" s="9">
        <f t="shared" si="432"/>
        <v>275000</v>
      </c>
      <c r="R5435" s="10">
        <f t="shared" si="436"/>
        <v>275000</v>
      </c>
    </row>
    <row r="5436" spans="1:18" x14ac:dyDescent="0.35">
      <c r="A5436" s="7">
        <v>5435</v>
      </c>
      <c r="B5436" s="9" t="s">
        <v>10597</v>
      </c>
      <c r="C5436" s="9">
        <v>8764798424</v>
      </c>
      <c r="D5436" s="9" t="s">
        <v>10598</v>
      </c>
      <c r="E5436" s="10">
        <v>550000</v>
      </c>
      <c r="F5436" s="11" t="s">
        <v>24</v>
      </c>
      <c r="G5436" s="9" t="str">
        <f t="shared" si="433"/>
        <v>C269784086</v>
      </c>
      <c r="H5436" s="9" t="s">
        <v>21</v>
      </c>
      <c r="I5436" s="12">
        <v>57</v>
      </c>
      <c r="J5436" s="10">
        <v>550000</v>
      </c>
      <c r="K5436" s="13">
        <v>30871</v>
      </c>
      <c r="L5436" s="13">
        <v>52047</v>
      </c>
      <c r="M5436" s="12">
        <f t="shared" si="434"/>
        <v>57</v>
      </c>
      <c r="N5436" s="9">
        <v>50000</v>
      </c>
      <c r="O5436" s="12">
        <v>1</v>
      </c>
      <c r="P5436" s="9">
        <f t="shared" si="435"/>
        <v>50000</v>
      </c>
      <c r="Q5436" s="9">
        <f t="shared" si="432"/>
        <v>550000</v>
      </c>
      <c r="R5436" s="10">
        <f t="shared" si="436"/>
        <v>550000</v>
      </c>
    </row>
    <row r="5437" spans="1:18" x14ac:dyDescent="0.35">
      <c r="A5437" s="7">
        <v>5436</v>
      </c>
      <c r="B5437" s="9" t="s">
        <v>10599</v>
      </c>
      <c r="C5437" s="9">
        <v>9435191730</v>
      </c>
      <c r="D5437" s="9" t="s">
        <v>10600</v>
      </c>
      <c r="E5437" s="10">
        <v>9371.42</v>
      </c>
      <c r="F5437" s="11" t="s">
        <v>24</v>
      </c>
      <c r="G5437" s="9" t="str">
        <f t="shared" si="433"/>
        <v>C270947621</v>
      </c>
      <c r="H5437" s="9" t="s">
        <v>21</v>
      </c>
      <c r="I5437" s="12">
        <v>57</v>
      </c>
      <c r="J5437" s="10">
        <v>9371.42</v>
      </c>
      <c r="K5437" s="13">
        <v>30871</v>
      </c>
      <c r="L5437" s="13">
        <v>49367</v>
      </c>
      <c r="M5437" s="12">
        <f t="shared" si="434"/>
        <v>50</v>
      </c>
      <c r="N5437" s="9">
        <v>20000</v>
      </c>
      <c r="O5437" s="12">
        <v>1</v>
      </c>
      <c r="P5437" s="9">
        <f t="shared" si="435"/>
        <v>20000</v>
      </c>
      <c r="Q5437" s="9">
        <f t="shared" si="432"/>
        <v>220000</v>
      </c>
      <c r="R5437" s="10">
        <f t="shared" si="436"/>
        <v>220000</v>
      </c>
    </row>
    <row r="5438" spans="1:18" x14ac:dyDescent="0.35">
      <c r="A5438" s="7">
        <v>5437</v>
      </c>
      <c r="B5438" s="9" t="s">
        <v>10601</v>
      </c>
      <c r="C5438" s="9">
        <v>8372844749</v>
      </c>
      <c r="D5438" s="9" t="s">
        <v>10602</v>
      </c>
      <c r="E5438" s="10">
        <v>12050.94</v>
      </c>
      <c r="F5438" s="11" t="s">
        <v>2092</v>
      </c>
      <c r="G5438" s="9" t="str">
        <f t="shared" si="433"/>
        <v>C006218090</v>
      </c>
      <c r="H5438" s="9" t="s">
        <v>21</v>
      </c>
      <c r="I5438" s="12">
        <v>57</v>
      </c>
      <c r="J5438" s="10">
        <v>12050.94</v>
      </c>
      <c r="K5438" s="13">
        <v>30871</v>
      </c>
      <c r="L5438" s="13">
        <v>52549</v>
      </c>
      <c r="M5438" s="12">
        <f t="shared" si="434"/>
        <v>59</v>
      </c>
      <c r="N5438" s="9">
        <v>18000</v>
      </c>
      <c r="O5438" s="12">
        <v>1</v>
      </c>
      <c r="P5438" s="9">
        <f t="shared" si="435"/>
        <v>18000</v>
      </c>
      <c r="Q5438" s="9">
        <f t="shared" si="432"/>
        <v>198000</v>
      </c>
      <c r="R5438" s="10">
        <f t="shared" si="436"/>
        <v>198000</v>
      </c>
    </row>
    <row r="5439" spans="1:18" x14ac:dyDescent="0.35">
      <c r="A5439" s="7">
        <v>5438</v>
      </c>
      <c r="B5439" s="9" t="s">
        <v>10603</v>
      </c>
      <c r="C5439" s="9">
        <v>9486894865</v>
      </c>
      <c r="D5439" s="9" t="s">
        <v>10604</v>
      </c>
      <c r="E5439" s="10">
        <v>13192.05</v>
      </c>
      <c r="F5439" s="11" t="s">
        <v>2092</v>
      </c>
      <c r="G5439" s="9" t="str">
        <f t="shared" si="433"/>
        <v>C272520020</v>
      </c>
      <c r="H5439" s="9" t="s">
        <v>21</v>
      </c>
      <c r="I5439" s="12">
        <v>57</v>
      </c>
      <c r="J5439" s="10">
        <v>13192.05</v>
      </c>
      <c r="K5439" s="13">
        <v>30871</v>
      </c>
      <c r="L5439" s="13">
        <v>52742</v>
      </c>
      <c r="M5439" s="12">
        <f t="shared" si="434"/>
        <v>59</v>
      </c>
      <c r="N5439" s="9">
        <v>2737</v>
      </c>
      <c r="O5439" s="12">
        <v>12</v>
      </c>
      <c r="P5439" s="9">
        <f t="shared" si="435"/>
        <v>32844</v>
      </c>
      <c r="Q5439" s="9">
        <f t="shared" si="432"/>
        <v>361284</v>
      </c>
      <c r="R5439" s="10">
        <f t="shared" si="436"/>
        <v>361284</v>
      </c>
    </row>
    <row r="5440" spans="1:18" x14ac:dyDescent="0.35">
      <c r="A5440" s="7">
        <v>5439</v>
      </c>
      <c r="B5440" s="9" t="s">
        <v>10605</v>
      </c>
      <c r="C5440" s="9">
        <v>9840223510</v>
      </c>
      <c r="D5440" s="9" t="s">
        <v>10606</v>
      </c>
      <c r="E5440" s="10">
        <v>1450000</v>
      </c>
      <c r="F5440" s="11" t="s">
        <v>5435</v>
      </c>
      <c r="G5440" s="9" t="str">
        <f t="shared" si="433"/>
        <v>C273969156</v>
      </c>
      <c r="H5440" s="9" t="s">
        <v>21</v>
      </c>
      <c r="I5440" s="12">
        <v>57</v>
      </c>
      <c r="J5440" s="10">
        <v>1450000</v>
      </c>
      <c r="K5440" s="13">
        <v>30871</v>
      </c>
      <c r="L5440" s="13">
        <v>48647</v>
      </c>
      <c r="M5440" s="12">
        <f t="shared" si="434"/>
        <v>48</v>
      </c>
      <c r="N5440" s="9">
        <v>100117</v>
      </c>
      <c r="O5440" s="12">
        <v>1</v>
      </c>
      <c r="P5440" s="9">
        <f t="shared" si="435"/>
        <v>100117</v>
      </c>
      <c r="Q5440" s="9">
        <f t="shared" si="432"/>
        <v>1101287</v>
      </c>
      <c r="R5440" s="10">
        <f t="shared" si="436"/>
        <v>1450000</v>
      </c>
    </row>
    <row r="5441" spans="1:18" x14ac:dyDescent="0.35">
      <c r="A5441" s="7">
        <v>5440</v>
      </c>
      <c r="B5441" s="9" t="s">
        <v>10607</v>
      </c>
      <c r="C5441" s="9">
        <v>8910379883</v>
      </c>
      <c r="D5441" s="9" t="s">
        <v>10608</v>
      </c>
      <c r="E5441" s="10">
        <v>2500000</v>
      </c>
      <c r="F5441" s="11" t="s">
        <v>3498</v>
      </c>
      <c r="G5441" s="9" t="str">
        <f t="shared" si="433"/>
        <v>U052792201</v>
      </c>
      <c r="H5441" s="9" t="s">
        <v>21</v>
      </c>
      <c r="I5441" s="12">
        <v>57</v>
      </c>
      <c r="J5441" s="10">
        <v>2500000</v>
      </c>
      <c r="K5441" s="13">
        <v>30871</v>
      </c>
      <c r="L5441" s="13">
        <v>49512</v>
      </c>
      <c r="M5441" s="12">
        <f t="shared" si="434"/>
        <v>51</v>
      </c>
      <c r="N5441" s="9">
        <v>250000</v>
      </c>
      <c r="O5441" s="12">
        <v>1</v>
      </c>
      <c r="P5441" s="9">
        <f t="shared" si="435"/>
        <v>250000</v>
      </c>
      <c r="Q5441" s="9">
        <f t="shared" ref="Q5441:Q5504" si="437">P5441*11</f>
        <v>2750000</v>
      </c>
      <c r="R5441" s="10">
        <f t="shared" si="436"/>
        <v>2750000</v>
      </c>
    </row>
    <row r="5442" spans="1:18" x14ac:dyDescent="0.35">
      <c r="A5442" s="7">
        <v>5441</v>
      </c>
      <c r="B5442" s="9" t="s">
        <v>10609</v>
      </c>
      <c r="C5442" s="9">
        <v>7990581696</v>
      </c>
      <c r="D5442" s="9" t="s">
        <v>10610</v>
      </c>
      <c r="E5442" s="10">
        <v>3000000</v>
      </c>
      <c r="F5442" s="11" t="s">
        <v>3498</v>
      </c>
      <c r="G5442" s="9" t="str">
        <f t="shared" ref="G5442:G5505" si="438">B5442</f>
        <v>U183191645</v>
      </c>
      <c r="H5442" s="9" t="s">
        <v>21</v>
      </c>
      <c r="I5442" s="12">
        <v>57</v>
      </c>
      <c r="J5442" s="10">
        <v>3000000</v>
      </c>
      <c r="K5442" s="13">
        <v>30871</v>
      </c>
      <c r="L5442" s="13">
        <v>49547</v>
      </c>
      <c r="M5442" s="12">
        <f t="shared" ref="M5442:M5505" si="439">ROUNDDOWN(YEARFRAC(K5442,L5442),0)</f>
        <v>51</v>
      </c>
      <c r="N5442" s="9">
        <v>150000</v>
      </c>
      <c r="O5442" s="12">
        <v>2</v>
      </c>
      <c r="P5442" s="9">
        <f t="shared" ref="P5442:P5505" si="440">O5442*N5442</f>
        <v>300000</v>
      </c>
      <c r="Q5442" s="9">
        <f t="shared" si="437"/>
        <v>3300000</v>
      </c>
      <c r="R5442" s="10">
        <f t="shared" ref="R5442:R5505" si="441">MAX(Q5442,J5442)</f>
        <v>3300000</v>
      </c>
    </row>
    <row r="5443" spans="1:18" x14ac:dyDescent="0.35">
      <c r="A5443" s="7">
        <v>5442</v>
      </c>
      <c r="B5443" s="9" t="s">
        <v>10611</v>
      </c>
      <c r="C5443" s="9">
        <v>9473111111</v>
      </c>
      <c r="D5443" s="9" t="s">
        <v>10612</v>
      </c>
      <c r="E5443" s="10">
        <v>550000</v>
      </c>
      <c r="F5443" s="11" t="s">
        <v>5435</v>
      </c>
      <c r="G5443" s="9" t="str">
        <f t="shared" si="438"/>
        <v>C218286153</v>
      </c>
      <c r="H5443" s="9" t="s">
        <v>21</v>
      </c>
      <c r="I5443" s="12">
        <v>57</v>
      </c>
      <c r="J5443" s="10">
        <v>550000</v>
      </c>
      <c r="K5443" s="13">
        <v>30871</v>
      </c>
      <c r="L5443" s="13">
        <v>47664</v>
      </c>
      <c r="M5443" s="12">
        <f t="shared" si="439"/>
        <v>45</v>
      </c>
      <c r="N5443" s="9">
        <v>50990</v>
      </c>
      <c r="O5443" s="12">
        <v>1</v>
      </c>
      <c r="P5443" s="9">
        <f t="shared" si="440"/>
        <v>50990</v>
      </c>
      <c r="Q5443" s="9">
        <f t="shared" si="437"/>
        <v>560890</v>
      </c>
      <c r="R5443" s="10">
        <f t="shared" si="441"/>
        <v>560890</v>
      </c>
    </row>
    <row r="5444" spans="1:18" x14ac:dyDescent="0.35">
      <c r="A5444" s="7">
        <v>5443</v>
      </c>
      <c r="B5444" s="9" t="s">
        <v>10613</v>
      </c>
      <c r="C5444" s="9">
        <v>9564300521</v>
      </c>
      <c r="D5444" s="9" t="s">
        <v>10614</v>
      </c>
      <c r="E5444" s="10">
        <v>35416.660000000003</v>
      </c>
      <c r="F5444" s="11" t="s">
        <v>20</v>
      </c>
      <c r="G5444" s="9" t="str">
        <f t="shared" si="438"/>
        <v>C999936243</v>
      </c>
      <c r="H5444" s="9" t="s">
        <v>21</v>
      </c>
      <c r="I5444" s="12">
        <v>57</v>
      </c>
      <c r="J5444" s="10">
        <v>35416.660000000003</v>
      </c>
      <c r="K5444" s="13">
        <v>30871</v>
      </c>
      <c r="L5444" s="13">
        <v>51744</v>
      </c>
      <c r="M5444" s="12">
        <f t="shared" si="439"/>
        <v>57</v>
      </c>
      <c r="N5444" s="9">
        <v>20000</v>
      </c>
      <c r="O5444" s="12">
        <v>1</v>
      </c>
      <c r="P5444" s="9">
        <f t="shared" si="440"/>
        <v>20000</v>
      </c>
      <c r="Q5444" s="9">
        <f t="shared" si="437"/>
        <v>220000</v>
      </c>
      <c r="R5444" s="10">
        <f t="shared" si="441"/>
        <v>220000</v>
      </c>
    </row>
    <row r="5445" spans="1:18" x14ac:dyDescent="0.35">
      <c r="A5445" s="7">
        <v>5444</v>
      </c>
      <c r="B5445" s="9" t="s">
        <v>10615</v>
      </c>
      <c r="C5445" s="9">
        <v>9358108964</v>
      </c>
      <c r="D5445" s="9" t="s">
        <v>10616</v>
      </c>
      <c r="E5445" s="10">
        <v>21312</v>
      </c>
      <c r="F5445" s="11" t="s">
        <v>24</v>
      </c>
      <c r="G5445" s="9" t="str">
        <f t="shared" si="438"/>
        <v>C227351024</v>
      </c>
      <c r="H5445" s="9" t="s">
        <v>21</v>
      </c>
      <c r="I5445" s="12">
        <v>57</v>
      </c>
      <c r="J5445" s="10">
        <v>21312</v>
      </c>
      <c r="K5445" s="13">
        <v>30871</v>
      </c>
      <c r="L5445" s="13">
        <v>51560</v>
      </c>
      <c r="M5445" s="12">
        <f t="shared" si="439"/>
        <v>56</v>
      </c>
      <c r="N5445" s="9">
        <v>36000</v>
      </c>
      <c r="O5445" s="12">
        <v>1</v>
      </c>
      <c r="P5445" s="9">
        <f t="shared" si="440"/>
        <v>36000</v>
      </c>
      <c r="Q5445" s="9">
        <f t="shared" si="437"/>
        <v>396000</v>
      </c>
      <c r="R5445" s="10">
        <f t="shared" si="441"/>
        <v>396000</v>
      </c>
    </row>
    <row r="5446" spans="1:18" x14ac:dyDescent="0.35">
      <c r="A5446" s="7">
        <v>5445</v>
      </c>
      <c r="B5446" s="9" t="s">
        <v>10617</v>
      </c>
      <c r="C5446" s="9">
        <v>8809489727</v>
      </c>
      <c r="D5446" s="9" t="s">
        <v>10618</v>
      </c>
      <c r="E5446" s="10">
        <v>27040.48</v>
      </c>
      <c r="F5446" s="11" t="s">
        <v>2092</v>
      </c>
      <c r="G5446" s="9" t="str">
        <f t="shared" si="438"/>
        <v>C256295481</v>
      </c>
      <c r="H5446" s="9" t="s">
        <v>21</v>
      </c>
      <c r="I5446" s="12">
        <v>57</v>
      </c>
      <c r="J5446" s="10">
        <v>27040.48</v>
      </c>
      <c r="K5446" s="13">
        <v>30871</v>
      </c>
      <c r="L5446" s="13">
        <v>49331</v>
      </c>
      <c r="M5446" s="12">
        <f t="shared" si="439"/>
        <v>50</v>
      </c>
      <c r="N5446" s="9">
        <v>60000</v>
      </c>
      <c r="O5446" s="12">
        <v>1</v>
      </c>
      <c r="P5446" s="9">
        <f t="shared" si="440"/>
        <v>60000</v>
      </c>
      <c r="Q5446" s="9">
        <f t="shared" si="437"/>
        <v>660000</v>
      </c>
      <c r="R5446" s="10">
        <f t="shared" si="441"/>
        <v>660000</v>
      </c>
    </row>
    <row r="5447" spans="1:18" x14ac:dyDescent="0.35">
      <c r="A5447" s="7">
        <v>5446</v>
      </c>
      <c r="B5447" s="9" t="s">
        <v>10619</v>
      </c>
      <c r="C5447" s="9">
        <v>8750560163</v>
      </c>
      <c r="D5447" s="9" t="s">
        <v>10620</v>
      </c>
      <c r="E5447" s="10">
        <v>330000</v>
      </c>
      <c r="F5447" s="11" t="s">
        <v>24</v>
      </c>
      <c r="G5447" s="9" t="str">
        <f t="shared" si="438"/>
        <v>C196681867</v>
      </c>
      <c r="H5447" s="9" t="s">
        <v>21</v>
      </c>
      <c r="I5447" s="12">
        <v>57</v>
      </c>
      <c r="J5447" s="10">
        <v>330000</v>
      </c>
      <c r="K5447" s="13">
        <v>30871</v>
      </c>
      <c r="L5447" s="13">
        <v>51842</v>
      </c>
      <c r="M5447" s="12">
        <f t="shared" si="439"/>
        <v>57</v>
      </c>
      <c r="N5447" s="9">
        <v>30000</v>
      </c>
      <c r="O5447" s="12">
        <v>1</v>
      </c>
      <c r="P5447" s="9">
        <f t="shared" si="440"/>
        <v>30000</v>
      </c>
      <c r="Q5447" s="9">
        <f t="shared" si="437"/>
        <v>330000</v>
      </c>
      <c r="R5447" s="10">
        <f t="shared" si="441"/>
        <v>330000</v>
      </c>
    </row>
    <row r="5448" spans="1:18" x14ac:dyDescent="0.35">
      <c r="A5448" s="7">
        <v>5447</v>
      </c>
      <c r="B5448" s="9" t="s">
        <v>10621</v>
      </c>
      <c r="C5448" s="9">
        <v>8349411880</v>
      </c>
      <c r="D5448" s="9" t="s">
        <v>10622</v>
      </c>
      <c r="E5448" s="10">
        <v>7428.56</v>
      </c>
      <c r="F5448" s="11" t="s">
        <v>24</v>
      </c>
      <c r="G5448" s="9" t="str">
        <f t="shared" si="438"/>
        <v>C229473188</v>
      </c>
      <c r="H5448" s="9" t="s">
        <v>21</v>
      </c>
      <c r="I5448" s="12">
        <v>57</v>
      </c>
      <c r="J5448" s="10">
        <v>7428.56</v>
      </c>
      <c r="K5448" s="13">
        <v>30871</v>
      </c>
      <c r="L5448" s="13">
        <v>49507</v>
      </c>
      <c r="M5448" s="12">
        <f t="shared" si="439"/>
        <v>51</v>
      </c>
      <c r="N5448" s="9">
        <v>20000</v>
      </c>
      <c r="O5448" s="12">
        <v>1</v>
      </c>
      <c r="P5448" s="9">
        <f t="shared" si="440"/>
        <v>20000</v>
      </c>
      <c r="Q5448" s="9">
        <f t="shared" si="437"/>
        <v>220000</v>
      </c>
      <c r="R5448" s="10">
        <f t="shared" si="441"/>
        <v>220000</v>
      </c>
    </row>
    <row r="5449" spans="1:18" x14ac:dyDescent="0.35">
      <c r="A5449" s="7">
        <v>5448</v>
      </c>
      <c r="B5449" s="9" t="s">
        <v>10623</v>
      </c>
      <c r="C5449" s="9">
        <v>7461886674</v>
      </c>
      <c r="D5449" s="9" t="s">
        <v>10624</v>
      </c>
      <c r="E5449" s="10">
        <v>7971.42</v>
      </c>
      <c r="F5449" s="11" t="s">
        <v>20</v>
      </c>
      <c r="G5449" s="9" t="str">
        <f t="shared" si="438"/>
        <v>C230262317</v>
      </c>
      <c r="H5449" s="9" t="s">
        <v>21</v>
      </c>
      <c r="I5449" s="12">
        <v>57</v>
      </c>
      <c r="J5449" s="10">
        <v>7971.42</v>
      </c>
      <c r="K5449" s="13">
        <v>30871</v>
      </c>
      <c r="L5449" s="13">
        <v>49339</v>
      </c>
      <c r="M5449" s="12">
        <f t="shared" si="439"/>
        <v>50</v>
      </c>
      <c r="N5449" s="9">
        <v>18000</v>
      </c>
      <c r="O5449" s="12">
        <v>1</v>
      </c>
      <c r="P5449" s="9">
        <f t="shared" si="440"/>
        <v>18000</v>
      </c>
      <c r="Q5449" s="9">
        <f t="shared" si="437"/>
        <v>198000</v>
      </c>
      <c r="R5449" s="10">
        <f t="shared" si="441"/>
        <v>198000</v>
      </c>
    </row>
    <row r="5450" spans="1:18" x14ac:dyDescent="0.35">
      <c r="A5450" s="7">
        <v>5449</v>
      </c>
      <c r="B5450" s="9" t="s">
        <v>10625</v>
      </c>
      <c r="C5450" s="9">
        <v>9724332542</v>
      </c>
      <c r="D5450" s="9" t="s">
        <v>10626</v>
      </c>
      <c r="E5450" s="10">
        <v>20776.509999999998</v>
      </c>
      <c r="F5450" s="11" t="s">
        <v>2092</v>
      </c>
      <c r="G5450" s="9" t="str">
        <f t="shared" si="438"/>
        <v>C270019290</v>
      </c>
      <c r="H5450" s="9" t="s">
        <v>21</v>
      </c>
      <c r="I5450" s="12">
        <v>57</v>
      </c>
      <c r="J5450" s="10">
        <v>20776.509999999998</v>
      </c>
      <c r="K5450" s="13">
        <v>30871</v>
      </c>
      <c r="L5450" s="13">
        <v>52289</v>
      </c>
      <c r="M5450" s="12">
        <f t="shared" si="439"/>
        <v>58</v>
      </c>
      <c r="N5450" s="9">
        <v>24000</v>
      </c>
      <c r="O5450" s="12">
        <v>1</v>
      </c>
      <c r="P5450" s="9">
        <f t="shared" si="440"/>
        <v>24000</v>
      </c>
      <c r="Q5450" s="9">
        <f t="shared" si="437"/>
        <v>264000</v>
      </c>
      <c r="R5450" s="10">
        <f t="shared" si="441"/>
        <v>264000</v>
      </c>
    </row>
    <row r="5451" spans="1:18" x14ac:dyDescent="0.35">
      <c r="A5451" s="7">
        <v>5450</v>
      </c>
      <c r="B5451" s="9" t="s">
        <v>10627</v>
      </c>
      <c r="C5451" s="9">
        <v>9830181337</v>
      </c>
      <c r="D5451" s="9" t="s">
        <v>10628</v>
      </c>
      <c r="E5451" s="10">
        <v>500000</v>
      </c>
      <c r="F5451" s="11" t="s">
        <v>3478</v>
      </c>
      <c r="G5451" s="9" t="str">
        <f t="shared" si="438"/>
        <v>U074977842</v>
      </c>
      <c r="H5451" s="9" t="s">
        <v>21</v>
      </c>
      <c r="I5451" s="12">
        <v>57</v>
      </c>
      <c r="J5451" s="10">
        <v>500000</v>
      </c>
      <c r="K5451" s="13">
        <v>30871</v>
      </c>
      <c r="L5451" s="13">
        <v>48655</v>
      </c>
      <c r="M5451" s="12">
        <f t="shared" si="439"/>
        <v>48</v>
      </c>
      <c r="N5451" s="9">
        <v>50000</v>
      </c>
      <c r="O5451" s="12">
        <v>1</v>
      </c>
      <c r="P5451" s="9">
        <f t="shared" si="440"/>
        <v>50000</v>
      </c>
      <c r="Q5451" s="9">
        <f t="shared" si="437"/>
        <v>550000</v>
      </c>
      <c r="R5451" s="10">
        <f t="shared" si="441"/>
        <v>550000</v>
      </c>
    </row>
    <row r="5452" spans="1:18" x14ac:dyDescent="0.35">
      <c r="A5452" s="7">
        <v>5451</v>
      </c>
      <c r="B5452" s="9" t="s">
        <v>10629</v>
      </c>
      <c r="C5452" s="9">
        <v>9618889355</v>
      </c>
      <c r="D5452" s="9" t="s">
        <v>10630</v>
      </c>
      <c r="E5452" s="10">
        <v>49915.9</v>
      </c>
      <c r="F5452" s="11" t="s">
        <v>2092</v>
      </c>
      <c r="G5452" s="9" t="str">
        <f t="shared" si="438"/>
        <v>C254539071</v>
      </c>
      <c r="H5452" s="9" t="s">
        <v>21</v>
      </c>
      <c r="I5452" s="12">
        <v>57</v>
      </c>
      <c r="J5452" s="10">
        <v>49915.9</v>
      </c>
      <c r="K5452" s="13">
        <v>30871</v>
      </c>
      <c r="L5452" s="13">
        <v>50337</v>
      </c>
      <c r="M5452" s="12">
        <f t="shared" si="439"/>
        <v>53</v>
      </c>
      <c r="N5452" s="9">
        <v>100000</v>
      </c>
      <c r="O5452" s="12">
        <v>1</v>
      </c>
      <c r="P5452" s="9">
        <f t="shared" si="440"/>
        <v>100000</v>
      </c>
      <c r="Q5452" s="9">
        <f t="shared" si="437"/>
        <v>1100000</v>
      </c>
      <c r="R5452" s="10">
        <f t="shared" si="441"/>
        <v>1100000</v>
      </c>
    </row>
    <row r="5453" spans="1:18" x14ac:dyDescent="0.35">
      <c r="A5453" s="7">
        <v>5452</v>
      </c>
      <c r="B5453" s="9" t="s">
        <v>10631</v>
      </c>
      <c r="C5453" s="9">
        <v>9617615480</v>
      </c>
      <c r="D5453" s="9" t="s">
        <v>10632</v>
      </c>
      <c r="E5453" s="10">
        <v>9498.67</v>
      </c>
      <c r="F5453" s="11" t="s">
        <v>2092</v>
      </c>
      <c r="G5453" s="9" t="str">
        <f t="shared" si="438"/>
        <v>C260353160</v>
      </c>
      <c r="H5453" s="9" t="s">
        <v>21</v>
      </c>
      <c r="I5453" s="12">
        <v>57</v>
      </c>
      <c r="J5453" s="10">
        <v>9498.67</v>
      </c>
      <c r="K5453" s="13">
        <v>30871</v>
      </c>
      <c r="L5453" s="13">
        <v>50381</v>
      </c>
      <c r="M5453" s="12">
        <f t="shared" si="439"/>
        <v>53</v>
      </c>
      <c r="N5453" s="9">
        <v>20000</v>
      </c>
      <c r="O5453" s="12">
        <v>1</v>
      </c>
      <c r="P5453" s="9">
        <f t="shared" si="440"/>
        <v>20000</v>
      </c>
      <c r="Q5453" s="9">
        <f t="shared" si="437"/>
        <v>220000</v>
      </c>
      <c r="R5453" s="10">
        <f t="shared" si="441"/>
        <v>220000</v>
      </c>
    </row>
    <row r="5454" spans="1:18" x14ac:dyDescent="0.35">
      <c r="A5454" s="7">
        <v>5453</v>
      </c>
      <c r="B5454" s="9" t="s">
        <v>10633</v>
      </c>
      <c r="C5454" s="9">
        <v>9102440687</v>
      </c>
      <c r="D5454" s="9" t="s">
        <v>10634</v>
      </c>
      <c r="E5454" s="10">
        <v>5885.71</v>
      </c>
      <c r="F5454" s="11" t="s">
        <v>24</v>
      </c>
      <c r="G5454" s="9" t="str">
        <f t="shared" si="438"/>
        <v>C263943726</v>
      </c>
      <c r="H5454" s="9" t="s">
        <v>21</v>
      </c>
      <c r="I5454" s="12">
        <v>57</v>
      </c>
      <c r="J5454" s="10">
        <v>5885.71</v>
      </c>
      <c r="K5454" s="13">
        <v>30871</v>
      </c>
      <c r="L5454" s="13">
        <v>49499</v>
      </c>
      <c r="M5454" s="12">
        <f t="shared" si="439"/>
        <v>51</v>
      </c>
      <c r="N5454" s="9">
        <v>20000</v>
      </c>
      <c r="O5454" s="12">
        <v>1</v>
      </c>
      <c r="P5454" s="9">
        <f t="shared" si="440"/>
        <v>20000</v>
      </c>
      <c r="Q5454" s="9">
        <f t="shared" si="437"/>
        <v>220000</v>
      </c>
      <c r="R5454" s="10">
        <f t="shared" si="441"/>
        <v>220000</v>
      </c>
    </row>
    <row r="5455" spans="1:18" x14ac:dyDescent="0.35">
      <c r="A5455" s="7">
        <v>5454</v>
      </c>
      <c r="B5455" s="9" t="s">
        <v>10635</v>
      </c>
      <c r="C5455" s="9">
        <v>6282957248</v>
      </c>
      <c r="D5455" s="9" t="s">
        <v>10636</v>
      </c>
      <c r="E5455" s="10">
        <v>440000</v>
      </c>
      <c r="F5455" s="11" t="s">
        <v>24</v>
      </c>
      <c r="G5455" s="9" t="str">
        <f t="shared" si="438"/>
        <v>C168912438</v>
      </c>
      <c r="H5455" s="9" t="s">
        <v>21</v>
      </c>
      <c r="I5455" s="12">
        <v>57</v>
      </c>
      <c r="J5455" s="10">
        <v>440000</v>
      </c>
      <c r="K5455" s="13">
        <v>30871</v>
      </c>
      <c r="L5455" s="13">
        <v>53347</v>
      </c>
      <c r="M5455" s="12">
        <f t="shared" si="439"/>
        <v>61</v>
      </c>
      <c r="N5455" s="9">
        <v>41148</v>
      </c>
      <c r="O5455" s="12">
        <v>1</v>
      </c>
      <c r="P5455" s="9">
        <f t="shared" si="440"/>
        <v>41148</v>
      </c>
      <c r="Q5455" s="9">
        <f t="shared" si="437"/>
        <v>452628</v>
      </c>
      <c r="R5455" s="10">
        <f t="shared" si="441"/>
        <v>452628</v>
      </c>
    </row>
    <row r="5456" spans="1:18" x14ac:dyDescent="0.35">
      <c r="A5456" s="7">
        <v>5455</v>
      </c>
      <c r="B5456" s="9" t="s">
        <v>10637</v>
      </c>
      <c r="C5456" s="9">
        <v>9759965713</v>
      </c>
      <c r="D5456" s="9" t="s">
        <v>3489</v>
      </c>
      <c r="E5456" s="10">
        <v>220000</v>
      </c>
      <c r="F5456" s="11" t="s">
        <v>24</v>
      </c>
      <c r="G5456" s="9" t="str">
        <f t="shared" si="438"/>
        <v>C251446895</v>
      </c>
      <c r="H5456" s="9" t="s">
        <v>21</v>
      </c>
      <c r="I5456" s="12">
        <v>57</v>
      </c>
      <c r="J5456" s="10">
        <v>220000</v>
      </c>
      <c r="K5456" s="13">
        <v>30871</v>
      </c>
      <c r="L5456" s="13">
        <v>52017</v>
      </c>
      <c r="M5456" s="12">
        <f t="shared" si="439"/>
        <v>57</v>
      </c>
      <c r="N5456" s="9">
        <v>20000</v>
      </c>
      <c r="O5456" s="12">
        <v>1</v>
      </c>
      <c r="P5456" s="9">
        <f t="shared" si="440"/>
        <v>20000</v>
      </c>
      <c r="Q5456" s="9">
        <f t="shared" si="437"/>
        <v>220000</v>
      </c>
      <c r="R5456" s="10">
        <f t="shared" si="441"/>
        <v>220000</v>
      </c>
    </row>
    <row r="5457" spans="1:18" x14ac:dyDescent="0.35">
      <c r="A5457" s="7">
        <v>5456</v>
      </c>
      <c r="B5457" s="9" t="s">
        <v>10638</v>
      </c>
      <c r="C5457" s="9">
        <v>9502545119</v>
      </c>
      <c r="D5457" s="9" t="s">
        <v>10639</v>
      </c>
      <c r="E5457" s="10">
        <v>15291.66</v>
      </c>
      <c r="F5457" s="11" t="s">
        <v>24</v>
      </c>
      <c r="G5457" s="9" t="str">
        <f t="shared" si="438"/>
        <v>C251539003</v>
      </c>
      <c r="H5457" s="9" t="s">
        <v>21</v>
      </c>
      <c r="I5457" s="12">
        <v>57</v>
      </c>
      <c r="J5457" s="10">
        <v>15291.66</v>
      </c>
      <c r="K5457" s="13">
        <v>30871</v>
      </c>
      <c r="L5457" s="13">
        <v>53201</v>
      </c>
      <c r="M5457" s="12">
        <f t="shared" si="439"/>
        <v>61</v>
      </c>
      <c r="N5457" s="9">
        <v>25000</v>
      </c>
      <c r="O5457" s="12">
        <v>1</v>
      </c>
      <c r="P5457" s="9">
        <f t="shared" si="440"/>
        <v>25000</v>
      </c>
      <c r="Q5457" s="9">
        <f t="shared" si="437"/>
        <v>275000</v>
      </c>
      <c r="R5457" s="10">
        <f t="shared" si="441"/>
        <v>275000</v>
      </c>
    </row>
    <row r="5458" spans="1:18" x14ac:dyDescent="0.35">
      <c r="A5458" s="7">
        <v>5457</v>
      </c>
      <c r="B5458" s="9" t="s">
        <v>10640</v>
      </c>
      <c r="C5458" s="9">
        <v>9849140009</v>
      </c>
      <c r="D5458" s="9" t="s">
        <v>10641</v>
      </c>
      <c r="E5458" s="10">
        <v>10411.629999999999</v>
      </c>
      <c r="F5458" s="11" t="s">
        <v>2092</v>
      </c>
      <c r="G5458" s="9" t="str">
        <f t="shared" si="438"/>
        <v>C261363670</v>
      </c>
      <c r="H5458" s="9" t="s">
        <v>21</v>
      </c>
      <c r="I5458" s="12">
        <v>57</v>
      </c>
      <c r="J5458" s="10">
        <v>10411.629999999999</v>
      </c>
      <c r="K5458" s="13">
        <v>30871</v>
      </c>
      <c r="L5458" s="13">
        <v>53111</v>
      </c>
      <c r="M5458" s="12">
        <f t="shared" si="439"/>
        <v>60</v>
      </c>
      <c r="N5458" s="9">
        <v>30000</v>
      </c>
      <c r="O5458" s="12">
        <v>1</v>
      </c>
      <c r="P5458" s="9">
        <f t="shared" si="440"/>
        <v>30000</v>
      </c>
      <c r="Q5458" s="9">
        <f t="shared" si="437"/>
        <v>330000</v>
      </c>
      <c r="R5458" s="10">
        <f t="shared" si="441"/>
        <v>330000</v>
      </c>
    </row>
    <row r="5459" spans="1:18" x14ac:dyDescent="0.35">
      <c r="A5459" s="7">
        <v>5458</v>
      </c>
      <c r="B5459" s="9" t="s">
        <v>10642</v>
      </c>
      <c r="C5459" s="9">
        <v>7385551111</v>
      </c>
      <c r="D5459" s="9" t="s">
        <v>10643</v>
      </c>
      <c r="E5459" s="10">
        <v>1100000</v>
      </c>
      <c r="F5459" s="11" t="s">
        <v>2092</v>
      </c>
      <c r="G5459" s="9" t="str">
        <f t="shared" si="438"/>
        <v>C264263117</v>
      </c>
      <c r="H5459" s="9" t="s">
        <v>21</v>
      </c>
      <c r="I5459" s="12">
        <v>57</v>
      </c>
      <c r="J5459" s="10">
        <v>1100000</v>
      </c>
      <c r="K5459" s="13">
        <v>30871</v>
      </c>
      <c r="L5459" s="13">
        <v>53327</v>
      </c>
      <c r="M5459" s="12">
        <f t="shared" si="439"/>
        <v>61</v>
      </c>
      <c r="N5459" s="9">
        <v>100000</v>
      </c>
      <c r="O5459" s="12">
        <v>1</v>
      </c>
      <c r="P5459" s="9">
        <f t="shared" si="440"/>
        <v>100000</v>
      </c>
      <c r="Q5459" s="9">
        <f t="shared" si="437"/>
        <v>1100000</v>
      </c>
      <c r="R5459" s="10">
        <f t="shared" si="441"/>
        <v>1100000</v>
      </c>
    </row>
    <row r="5460" spans="1:18" x14ac:dyDescent="0.35">
      <c r="A5460" s="7">
        <v>5459</v>
      </c>
      <c r="B5460" s="9" t="s">
        <v>10644</v>
      </c>
      <c r="C5460" s="9">
        <v>9811232438</v>
      </c>
      <c r="D5460" s="9" t="s">
        <v>10645</v>
      </c>
      <c r="E5460" s="10">
        <v>14875</v>
      </c>
      <c r="F5460" s="11" t="s">
        <v>20</v>
      </c>
      <c r="G5460" s="9" t="str">
        <f t="shared" si="438"/>
        <v>C267695915</v>
      </c>
      <c r="H5460" s="9" t="s">
        <v>21</v>
      </c>
      <c r="I5460" s="12">
        <v>57</v>
      </c>
      <c r="J5460" s="10">
        <v>14875</v>
      </c>
      <c r="K5460" s="13">
        <v>30871</v>
      </c>
      <c r="L5460" s="13">
        <v>52534</v>
      </c>
      <c r="M5460" s="12">
        <f t="shared" si="439"/>
        <v>59</v>
      </c>
      <c r="N5460" s="9">
        <v>25000</v>
      </c>
      <c r="O5460" s="12">
        <v>1</v>
      </c>
      <c r="P5460" s="9">
        <f t="shared" si="440"/>
        <v>25000</v>
      </c>
      <c r="Q5460" s="9">
        <f t="shared" si="437"/>
        <v>275000</v>
      </c>
      <c r="R5460" s="10">
        <f t="shared" si="441"/>
        <v>275000</v>
      </c>
    </row>
    <row r="5461" spans="1:18" x14ac:dyDescent="0.35">
      <c r="A5461" s="7">
        <v>5460</v>
      </c>
      <c r="B5461" s="9" t="s">
        <v>10646</v>
      </c>
      <c r="C5461" s="9">
        <v>6290221212</v>
      </c>
      <c r="D5461" s="9" t="s">
        <v>10647</v>
      </c>
      <c r="E5461" s="10">
        <v>275000</v>
      </c>
      <c r="F5461" s="11" t="s">
        <v>24</v>
      </c>
      <c r="G5461" s="9" t="str">
        <f t="shared" si="438"/>
        <v>C267091001</v>
      </c>
      <c r="H5461" s="9" t="s">
        <v>21</v>
      </c>
      <c r="I5461" s="12">
        <v>57</v>
      </c>
      <c r="J5461" s="10">
        <v>275000</v>
      </c>
      <c r="K5461" s="13">
        <v>30871</v>
      </c>
      <c r="L5461" s="13">
        <v>53494</v>
      </c>
      <c r="M5461" s="12">
        <f t="shared" si="439"/>
        <v>61</v>
      </c>
      <c r="N5461" s="9">
        <v>25000</v>
      </c>
      <c r="O5461" s="12">
        <v>1</v>
      </c>
      <c r="P5461" s="9">
        <f t="shared" si="440"/>
        <v>25000</v>
      </c>
      <c r="Q5461" s="9">
        <f t="shared" si="437"/>
        <v>275000</v>
      </c>
      <c r="R5461" s="10">
        <f t="shared" si="441"/>
        <v>275000</v>
      </c>
    </row>
    <row r="5462" spans="1:18" x14ac:dyDescent="0.35">
      <c r="A5462" s="7">
        <v>5461</v>
      </c>
      <c r="B5462" s="9" t="s">
        <v>10648</v>
      </c>
      <c r="C5462" s="9">
        <v>8872760247</v>
      </c>
      <c r="D5462" s="9" t="s">
        <v>823</v>
      </c>
      <c r="E5462" s="10">
        <v>583000</v>
      </c>
      <c r="F5462" s="11" t="s">
        <v>24</v>
      </c>
      <c r="G5462" s="9" t="str">
        <f t="shared" si="438"/>
        <v>C268713074</v>
      </c>
      <c r="H5462" s="9" t="s">
        <v>21</v>
      </c>
      <c r="I5462" s="12">
        <v>57</v>
      </c>
      <c r="J5462" s="10">
        <v>583000</v>
      </c>
      <c r="K5462" s="13">
        <v>30871</v>
      </c>
      <c r="L5462" s="13">
        <v>49746</v>
      </c>
      <c r="M5462" s="12">
        <f t="shared" si="439"/>
        <v>51</v>
      </c>
      <c r="N5462" s="9">
        <v>53000</v>
      </c>
      <c r="O5462" s="12">
        <v>1</v>
      </c>
      <c r="P5462" s="9">
        <f t="shared" si="440"/>
        <v>53000</v>
      </c>
      <c r="Q5462" s="9">
        <f t="shared" si="437"/>
        <v>583000</v>
      </c>
      <c r="R5462" s="10">
        <f t="shared" si="441"/>
        <v>583000</v>
      </c>
    </row>
    <row r="5463" spans="1:18" x14ac:dyDescent="0.35">
      <c r="A5463" s="7">
        <v>5462</v>
      </c>
      <c r="B5463" s="9" t="s">
        <v>10649</v>
      </c>
      <c r="C5463" s="9">
        <v>9161128082</v>
      </c>
      <c r="D5463" s="9" t="s">
        <v>10650</v>
      </c>
      <c r="E5463" s="10">
        <v>10928.56</v>
      </c>
      <c r="F5463" s="11" t="s">
        <v>24</v>
      </c>
      <c r="G5463" s="9" t="str">
        <f t="shared" si="438"/>
        <v>C269163445</v>
      </c>
      <c r="H5463" s="9" t="s">
        <v>21</v>
      </c>
      <c r="I5463" s="12">
        <v>57</v>
      </c>
      <c r="J5463" s="10">
        <v>10928.56</v>
      </c>
      <c r="K5463" s="13">
        <v>30871</v>
      </c>
      <c r="L5463" s="13">
        <v>49520</v>
      </c>
      <c r="M5463" s="12">
        <f t="shared" si="439"/>
        <v>51</v>
      </c>
      <c r="N5463" s="9">
        <v>25000</v>
      </c>
      <c r="O5463" s="12">
        <v>1</v>
      </c>
      <c r="P5463" s="9">
        <f t="shared" si="440"/>
        <v>25000</v>
      </c>
      <c r="Q5463" s="9">
        <f t="shared" si="437"/>
        <v>275000</v>
      </c>
      <c r="R5463" s="10">
        <f t="shared" si="441"/>
        <v>275000</v>
      </c>
    </row>
    <row r="5464" spans="1:18" x14ac:dyDescent="0.35">
      <c r="A5464" s="7">
        <v>5463</v>
      </c>
      <c r="B5464" s="9" t="s">
        <v>10651</v>
      </c>
      <c r="C5464" s="9">
        <v>9457990762</v>
      </c>
      <c r="D5464" s="9" t="s">
        <v>9781</v>
      </c>
      <c r="E5464" s="10">
        <v>198000</v>
      </c>
      <c r="F5464" s="11" t="s">
        <v>24</v>
      </c>
      <c r="G5464" s="9" t="str">
        <f t="shared" si="438"/>
        <v>C270877050</v>
      </c>
      <c r="H5464" s="9" t="s">
        <v>21</v>
      </c>
      <c r="I5464" s="12">
        <v>57</v>
      </c>
      <c r="J5464" s="10">
        <v>198000</v>
      </c>
      <c r="K5464" s="13">
        <v>30871</v>
      </c>
      <c r="L5464" s="13">
        <v>51896</v>
      </c>
      <c r="M5464" s="12">
        <f t="shared" si="439"/>
        <v>57</v>
      </c>
      <c r="N5464" s="9">
        <v>18000</v>
      </c>
      <c r="O5464" s="12">
        <v>1</v>
      </c>
      <c r="P5464" s="9">
        <f t="shared" si="440"/>
        <v>18000</v>
      </c>
      <c r="Q5464" s="9">
        <f t="shared" si="437"/>
        <v>198000</v>
      </c>
      <c r="R5464" s="10">
        <f t="shared" si="441"/>
        <v>198000</v>
      </c>
    </row>
    <row r="5465" spans="1:18" x14ac:dyDescent="0.35">
      <c r="A5465" s="7">
        <v>5464</v>
      </c>
      <c r="B5465" s="9" t="s">
        <v>10652</v>
      </c>
      <c r="C5465" s="9">
        <v>9953897318</v>
      </c>
      <c r="D5465" s="9" t="s">
        <v>10653</v>
      </c>
      <c r="E5465" s="10">
        <v>836000</v>
      </c>
      <c r="F5465" s="11" t="s">
        <v>24</v>
      </c>
      <c r="G5465" s="9" t="str">
        <f t="shared" si="438"/>
        <v>C267631380</v>
      </c>
      <c r="H5465" s="9" t="s">
        <v>21</v>
      </c>
      <c r="I5465" s="12">
        <v>57</v>
      </c>
      <c r="J5465" s="10">
        <v>836000</v>
      </c>
      <c r="K5465" s="13">
        <v>30871</v>
      </c>
      <c r="L5465" s="13">
        <v>49765</v>
      </c>
      <c r="M5465" s="12">
        <f t="shared" si="439"/>
        <v>51</v>
      </c>
      <c r="N5465" s="9">
        <v>76000</v>
      </c>
      <c r="O5465" s="12">
        <v>1</v>
      </c>
      <c r="P5465" s="9">
        <f t="shared" si="440"/>
        <v>76000</v>
      </c>
      <c r="Q5465" s="9">
        <f t="shared" si="437"/>
        <v>836000</v>
      </c>
      <c r="R5465" s="10">
        <f t="shared" si="441"/>
        <v>836000</v>
      </c>
    </row>
    <row r="5466" spans="1:18" x14ac:dyDescent="0.35">
      <c r="A5466" s="7">
        <v>5465</v>
      </c>
      <c r="B5466" s="9" t="s">
        <v>10654</v>
      </c>
      <c r="C5466" s="9">
        <v>7004924563</v>
      </c>
      <c r="D5466" s="9" t="s">
        <v>10655</v>
      </c>
      <c r="E5466" s="10">
        <v>242000</v>
      </c>
      <c r="F5466" s="11" t="s">
        <v>24</v>
      </c>
      <c r="G5466" s="9" t="str">
        <f t="shared" si="438"/>
        <v>C272093971</v>
      </c>
      <c r="H5466" s="9" t="s">
        <v>21</v>
      </c>
      <c r="I5466" s="12">
        <v>57</v>
      </c>
      <c r="J5466" s="10">
        <v>242000</v>
      </c>
      <c r="K5466" s="13">
        <v>30871</v>
      </c>
      <c r="L5466" s="13">
        <v>53067</v>
      </c>
      <c r="M5466" s="12">
        <f t="shared" si="439"/>
        <v>60</v>
      </c>
      <c r="N5466" s="9">
        <v>22000</v>
      </c>
      <c r="O5466" s="12">
        <v>1</v>
      </c>
      <c r="P5466" s="9">
        <f t="shared" si="440"/>
        <v>22000</v>
      </c>
      <c r="Q5466" s="9">
        <f t="shared" si="437"/>
        <v>242000</v>
      </c>
      <c r="R5466" s="10">
        <f t="shared" si="441"/>
        <v>242000</v>
      </c>
    </row>
    <row r="5467" spans="1:18" x14ac:dyDescent="0.35">
      <c r="A5467" s="7">
        <v>5466</v>
      </c>
      <c r="B5467" s="9" t="s">
        <v>10656</v>
      </c>
      <c r="C5467" s="9">
        <v>9133560067</v>
      </c>
      <c r="D5467" s="9" t="s">
        <v>10657</v>
      </c>
      <c r="E5467" s="10">
        <v>29172.07</v>
      </c>
      <c r="F5467" s="11" t="s">
        <v>2092</v>
      </c>
      <c r="G5467" s="9" t="str">
        <f t="shared" si="438"/>
        <v>C279426635</v>
      </c>
      <c r="H5467" s="9" t="s">
        <v>21</v>
      </c>
      <c r="I5467" s="12">
        <v>57</v>
      </c>
      <c r="J5467" s="10">
        <v>29172.07</v>
      </c>
      <c r="K5467" s="13">
        <v>30871</v>
      </c>
      <c r="L5467" s="13">
        <v>50464</v>
      </c>
      <c r="M5467" s="12">
        <f t="shared" si="439"/>
        <v>53</v>
      </c>
      <c r="N5467" s="9">
        <v>60000</v>
      </c>
      <c r="O5467" s="12">
        <v>1</v>
      </c>
      <c r="P5467" s="9">
        <f t="shared" si="440"/>
        <v>60000</v>
      </c>
      <c r="Q5467" s="9">
        <f t="shared" si="437"/>
        <v>660000</v>
      </c>
      <c r="R5467" s="10">
        <f t="shared" si="441"/>
        <v>660000</v>
      </c>
    </row>
    <row r="5468" spans="1:18" x14ac:dyDescent="0.35">
      <c r="A5468" s="7">
        <v>5467</v>
      </c>
      <c r="B5468" s="9" t="s">
        <v>10658</v>
      </c>
      <c r="C5468" s="9">
        <v>9444892265</v>
      </c>
      <c r="D5468" s="9" t="s">
        <v>10659</v>
      </c>
      <c r="E5468" s="10">
        <v>8370.73</v>
      </c>
      <c r="F5468" s="11" t="s">
        <v>2092</v>
      </c>
      <c r="G5468" s="9" t="str">
        <f t="shared" si="438"/>
        <v>C184278350</v>
      </c>
      <c r="H5468" s="9" t="s">
        <v>21</v>
      </c>
      <c r="I5468" s="12">
        <v>57</v>
      </c>
      <c r="J5468" s="10">
        <v>8370.73</v>
      </c>
      <c r="K5468" s="13">
        <v>30871</v>
      </c>
      <c r="L5468" s="13">
        <v>50450</v>
      </c>
      <c r="M5468" s="12">
        <f t="shared" si="439"/>
        <v>53</v>
      </c>
      <c r="N5468" s="9">
        <v>9180</v>
      </c>
      <c r="O5468" s="12">
        <v>2</v>
      </c>
      <c r="P5468" s="9">
        <f t="shared" si="440"/>
        <v>18360</v>
      </c>
      <c r="Q5468" s="9">
        <f t="shared" si="437"/>
        <v>201960</v>
      </c>
      <c r="R5468" s="10">
        <f t="shared" si="441"/>
        <v>201960</v>
      </c>
    </row>
    <row r="5469" spans="1:18" x14ac:dyDescent="0.35">
      <c r="A5469" s="7">
        <v>5468</v>
      </c>
      <c r="B5469" s="9" t="s">
        <v>10660</v>
      </c>
      <c r="C5469" s="9">
        <v>9174370437</v>
      </c>
      <c r="D5469" s="9" t="s">
        <v>10661</v>
      </c>
      <c r="E5469" s="10">
        <v>220000</v>
      </c>
      <c r="F5469" s="11" t="s">
        <v>2092</v>
      </c>
      <c r="G5469" s="9" t="str">
        <f t="shared" si="438"/>
        <v>C228936273</v>
      </c>
      <c r="H5469" s="9" t="s">
        <v>21</v>
      </c>
      <c r="I5469" s="12">
        <v>57</v>
      </c>
      <c r="J5469" s="10">
        <v>220000</v>
      </c>
      <c r="K5469" s="13">
        <v>30871</v>
      </c>
      <c r="L5469" s="13">
        <v>50678</v>
      </c>
      <c r="M5469" s="12">
        <f t="shared" si="439"/>
        <v>54</v>
      </c>
      <c r="N5469" s="9">
        <v>20000</v>
      </c>
      <c r="O5469" s="12">
        <v>1</v>
      </c>
      <c r="P5469" s="9">
        <f t="shared" si="440"/>
        <v>20000</v>
      </c>
      <c r="Q5469" s="9">
        <f t="shared" si="437"/>
        <v>220000</v>
      </c>
      <c r="R5469" s="10">
        <f t="shared" si="441"/>
        <v>220000</v>
      </c>
    </row>
    <row r="5470" spans="1:18" x14ac:dyDescent="0.35">
      <c r="A5470" s="7">
        <v>5469</v>
      </c>
      <c r="B5470" s="9" t="s">
        <v>10662</v>
      </c>
      <c r="C5470" s="9">
        <v>8473890994</v>
      </c>
      <c r="D5470" s="9" t="s">
        <v>2564</v>
      </c>
      <c r="E5470" s="10">
        <v>34299.980000000003</v>
      </c>
      <c r="F5470" s="11" t="s">
        <v>24</v>
      </c>
      <c r="G5470" s="9" t="str">
        <f t="shared" si="438"/>
        <v>C230203211</v>
      </c>
      <c r="H5470" s="9" t="s">
        <v>21</v>
      </c>
      <c r="I5470" s="12">
        <v>57</v>
      </c>
      <c r="J5470" s="10">
        <v>34299.980000000003</v>
      </c>
      <c r="K5470" s="13">
        <v>30871</v>
      </c>
      <c r="L5470" s="13">
        <v>53173</v>
      </c>
      <c r="M5470" s="12">
        <f t="shared" si="439"/>
        <v>61</v>
      </c>
      <c r="N5470" s="9">
        <v>50000</v>
      </c>
      <c r="O5470" s="12">
        <v>1</v>
      </c>
      <c r="P5470" s="9">
        <f t="shared" si="440"/>
        <v>50000</v>
      </c>
      <c r="Q5470" s="9">
        <f t="shared" si="437"/>
        <v>550000</v>
      </c>
      <c r="R5470" s="10">
        <f t="shared" si="441"/>
        <v>550000</v>
      </c>
    </row>
    <row r="5471" spans="1:18" x14ac:dyDescent="0.35">
      <c r="A5471" s="7">
        <v>5470</v>
      </c>
      <c r="B5471" s="9" t="s">
        <v>10663</v>
      </c>
      <c r="C5471" s="9">
        <v>9811109042</v>
      </c>
      <c r="D5471" s="9" t="s">
        <v>10664</v>
      </c>
      <c r="E5471" s="10">
        <v>58343.99</v>
      </c>
      <c r="F5471" s="11" t="s">
        <v>5435</v>
      </c>
      <c r="G5471" s="9" t="str">
        <f t="shared" si="438"/>
        <v>C251852544</v>
      </c>
      <c r="H5471" s="9" t="s">
        <v>21</v>
      </c>
      <c r="I5471" s="12">
        <v>57</v>
      </c>
      <c r="J5471" s="10">
        <v>58343.99</v>
      </c>
      <c r="K5471" s="13">
        <v>30871</v>
      </c>
      <c r="L5471" s="13">
        <v>48456</v>
      </c>
      <c r="M5471" s="12">
        <f t="shared" si="439"/>
        <v>48</v>
      </c>
      <c r="N5471" s="9">
        <v>24000</v>
      </c>
      <c r="O5471" s="12">
        <v>1</v>
      </c>
      <c r="P5471" s="9">
        <f t="shared" si="440"/>
        <v>24000</v>
      </c>
      <c r="Q5471" s="9">
        <f t="shared" si="437"/>
        <v>264000</v>
      </c>
      <c r="R5471" s="10">
        <f t="shared" si="441"/>
        <v>264000</v>
      </c>
    </row>
    <row r="5472" spans="1:18" x14ac:dyDescent="0.35">
      <c r="A5472" s="7">
        <v>5471</v>
      </c>
      <c r="B5472" s="9" t="s">
        <v>10665</v>
      </c>
      <c r="C5472" s="9">
        <v>9830378957</v>
      </c>
      <c r="D5472" s="9" t="s">
        <v>10666</v>
      </c>
      <c r="E5472" s="10">
        <v>45029.96</v>
      </c>
      <c r="F5472" s="11" t="s">
        <v>2092</v>
      </c>
      <c r="G5472" s="9" t="str">
        <f t="shared" si="438"/>
        <v>C254541632</v>
      </c>
      <c r="H5472" s="9" t="s">
        <v>21</v>
      </c>
      <c r="I5472" s="12">
        <v>57</v>
      </c>
      <c r="J5472" s="10">
        <v>45029.96</v>
      </c>
      <c r="K5472" s="13">
        <v>30871</v>
      </c>
      <c r="L5472" s="13">
        <v>51068</v>
      </c>
      <c r="M5472" s="12">
        <f t="shared" si="439"/>
        <v>55</v>
      </c>
      <c r="N5472" s="9">
        <v>150000</v>
      </c>
      <c r="O5472" s="12">
        <v>1</v>
      </c>
      <c r="P5472" s="9">
        <f t="shared" si="440"/>
        <v>150000</v>
      </c>
      <c r="Q5472" s="9">
        <f t="shared" si="437"/>
        <v>1650000</v>
      </c>
      <c r="R5472" s="10">
        <f t="shared" si="441"/>
        <v>1650000</v>
      </c>
    </row>
    <row r="5473" spans="1:18" x14ac:dyDescent="0.35">
      <c r="A5473" s="7">
        <v>5472</v>
      </c>
      <c r="B5473" s="9" t="s">
        <v>10667</v>
      </c>
      <c r="C5473" s="9">
        <v>9838579301</v>
      </c>
      <c r="D5473" s="9" t="s">
        <v>10668</v>
      </c>
      <c r="E5473" s="10">
        <v>400000</v>
      </c>
      <c r="F5473" s="11" t="s">
        <v>5435</v>
      </c>
      <c r="G5473" s="9" t="str">
        <f t="shared" si="438"/>
        <v>C264552970</v>
      </c>
      <c r="H5473" s="9" t="s">
        <v>21</v>
      </c>
      <c r="I5473" s="12">
        <v>57</v>
      </c>
      <c r="J5473" s="10">
        <v>400000</v>
      </c>
      <c r="K5473" s="13">
        <v>30871</v>
      </c>
      <c r="L5473" s="13">
        <v>48784</v>
      </c>
      <c r="M5473" s="12">
        <f t="shared" si="439"/>
        <v>49</v>
      </c>
      <c r="N5473" s="9">
        <v>25324</v>
      </c>
      <c r="O5473" s="12">
        <v>1</v>
      </c>
      <c r="P5473" s="9">
        <f t="shared" si="440"/>
        <v>25324</v>
      </c>
      <c r="Q5473" s="9">
        <f t="shared" si="437"/>
        <v>278564</v>
      </c>
      <c r="R5473" s="10">
        <f t="shared" si="441"/>
        <v>400000</v>
      </c>
    </row>
    <row r="5474" spans="1:18" x14ac:dyDescent="0.35">
      <c r="A5474" s="7">
        <v>5473</v>
      </c>
      <c r="B5474" s="9" t="s">
        <v>10669</v>
      </c>
      <c r="C5474" s="9">
        <v>9903522134</v>
      </c>
      <c r="D5474" s="9" t="s">
        <v>10670</v>
      </c>
      <c r="E5474" s="10">
        <v>264000</v>
      </c>
      <c r="F5474" s="11" t="s">
        <v>24</v>
      </c>
      <c r="G5474" s="9" t="str">
        <f t="shared" si="438"/>
        <v>C271863843</v>
      </c>
      <c r="H5474" s="9" t="s">
        <v>21</v>
      </c>
      <c r="I5474" s="12">
        <v>57</v>
      </c>
      <c r="J5474" s="10">
        <v>264000</v>
      </c>
      <c r="K5474" s="13">
        <v>30871</v>
      </c>
      <c r="L5474" s="13">
        <v>53286</v>
      </c>
      <c r="M5474" s="12">
        <f t="shared" si="439"/>
        <v>61</v>
      </c>
      <c r="N5474" s="9">
        <v>24000</v>
      </c>
      <c r="O5474" s="12">
        <v>1</v>
      </c>
      <c r="P5474" s="9">
        <f t="shared" si="440"/>
        <v>24000</v>
      </c>
      <c r="Q5474" s="9">
        <f t="shared" si="437"/>
        <v>264000</v>
      </c>
      <c r="R5474" s="10">
        <f t="shared" si="441"/>
        <v>264000</v>
      </c>
    </row>
    <row r="5475" spans="1:18" x14ac:dyDescent="0.35">
      <c r="A5475" s="7">
        <v>5474</v>
      </c>
      <c r="B5475" s="9" t="s">
        <v>10671</v>
      </c>
      <c r="C5475" s="9">
        <v>8505936989</v>
      </c>
      <c r="D5475" s="9" t="s">
        <v>10672</v>
      </c>
      <c r="E5475" s="10">
        <v>120299.95</v>
      </c>
      <c r="F5475" s="11" t="s">
        <v>24</v>
      </c>
      <c r="G5475" s="9" t="str">
        <f t="shared" si="438"/>
        <v>C275971294</v>
      </c>
      <c r="H5475" s="9" t="s">
        <v>21</v>
      </c>
      <c r="I5475" s="12">
        <v>57</v>
      </c>
      <c r="J5475" s="10">
        <v>120299.95</v>
      </c>
      <c r="K5475" s="13">
        <v>30871</v>
      </c>
      <c r="L5475" s="13">
        <v>53166</v>
      </c>
      <c r="M5475" s="12">
        <f t="shared" si="439"/>
        <v>61</v>
      </c>
      <c r="N5475" s="9">
        <v>150000</v>
      </c>
      <c r="O5475" s="12">
        <v>1</v>
      </c>
      <c r="P5475" s="9">
        <f t="shared" si="440"/>
        <v>150000</v>
      </c>
      <c r="Q5475" s="9">
        <f t="shared" si="437"/>
        <v>1650000</v>
      </c>
      <c r="R5475" s="10">
        <f t="shared" si="441"/>
        <v>1650000</v>
      </c>
    </row>
    <row r="5476" spans="1:18" x14ac:dyDescent="0.35">
      <c r="A5476" s="7">
        <v>5475</v>
      </c>
      <c r="B5476" s="9" t="s">
        <v>10673</v>
      </c>
      <c r="C5476" s="9">
        <v>9660348483</v>
      </c>
      <c r="D5476" s="9" t="s">
        <v>10674</v>
      </c>
      <c r="E5476" s="10">
        <v>79349.98</v>
      </c>
      <c r="F5476" s="11" t="s">
        <v>20</v>
      </c>
      <c r="G5476" s="9" t="str">
        <f t="shared" si="438"/>
        <v>C102317879</v>
      </c>
      <c r="H5476" s="9" t="s">
        <v>21</v>
      </c>
      <c r="I5476" s="12">
        <v>57</v>
      </c>
      <c r="J5476" s="10">
        <v>79349.98</v>
      </c>
      <c r="K5476" s="13">
        <v>30871</v>
      </c>
      <c r="L5476" s="13">
        <v>51912</v>
      </c>
      <c r="M5476" s="12">
        <f t="shared" si="439"/>
        <v>57</v>
      </c>
      <c r="N5476" s="9">
        <v>47265</v>
      </c>
      <c r="O5476" s="12">
        <v>1</v>
      </c>
      <c r="P5476" s="9">
        <f t="shared" si="440"/>
        <v>47265</v>
      </c>
      <c r="Q5476" s="9">
        <f t="shared" si="437"/>
        <v>519915</v>
      </c>
      <c r="R5476" s="10">
        <f t="shared" si="441"/>
        <v>519915</v>
      </c>
    </row>
    <row r="5477" spans="1:18" x14ac:dyDescent="0.35">
      <c r="A5477" s="7">
        <v>5476</v>
      </c>
      <c r="B5477" s="9" t="s">
        <v>10675</v>
      </c>
      <c r="C5477" s="9">
        <v>9199868351</v>
      </c>
      <c r="D5477" s="9" t="s">
        <v>10676</v>
      </c>
      <c r="E5477" s="10">
        <v>330000</v>
      </c>
      <c r="F5477" s="11" t="s">
        <v>24</v>
      </c>
      <c r="G5477" s="9" t="str">
        <f t="shared" si="438"/>
        <v>C360129825</v>
      </c>
      <c r="H5477" s="9" t="s">
        <v>21</v>
      </c>
      <c r="I5477" s="12">
        <v>57</v>
      </c>
      <c r="J5477" s="10">
        <v>330000</v>
      </c>
      <c r="K5477" s="13">
        <v>30871</v>
      </c>
      <c r="L5477" s="13">
        <v>49762</v>
      </c>
      <c r="M5477" s="12">
        <f t="shared" si="439"/>
        <v>51</v>
      </c>
      <c r="N5477" s="9">
        <v>30000</v>
      </c>
      <c r="O5477" s="12">
        <v>1</v>
      </c>
      <c r="P5477" s="9">
        <f t="shared" si="440"/>
        <v>30000</v>
      </c>
      <c r="Q5477" s="9">
        <f t="shared" si="437"/>
        <v>330000</v>
      </c>
      <c r="R5477" s="10">
        <f t="shared" si="441"/>
        <v>330000</v>
      </c>
    </row>
    <row r="5478" spans="1:18" x14ac:dyDescent="0.35">
      <c r="A5478" s="7">
        <v>5477</v>
      </c>
      <c r="B5478" s="9" t="s">
        <v>10677</v>
      </c>
      <c r="C5478" s="9">
        <v>8530191956</v>
      </c>
      <c r="D5478" s="9" t="s">
        <v>10678</v>
      </c>
      <c r="E5478" s="10">
        <v>330000</v>
      </c>
      <c r="F5478" s="11" t="s">
        <v>2092</v>
      </c>
      <c r="G5478" s="9" t="str">
        <f t="shared" si="438"/>
        <v>C209759916</v>
      </c>
      <c r="H5478" s="9" t="s">
        <v>21</v>
      </c>
      <c r="I5478" s="12">
        <v>57</v>
      </c>
      <c r="J5478" s="10">
        <v>330000</v>
      </c>
      <c r="K5478" s="13">
        <v>30871</v>
      </c>
      <c r="L5478" s="13">
        <v>49908</v>
      </c>
      <c r="M5478" s="12">
        <f t="shared" si="439"/>
        <v>52</v>
      </c>
      <c r="N5478" s="9">
        <v>30000</v>
      </c>
      <c r="O5478" s="12">
        <v>1</v>
      </c>
      <c r="P5478" s="9">
        <f t="shared" si="440"/>
        <v>30000</v>
      </c>
      <c r="Q5478" s="9">
        <f t="shared" si="437"/>
        <v>330000</v>
      </c>
      <c r="R5478" s="10">
        <f t="shared" si="441"/>
        <v>330000</v>
      </c>
    </row>
    <row r="5479" spans="1:18" x14ac:dyDescent="0.35">
      <c r="A5479" s="7">
        <v>5478</v>
      </c>
      <c r="B5479" s="9" t="s">
        <v>10679</v>
      </c>
      <c r="C5479" s="9">
        <v>9928699321</v>
      </c>
      <c r="D5479" s="9" t="s">
        <v>10680</v>
      </c>
      <c r="E5479" s="10">
        <v>74489.990000000005</v>
      </c>
      <c r="F5479" s="11" t="s">
        <v>5435</v>
      </c>
      <c r="G5479" s="9" t="str">
        <f t="shared" si="438"/>
        <v>C249734056</v>
      </c>
      <c r="H5479" s="9" t="s">
        <v>21</v>
      </c>
      <c r="I5479" s="12">
        <v>57</v>
      </c>
      <c r="J5479" s="10">
        <v>74489.990000000005</v>
      </c>
      <c r="K5479" s="13">
        <v>30871</v>
      </c>
      <c r="L5479" s="13">
        <v>48452</v>
      </c>
      <c r="M5479" s="12">
        <f t="shared" si="439"/>
        <v>48</v>
      </c>
      <c r="N5479" s="9">
        <v>30000</v>
      </c>
      <c r="O5479" s="12">
        <v>1</v>
      </c>
      <c r="P5479" s="9">
        <f t="shared" si="440"/>
        <v>30000</v>
      </c>
      <c r="Q5479" s="9">
        <f t="shared" si="437"/>
        <v>330000</v>
      </c>
      <c r="R5479" s="10">
        <f t="shared" si="441"/>
        <v>330000</v>
      </c>
    </row>
    <row r="5480" spans="1:18" x14ac:dyDescent="0.35">
      <c r="A5480" s="7">
        <v>5479</v>
      </c>
      <c r="B5480" s="9" t="s">
        <v>10681</v>
      </c>
      <c r="C5480" s="9">
        <v>9424939957</v>
      </c>
      <c r="D5480" s="9" t="s">
        <v>10682</v>
      </c>
      <c r="E5480" s="10">
        <v>5297.14</v>
      </c>
      <c r="F5480" s="11" t="s">
        <v>20</v>
      </c>
      <c r="G5480" s="9" t="str">
        <f t="shared" si="438"/>
        <v>C250774050</v>
      </c>
      <c r="H5480" s="9" t="s">
        <v>21</v>
      </c>
      <c r="I5480" s="12">
        <v>57</v>
      </c>
      <c r="J5480" s="10">
        <v>5297.14</v>
      </c>
      <c r="K5480" s="13">
        <v>30871</v>
      </c>
      <c r="L5480" s="13">
        <v>49309</v>
      </c>
      <c r="M5480" s="12">
        <f t="shared" si="439"/>
        <v>50</v>
      </c>
      <c r="N5480" s="9">
        <v>18000</v>
      </c>
      <c r="O5480" s="12">
        <v>1</v>
      </c>
      <c r="P5480" s="9">
        <f t="shared" si="440"/>
        <v>18000</v>
      </c>
      <c r="Q5480" s="9">
        <f t="shared" si="437"/>
        <v>198000</v>
      </c>
      <c r="R5480" s="10">
        <f t="shared" si="441"/>
        <v>198000</v>
      </c>
    </row>
    <row r="5481" spans="1:18" x14ac:dyDescent="0.35">
      <c r="A5481" s="7">
        <v>5480</v>
      </c>
      <c r="B5481" s="9" t="s">
        <v>10683</v>
      </c>
      <c r="C5481" s="9">
        <v>9361636565</v>
      </c>
      <c r="D5481" s="9" t="s">
        <v>10684</v>
      </c>
      <c r="E5481" s="10">
        <v>500000</v>
      </c>
      <c r="F5481" s="11" t="s">
        <v>3475</v>
      </c>
      <c r="G5481" s="9" t="str">
        <f t="shared" si="438"/>
        <v>U203934517</v>
      </c>
      <c r="H5481" s="9" t="s">
        <v>21</v>
      </c>
      <c r="I5481" s="12">
        <v>57</v>
      </c>
      <c r="J5481" s="10">
        <v>500000</v>
      </c>
      <c r="K5481" s="13">
        <v>30871</v>
      </c>
      <c r="L5481" s="13">
        <v>49750</v>
      </c>
      <c r="M5481" s="12">
        <f t="shared" si="439"/>
        <v>51</v>
      </c>
      <c r="N5481" s="9">
        <v>50000</v>
      </c>
      <c r="O5481" s="12">
        <v>1</v>
      </c>
      <c r="P5481" s="9">
        <f t="shared" si="440"/>
        <v>50000</v>
      </c>
      <c r="Q5481" s="9">
        <f t="shared" si="437"/>
        <v>550000</v>
      </c>
      <c r="R5481" s="10">
        <f t="shared" si="441"/>
        <v>550000</v>
      </c>
    </row>
    <row r="5482" spans="1:18" x14ac:dyDescent="0.35">
      <c r="A5482" s="7">
        <v>5481</v>
      </c>
      <c r="B5482" s="9" t="s">
        <v>10685</v>
      </c>
      <c r="C5482" s="9">
        <v>7359821582</v>
      </c>
      <c r="D5482" s="9" t="s">
        <v>10686</v>
      </c>
      <c r="E5482" s="10">
        <v>275000</v>
      </c>
      <c r="F5482" s="11" t="s">
        <v>24</v>
      </c>
      <c r="G5482" s="9" t="str">
        <f t="shared" si="438"/>
        <v>C218567131</v>
      </c>
      <c r="H5482" s="9" t="s">
        <v>21</v>
      </c>
      <c r="I5482" s="12">
        <v>57</v>
      </c>
      <c r="J5482" s="10">
        <v>275000</v>
      </c>
      <c r="K5482" s="13">
        <v>30871</v>
      </c>
      <c r="L5482" s="13">
        <v>53347</v>
      </c>
      <c r="M5482" s="12">
        <f t="shared" si="439"/>
        <v>61</v>
      </c>
      <c r="N5482" s="9">
        <v>25000</v>
      </c>
      <c r="O5482" s="12">
        <v>1</v>
      </c>
      <c r="P5482" s="9">
        <f t="shared" si="440"/>
        <v>25000</v>
      </c>
      <c r="Q5482" s="9">
        <f t="shared" si="437"/>
        <v>275000</v>
      </c>
      <c r="R5482" s="10">
        <f t="shared" si="441"/>
        <v>275000</v>
      </c>
    </row>
    <row r="5483" spans="1:18" x14ac:dyDescent="0.35">
      <c r="A5483" s="7">
        <v>5482</v>
      </c>
      <c r="B5483" s="9" t="s">
        <v>10687</v>
      </c>
      <c r="C5483" s="9">
        <v>9334266065</v>
      </c>
      <c r="D5483" s="9" t="s">
        <v>1640</v>
      </c>
      <c r="E5483" s="10">
        <v>396000</v>
      </c>
      <c r="F5483" s="11" t="s">
        <v>24</v>
      </c>
      <c r="G5483" s="9" t="str">
        <f t="shared" si="438"/>
        <v>C269205798</v>
      </c>
      <c r="H5483" s="9" t="s">
        <v>21</v>
      </c>
      <c r="I5483" s="12">
        <v>57</v>
      </c>
      <c r="J5483" s="10">
        <v>396000</v>
      </c>
      <c r="K5483" s="13">
        <v>30871</v>
      </c>
      <c r="L5483" s="13">
        <v>53174</v>
      </c>
      <c r="M5483" s="12">
        <f t="shared" si="439"/>
        <v>61</v>
      </c>
      <c r="N5483" s="9">
        <v>36000</v>
      </c>
      <c r="O5483" s="12">
        <v>1</v>
      </c>
      <c r="P5483" s="9">
        <f t="shared" si="440"/>
        <v>36000</v>
      </c>
      <c r="Q5483" s="9">
        <f t="shared" si="437"/>
        <v>396000</v>
      </c>
      <c r="R5483" s="10">
        <f t="shared" si="441"/>
        <v>396000</v>
      </c>
    </row>
    <row r="5484" spans="1:18" x14ac:dyDescent="0.35">
      <c r="A5484" s="7">
        <v>5483</v>
      </c>
      <c r="B5484" s="9" t="s">
        <v>10688</v>
      </c>
      <c r="C5484" s="9">
        <v>9881066693</v>
      </c>
      <c r="D5484" s="9" t="s">
        <v>10689</v>
      </c>
      <c r="E5484" s="10">
        <v>517000</v>
      </c>
      <c r="F5484" s="11" t="s">
        <v>2092</v>
      </c>
      <c r="G5484" s="9" t="str">
        <f t="shared" si="438"/>
        <v>C270167508</v>
      </c>
      <c r="H5484" s="9" t="s">
        <v>21</v>
      </c>
      <c r="I5484" s="12">
        <v>57</v>
      </c>
      <c r="J5484" s="10">
        <v>517000</v>
      </c>
      <c r="K5484" s="13">
        <v>30871</v>
      </c>
      <c r="L5484" s="13">
        <v>52776</v>
      </c>
      <c r="M5484" s="12">
        <f t="shared" si="439"/>
        <v>59</v>
      </c>
      <c r="N5484" s="9">
        <v>4150</v>
      </c>
      <c r="O5484" s="12">
        <v>12</v>
      </c>
      <c r="P5484" s="9">
        <f t="shared" si="440"/>
        <v>49800</v>
      </c>
      <c r="Q5484" s="9">
        <f t="shared" si="437"/>
        <v>547800</v>
      </c>
      <c r="R5484" s="10">
        <f t="shared" si="441"/>
        <v>547800</v>
      </c>
    </row>
    <row r="5485" spans="1:18" x14ac:dyDescent="0.35">
      <c r="A5485" s="7">
        <v>5484</v>
      </c>
      <c r="B5485" s="9" t="s">
        <v>10690</v>
      </c>
      <c r="C5485" s="9">
        <v>9030672499</v>
      </c>
      <c r="D5485" s="9" t="s">
        <v>10691</v>
      </c>
      <c r="E5485" s="10">
        <v>242000</v>
      </c>
      <c r="F5485" s="11" t="s">
        <v>24</v>
      </c>
      <c r="G5485" s="9" t="str">
        <f t="shared" si="438"/>
        <v>C238257188</v>
      </c>
      <c r="H5485" s="9" t="s">
        <v>21</v>
      </c>
      <c r="I5485" s="12">
        <v>57</v>
      </c>
      <c r="J5485" s="10">
        <v>242000</v>
      </c>
      <c r="K5485" s="13">
        <v>30871</v>
      </c>
      <c r="L5485" s="13">
        <v>53190</v>
      </c>
      <c r="M5485" s="12">
        <f t="shared" si="439"/>
        <v>61</v>
      </c>
      <c r="N5485" s="9">
        <v>23588</v>
      </c>
      <c r="O5485" s="12">
        <v>1</v>
      </c>
      <c r="P5485" s="9">
        <f t="shared" si="440"/>
        <v>23588</v>
      </c>
      <c r="Q5485" s="9">
        <f t="shared" si="437"/>
        <v>259468</v>
      </c>
      <c r="R5485" s="10">
        <f t="shared" si="441"/>
        <v>259468</v>
      </c>
    </row>
    <row r="5486" spans="1:18" x14ac:dyDescent="0.35">
      <c r="A5486" s="7">
        <v>5485</v>
      </c>
      <c r="B5486" s="9" t="s">
        <v>10692</v>
      </c>
      <c r="C5486" s="9">
        <v>9905204375</v>
      </c>
      <c r="D5486" s="9" t="s">
        <v>589</v>
      </c>
      <c r="E5486" s="10">
        <v>53249.99</v>
      </c>
      <c r="F5486" s="11" t="s">
        <v>20</v>
      </c>
      <c r="G5486" s="9" t="str">
        <f t="shared" si="438"/>
        <v>C193968664</v>
      </c>
      <c r="H5486" s="9" t="s">
        <v>21</v>
      </c>
      <c r="I5486" s="12">
        <v>57</v>
      </c>
      <c r="J5486" s="10">
        <v>53249.99</v>
      </c>
      <c r="K5486" s="13">
        <v>30871</v>
      </c>
      <c r="L5486" s="13">
        <v>51774</v>
      </c>
      <c r="M5486" s="12">
        <f t="shared" si="439"/>
        <v>57</v>
      </c>
      <c r="N5486" s="9">
        <v>30825</v>
      </c>
      <c r="O5486" s="12">
        <v>1</v>
      </c>
      <c r="P5486" s="9">
        <f t="shared" si="440"/>
        <v>30825</v>
      </c>
      <c r="Q5486" s="9">
        <f t="shared" si="437"/>
        <v>339075</v>
      </c>
      <c r="R5486" s="10">
        <f t="shared" si="441"/>
        <v>339075</v>
      </c>
    </row>
    <row r="5487" spans="1:18" x14ac:dyDescent="0.35">
      <c r="A5487" s="7">
        <v>5486</v>
      </c>
      <c r="B5487" s="9" t="s">
        <v>10693</v>
      </c>
      <c r="C5487" s="9">
        <v>9926313266</v>
      </c>
      <c r="D5487" s="9" t="s">
        <v>10694</v>
      </c>
      <c r="E5487" s="10">
        <v>220000</v>
      </c>
      <c r="F5487" s="11" t="s">
        <v>2092</v>
      </c>
      <c r="G5487" s="9" t="str">
        <f t="shared" si="438"/>
        <v>C266842345</v>
      </c>
      <c r="H5487" s="9" t="s">
        <v>21</v>
      </c>
      <c r="I5487" s="12">
        <v>57</v>
      </c>
      <c r="J5487" s="10">
        <v>220000</v>
      </c>
      <c r="K5487" s="13">
        <v>30871</v>
      </c>
      <c r="L5487" s="13">
        <v>50800</v>
      </c>
      <c r="M5487" s="12">
        <f t="shared" si="439"/>
        <v>54</v>
      </c>
      <c r="N5487" s="9">
        <v>20000</v>
      </c>
      <c r="O5487" s="12">
        <v>1</v>
      </c>
      <c r="P5487" s="9">
        <f t="shared" si="440"/>
        <v>20000</v>
      </c>
      <c r="Q5487" s="9">
        <f t="shared" si="437"/>
        <v>220000</v>
      </c>
      <c r="R5487" s="10">
        <f t="shared" si="441"/>
        <v>220000</v>
      </c>
    </row>
    <row r="5488" spans="1:18" x14ac:dyDescent="0.35">
      <c r="A5488" s="7">
        <v>5487</v>
      </c>
      <c r="B5488" s="9" t="s">
        <v>10695</v>
      </c>
      <c r="C5488" s="9">
        <v>8878511222</v>
      </c>
      <c r="D5488" s="9" t="s">
        <v>10696</v>
      </c>
      <c r="E5488" s="10">
        <v>220000</v>
      </c>
      <c r="F5488" s="11" t="s">
        <v>2092</v>
      </c>
      <c r="G5488" s="9" t="str">
        <f t="shared" si="438"/>
        <v>C267593884</v>
      </c>
      <c r="H5488" s="9" t="s">
        <v>21</v>
      </c>
      <c r="I5488" s="12">
        <v>57</v>
      </c>
      <c r="J5488" s="10">
        <v>220000</v>
      </c>
      <c r="K5488" s="13">
        <v>30871</v>
      </c>
      <c r="L5488" s="13">
        <v>53417</v>
      </c>
      <c r="M5488" s="12">
        <f t="shared" si="439"/>
        <v>61</v>
      </c>
      <c r="N5488" s="9">
        <v>20000</v>
      </c>
      <c r="O5488" s="12">
        <v>1</v>
      </c>
      <c r="P5488" s="9">
        <f t="shared" si="440"/>
        <v>20000</v>
      </c>
      <c r="Q5488" s="9">
        <f t="shared" si="437"/>
        <v>220000</v>
      </c>
      <c r="R5488" s="10">
        <f t="shared" si="441"/>
        <v>220000</v>
      </c>
    </row>
    <row r="5489" spans="1:18" x14ac:dyDescent="0.35">
      <c r="A5489" s="7">
        <v>5488</v>
      </c>
      <c r="B5489" s="9" t="s">
        <v>10697</v>
      </c>
      <c r="C5489" s="9">
        <v>9957827219</v>
      </c>
      <c r="D5489" s="9" t="s">
        <v>10698</v>
      </c>
      <c r="E5489" s="10">
        <v>562500</v>
      </c>
      <c r="F5489" s="11" t="s">
        <v>5435</v>
      </c>
      <c r="G5489" s="9" t="str">
        <f t="shared" si="438"/>
        <v>C275971197</v>
      </c>
      <c r="H5489" s="9" t="s">
        <v>21</v>
      </c>
      <c r="I5489" s="12">
        <v>57</v>
      </c>
      <c r="J5489" s="10">
        <v>562500</v>
      </c>
      <c r="K5489" s="13">
        <v>30871</v>
      </c>
      <c r="L5489" s="13">
        <v>48440</v>
      </c>
      <c r="M5489" s="12">
        <f t="shared" si="439"/>
        <v>48</v>
      </c>
      <c r="N5489" s="9">
        <v>50000</v>
      </c>
      <c r="O5489" s="12">
        <v>1</v>
      </c>
      <c r="P5489" s="9">
        <f t="shared" si="440"/>
        <v>50000</v>
      </c>
      <c r="Q5489" s="9">
        <f t="shared" si="437"/>
        <v>550000</v>
      </c>
      <c r="R5489" s="10">
        <f t="shared" si="441"/>
        <v>562500</v>
      </c>
    </row>
    <row r="5490" spans="1:18" x14ac:dyDescent="0.35">
      <c r="A5490" s="7">
        <v>5489</v>
      </c>
      <c r="B5490" s="9" t="s">
        <v>10699</v>
      </c>
      <c r="C5490" s="9">
        <v>9820702735</v>
      </c>
      <c r="D5490" s="9" t="s">
        <v>10700</v>
      </c>
      <c r="E5490" s="10">
        <v>500000</v>
      </c>
      <c r="F5490" s="11" t="s">
        <v>3475</v>
      </c>
      <c r="G5490" s="9" t="str">
        <f t="shared" si="438"/>
        <v>U065258295</v>
      </c>
      <c r="H5490" s="9" t="s">
        <v>21</v>
      </c>
      <c r="I5490" s="12">
        <v>57</v>
      </c>
      <c r="J5490" s="10">
        <v>500000</v>
      </c>
      <c r="K5490" s="13">
        <v>30871</v>
      </c>
      <c r="L5490" s="13">
        <v>49706</v>
      </c>
      <c r="M5490" s="12">
        <f t="shared" si="439"/>
        <v>51</v>
      </c>
      <c r="N5490" s="9">
        <v>50000</v>
      </c>
      <c r="O5490" s="12">
        <v>1</v>
      </c>
      <c r="P5490" s="9">
        <f t="shared" si="440"/>
        <v>50000</v>
      </c>
      <c r="Q5490" s="9">
        <f t="shared" si="437"/>
        <v>550000</v>
      </c>
      <c r="R5490" s="10">
        <f t="shared" si="441"/>
        <v>550000</v>
      </c>
    </row>
    <row r="5491" spans="1:18" x14ac:dyDescent="0.35">
      <c r="A5491" s="7">
        <v>5490</v>
      </c>
      <c r="B5491" s="9" t="s">
        <v>10701</v>
      </c>
      <c r="C5491" s="9">
        <v>9836907130</v>
      </c>
      <c r="D5491" s="9" t="s">
        <v>10702</v>
      </c>
      <c r="E5491" s="10">
        <v>2750000</v>
      </c>
      <c r="F5491" s="11" t="s">
        <v>5435</v>
      </c>
      <c r="G5491" s="9" t="str">
        <f t="shared" si="438"/>
        <v>C275973496</v>
      </c>
      <c r="H5491" s="9" t="s">
        <v>21</v>
      </c>
      <c r="I5491" s="12">
        <v>57</v>
      </c>
      <c r="J5491" s="10">
        <v>2750000</v>
      </c>
      <c r="K5491" s="13">
        <v>30871</v>
      </c>
      <c r="L5491" s="13">
        <v>47695</v>
      </c>
      <c r="M5491" s="12">
        <f t="shared" si="439"/>
        <v>46</v>
      </c>
      <c r="N5491" s="9">
        <v>250000</v>
      </c>
      <c r="O5491" s="12">
        <v>1</v>
      </c>
      <c r="P5491" s="9">
        <f t="shared" si="440"/>
        <v>250000</v>
      </c>
      <c r="Q5491" s="9">
        <f t="shared" si="437"/>
        <v>2750000</v>
      </c>
      <c r="R5491" s="10">
        <f t="shared" si="441"/>
        <v>2750000</v>
      </c>
    </row>
    <row r="5492" spans="1:18" x14ac:dyDescent="0.35">
      <c r="A5492" s="7">
        <v>5491</v>
      </c>
      <c r="B5492" s="9" t="s">
        <v>10703</v>
      </c>
      <c r="C5492" s="9">
        <v>9766193532</v>
      </c>
      <c r="D5492" s="9" t="s">
        <v>10704</v>
      </c>
      <c r="E5492" s="10">
        <v>220000</v>
      </c>
      <c r="F5492" s="11" t="s">
        <v>24</v>
      </c>
      <c r="G5492" s="9" t="str">
        <f t="shared" si="438"/>
        <v>C206939289</v>
      </c>
      <c r="H5492" s="9" t="s">
        <v>21</v>
      </c>
      <c r="I5492" s="12">
        <v>57</v>
      </c>
      <c r="J5492" s="10">
        <v>220000</v>
      </c>
      <c r="K5492" s="13">
        <v>30871</v>
      </c>
      <c r="L5492" s="13">
        <v>51797</v>
      </c>
      <c r="M5492" s="12">
        <f t="shared" si="439"/>
        <v>57</v>
      </c>
      <c r="N5492" s="9">
        <v>20000</v>
      </c>
      <c r="O5492" s="12">
        <v>1</v>
      </c>
      <c r="P5492" s="9">
        <f t="shared" si="440"/>
        <v>20000</v>
      </c>
      <c r="Q5492" s="9">
        <f t="shared" si="437"/>
        <v>220000</v>
      </c>
      <c r="R5492" s="10">
        <f t="shared" si="441"/>
        <v>220000</v>
      </c>
    </row>
    <row r="5493" spans="1:18" x14ac:dyDescent="0.35">
      <c r="A5493" s="7">
        <v>5492</v>
      </c>
      <c r="B5493" s="9" t="s">
        <v>10705</v>
      </c>
      <c r="C5493" s="9">
        <v>9632271961</v>
      </c>
      <c r="D5493" s="9" t="s">
        <v>10706</v>
      </c>
      <c r="E5493" s="10">
        <v>775000</v>
      </c>
      <c r="F5493" s="11" t="s">
        <v>5435</v>
      </c>
      <c r="G5493" s="9" t="str">
        <f t="shared" si="438"/>
        <v>C275966490</v>
      </c>
      <c r="H5493" s="9" t="s">
        <v>21</v>
      </c>
      <c r="I5493" s="12">
        <v>57</v>
      </c>
      <c r="J5493" s="10">
        <v>775000</v>
      </c>
      <c r="K5493" s="13">
        <v>30871</v>
      </c>
      <c r="L5493" s="13">
        <v>48429</v>
      </c>
      <c r="M5493" s="12">
        <f t="shared" si="439"/>
        <v>48</v>
      </c>
      <c r="N5493" s="9">
        <v>50000</v>
      </c>
      <c r="O5493" s="12">
        <v>1</v>
      </c>
      <c r="P5493" s="9">
        <f t="shared" si="440"/>
        <v>50000</v>
      </c>
      <c r="Q5493" s="9">
        <f t="shared" si="437"/>
        <v>550000</v>
      </c>
      <c r="R5493" s="10">
        <f t="shared" si="441"/>
        <v>775000</v>
      </c>
    </row>
    <row r="5494" spans="1:18" x14ac:dyDescent="0.35">
      <c r="A5494" s="7">
        <v>5493</v>
      </c>
      <c r="B5494" s="9" t="s">
        <v>10707</v>
      </c>
      <c r="C5494" s="9">
        <v>9777970112</v>
      </c>
      <c r="D5494" s="9" t="s">
        <v>10708</v>
      </c>
      <c r="E5494" s="10">
        <v>660000</v>
      </c>
      <c r="F5494" s="11" t="s">
        <v>24</v>
      </c>
      <c r="G5494" s="9" t="str">
        <f t="shared" si="438"/>
        <v>C276121454</v>
      </c>
      <c r="H5494" s="9" t="s">
        <v>21</v>
      </c>
      <c r="I5494" s="12">
        <v>57</v>
      </c>
      <c r="J5494" s="10">
        <v>660000</v>
      </c>
      <c r="K5494" s="13">
        <v>30871</v>
      </c>
      <c r="L5494" s="13">
        <v>53266</v>
      </c>
      <c r="M5494" s="12">
        <f t="shared" si="439"/>
        <v>61</v>
      </c>
      <c r="N5494" s="9">
        <v>60000</v>
      </c>
      <c r="O5494" s="12">
        <v>1</v>
      </c>
      <c r="P5494" s="9">
        <f t="shared" si="440"/>
        <v>60000</v>
      </c>
      <c r="Q5494" s="9">
        <f t="shared" si="437"/>
        <v>660000</v>
      </c>
      <c r="R5494" s="10">
        <f t="shared" si="441"/>
        <v>660000</v>
      </c>
    </row>
    <row r="5495" spans="1:18" x14ac:dyDescent="0.35">
      <c r="A5495" s="7">
        <v>5494</v>
      </c>
      <c r="B5495" s="9" t="s">
        <v>10709</v>
      </c>
      <c r="C5495" s="9">
        <v>9887954590</v>
      </c>
      <c r="D5495" s="9" t="s">
        <v>10710</v>
      </c>
      <c r="E5495" s="10">
        <v>220000</v>
      </c>
      <c r="F5495" s="11" t="s">
        <v>24</v>
      </c>
      <c r="G5495" s="9" t="str">
        <f t="shared" si="438"/>
        <v>C272358771</v>
      </c>
      <c r="H5495" s="9" t="s">
        <v>21</v>
      </c>
      <c r="I5495" s="12">
        <v>57</v>
      </c>
      <c r="J5495" s="10">
        <v>220000</v>
      </c>
      <c r="K5495" s="13">
        <v>30871</v>
      </c>
      <c r="L5495" s="13">
        <v>53375</v>
      </c>
      <c r="M5495" s="12">
        <f t="shared" si="439"/>
        <v>61</v>
      </c>
      <c r="N5495" s="9">
        <v>20000</v>
      </c>
      <c r="O5495" s="12">
        <v>1</v>
      </c>
      <c r="P5495" s="9">
        <f t="shared" si="440"/>
        <v>20000</v>
      </c>
      <c r="Q5495" s="9">
        <f t="shared" si="437"/>
        <v>220000</v>
      </c>
      <c r="R5495" s="10">
        <f t="shared" si="441"/>
        <v>220000</v>
      </c>
    </row>
    <row r="5496" spans="1:18" x14ac:dyDescent="0.35">
      <c r="A5496" s="7">
        <v>5495</v>
      </c>
      <c r="B5496" s="9" t="s">
        <v>10711</v>
      </c>
      <c r="C5496" s="9">
        <v>9896995151</v>
      </c>
      <c r="D5496" s="9" t="s">
        <v>10712</v>
      </c>
      <c r="E5496" s="10">
        <v>625000</v>
      </c>
      <c r="F5496" s="11" t="s">
        <v>5435</v>
      </c>
      <c r="G5496" s="9" t="str">
        <f t="shared" si="438"/>
        <v>C113873946</v>
      </c>
      <c r="H5496" s="9" t="s">
        <v>21</v>
      </c>
      <c r="I5496" s="12">
        <v>57</v>
      </c>
      <c r="J5496" s="10">
        <v>625000</v>
      </c>
      <c r="K5496" s="13">
        <v>30871</v>
      </c>
      <c r="L5496" s="13">
        <v>48780</v>
      </c>
      <c r="M5496" s="12">
        <f t="shared" si="439"/>
        <v>49</v>
      </c>
      <c r="N5496" s="9">
        <v>50506</v>
      </c>
      <c r="O5496" s="12">
        <v>1</v>
      </c>
      <c r="P5496" s="9">
        <f t="shared" si="440"/>
        <v>50506</v>
      </c>
      <c r="Q5496" s="9">
        <f t="shared" si="437"/>
        <v>555566</v>
      </c>
      <c r="R5496" s="10">
        <f t="shared" si="441"/>
        <v>625000</v>
      </c>
    </row>
    <row r="5497" spans="1:18" x14ac:dyDescent="0.35">
      <c r="A5497" s="7">
        <v>5496</v>
      </c>
      <c r="B5497" s="9" t="s">
        <v>10713</v>
      </c>
      <c r="C5497" s="9">
        <v>9755237841</v>
      </c>
      <c r="D5497" s="9" t="s">
        <v>10714</v>
      </c>
      <c r="E5497" s="10">
        <v>275000</v>
      </c>
      <c r="F5497" s="11" t="s">
        <v>24</v>
      </c>
      <c r="G5497" s="9" t="str">
        <f t="shared" si="438"/>
        <v>C276066124</v>
      </c>
      <c r="H5497" s="9" t="s">
        <v>21</v>
      </c>
      <c r="I5497" s="12">
        <v>57</v>
      </c>
      <c r="J5497" s="10">
        <v>275000</v>
      </c>
      <c r="K5497" s="13">
        <v>30871</v>
      </c>
      <c r="L5497" s="13">
        <v>53301</v>
      </c>
      <c r="M5497" s="12">
        <f t="shared" si="439"/>
        <v>61</v>
      </c>
      <c r="N5497" s="9">
        <v>25000</v>
      </c>
      <c r="O5497" s="12">
        <v>1</v>
      </c>
      <c r="P5497" s="9">
        <f t="shared" si="440"/>
        <v>25000</v>
      </c>
      <c r="Q5497" s="9">
        <f t="shared" si="437"/>
        <v>275000</v>
      </c>
      <c r="R5497" s="10">
        <f t="shared" si="441"/>
        <v>275000</v>
      </c>
    </row>
    <row r="5498" spans="1:18" x14ac:dyDescent="0.35">
      <c r="A5498" s="7">
        <v>5497</v>
      </c>
      <c r="B5498" s="9" t="s">
        <v>10715</v>
      </c>
      <c r="C5498" s="9">
        <v>8168765215</v>
      </c>
      <c r="D5498" s="9" t="s">
        <v>10716</v>
      </c>
      <c r="E5498" s="10">
        <v>198000</v>
      </c>
      <c r="F5498" s="11" t="s">
        <v>2092</v>
      </c>
      <c r="G5498" s="9" t="str">
        <f t="shared" si="438"/>
        <v>C276173169</v>
      </c>
      <c r="H5498" s="9" t="s">
        <v>21</v>
      </c>
      <c r="I5498" s="12">
        <v>57</v>
      </c>
      <c r="J5498" s="10">
        <v>198000</v>
      </c>
      <c r="K5498" s="13">
        <v>30871</v>
      </c>
      <c r="L5498" s="13">
        <v>53227</v>
      </c>
      <c r="M5498" s="12">
        <f t="shared" si="439"/>
        <v>61</v>
      </c>
      <c r="N5498" s="9">
        <v>18000</v>
      </c>
      <c r="O5498" s="12">
        <v>1</v>
      </c>
      <c r="P5498" s="9">
        <f t="shared" si="440"/>
        <v>18000</v>
      </c>
      <c r="Q5498" s="9">
        <f t="shared" si="437"/>
        <v>198000</v>
      </c>
      <c r="R5498" s="10">
        <f t="shared" si="441"/>
        <v>198000</v>
      </c>
    </row>
    <row r="5499" spans="1:18" x14ac:dyDescent="0.35">
      <c r="A5499" s="7">
        <v>5498</v>
      </c>
      <c r="B5499" s="9" t="s">
        <v>10717</v>
      </c>
      <c r="C5499" s="9">
        <v>8249638728</v>
      </c>
      <c r="D5499" s="9" t="s">
        <v>10718</v>
      </c>
      <c r="E5499" s="10">
        <v>2000000</v>
      </c>
      <c r="F5499" s="11" t="s">
        <v>3475</v>
      </c>
      <c r="G5499" s="9" t="str">
        <f t="shared" si="438"/>
        <v>U219055972</v>
      </c>
      <c r="H5499" s="9" t="s">
        <v>21</v>
      </c>
      <c r="I5499" s="12">
        <v>57</v>
      </c>
      <c r="J5499" s="10">
        <v>2000000</v>
      </c>
      <c r="K5499" s="13">
        <v>30871</v>
      </c>
      <c r="L5499" s="13">
        <v>49695</v>
      </c>
      <c r="M5499" s="12">
        <f t="shared" si="439"/>
        <v>51</v>
      </c>
      <c r="N5499" s="9">
        <v>200000</v>
      </c>
      <c r="O5499" s="12">
        <v>1</v>
      </c>
      <c r="P5499" s="9">
        <f t="shared" si="440"/>
        <v>200000</v>
      </c>
      <c r="Q5499" s="9">
        <f t="shared" si="437"/>
        <v>2200000</v>
      </c>
      <c r="R5499" s="10">
        <f t="shared" si="441"/>
        <v>2200000</v>
      </c>
    </row>
    <row r="5500" spans="1:18" x14ac:dyDescent="0.35">
      <c r="A5500" s="7">
        <v>5499</v>
      </c>
      <c r="B5500" s="9" t="s">
        <v>10719</v>
      </c>
      <c r="C5500" s="9">
        <v>9101094914</v>
      </c>
      <c r="D5500" s="9" t="s">
        <v>10720</v>
      </c>
      <c r="E5500" s="10">
        <v>12699.99</v>
      </c>
      <c r="F5500" s="11" t="s">
        <v>24</v>
      </c>
      <c r="G5500" s="9" t="str">
        <f t="shared" si="438"/>
        <v>C275957878</v>
      </c>
      <c r="H5500" s="9" t="s">
        <v>21</v>
      </c>
      <c r="I5500" s="12">
        <v>57</v>
      </c>
      <c r="J5500" s="10">
        <v>12699.99</v>
      </c>
      <c r="K5500" s="13">
        <v>30871</v>
      </c>
      <c r="L5500" s="13">
        <v>53202</v>
      </c>
      <c r="M5500" s="12">
        <f t="shared" si="439"/>
        <v>61</v>
      </c>
      <c r="N5500" s="9">
        <v>20000</v>
      </c>
      <c r="O5500" s="12">
        <v>1</v>
      </c>
      <c r="P5500" s="9">
        <f t="shared" si="440"/>
        <v>20000</v>
      </c>
      <c r="Q5500" s="9">
        <f t="shared" si="437"/>
        <v>220000</v>
      </c>
      <c r="R5500" s="10">
        <f t="shared" si="441"/>
        <v>220000</v>
      </c>
    </row>
    <row r="5501" spans="1:18" x14ac:dyDescent="0.35">
      <c r="A5501" s="7">
        <v>5500</v>
      </c>
      <c r="B5501" s="9" t="s">
        <v>10721</v>
      </c>
      <c r="C5501" s="9">
        <v>9307436747</v>
      </c>
      <c r="D5501" s="9" t="s">
        <v>10722</v>
      </c>
      <c r="E5501" s="10">
        <v>330000</v>
      </c>
      <c r="F5501" s="11" t="s">
        <v>24</v>
      </c>
      <c r="G5501" s="9" t="str">
        <f t="shared" si="438"/>
        <v>C276591233</v>
      </c>
      <c r="H5501" s="9" t="s">
        <v>21</v>
      </c>
      <c r="I5501" s="12">
        <v>57</v>
      </c>
      <c r="J5501" s="10">
        <v>330000</v>
      </c>
      <c r="K5501" s="13">
        <v>30871</v>
      </c>
      <c r="L5501" s="13">
        <v>49758</v>
      </c>
      <c r="M5501" s="12">
        <f t="shared" si="439"/>
        <v>51</v>
      </c>
      <c r="N5501" s="9">
        <v>30000</v>
      </c>
      <c r="O5501" s="12">
        <v>1</v>
      </c>
      <c r="P5501" s="9">
        <f t="shared" si="440"/>
        <v>30000</v>
      </c>
      <c r="Q5501" s="9">
        <f t="shared" si="437"/>
        <v>330000</v>
      </c>
      <c r="R5501" s="10">
        <f t="shared" si="441"/>
        <v>330000</v>
      </c>
    </row>
    <row r="5502" spans="1:18" x14ac:dyDescent="0.35">
      <c r="A5502" s="7">
        <v>5501</v>
      </c>
      <c r="B5502" s="9" t="s">
        <v>10723</v>
      </c>
      <c r="C5502" s="9">
        <v>9434254521</v>
      </c>
      <c r="D5502" s="9" t="s">
        <v>10724</v>
      </c>
      <c r="E5502" s="10">
        <v>15017.64</v>
      </c>
      <c r="F5502" s="11" t="s">
        <v>2092</v>
      </c>
      <c r="G5502" s="9" t="str">
        <f t="shared" si="438"/>
        <v>C280245449</v>
      </c>
      <c r="H5502" s="9" t="s">
        <v>21</v>
      </c>
      <c r="I5502" s="12">
        <v>57</v>
      </c>
      <c r="J5502" s="10">
        <v>15017.64</v>
      </c>
      <c r="K5502" s="13">
        <v>30871</v>
      </c>
      <c r="L5502" s="13">
        <v>50373</v>
      </c>
      <c r="M5502" s="12">
        <f t="shared" si="439"/>
        <v>53</v>
      </c>
      <c r="N5502" s="9">
        <v>35000</v>
      </c>
      <c r="O5502" s="12">
        <v>1</v>
      </c>
      <c r="P5502" s="9">
        <f t="shared" si="440"/>
        <v>35000</v>
      </c>
      <c r="Q5502" s="9">
        <f t="shared" si="437"/>
        <v>385000</v>
      </c>
      <c r="R5502" s="10">
        <f t="shared" si="441"/>
        <v>385000</v>
      </c>
    </row>
    <row r="5503" spans="1:18" x14ac:dyDescent="0.35">
      <c r="A5503" s="7">
        <v>5502</v>
      </c>
      <c r="B5503" s="9" t="s">
        <v>10725</v>
      </c>
      <c r="C5503" s="9">
        <v>9560346103</v>
      </c>
      <c r="D5503" s="9" t="s">
        <v>10726</v>
      </c>
      <c r="E5503" s="10">
        <v>1500000</v>
      </c>
      <c r="F5503" s="11" t="s">
        <v>3475</v>
      </c>
      <c r="G5503" s="9" t="str">
        <f t="shared" si="438"/>
        <v>U224552680</v>
      </c>
      <c r="H5503" s="9" t="s">
        <v>21</v>
      </c>
      <c r="I5503" s="12">
        <v>57</v>
      </c>
      <c r="J5503" s="10">
        <v>1500000</v>
      </c>
      <c r="K5503" s="13">
        <v>30871</v>
      </c>
      <c r="L5503" s="13">
        <v>49731</v>
      </c>
      <c r="M5503" s="12">
        <f t="shared" si="439"/>
        <v>51</v>
      </c>
      <c r="N5503" s="9">
        <v>150000</v>
      </c>
      <c r="O5503" s="12">
        <v>1</v>
      </c>
      <c r="P5503" s="9">
        <f t="shared" si="440"/>
        <v>150000</v>
      </c>
      <c r="Q5503" s="9">
        <f t="shared" si="437"/>
        <v>1650000</v>
      </c>
      <c r="R5503" s="10">
        <f t="shared" si="441"/>
        <v>1650000</v>
      </c>
    </row>
    <row r="5504" spans="1:18" x14ac:dyDescent="0.35">
      <c r="A5504" s="7">
        <v>5503</v>
      </c>
      <c r="B5504" s="9" t="s">
        <v>10727</v>
      </c>
      <c r="C5504" s="9">
        <v>8186931236</v>
      </c>
      <c r="D5504" s="9" t="s">
        <v>10728</v>
      </c>
      <c r="E5504" s="10">
        <v>1100000</v>
      </c>
      <c r="F5504" s="11" t="s">
        <v>24</v>
      </c>
      <c r="G5504" s="9" t="str">
        <f t="shared" si="438"/>
        <v>C121587282</v>
      </c>
      <c r="H5504" s="9" t="s">
        <v>21</v>
      </c>
      <c r="I5504" s="12">
        <v>57</v>
      </c>
      <c r="J5504" s="10">
        <v>1100000</v>
      </c>
      <c r="K5504" s="13">
        <v>30871</v>
      </c>
      <c r="L5504" s="13">
        <v>53333</v>
      </c>
      <c r="M5504" s="12">
        <f t="shared" si="439"/>
        <v>61</v>
      </c>
      <c r="N5504" s="9">
        <v>100000</v>
      </c>
      <c r="O5504" s="12">
        <v>1</v>
      </c>
      <c r="P5504" s="9">
        <f t="shared" si="440"/>
        <v>100000</v>
      </c>
      <c r="Q5504" s="9">
        <f t="shared" si="437"/>
        <v>1100000</v>
      </c>
      <c r="R5504" s="10">
        <f t="shared" si="441"/>
        <v>1100000</v>
      </c>
    </row>
    <row r="5505" spans="1:18" x14ac:dyDescent="0.35">
      <c r="A5505" s="7">
        <v>5504</v>
      </c>
      <c r="B5505" s="9" t="s">
        <v>10729</v>
      </c>
      <c r="C5505" s="9">
        <v>8585879177</v>
      </c>
      <c r="D5505" s="9" t="s">
        <v>10730</v>
      </c>
      <c r="E5505" s="10">
        <v>8518.5499999999993</v>
      </c>
      <c r="F5505" s="11" t="s">
        <v>2092</v>
      </c>
      <c r="G5505" s="9" t="str">
        <f t="shared" si="438"/>
        <v>C220959067</v>
      </c>
      <c r="H5505" s="9" t="s">
        <v>21</v>
      </c>
      <c r="I5505" s="12">
        <v>57</v>
      </c>
      <c r="J5505" s="10">
        <v>8518.5499999999993</v>
      </c>
      <c r="K5505" s="13">
        <v>30871</v>
      </c>
      <c r="L5505" s="13">
        <v>50373</v>
      </c>
      <c r="M5505" s="12">
        <f t="shared" si="439"/>
        <v>53</v>
      </c>
      <c r="N5505" s="9">
        <v>18000</v>
      </c>
      <c r="O5505" s="12">
        <v>1</v>
      </c>
      <c r="P5505" s="9">
        <f t="shared" si="440"/>
        <v>18000</v>
      </c>
      <c r="Q5505" s="9">
        <f t="shared" ref="Q5505:Q5568" si="442">P5505*11</f>
        <v>198000</v>
      </c>
      <c r="R5505" s="10">
        <f t="shared" si="441"/>
        <v>198000</v>
      </c>
    </row>
    <row r="5506" spans="1:18" x14ac:dyDescent="0.35">
      <c r="A5506" s="7">
        <v>5505</v>
      </c>
      <c r="B5506" s="9" t="s">
        <v>10731</v>
      </c>
      <c r="C5506" s="9">
        <v>9171742060</v>
      </c>
      <c r="D5506" s="9" t="s">
        <v>10732</v>
      </c>
      <c r="E5506" s="10">
        <v>423948</v>
      </c>
      <c r="F5506" s="11" t="s">
        <v>24</v>
      </c>
      <c r="G5506" s="9" t="str">
        <f t="shared" ref="G5506:G5569" si="443">B5506</f>
        <v>C204396222</v>
      </c>
      <c r="H5506" s="9" t="s">
        <v>21</v>
      </c>
      <c r="I5506" s="12">
        <v>57</v>
      </c>
      <c r="J5506" s="10">
        <v>423948</v>
      </c>
      <c r="K5506" s="13">
        <v>30871</v>
      </c>
      <c r="L5506" s="13">
        <v>51702</v>
      </c>
      <c r="M5506" s="12">
        <f t="shared" ref="M5506:M5569" si="444">ROUNDDOWN(YEARFRAC(K5506,L5506),0)</f>
        <v>57</v>
      </c>
      <c r="N5506" s="9">
        <v>102000</v>
      </c>
      <c r="O5506" s="12">
        <v>2</v>
      </c>
      <c r="P5506" s="9">
        <f t="shared" ref="P5506:P5569" si="445">O5506*N5506</f>
        <v>204000</v>
      </c>
      <c r="Q5506" s="9">
        <f t="shared" si="442"/>
        <v>2244000</v>
      </c>
      <c r="R5506" s="10">
        <f t="shared" ref="R5506:R5569" si="446">MAX(Q5506,J5506)</f>
        <v>2244000</v>
      </c>
    </row>
    <row r="5507" spans="1:18" x14ac:dyDescent="0.35">
      <c r="A5507" s="7">
        <v>5506</v>
      </c>
      <c r="B5507" s="9" t="s">
        <v>10733</v>
      </c>
      <c r="C5507" s="9">
        <v>9813102940</v>
      </c>
      <c r="D5507" s="9" t="s">
        <v>10734</v>
      </c>
      <c r="E5507" s="10">
        <v>11421</v>
      </c>
      <c r="F5507" s="11" t="s">
        <v>2092</v>
      </c>
      <c r="G5507" s="9" t="str">
        <f t="shared" si="443"/>
        <v>C204556253</v>
      </c>
      <c r="H5507" s="9" t="s">
        <v>21</v>
      </c>
      <c r="I5507" s="12">
        <v>57</v>
      </c>
      <c r="J5507" s="10">
        <v>11421</v>
      </c>
      <c r="K5507" s="13">
        <v>30871</v>
      </c>
      <c r="L5507" s="13">
        <v>49343</v>
      </c>
      <c r="M5507" s="12">
        <f t="shared" si="444"/>
        <v>50</v>
      </c>
      <c r="N5507" s="9">
        <v>24000</v>
      </c>
      <c r="O5507" s="12">
        <v>1</v>
      </c>
      <c r="P5507" s="9">
        <f t="shared" si="445"/>
        <v>24000</v>
      </c>
      <c r="Q5507" s="9">
        <f t="shared" si="442"/>
        <v>264000</v>
      </c>
      <c r="R5507" s="10">
        <f t="shared" si="446"/>
        <v>264000</v>
      </c>
    </row>
    <row r="5508" spans="1:18" x14ac:dyDescent="0.35">
      <c r="A5508" s="7">
        <v>5507</v>
      </c>
      <c r="B5508" s="9" t="s">
        <v>10735</v>
      </c>
      <c r="C5508" s="9">
        <v>9120597396</v>
      </c>
      <c r="D5508" s="9" t="s">
        <v>10736</v>
      </c>
      <c r="E5508" s="10">
        <v>23308.82</v>
      </c>
      <c r="F5508" s="11" t="s">
        <v>2092</v>
      </c>
      <c r="G5508" s="9" t="str">
        <f t="shared" si="443"/>
        <v>C222589370</v>
      </c>
      <c r="H5508" s="9" t="s">
        <v>21</v>
      </c>
      <c r="I5508" s="12">
        <v>57</v>
      </c>
      <c r="J5508" s="10">
        <v>23308.82</v>
      </c>
      <c r="K5508" s="13">
        <v>30871</v>
      </c>
      <c r="L5508" s="13">
        <v>50322</v>
      </c>
      <c r="M5508" s="12">
        <f t="shared" si="444"/>
        <v>53</v>
      </c>
      <c r="N5508" s="9">
        <v>50000</v>
      </c>
      <c r="O5508" s="12">
        <v>1</v>
      </c>
      <c r="P5508" s="9">
        <f t="shared" si="445"/>
        <v>50000</v>
      </c>
      <c r="Q5508" s="9">
        <f t="shared" si="442"/>
        <v>550000</v>
      </c>
      <c r="R5508" s="10">
        <f t="shared" si="446"/>
        <v>550000</v>
      </c>
    </row>
    <row r="5509" spans="1:18" x14ac:dyDescent="0.35">
      <c r="A5509" s="7">
        <v>5508</v>
      </c>
      <c r="B5509" s="9" t="s">
        <v>10737</v>
      </c>
      <c r="C5509" s="9">
        <v>9864330828</v>
      </c>
      <c r="D5509" s="9" t="s">
        <v>10738</v>
      </c>
      <c r="E5509" s="10">
        <v>220000</v>
      </c>
      <c r="F5509" s="11" t="s">
        <v>24</v>
      </c>
      <c r="G5509" s="9" t="str">
        <f t="shared" si="443"/>
        <v>C257007393</v>
      </c>
      <c r="H5509" s="9" t="s">
        <v>21</v>
      </c>
      <c r="I5509" s="12">
        <v>57</v>
      </c>
      <c r="J5509" s="10">
        <v>220000</v>
      </c>
      <c r="K5509" s="13">
        <v>30871</v>
      </c>
      <c r="L5509" s="13">
        <v>49716</v>
      </c>
      <c r="M5509" s="12">
        <f t="shared" si="444"/>
        <v>51</v>
      </c>
      <c r="N5509" s="9">
        <v>20000</v>
      </c>
      <c r="O5509" s="12">
        <v>1</v>
      </c>
      <c r="P5509" s="9">
        <f t="shared" si="445"/>
        <v>20000</v>
      </c>
      <c r="Q5509" s="9">
        <f t="shared" si="442"/>
        <v>220000</v>
      </c>
      <c r="R5509" s="10">
        <f t="shared" si="446"/>
        <v>220000</v>
      </c>
    </row>
    <row r="5510" spans="1:18" x14ac:dyDescent="0.35">
      <c r="A5510" s="7">
        <v>5509</v>
      </c>
      <c r="B5510" s="9" t="s">
        <v>10739</v>
      </c>
      <c r="C5510" s="9">
        <v>6297012386</v>
      </c>
      <c r="D5510" s="9" t="s">
        <v>10740</v>
      </c>
      <c r="E5510" s="10">
        <v>330000</v>
      </c>
      <c r="F5510" s="11" t="s">
        <v>24</v>
      </c>
      <c r="G5510" s="9" t="str">
        <f t="shared" si="443"/>
        <v>C251924278</v>
      </c>
      <c r="H5510" s="9" t="s">
        <v>21</v>
      </c>
      <c r="I5510" s="12">
        <v>57</v>
      </c>
      <c r="J5510" s="10">
        <v>330000</v>
      </c>
      <c r="K5510" s="13">
        <v>30871</v>
      </c>
      <c r="L5510" s="13">
        <v>53569</v>
      </c>
      <c r="M5510" s="12">
        <f t="shared" si="444"/>
        <v>62</v>
      </c>
      <c r="N5510" s="9">
        <v>30000</v>
      </c>
      <c r="O5510" s="12">
        <v>1</v>
      </c>
      <c r="P5510" s="9">
        <f t="shared" si="445"/>
        <v>30000</v>
      </c>
      <c r="Q5510" s="9">
        <f t="shared" si="442"/>
        <v>330000</v>
      </c>
      <c r="R5510" s="10">
        <f t="shared" si="446"/>
        <v>330000</v>
      </c>
    </row>
    <row r="5511" spans="1:18" x14ac:dyDescent="0.35">
      <c r="A5511" s="7">
        <v>5510</v>
      </c>
      <c r="B5511" s="9" t="s">
        <v>10741</v>
      </c>
      <c r="C5511" s="9">
        <v>9725641536</v>
      </c>
      <c r="D5511" s="9" t="s">
        <v>10742</v>
      </c>
      <c r="E5511" s="10">
        <v>15291.66</v>
      </c>
      <c r="F5511" s="11" t="s">
        <v>24</v>
      </c>
      <c r="G5511" s="9" t="str">
        <f t="shared" si="443"/>
        <v>C218240801</v>
      </c>
      <c r="H5511" s="9" t="s">
        <v>21</v>
      </c>
      <c r="I5511" s="12">
        <v>57</v>
      </c>
      <c r="J5511" s="10">
        <v>15291.66</v>
      </c>
      <c r="K5511" s="13">
        <v>30871</v>
      </c>
      <c r="L5511" s="13">
        <v>53154</v>
      </c>
      <c r="M5511" s="12">
        <f t="shared" si="444"/>
        <v>61</v>
      </c>
      <c r="N5511" s="9">
        <v>25718</v>
      </c>
      <c r="O5511" s="12">
        <v>1</v>
      </c>
      <c r="P5511" s="9">
        <f t="shared" si="445"/>
        <v>25718</v>
      </c>
      <c r="Q5511" s="9">
        <f t="shared" si="442"/>
        <v>282898</v>
      </c>
      <c r="R5511" s="10">
        <f t="shared" si="446"/>
        <v>282898</v>
      </c>
    </row>
    <row r="5512" spans="1:18" x14ac:dyDescent="0.35">
      <c r="A5512" s="7">
        <v>5511</v>
      </c>
      <c r="B5512" s="9" t="s">
        <v>10743</v>
      </c>
      <c r="C5512" s="9">
        <v>8905089334</v>
      </c>
      <c r="D5512" s="9" t="s">
        <v>10744</v>
      </c>
      <c r="E5512" s="10">
        <v>209000</v>
      </c>
      <c r="F5512" s="11" t="s">
        <v>24</v>
      </c>
      <c r="G5512" s="9" t="str">
        <f t="shared" si="443"/>
        <v>C269169449</v>
      </c>
      <c r="H5512" s="9" t="s">
        <v>21</v>
      </c>
      <c r="I5512" s="12">
        <v>57</v>
      </c>
      <c r="J5512" s="10">
        <v>209000</v>
      </c>
      <c r="K5512" s="13">
        <v>30871</v>
      </c>
      <c r="L5512" s="13">
        <v>51914</v>
      </c>
      <c r="M5512" s="12">
        <f t="shared" si="444"/>
        <v>57</v>
      </c>
      <c r="N5512" s="9">
        <v>19000</v>
      </c>
      <c r="O5512" s="12">
        <v>1</v>
      </c>
      <c r="P5512" s="9">
        <f t="shared" si="445"/>
        <v>19000</v>
      </c>
      <c r="Q5512" s="9">
        <f t="shared" si="442"/>
        <v>209000</v>
      </c>
      <c r="R5512" s="10">
        <f t="shared" si="446"/>
        <v>209000</v>
      </c>
    </row>
    <row r="5513" spans="1:18" x14ac:dyDescent="0.35">
      <c r="A5513" s="7">
        <v>5512</v>
      </c>
      <c r="B5513" s="9" t="s">
        <v>10745</v>
      </c>
      <c r="C5513" s="9">
        <v>9831556742</v>
      </c>
      <c r="D5513" s="9" t="s">
        <v>10746</v>
      </c>
      <c r="E5513" s="10">
        <v>2000000</v>
      </c>
      <c r="F5513" s="11" t="s">
        <v>3475</v>
      </c>
      <c r="G5513" s="9" t="str">
        <f t="shared" si="443"/>
        <v>U152551766</v>
      </c>
      <c r="H5513" s="9" t="s">
        <v>21</v>
      </c>
      <c r="I5513" s="12">
        <v>57</v>
      </c>
      <c r="J5513" s="10">
        <v>2000000</v>
      </c>
      <c r="K5513" s="13">
        <v>30871</v>
      </c>
      <c r="L5513" s="13">
        <v>49673</v>
      </c>
      <c r="M5513" s="12">
        <f t="shared" si="444"/>
        <v>51</v>
      </c>
      <c r="N5513" s="9">
        <v>200000</v>
      </c>
      <c r="O5513" s="12">
        <v>1</v>
      </c>
      <c r="P5513" s="9">
        <f t="shared" si="445"/>
        <v>200000</v>
      </c>
      <c r="Q5513" s="9">
        <f t="shared" si="442"/>
        <v>2200000</v>
      </c>
      <c r="R5513" s="10">
        <f t="shared" si="446"/>
        <v>2200000</v>
      </c>
    </row>
    <row r="5514" spans="1:18" x14ac:dyDescent="0.35">
      <c r="A5514" s="7">
        <v>5513</v>
      </c>
      <c r="B5514" s="9" t="s">
        <v>10747</v>
      </c>
      <c r="C5514" s="9">
        <v>8759205737</v>
      </c>
      <c r="D5514" s="9" t="s">
        <v>10748</v>
      </c>
      <c r="E5514" s="10">
        <v>187500</v>
      </c>
      <c r="F5514" s="11" t="s">
        <v>20</v>
      </c>
      <c r="G5514" s="9" t="str">
        <f t="shared" si="443"/>
        <v>C330806437</v>
      </c>
      <c r="H5514" s="9" t="s">
        <v>21</v>
      </c>
      <c r="I5514" s="12">
        <v>57</v>
      </c>
      <c r="J5514" s="10">
        <v>187500</v>
      </c>
      <c r="K5514" s="13">
        <v>30871</v>
      </c>
      <c r="L5514" s="13">
        <v>52557</v>
      </c>
      <c r="M5514" s="12">
        <f t="shared" si="444"/>
        <v>59</v>
      </c>
      <c r="N5514" s="9">
        <v>50000</v>
      </c>
      <c r="O5514" s="12">
        <v>1</v>
      </c>
      <c r="P5514" s="9">
        <f t="shared" si="445"/>
        <v>50000</v>
      </c>
      <c r="Q5514" s="9">
        <f t="shared" si="442"/>
        <v>550000</v>
      </c>
      <c r="R5514" s="10">
        <f t="shared" si="446"/>
        <v>550000</v>
      </c>
    </row>
    <row r="5515" spans="1:18" x14ac:dyDescent="0.35">
      <c r="A5515" s="7">
        <v>5514</v>
      </c>
      <c r="B5515" s="9" t="s">
        <v>10749</v>
      </c>
      <c r="C5515" s="9">
        <v>9814002000</v>
      </c>
      <c r="D5515" s="9" t="s">
        <v>10750</v>
      </c>
      <c r="E5515" s="10">
        <v>2750000</v>
      </c>
      <c r="F5515" s="11" t="s">
        <v>2092</v>
      </c>
      <c r="G5515" s="9" t="str">
        <f t="shared" si="443"/>
        <v>C227696242</v>
      </c>
      <c r="H5515" s="9" t="s">
        <v>21</v>
      </c>
      <c r="I5515" s="12">
        <v>57</v>
      </c>
      <c r="J5515" s="10">
        <v>2750000</v>
      </c>
      <c r="K5515" s="13">
        <v>30871</v>
      </c>
      <c r="L5515" s="13">
        <v>49893</v>
      </c>
      <c r="M5515" s="12">
        <f t="shared" si="444"/>
        <v>52</v>
      </c>
      <c r="N5515" s="9">
        <v>250000</v>
      </c>
      <c r="O5515" s="12">
        <v>1</v>
      </c>
      <c r="P5515" s="9">
        <f t="shared" si="445"/>
        <v>250000</v>
      </c>
      <c r="Q5515" s="9">
        <f t="shared" si="442"/>
        <v>2750000</v>
      </c>
      <c r="R5515" s="10">
        <f t="shared" si="446"/>
        <v>2750000</v>
      </c>
    </row>
    <row r="5516" spans="1:18" x14ac:dyDescent="0.35">
      <c r="A5516" s="7">
        <v>5515</v>
      </c>
      <c r="B5516" s="9" t="s">
        <v>10751</v>
      </c>
      <c r="C5516" s="9">
        <v>9165003095</v>
      </c>
      <c r="D5516" s="9" t="s">
        <v>10752</v>
      </c>
      <c r="E5516" s="10">
        <v>220000</v>
      </c>
      <c r="F5516" s="11" t="s">
        <v>2092</v>
      </c>
      <c r="G5516" s="9" t="str">
        <f t="shared" si="443"/>
        <v>C227716407</v>
      </c>
      <c r="H5516" s="9" t="s">
        <v>21</v>
      </c>
      <c r="I5516" s="12">
        <v>57</v>
      </c>
      <c r="J5516" s="10">
        <v>220000</v>
      </c>
      <c r="K5516" s="13">
        <v>30871</v>
      </c>
      <c r="L5516" s="13">
        <v>50853</v>
      </c>
      <c r="M5516" s="12">
        <f t="shared" si="444"/>
        <v>54</v>
      </c>
      <c r="N5516" s="9">
        <v>20000</v>
      </c>
      <c r="O5516" s="12">
        <v>1</v>
      </c>
      <c r="P5516" s="9">
        <f t="shared" si="445"/>
        <v>20000</v>
      </c>
      <c r="Q5516" s="9">
        <f t="shared" si="442"/>
        <v>220000</v>
      </c>
      <c r="R5516" s="10">
        <f t="shared" si="446"/>
        <v>220000</v>
      </c>
    </row>
    <row r="5517" spans="1:18" x14ac:dyDescent="0.35">
      <c r="A5517" s="7">
        <v>5516</v>
      </c>
      <c r="B5517" s="9" t="s">
        <v>10753</v>
      </c>
      <c r="C5517" s="9">
        <v>8298505780</v>
      </c>
      <c r="D5517" s="9" t="s">
        <v>7085</v>
      </c>
      <c r="E5517" s="10">
        <v>550000</v>
      </c>
      <c r="F5517" s="11" t="s">
        <v>24</v>
      </c>
      <c r="G5517" s="9" t="str">
        <f t="shared" si="443"/>
        <v>C269396076</v>
      </c>
      <c r="H5517" s="9" t="s">
        <v>21</v>
      </c>
      <c r="I5517" s="12">
        <v>57</v>
      </c>
      <c r="J5517" s="10">
        <v>550000</v>
      </c>
      <c r="K5517" s="13">
        <v>30871</v>
      </c>
      <c r="L5517" s="13">
        <v>53131</v>
      </c>
      <c r="M5517" s="12">
        <f t="shared" si="444"/>
        <v>60</v>
      </c>
      <c r="N5517" s="9">
        <v>50000</v>
      </c>
      <c r="O5517" s="12">
        <v>1</v>
      </c>
      <c r="P5517" s="9">
        <f t="shared" si="445"/>
        <v>50000</v>
      </c>
      <c r="Q5517" s="9">
        <f t="shared" si="442"/>
        <v>550000</v>
      </c>
      <c r="R5517" s="10">
        <f t="shared" si="446"/>
        <v>550000</v>
      </c>
    </row>
    <row r="5518" spans="1:18" x14ac:dyDescent="0.35">
      <c r="A5518" s="7">
        <v>5517</v>
      </c>
      <c r="B5518" s="9" t="s">
        <v>10754</v>
      </c>
      <c r="C5518" s="9">
        <v>8337083528</v>
      </c>
      <c r="D5518" s="9" t="s">
        <v>10755</v>
      </c>
      <c r="E5518" s="10">
        <v>330000</v>
      </c>
      <c r="F5518" s="11" t="s">
        <v>24</v>
      </c>
      <c r="G5518" s="9" t="str">
        <f t="shared" si="443"/>
        <v>C360277366</v>
      </c>
      <c r="H5518" s="9" t="s">
        <v>21</v>
      </c>
      <c r="I5518" s="12">
        <v>57</v>
      </c>
      <c r="J5518" s="10">
        <v>330000</v>
      </c>
      <c r="K5518" s="13">
        <v>30871</v>
      </c>
      <c r="L5518" s="13">
        <v>53392</v>
      </c>
      <c r="M5518" s="12">
        <f t="shared" si="444"/>
        <v>61</v>
      </c>
      <c r="N5518" s="9">
        <v>30000</v>
      </c>
      <c r="O5518" s="12">
        <v>1</v>
      </c>
      <c r="P5518" s="9">
        <f t="shared" si="445"/>
        <v>30000</v>
      </c>
      <c r="Q5518" s="9">
        <f t="shared" si="442"/>
        <v>330000</v>
      </c>
      <c r="R5518" s="10">
        <f t="shared" si="446"/>
        <v>330000</v>
      </c>
    </row>
    <row r="5519" spans="1:18" x14ac:dyDescent="0.35">
      <c r="A5519" s="7">
        <v>5518</v>
      </c>
      <c r="B5519" s="9" t="s">
        <v>10756</v>
      </c>
      <c r="C5519" s="9">
        <v>7721989896</v>
      </c>
      <c r="D5519" s="9" t="s">
        <v>10757</v>
      </c>
      <c r="E5519" s="10">
        <v>330000</v>
      </c>
      <c r="F5519" s="11" t="s">
        <v>24</v>
      </c>
      <c r="G5519" s="9" t="str">
        <f t="shared" si="443"/>
        <v>C360275342</v>
      </c>
      <c r="H5519" s="9" t="s">
        <v>21</v>
      </c>
      <c r="I5519" s="12">
        <v>57</v>
      </c>
      <c r="J5519" s="10">
        <v>330000</v>
      </c>
      <c r="K5519" s="13">
        <v>30871</v>
      </c>
      <c r="L5519" s="13">
        <v>53403</v>
      </c>
      <c r="M5519" s="12">
        <f t="shared" si="444"/>
        <v>61</v>
      </c>
      <c r="N5519" s="9">
        <v>30000</v>
      </c>
      <c r="O5519" s="12">
        <v>1</v>
      </c>
      <c r="P5519" s="9">
        <f t="shared" si="445"/>
        <v>30000</v>
      </c>
      <c r="Q5519" s="9">
        <f t="shared" si="442"/>
        <v>330000</v>
      </c>
      <c r="R5519" s="10">
        <f t="shared" si="446"/>
        <v>330000</v>
      </c>
    </row>
    <row r="5520" spans="1:18" x14ac:dyDescent="0.35">
      <c r="A5520" s="7">
        <v>5519</v>
      </c>
      <c r="B5520" s="9" t="s">
        <v>10758</v>
      </c>
      <c r="C5520" s="9">
        <v>8972933424</v>
      </c>
      <c r="D5520" s="9" t="s">
        <v>10759</v>
      </c>
      <c r="E5520" s="10">
        <v>220000</v>
      </c>
      <c r="F5520" s="11" t="s">
        <v>24</v>
      </c>
      <c r="G5520" s="9" t="str">
        <f t="shared" si="443"/>
        <v>C360177330</v>
      </c>
      <c r="H5520" s="9" t="s">
        <v>21</v>
      </c>
      <c r="I5520" s="12">
        <v>57</v>
      </c>
      <c r="J5520" s="10">
        <v>220000</v>
      </c>
      <c r="K5520" s="13">
        <v>30871</v>
      </c>
      <c r="L5520" s="13">
        <v>52020</v>
      </c>
      <c r="M5520" s="12">
        <f t="shared" si="444"/>
        <v>57</v>
      </c>
      <c r="N5520" s="9">
        <v>20000</v>
      </c>
      <c r="O5520" s="12">
        <v>1</v>
      </c>
      <c r="P5520" s="9">
        <f t="shared" si="445"/>
        <v>20000</v>
      </c>
      <c r="Q5520" s="9">
        <f t="shared" si="442"/>
        <v>220000</v>
      </c>
      <c r="R5520" s="10">
        <f t="shared" si="446"/>
        <v>220000</v>
      </c>
    </row>
    <row r="5521" spans="1:18" x14ac:dyDescent="0.35">
      <c r="A5521" s="7">
        <v>5520</v>
      </c>
      <c r="B5521" s="9" t="s">
        <v>10760</v>
      </c>
      <c r="C5521" s="9">
        <v>9986461675</v>
      </c>
      <c r="D5521" s="9" t="s">
        <v>10761</v>
      </c>
      <c r="E5521" s="10">
        <v>660000</v>
      </c>
      <c r="F5521" s="11" t="s">
        <v>24</v>
      </c>
      <c r="G5521" s="9" t="str">
        <f t="shared" si="443"/>
        <v>C273865454</v>
      </c>
      <c r="H5521" s="9" t="s">
        <v>21</v>
      </c>
      <c r="I5521" s="12">
        <v>57</v>
      </c>
      <c r="J5521" s="10">
        <v>660000</v>
      </c>
      <c r="K5521" s="13">
        <v>30871</v>
      </c>
      <c r="L5521" s="13">
        <v>51834</v>
      </c>
      <c r="M5521" s="12">
        <f t="shared" si="444"/>
        <v>57</v>
      </c>
      <c r="N5521" s="9">
        <v>60000</v>
      </c>
      <c r="O5521" s="12">
        <v>1</v>
      </c>
      <c r="P5521" s="9">
        <f t="shared" si="445"/>
        <v>60000</v>
      </c>
      <c r="Q5521" s="9">
        <f t="shared" si="442"/>
        <v>660000</v>
      </c>
      <c r="R5521" s="10">
        <f t="shared" si="446"/>
        <v>660000</v>
      </c>
    </row>
    <row r="5522" spans="1:18" x14ac:dyDescent="0.35">
      <c r="A5522" s="7">
        <v>5521</v>
      </c>
      <c r="B5522" s="9" t="s">
        <v>10762</v>
      </c>
      <c r="C5522" s="9">
        <v>9966559795</v>
      </c>
      <c r="D5522" s="9" t="s">
        <v>10763</v>
      </c>
      <c r="E5522" s="10">
        <v>275000</v>
      </c>
      <c r="F5522" s="11" t="s">
        <v>24</v>
      </c>
      <c r="G5522" s="9" t="str">
        <f t="shared" si="443"/>
        <v>C360148013</v>
      </c>
      <c r="H5522" s="9" t="s">
        <v>21</v>
      </c>
      <c r="I5522" s="12">
        <v>57</v>
      </c>
      <c r="J5522" s="10">
        <v>275000</v>
      </c>
      <c r="K5522" s="13">
        <v>30871</v>
      </c>
      <c r="L5522" s="13">
        <v>53416</v>
      </c>
      <c r="M5522" s="12">
        <f t="shared" si="444"/>
        <v>61</v>
      </c>
      <c r="N5522" s="9">
        <v>25330</v>
      </c>
      <c r="O5522" s="12">
        <v>1</v>
      </c>
      <c r="P5522" s="9">
        <f t="shared" si="445"/>
        <v>25330</v>
      </c>
      <c r="Q5522" s="9">
        <f t="shared" si="442"/>
        <v>278630</v>
      </c>
      <c r="R5522" s="10">
        <f t="shared" si="446"/>
        <v>278630</v>
      </c>
    </row>
    <row r="5523" spans="1:18" x14ac:dyDescent="0.35">
      <c r="A5523" s="7">
        <v>5522</v>
      </c>
      <c r="B5523" s="9" t="s">
        <v>10764</v>
      </c>
      <c r="C5523" s="9">
        <v>9950050888</v>
      </c>
      <c r="D5523" s="9" t="s">
        <v>10765</v>
      </c>
      <c r="E5523" s="10">
        <v>1350000</v>
      </c>
      <c r="F5523" s="11" t="s">
        <v>5435</v>
      </c>
      <c r="G5523" s="9" t="str">
        <f t="shared" si="443"/>
        <v>C268727442</v>
      </c>
      <c r="H5523" s="9" t="s">
        <v>21</v>
      </c>
      <c r="I5523" s="12">
        <v>57</v>
      </c>
      <c r="J5523" s="10">
        <v>1350000</v>
      </c>
      <c r="K5523" s="13">
        <v>30871</v>
      </c>
      <c r="L5523" s="13">
        <v>48665</v>
      </c>
      <c r="M5523" s="12">
        <f t="shared" si="444"/>
        <v>48</v>
      </c>
      <c r="N5523" s="9">
        <v>101742</v>
      </c>
      <c r="O5523" s="12">
        <v>1</v>
      </c>
      <c r="P5523" s="9">
        <f t="shared" si="445"/>
        <v>101742</v>
      </c>
      <c r="Q5523" s="9">
        <f t="shared" si="442"/>
        <v>1119162</v>
      </c>
      <c r="R5523" s="10">
        <f t="shared" si="446"/>
        <v>1350000</v>
      </c>
    </row>
    <row r="5524" spans="1:18" x14ac:dyDescent="0.35">
      <c r="A5524" s="7">
        <v>5523</v>
      </c>
      <c r="B5524" s="9" t="s">
        <v>10766</v>
      </c>
      <c r="C5524" s="9">
        <v>9892218038</v>
      </c>
      <c r="D5524" s="9" t="s">
        <v>10767</v>
      </c>
      <c r="E5524" s="10">
        <v>712500</v>
      </c>
      <c r="F5524" s="11" t="s">
        <v>5435</v>
      </c>
      <c r="G5524" s="9" t="str">
        <f t="shared" si="443"/>
        <v>C275528870</v>
      </c>
      <c r="H5524" s="9" t="s">
        <v>21</v>
      </c>
      <c r="I5524" s="12">
        <v>57</v>
      </c>
      <c r="J5524" s="10">
        <v>712500</v>
      </c>
      <c r="K5524" s="13">
        <v>30871</v>
      </c>
      <c r="L5524" s="13">
        <v>48649</v>
      </c>
      <c r="M5524" s="12">
        <f t="shared" si="444"/>
        <v>48</v>
      </c>
      <c r="N5524" s="9">
        <v>50577</v>
      </c>
      <c r="O5524" s="12">
        <v>1</v>
      </c>
      <c r="P5524" s="9">
        <f t="shared" si="445"/>
        <v>50577</v>
      </c>
      <c r="Q5524" s="9">
        <f t="shared" si="442"/>
        <v>556347</v>
      </c>
      <c r="R5524" s="10">
        <f t="shared" si="446"/>
        <v>712500</v>
      </c>
    </row>
    <row r="5525" spans="1:18" x14ac:dyDescent="0.35">
      <c r="A5525" s="7">
        <v>5524</v>
      </c>
      <c r="B5525" s="9" t="s">
        <v>10768</v>
      </c>
      <c r="C5525" s="9">
        <v>9813748581</v>
      </c>
      <c r="D5525" s="9" t="s">
        <v>10769</v>
      </c>
      <c r="E5525" s="10">
        <v>264000</v>
      </c>
      <c r="F5525" s="11" t="s">
        <v>2092</v>
      </c>
      <c r="G5525" s="9" t="str">
        <f t="shared" si="443"/>
        <v>C241534348</v>
      </c>
      <c r="H5525" s="9" t="s">
        <v>21</v>
      </c>
      <c r="I5525" s="12">
        <v>57</v>
      </c>
      <c r="J5525" s="10">
        <v>264000</v>
      </c>
      <c r="K5525" s="13">
        <v>30871</v>
      </c>
      <c r="L5525" s="13">
        <v>53530</v>
      </c>
      <c r="M5525" s="12">
        <f t="shared" si="444"/>
        <v>62</v>
      </c>
      <c r="N5525" s="9">
        <v>24317</v>
      </c>
      <c r="O5525" s="12">
        <v>1</v>
      </c>
      <c r="P5525" s="9">
        <f t="shared" si="445"/>
        <v>24317</v>
      </c>
      <c r="Q5525" s="9">
        <f t="shared" si="442"/>
        <v>267487</v>
      </c>
      <c r="R5525" s="10">
        <f t="shared" si="446"/>
        <v>267487</v>
      </c>
    </row>
    <row r="5526" spans="1:18" x14ac:dyDescent="0.35">
      <c r="A5526" s="7">
        <v>5525</v>
      </c>
      <c r="B5526" s="9" t="s">
        <v>10770</v>
      </c>
      <c r="C5526" s="9">
        <v>9498169343</v>
      </c>
      <c r="D5526" s="9" t="s">
        <v>10771</v>
      </c>
      <c r="E5526" s="10">
        <v>330000</v>
      </c>
      <c r="F5526" s="11" t="s">
        <v>24</v>
      </c>
      <c r="G5526" s="9" t="str">
        <f t="shared" si="443"/>
        <v>C209533417</v>
      </c>
      <c r="H5526" s="9" t="s">
        <v>21</v>
      </c>
      <c r="I5526" s="12">
        <v>57</v>
      </c>
      <c r="J5526" s="10">
        <v>330000</v>
      </c>
      <c r="K5526" s="13">
        <v>30871</v>
      </c>
      <c r="L5526" s="13">
        <v>49713</v>
      </c>
      <c r="M5526" s="12">
        <f t="shared" si="444"/>
        <v>51</v>
      </c>
      <c r="N5526" s="9">
        <v>30000</v>
      </c>
      <c r="O5526" s="12">
        <v>1</v>
      </c>
      <c r="P5526" s="9">
        <f t="shared" si="445"/>
        <v>30000</v>
      </c>
      <c r="Q5526" s="9">
        <f t="shared" si="442"/>
        <v>330000</v>
      </c>
      <c r="R5526" s="10">
        <f t="shared" si="446"/>
        <v>330000</v>
      </c>
    </row>
    <row r="5527" spans="1:18" x14ac:dyDescent="0.35">
      <c r="A5527" s="7">
        <v>5526</v>
      </c>
      <c r="B5527" s="9" t="s">
        <v>10772</v>
      </c>
      <c r="C5527" s="9">
        <v>9893732994</v>
      </c>
      <c r="D5527" s="9" t="s">
        <v>10773</v>
      </c>
      <c r="E5527" s="10">
        <v>220000</v>
      </c>
      <c r="F5527" s="11" t="s">
        <v>24</v>
      </c>
      <c r="G5527" s="9" t="str">
        <f t="shared" si="443"/>
        <v>C249561106</v>
      </c>
      <c r="H5527" s="9" t="s">
        <v>21</v>
      </c>
      <c r="I5527" s="12">
        <v>57</v>
      </c>
      <c r="J5527" s="10">
        <v>220000</v>
      </c>
      <c r="K5527" s="13">
        <v>30871</v>
      </c>
      <c r="L5527" s="13">
        <v>51667</v>
      </c>
      <c r="M5527" s="12">
        <f t="shared" si="444"/>
        <v>56</v>
      </c>
      <c r="N5527" s="9">
        <v>20000</v>
      </c>
      <c r="O5527" s="12">
        <v>1</v>
      </c>
      <c r="P5527" s="9">
        <f t="shared" si="445"/>
        <v>20000</v>
      </c>
      <c r="Q5527" s="9">
        <f t="shared" si="442"/>
        <v>220000</v>
      </c>
      <c r="R5527" s="10">
        <f t="shared" si="446"/>
        <v>220000</v>
      </c>
    </row>
    <row r="5528" spans="1:18" x14ac:dyDescent="0.35">
      <c r="A5528" s="7">
        <v>5527</v>
      </c>
      <c r="B5528" s="9" t="s">
        <v>10774</v>
      </c>
      <c r="C5528" s="9">
        <v>9422000634</v>
      </c>
      <c r="D5528" s="9" t="s">
        <v>10775</v>
      </c>
      <c r="E5528" s="10">
        <v>396000</v>
      </c>
      <c r="F5528" s="11" t="s">
        <v>20</v>
      </c>
      <c r="G5528" s="9" t="str">
        <f t="shared" si="443"/>
        <v>C192966528</v>
      </c>
      <c r="H5528" s="9" t="s">
        <v>21</v>
      </c>
      <c r="I5528" s="12">
        <v>57</v>
      </c>
      <c r="J5528" s="10">
        <v>396000</v>
      </c>
      <c r="K5528" s="13">
        <v>30871</v>
      </c>
      <c r="L5528" s="13">
        <v>52778</v>
      </c>
      <c r="M5528" s="12">
        <f t="shared" si="444"/>
        <v>59</v>
      </c>
      <c r="N5528" s="9">
        <v>36000</v>
      </c>
      <c r="O5528" s="12">
        <v>1</v>
      </c>
      <c r="P5528" s="9">
        <f t="shared" si="445"/>
        <v>36000</v>
      </c>
      <c r="Q5528" s="9">
        <f t="shared" si="442"/>
        <v>396000</v>
      </c>
      <c r="R5528" s="10">
        <f t="shared" si="446"/>
        <v>396000</v>
      </c>
    </row>
    <row r="5529" spans="1:18" x14ac:dyDescent="0.35">
      <c r="A5529" s="7">
        <v>5528</v>
      </c>
      <c r="B5529" s="9" t="s">
        <v>10776</v>
      </c>
      <c r="C5529" s="9">
        <v>9416252770</v>
      </c>
      <c r="D5529" s="9" t="s">
        <v>10777</v>
      </c>
      <c r="E5529" s="10">
        <v>46725</v>
      </c>
      <c r="F5529" s="11" t="s">
        <v>20</v>
      </c>
      <c r="G5529" s="9" t="str">
        <f t="shared" si="443"/>
        <v>C195795107</v>
      </c>
      <c r="H5529" s="9" t="s">
        <v>21</v>
      </c>
      <c r="I5529" s="12">
        <v>57</v>
      </c>
      <c r="J5529" s="10">
        <v>46725</v>
      </c>
      <c r="K5529" s="13">
        <v>30871</v>
      </c>
      <c r="L5529" s="13">
        <v>52474</v>
      </c>
      <c r="M5529" s="12">
        <f t="shared" si="444"/>
        <v>59</v>
      </c>
      <c r="N5529" s="9">
        <v>53275</v>
      </c>
      <c r="O5529" s="12">
        <v>1</v>
      </c>
      <c r="P5529" s="9">
        <f t="shared" si="445"/>
        <v>53275</v>
      </c>
      <c r="Q5529" s="9">
        <f t="shared" si="442"/>
        <v>586025</v>
      </c>
      <c r="R5529" s="10">
        <f t="shared" si="446"/>
        <v>586025</v>
      </c>
    </row>
    <row r="5530" spans="1:18" x14ac:dyDescent="0.35">
      <c r="A5530" s="7">
        <v>5529</v>
      </c>
      <c r="B5530" s="9" t="s">
        <v>10778</v>
      </c>
      <c r="C5530" s="9">
        <v>9425832149</v>
      </c>
      <c r="D5530" s="9" t="s">
        <v>10779</v>
      </c>
      <c r="E5530" s="10">
        <v>5297.14</v>
      </c>
      <c r="F5530" s="11" t="s">
        <v>24</v>
      </c>
      <c r="G5530" s="9" t="str">
        <f t="shared" si="443"/>
        <v>C228496056</v>
      </c>
      <c r="H5530" s="9" t="s">
        <v>21</v>
      </c>
      <c r="I5530" s="12">
        <v>57</v>
      </c>
      <c r="J5530" s="10">
        <v>5297.14</v>
      </c>
      <c r="K5530" s="13">
        <v>30871</v>
      </c>
      <c r="L5530" s="13">
        <v>49514</v>
      </c>
      <c r="M5530" s="12">
        <f t="shared" si="444"/>
        <v>51</v>
      </c>
      <c r="N5530" s="9">
        <v>18000</v>
      </c>
      <c r="O5530" s="12">
        <v>1</v>
      </c>
      <c r="P5530" s="9">
        <f t="shared" si="445"/>
        <v>18000</v>
      </c>
      <c r="Q5530" s="9">
        <f t="shared" si="442"/>
        <v>198000</v>
      </c>
      <c r="R5530" s="10">
        <f t="shared" si="446"/>
        <v>198000</v>
      </c>
    </row>
    <row r="5531" spans="1:18" x14ac:dyDescent="0.35">
      <c r="A5531" s="7">
        <v>5530</v>
      </c>
      <c r="B5531" s="9" t="s">
        <v>10780</v>
      </c>
      <c r="C5531" s="9">
        <v>8686686650</v>
      </c>
      <c r="D5531" s="9" t="s">
        <v>10781</v>
      </c>
      <c r="E5531" s="10">
        <v>500000</v>
      </c>
      <c r="F5531" s="11" t="s">
        <v>3475</v>
      </c>
      <c r="G5531" s="9" t="str">
        <f t="shared" si="443"/>
        <v>U065777611</v>
      </c>
      <c r="H5531" s="9" t="s">
        <v>21</v>
      </c>
      <c r="I5531" s="12">
        <v>57</v>
      </c>
      <c r="J5531" s="10">
        <v>500000</v>
      </c>
      <c r="K5531" s="13">
        <v>30871</v>
      </c>
      <c r="L5531" s="13">
        <v>49378</v>
      </c>
      <c r="M5531" s="12">
        <f t="shared" si="444"/>
        <v>50</v>
      </c>
      <c r="N5531" s="9">
        <v>50000</v>
      </c>
      <c r="O5531" s="12">
        <v>1</v>
      </c>
      <c r="P5531" s="9">
        <f t="shared" si="445"/>
        <v>50000</v>
      </c>
      <c r="Q5531" s="9">
        <f t="shared" si="442"/>
        <v>550000</v>
      </c>
      <c r="R5531" s="10">
        <f t="shared" si="446"/>
        <v>550000</v>
      </c>
    </row>
    <row r="5532" spans="1:18" x14ac:dyDescent="0.35">
      <c r="A5532" s="7">
        <v>5531</v>
      </c>
      <c r="B5532" s="9" t="s">
        <v>10782</v>
      </c>
      <c r="C5532" s="9">
        <v>9816595828</v>
      </c>
      <c r="D5532" s="9" t="s">
        <v>10783</v>
      </c>
      <c r="E5532" s="10">
        <v>220000</v>
      </c>
      <c r="F5532" s="11" t="s">
        <v>24</v>
      </c>
      <c r="G5532" s="9" t="str">
        <f t="shared" si="443"/>
        <v>C264193355</v>
      </c>
      <c r="H5532" s="9" t="s">
        <v>21</v>
      </c>
      <c r="I5532" s="12">
        <v>57</v>
      </c>
      <c r="J5532" s="10">
        <v>220000</v>
      </c>
      <c r="K5532" s="13">
        <v>30871</v>
      </c>
      <c r="L5532" s="13">
        <v>49894</v>
      </c>
      <c r="M5532" s="12">
        <f t="shared" si="444"/>
        <v>52</v>
      </c>
      <c r="N5532" s="9">
        <v>20084</v>
      </c>
      <c r="O5532" s="12">
        <v>1</v>
      </c>
      <c r="P5532" s="9">
        <f t="shared" si="445"/>
        <v>20084</v>
      </c>
      <c r="Q5532" s="9">
        <f t="shared" si="442"/>
        <v>220924</v>
      </c>
      <c r="R5532" s="10">
        <f t="shared" si="446"/>
        <v>220924</v>
      </c>
    </row>
    <row r="5533" spans="1:18" x14ac:dyDescent="0.35">
      <c r="A5533" s="7">
        <v>5532</v>
      </c>
      <c r="B5533" s="9" t="s">
        <v>10784</v>
      </c>
      <c r="C5533" s="9">
        <v>9908684888</v>
      </c>
      <c r="D5533" s="9" t="s">
        <v>10785</v>
      </c>
      <c r="E5533" s="10">
        <v>73844.539999999994</v>
      </c>
      <c r="F5533" s="11" t="s">
        <v>20</v>
      </c>
      <c r="G5533" s="9" t="str">
        <f t="shared" si="443"/>
        <v>C221999385</v>
      </c>
      <c r="H5533" s="9" t="s">
        <v>21</v>
      </c>
      <c r="I5533" s="12">
        <v>57</v>
      </c>
      <c r="J5533" s="10">
        <v>73844.539999999994</v>
      </c>
      <c r="K5533" s="13">
        <v>30871</v>
      </c>
      <c r="L5533" s="13">
        <v>49333</v>
      </c>
      <c r="M5533" s="12">
        <f t="shared" si="444"/>
        <v>50</v>
      </c>
      <c r="N5533" s="9">
        <v>178000</v>
      </c>
      <c r="O5533" s="12">
        <v>1</v>
      </c>
      <c r="P5533" s="9">
        <f t="shared" si="445"/>
        <v>178000</v>
      </c>
      <c r="Q5533" s="9">
        <f t="shared" si="442"/>
        <v>1958000</v>
      </c>
      <c r="R5533" s="10">
        <f t="shared" si="446"/>
        <v>1958000</v>
      </c>
    </row>
    <row r="5534" spans="1:18" x14ac:dyDescent="0.35">
      <c r="A5534" s="7">
        <v>5533</v>
      </c>
      <c r="B5534" s="9" t="s">
        <v>10786</v>
      </c>
      <c r="C5534" s="9">
        <v>8018327177</v>
      </c>
      <c r="D5534" s="9" t="s">
        <v>10787</v>
      </c>
      <c r="E5534" s="10">
        <v>275000</v>
      </c>
      <c r="F5534" s="11" t="s">
        <v>24</v>
      </c>
      <c r="G5534" s="9" t="str">
        <f t="shared" si="443"/>
        <v>C265583469</v>
      </c>
      <c r="H5534" s="9" t="s">
        <v>21</v>
      </c>
      <c r="I5534" s="12">
        <v>57</v>
      </c>
      <c r="J5534" s="10">
        <v>275000</v>
      </c>
      <c r="K5534" s="13">
        <v>30871</v>
      </c>
      <c r="L5534" s="13">
        <v>53358</v>
      </c>
      <c r="M5534" s="12">
        <f t="shared" si="444"/>
        <v>61</v>
      </c>
      <c r="N5534" s="9">
        <v>26240</v>
      </c>
      <c r="O5534" s="12">
        <v>1</v>
      </c>
      <c r="P5534" s="9">
        <f t="shared" si="445"/>
        <v>26240</v>
      </c>
      <c r="Q5534" s="9">
        <f t="shared" si="442"/>
        <v>288640</v>
      </c>
      <c r="R5534" s="10">
        <f t="shared" si="446"/>
        <v>288640</v>
      </c>
    </row>
    <row r="5535" spans="1:18" x14ac:dyDescent="0.35">
      <c r="A5535" s="7">
        <v>5534</v>
      </c>
      <c r="B5535" s="9" t="s">
        <v>10788</v>
      </c>
      <c r="C5535" s="9">
        <v>7607366330</v>
      </c>
      <c r="D5535" s="9" t="s">
        <v>10789</v>
      </c>
      <c r="E5535" s="10">
        <v>440000</v>
      </c>
      <c r="F5535" s="11" t="s">
        <v>24</v>
      </c>
      <c r="G5535" s="9" t="str">
        <f t="shared" si="443"/>
        <v>C267078710</v>
      </c>
      <c r="H5535" s="9" t="s">
        <v>21</v>
      </c>
      <c r="I5535" s="12">
        <v>57</v>
      </c>
      <c r="J5535" s="10">
        <v>440000</v>
      </c>
      <c r="K5535" s="13">
        <v>30871</v>
      </c>
      <c r="L5535" s="13">
        <v>49729</v>
      </c>
      <c r="M5535" s="12">
        <f t="shared" si="444"/>
        <v>51</v>
      </c>
      <c r="N5535" s="9">
        <v>40000</v>
      </c>
      <c r="O5535" s="12">
        <v>1</v>
      </c>
      <c r="P5535" s="9">
        <f t="shared" si="445"/>
        <v>40000</v>
      </c>
      <c r="Q5535" s="9">
        <f t="shared" si="442"/>
        <v>440000</v>
      </c>
      <c r="R5535" s="10">
        <f t="shared" si="446"/>
        <v>440000</v>
      </c>
    </row>
    <row r="5536" spans="1:18" x14ac:dyDescent="0.35">
      <c r="A5536" s="7">
        <v>5535</v>
      </c>
      <c r="B5536" s="9" t="s">
        <v>10790</v>
      </c>
      <c r="C5536" s="9">
        <v>9937640658</v>
      </c>
      <c r="D5536" s="9" t="s">
        <v>10791</v>
      </c>
      <c r="E5536" s="10">
        <v>15874.99</v>
      </c>
      <c r="F5536" s="11" t="s">
        <v>24</v>
      </c>
      <c r="G5536" s="9" t="str">
        <f t="shared" si="443"/>
        <v>C173635962</v>
      </c>
      <c r="H5536" s="9" t="s">
        <v>21</v>
      </c>
      <c r="I5536" s="12">
        <v>57</v>
      </c>
      <c r="J5536" s="10">
        <v>15874.99</v>
      </c>
      <c r="K5536" s="13">
        <v>30871</v>
      </c>
      <c r="L5536" s="13">
        <v>53168</v>
      </c>
      <c r="M5536" s="12">
        <f t="shared" si="444"/>
        <v>61</v>
      </c>
      <c r="N5536" s="9">
        <v>25718</v>
      </c>
      <c r="O5536" s="12">
        <v>1</v>
      </c>
      <c r="P5536" s="9">
        <f t="shared" si="445"/>
        <v>25718</v>
      </c>
      <c r="Q5536" s="9">
        <f t="shared" si="442"/>
        <v>282898</v>
      </c>
      <c r="R5536" s="10">
        <f t="shared" si="446"/>
        <v>282898</v>
      </c>
    </row>
    <row r="5537" spans="1:18" x14ac:dyDescent="0.35">
      <c r="A5537" s="7">
        <v>5536</v>
      </c>
      <c r="B5537" s="9" t="s">
        <v>10792</v>
      </c>
      <c r="C5537" s="9">
        <v>9723521829</v>
      </c>
      <c r="D5537" s="9" t="s">
        <v>10793</v>
      </c>
      <c r="E5537" s="10">
        <v>264000</v>
      </c>
      <c r="F5537" s="11" t="s">
        <v>2092</v>
      </c>
      <c r="G5537" s="9" t="str">
        <f t="shared" si="443"/>
        <v>C270858558</v>
      </c>
      <c r="H5537" s="9" t="s">
        <v>21</v>
      </c>
      <c r="I5537" s="12">
        <v>57</v>
      </c>
      <c r="J5537" s="10">
        <v>264000</v>
      </c>
      <c r="K5537" s="13">
        <v>30871</v>
      </c>
      <c r="L5537" s="13">
        <v>53354</v>
      </c>
      <c r="M5537" s="12">
        <f t="shared" si="444"/>
        <v>61</v>
      </c>
      <c r="N5537" s="9">
        <v>24000</v>
      </c>
      <c r="O5537" s="12">
        <v>1</v>
      </c>
      <c r="P5537" s="9">
        <f t="shared" si="445"/>
        <v>24000</v>
      </c>
      <c r="Q5537" s="9">
        <f t="shared" si="442"/>
        <v>264000</v>
      </c>
      <c r="R5537" s="10">
        <f t="shared" si="446"/>
        <v>264000</v>
      </c>
    </row>
    <row r="5538" spans="1:18" x14ac:dyDescent="0.35">
      <c r="A5538" s="7">
        <v>5537</v>
      </c>
      <c r="B5538" s="9" t="s">
        <v>10794</v>
      </c>
      <c r="C5538" s="9">
        <v>9823822036</v>
      </c>
      <c r="D5538" s="9" t="s">
        <v>10795</v>
      </c>
      <c r="E5538" s="10">
        <v>26662.5</v>
      </c>
      <c r="F5538" s="11" t="s">
        <v>20</v>
      </c>
      <c r="G5538" s="9" t="str">
        <f t="shared" si="443"/>
        <v>C269806731</v>
      </c>
      <c r="H5538" s="9" t="s">
        <v>21</v>
      </c>
      <c r="I5538" s="12">
        <v>57</v>
      </c>
      <c r="J5538" s="10">
        <v>26662.5</v>
      </c>
      <c r="K5538" s="13">
        <v>30871</v>
      </c>
      <c r="L5538" s="13">
        <v>52643</v>
      </c>
      <c r="M5538" s="12">
        <f t="shared" si="444"/>
        <v>59</v>
      </c>
      <c r="N5538" s="9">
        <v>27000</v>
      </c>
      <c r="O5538" s="12">
        <v>1</v>
      </c>
      <c r="P5538" s="9">
        <f t="shared" si="445"/>
        <v>27000</v>
      </c>
      <c r="Q5538" s="9">
        <f t="shared" si="442"/>
        <v>297000</v>
      </c>
      <c r="R5538" s="10">
        <f t="shared" si="446"/>
        <v>297000</v>
      </c>
    </row>
    <row r="5539" spans="1:18" x14ac:dyDescent="0.35">
      <c r="A5539" s="7">
        <v>5538</v>
      </c>
      <c r="B5539" s="9" t="s">
        <v>10796</v>
      </c>
      <c r="C5539" s="9">
        <v>8766215019</v>
      </c>
      <c r="D5539" s="9" t="s">
        <v>10797</v>
      </c>
      <c r="E5539" s="10">
        <v>396000</v>
      </c>
      <c r="F5539" s="11" t="s">
        <v>24</v>
      </c>
      <c r="G5539" s="9" t="str">
        <f t="shared" si="443"/>
        <v>C270545094</v>
      </c>
      <c r="H5539" s="9" t="s">
        <v>21</v>
      </c>
      <c r="I5539" s="12">
        <v>57</v>
      </c>
      <c r="J5539" s="10">
        <v>396000</v>
      </c>
      <c r="K5539" s="13">
        <v>30871</v>
      </c>
      <c r="L5539" s="13">
        <v>53489</v>
      </c>
      <c r="M5539" s="12">
        <f t="shared" si="444"/>
        <v>61</v>
      </c>
      <c r="N5539" s="9">
        <v>37735</v>
      </c>
      <c r="O5539" s="12">
        <v>1</v>
      </c>
      <c r="P5539" s="9">
        <f t="shared" si="445"/>
        <v>37735</v>
      </c>
      <c r="Q5539" s="9">
        <f t="shared" si="442"/>
        <v>415085</v>
      </c>
      <c r="R5539" s="10">
        <f t="shared" si="446"/>
        <v>415085</v>
      </c>
    </row>
    <row r="5540" spans="1:18" x14ac:dyDescent="0.35">
      <c r="A5540" s="7">
        <v>5539</v>
      </c>
      <c r="B5540" s="9" t="s">
        <v>10798</v>
      </c>
      <c r="C5540" s="9">
        <v>9337548511</v>
      </c>
      <c r="D5540" s="9" t="s">
        <v>10799</v>
      </c>
      <c r="E5540" s="10">
        <v>21866.66</v>
      </c>
      <c r="F5540" s="11" t="s">
        <v>20</v>
      </c>
      <c r="G5540" s="9" t="str">
        <f t="shared" si="443"/>
        <v>C231078076</v>
      </c>
      <c r="H5540" s="9" t="s">
        <v>21</v>
      </c>
      <c r="I5540" s="12">
        <v>57</v>
      </c>
      <c r="J5540" s="10">
        <v>21866.66</v>
      </c>
      <c r="K5540" s="13">
        <v>30871</v>
      </c>
      <c r="L5540" s="13">
        <v>52052</v>
      </c>
      <c r="M5540" s="12">
        <f t="shared" si="444"/>
        <v>57</v>
      </c>
      <c r="N5540" s="9">
        <v>20000</v>
      </c>
      <c r="O5540" s="12">
        <v>1</v>
      </c>
      <c r="P5540" s="9">
        <f t="shared" si="445"/>
        <v>20000</v>
      </c>
      <c r="Q5540" s="9">
        <f t="shared" si="442"/>
        <v>220000</v>
      </c>
      <c r="R5540" s="10">
        <f t="shared" si="446"/>
        <v>220000</v>
      </c>
    </row>
    <row r="5541" spans="1:18" x14ac:dyDescent="0.35">
      <c r="A5541" s="7">
        <v>5540</v>
      </c>
      <c r="B5541" s="9" t="s">
        <v>10800</v>
      </c>
      <c r="C5541" s="9">
        <v>9618864910</v>
      </c>
      <c r="D5541" s="9" t="s">
        <v>10801</v>
      </c>
      <c r="E5541" s="10">
        <v>88679.96</v>
      </c>
      <c r="F5541" s="11" t="s">
        <v>24</v>
      </c>
      <c r="G5541" s="9" t="str">
        <f t="shared" si="443"/>
        <v>C208673051</v>
      </c>
      <c r="H5541" s="9" t="s">
        <v>21</v>
      </c>
      <c r="I5541" s="12">
        <v>57</v>
      </c>
      <c r="J5541" s="10">
        <v>88679.96</v>
      </c>
      <c r="K5541" s="13">
        <v>30871</v>
      </c>
      <c r="L5541" s="13">
        <v>53199</v>
      </c>
      <c r="M5541" s="12">
        <f t="shared" si="444"/>
        <v>61</v>
      </c>
      <c r="N5541" s="9">
        <v>36889</v>
      </c>
      <c r="O5541" s="12">
        <v>1</v>
      </c>
      <c r="P5541" s="9">
        <f t="shared" si="445"/>
        <v>36889</v>
      </c>
      <c r="Q5541" s="9">
        <f t="shared" si="442"/>
        <v>405779</v>
      </c>
      <c r="R5541" s="10">
        <f t="shared" si="446"/>
        <v>405779</v>
      </c>
    </row>
    <row r="5542" spans="1:18" x14ac:dyDescent="0.35">
      <c r="A5542" s="7">
        <v>5541</v>
      </c>
      <c r="B5542" s="9" t="s">
        <v>10802</v>
      </c>
      <c r="C5542" s="9">
        <v>9178349863</v>
      </c>
      <c r="D5542" s="9" t="s">
        <v>10803</v>
      </c>
      <c r="E5542" s="10">
        <v>18812.5</v>
      </c>
      <c r="F5542" s="11" t="s">
        <v>20</v>
      </c>
      <c r="G5542" s="9" t="str">
        <f t="shared" si="443"/>
        <v>C264588805</v>
      </c>
      <c r="H5542" s="9" t="s">
        <v>21</v>
      </c>
      <c r="I5542" s="12">
        <v>57</v>
      </c>
      <c r="J5542" s="10">
        <v>18812.5</v>
      </c>
      <c r="K5542" s="13">
        <v>30871</v>
      </c>
      <c r="L5542" s="13">
        <v>52627</v>
      </c>
      <c r="M5542" s="12">
        <f t="shared" si="444"/>
        <v>59</v>
      </c>
      <c r="N5542" s="9">
        <v>25688</v>
      </c>
      <c r="O5542" s="12">
        <v>1</v>
      </c>
      <c r="P5542" s="9">
        <f t="shared" si="445"/>
        <v>25688</v>
      </c>
      <c r="Q5542" s="9">
        <f t="shared" si="442"/>
        <v>282568</v>
      </c>
      <c r="R5542" s="10">
        <f t="shared" si="446"/>
        <v>282568</v>
      </c>
    </row>
    <row r="5543" spans="1:18" x14ac:dyDescent="0.35">
      <c r="A5543" s="7">
        <v>5542</v>
      </c>
      <c r="B5543" s="9" t="s">
        <v>10804</v>
      </c>
      <c r="C5543" s="9">
        <v>9984102414</v>
      </c>
      <c r="D5543" s="9" t="s">
        <v>10805</v>
      </c>
      <c r="E5543" s="10">
        <v>1000000</v>
      </c>
      <c r="F5543" s="11" t="s">
        <v>3475</v>
      </c>
      <c r="G5543" s="9" t="str">
        <f t="shared" si="443"/>
        <v>U148607792</v>
      </c>
      <c r="H5543" s="9" t="s">
        <v>21</v>
      </c>
      <c r="I5543" s="12">
        <v>57</v>
      </c>
      <c r="J5543" s="10">
        <v>1000000</v>
      </c>
      <c r="K5543" s="13">
        <v>30871</v>
      </c>
      <c r="L5543" s="13">
        <v>49711</v>
      </c>
      <c r="M5543" s="12">
        <f t="shared" si="444"/>
        <v>51</v>
      </c>
      <c r="N5543" s="9">
        <v>100000</v>
      </c>
      <c r="O5543" s="12">
        <v>1</v>
      </c>
      <c r="P5543" s="9">
        <f t="shared" si="445"/>
        <v>100000</v>
      </c>
      <c r="Q5543" s="9">
        <f t="shared" si="442"/>
        <v>1100000</v>
      </c>
      <c r="R5543" s="10">
        <f t="shared" si="446"/>
        <v>1100000</v>
      </c>
    </row>
    <row r="5544" spans="1:18" x14ac:dyDescent="0.35">
      <c r="A5544" s="7">
        <v>5543</v>
      </c>
      <c r="B5544" s="9" t="s">
        <v>10806</v>
      </c>
      <c r="C5544" s="9">
        <v>9219590787</v>
      </c>
      <c r="D5544" s="9" t="s">
        <v>10807</v>
      </c>
      <c r="E5544" s="10">
        <v>48168.75</v>
      </c>
      <c r="F5544" s="11" t="s">
        <v>20</v>
      </c>
      <c r="G5544" s="9" t="str">
        <f t="shared" si="443"/>
        <v>C330970790</v>
      </c>
      <c r="H5544" s="9" t="s">
        <v>21</v>
      </c>
      <c r="I5544" s="12">
        <v>57</v>
      </c>
      <c r="J5544" s="10">
        <v>48168.75</v>
      </c>
      <c r="K5544" s="13">
        <v>30871</v>
      </c>
      <c r="L5544" s="13">
        <v>52561</v>
      </c>
      <c r="M5544" s="12">
        <f t="shared" si="444"/>
        <v>59</v>
      </c>
      <c r="N5544" s="9">
        <v>50000</v>
      </c>
      <c r="O5544" s="12">
        <v>1</v>
      </c>
      <c r="P5544" s="9">
        <f t="shared" si="445"/>
        <v>50000</v>
      </c>
      <c r="Q5544" s="9">
        <f t="shared" si="442"/>
        <v>550000</v>
      </c>
      <c r="R5544" s="10">
        <f t="shared" si="446"/>
        <v>550000</v>
      </c>
    </row>
    <row r="5545" spans="1:18" x14ac:dyDescent="0.35">
      <c r="A5545" s="7">
        <v>5544</v>
      </c>
      <c r="B5545" s="9" t="s">
        <v>10808</v>
      </c>
      <c r="C5545" s="9">
        <v>8016665499</v>
      </c>
      <c r="D5545" s="9" t="s">
        <v>10809</v>
      </c>
      <c r="E5545" s="10">
        <v>275000</v>
      </c>
      <c r="F5545" s="11" t="s">
        <v>24</v>
      </c>
      <c r="G5545" s="9" t="str">
        <f t="shared" si="443"/>
        <v>C211882208</v>
      </c>
      <c r="H5545" s="9" t="s">
        <v>21</v>
      </c>
      <c r="I5545" s="12">
        <v>57</v>
      </c>
      <c r="J5545" s="10">
        <v>275000</v>
      </c>
      <c r="K5545" s="13">
        <v>30871</v>
      </c>
      <c r="L5545" s="13">
        <v>53394</v>
      </c>
      <c r="M5545" s="12">
        <f t="shared" si="444"/>
        <v>61</v>
      </c>
      <c r="N5545" s="9">
        <v>6586</v>
      </c>
      <c r="O5545" s="12">
        <v>4</v>
      </c>
      <c r="P5545" s="9">
        <f t="shared" si="445"/>
        <v>26344</v>
      </c>
      <c r="Q5545" s="9">
        <f t="shared" si="442"/>
        <v>289784</v>
      </c>
      <c r="R5545" s="10">
        <f t="shared" si="446"/>
        <v>289784</v>
      </c>
    </row>
    <row r="5546" spans="1:18" x14ac:dyDescent="0.35">
      <c r="A5546" s="7">
        <v>5545</v>
      </c>
      <c r="B5546" s="9" t="s">
        <v>10810</v>
      </c>
      <c r="C5546" s="9">
        <v>9424142490</v>
      </c>
      <c r="D5546" s="9" t="s">
        <v>10811</v>
      </c>
      <c r="E5546" s="10">
        <v>113100</v>
      </c>
      <c r="F5546" s="11" t="s">
        <v>20</v>
      </c>
      <c r="G5546" s="9" t="str">
        <f t="shared" si="443"/>
        <v>C229089543</v>
      </c>
      <c r="H5546" s="9" t="s">
        <v>21</v>
      </c>
      <c r="I5546" s="12">
        <v>57</v>
      </c>
      <c r="J5546" s="10">
        <v>113100</v>
      </c>
      <c r="K5546" s="13">
        <v>30871</v>
      </c>
      <c r="L5546" s="13">
        <v>52646</v>
      </c>
      <c r="M5546" s="12">
        <f t="shared" si="444"/>
        <v>59</v>
      </c>
      <c r="N5546" s="9">
        <v>100000</v>
      </c>
      <c r="O5546" s="12">
        <v>1</v>
      </c>
      <c r="P5546" s="9">
        <f t="shared" si="445"/>
        <v>100000</v>
      </c>
      <c r="Q5546" s="9">
        <f t="shared" si="442"/>
        <v>1100000</v>
      </c>
      <c r="R5546" s="10">
        <f t="shared" si="446"/>
        <v>1100000</v>
      </c>
    </row>
    <row r="5547" spans="1:18" x14ac:dyDescent="0.35">
      <c r="A5547" s="7">
        <v>5546</v>
      </c>
      <c r="B5547" s="9" t="s">
        <v>10812</v>
      </c>
      <c r="C5547" s="9">
        <v>9920970701</v>
      </c>
      <c r="D5547" s="9" t="s">
        <v>10813</v>
      </c>
      <c r="E5547" s="10">
        <v>1100000</v>
      </c>
      <c r="F5547" s="11" t="s">
        <v>2092</v>
      </c>
      <c r="G5547" s="9" t="str">
        <f t="shared" si="443"/>
        <v>C265268894</v>
      </c>
      <c r="H5547" s="9" t="s">
        <v>21</v>
      </c>
      <c r="I5547" s="12">
        <v>57</v>
      </c>
      <c r="J5547" s="10">
        <v>1100000</v>
      </c>
      <c r="K5547" s="13">
        <v>30871</v>
      </c>
      <c r="L5547" s="13">
        <v>53500</v>
      </c>
      <c r="M5547" s="12">
        <f t="shared" si="444"/>
        <v>61</v>
      </c>
      <c r="N5547" s="9">
        <v>100000</v>
      </c>
      <c r="O5547" s="12">
        <v>1</v>
      </c>
      <c r="P5547" s="9">
        <f t="shared" si="445"/>
        <v>100000</v>
      </c>
      <c r="Q5547" s="9">
        <f t="shared" si="442"/>
        <v>1100000</v>
      </c>
      <c r="R5547" s="10">
        <f t="shared" si="446"/>
        <v>1100000</v>
      </c>
    </row>
    <row r="5548" spans="1:18" x14ac:dyDescent="0.35">
      <c r="A5548" s="7">
        <v>5547</v>
      </c>
      <c r="B5548" s="9" t="s">
        <v>10814</v>
      </c>
      <c r="C5548" s="9">
        <v>8006551268</v>
      </c>
      <c r="D5548" s="9" t="s">
        <v>10815</v>
      </c>
      <c r="E5548" s="10">
        <v>9359.98</v>
      </c>
      <c r="F5548" s="11" t="s">
        <v>2092</v>
      </c>
      <c r="G5548" s="9" t="str">
        <f t="shared" si="443"/>
        <v>C265972672</v>
      </c>
      <c r="H5548" s="9" t="s">
        <v>21</v>
      </c>
      <c r="I5548" s="12">
        <v>57</v>
      </c>
      <c r="J5548" s="10">
        <v>9359.98</v>
      </c>
      <c r="K5548" s="13">
        <v>30871</v>
      </c>
      <c r="L5548" s="13">
        <v>50636</v>
      </c>
      <c r="M5548" s="12">
        <f t="shared" si="444"/>
        <v>54</v>
      </c>
      <c r="N5548" s="9">
        <v>18000</v>
      </c>
      <c r="O5548" s="12">
        <v>1</v>
      </c>
      <c r="P5548" s="9">
        <f t="shared" si="445"/>
        <v>18000</v>
      </c>
      <c r="Q5548" s="9">
        <f t="shared" si="442"/>
        <v>198000</v>
      </c>
      <c r="R5548" s="10">
        <f t="shared" si="446"/>
        <v>198000</v>
      </c>
    </row>
    <row r="5549" spans="1:18" x14ac:dyDescent="0.35">
      <c r="A5549" s="7">
        <v>5548</v>
      </c>
      <c r="B5549" s="9" t="s">
        <v>10816</v>
      </c>
      <c r="C5549" s="9">
        <v>7750860537</v>
      </c>
      <c r="D5549" s="9" t="s">
        <v>10817</v>
      </c>
      <c r="E5549" s="10">
        <v>242000</v>
      </c>
      <c r="F5549" s="11" t="s">
        <v>24</v>
      </c>
      <c r="G5549" s="9" t="str">
        <f t="shared" si="443"/>
        <v>C233284237</v>
      </c>
      <c r="H5549" s="9" t="s">
        <v>21</v>
      </c>
      <c r="I5549" s="12">
        <v>57</v>
      </c>
      <c r="J5549" s="10">
        <v>242000</v>
      </c>
      <c r="K5549" s="13">
        <v>30871</v>
      </c>
      <c r="L5549" s="13">
        <v>53392</v>
      </c>
      <c r="M5549" s="12">
        <f t="shared" si="444"/>
        <v>61</v>
      </c>
      <c r="N5549" s="9">
        <v>22000</v>
      </c>
      <c r="O5549" s="12">
        <v>1</v>
      </c>
      <c r="P5549" s="9">
        <f t="shared" si="445"/>
        <v>22000</v>
      </c>
      <c r="Q5549" s="9">
        <f t="shared" si="442"/>
        <v>242000</v>
      </c>
      <c r="R5549" s="10">
        <f t="shared" si="446"/>
        <v>242000</v>
      </c>
    </row>
    <row r="5550" spans="1:18" x14ac:dyDescent="0.35">
      <c r="A5550" s="7">
        <v>5549</v>
      </c>
      <c r="B5550" s="9" t="s">
        <v>10818</v>
      </c>
      <c r="C5550" s="9">
        <v>9791371919</v>
      </c>
      <c r="D5550" s="9" t="s">
        <v>10819</v>
      </c>
      <c r="E5550" s="10">
        <v>550000</v>
      </c>
      <c r="F5550" s="11" t="s">
        <v>24</v>
      </c>
      <c r="G5550" s="9" t="str">
        <f t="shared" si="443"/>
        <v>C251217341</v>
      </c>
      <c r="H5550" s="9" t="s">
        <v>21</v>
      </c>
      <c r="I5550" s="12">
        <v>57</v>
      </c>
      <c r="J5550" s="10">
        <v>550000</v>
      </c>
      <c r="K5550" s="13">
        <v>30871</v>
      </c>
      <c r="L5550" s="13">
        <v>49747</v>
      </c>
      <c r="M5550" s="12">
        <f t="shared" si="444"/>
        <v>51</v>
      </c>
      <c r="N5550" s="9">
        <v>50000</v>
      </c>
      <c r="O5550" s="12">
        <v>1</v>
      </c>
      <c r="P5550" s="9">
        <f t="shared" si="445"/>
        <v>50000</v>
      </c>
      <c r="Q5550" s="9">
        <f t="shared" si="442"/>
        <v>550000</v>
      </c>
      <c r="R5550" s="10">
        <f t="shared" si="446"/>
        <v>550000</v>
      </c>
    </row>
    <row r="5551" spans="1:18" x14ac:dyDescent="0.35">
      <c r="A5551" s="7">
        <v>5550</v>
      </c>
      <c r="B5551" s="9" t="s">
        <v>10820</v>
      </c>
      <c r="C5551" s="9">
        <v>7698965107</v>
      </c>
      <c r="D5551" s="9" t="s">
        <v>10821</v>
      </c>
      <c r="E5551" s="10">
        <v>13705.15</v>
      </c>
      <c r="F5551" s="11" t="s">
        <v>2092</v>
      </c>
      <c r="G5551" s="9" t="str">
        <f t="shared" si="443"/>
        <v>C258905203</v>
      </c>
      <c r="H5551" s="9" t="s">
        <v>21</v>
      </c>
      <c r="I5551" s="12">
        <v>57</v>
      </c>
      <c r="J5551" s="10">
        <v>13705.15</v>
      </c>
      <c r="K5551" s="13">
        <v>30871</v>
      </c>
      <c r="L5551" s="13">
        <v>49203</v>
      </c>
      <c r="M5551" s="12">
        <f t="shared" si="444"/>
        <v>50</v>
      </c>
      <c r="N5551" s="9">
        <v>2649</v>
      </c>
      <c r="O5551" s="12">
        <v>12</v>
      </c>
      <c r="P5551" s="9">
        <f t="shared" si="445"/>
        <v>31788</v>
      </c>
      <c r="Q5551" s="9">
        <f t="shared" si="442"/>
        <v>349668</v>
      </c>
      <c r="R5551" s="10">
        <f t="shared" si="446"/>
        <v>349668</v>
      </c>
    </row>
    <row r="5552" spans="1:18" x14ac:dyDescent="0.35">
      <c r="A5552" s="7">
        <v>5551</v>
      </c>
      <c r="B5552" s="9" t="s">
        <v>10822</v>
      </c>
      <c r="C5552" s="9">
        <v>9998896777</v>
      </c>
      <c r="D5552" s="9" t="s">
        <v>10823</v>
      </c>
      <c r="E5552" s="10">
        <v>12999.73</v>
      </c>
      <c r="F5552" s="11" t="s">
        <v>2092</v>
      </c>
      <c r="G5552" s="9" t="str">
        <f t="shared" si="443"/>
        <v>C251836926</v>
      </c>
      <c r="H5552" s="9" t="s">
        <v>21</v>
      </c>
      <c r="I5552" s="12">
        <v>57</v>
      </c>
      <c r="J5552" s="10">
        <v>12999.73</v>
      </c>
      <c r="K5552" s="13">
        <v>30871</v>
      </c>
      <c r="L5552" s="13">
        <v>50647</v>
      </c>
      <c r="M5552" s="12">
        <f t="shared" si="444"/>
        <v>54</v>
      </c>
      <c r="N5552" s="9">
        <v>25000</v>
      </c>
      <c r="O5552" s="12">
        <v>1</v>
      </c>
      <c r="P5552" s="9">
        <f t="shared" si="445"/>
        <v>25000</v>
      </c>
      <c r="Q5552" s="9">
        <f t="shared" si="442"/>
        <v>275000</v>
      </c>
      <c r="R5552" s="10">
        <f t="shared" si="446"/>
        <v>275000</v>
      </c>
    </row>
    <row r="5553" spans="1:18" x14ac:dyDescent="0.35">
      <c r="A5553" s="7">
        <v>5552</v>
      </c>
      <c r="B5553" s="9" t="s">
        <v>10824</v>
      </c>
      <c r="C5553" s="9">
        <v>9899459003</v>
      </c>
      <c r="D5553" s="9" t="s">
        <v>10825</v>
      </c>
      <c r="E5553" s="10">
        <v>1500000</v>
      </c>
      <c r="F5553" s="11" t="s">
        <v>3475</v>
      </c>
      <c r="G5553" s="9" t="str">
        <f t="shared" si="443"/>
        <v>U203935150</v>
      </c>
      <c r="H5553" s="9" t="s">
        <v>21</v>
      </c>
      <c r="I5553" s="12">
        <v>57</v>
      </c>
      <c r="J5553" s="10">
        <v>1500000</v>
      </c>
      <c r="K5553" s="13">
        <v>30871</v>
      </c>
      <c r="L5553" s="13">
        <v>49761</v>
      </c>
      <c r="M5553" s="12">
        <f t="shared" si="444"/>
        <v>51</v>
      </c>
      <c r="N5553" s="9">
        <v>150000</v>
      </c>
      <c r="O5553" s="12">
        <v>1</v>
      </c>
      <c r="P5553" s="9">
        <f t="shared" si="445"/>
        <v>150000</v>
      </c>
      <c r="Q5553" s="9">
        <f t="shared" si="442"/>
        <v>1650000</v>
      </c>
      <c r="R5553" s="10">
        <f t="shared" si="446"/>
        <v>1650000</v>
      </c>
    </row>
    <row r="5554" spans="1:18" x14ac:dyDescent="0.35">
      <c r="A5554" s="7">
        <v>5553</v>
      </c>
      <c r="B5554" s="9" t="s">
        <v>10826</v>
      </c>
      <c r="C5554" s="9">
        <v>9296800005</v>
      </c>
      <c r="D5554" s="9" t="s">
        <v>10827</v>
      </c>
      <c r="E5554" s="10">
        <v>24782.5</v>
      </c>
      <c r="F5554" s="11" t="s">
        <v>2092</v>
      </c>
      <c r="G5554" s="9" t="str">
        <f t="shared" si="443"/>
        <v>C256579068</v>
      </c>
      <c r="H5554" s="9" t="s">
        <v>21</v>
      </c>
      <c r="I5554" s="12">
        <v>57</v>
      </c>
      <c r="J5554" s="10">
        <v>24782.5</v>
      </c>
      <c r="K5554" s="13">
        <v>30871</v>
      </c>
      <c r="L5554" s="13">
        <v>50405</v>
      </c>
      <c r="M5554" s="12">
        <f t="shared" si="444"/>
        <v>53</v>
      </c>
      <c r="N5554" s="9">
        <v>50000</v>
      </c>
      <c r="O5554" s="12">
        <v>1</v>
      </c>
      <c r="P5554" s="9">
        <f t="shared" si="445"/>
        <v>50000</v>
      </c>
      <c r="Q5554" s="9">
        <f t="shared" si="442"/>
        <v>550000</v>
      </c>
      <c r="R5554" s="10">
        <f t="shared" si="446"/>
        <v>550000</v>
      </c>
    </row>
    <row r="5555" spans="1:18" x14ac:dyDescent="0.35">
      <c r="A5555" s="7">
        <v>5554</v>
      </c>
      <c r="B5555" s="9" t="s">
        <v>10828</v>
      </c>
      <c r="C5555" s="9">
        <v>9917761878</v>
      </c>
      <c r="D5555" s="9" t="s">
        <v>10829</v>
      </c>
      <c r="E5555" s="10">
        <v>220000</v>
      </c>
      <c r="F5555" s="11" t="s">
        <v>24</v>
      </c>
      <c r="G5555" s="9" t="str">
        <f t="shared" si="443"/>
        <v>C275972730</v>
      </c>
      <c r="H5555" s="9" t="s">
        <v>21</v>
      </c>
      <c r="I5555" s="12">
        <v>57</v>
      </c>
      <c r="J5555" s="10">
        <v>220000</v>
      </c>
      <c r="K5555" s="13">
        <v>30871</v>
      </c>
      <c r="L5555" s="13">
        <v>49622</v>
      </c>
      <c r="M5555" s="12">
        <f t="shared" si="444"/>
        <v>51</v>
      </c>
      <c r="N5555" s="9">
        <v>20000</v>
      </c>
      <c r="O5555" s="12">
        <v>1</v>
      </c>
      <c r="P5555" s="9">
        <f t="shared" si="445"/>
        <v>20000</v>
      </c>
      <c r="Q5555" s="9">
        <f t="shared" si="442"/>
        <v>220000</v>
      </c>
      <c r="R5555" s="10">
        <f t="shared" si="446"/>
        <v>220000</v>
      </c>
    </row>
    <row r="5556" spans="1:18" x14ac:dyDescent="0.35">
      <c r="A5556" s="7">
        <v>5555</v>
      </c>
      <c r="B5556" s="9" t="s">
        <v>10830</v>
      </c>
      <c r="C5556" s="9">
        <v>9708419822</v>
      </c>
      <c r="D5556" s="9" t="s">
        <v>10831</v>
      </c>
      <c r="E5556" s="10">
        <v>22630.07</v>
      </c>
      <c r="F5556" s="11" t="s">
        <v>2092</v>
      </c>
      <c r="G5556" s="9" t="str">
        <f t="shared" si="443"/>
        <v>C227979943</v>
      </c>
      <c r="H5556" s="9" t="s">
        <v>21</v>
      </c>
      <c r="I5556" s="12">
        <v>57</v>
      </c>
      <c r="J5556" s="10">
        <v>22630.07</v>
      </c>
      <c r="K5556" s="13">
        <v>30871</v>
      </c>
      <c r="L5556" s="13">
        <v>52853</v>
      </c>
      <c r="M5556" s="12">
        <f t="shared" si="444"/>
        <v>60</v>
      </c>
      <c r="N5556" s="9">
        <v>50000</v>
      </c>
      <c r="O5556" s="12">
        <v>1</v>
      </c>
      <c r="P5556" s="9">
        <f t="shared" si="445"/>
        <v>50000</v>
      </c>
      <c r="Q5556" s="9">
        <f t="shared" si="442"/>
        <v>550000</v>
      </c>
      <c r="R5556" s="10">
        <f t="shared" si="446"/>
        <v>550000</v>
      </c>
    </row>
    <row r="5557" spans="1:18" x14ac:dyDescent="0.35">
      <c r="A5557" s="7">
        <v>5556</v>
      </c>
      <c r="B5557" s="9" t="s">
        <v>10832</v>
      </c>
      <c r="C5557" s="9">
        <v>9010572666</v>
      </c>
      <c r="D5557" s="9" t="s">
        <v>10833</v>
      </c>
      <c r="E5557" s="10">
        <v>7262.46</v>
      </c>
      <c r="F5557" s="11" t="s">
        <v>2092</v>
      </c>
      <c r="G5557" s="9" t="str">
        <f t="shared" si="443"/>
        <v>C269596795</v>
      </c>
      <c r="H5557" s="9" t="s">
        <v>21</v>
      </c>
      <c r="I5557" s="12">
        <v>57</v>
      </c>
      <c r="J5557" s="10">
        <v>7262.46</v>
      </c>
      <c r="K5557" s="13">
        <v>30871</v>
      </c>
      <c r="L5557" s="13">
        <v>52901</v>
      </c>
      <c r="M5557" s="12">
        <f t="shared" si="444"/>
        <v>60</v>
      </c>
      <c r="N5557" s="9">
        <v>18000</v>
      </c>
      <c r="O5557" s="12">
        <v>1</v>
      </c>
      <c r="P5557" s="9">
        <f t="shared" si="445"/>
        <v>18000</v>
      </c>
      <c r="Q5557" s="9">
        <f t="shared" si="442"/>
        <v>198000</v>
      </c>
      <c r="R5557" s="10">
        <f t="shared" si="446"/>
        <v>198000</v>
      </c>
    </row>
    <row r="5558" spans="1:18" x14ac:dyDescent="0.35">
      <c r="A5558" s="7">
        <v>5557</v>
      </c>
      <c r="B5558" s="9" t="s">
        <v>10834</v>
      </c>
      <c r="C5558" s="9">
        <v>9812033793</v>
      </c>
      <c r="D5558" s="9" t="s">
        <v>10835</v>
      </c>
      <c r="E5558" s="10">
        <v>8400000</v>
      </c>
      <c r="F5558" s="11" t="s">
        <v>8400</v>
      </c>
      <c r="G5558" s="9" t="str">
        <f t="shared" si="443"/>
        <v>C275509161</v>
      </c>
      <c r="H5558" s="9" t="s">
        <v>21</v>
      </c>
      <c r="I5558" s="12">
        <v>57</v>
      </c>
      <c r="J5558" s="10">
        <v>8400000</v>
      </c>
      <c r="K5558" s="13">
        <v>30871</v>
      </c>
      <c r="L5558" s="13">
        <v>51031</v>
      </c>
      <c r="M5558" s="12">
        <f t="shared" si="444"/>
        <v>55</v>
      </c>
      <c r="N5558" s="9">
        <v>306000</v>
      </c>
      <c r="O5558" s="12">
        <v>2</v>
      </c>
      <c r="P5558" s="9">
        <f t="shared" si="445"/>
        <v>612000</v>
      </c>
      <c r="Q5558" s="9">
        <f t="shared" si="442"/>
        <v>6732000</v>
      </c>
      <c r="R5558" s="10">
        <f t="shared" si="446"/>
        <v>8400000</v>
      </c>
    </row>
    <row r="5559" spans="1:18" x14ac:dyDescent="0.35">
      <c r="A5559" s="7">
        <v>5558</v>
      </c>
      <c r="B5559" s="9" t="s">
        <v>10836</v>
      </c>
      <c r="C5559" s="9">
        <v>9315375415</v>
      </c>
      <c r="D5559" s="9" t="s">
        <v>10837</v>
      </c>
      <c r="E5559" s="10">
        <v>54006.75</v>
      </c>
      <c r="F5559" s="11" t="s">
        <v>20</v>
      </c>
      <c r="G5559" s="9" t="str">
        <f t="shared" si="443"/>
        <v>C275415514</v>
      </c>
      <c r="H5559" s="9" t="s">
        <v>21</v>
      </c>
      <c r="I5559" s="12">
        <v>57</v>
      </c>
      <c r="J5559" s="10">
        <v>54006.75</v>
      </c>
      <c r="K5559" s="13">
        <v>30871</v>
      </c>
      <c r="L5559" s="13">
        <v>52424</v>
      </c>
      <c r="M5559" s="12">
        <f t="shared" si="444"/>
        <v>59</v>
      </c>
      <c r="N5559" s="9">
        <v>54000</v>
      </c>
      <c r="O5559" s="12">
        <v>1</v>
      </c>
      <c r="P5559" s="9">
        <f t="shared" si="445"/>
        <v>54000</v>
      </c>
      <c r="Q5559" s="9">
        <f t="shared" si="442"/>
        <v>594000</v>
      </c>
      <c r="R5559" s="10">
        <f t="shared" si="446"/>
        <v>594000</v>
      </c>
    </row>
    <row r="5560" spans="1:18" x14ac:dyDescent="0.35">
      <c r="A5560" s="7">
        <v>5559</v>
      </c>
      <c r="B5560" s="9" t="s">
        <v>10838</v>
      </c>
      <c r="C5560" s="9">
        <v>9123397474</v>
      </c>
      <c r="D5560" s="9" t="s">
        <v>10839</v>
      </c>
      <c r="E5560" s="10">
        <v>12698.32</v>
      </c>
      <c r="F5560" s="11" t="s">
        <v>24</v>
      </c>
      <c r="G5560" s="9" t="str">
        <f t="shared" si="443"/>
        <v>C207648388</v>
      </c>
      <c r="H5560" s="9" t="s">
        <v>21</v>
      </c>
      <c r="I5560" s="12">
        <v>57</v>
      </c>
      <c r="J5560" s="10">
        <v>12698.32</v>
      </c>
      <c r="K5560" s="13">
        <v>30871</v>
      </c>
      <c r="L5560" s="13">
        <v>53164</v>
      </c>
      <c r="M5560" s="12">
        <f t="shared" si="444"/>
        <v>61</v>
      </c>
      <c r="N5560" s="9">
        <v>19000</v>
      </c>
      <c r="O5560" s="12">
        <v>1</v>
      </c>
      <c r="P5560" s="9">
        <f t="shared" si="445"/>
        <v>19000</v>
      </c>
      <c r="Q5560" s="9">
        <f t="shared" si="442"/>
        <v>209000</v>
      </c>
      <c r="R5560" s="10">
        <f t="shared" si="446"/>
        <v>209000</v>
      </c>
    </row>
    <row r="5561" spans="1:18" x14ac:dyDescent="0.35">
      <c r="A5561" s="7">
        <v>5560</v>
      </c>
      <c r="B5561" s="9" t="s">
        <v>10840</v>
      </c>
      <c r="C5561" s="9">
        <v>8299403667</v>
      </c>
      <c r="D5561" s="9" t="s">
        <v>10841</v>
      </c>
      <c r="E5561" s="10">
        <v>528000</v>
      </c>
      <c r="F5561" s="11" t="s">
        <v>2092</v>
      </c>
      <c r="G5561" s="9" t="str">
        <f t="shared" si="443"/>
        <v>C276229152</v>
      </c>
      <c r="H5561" s="9" t="s">
        <v>21</v>
      </c>
      <c r="I5561" s="12">
        <v>57</v>
      </c>
      <c r="J5561" s="10">
        <v>528000</v>
      </c>
      <c r="K5561" s="13">
        <v>30871</v>
      </c>
      <c r="L5561" s="13">
        <v>49896</v>
      </c>
      <c r="M5561" s="12">
        <f t="shared" si="444"/>
        <v>52</v>
      </c>
      <c r="N5561" s="9">
        <v>48000</v>
      </c>
      <c r="O5561" s="12">
        <v>1</v>
      </c>
      <c r="P5561" s="9">
        <f t="shared" si="445"/>
        <v>48000</v>
      </c>
      <c r="Q5561" s="9">
        <f t="shared" si="442"/>
        <v>528000</v>
      </c>
      <c r="R5561" s="10">
        <f t="shared" si="446"/>
        <v>528000</v>
      </c>
    </row>
    <row r="5562" spans="1:18" x14ac:dyDescent="0.35">
      <c r="A5562" s="7">
        <v>5561</v>
      </c>
      <c r="B5562" s="9" t="s">
        <v>10842</v>
      </c>
      <c r="C5562" s="9">
        <v>9438456606</v>
      </c>
      <c r="D5562" s="9" t="s">
        <v>10843</v>
      </c>
      <c r="E5562" s="10">
        <v>44320.39</v>
      </c>
      <c r="F5562" s="11" t="s">
        <v>2092</v>
      </c>
      <c r="G5562" s="9" t="str">
        <f t="shared" si="443"/>
        <v>C272401042</v>
      </c>
      <c r="H5562" s="9" t="s">
        <v>21</v>
      </c>
      <c r="I5562" s="12">
        <v>57</v>
      </c>
      <c r="J5562" s="10">
        <v>44320.39</v>
      </c>
      <c r="K5562" s="13">
        <v>30871</v>
      </c>
      <c r="L5562" s="13">
        <v>53109</v>
      </c>
      <c r="M5562" s="12">
        <f t="shared" si="444"/>
        <v>60</v>
      </c>
      <c r="N5562" s="9">
        <v>100000</v>
      </c>
      <c r="O5562" s="12">
        <v>1</v>
      </c>
      <c r="P5562" s="9">
        <f t="shared" si="445"/>
        <v>100000</v>
      </c>
      <c r="Q5562" s="9">
        <f t="shared" si="442"/>
        <v>1100000</v>
      </c>
      <c r="R5562" s="10">
        <f t="shared" si="446"/>
        <v>1100000</v>
      </c>
    </row>
    <row r="5563" spans="1:18" x14ac:dyDescent="0.35">
      <c r="A5563" s="7">
        <v>5562</v>
      </c>
      <c r="B5563" s="9" t="s">
        <v>10844</v>
      </c>
      <c r="C5563" s="9">
        <v>9434127811</v>
      </c>
      <c r="D5563" s="9" t="s">
        <v>10845</v>
      </c>
      <c r="E5563" s="10">
        <v>1320000</v>
      </c>
      <c r="F5563" s="11" t="s">
        <v>5435</v>
      </c>
      <c r="G5563" s="9" t="str">
        <f t="shared" si="443"/>
        <v>C267127661</v>
      </c>
      <c r="H5563" s="9" t="s">
        <v>21</v>
      </c>
      <c r="I5563" s="12">
        <v>57</v>
      </c>
      <c r="J5563" s="10">
        <v>1320000</v>
      </c>
      <c r="K5563" s="13">
        <v>30871</v>
      </c>
      <c r="L5563" s="13">
        <v>47638</v>
      </c>
      <c r="M5563" s="12">
        <f t="shared" si="444"/>
        <v>45</v>
      </c>
      <c r="N5563" s="9">
        <v>120000</v>
      </c>
      <c r="O5563" s="12">
        <v>1</v>
      </c>
      <c r="P5563" s="9">
        <f t="shared" si="445"/>
        <v>120000</v>
      </c>
      <c r="Q5563" s="9">
        <f t="shared" si="442"/>
        <v>1320000</v>
      </c>
      <c r="R5563" s="10">
        <f t="shared" si="446"/>
        <v>1320000</v>
      </c>
    </row>
    <row r="5564" spans="1:18" x14ac:dyDescent="0.35">
      <c r="A5564" s="7">
        <v>5563</v>
      </c>
      <c r="B5564" s="9" t="s">
        <v>10846</v>
      </c>
      <c r="C5564" s="9">
        <v>9814754254</v>
      </c>
      <c r="D5564" s="9" t="s">
        <v>10847</v>
      </c>
      <c r="E5564" s="10">
        <v>750000</v>
      </c>
      <c r="F5564" s="11" t="s">
        <v>3475</v>
      </c>
      <c r="G5564" s="9" t="str">
        <f t="shared" si="443"/>
        <v>U030482083</v>
      </c>
      <c r="H5564" s="9" t="s">
        <v>21</v>
      </c>
      <c r="I5564" s="12">
        <v>57</v>
      </c>
      <c r="J5564" s="10">
        <v>750000</v>
      </c>
      <c r="K5564" s="13">
        <v>30871</v>
      </c>
      <c r="L5564" s="13">
        <v>49821</v>
      </c>
      <c r="M5564" s="12">
        <f t="shared" si="444"/>
        <v>51</v>
      </c>
      <c r="N5564" s="9">
        <v>75000</v>
      </c>
      <c r="O5564" s="12">
        <v>1</v>
      </c>
      <c r="P5564" s="9">
        <f t="shared" si="445"/>
        <v>75000</v>
      </c>
      <c r="Q5564" s="9">
        <f t="shared" si="442"/>
        <v>825000</v>
      </c>
      <c r="R5564" s="10">
        <f t="shared" si="446"/>
        <v>825000</v>
      </c>
    </row>
    <row r="5565" spans="1:18" x14ac:dyDescent="0.35">
      <c r="A5565" s="7">
        <v>5564</v>
      </c>
      <c r="B5565" s="9" t="s">
        <v>10848</v>
      </c>
      <c r="C5565" s="9">
        <v>9447441314</v>
      </c>
      <c r="D5565" s="9" t="s">
        <v>10849</v>
      </c>
      <c r="E5565" s="10">
        <v>220000</v>
      </c>
      <c r="F5565" s="11" t="s">
        <v>24</v>
      </c>
      <c r="G5565" s="9" t="str">
        <f t="shared" si="443"/>
        <v>C275220835</v>
      </c>
      <c r="H5565" s="9" t="s">
        <v>21</v>
      </c>
      <c r="I5565" s="12">
        <v>57</v>
      </c>
      <c r="J5565" s="10">
        <v>220000</v>
      </c>
      <c r="K5565" s="13">
        <v>30871</v>
      </c>
      <c r="L5565" s="13">
        <v>49765</v>
      </c>
      <c r="M5565" s="12">
        <f t="shared" si="444"/>
        <v>51</v>
      </c>
      <c r="N5565" s="9">
        <v>20000</v>
      </c>
      <c r="O5565" s="12">
        <v>1</v>
      </c>
      <c r="P5565" s="9">
        <f t="shared" si="445"/>
        <v>20000</v>
      </c>
      <c r="Q5565" s="9">
        <f t="shared" si="442"/>
        <v>220000</v>
      </c>
      <c r="R5565" s="10">
        <f t="shared" si="446"/>
        <v>220000</v>
      </c>
    </row>
    <row r="5566" spans="1:18" x14ac:dyDescent="0.35">
      <c r="A5566" s="7">
        <v>5565</v>
      </c>
      <c r="B5566" s="9" t="s">
        <v>10850</v>
      </c>
      <c r="C5566" s="9">
        <v>8341987329</v>
      </c>
      <c r="D5566" s="9" t="s">
        <v>10851</v>
      </c>
      <c r="E5566" s="10">
        <v>275000</v>
      </c>
      <c r="F5566" s="11" t="s">
        <v>2092</v>
      </c>
      <c r="G5566" s="9" t="str">
        <f t="shared" si="443"/>
        <v>C193680298</v>
      </c>
      <c r="H5566" s="9" t="s">
        <v>21</v>
      </c>
      <c r="I5566" s="12">
        <v>57</v>
      </c>
      <c r="J5566" s="10">
        <v>275000</v>
      </c>
      <c r="K5566" s="13">
        <v>30871</v>
      </c>
      <c r="L5566" s="13">
        <v>53331</v>
      </c>
      <c r="M5566" s="12">
        <f t="shared" si="444"/>
        <v>61</v>
      </c>
      <c r="N5566" s="9">
        <v>25000</v>
      </c>
      <c r="O5566" s="12">
        <v>1</v>
      </c>
      <c r="P5566" s="9">
        <f t="shared" si="445"/>
        <v>25000</v>
      </c>
      <c r="Q5566" s="9">
        <f t="shared" si="442"/>
        <v>275000</v>
      </c>
      <c r="R5566" s="10">
        <f t="shared" si="446"/>
        <v>275000</v>
      </c>
    </row>
    <row r="5567" spans="1:18" x14ac:dyDescent="0.35">
      <c r="A5567" s="7">
        <v>5566</v>
      </c>
      <c r="B5567" s="9" t="s">
        <v>10852</v>
      </c>
      <c r="C5567" s="9">
        <v>9694064448</v>
      </c>
      <c r="D5567" s="9" t="s">
        <v>10853</v>
      </c>
      <c r="E5567" s="10">
        <v>240000</v>
      </c>
      <c r="F5567" s="11" t="s">
        <v>3475</v>
      </c>
      <c r="G5567" s="9" t="str">
        <f t="shared" si="443"/>
        <v>U139962022</v>
      </c>
      <c r="H5567" s="9" t="s">
        <v>21</v>
      </c>
      <c r="I5567" s="12">
        <v>57</v>
      </c>
      <c r="J5567" s="10">
        <v>240000</v>
      </c>
      <c r="K5567" s="13">
        <v>30871</v>
      </c>
      <c r="L5567" s="13">
        <v>49835</v>
      </c>
      <c r="M5567" s="12">
        <f t="shared" si="444"/>
        <v>51</v>
      </c>
      <c r="N5567" s="9">
        <v>1999</v>
      </c>
      <c r="O5567" s="12">
        <v>12</v>
      </c>
      <c r="P5567" s="9">
        <f t="shared" si="445"/>
        <v>23988</v>
      </c>
      <c r="Q5567" s="9">
        <f t="shared" si="442"/>
        <v>263868</v>
      </c>
      <c r="R5567" s="10">
        <f t="shared" si="446"/>
        <v>263868</v>
      </c>
    </row>
    <row r="5568" spans="1:18" x14ac:dyDescent="0.35">
      <c r="A5568" s="7">
        <v>5567</v>
      </c>
      <c r="B5568" s="9" t="s">
        <v>10854</v>
      </c>
      <c r="C5568" s="9">
        <v>7398792574</v>
      </c>
      <c r="D5568" s="9" t="s">
        <v>4950</v>
      </c>
      <c r="E5568" s="10">
        <v>406250</v>
      </c>
      <c r="F5568" s="11" t="s">
        <v>5435</v>
      </c>
      <c r="G5568" s="9" t="str">
        <f t="shared" si="443"/>
        <v>C206799115</v>
      </c>
      <c r="H5568" s="9" t="s">
        <v>21</v>
      </c>
      <c r="I5568" s="12">
        <v>57</v>
      </c>
      <c r="J5568" s="10">
        <v>406250</v>
      </c>
      <c r="K5568" s="13">
        <v>30871</v>
      </c>
      <c r="L5568" s="13">
        <v>48538</v>
      </c>
      <c r="M5568" s="12">
        <f t="shared" si="444"/>
        <v>48</v>
      </c>
      <c r="N5568" s="9">
        <v>25000</v>
      </c>
      <c r="O5568" s="12">
        <v>1</v>
      </c>
      <c r="P5568" s="9">
        <f t="shared" si="445"/>
        <v>25000</v>
      </c>
      <c r="Q5568" s="9">
        <f t="shared" si="442"/>
        <v>275000</v>
      </c>
      <c r="R5568" s="10">
        <f t="shared" si="446"/>
        <v>406250</v>
      </c>
    </row>
    <row r="5569" spans="1:18" x14ac:dyDescent="0.35">
      <c r="A5569" s="7">
        <v>5568</v>
      </c>
      <c r="B5569" s="9" t="s">
        <v>10855</v>
      </c>
      <c r="C5569" s="9">
        <v>9903862896</v>
      </c>
      <c r="D5569" s="9" t="s">
        <v>10856</v>
      </c>
      <c r="E5569" s="10">
        <v>1000000</v>
      </c>
      <c r="F5569" s="11" t="s">
        <v>3478</v>
      </c>
      <c r="G5569" s="9" t="str">
        <f t="shared" si="443"/>
        <v>U174293552</v>
      </c>
      <c r="H5569" s="9" t="s">
        <v>21</v>
      </c>
      <c r="I5569" s="12">
        <v>57</v>
      </c>
      <c r="J5569" s="10">
        <v>1000000</v>
      </c>
      <c r="K5569" s="13">
        <v>30871</v>
      </c>
      <c r="L5569" s="13">
        <v>48682</v>
      </c>
      <c r="M5569" s="12">
        <f t="shared" si="444"/>
        <v>48</v>
      </c>
      <c r="N5569" s="9">
        <v>100000</v>
      </c>
      <c r="O5569" s="12">
        <v>1</v>
      </c>
      <c r="P5569" s="9">
        <f t="shared" si="445"/>
        <v>100000</v>
      </c>
      <c r="Q5569" s="9">
        <f t="shared" ref="Q5569:Q5632" si="447">P5569*11</f>
        <v>1100000</v>
      </c>
      <c r="R5569" s="10">
        <f t="shared" si="446"/>
        <v>1100000</v>
      </c>
    </row>
    <row r="5570" spans="1:18" x14ac:dyDescent="0.35">
      <c r="A5570" s="7">
        <v>5569</v>
      </c>
      <c r="B5570" s="9" t="s">
        <v>10857</v>
      </c>
      <c r="C5570" s="9">
        <v>9506304191</v>
      </c>
      <c r="D5570" s="9" t="s">
        <v>1068</v>
      </c>
      <c r="E5570" s="10">
        <v>590000</v>
      </c>
      <c r="F5570" s="11" t="s">
        <v>3475</v>
      </c>
      <c r="G5570" s="9" t="str">
        <f t="shared" ref="G5570:G5633" si="448">B5570</f>
        <v>U204188825</v>
      </c>
      <c r="H5570" s="9" t="s">
        <v>21</v>
      </c>
      <c r="I5570" s="12">
        <v>57</v>
      </c>
      <c r="J5570" s="10">
        <v>590000</v>
      </c>
      <c r="K5570" s="13">
        <v>30871</v>
      </c>
      <c r="L5570" s="13">
        <v>49850</v>
      </c>
      <c r="M5570" s="12">
        <f t="shared" ref="M5570:M5633" si="449">ROUNDDOWN(YEARFRAC(K5570,L5570),0)</f>
        <v>51</v>
      </c>
      <c r="N5570" s="9">
        <v>4915</v>
      </c>
      <c r="O5570" s="12">
        <v>12</v>
      </c>
      <c r="P5570" s="9">
        <f t="shared" ref="P5570:P5633" si="450">O5570*N5570</f>
        <v>58980</v>
      </c>
      <c r="Q5570" s="9">
        <f t="shared" si="447"/>
        <v>648780</v>
      </c>
      <c r="R5570" s="10">
        <f t="shared" ref="R5570:R5633" si="451">MAX(Q5570,J5570)</f>
        <v>648780</v>
      </c>
    </row>
    <row r="5571" spans="1:18" x14ac:dyDescent="0.35">
      <c r="A5571" s="7">
        <v>5570</v>
      </c>
      <c r="B5571" s="9" t="s">
        <v>10858</v>
      </c>
      <c r="C5571" s="9">
        <v>7855071660</v>
      </c>
      <c r="D5571" s="9" t="s">
        <v>10859</v>
      </c>
      <c r="E5571" s="10">
        <v>198000</v>
      </c>
      <c r="F5571" s="11" t="s">
        <v>24</v>
      </c>
      <c r="G5571" s="9" t="str">
        <f t="shared" si="448"/>
        <v>C193675669</v>
      </c>
      <c r="H5571" s="9" t="s">
        <v>21</v>
      </c>
      <c r="I5571" s="12">
        <v>57</v>
      </c>
      <c r="J5571" s="10">
        <v>198000</v>
      </c>
      <c r="K5571" s="13">
        <v>30871</v>
      </c>
      <c r="L5571" s="13">
        <v>49710</v>
      </c>
      <c r="M5571" s="12">
        <f t="shared" si="449"/>
        <v>51</v>
      </c>
      <c r="N5571" s="9">
        <v>18000</v>
      </c>
      <c r="O5571" s="12">
        <v>1</v>
      </c>
      <c r="P5571" s="9">
        <f t="shared" si="450"/>
        <v>18000</v>
      </c>
      <c r="Q5571" s="9">
        <f t="shared" si="447"/>
        <v>198000</v>
      </c>
      <c r="R5571" s="10">
        <f t="shared" si="451"/>
        <v>198000</v>
      </c>
    </row>
    <row r="5572" spans="1:18" x14ac:dyDescent="0.35">
      <c r="A5572" s="7">
        <v>5571</v>
      </c>
      <c r="B5572" s="9" t="s">
        <v>10860</v>
      </c>
      <c r="C5572" s="9">
        <v>8011147046</v>
      </c>
      <c r="D5572" s="9" t="s">
        <v>10861</v>
      </c>
      <c r="E5572" s="10">
        <v>275000</v>
      </c>
      <c r="F5572" s="11" t="s">
        <v>24</v>
      </c>
      <c r="G5572" s="9" t="str">
        <f t="shared" si="448"/>
        <v>C312014360</v>
      </c>
      <c r="H5572" s="9" t="s">
        <v>21</v>
      </c>
      <c r="I5572" s="12">
        <v>57</v>
      </c>
      <c r="J5572" s="10">
        <v>275000</v>
      </c>
      <c r="K5572" s="13">
        <v>30871</v>
      </c>
      <c r="L5572" s="13">
        <v>49826</v>
      </c>
      <c r="M5572" s="12">
        <f t="shared" si="449"/>
        <v>51</v>
      </c>
      <c r="N5572" s="9">
        <v>25000</v>
      </c>
      <c r="O5572" s="12">
        <v>1</v>
      </c>
      <c r="P5572" s="9">
        <f t="shared" si="450"/>
        <v>25000</v>
      </c>
      <c r="Q5572" s="9">
        <f t="shared" si="447"/>
        <v>275000</v>
      </c>
      <c r="R5572" s="10">
        <f t="shared" si="451"/>
        <v>275000</v>
      </c>
    </row>
    <row r="5573" spans="1:18" x14ac:dyDescent="0.35">
      <c r="A5573" s="7">
        <v>5572</v>
      </c>
      <c r="B5573" s="9" t="s">
        <v>10862</v>
      </c>
      <c r="C5573" s="9">
        <v>9421696598</v>
      </c>
      <c r="D5573" s="9" t="s">
        <v>10863</v>
      </c>
      <c r="E5573" s="10">
        <v>330000</v>
      </c>
      <c r="F5573" s="11" t="s">
        <v>24</v>
      </c>
      <c r="G5573" s="9" t="str">
        <f t="shared" si="448"/>
        <v>C208763819</v>
      </c>
      <c r="H5573" s="9" t="s">
        <v>21</v>
      </c>
      <c r="I5573" s="12">
        <v>57</v>
      </c>
      <c r="J5573" s="10">
        <v>330000</v>
      </c>
      <c r="K5573" s="13">
        <v>30871</v>
      </c>
      <c r="L5573" s="13">
        <v>49893</v>
      </c>
      <c r="M5573" s="12">
        <f t="shared" si="449"/>
        <v>52</v>
      </c>
      <c r="N5573" s="9">
        <v>30277</v>
      </c>
      <c r="O5573" s="12">
        <v>1</v>
      </c>
      <c r="P5573" s="9">
        <f t="shared" si="450"/>
        <v>30277</v>
      </c>
      <c r="Q5573" s="9">
        <f t="shared" si="447"/>
        <v>333047</v>
      </c>
      <c r="R5573" s="10">
        <f t="shared" si="451"/>
        <v>333047</v>
      </c>
    </row>
    <row r="5574" spans="1:18" x14ac:dyDescent="0.35">
      <c r="A5574" s="7">
        <v>5573</v>
      </c>
      <c r="B5574" s="9" t="s">
        <v>10864</v>
      </c>
      <c r="C5574" s="9">
        <v>8017593967</v>
      </c>
      <c r="D5574" s="9" t="s">
        <v>10865</v>
      </c>
      <c r="E5574" s="10">
        <v>19050</v>
      </c>
      <c r="F5574" s="11" t="s">
        <v>20</v>
      </c>
      <c r="G5574" s="9" t="str">
        <f t="shared" si="448"/>
        <v>C248344447</v>
      </c>
      <c r="H5574" s="9" t="s">
        <v>21</v>
      </c>
      <c r="I5574" s="12">
        <v>57</v>
      </c>
      <c r="J5574" s="10">
        <v>19050</v>
      </c>
      <c r="K5574" s="13">
        <v>30871</v>
      </c>
      <c r="L5574" s="13">
        <v>52627</v>
      </c>
      <c r="M5574" s="12">
        <f t="shared" si="449"/>
        <v>59</v>
      </c>
      <c r="N5574" s="9">
        <v>20000</v>
      </c>
      <c r="O5574" s="12">
        <v>1</v>
      </c>
      <c r="P5574" s="9">
        <f t="shared" si="450"/>
        <v>20000</v>
      </c>
      <c r="Q5574" s="9">
        <f t="shared" si="447"/>
        <v>220000</v>
      </c>
      <c r="R5574" s="10">
        <f t="shared" si="451"/>
        <v>220000</v>
      </c>
    </row>
    <row r="5575" spans="1:18" x14ac:dyDescent="0.35">
      <c r="A5575" s="7">
        <v>5574</v>
      </c>
      <c r="B5575" s="9" t="s">
        <v>10866</v>
      </c>
      <c r="C5575" s="9">
        <v>8438212210</v>
      </c>
      <c r="D5575" s="9" t="s">
        <v>10867</v>
      </c>
      <c r="E5575" s="10">
        <v>825000</v>
      </c>
      <c r="F5575" s="11" t="s">
        <v>5435</v>
      </c>
      <c r="G5575" s="9" t="str">
        <f t="shared" si="448"/>
        <v>C241465763</v>
      </c>
      <c r="H5575" s="9" t="s">
        <v>21</v>
      </c>
      <c r="I5575" s="12">
        <v>57</v>
      </c>
      <c r="J5575" s="10">
        <v>825000</v>
      </c>
      <c r="K5575" s="13">
        <v>30871</v>
      </c>
      <c r="L5575" s="13">
        <v>48649</v>
      </c>
      <c r="M5575" s="12">
        <f t="shared" si="449"/>
        <v>48</v>
      </c>
      <c r="N5575" s="9">
        <v>50096</v>
      </c>
      <c r="O5575" s="12">
        <v>1</v>
      </c>
      <c r="P5575" s="9">
        <f t="shared" si="450"/>
        <v>50096</v>
      </c>
      <c r="Q5575" s="9">
        <f t="shared" si="447"/>
        <v>551056</v>
      </c>
      <c r="R5575" s="10">
        <f t="shared" si="451"/>
        <v>825000</v>
      </c>
    </row>
    <row r="5576" spans="1:18" x14ac:dyDescent="0.35">
      <c r="A5576" s="7">
        <v>5575</v>
      </c>
      <c r="B5576" s="9" t="s">
        <v>10868</v>
      </c>
      <c r="C5576" s="9">
        <v>9437794072</v>
      </c>
      <c r="D5576" s="9" t="s">
        <v>10869</v>
      </c>
      <c r="E5576" s="10">
        <v>275000</v>
      </c>
      <c r="F5576" s="11" t="s">
        <v>2092</v>
      </c>
      <c r="G5576" s="9" t="str">
        <f t="shared" si="448"/>
        <v>C276175439</v>
      </c>
      <c r="H5576" s="9" t="s">
        <v>21</v>
      </c>
      <c r="I5576" s="12">
        <v>57</v>
      </c>
      <c r="J5576" s="10">
        <v>275000</v>
      </c>
      <c r="K5576" s="13">
        <v>30871</v>
      </c>
      <c r="L5576" s="13">
        <v>50678</v>
      </c>
      <c r="M5576" s="12">
        <f t="shared" si="449"/>
        <v>54</v>
      </c>
      <c r="N5576" s="9">
        <v>12750</v>
      </c>
      <c r="O5576" s="12">
        <v>2</v>
      </c>
      <c r="P5576" s="9">
        <f t="shared" si="450"/>
        <v>25500</v>
      </c>
      <c r="Q5576" s="9">
        <f t="shared" si="447"/>
        <v>280500</v>
      </c>
      <c r="R5576" s="10">
        <f t="shared" si="451"/>
        <v>280500</v>
      </c>
    </row>
    <row r="5577" spans="1:18" x14ac:dyDescent="0.35">
      <c r="A5577" s="7">
        <v>5576</v>
      </c>
      <c r="B5577" s="9" t="s">
        <v>10870</v>
      </c>
      <c r="C5577" s="9">
        <v>9304345278</v>
      </c>
      <c r="D5577" s="9" t="s">
        <v>10871</v>
      </c>
      <c r="E5577" s="10">
        <v>2189000</v>
      </c>
      <c r="F5577" s="11" t="s">
        <v>2092</v>
      </c>
      <c r="G5577" s="9" t="str">
        <f t="shared" si="448"/>
        <v>C282739225</v>
      </c>
      <c r="H5577" s="9" t="s">
        <v>21</v>
      </c>
      <c r="I5577" s="12">
        <v>57</v>
      </c>
      <c r="J5577" s="10">
        <v>2189000</v>
      </c>
      <c r="K5577" s="13">
        <v>30871</v>
      </c>
      <c r="L5577" s="13">
        <v>53413</v>
      </c>
      <c r="M5577" s="12">
        <f t="shared" si="449"/>
        <v>61</v>
      </c>
      <c r="N5577" s="9">
        <v>199985</v>
      </c>
      <c r="O5577" s="12">
        <v>1</v>
      </c>
      <c r="P5577" s="9">
        <f t="shared" si="450"/>
        <v>199985</v>
      </c>
      <c r="Q5577" s="9">
        <f t="shared" si="447"/>
        <v>2199835</v>
      </c>
      <c r="R5577" s="10">
        <f t="shared" si="451"/>
        <v>2199835</v>
      </c>
    </row>
    <row r="5578" spans="1:18" x14ac:dyDescent="0.35">
      <c r="A5578" s="7">
        <v>5577</v>
      </c>
      <c r="B5578" s="9" t="s">
        <v>10872</v>
      </c>
      <c r="C5578" s="9">
        <v>9833240076</v>
      </c>
      <c r="D5578" s="9" t="s">
        <v>10873</v>
      </c>
      <c r="E5578" s="10">
        <v>34737.480000000003</v>
      </c>
      <c r="F5578" s="11" t="s">
        <v>24</v>
      </c>
      <c r="G5578" s="9" t="str">
        <f t="shared" si="448"/>
        <v>C248722593</v>
      </c>
      <c r="H5578" s="9" t="s">
        <v>21</v>
      </c>
      <c r="I5578" s="12">
        <v>57</v>
      </c>
      <c r="J5578" s="10">
        <v>34737.480000000003</v>
      </c>
      <c r="K5578" s="13">
        <v>30871</v>
      </c>
      <c r="L5578" s="13">
        <v>53174</v>
      </c>
      <c r="M5578" s="12">
        <f t="shared" si="449"/>
        <v>61</v>
      </c>
      <c r="N5578" s="9">
        <v>50000</v>
      </c>
      <c r="O5578" s="12">
        <v>1</v>
      </c>
      <c r="P5578" s="9">
        <f t="shared" si="450"/>
        <v>50000</v>
      </c>
      <c r="Q5578" s="9">
        <f t="shared" si="447"/>
        <v>550000</v>
      </c>
      <c r="R5578" s="10">
        <f t="shared" si="451"/>
        <v>550000</v>
      </c>
    </row>
    <row r="5579" spans="1:18" x14ac:dyDescent="0.35">
      <c r="A5579" s="7">
        <v>5578</v>
      </c>
      <c r="B5579" s="9" t="s">
        <v>10874</v>
      </c>
      <c r="C5579" s="9">
        <v>9703342014</v>
      </c>
      <c r="D5579" s="9" t="s">
        <v>10875</v>
      </c>
      <c r="E5579" s="10">
        <v>11651.78</v>
      </c>
      <c r="F5579" s="11" t="s">
        <v>24</v>
      </c>
      <c r="G5579" s="9" t="str">
        <f t="shared" si="448"/>
        <v>C257283353</v>
      </c>
      <c r="H5579" s="9" t="s">
        <v>21</v>
      </c>
      <c r="I5579" s="12">
        <v>57</v>
      </c>
      <c r="J5579" s="10">
        <v>11651.78</v>
      </c>
      <c r="K5579" s="13">
        <v>30871</v>
      </c>
      <c r="L5579" s="13">
        <v>49437</v>
      </c>
      <c r="M5579" s="12">
        <f t="shared" si="449"/>
        <v>50</v>
      </c>
      <c r="N5579" s="9">
        <v>6500</v>
      </c>
      <c r="O5579" s="12">
        <v>4</v>
      </c>
      <c r="P5579" s="9">
        <f t="shared" si="450"/>
        <v>26000</v>
      </c>
      <c r="Q5579" s="9">
        <f t="shared" si="447"/>
        <v>286000</v>
      </c>
      <c r="R5579" s="10">
        <f t="shared" si="451"/>
        <v>286000</v>
      </c>
    </row>
    <row r="5580" spans="1:18" x14ac:dyDescent="0.35">
      <c r="A5580" s="7">
        <v>5579</v>
      </c>
      <c r="B5580" s="9" t="s">
        <v>10876</v>
      </c>
      <c r="C5580" s="9">
        <v>6265525899</v>
      </c>
      <c r="D5580" s="9" t="s">
        <v>10877</v>
      </c>
      <c r="E5580" s="10">
        <v>8828.56</v>
      </c>
      <c r="F5580" s="11" t="s">
        <v>24</v>
      </c>
      <c r="G5580" s="9" t="str">
        <f t="shared" si="448"/>
        <v>C261561621</v>
      </c>
      <c r="H5580" s="9" t="s">
        <v>21</v>
      </c>
      <c r="I5580" s="12">
        <v>57</v>
      </c>
      <c r="J5580" s="10">
        <v>8828.56</v>
      </c>
      <c r="K5580" s="13">
        <v>30871</v>
      </c>
      <c r="L5580" s="13">
        <v>49367</v>
      </c>
      <c r="M5580" s="12">
        <f t="shared" si="449"/>
        <v>50</v>
      </c>
      <c r="N5580" s="9">
        <v>30000</v>
      </c>
      <c r="O5580" s="12">
        <v>1</v>
      </c>
      <c r="P5580" s="9">
        <f t="shared" si="450"/>
        <v>30000</v>
      </c>
      <c r="Q5580" s="9">
        <f t="shared" si="447"/>
        <v>330000</v>
      </c>
      <c r="R5580" s="10">
        <f t="shared" si="451"/>
        <v>330000</v>
      </c>
    </row>
    <row r="5581" spans="1:18" x14ac:dyDescent="0.35">
      <c r="A5581" s="7">
        <v>5580</v>
      </c>
      <c r="B5581" s="9" t="s">
        <v>10878</v>
      </c>
      <c r="C5581" s="9">
        <v>9685424834</v>
      </c>
      <c r="D5581" s="9" t="s">
        <v>10879</v>
      </c>
      <c r="E5581" s="10">
        <v>330000</v>
      </c>
      <c r="F5581" s="11" t="s">
        <v>24</v>
      </c>
      <c r="G5581" s="9" t="str">
        <f t="shared" si="448"/>
        <v>C247253898</v>
      </c>
      <c r="H5581" s="9" t="s">
        <v>21</v>
      </c>
      <c r="I5581" s="12">
        <v>57</v>
      </c>
      <c r="J5581" s="10">
        <v>330000</v>
      </c>
      <c r="K5581" s="13">
        <v>30871</v>
      </c>
      <c r="L5581" s="13">
        <v>51936</v>
      </c>
      <c r="M5581" s="12">
        <f t="shared" si="449"/>
        <v>57</v>
      </c>
      <c r="N5581" s="9">
        <v>30047</v>
      </c>
      <c r="O5581" s="12">
        <v>1</v>
      </c>
      <c r="P5581" s="9">
        <f t="shared" si="450"/>
        <v>30047</v>
      </c>
      <c r="Q5581" s="9">
        <f t="shared" si="447"/>
        <v>330517</v>
      </c>
      <c r="R5581" s="10">
        <f t="shared" si="451"/>
        <v>330517</v>
      </c>
    </row>
    <row r="5582" spans="1:18" x14ac:dyDescent="0.35">
      <c r="A5582" s="7">
        <v>5581</v>
      </c>
      <c r="B5582" s="9" t="s">
        <v>10880</v>
      </c>
      <c r="C5582" s="9">
        <v>9301669169</v>
      </c>
      <c r="D5582" s="9" t="s">
        <v>10881</v>
      </c>
      <c r="E5582" s="10">
        <v>220000</v>
      </c>
      <c r="F5582" s="11" t="s">
        <v>24</v>
      </c>
      <c r="G5582" s="9" t="str">
        <f t="shared" si="448"/>
        <v>C269165362</v>
      </c>
      <c r="H5582" s="9" t="s">
        <v>21</v>
      </c>
      <c r="I5582" s="12">
        <v>57</v>
      </c>
      <c r="J5582" s="10">
        <v>220000</v>
      </c>
      <c r="K5582" s="13">
        <v>30871</v>
      </c>
      <c r="L5582" s="13">
        <v>51700</v>
      </c>
      <c r="M5582" s="12">
        <f t="shared" si="449"/>
        <v>57</v>
      </c>
      <c r="N5582" s="9">
        <v>20000</v>
      </c>
      <c r="O5582" s="12">
        <v>1</v>
      </c>
      <c r="P5582" s="9">
        <f t="shared" si="450"/>
        <v>20000</v>
      </c>
      <c r="Q5582" s="9">
        <f t="shared" si="447"/>
        <v>220000</v>
      </c>
      <c r="R5582" s="10">
        <f t="shared" si="451"/>
        <v>220000</v>
      </c>
    </row>
    <row r="5583" spans="1:18" x14ac:dyDescent="0.35">
      <c r="A5583" s="7">
        <v>5582</v>
      </c>
      <c r="B5583" s="9" t="s">
        <v>10882</v>
      </c>
      <c r="C5583" s="9">
        <v>9067777702</v>
      </c>
      <c r="D5583" s="9" t="s">
        <v>10883</v>
      </c>
      <c r="E5583" s="10">
        <v>198000</v>
      </c>
      <c r="F5583" s="11" t="s">
        <v>24</v>
      </c>
      <c r="G5583" s="9" t="str">
        <f t="shared" si="448"/>
        <v>C035947895</v>
      </c>
      <c r="H5583" s="9" t="s">
        <v>21</v>
      </c>
      <c r="I5583" s="12">
        <v>57</v>
      </c>
      <c r="J5583" s="10">
        <v>198000</v>
      </c>
      <c r="K5583" s="13">
        <v>30871</v>
      </c>
      <c r="L5583" s="13">
        <v>49866</v>
      </c>
      <c r="M5583" s="12">
        <f t="shared" si="449"/>
        <v>52</v>
      </c>
      <c r="N5583" s="9">
        <v>18000</v>
      </c>
      <c r="O5583" s="12">
        <v>1</v>
      </c>
      <c r="P5583" s="9">
        <f t="shared" si="450"/>
        <v>18000</v>
      </c>
      <c r="Q5583" s="9">
        <f t="shared" si="447"/>
        <v>198000</v>
      </c>
      <c r="R5583" s="10">
        <f t="shared" si="451"/>
        <v>198000</v>
      </c>
    </row>
    <row r="5584" spans="1:18" x14ac:dyDescent="0.35">
      <c r="A5584" s="7">
        <v>5583</v>
      </c>
      <c r="B5584" s="9" t="s">
        <v>10884</v>
      </c>
      <c r="C5584" s="9">
        <v>9068346081</v>
      </c>
      <c r="D5584" s="9" t="s">
        <v>10885</v>
      </c>
      <c r="E5584" s="10">
        <v>198000</v>
      </c>
      <c r="F5584" s="11" t="s">
        <v>2092</v>
      </c>
      <c r="G5584" s="9" t="str">
        <f t="shared" si="448"/>
        <v>C257433792</v>
      </c>
      <c r="H5584" s="9" t="s">
        <v>21</v>
      </c>
      <c r="I5584" s="12">
        <v>57</v>
      </c>
      <c r="J5584" s="10">
        <v>198000</v>
      </c>
      <c r="K5584" s="13">
        <v>30871</v>
      </c>
      <c r="L5584" s="13">
        <v>53221</v>
      </c>
      <c r="M5584" s="12">
        <f t="shared" si="449"/>
        <v>61</v>
      </c>
      <c r="N5584" s="9">
        <v>18000</v>
      </c>
      <c r="O5584" s="12">
        <v>1</v>
      </c>
      <c r="P5584" s="9">
        <f t="shared" si="450"/>
        <v>18000</v>
      </c>
      <c r="Q5584" s="9">
        <f t="shared" si="447"/>
        <v>198000</v>
      </c>
      <c r="R5584" s="10">
        <f t="shared" si="451"/>
        <v>198000</v>
      </c>
    </row>
    <row r="5585" spans="1:18" x14ac:dyDescent="0.35">
      <c r="A5585" s="7">
        <v>5584</v>
      </c>
      <c r="B5585" s="9" t="s">
        <v>10886</v>
      </c>
      <c r="C5585" s="9">
        <v>9440720117</v>
      </c>
      <c r="D5585" s="9" t="s">
        <v>10887</v>
      </c>
      <c r="E5585" s="10">
        <v>275000</v>
      </c>
      <c r="F5585" s="11" t="s">
        <v>24</v>
      </c>
      <c r="G5585" s="9" t="str">
        <f t="shared" si="448"/>
        <v>C269460847</v>
      </c>
      <c r="H5585" s="9" t="s">
        <v>21</v>
      </c>
      <c r="I5585" s="12">
        <v>57</v>
      </c>
      <c r="J5585" s="10">
        <v>275000</v>
      </c>
      <c r="K5585" s="13">
        <v>30871</v>
      </c>
      <c r="L5585" s="13">
        <v>53338</v>
      </c>
      <c r="M5585" s="12">
        <f t="shared" si="449"/>
        <v>61</v>
      </c>
      <c r="N5585" s="9">
        <v>25000</v>
      </c>
      <c r="O5585" s="12">
        <v>1</v>
      </c>
      <c r="P5585" s="9">
        <f t="shared" si="450"/>
        <v>25000</v>
      </c>
      <c r="Q5585" s="9">
        <f t="shared" si="447"/>
        <v>275000</v>
      </c>
      <c r="R5585" s="10">
        <f t="shared" si="451"/>
        <v>275000</v>
      </c>
    </row>
    <row r="5586" spans="1:18" x14ac:dyDescent="0.35">
      <c r="A5586" s="7">
        <v>5585</v>
      </c>
      <c r="B5586" s="9" t="s">
        <v>10888</v>
      </c>
      <c r="C5586" s="9">
        <v>9011700271</v>
      </c>
      <c r="D5586" s="9" t="s">
        <v>10889</v>
      </c>
      <c r="E5586" s="10">
        <v>198000</v>
      </c>
      <c r="F5586" s="11" t="s">
        <v>24</v>
      </c>
      <c r="G5586" s="9" t="str">
        <f t="shared" si="448"/>
        <v>C264195049</v>
      </c>
      <c r="H5586" s="9" t="s">
        <v>21</v>
      </c>
      <c r="I5586" s="12">
        <v>57</v>
      </c>
      <c r="J5586" s="10">
        <v>198000</v>
      </c>
      <c r="K5586" s="13">
        <v>30871</v>
      </c>
      <c r="L5586" s="13">
        <v>53556</v>
      </c>
      <c r="M5586" s="12">
        <f t="shared" si="449"/>
        <v>62</v>
      </c>
      <c r="N5586" s="9">
        <v>18000</v>
      </c>
      <c r="O5586" s="12">
        <v>1</v>
      </c>
      <c r="P5586" s="9">
        <f t="shared" si="450"/>
        <v>18000</v>
      </c>
      <c r="Q5586" s="9">
        <f t="shared" si="447"/>
        <v>198000</v>
      </c>
      <c r="R5586" s="10">
        <f t="shared" si="451"/>
        <v>198000</v>
      </c>
    </row>
    <row r="5587" spans="1:18" x14ac:dyDescent="0.35">
      <c r="A5587" s="7">
        <v>5586</v>
      </c>
      <c r="B5587" s="9" t="s">
        <v>10890</v>
      </c>
      <c r="C5587" s="9">
        <v>9524888147</v>
      </c>
      <c r="D5587" s="9" t="s">
        <v>10891</v>
      </c>
      <c r="E5587" s="10">
        <v>220000</v>
      </c>
      <c r="F5587" s="11" t="s">
        <v>24</v>
      </c>
      <c r="G5587" s="9" t="str">
        <f t="shared" si="448"/>
        <v>C209273434</v>
      </c>
      <c r="H5587" s="9" t="s">
        <v>21</v>
      </c>
      <c r="I5587" s="12">
        <v>57</v>
      </c>
      <c r="J5587" s="10">
        <v>220000</v>
      </c>
      <c r="K5587" s="13">
        <v>30871</v>
      </c>
      <c r="L5587" s="13">
        <v>51842</v>
      </c>
      <c r="M5587" s="12">
        <f t="shared" si="449"/>
        <v>57</v>
      </c>
      <c r="N5587" s="9">
        <v>20000</v>
      </c>
      <c r="O5587" s="12">
        <v>1</v>
      </c>
      <c r="P5587" s="9">
        <f t="shared" si="450"/>
        <v>20000</v>
      </c>
      <c r="Q5587" s="9">
        <f t="shared" si="447"/>
        <v>220000</v>
      </c>
      <c r="R5587" s="10">
        <f t="shared" si="451"/>
        <v>220000</v>
      </c>
    </row>
    <row r="5588" spans="1:18" x14ac:dyDescent="0.35">
      <c r="A5588" s="7">
        <v>5587</v>
      </c>
      <c r="B5588" s="9" t="s">
        <v>10892</v>
      </c>
      <c r="C5588" s="9">
        <v>9674456546</v>
      </c>
      <c r="D5588" s="9" t="s">
        <v>10893</v>
      </c>
      <c r="E5588" s="10">
        <v>23519.99</v>
      </c>
      <c r="F5588" s="11" t="s">
        <v>20</v>
      </c>
      <c r="G5588" s="9" t="str">
        <f t="shared" si="448"/>
        <v>C230172229</v>
      </c>
      <c r="H5588" s="9" t="s">
        <v>21</v>
      </c>
      <c r="I5588" s="12">
        <v>57</v>
      </c>
      <c r="J5588" s="10">
        <v>23519.99</v>
      </c>
      <c r="K5588" s="13">
        <v>30871</v>
      </c>
      <c r="L5588" s="13">
        <v>52274</v>
      </c>
      <c r="M5588" s="12">
        <f t="shared" si="449"/>
        <v>58</v>
      </c>
      <c r="N5588" s="9">
        <v>18000</v>
      </c>
      <c r="O5588" s="12">
        <v>1</v>
      </c>
      <c r="P5588" s="9">
        <f t="shared" si="450"/>
        <v>18000</v>
      </c>
      <c r="Q5588" s="9">
        <f t="shared" si="447"/>
        <v>198000</v>
      </c>
      <c r="R5588" s="10">
        <f t="shared" si="451"/>
        <v>198000</v>
      </c>
    </row>
    <row r="5589" spans="1:18" x14ac:dyDescent="0.35">
      <c r="A5589" s="7">
        <v>5588</v>
      </c>
      <c r="B5589" s="9" t="s">
        <v>10894</v>
      </c>
      <c r="C5589" s="9">
        <v>9253100422</v>
      </c>
      <c r="D5589" s="9" t="s">
        <v>10895</v>
      </c>
      <c r="E5589" s="10">
        <v>275000</v>
      </c>
      <c r="F5589" s="11" t="s">
        <v>24</v>
      </c>
      <c r="G5589" s="9" t="str">
        <f t="shared" si="448"/>
        <v>C269178197</v>
      </c>
      <c r="H5589" s="9" t="s">
        <v>21</v>
      </c>
      <c r="I5589" s="12">
        <v>57</v>
      </c>
      <c r="J5589" s="10">
        <v>275000</v>
      </c>
      <c r="K5589" s="13">
        <v>30871</v>
      </c>
      <c r="L5589" s="13">
        <v>49725</v>
      </c>
      <c r="M5589" s="12">
        <f t="shared" si="449"/>
        <v>51</v>
      </c>
      <c r="N5589" s="9">
        <v>25000</v>
      </c>
      <c r="O5589" s="12">
        <v>1</v>
      </c>
      <c r="P5589" s="9">
        <f t="shared" si="450"/>
        <v>25000</v>
      </c>
      <c r="Q5589" s="9">
        <f t="shared" si="447"/>
        <v>275000</v>
      </c>
      <c r="R5589" s="10">
        <f t="shared" si="451"/>
        <v>275000</v>
      </c>
    </row>
    <row r="5590" spans="1:18" x14ac:dyDescent="0.35">
      <c r="A5590" s="7">
        <v>5589</v>
      </c>
      <c r="B5590" s="9" t="s">
        <v>10896</v>
      </c>
      <c r="C5590" s="9">
        <v>9200063000</v>
      </c>
      <c r="D5590" s="9" t="s">
        <v>10897</v>
      </c>
      <c r="E5590" s="10">
        <v>9370.1299999999992</v>
      </c>
      <c r="F5590" s="11" t="s">
        <v>2092</v>
      </c>
      <c r="G5590" s="9" t="str">
        <f t="shared" si="448"/>
        <v>C380089644</v>
      </c>
      <c r="H5590" s="9" t="s">
        <v>21</v>
      </c>
      <c r="I5590" s="12">
        <v>57</v>
      </c>
      <c r="J5590" s="10">
        <v>9370.1299999999992</v>
      </c>
      <c r="K5590" s="13">
        <v>30871</v>
      </c>
      <c r="L5590" s="13">
        <v>49368</v>
      </c>
      <c r="M5590" s="12">
        <f t="shared" si="449"/>
        <v>50</v>
      </c>
      <c r="N5590" s="9">
        <v>20000</v>
      </c>
      <c r="O5590" s="12">
        <v>1</v>
      </c>
      <c r="P5590" s="9">
        <f t="shared" si="450"/>
        <v>20000</v>
      </c>
      <c r="Q5590" s="9">
        <f t="shared" si="447"/>
        <v>220000</v>
      </c>
      <c r="R5590" s="10">
        <f t="shared" si="451"/>
        <v>220000</v>
      </c>
    </row>
    <row r="5591" spans="1:18" x14ac:dyDescent="0.35">
      <c r="A5591" s="7">
        <v>5590</v>
      </c>
      <c r="B5591" s="9" t="s">
        <v>10898</v>
      </c>
      <c r="C5591" s="9">
        <v>8053444286</v>
      </c>
      <c r="D5591" s="9" t="s">
        <v>10899</v>
      </c>
      <c r="E5591" s="10">
        <v>124149.99</v>
      </c>
      <c r="F5591" s="11" t="s">
        <v>5435</v>
      </c>
      <c r="G5591" s="9" t="str">
        <f t="shared" si="448"/>
        <v>C267491164</v>
      </c>
      <c r="H5591" s="9" t="s">
        <v>21</v>
      </c>
      <c r="I5591" s="12">
        <v>57</v>
      </c>
      <c r="J5591" s="10">
        <v>124149.99</v>
      </c>
      <c r="K5591" s="13">
        <v>30871</v>
      </c>
      <c r="L5591" s="13">
        <v>48456</v>
      </c>
      <c r="M5591" s="12">
        <f t="shared" si="449"/>
        <v>48</v>
      </c>
      <c r="N5591" s="9">
        <v>50000</v>
      </c>
      <c r="O5591" s="12">
        <v>1</v>
      </c>
      <c r="P5591" s="9">
        <f t="shared" si="450"/>
        <v>50000</v>
      </c>
      <c r="Q5591" s="9">
        <f t="shared" si="447"/>
        <v>550000</v>
      </c>
      <c r="R5591" s="10">
        <f t="shared" si="451"/>
        <v>550000</v>
      </c>
    </row>
    <row r="5592" spans="1:18" x14ac:dyDescent="0.35">
      <c r="A5592" s="7">
        <v>5591</v>
      </c>
      <c r="B5592" s="9" t="s">
        <v>10900</v>
      </c>
      <c r="C5592" s="9">
        <v>9993529688</v>
      </c>
      <c r="D5592" s="9" t="s">
        <v>10901</v>
      </c>
      <c r="E5592" s="10">
        <v>10995</v>
      </c>
      <c r="F5592" s="11" t="s">
        <v>2092</v>
      </c>
      <c r="G5592" s="9" t="str">
        <f t="shared" si="448"/>
        <v>C251755560</v>
      </c>
      <c r="H5592" s="9" t="s">
        <v>21</v>
      </c>
      <c r="I5592" s="12">
        <v>57</v>
      </c>
      <c r="J5592" s="10">
        <v>10995</v>
      </c>
      <c r="K5592" s="13">
        <v>30871</v>
      </c>
      <c r="L5592" s="13">
        <v>52647</v>
      </c>
      <c r="M5592" s="12">
        <f t="shared" si="449"/>
        <v>59</v>
      </c>
      <c r="N5592" s="9">
        <v>18000</v>
      </c>
      <c r="O5592" s="12">
        <v>1</v>
      </c>
      <c r="P5592" s="9">
        <f t="shared" si="450"/>
        <v>18000</v>
      </c>
      <c r="Q5592" s="9">
        <f t="shared" si="447"/>
        <v>198000</v>
      </c>
      <c r="R5592" s="10">
        <f t="shared" si="451"/>
        <v>198000</v>
      </c>
    </row>
    <row r="5593" spans="1:18" x14ac:dyDescent="0.35">
      <c r="A5593" s="7">
        <v>5592</v>
      </c>
      <c r="B5593" s="9" t="s">
        <v>10902</v>
      </c>
      <c r="C5593" s="9">
        <v>9337612424</v>
      </c>
      <c r="D5593" s="9" t="s">
        <v>10903</v>
      </c>
      <c r="E5593" s="10">
        <v>220000</v>
      </c>
      <c r="F5593" s="11" t="s">
        <v>24</v>
      </c>
      <c r="G5593" s="9" t="str">
        <f t="shared" si="448"/>
        <v>C270869521</v>
      </c>
      <c r="H5593" s="9" t="s">
        <v>21</v>
      </c>
      <c r="I5593" s="12">
        <v>57</v>
      </c>
      <c r="J5593" s="10">
        <v>220000</v>
      </c>
      <c r="K5593" s="13">
        <v>30871</v>
      </c>
      <c r="L5593" s="13">
        <v>53370</v>
      </c>
      <c r="M5593" s="12">
        <f t="shared" si="449"/>
        <v>61</v>
      </c>
      <c r="N5593" s="9">
        <v>20000</v>
      </c>
      <c r="O5593" s="12">
        <v>1</v>
      </c>
      <c r="P5593" s="9">
        <f t="shared" si="450"/>
        <v>20000</v>
      </c>
      <c r="Q5593" s="9">
        <f t="shared" si="447"/>
        <v>220000</v>
      </c>
      <c r="R5593" s="10">
        <f t="shared" si="451"/>
        <v>220000</v>
      </c>
    </row>
    <row r="5594" spans="1:18" x14ac:dyDescent="0.35">
      <c r="A5594" s="7">
        <v>5593</v>
      </c>
      <c r="B5594" s="9" t="s">
        <v>10904</v>
      </c>
      <c r="C5594" s="9">
        <v>8116661606</v>
      </c>
      <c r="D5594" s="9" t="s">
        <v>10905</v>
      </c>
      <c r="E5594" s="10">
        <v>12075.91</v>
      </c>
      <c r="F5594" s="11" t="s">
        <v>2092</v>
      </c>
      <c r="G5594" s="9" t="str">
        <f t="shared" si="448"/>
        <v>C280756569</v>
      </c>
      <c r="H5594" s="9" t="s">
        <v>21</v>
      </c>
      <c r="I5594" s="12">
        <v>57</v>
      </c>
      <c r="J5594" s="10">
        <v>12075.91</v>
      </c>
      <c r="K5594" s="13">
        <v>30871</v>
      </c>
      <c r="L5594" s="13">
        <v>50365</v>
      </c>
      <c r="M5594" s="12">
        <f t="shared" si="449"/>
        <v>53</v>
      </c>
      <c r="N5594" s="9">
        <v>25000</v>
      </c>
      <c r="O5594" s="12">
        <v>1</v>
      </c>
      <c r="P5594" s="9">
        <f t="shared" si="450"/>
        <v>25000</v>
      </c>
      <c r="Q5594" s="9">
        <f t="shared" si="447"/>
        <v>275000</v>
      </c>
      <c r="R5594" s="10">
        <f t="shared" si="451"/>
        <v>275000</v>
      </c>
    </row>
    <row r="5595" spans="1:18" x14ac:dyDescent="0.35">
      <c r="A5595" s="7">
        <v>5594</v>
      </c>
      <c r="B5595" s="9" t="s">
        <v>10906</v>
      </c>
      <c r="C5595" s="9">
        <v>9415316360</v>
      </c>
      <c r="D5595" s="9" t="s">
        <v>10907</v>
      </c>
      <c r="E5595" s="10">
        <v>220000</v>
      </c>
      <c r="F5595" s="11" t="s">
        <v>24</v>
      </c>
      <c r="G5595" s="9" t="str">
        <f t="shared" si="448"/>
        <v>C169017950</v>
      </c>
      <c r="H5595" s="9" t="s">
        <v>21</v>
      </c>
      <c r="I5595" s="12">
        <v>57</v>
      </c>
      <c r="J5595" s="10">
        <v>220000</v>
      </c>
      <c r="K5595" s="13">
        <v>30871</v>
      </c>
      <c r="L5595" s="13">
        <v>51913</v>
      </c>
      <c r="M5595" s="12">
        <f t="shared" si="449"/>
        <v>57</v>
      </c>
      <c r="N5595" s="9">
        <v>20534</v>
      </c>
      <c r="O5595" s="12">
        <v>1</v>
      </c>
      <c r="P5595" s="9">
        <f t="shared" si="450"/>
        <v>20534</v>
      </c>
      <c r="Q5595" s="9">
        <f t="shared" si="447"/>
        <v>225874</v>
      </c>
      <c r="R5595" s="10">
        <f t="shared" si="451"/>
        <v>225874</v>
      </c>
    </row>
    <row r="5596" spans="1:18" x14ac:dyDescent="0.35">
      <c r="A5596" s="7">
        <v>5595</v>
      </c>
      <c r="B5596" s="9" t="s">
        <v>10908</v>
      </c>
      <c r="C5596" s="9">
        <v>9474418401</v>
      </c>
      <c r="D5596" s="9" t="s">
        <v>10909</v>
      </c>
      <c r="E5596" s="10">
        <v>15833.32</v>
      </c>
      <c r="F5596" s="11" t="s">
        <v>24</v>
      </c>
      <c r="G5596" s="9" t="str">
        <f t="shared" si="448"/>
        <v>C211076124</v>
      </c>
      <c r="H5596" s="9" t="s">
        <v>21</v>
      </c>
      <c r="I5596" s="12">
        <v>57</v>
      </c>
      <c r="J5596" s="10">
        <v>15833.32</v>
      </c>
      <c r="K5596" s="13">
        <v>30871</v>
      </c>
      <c r="L5596" s="13">
        <v>53006</v>
      </c>
      <c r="M5596" s="12">
        <f t="shared" si="449"/>
        <v>60</v>
      </c>
      <c r="N5596" s="9">
        <v>25000</v>
      </c>
      <c r="O5596" s="12">
        <v>1</v>
      </c>
      <c r="P5596" s="9">
        <f t="shared" si="450"/>
        <v>25000</v>
      </c>
      <c r="Q5596" s="9">
        <f t="shared" si="447"/>
        <v>275000</v>
      </c>
      <c r="R5596" s="10">
        <f t="shared" si="451"/>
        <v>275000</v>
      </c>
    </row>
    <row r="5597" spans="1:18" x14ac:dyDescent="0.35">
      <c r="A5597" s="7">
        <v>5596</v>
      </c>
      <c r="B5597" s="9" t="s">
        <v>10910</v>
      </c>
      <c r="C5597" s="9">
        <v>9322287726</v>
      </c>
      <c r="D5597" s="9" t="s">
        <v>10911</v>
      </c>
      <c r="E5597" s="10">
        <v>275000</v>
      </c>
      <c r="F5597" s="11" t="s">
        <v>2092</v>
      </c>
      <c r="G5597" s="9" t="str">
        <f t="shared" si="448"/>
        <v>C076599684</v>
      </c>
      <c r="H5597" s="9" t="s">
        <v>21</v>
      </c>
      <c r="I5597" s="12">
        <v>57</v>
      </c>
      <c r="J5597" s="10">
        <v>275000</v>
      </c>
      <c r="K5597" s="13">
        <v>30871</v>
      </c>
      <c r="L5597" s="13">
        <v>50811</v>
      </c>
      <c r="M5597" s="12">
        <f t="shared" si="449"/>
        <v>54</v>
      </c>
      <c r="N5597" s="9">
        <v>25000</v>
      </c>
      <c r="O5597" s="12">
        <v>1</v>
      </c>
      <c r="P5597" s="9">
        <f t="shared" si="450"/>
        <v>25000</v>
      </c>
      <c r="Q5597" s="9">
        <f t="shared" si="447"/>
        <v>275000</v>
      </c>
      <c r="R5597" s="10">
        <f t="shared" si="451"/>
        <v>275000</v>
      </c>
    </row>
    <row r="5598" spans="1:18" x14ac:dyDescent="0.35">
      <c r="A5598" s="7">
        <v>5597</v>
      </c>
      <c r="B5598" s="9" t="s">
        <v>10912</v>
      </c>
      <c r="C5598" s="9">
        <v>9162239223</v>
      </c>
      <c r="D5598" s="9" t="s">
        <v>10913</v>
      </c>
      <c r="E5598" s="10">
        <v>198000</v>
      </c>
      <c r="F5598" s="11" t="s">
        <v>24</v>
      </c>
      <c r="G5598" s="9" t="str">
        <f t="shared" si="448"/>
        <v>C207657340</v>
      </c>
      <c r="H5598" s="9" t="s">
        <v>21</v>
      </c>
      <c r="I5598" s="12">
        <v>57</v>
      </c>
      <c r="J5598" s="10">
        <v>198000</v>
      </c>
      <c r="K5598" s="13">
        <v>30871</v>
      </c>
      <c r="L5598" s="13">
        <v>49490</v>
      </c>
      <c r="M5598" s="12">
        <f t="shared" si="449"/>
        <v>50</v>
      </c>
      <c r="N5598" s="9">
        <v>18000</v>
      </c>
      <c r="O5598" s="12">
        <v>1</v>
      </c>
      <c r="P5598" s="9">
        <f t="shared" si="450"/>
        <v>18000</v>
      </c>
      <c r="Q5598" s="9">
        <f t="shared" si="447"/>
        <v>198000</v>
      </c>
      <c r="R5598" s="10">
        <f t="shared" si="451"/>
        <v>198000</v>
      </c>
    </row>
    <row r="5599" spans="1:18" x14ac:dyDescent="0.35">
      <c r="A5599" s="7">
        <v>5598</v>
      </c>
      <c r="B5599" s="9" t="s">
        <v>10914</v>
      </c>
      <c r="C5599" s="9">
        <v>9472577309</v>
      </c>
      <c r="D5599" s="9" t="s">
        <v>10915</v>
      </c>
      <c r="E5599" s="10">
        <v>220000</v>
      </c>
      <c r="F5599" s="11" t="s">
        <v>24</v>
      </c>
      <c r="G5599" s="9" t="str">
        <f t="shared" si="448"/>
        <v>C247869949</v>
      </c>
      <c r="H5599" s="9" t="s">
        <v>21</v>
      </c>
      <c r="I5599" s="12">
        <v>57</v>
      </c>
      <c r="J5599" s="10">
        <v>220000</v>
      </c>
      <c r="K5599" s="13">
        <v>30871</v>
      </c>
      <c r="L5599" s="13">
        <v>53266</v>
      </c>
      <c r="M5599" s="12">
        <f t="shared" si="449"/>
        <v>61</v>
      </c>
      <c r="N5599" s="9">
        <v>20000</v>
      </c>
      <c r="O5599" s="12">
        <v>1</v>
      </c>
      <c r="P5599" s="9">
        <f t="shared" si="450"/>
        <v>20000</v>
      </c>
      <c r="Q5599" s="9">
        <f t="shared" si="447"/>
        <v>220000</v>
      </c>
      <c r="R5599" s="10">
        <f t="shared" si="451"/>
        <v>220000</v>
      </c>
    </row>
    <row r="5600" spans="1:18" x14ac:dyDescent="0.35">
      <c r="A5600" s="7">
        <v>5599</v>
      </c>
      <c r="B5600" s="9" t="s">
        <v>10916</v>
      </c>
      <c r="C5600" s="9">
        <v>9907479299</v>
      </c>
      <c r="D5600" s="9" t="s">
        <v>10917</v>
      </c>
      <c r="E5600" s="10">
        <v>396000</v>
      </c>
      <c r="F5600" s="11" t="s">
        <v>2092</v>
      </c>
      <c r="G5600" s="9" t="str">
        <f t="shared" si="448"/>
        <v>C269159666</v>
      </c>
      <c r="H5600" s="9" t="s">
        <v>21</v>
      </c>
      <c r="I5600" s="12">
        <v>57</v>
      </c>
      <c r="J5600" s="10">
        <v>396000</v>
      </c>
      <c r="K5600" s="13">
        <v>30871</v>
      </c>
      <c r="L5600" s="13">
        <v>53196</v>
      </c>
      <c r="M5600" s="12">
        <f t="shared" si="449"/>
        <v>61</v>
      </c>
      <c r="N5600" s="9">
        <v>36000</v>
      </c>
      <c r="O5600" s="12">
        <v>1</v>
      </c>
      <c r="P5600" s="9">
        <f t="shared" si="450"/>
        <v>36000</v>
      </c>
      <c r="Q5600" s="9">
        <f t="shared" si="447"/>
        <v>396000</v>
      </c>
      <c r="R5600" s="10">
        <f t="shared" si="451"/>
        <v>396000</v>
      </c>
    </row>
    <row r="5601" spans="1:18" x14ac:dyDescent="0.35">
      <c r="A5601" s="7">
        <v>5600</v>
      </c>
      <c r="B5601" s="9" t="s">
        <v>10918</v>
      </c>
      <c r="C5601" s="9">
        <v>9350206769</v>
      </c>
      <c r="D5601" s="9" t="s">
        <v>10919</v>
      </c>
      <c r="E5601" s="10">
        <v>3300000</v>
      </c>
      <c r="F5601" s="11" t="s">
        <v>5435</v>
      </c>
      <c r="G5601" s="9" t="str">
        <f t="shared" si="448"/>
        <v>C263859108</v>
      </c>
      <c r="H5601" s="9" t="s">
        <v>21</v>
      </c>
      <c r="I5601" s="12">
        <v>57</v>
      </c>
      <c r="J5601" s="10">
        <v>3300000</v>
      </c>
      <c r="K5601" s="13">
        <v>30871</v>
      </c>
      <c r="L5601" s="13">
        <v>45728</v>
      </c>
      <c r="M5601" s="12">
        <f t="shared" si="449"/>
        <v>40</v>
      </c>
      <c r="N5601" s="9">
        <v>26490</v>
      </c>
      <c r="O5601" s="12">
        <v>12</v>
      </c>
      <c r="P5601" s="9">
        <f t="shared" si="450"/>
        <v>317880</v>
      </c>
      <c r="Q5601" s="9">
        <f t="shared" si="447"/>
        <v>3496680</v>
      </c>
      <c r="R5601" s="10">
        <f t="shared" si="451"/>
        <v>3496680</v>
      </c>
    </row>
    <row r="5602" spans="1:18" x14ac:dyDescent="0.35">
      <c r="A5602" s="7">
        <v>5601</v>
      </c>
      <c r="B5602" s="9" t="s">
        <v>10920</v>
      </c>
      <c r="C5602" s="9">
        <v>9957101911</v>
      </c>
      <c r="D5602" s="9" t="s">
        <v>10921</v>
      </c>
      <c r="E5602" s="10">
        <v>1719000</v>
      </c>
      <c r="F5602" s="11" t="s">
        <v>5435</v>
      </c>
      <c r="G5602" s="9" t="str">
        <f t="shared" si="448"/>
        <v>C220951201</v>
      </c>
      <c r="H5602" s="9" t="s">
        <v>21</v>
      </c>
      <c r="I5602" s="12">
        <v>57</v>
      </c>
      <c r="J5602" s="10">
        <v>1719000</v>
      </c>
      <c r="K5602" s="13">
        <v>30871</v>
      </c>
      <c r="L5602" s="13">
        <v>48237</v>
      </c>
      <c r="M5602" s="12">
        <f t="shared" si="449"/>
        <v>47</v>
      </c>
      <c r="N5602" s="9">
        <v>153000</v>
      </c>
      <c r="O5602" s="12">
        <v>2</v>
      </c>
      <c r="P5602" s="9">
        <f t="shared" si="450"/>
        <v>306000</v>
      </c>
      <c r="Q5602" s="9">
        <f t="shared" si="447"/>
        <v>3366000</v>
      </c>
      <c r="R5602" s="10">
        <f t="shared" si="451"/>
        <v>3366000</v>
      </c>
    </row>
    <row r="5603" spans="1:18" x14ac:dyDescent="0.35">
      <c r="A5603" s="7">
        <v>5602</v>
      </c>
      <c r="B5603" s="9" t="s">
        <v>10922</v>
      </c>
      <c r="C5603" s="9">
        <v>8638994051</v>
      </c>
      <c r="D5603" s="9" t="s">
        <v>10923</v>
      </c>
      <c r="E5603" s="10">
        <v>35544.120000000003</v>
      </c>
      <c r="F5603" s="11" t="s">
        <v>2092</v>
      </c>
      <c r="G5603" s="9" t="str">
        <f t="shared" si="448"/>
        <v>C277437312</v>
      </c>
      <c r="H5603" s="9" t="s">
        <v>21</v>
      </c>
      <c r="I5603" s="12">
        <v>57</v>
      </c>
      <c r="J5603" s="10">
        <v>35544.120000000003</v>
      </c>
      <c r="K5603" s="13">
        <v>30871</v>
      </c>
      <c r="L5603" s="13">
        <v>50278</v>
      </c>
      <c r="M5603" s="12">
        <f t="shared" si="449"/>
        <v>53</v>
      </c>
      <c r="N5603" s="9">
        <v>70000</v>
      </c>
      <c r="O5603" s="12">
        <v>1</v>
      </c>
      <c r="P5603" s="9">
        <f t="shared" si="450"/>
        <v>70000</v>
      </c>
      <c r="Q5603" s="9">
        <f t="shared" si="447"/>
        <v>770000</v>
      </c>
      <c r="R5603" s="10">
        <f t="shared" si="451"/>
        <v>770000</v>
      </c>
    </row>
    <row r="5604" spans="1:18" x14ac:dyDescent="0.35">
      <c r="A5604" s="7">
        <v>5603</v>
      </c>
      <c r="B5604" s="9" t="s">
        <v>10924</v>
      </c>
      <c r="C5604" s="9">
        <v>7041044008</v>
      </c>
      <c r="D5604" s="9" t="s">
        <v>10925</v>
      </c>
      <c r="E5604" s="10">
        <v>220000</v>
      </c>
      <c r="F5604" s="11" t="s">
        <v>24</v>
      </c>
      <c r="G5604" s="9" t="str">
        <f t="shared" si="448"/>
        <v>C238550694</v>
      </c>
      <c r="H5604" s="9" t="s">
        <v>21</v>
      </c>
      <c r="I5604" s="12">
        <v>57</v>
      </c>
      <c r="J5604" s="10">
        <v>220000</v>
      </c>
      <c r="K5604" s="13">
        <v>30871</v>
      </c>
      <c r="L5604" s="13">
        <v>53354</v>
      </c>
      <c r="M5604" s="12">
        <f t="shared" si="449"/>
        <v>61</v>
      </c>
      <c r="N5604" s="9">
        <v>20000</v>
      </c>
      <c r="O5604" s="12">
        <v>1</v>
      </c>
      <c r="P5604" s="9">
        <f t="shared" si="450"/>
        <v>20000</v>
      </c>
      <c r="Q5604" s="9">
        <f t="shared" si="447"/>
        <v>220000</v>
      </c>
      <c r="R5604" s="10">
        <f t="shared" si="451"/>
        <v>220000</v>
      </c>
    </row>
    <row r="5605" spans="1:18" x14ac:dyDescent="0.35">
      <c r="A5605" s="7">
        <v>5604</v>
      </c>
      <c r="B5605" s="9" t="s">
        <v>10926</v>
      </c>
      <c r="C5605" s="9">
        <v>7000360034</v>
      </c>
      <c r="D5605" s="9" t="s">
        <v>10927</v>
      </c>
      <c r="E5605" s="10">
        <v>220000</v>
      </c>
      <c r="F5605" s="11" t="s">
        <v>24</v>
      </c>
      <c r="G5605" s="9" t="str">
        <f t="shared" si="448"/>
        <v>C195177262</v>
      </c>
      <c r="H5605" s="9" t="s">
        <v>21</v>
      </c>
      <c r="I5605" s="12">
        <v>57</v>
      </c>
      <c r="J5605" s="10">
        <v>220000</v>
      </c>
      <c r="K5605" s="13">
        <v>30871</v>
      </c>
      <c r="L5605" s="13">
        <v>51909</v>
      </c>
      <c r="M5605" s="12">
        <f t="shared" si="449"/>
        <v>57</v>
      </c>
      <c r="N5605" s="9">
        <v>20000</v>
      </c>
      <c r="O5605" s="12">
        <v>1</v>
      </c>
      <c r="P5605" s="9">
        <f t="shared" si="450"/>
        <v>20000</v>
      </c>
      <c r="Q5605" s="9">
        <f t="shared" si="447"/>
        <v>220000</v>
      </c>
      <c r="R5605" s="10">
        <f t="shared" si="451"/>
        <v>220000</v>
      </c>
    </row>
    <row r="5606" spans="1:18" x14ac:dyDescent="0.35">
      <c r="A5606" s="7">
        <v>5605</v>
      </c>
      <c r="B5606" s="9" t="s">
        <v>10928</v>
      </c>
      <c r="C5606" s="9">
        <v>7317219550</v>
      </c>
      <c r="D5606" s="9" t="s">
        <v>10929</v>
      </c>
      <c r="E5606" s="10">
        <v>275000</v>
      </c>
      <c r="F5606" s="11" t="s">
        <v>24</v>
      </c>
      <c r="G5606" s="9" t="str">
        <f t="shared" si="448"/>
        <v>C228700108</v>
      </c>
      <c r="H5606" s="9" t="s">
        <v>21</v>
      </c>
      <c r="I5606" s="12">
        <v>57</v>
      </c>
      <c r="J5606" s="10">
        <v>275000</v>
      </c>
      <c r="K5606" s="13">
        <v>30871</v>
      </c>
      <c r="L5606" s="13">
        <v>49870</v>
      </c>
      <c r="M5606" s="12">
        <f t="shared" si="449"/>
        <v>52</v>
      </c>
      <c r="N5606" s="9">
        <v>25000</v>
      </c>
      <c r="O5606" s="12">
        <v>1</v>
      </c>
      <c r="P5606" s="9">
        <f t="shared" si="450"/>
        <v>25000</v>
      </c>
      <c r="Q5606" s="9">
        <f t="shared" si="447"/>
        <v>275000</v>
      </c>
      <c r="R5606" s="10">
        <f t="shared" si="451"/>
        <v>275000</v>
      </c>
    </row>
    <row r="5607" spans="1:18" x14ac:dyDescent="0.35">
      <c r="A5607" s="7">
        <v>5606</v>
      </c>
      <c r="B5607" s="9" t="s">
        <v>10930</v>
      </c>
      <c r="C5607" s="9">
        <v>9690345117</v>
      </c>
      <c r="D5607" s="9" t="s">
        <v>10931</v>
      </c>
      <c r="E5607" s="10">
        <v>360000</v>
      </c>
      <c r="F5607" s="11" t="s">
        <v>3475</v>
      </c>
      <c r="G5607" s="9" t="str">
        <f t="shared" si="448"/>
        <v>U183517533</v>
      </c>
      <c r="H5607" s="9" t="s">
        <v>21</v>
      </c>
      <c r="I5607" s="12">
        <v>57</v>
      </c>
      <c r="J5607" s="10">
        <v>360000</v>
      </c>
      <c r="K5607" s="13">
        <v>30871</v>
      </c>
      <c r="L5607" s="13">
        <v>49896</v>
      </c>
      <c r="M5607" s="12">
        <f t="shared" si="449"/>
        <v>52</v>
      </c>
      <c r="N5607" s="9">
        <v>36000</v>
      </c>
      <c r="O5607" s="12">
        <v>1</v>
      </c>
      <c r="P5607" s="9">
        <f t="shared" si="450"/>
        <v>36000</v>
      </c>
      <c r="Q5607" s="9">
        <f t="shared" si="447"/>
        <v>396000</v>
      </c>
      <c r="R5607" s="10">
        <f t="shared" si="451"/>
        <v>396000</v>
      </c>
    </row>
    <row r="5608" spans="1:18" x14ac:dyDescent="0.35">
      <c r="A5608" s="7">
        <v>5607</v>
      </c>
      <c r="B5608" s="9" t="s">
        <v>10932</v>
      </c>
      <c r="C5608" s="9">
        <v>7828801611</v>
      </c>
      <c r="D5608" s="9" t="s">
        <v>10933</v>
      </c>
      <c r="E5608" s="10">
        <v>550000</v>
      </c>
      <c r="F5608" s="11" t="s">
        <v>5435</v>
      </c>
      <c r="G5608" s="9" t="str">
        <f t="shared" si="448"/>
        <v>C263932834</v>
      </c>
      <c r="H5608" s="9" t="s">
        <v>21</v>
      </c>
      <c r="I5608" s="12">
        <v>57</v>
      </c>
      <c r="J5608" s="10">
        <v>550000</v>
      </c>
      <c r="K5608" s="13">
        <v>30871</v>
      </c>
      <c r="L5608" s="13">
        <v>45846</v>
      </c>
      <c r="M5608" s="12">
        <f t="shared" si="449"/>
        <v>41</v>
      </c>
      <c r="N5608" s="9">
        <v>50000</v>
      </c>
      <c r="O5608" s="12">
        <v>1</v>
      </c>
      <c r="P5608" s="9">
        <f t="shared" si="450"/>
        <v>50000</v>
      </c>
      <c r="Q5608" s="9">
        <f t="shared" si="447"/>
        <v>550000</v>
      </c>
      <c r="R5608" s="10">
        <f t="shared" si="451"/>
        <v>550000</v>
      </c>
    </row>
    <row r="5609" spans="1:18" x14ac:dyDescent="0.35">
      <c r="A5609" s="7">
        <v>5608</v>
      </c>
      <c r="B5609" s="9" t="s">
        <v>10934</v>
      </c>
      <c r="C5609" s="9">
        <v>9860506324</v>
      </c>
      <c r="D5609" s="9" t="s">
        <v>10935</v>
      </c>
      <c r="E5609" s="10">
        <v>660000</v>
      </c>
      <c r="F5609" s="11" t="s">
        <v>24</v>
      </c>
      <c r="G5609" s="9" t="str">
        <f t="shared" si="448"/>
        <v>C217793951</v>
      </c>
      <c r="H5609" s="9" t="s">
        <v>21</v>
      </c>
      <c r="I5609" s="12">
        <v>57</v>
      </c>
      <c r="J5609" s="10">
        <v>660000</v>
      </c>
      <c r="K5609" s="13">
        <v>30871</v>
      </c>
      <c r="L5609" s="13">
        <v>51935</v>
      </c>
      <c r="M5609" s="12">
        <f t="shared" si="449"/>
        <v>57</v>
      </c>
      <c r="N5609" s="9">
        <v>60521</v>
      </c>
      <c r="O5609" s="12">
        <v>1</v>
      </c>
      <c r="P5609" s="9">
        <f t="shared" si="450"/>
        <v>60521</v>
      </c>
      <c r="Q5609" s="9">
        <f t="shared" si="447"/>
        <v>665731</v>
      </c>
      <c r="R5609" s="10">
        <f t="shared" si="451"/>
        <v>665731</v>
      </c>
    </row>
    <row r="5610" spans="1:18" x14ac:dyDescent="0.35">
      <c r="A5610" s="7">
        <v>5609</v>
      </c>
      <c r="B5610" s="9" t="s">
        <v>10936</v>
      </c>
      <c r="C5610" s="9">
        <v>9416488831</v>
      </c>
      <c r="D5610" s="9" t="s">
        <v>10937</v>
      </c>
      <c r="E5610" s="10">
        <v>355333.19</v>
      </c>
      <c r="F5610" s="11" t="s">
        <v>24</v>
      </c>
      <c r="G5610" s="9" t="str">
        <f t="shared" si="448"/>
        <v>C261354032</v>
      </c>
      <c r="H5610" s="9" t="s">
        <v>21</v>
      </c>
      <c r="I5610" s="12">
        <v>57</v>
      </c>
      <c r="J5610" s="10">
        <v>355333.19</v>
      </c>
      <c r="K5610" s="13">
        <v>30871</v>
      </c>
      <c r="L5610" s="13">
        <v>53098</v>
      </c>
      <c r="M5610" s="12">
        <f t="shared" si="449"/>
        <v>60</v>
      </c>
      <c r="N5610" s="9">
        <v>509900</v>
      </c>
      <c r="O5610" s="12">
        <v>1</v>
      </c>
      <c r="P5610" s="9">
        <f t="shared" si="450"/>
        <v>509900</v>
      </c>
      <c r="Q5610" s="9">
        <f t="shared" si="447"/>
        <v>5608900</v>
      </c>
      <c r="R5610" s="10">
        <f t="shared" si="451"/>
        <v>5608900</v>
      </c>
    </row>
    <row r="5611" spans="1:18" x14ac:dyDescent="0.35">
      <c r="A5611" s="7">
        <v>5610</v>
      </c>
      <c r="B5611" s="9" t="s">
        <v>10938</v>
      </c>
      <c r="C5611" s="9">
        <v>9007826474</v>
      </c>
      <c r="D5611" s="9" t="s">
        <v>10939</v>
      </c>
      <c r="E5611" s="10">
        <v>17460</v>
      </c>
      <c r="F5611" s="11" t="s">
        <v>20</v>
      </c>
      <c r="G5611" s="9" t="str">
        <f t="shared" si="448"/>
        <v>C254063686</v>
      </c>
      <c r="H5611" s="9" t="s">
        <v>21</v>
      </c>
      <c r="I5611" s="12">
        <v>57</v>
      </c>
      <c r="J5611" s="10">
        <v>17460</v>
      </c>
      <c r="K5611" s="13">
        <v>30871</v>
      </c>
      <c r="L5611" s="13">
        <v>52532</v>
      </c>
      <c r="M5611" s="12">
        <f t="shared" si="449"/>
        <v>59</v>
      </c>
      <c r="N5611" s="9">
        <v>18000</v>
      </c>
      <c r="O5611" s="12">
        <v>1</v>
      </c>
      <c r="P5611" s="9">
        <f t="shared" si="450"/>
        <v>18000</v>
      </c>
      <c r="Q5611" s="9">
        <f t="shared" si="447"/>
        <v>198000</v>
      </c>
      <c r="R5611" s="10">
        <f t="shared" si="451"/>
        <v>198000</v>
      </c>
    </row>
    <row r="5612" spans="1:18" x14ac:dyDescent="0.35">
      <c r="A5612" s="7">
        <v>5611</v>
      </c>
      <c r="B5612" s="9" t="s">
        <v>10940</v>
      </c>
      <c r="C5612" s="9">
        <v>9970111024</v>
      </c>
      <c r="D5612" s="9" t="s">
        <v>10941</v>
      </c>
      <c r="E5612" s="10">
        <v>14432.62</v>
      </c>
      <c r="F5612" s="11" t="s">
        <v>2092</v>
      </c>
      <c r="G5612" s="9" t="str">
        <f t="shared" si="448"/>
        <v>C263972292</v>
      </c>
      <c r="H5612" s="9" t="s">
        <v>21</v>
      </c>
      <c r="I5612" s="12">
        <v>57</v>
      </c>
      <c r="J5612" s="10">
        <v>14432.62</v>
      </c>
      <c r="K5612" s="13">
        <v>30871</v>
      </c>
      <c r="L5612" s="13">
        <v>49487</v>
      </c>
      <c r="M5612" s="12">
        <f t="shared" si="449"/>
        <v>50</v>
      </c>
      <c r="N5612" s="9">
        <v>28000</v>
      </c>
      <c r="O5612" s="12">
        <v>1</v>
      </c>
      <c r="P5612" s="9">
        <f t="shared" si="450"/>
        <v>28000</v>
      </c>
      <c r="Q5612" s="9">
        <f t="shared" si="447"/>
        <v>308000</v>
      </c>
      <c r="R5612" s="10">
        <f t="shared" si="451"/>
        <v>308000</v>
      </c>
    </row>
    <row r="5613" spans="1:18" x14ac:dyDescent="0.35">
      <c r="A5613" s="7">
        <v>5612</v>
      </c>
      <c r="B5613" s="9" t="s">
        <v>10942</v>
      </c>
      <c r="C5613" s="9">
        <v>9812329307</v>
      </c>
      <c r="D5613" s="9" t="s">
        <v>2263</v>
      </c>
      <c r="E5613" s="10">
        <v>1375000</v>
      </c>
      <c r="F5613" s="11" t="s">
        <v>24</v>
      </c>
      <c r="G5613" s="9" t="str">
        <f t="shared" si="448"/>
        <v>C267097144</v>
      </c>
      <c r="H5613" s="9" t="s">
        <v>21</v>
      </c>
      <c r="I5613" s="12">
        <v>57</v>
      </c>
      <c r="J5613" s="10">
        <v>1375000</v>
      </c>
      <c r="K5613" s="13">
        <v>30871</v>
      </c>
      <c r="L5613" s="13">
        <v>53473</v>
      </c>
      <c r="M5613" s="12">
        <f t="shared" si="449"/>
        <v>61</v>
      </c>
      <c r="N5613" s="9">
        <v>126031</v>
      </c>
      <c r="O5613" s="12">
        <v>1</v>
      </c>
      <c r="P5613" s="9">
        <f t="shared" si="450"/>
        <v>126031</v>
      </c>
      <c r="Q5613" s="9">
        <f t="shared" si="447"/>
        <v>1386341</v>
      </c>
      <c r="R5613" s="10">
        <f t="shared" si="451"/>
        <v>1386341</v>
      </c>
    </row>
    <row r="5614" spans="1:18" x14ac:dyDescent="0.35">
      <c r="A5614" s="7">
        <v>5613</v>
      </c>
      <c r="B5614" s="9" t="s">
        <v>10943</v>
      </c>
      <c r="C5614" s="9">
        <v>9153055005</v>
      </c>
      <c r="D5614" s="9" t="s">
        <v>10944</v>
      </c>
      <c r="E5614" s="10">
        <v>38799.99</v>
      </c>
      <c r="F5614" s="11" t="s">
        <v>20</v>
      </c>
      <c r="G5614" s="9" t="str">
        <f t="shared" si="448"/>
        <v>C215185765</v>
      </c>
      <c r="H5614" s="9" t="s">
        <v>21</v>
      </c>
      <c r="I5614" s="12">
        <v>57</v>
      </c>
      <c r="J5614" s="10">
        <v>38799.99</v>
      </c>
      <c r="K5614" s="13">
        <v>30871</v>
      </c>
      <c r="L5614" s="13">
        <v>52124</v>
      </c>
      <c r="M5614" s="12">
        <f t="shared" si="449"/>
        <v>58</v>
      </c>
      <c r="N5614" s="9">
        <v>30000</v>
      </c>
      <c r="O5614" s="12">
        <v>1</v>
      </c>
      <c r="P5614" s="9">
        <f t="shared" si="450"/>
        <v>30000</v>
      </c>
      <c r="Q5614" s="9">
        <f t="shared" si="447"/>
        <v>330000</v>
      </c>
      <c r="R5614" s="10">
        <f t="shared" si="451"/>
        <v>330000</v>
      </c>
    </row>
    <row r="5615" spans="1:18" x14ac:dyDescent="0.35">
      <c r="A5615" s="7">
        <v>5614</v>
      </c>
      <c r="B5615" s="9" t="s">
        <v>10945</v>
      </c>
      <c r="C5615" s="9">
        <v>9337304481</v>
      </c>
      <c r="D5615" s="9" t="s">
        <v>10946</v>
      </c>
      <c r="E5615" s="10">
        <v>550000</v>
      </c>
      <c r="F5615" s="11" t="s">
        <v>24</v>
      </c>
      <c r="G5615" s="9" t="str">
        <f t="shared" si="448"/>
        <v>C266830865</v>
      </c>
      <c r="H5615" s="9" t="s">
        <v>21</v>
      </c>
      <c r="I5615" s="12">
        <v>57</v>
      </c>
      <c r="J5615" s="10">
        <v>550000</v>
      </c>
      <c r="K5615" s="13">
        <v>30871</v>
      </c>
      <c r="L5615" s="13">
        <v>53358</v>
      </c>
      <c r="M5615" s="12">
        <f t="shared" si="449"/>
        <v>61</v>
      </c>
      <c r="N5615" s="9">
        <v>51436</v>
      </c>
      <c r="O5615" s="12">
        <v>1</v>
      </c>
      <c r="P5615" s="9">
        <f t="shared" si="450"/>
        <v>51436</v>
      </c>
      <c r="Q5615" s="9">
        <f t="shared" si="447"/>
        <v>565796</v>
      </c>
      <c r="R5615" s="10">
        <f t="shared" si="451"/>
        <v>565796</v>
      </c>
    </row>
    <row r="5616" spans="1:18" x14ac:dyDescent="0.35">
      <c r="A5616" s="7">
        <v>5615</v>
      </c>
      <c r="B5616" s="9" t="s">
        <v>10947</v>
      </c>
      <c r="C5616" s="9">
        <v>9996291516</v>
      </c>
      <c r="D5616" s="9" t="s">
        <v>10948</v>
      </c>
      <c r="E5616" s="10">
        <v>1000000</v>
      </c>
      <c r="F5616" s="11" t="s">
        <v>3475</v>
      </c>
      <c r="G5616" s="9" t="str">
        <f t="shared" si="448"/>
        <v>U097691189</v>
      </c>
      <c r="H5616" s="9" t="s">
        <v>21</v>
      </c>
      <c r="I5616" s="12">
        <v>57</v>
      </c>
      <c r="J5616" s="10">
        <v>1000000</v>
      </c>
      <c r="K5616" s="13">
        <v>30871</v>
      </c>
      <c r="L5616" s="13">
        <v>49704</v>
      </c>
      <c r="M5616" s="12">
        <f t="shared" si="449"/>
        <v>51</v>
      </c>
      <c r="N5616" s="9">
        <v>100000</v>
      </c>
      <c r="O5616" s="12">
        <v>1</v>
      </c>
      <c r="P5616" s="9">
        <f t="shared" si="450"/>
        <v>100000</v>
      </c>
      <c r="Q5616" s="9">
        <f t="shared" si="447"/>
        <v>1100000</v>
      </c>
      <c r="R5616" s="10">
        <f t="shared" si="451"/>
        <v>1100000</v>
      </c>
    </row>
    <row r="5617" spans="1:18" x14ac:dyDescent="0.35">
      <c r="A5617" s="7">
        <v>5616</v>
      </c>
      <c r="B5617" s="9" t="s">
        <v>10949</v>
      </c>
      <c r="C5617" s="9">
        <v>9772373970</v>
      </c>
      <c r="D5617" s="9" t="s">
        <v>10950</v>
      </c>
      <c r="E5617" s="10">
        <v>787500</v>
      </c>
      <c r="F5617" s="11" t="s">
        <v>5435</v>
      </c>
      <c r="G5617" s="9" t="str">
        <f t="shared" si="448"/>
        <v>C360058349</v>
      </c>
      <c r="H5617" s="9" t="s">
        <v>21</v>
      </c>
      <c r="I5617" s="12">
        <v>57</v>
      </c>
      <c r="J5617" s="10">
        <v>787500</v>
      </c>
      <c r="K5617" s="13">
        <v>30871</v>
      </c>
      <c r="L5617" s="13">
        <v>47938</v>
      </c>
      <c r="M5617" s="12">
        <f t="shared" si="449"/>
        <v>46</v>
      </c>
      <c r="N5617" s="9">
        <v>50000</v>
      </c>
      <c r="O5617" s="12">
        <v>1</v>
      </c>
      <c r="P5617" s="9">
        <f t="shared" si="450"/>
        <v>50000</v>
      </c>
      <c r="Q5617" s="9">
        <f t="shared" si="447"/>
        <v>550000</v>
      </c>
      <c r="R5617" s="10">
        <f t="shared" si="451"/>
        <v>787500</v>
      </c>
    </row>
    <row r="5618" spans="1:18" x14ac:dyDescent="0.35">
      <c r="A5618" s="7">
        <v>5617</v>
      </c>
      <c r="B5618" s="9" t="s">
        <v>10951</v>
      </c>
      <c r="C5618" s="9">
        <v>9199017695</v>
      </c>
      <c r="D5618" s="9" t="s">
        <v>10952</v>
      </c>
      <c r="E5618" s="10">
        <v>62074.99</v>
      </c>
      <c r="F5618" s="11" t="s">
        <v>5435</v>
      </c>
      <c r="G5618" s="9" t="str">
        <f t="shared" si="448"/>
        <v>C238484896</v>
      </c>
      <c r="H5618" s="9" t="s">
        <v>21</v>
      </c>
      <c r="I5618" s="12">
        <v>57</v>
      </c>
      <c r="J5618" s="10">
        <v>62074.99</v>
      </c>
      <c r="K5618" s="13">
        <v>30871</v>
      </c>
      <c r="L5618" s="13">
        <v>48385</v>
      </c>
      <c r="M5618" s="12">
        <f t="shared" si="449"/>
        <v>47</v>
      </c>
      <c r="N5618" s="9">
        <v>25000</v>
      </c>
      <c r="O5618" s="12">
        <v>1</v>
      </c>
      <c r="P5618" s="9">
        <f t="shared" si="450"/>
        <v>25000</v>
      </c>
      <c r="Q5618" s="9">
        <f t="shared" si="447"/>
        <v>275000</v>
      </c>
      <c r="R5618" s="10">
        <f t="shared" si="451"/>
        <v>275000</v>
      </c>
    </row>
    <row r="5619" spans="1:18" x14ac:dyDescent="0.35">
      <c r="A5619" s="7">
        <v>5618</v>
      </c>
      <c r="B5619" s="9" t="s">
        <v>10953</v>
      </c>
      <c r="C5619" s="9">
        <v>9472929673</v>
      </c>
      <c r="D5619" s="9" t="s">
        <v>10954</v>
      </c>
      <c r="E5619" s="10">
        <v>275000</v>
      </c>
      <c r="F5619" s="11" t="s">
        <v>20</v>
      </c>
      <c r="G5619" s="9" t="str">
        <f t="shared" si="448"/>
        <v>C261699674</v>
      </c>
      <c r="H5619" s="9" t="s">
        <v>21</v>
      </c>
      <c r="I5619" s="12">
        <v>57</v>
      </c>
      <c r="J5619" s="10">
        <v>275000</v>
      </c>
      <c r="K5619" s="13">
        <v>30871</v>
      </c>
      <c r="L5619" s="13">
        <v>52984</v>
      </c>
      <c r="M5619" s="12">
        <f t="shared" si="449"/>
        <v>60</v>
      </c>
      <c r="N5619" s="9">
        <v>12750</v>
      </c>
      <c r="O5619" s="12">
        <v>2</v>
      </c>
      <c r="P5619" s="9">
        <f t="shared" si="450"/>
        <v>25500</v>
      </c>
      <c r="Q5619" s="9">
        <f t="shared" si="447"/>
        <v>280500</v>
      </c>
      <c r="R5619" s="10">
        <f t="shared" si="451"/>
        <v>280500</v>
      </c>
    </row>
    <row r="5620" spans="1:18" x14ac:dyDescent="0.35">
      <c r="A5620" s="7">
        <v>5619</v>
      </c>
      <c r="B5620" s="9" t="s">
        <v>10955</v>
      </c>
      <c r="C5620" s="9">
        <v>9490188929</v>
      </c>
      <c r="D5620" s="9" t="s">
        <v>10956</v>
      </c>
      <c r="E5620" s="10">
        <v>759000</v>
      </c>
      <c r="F5620" s="11" t="s">
        <v>24</v>
      </c>
      <c r="G5620" s="9" t="str">
        <f t="shared" si="448"/>
        <v>C223617157</v>
      </c>
      <c r="H5620" s="9" t="s">
        <v>21</v>
      </c>
      <c r="I5620" s="12">
        <v>57</v>
      </c>
      <c r="J5620" s="10">
        <v>759000</v>
      </c>
      <c r="K5620" s="13">
        <v>30871</v>
      </c>
      <c r="L5620" s="13">
        <v>49826</v>
      </c>
      <c r="M5620" s="12">
        <f t="shared" si="449"/>
        <v>51</v>
      </c>
      <c r="N5620" s="9">
        <v>6093</v>
      </c>
      <c r="O5620" s="12">
        <v>12</v>
      </c>
      <c r="P5620" s="9">
        <f t="shared" si="450"/>
        <v>73116</v>
      </c>
      <c r="Q5620" s="9">
        <f t="shared" si="447"/>
        <v>804276</v>
      </c>
      <c r="R5620" s="10">
        <f t="shared" si="451"/>
        <v>804276</v>
      </c>
    </row>
    <row r="5621" spans="1:18" x14ac:dyDescent="0.35">
      <c r="A5621" s="7">
        <v>5620</v>
      </c>
      <c r="B5621" s="9" t="s">
        <v>10957</v>
      </c>
      <c r="C5621" s="9">
        <v>9459269286</v>
      </c>
      <c r="D5621" s="9" t="s">
        <v>4894</v>
      </c>
      <c r="E5621" s="10">
        <v>1000000</v>
      </c>
      <c r="F5621" s="11" t="s">
        <v>3475</v>
      </c>
      <c r="G5621" s="9" t="str">
        <f t="shared" si="448"/>
        <v>U172103932</v>
      </c>
      <c r="H5621" s="9" t="s">
        <v>21</v>
      </c>
      <c r="I5621" s="12">
        <v>57</v>
      </c>
      <c r="J5621" s="10">
        <v>1000000</v>
      </c>
      <c r="K5621" s="13">
        <v>30871</v>
      </c>
      <c r="L5621" s="13">
        <v>49759</v>
      </c>
      <c r="M5621" s="12">
        <f t="shared" si="449"/>
        <v>51</v>
      </c>
      <c r="N5621" s="9">
        <v>100000</v>
      </c>
      <c r="O5621" s="12">
        <v>1</v>
      </c>
      <c r="P5621" s="9">
        <f t="shared" si="450"/>
        <v>100000</v>
      </c>
      <c r="Q5621" s="9">
        <f t="shared" si="447"/>
        <v>1100000</v>
      </c>
      <c r="R5621" s="10">
        <f t="shared" si="451"/>
        <v>1100000</v>
      </c>
    </row>
    <row r="5622" spans="1:18" x14ac:dyDescent="0.35">
      <c r="A5622" s="7">
        <v>5621</v>
      </c>
      <c r="B5622" s="9" t="s">
        <v>10958</v>
      </c>
      <c r="C5622" s="9">
        <v>9962524672</v>
      </c>
      <c r="D5622" s="9" t="s">
        <v>10959</v>
      </c>
      <c r="E5622" s="10">
        <v>79211.990000000005</v>
      </c>
      <c r="F5622" s="11" t="s">
        <v>20</v>
      </c>
      <c r="G5622" s="9" t="str">
        <f t="shared" si="448"/>
        <v>C247028997</v>
      </c>
      <c r="H5622" s="9" t="s">
        <v>21</v>
      </c>
      <c r="I5622" s="12">
        <v>57</v>
      </c>
      <c r="J5622" s="10">
        <v>79211.990000000005</v>
      </c>
      <c r="K5622" s="13">
        <v>30871</v>
      </c>
      <c r="L5622" s="13">
        <v>52278</v>
      </c>
      <c r="M5622" s="12">
        <f t="shared" si="449"/>
        <v>58</v>
      </c>
      <c r="N5622" s="9">
        <v>17940</v>
      </c>
      <c r="O5622" s="12">
        <v>4</v>
      </c>
      <c r="P5622" s="9">
        <f t="shared" si="450"/>
        <v>71760</v>
      </c>
      <c r="Q5622" s="9">
        <f t="shared" si="447"/>
        <v>789360</v>
      </c>
      <c r="R5622" s="10">
        <f t="shared" si="451"/>
        <v>789360</v>
      </c>
    </row>
    <row r="5623" spans="1:18" x14ac:dyDescent="0.35">
      <c r="A5623" s="7">
        <v>5622</v>
      </c>
      <c r="B5623" s="9" t="s">
        <v>10960</v>
      </c>
      <c r="C5623" s="9">
        <v>7799017553</v>
      </c>
      <c r="D5623" s="9" t="s">
        <v>10961</v>
      </c>
      <c r="E5623" s="10">
        <v>410619.93</v>
      </c>
      <c r="F5623" s="11" t="s">
        <v>20</v>
      </c>
      <c r="G5623" s="9" t="str">
        <f t="shared" si="448"/>
        <v>C096682348</v>
      </c>
      <c r="H5623" s="9" t="s">
        <v>21</v>
      </c>
      <c r="I5623" s="12">
        <v>57</v>
      </c>
      <c r="J5623" s="10">
        <v>410619.93</v>
      </c>
      <c r="K5623" s="13">
        <v>30871</v>
      </c>
      <c r="L5623" s="13">
        <v>51834</v>
      </c>
      <c r="M5623" s="12">
        <f t="shared" si="449"/>
        <v>57</v>
      </c>
      <c r="N5623" s="9">
        <v>196400</v>
      </c>
      <c r="O5623" s="12">
        <v>1</v>
      </c>
      <c r="P5623" s="9">
        <f t="shared" si="450"/>
        <v>196400</v>
      </c>
      <c r="Q5623" s="9">
        <f t="shared" si="447"/>
        <v>2160400</v>
      </c>
      <c r="R5623" s="10">
        <f t="shared" si="451"/>
        <v>2160400</v>
      </c>
    </row>
    <row r="5624" spans="1:18" x14ac:dyDescent="0.35">
      <c r="A5624" s="7">
        <v>5623</v>
      </c>
      <c r="B5624" s="9" t="s">
        <v>10962</v>
      </c>
      <c r="C5624" s="9">
        <v>9897163671</v>
      </c>
      <c r="D5624" s="9" t="s">
        <v>10963</v>
      </c>
      <c r="E5624" s="10">
        <v>275000</v>
      </c>
      <c r="F5624" s="11" t="s">
        <v>2092</v>
      </c>
      <c r="G5624" s="9" t="str">
        <f t="shared" si="448"/>
        <v>C242433600</v>
      </c>
      <c r="H5624" s="9" t="s">
        <v>21</v>
      </c>
      <c r="I5624" s="12">
        <v>57</v>
      </c>
      <c r="J5624" s="10">
        <v>275000</v>
      </c>
      <c r="K5624" s="13">
        <v>30871</v>
      </c>
      <c r="L5624" s="13">
        <v>50556</v>
      </c>
      <c r="M5624" s="12">
        <f t="shared" si="449"/>
        <v>53</v>
      </c>
      <c r="N5624" s="9">
        <v>25000</v>
      </c>
      <c r="O5624" s="12">
        <v>1</v>
      </c>
      <c r="P5624" s="9">
        <f t="shared" si="450"/>
        <v>25000</v>
      </c>
      <c r="Q5624" s="9">
        <f t="shared" si="447"/>
        <v>275000</v>
      </c>
      <c r="R5624" s="10">
        <f t="shared" si="451"/>
        <v>275000</v>
      </c>
    </row>
    <row r="5625" spans="1:18" x14ac:dyDescent="0.35">
      <c r="A5625" s="7">
        <v>5624</v>
      </c>
      <c r="B5625" s="9" t="s">
        <v>10964</v>
      </c>
      <c r="C5625" s="9">
        <v>9864997699</v>
      </c>
      <c r="D5625" s="9" t="s">
        <v>10965</v>
      </c>
      <c r="E5625" s="10">
        <v>420000</v>
      </c>
      <c r="F5625" s="11" t="s">
        <v>5435</v>
      </c>
      <c r="G5625" s="9" t="str">
        <f t="shared" si="448"/>
        <v>C262529536</v>
      </c>
      <c r="H5625" s="9" t="s">
        <v>21</v>
      </c>
      <c r="I5625" s="12">
        <v>57</v>
      </c>
      <c r="J5625" s="10">
        <v>420000</v>
      </c>
      <c r="K5625" s="13">
        <v>30871</v>
      </c>
      <c r="L5625" s="13">
        <v>48781</v>
      </c>
      <c r="M5625" s="12">
        <f t="shared" si="449"/>
        <v>49</v>
      </c>
      <c r="N5625" s="9">
        <v>30000</v>
      </c>
      <c r="O5625" s="12">
        <v>1</v>
      </c>
      <c r="P5625" s="9">
        <f t="shared" si="450"/>
        <v>30000</v>
      </c>
      <c r="Q5625" s="9">
        <f t="shared" si="447"/>
        <v>330000</v>
      </c>
      <c r="R5625" s="10">
        <f t="shared" si="451"/>
        <v>420000</v>
      </c>
    </row>
    <row r="5626" spans="1:18" x14ac:dyDescent="0.35">
      <c r="A5626" s="7">
        <v>5625</v>
      </c>
      <c r="B5626" s="9" t="s">
        <v>10966</v>
      </c>
      <c r="C5626" s="9">
        <v>9933193691</v>
      </c>
      <c r="D5626" s="9" t="s">
        <v>10967</v>
      </c>
      <c r="E5626" s="10">
        <v>693000</v>
      </c>
      <c r="F5626" s="11" t="s">
        <v>24</v>
      </c>
      <c r="G5626" s="9" t="str">
        <f t="shared" si="448"/>
        <v>C247712258</v>
      </c>
      <c r="H5626" s="9" t="s">
        <v>21</v>
      </c>
      <c r="I5626" s="12">
        <v>57</v>
      </c>
      <c r="J5626" s="10">
        <v>693000</v>
      </c>
      <c r="K5626" s="13">
        <v>30871</v>
      </c>
      <c r="L5626" s="13">
        <v>53381</v>
      </c>
      <c r="M5626" s="12">
        <f t="shared" si="449"/>
        <v>61</v>
      </c>
      <c r="N5626" s="9">
        <v>63000</v>
      </c>
      <c r="O5626" s="12">
        <v>1</v>
      </c>
      <c r="P5626" s="9">
        <f t="shared" si="450"/>
        <v>63000</v>
      </c>
      <c r="Q5626" s="9">
        <f t="shared" si="447"/>
        <v>693000</v>
      </c>
      <c r="R5626" s="10">
        <f t="shared" si="451"/>
        <v>693000</v>
      </c>
    </row>
    <row r="5627" spans="1:18" x14ac:dyDescent="0.35">
      <c r="A5627" s="7">
        <v>5626</v>
      </c>
      <c r="B5627" s="9" t="s">
        <v>10968</v>
      </c>
      <c r="C5627" s="9">
        <v>6396318377</v>
      </c>
      <c r="D5627" s="9" t="s">
        <v>10969</v>
      </c>
      <c r="E5627" s="10">
        <v>11600</v>
      </c>
      <c r="F5627" s="11" t="s">
        <v>24</v>
      </c>
      <c r="G5627" s="9" t="str">
        <f t="shared" si="448"/>
        <v>C263978827</v>
      </c>
      <c r="H5627" s="9" t="s">
        <v>21</v>
      </c>
      <c r="I5627" s="12">
        <v>57</v>
      </c>
      <c r="J5627" s="10">
        <v>11600</v>
      </c>
      <c r="K5627" s="13">
        <v>30871</v>
      </c>
      <c r="L5627" s="13">
        <v>51702</v>
      </c>
      <c r="M5627" s="12">
        <f t="shared" si="449"/>
        <v>57</v>
      </c>
      <c r="N5627" s="9">
        <v>20000</v>
      </c>
      <c r="O5627" s="12">
        <v>1</v>
      </c>
      <c r="P5627" s="9">
        <f t="shared" si="450"/>
        <v>20000</v>
      </c>
      <c r="Q5627" s="9">
        <f t="shared" si="447"/>
        <v>220000</v>
      </c>
      <c r="R5627" s="10">
        <f t="shared" si="451"/>
        <v>220000</v>
      </c>
    </row>
    <row r="5628" spans="1:18" x14ac:dyDescent="0.35">
      <c r="A5628" s="7">
        <v>5627</v>
      </c>
      <c r="B5628" s="9" t="s">
        <v>10970</v>
      </c>
      <c r="C5628" s="9">
        <v>9718423312</v>
      </c>
      <c r="D5628" s="9" t="s">
        <v>10971</v>
      </c>
      <c r="E5628" s="10">
        <v>1100000</v>
      </c>
      <c r="F5628" s="11" t="s">
        <v>2092</v>
      </c>
      <c r="G5628" s="9" t="str">
        <f t="shared" si="448"/>
        <v>C269161764</v>
      </c>
      <c r="H5628" s="9" t="s">
        <v>21</v>
      </c>
      <c r="I5628" s="12">
        <v>57</v>
      </c>
      <c r="J5628" s="10">
        <v>1100000</v>
      </c>
      <c r="K5628" s="13">
        <v>30871</v>
      </c>
      <c r="L5628" s="13">
        <v>53200</v>
      </c>
      <c r="M5628" s="12">
        <f t="shared" si="449"/>
        <v>61</v>
      </c>
      <c r="N5628" s="9">
        <v>100000</v>
      </c>
      <c r="O5628" s="12">
        <v>1</v>
      </c>
      <c r="P5628" s="9">
        <f t="shared" si="450"/>
        <v>100000</v>
      </c>
      <c r="Q5628" s="9">
        <f t="shared" si="447"/>
        <v>1100000</v>
      </c>
      <c r="R5628" s="10">
        <f t="shared" si="451"/>
        <v>1100000</v>
      </c>
    </row>
    <row r="5629" spans="1:18" x14ac:dyDescent="0.35">
      <c r="A5629" s="7">
        <v>5628</v>
      </c>
      <c r="B5629" s="9" t="s">
        <v>10972</v>
      </c>
      <c r="C5629" s="9">
        <v>6362744619</v>
      </c>
      <c r="D5629" s="9" t="s">
        <v>10973</v>
      </c>
      <c r="E5629" s="10">
        <v>660000</v>
      </c>
      <c r="F5629" s="11" t="s">
        <v>24</v>
      </c>
      <c r="G5629" s="9" t="str">
        <f t="shared" si="448"/>
        <v>C206882093</v>
      </c>
      <c r="H5629" s="9" t="s">
        <v>21</v>
      </c>
      <c r="I5629" s="12">
        <v>57</v>
      </c>
      <c r="J5629" s="10">
        <v>660000</v>
      </c>
      <c r="K5629" s="13">
        <v>30871</v>
      </c>
      <c r="L5629" s="13">
        <v>53543</v>
      </c>
      <c r="M5629" s="12">
        <f t="shared" si="449"/>
        <v>62</v>
      </c>
      <c r="N5629" s="9">
        <v>60000</v>
      </c>
      <c r="O5629" s="12">
        <v>1</v>
      </c>
      <c r="P5629" s="9">
        <f t="shared" si="450"/>
        <v>60000</v>
      </c>
      <c r="Q5629" s="9">
        <f t="shared" si="447"/>
        <v>660000</v>
      </c>
      <c r="R5629" s="10">
        <f t="shared" si="451"/>
        <v>660000</v>
      </c>
    </row>
    <row r="5630" spans="1:18" x14ac:dyDescent="0.35">
      <c r="A5630" s="7">
        <v>5629</v>
      </c>
      <c r="B5630" s="9" t="s">
        <v>10974</v>
      </c>
      <c r="C5630" s="9">
        <v>7890782132</v>
      </c>
      <c r="D5630" s="9" t="s">
        <v>10975</v>
      </c>
      <c r="E5630" s="10">
        <v>2365.71</v>
      </c>
      <c r="F5630" s="11" t="s">
        <v>20</v>
      </c>
      <c r="G5630" s="9" t="str">
        <f t="shared" si="448"/>
        <v>C266141635</v>
      </c>
      <c r="H5630" s="9" t="s">
        <v>21</v>
      </c>
      <c r="I5630" s="12">
        <v>57</v>
      </c>
      <c r="J5630" s="10">
        <v>2365.71</v>
      </c>
      <c r="K5630" s="13">
        <v>30871</v>
      </c>
      <c r="L5630" s="13">
        <v>49340</v>
      </c>
      <c r="M5630" s="12">
        <f t="shared" si="449"/>
        <v>50</v>
      </c>
      <c r="N5630" s="9">
        <v>18000</v>
      </c>
      <c r="O5630" s="12">
        <v>1</v>
      </c>
      <c r="P5630" s="9">
        <f t="shared" si="450"/>
        <v>18000</v>
      </c>
      <c r="Q5630" s="9">
        <f t="shared" si="447"/>
        <v>198000</v>
      </c>
      <c r="R5630" s="10">
        <f t="shared" si="451"/>
        <v>198000</v>
      </c>
    </row>
    <row r="5631" spans="1:18" x14ac:dyDescent="0.35">
      <c r="A5631" s="7">
        <v>5630</v>
      </c>
      <c r="B5631" s="9" t="s">
        <v>10976</v>
      </c>
      <c r="C5631" s="9">
        <v>8099137653</v>
      </c>
      <c r="D5631" s="9" t="s">
        <v>7068</v>
      </c>
      <c r="E5631" s="10">
        <v>220000</v>
      </c>
      <c r="F5631" s="11" t="s">
        <v>24</v>
      </c>
      <c r="G5631" s="9" t="str">
        <f t="shared" si="448"/>
        <v>C267588242</v>
      </c>
      <c r="H5631" s="9" t="s">
        <v>21</v>
      </c>
      <c r="I5631" s="12">
        <v>57</v>
      </c>
      <c r="J5631" s="10">
        <v>220000</v>
      </c>
      <c r="K5631" s="13">
        <v>30871</v>
      </c>
      <c r="L5631" s="13">
        <v>49910</v>
      </c>
      <c r="M5631" s="12">
        <f t="shared" si="449"/>
        <v>52</v>
      </c>
      <c r="N5631" s="9">
        <v>20110</v>
      </c>
      <c r="O5631" s="12">
        <v>1</v>
      </c>
      <c r="P5631" s="9">
        <f t="shared" si="450"/>
        <v>20110</v>
      </c>
      <c r="Q5631" s="9">
        <f t="shared" si="447"/>
        <v>221210</v>
      </c>
      <c r="R5631" s="10">
        <f t="shared" si="451"/>
        <v>221210</v>
      </c>
    </row>
    <row r="5632" spans="1:18" x14ac:dyDescent="0.35">
      <c r="A5632" s="7">
        <v>5631</v>
      </c>
      <c r="B5632" s="9" t="s">
        <v>10977</v>
      </c>
      <c r="C5632" s="9">
        <v>7066672087</v>
      </c>
      <c r="D5632" s="9" t="s">
        <v>10978</v>
      </c>
      <c r="E5632" s="10">
        <v>275000</v>
      </c>
      <c r="F5632" s="11" t="s">
        <v>24</v>
      </c>
      <c r="G5632" s="9" t="str">
        <f t="shared" si="448"/>
        <v>C276226566</v>
      </c>
      <c r="H5632" s="9" t="s">
        <v>21</v>
      </c>
      <c r="I5632" s="12">
        <v>57</v>
      </c>
      <c r="J5632" s="10">
        <v>275000</v>
      </c>
      <c r="K5632" s="13">
        <v>30871</v>
      </c>
      <c r="L5632" s="13">
        <v>49892</v>
      </c>
      <c r="M5632" s="12">
        <f t="shared" si="449"/>
        <v>52</v>
      </c>
      <c r="N5632" s="9">
        <v>25231</v>
      </c>
      <c r="O5632" s="12">
        <v>1</v>
      </c>
      <c r="P5632" s="9">
        <f t="shared" si="450"/>
        <v>25231</v>
      </c>
      <c r="Q5632" s="9">
        <f t="shared" si="447"/>
        <v>277541</v>
      </c>
      <c r="R5632" s="10">
        <f t="shared" si="451"/>
        <v>277541</v>
      </c>
    </row>
    <row r="5633" spans="1:18" x14ac:dyDescent="0.35">
      <c r="A5633" s="7">
        <v>5632</v>
      </c>
      <c r="B5633" s="9" t="s">
        <v>10979</v>
      </c>
      <c r="C5633" s="9">
        <v>9678806003</v>
      </c>
      <c r="D5633" s="9" t="s">
        <v>10980</v>
      </c>
      <c r="E5633" s="10">
        <v>220000</v>
      </c>
      <c r="F5633" s="11" t="s">
        <v>2092</v>
      </c>
      <c r="G5633" s="9" t="str">
        <f t="shared" si="448"/>
        <v>C242832845</v>
      </c>
      <c r="H5633" s="9" t="s">
        <v>21</v>
      </c>
      <c r="I5633" s="12">
        <v>57</v>
      </c>
      <c r="J5633" s="10">
        <v>220000</v>
      </c>
      <c r="K5633" s="13">
        <v>30871</v>
      </c>
      <c r="L5633" s="13">
        <v>50572</v>
      </c>
      <c r="M5633" s="12">
        <f t="shared" si="449"/>
        <v>53</v>
      </c>
      <c r="N5633" s="9">
        <v>20000</v>
      </c>
      <c r="O5633" s="12">
        <v>1</v>
      </c>
      <c r="P5633" s="9">
        <f t="shared" si="450"/>
        <v>20000</v>
      </c>
      <c r="Q5633" s="9">
        <f t="shared" ref="Q5633:Q5696" si="452">P5633*11</f>
        <v>220000</v>
      </c>
      <c r="R5633" s="10">
        <f t="shared" si="451"/>
        <v>220000</v>
      </c>
    </row>
    <row r="5634" spans="1:18" x14ac:dyDescent="0.35">
      <c r="A5634" s="7">
        <v>5633</v>
      </c>
      <c r="B5634" s="9" t="s">
        <v>10981</v>
      </c>
      <c r="C5634" s="9">
        <v>9955520599</v>
      </c>
      <c r="D5634" s="9" t="s">
        <v>10982</v>
      </c>
      <c r="E5634" s="10">
        <v>94590.45</v>
      </c>
      <c r="F5634" s="11" t="s">
        <v>2092</v>
      </c>
      <c r="G5634" s="9" t="str">
        <f t="shared" ref="G5634:G5697" si="453">B5634</f>
        <v>C270728536</v>
      </c>
      <c r="H5634" s="9" t="s">
        <v>21</v>
      </c>
      <c r="I5634" s="12">
        <v>57</v>
      </c>
      <c r="J5634" s="10">
        <v>94590.45</v>
      </c>
      <c r="K5634" s="13">
        <v>30871</v>
      </c>
      <c r="L5634" s="13">
        <v>50509</v>
      </c>
      <c r="M5634" s="12">
        <f t="shared" ref="M5634:M5697" si="454">ROUNDDOWN(YEARFRAC(K5634,L5634),0)</f>
        <v>53</v>
      </c>
      <c r="N5634" s="9">
        <v>200000</v>
      </c>
      <c r="O5634" s="12">
        <v>1</v>
      </c>
      <c r="P5634" s="9">
        <f t="shared" ref="P5634:P5697" si="455">O5634*N5634</f>
        <v>200000</v>
      </c>
      <c r="Q5634" s="9">
        <f t="shared" si="452"/>
        <v>2200000</v>
      </c>
      <c r="R5634" s="10">
        <f t="shared" ref="R5634:R5697" si="456">MAX(Q5634,J5634)</f>
        <v>2200000</v>
      </c>
    </row>
    <row r="5635" spans="1:18" x14ac:dyDescent="0.35">
      <c r="A5635" s="7">
        <v>5634</v>
      </c>
      <c r="B5635" s="9" t="s">
        <v>10983</v>
      </c>
      <c r="C5635" s="9">
        <v>8697517854</v>
      </c>
      <c r="D5635" s="9" t="s">
        <v>10984</v>
      </c>
      <c r="E5635" s="10">
        <v>24466.66</v>
      </c>
      <c r="F5635" s="11" t="s">
        <v>20</v>
      </c>
      <c r="G5635" s="9" t="str">
        <f t="shared" si="453"/>
        <v>C257225803</v>
      </c>
      <c r="H5635" s="9" t="s">
        <v>21</v>
      </c>
      <c r="I5635" s="12">
        <v>57</v>
      </c>
      <c r="J5635" s="10">
        <v>24466.66</v>
      </c>
      <c r="K5635" s="13">
        <v>30871</v>
      </c>
      <c r="L5635" s="13">
        <v>52276</v>
      </c>
      <c r="M5635" s="12">
        <f t="shared" si="454"/>
        <v>58</v>
      </c>
      <c r="N5635" s="9">
        <v>20000</v>
      </c>
      <c r="O5635" s="12">
        <v>1</v>
      </c>
      <c r="P5635" s="9">
        <f t="shared" si="455"/>
        <v>20000</v>
      </c>
      <c r="Q5635" s="9">
        <f t="shared" si="452"/>
        <v>220000</v>
      </c>
      <c r="R5635" s="10">
        <f t="shared" si="456"/>
        <v>220000</v>
      </c>
    </row>
    <row r="5636" spans="1:18" x14ac:dyDescent="0.35">
      <c r="A5636" s="7">
        <v>5635</v>
      </c>
      <c r="B5636" s="9" t="s">
        <v>10985</v>
      </c>
      <c r="C5636" s="9">
        <v>9875422022</v>
      </c>
      <c r="D5636" s="9" t="s">
        <v>10986</v>
      </c>
      <c r="E5636" s="10">
        <v>198000</v>
      </c>
      <c r="F5636" s="11" t="s">
        <v>24</v>
      </c>
      <c r="G5636" s="9" t="str">
        <f t="shared" si="453"/>
        <v>C081571778</v>
      </c>
      <c r="H5636" s="9" t="s">
        <v>21</v>
      </c>
      <c r="I5636" s="12">
        <v>57</v>
      </c>
      <c r="J5636" s="10">
        <v>198000</v>
      </c>
      <c r="K5636" s="13">
        <v>30871</v>
      </c>
      <c r="L5636" s="13">
        <v>49693</v>
      </c>
      <c r="M5636" s="12">
        <f t="shared" si="454"/>
        <v>51</v>
      </c>
      <c r="N5636" s="9">
        <v>18000</v>
      </c>
      <c r="O5636" s="12">
        <v>1</v>
      </c>
      <c r="P5636" s="9">
        <f t="shared" si="455"/>
        <v>18000</v>
      </c>
      <c r="Q5636" s="9">
        <f t="shared" si="452"/>
        <v>198000</v>
      </c>
      <c r="R5636" s="10">
        <f t="shared" si="456"/>
        <v>198000</v>
      </c>
    </row>
    <row r="5637" spans="1:18" x14ac:dyDescent="0.35">
      <c r="A5637" s="7">
        <v>5636</v>
      </c>
      <c r="B5637" s="9" t="s">
        <v>10987</v>
      </c>
      <c r="C5637" s="9">
        <v>9787561918</v>
      </c>
      <c r="D5637" s="9" t="s">
        <v>10988</v>
      </c>
      <c r="E5637" s="10">
        <v>28575</v>
      </c>
      <c r="F5637" s="11" t="s">
        <v>20</v>
      </c>
      <c r="G5637" s="9" t="str">
        <f t="shared" si="453"/>
        <v>C207260591</v>
      </c>
      <c r="H5637" s="9" t="s">
        <v>21</v>
      </c>
      <c r="I5637" s="12">
        <v>57</v>
      </c>
      <c r="J5637" s="10">
        <v>28575</v>
      </c>
      <c r="K5637" s="13">
        <v>30871</v>
      </c>
      <c r="L5637" s="13">
        <v>52638</v>
      </c>
      <c r="M5637" s="12">
        <f t="shared" si="454"/>
        <v>59</v>
      </c>
      <c r="N5637" s="9">
        <v>30000</v>
      </c>
      <c r="O5637" s="12">
        <v>1</v>
      </c>
      <c r="P5637" s="9">
        <f t="shared" si="455"/>
        <v>30000</v>
      </c>
      <c r="Q5637" s="9">
        <f t="shared" si="452"/>
        <v>330000</v>
      </c>
      <c r="R5637" s="10">
        <f t="shared" si="456"/>
        <v>330000</v>
      </c>
    </row>
    <row r="5638" spans="1:18" x14ac:dyDescent="0.35">
      <c r="A5638" s="7">
        <v>5637</v>
      </c>
      <c r="B5638" s="9" t="s">
        <v>10989</v>
      </c>
      <c r="C5638" s="9">
        <v>8924972546</v>
      </c>
      <c r="D5638" s="9" t="s">
        <v>1892</v>
      </c>
      <c r="E5638" s="10">
        <v>220000</v>
      </c>
      <c r="F5638" s="11" t="s">
        <v>24</v>
      </c>
      <c r="G5638" s="9" t="str">
        <f t="shared" si="453"/>
        <v>C265602405</v>
      </c>
      <c r="H5638" s="9" t="s">
        <v>21</v>
      </c>
      <c r="I5638" s="12">
        <v>57</v>
      </c>
      <c r="J5638" s="10">
        <v>220000</v>
      </c>
      <c r="K5638" s="13">
        <v>30871</v>
      </c>
      <c r="L5638" s="13">
        <v>51647</v>
      </c>
      <c r="M5638" s="12">
        <f t="shared" si="454"/>
        <v>56</v>
      </c>
      <c r="N5638" s="9">
        <v>20000</v>
      </c>
      <c r="O5638" s="12">
        <v>1</v>
      </c>
      <c r="P5638" s="9">
        <f t="shared" si="455"/>
        <v>20000</v>
      </c>
      <c r="Q5638" s="9">
        <f t="shared" si="452"/>
        <v>220000</v>
      </c>
      <c r="R5638" s="10">
        <f t="shared" si="456"/>
        <v>220000</v>
      </c>
    </row>
    <row r="5639" spans="1:18" x14ac:dyDescent="0.35">
      <c r="A5639" s="7">
        <v>5638</v>
      </c>
      <c r="B5639" s="9" t="s">
        <v>10990</v>
      </c>
      <c r="C5639" s="9">
        <v>7837904393</v>
      </c>
      <c r="D5639" s="9" t="s">
        <v>10991</v>
      </c>
      <c r="E5639" s="10">
        <v>350000</v>
      </c>
      <c r="F5639" s="11" t="s">
        <v>5435</v>
      </c>
      <c r="G5639" s="9" t="str">
        <f t="shared" si="453"/>
        <v>C120371910</v>
      </c>
      <c r="H5639" s="9" t="s">
        <v>21</v>
      </c>
      <c r="I5639" s="12">
        <v>57</v>
      </c>
      <c r="J5639" s="10">
        <v>350000</v>
      </c>
      <c r="K5639" s="13">
        <v>30871</v>
      </c>
      <c r="L5639" s="13">
        <v>48789</v>
      </c>
      <c r="M5639" s="12">
        <f t="shared" si="454"/>
        <v>49</v>
      </c>
      <c r="N5639" s="9">
        <v>25168</v>
      </c>
      <c r="O5639" s="12">
        <v>1</v>
      </c>
      <c r="P5639" s="9">
        <f t="shared" si="455"/>
        <v>25168</v>
      </c>
      <c r="Q5639" s="9">
        <f t="shared" si="452"/>
        <v>276848</v>
      </c>
      <c r="R5639" s="10">
        <f t="shared" si="456"/>
        <v>350000</v>
      </c>
    </row>
    <row r="5640" spans="1:18" x14ac:dyDescent="0.35">
      <c r="A5640" s="7">
        <v>5639</v>
      </c>
      <c r="B5640" s="9" t="s">
        <v>10992</v>
      </c>
      <c r="C5640" s="9">
        <v>8789811620</v>
      </c>
      <c r="D5640" s="9" t="s">
        <v>10993</v>
      </c>
      <c r="E5640" s="10">
        <v>220000</v>
      </c>
      <c r="F5640" s="11" t="s">
        <v>24</v>
      </c>
      <c r="G5640" s="9" t="str">
        <f t="shared" si="453"/>
        <v>C195356588</v>
      </c>
      <c r="H5640" s="9" t="s">
        <v>21</v>
      </c>
      <c r="I5640" s="12">
        <v>57</v>
      </c>
      <c r="J5640" s="10">
        <v>220000</v>
      </c>
      <c r="K5640" s="13">
        <v>30871</v>
      </c>
      <c r="L5640" s="13">
        <v>53570</v>
      </c>
      <c r="M5640" s="12">
        <f t="shared" si="454"/>
        <v>62</v>
      </c>
      <c r="N5640" s="9">
        <v>20000</v>
      </c>
      <c r="O5640" s="12">
        <v>1</v>
      </c>
      <c r="P5640" s="9">
        <f t="shared" si="455"/>
        <v>20000</v>
      </c>
      <c r="Q5640" s="9">
        <f t="shared" si="452"/>
        <v>220000</v>
      </c>
      <c r="R5640" s="10">
        <f t="shared" si="456"/>
        <v>220000</v>
      </c>
    </row>
    <row r="5641" spans="1:18" x14ac:dyDescent="0.35">
      <c r="A5641" s="7">
        <v>5640</v>
      </c>
      <c r="B5641" s="9" t="s">
        <v>10994</v>
      </c>
      <c r="C5641" s="9">
        <v>8981371622</v>
      </c>
      <c r="D5641" s="9" t="s">
        <v>10995</v>
      </c>
      <c r="E5641" s="10">
        <v>2200000</v>
      </c>
      <c r="F5641" s="11" t="s">
        <v>24</v>
      </c>
      <c r="G5641" s="9" t="str">
        <f t="shared" si="453"/>
        <v>C276584994</v>
      </c>
      <c r="H5641" s="9" t="s">
        <v>21</v>
      </c>
      <c r="I5641" s="12">
        <v>57</v>
      </c>
      <c r="J5641" s="10">
        <v>2200000</v>
      </c>
      <c r="K5641" s="13">
        <v>30871</v>
      </c>
      <c r="L5641" s="13">
        <v>49844</v>
      </c>
      <c r="M5641" s="12">
        <f t="shared" si="454"/>
        <v>51</v>
      </c>
      <c r="N5641" s="9">
        <v>200000</v>
      </c>
      <c r="O5641" s="12">
        <v>1</v>
      </c>
      <c r="P5641" s="9">
        <f t="shared" si="455"/>
        <v>200000</v>
      </c>
      <c r="Q5641" s="9">
        <f t="shared" si="452"/>
        <v>2200000</v>
      </c>
      <c r="R5641" s="10">
        <f t="shared" si="456"/>
        <v>2200000</v>
      </c>
    </row>
    <row r="5642" spans="1:18" x14ac:dyDescent="0.35">
      <c r="A5642" s="7">
        <v>5641</v>
      </c>
      <c r="B5642" s="9" t="s">
        <v>10996</v>
      </c>
      <c r="C5642" s="9">
        <v>9831535287</v>
      </c>
      <c r="D5642" s="9" t="s">
        <v>10997</v>
      </c>
      <c r="E5642" s="10">
        <v>28560</v>
      </c>
      <c r="F5642" s="11" t="s">
        <v>20</v>
      </c>
      <c r="G5642" s="9" t="str">
        <f t="shared" si="453"/>
        <v>C092498947</v>
      </c>
      <c r="H5642" s="9" t="s">
        <v>21</v>
      </c>
      <c r="I5642" s="12">
        <v>57</v>
      </c>
      <c r="J5642" s="10">
        <v>28560</v>
      </c>
      <c r="K5642" s="13">
        <v>30871</v>
      </c>
      <c r="L5642" s="13">
        <v>50268</v>
      </c>
      <c r="M5642" s="12">
        <f t="shared" si="454"/>
        <v>53</v>
      </c>
      <c r="N5642" s="9">
        <v>24000</v>
      </c>
      <c r="O5642" s="12">
        <v>1</v>
      </c>
      <c r="P5642" s="9">
        <f t="shared" si="455"/>
        <v>24000</v>
      </c>
      <c r="Q5642" s="9">
        <f t="shared" si="452"/>
        <v>264000</v>
      </c>
      <c r="R5642" s="10">
        <f t="shared" si="456"/>
        <v>264000</v>
      </c>
    </row>
    <row r="5643" spans="1:18" x14ac:dyDescent="0.35">
      <c r="A5643" s="7">
        <v>5642</v>
      </c>
      <c r="B5643" s="9" t="s">
        <v>10998</v>
      </c>
      <c r="C5643" s="9">
        <v>9879007119</v>
      </c>
      <c r="D5643" s="9" t="s">
        <v>10999</v>
      </c>
      <c r="E5643" s="10">
        <v>2500000</v>
      </c>
      <c r="F5643" s="11" t="s">
        <v>3498</v>
      </c>
      <c r="G5643" s="9" t="str">
        <f t="shared" si="453"/>
        <v>U151457201</v>
      </c>
      <c r="H5643" s="9" t="s">
        <v>21</v>
      </c>
      <c r="I5643" s="12">
        <v>57</v>
      </c>
      <c r="J5643" s="10">
        <v>2500000</v>
      </c>
      <c r="K5643" s="13">
        <v>30871</v>
      </c>
      <c r="L5643" s="13">
        <v>51377</v>
      </c>
      <c r="M5643" s="12">
        <f t="shared" si="454"/>
        <v>56</v>
      </c>
      <c r="N5643" s="9">
        <v>250000</v>
      </c>
      <c r="O5643" s="12">
        <v>1</v>
      </c>
      <c r="P5643" s="9">
        <f t="shared" si="455"/>
        <v>250000</v>
      </c>
      <c r="Q5643" s="9">
        <f t="shared" si="452"/>
        <v>2750000</v>
      </c>
      <c r="R5643" s="10">
        <f t="shared" si="456"/>
        <v>2750000</v>
      </c>
    </row>
    <row r="5644" spans="1:18" x14ac:dyDescent="0.35">
      <c r="A5644" s="7">
        <v>5643</v>
      </c>
      <c r="B5644" s="9" t="s">
        <v>11000</v>
      </c>
      <c r="C5644" s="9">
        <v>9728710361</v>
      </c>
      <c r="D5644" s="9" t="s">
        <v>11001</v>
      </c>
      <c r="E5644" s="10">
        <v>275000</v>
      </c>
      <c r="F5644" s="11" t="s">
        <v>20</v>
      </c>
      <c r="G5644" s="9" t="str">
        <f t="shared" si="453"/>
        <v>C260209793</v>
      </c>
      <c r="H5644" s="9" t="s">
        <v>21</v>
      </c>
      <c r="I5644" s="12">
        <v>57</v>
      </c>
      <c r="J5644" s="10">
        <v>275000</v>
      </c>
      <c r="K5644" s="13">
        <v>30871</v>
      </c>
      <c r="L5644" s="13">
        <v>52770</v>
      </c>
      <c r="M5644" s="12">
        <f t="shared" si="454"/>
        <v>59</v>
      </c>
      <c r="N5644" s="9">
        <v>25000</v>
      </c>
      <c r="O5644" s="12">
        <v>1</v>
      </c>
      <c r="P5644" s="9">
        <f t="shared" si="455"/>
        <v>25000</v>
      </c>
      <c r="Q5644" s="9">
        <f t="shared" si="452"/>
        <v>275000</v>
      </c>
      <c r="R5644" s="10">
        <f t="shared" si="456"/>
        <v>275000</v>
      </c>
    </row>
    <row r="5645" spans="1:18" x14ac:dyDescent="0.35">
      <c r="A5645" s="7">
        <v>5644</v>
      </c>
      <c r="B5645" s="9" t="s">
        <v>11002</v>
      </c>
      <c r="C5645" s="9">
        <v>9899991647</v>
      </c>
      <c r="D5645" s="9" t="s">
        <v>11003</v>
      </c>
      <c r="E5645" s="10">
        <v>500000</v>
      </c>
      <c r="F5645" s="11" t="s">
        <v>3475</v>
      </c>
      <c r="G5645" s="9" t="str">
        <f t="shared" si="453"/>
        <v>U172095053</v>
      </c>
      <c r="H5645" s="9" t="s">
        <v>21</v>
      </c>
      <c r="I5645" s="12">
        <v>57</v>
      </c>
      <c r="J5645" s="10">
        <v>500000</v>
      </c>
      <c r="K5645" s="13">
        <v>30871</v>
      </c>
      <c r="L5645" s="13">
        <v>49702</v>
      </c>
      <c r="M5645" s="12">
        <f t="shared" si="454"/>
        <v>51</v>
      </c>
      <c r="N5645" s="9">
        <v>50000</v>
      </c>
      <c r="O5645" s="12">
        <v>1</v>
      </c>
      <c r="P5645" s="9">
        <f t="shared" si="455"/>
        <v>50000</v>
      </c>
      <c r="Q5645" s="9">
        <f t="shared" si="452"/>
        <v>550000</v>
      </c>
      <c r="R5645" s="10">
        <f t="shared" si="456"/>
        <v>550000</v>
      </c>
    </row>
    <row r="5646" spans="1:18" x14ac:dyDescent="0.35">
      <c r="A5646" s="7">
        <v>5645</v>
      </c>
      <c r="B5646" s="9" t="s">
        <v>11004</v>
      </c>
      <c r="C5646" s="9">
        <v>8095239912</v>
      </c>
      <c r="D5646" s="9" t="s">
        <v>11005</v>
      </c>
      <c r="E5646" s="10">
        <v>550000</v>
      </c>
      <c r="F5646" s="11" t="s">
        <v>5435</v>
      </c>
      <c r="G5646" s="9" t="str">
        <f t="shared" si="453"/>
        <v>C254416152</v>
      </c>
      <c r="H5646" s="9" t="s">
        <v>21</v>
      </c>
      <c r="I5646" s="12">
        <v>57</v>
      </c>
      <c r="J5646" s="10">
        <v>550000</v>
      </c>
      <c r="K5646" s="13">
        <v>30871</v>
      </c>
      <c r="L5646" s="13">
        <v>47834</v>
      </c>
      <c r="M5646" s="12">
        <f t="shared" si="454"/>
        <v>46</v>
      </c>
      <c r="N5646" s="9">
        <v>50000</v>
      </c>
      <c r="O5646" s="12">
        <v>1</v>
      </c>
      <c r="P5646" s="9">
        <f t="shared" si="455"/>
        <v>50000</v>
      </c>
      <c r="Q5646" s="9">
        <f t="shared" si="452"/>
        <v>550000</v>
      </c>
      <c r="R5646" s="10">
        <f t="shared" si="456"/>
        <v>550000</v>
      </c>
    </row>
    <row r="5647" spans="1:18" x14ac:dyDescent="0.35">
      <c r="A5647" s="7">
        <v>5646</v>
      </c>
      <c r="B5647" s="9" t="s">
        <v>11006</v>
      </c>
      <c r="C5647" s="9">
        <v>9784365538</v>
      </c>
      <c r="D5647" s="9" t="s">
        <v>11007</v>
      </c>
      <c r="E5647" s="10">
        <v>1000000</v>
      </c>
      <c r="F5647" s="11" t="s">
        <v>3475</v>
      </c>
      <c r="G5647" s="9" t="str">
        <f t="shared" si="453"/>
        <v>U172483762</v>
      </c>
      <c r="H5647" s="9" t="s">
        <v>21</v>
      </c>
      <c r="I5647" s="12">
        <v>57</v>
      </c>
      <c r="J5647" s="10">
        <v>1000000</v>
      </c>
      <c r="K5647" s="13">
        <v>30871</v>
      </c>
      <c r="L5647" s="13">
        <v>49907</v>
      </c>
      <c r="M5647" s="12">
        <f t="shared" si="454"/>
        <v>52</v>
      </c>
      <c r="N5647" s="9">
        <v>100000</v>
      </c>
      <c r="O5647" s="12">
        <v>1</v>
      </c>
      <c r="P5647" s="9">
        <f t="shared" si="455"/>
        <v>100000</v>
      </c>
      <c r="Q5647" s="9">
        <f t="shared" si="452"/>
        <v>1100000</v>
      </c>
      <c r="R5647" s="10">
        <f t="shared" si="456"/>
        <v>1100000</v>
      </c>
    </row>
    <row r="5648" spans="1:18" x14ac:dyDescent="0.35">
      <c r="A5648" s="7">
        <v>5647</v>
      </c>
      <c r="B5648" s="9" t="s">
        <v>11008</v>
      </c>
      <c r="C5648" s="9">
        <v>9779123190</v>
      </c>
      <c r="D5648" s="9" t="s">
        <v>11009</v>
      </c>
      <c r="E5648" s="10">
        <v>12200.37</v>
      </c>
      <c r="F5648" s="11" t="s">
        <v>2092</v>
      </c>
      <c r="G5648" s="9" t="str">
        <f t="shared" si="453"/>
        <v>C228690726</v>
      </c>
      <c r="H5648" s="9" t="s">
        <v>21</v>
      </c>
      <c r="I5648" s="12">
        <v>57</v>
      </c>
      <c r="J5648" s="10">
        <v>12200.37</v>
      </c>
      <c r="K5648" s="13">
        <v>30871</v>
      </c>
      <c r="L5648" s="13">
        <v>49507</v>
      </c>
      <c r="M5648" s="12">
        <f t="shared" si="454"/>
        <v>51</v>
      </c>
      <c r="N5648" s="9">
        <v>25000</v>
      </c>
      <c r="O5648" s="12">
        <v>1</v>
      </c>
      <c r="P5648" s="9">
        <f t="shared" si="455"/>
        <v>25000</v>
      </c>
      <c r="Q5648" s="9">
        <f t="shared" si="452"/>
        <v>275000</v>
      </c>
      <c r="R5648" s="10">
        <f t="shared" si="456"/>
        <v>275000</v>
      </c>
    </row>
    <row r="5649" spans="1:18" x14ac:dyDescent="0.35">
      <c r="A5649" s="7">
        <v>5648</v>
      </c>
      <c r="B5649" s="9" t="s">
        <v>11010</v>
      </c>
      <c r="C5649" s="9">
        <v>9709401763</v>
      </c>
      <c r="D5649" s="9" t="s">
        <v>11011</v>
      </c>
      <c r="E5649" s="10">
        <v>122849.99</v>
      </c>
      <c r="F5649" s="11" t="s">
        <v>5435</v>
      </c>
      <c r="G5649" s="9" t="str">
        <f t="shared" si="453"/>
        <v>C261365775</v>
      </c>
      <c r="H5649" s="9" t="s">
        <v>21</v>
      </c>
      <c r="I5649" s="12">
        <v>57</v>
      </c>
      <c r="J5649" s="10">
        <v>122849.99</v>
      </c>
      <c r="K5649" s="13">
        <v>30871</v>
      </c>
      <c r="L5649" s="13">
        <v>48382</v>
      </c>
      <c r="M5649" s="12">
        <f t="shared" si="454"/>
        <v>47</v>
      </c>
      <c r="N5649" s="9">
        <v>50000</v>
      </c>
      <c r="O5649" s="12">
        <v>1</v>
      </c>
      <c r="P5649" s="9">
        <f t="shared" si="455"/>
        <v>50000</v>
      </c>
      <c r="Q5649" s="9">
        <f t="shared" si="452"/>
        <v>550000</v>
      </c>
      <c r="R5649" s="10">
        <f t="shared" si="456"/>
        <v>550000</v>
      </c>
    </row>
    <row r="5650" spans="1:18" x14ac:dyDescent="0.35">
      <c r="A5650" s="7">
        <v>5649</v>
      </c>
      <c r="B5650" s="9" t="s">
        <v>11012</v>
      </c>
      <c r="C5650" s="9">
        <v>7896677395</v>
      </c>
      <c r="D5650" s="9" t="s">
        <v>11013</v>
      </c>
      <c r="E5650" s="10">
        <v>220000</v>
      </c>
      <c r="F5650" s="11" t="s">
        <v>24</v>
      </c>
      <c r="G5650" s="9" t="str">
        <f t="shared" si="453"/>
        <v>C193678459</v>
      </c>
      <c r="H5650" s="9" t="s">
        <v>21</v>
      </c>
      <c r="I5650" s="12">
        <v>57</v>
      </c>
      <c r="J5650" s="10">
        <v>220000</v>
      </c>
      <c r="K5650" s="13">
        <v>30871</v>
      </c>
      <c r="L5650" s="13">
        <v>49678</v>
      </c>
      <c r="M5650" s="12">
        <f t="shared" si="454"/>
        <v>51</v>
      </c>
      <c r="N5650" s="9">
        <v>20000</v>
      </c>
      <c r="O5650" s="12">
        <v>1</v>
      </c>
      <c r="P5650" s="9">
        <f t="shared" si="455"/>
        <v>20000</v>
      </c>
      <c r="Q5650" s="9">
        <f t="shared" si="452"/>
        <v>220000</v>
      </c>
      <c r="R5650" s="10">
        <f t="shared" si="456"/>
        <v>220000</v>
      </c>
    </row>
    <row r="5651" spans="1:18" x14ac:dyDescent="0.35">
      <c r="A5651" s="7">
        <v>5650</v>
      </c>
      <c r="B5651" s="9" t="s">
        <v>11014</v>
      </c>
      <c r="C5651" s="9">
        <v>9981601483</v>
      </c>
      <c r="D5651" s="9" t="s">
        <v>11015</v>
      </c>
      <c r="E5651" s="10">
        <v>1000000</v>
      </c>
      <c r="F5651" s="11" t="s">
        <v>3475</v>
      </c>
      <c r="G5651" s="9" t="str">
        <f t="shared" si="453"/>
        <v>U239447395</v>
      </c>
      <c r="H5651" s="9" t="s">
        <v>21</v>
      </c>
      <c r="I5651" s="12">
        <v>57</v>
      </c>
      <c r="J5651" s="10">
        <v>1000000</v>
      </c>
      <c r="K5651" s="13">
        <v>30871</v>
      </c>
      <c r="L5651" s="13">
        <v>49794</v>
      </c>
      <c r="M5651" s="12">
        <f t="shared" si="454"/>
        <v>51</v>
      </c>
      <c r="N5651" s="9">
        <v>100000</v>
      </c>
      <c r="O5651" s="12">
        <v>1</v>
      </c>
      <c r="P5651" s="9">
        <f t="shared" si="455"/>
        <v>100000</v>
      </c>
      <c r="Q5651" s="9">
        <f t="shared" si="452"/>
        <v>1100000</v>
      </c>
      <c r="R5651" s="10">
        <f t="shared" si="456"/>
        <v>1100000</v>
      </c>
    </row>
    <row r="5652" spans="1:18" x14ac:dyDescent="0.35">
      <c r="A5652" s="7">
        <v>5651</v>
      </c>
      <c r="B5652" s="9" t="s">
        <v>11016</v>
      </c>
      <c r="C5652" s="9">
        <v>8877888562</v>
      </c>
      <c r="D5652" s="9" t="s">
        <v>2071</v>
      </c>
      <c r="E5652" s="10">
        <v>21866.65</v>
      </c>
      <c r="F5652" s="11" t="s">
        <v>24</v>
      </c>
      <c r="G5652" s="9" t="str">
        <f t="shared" si="453"/>
        <v>C269149508</v>
      </c>
      <c r="H5652" s="9" t="s">
        <v>21</v>
      </c>
      <c r="I5652" s="12">
        <v>57</v>
      </c>
      <c r="J5652" s="10">
        <v>21866.65</v>
      </c>
      <c r="K5652" s="13">
        <v>30871</v>
      </c>
      <c r="L5652" s="13">
        <v>53193</v>
      </c>
      <c r="M5652" s="12">
        <f t="shared" si="454"/>
        <v>61</v>
      </c>
      <c r="N5652" s="9">
        <v>41148</v>
      </c>
      <c r="O5652" s="12">
        <v>1</v>
      </c>
      <c r="P5652" s="9">
        <f t="shared" si="455"/>
        <v>41148</v>
      </c>
      <c r="Q5652" s="9">
        <f t="shared" si="452"/>
        <v>452628</v>
      </c>
      <c r="R5652" s="10">
        <f t="shared" si="456"/>
        <v>452628</v>
      </c>
    </row>
    <row r="5653" spans="1:18" x14ac:dyDescent="0.35">
      <c r="A5653" s="7">
        <v>5652</v>
      </c>
      <c r="B5653" s="9" t="s">
        <v>11017</v>
      </c>
      <c r="C5653" s="9">
        <v>7417828735</v>
      </c>
      <c r="D5653" s="9" t="s">
        <v>11018</v>
      </c>
      <c r="E5653" s="10">
        <v>425000</v>
      </c>
      <c r="F5653" s="11" t="s">
        <v>5435</v>
      </c>
      <c r="G5653" s="9" t="str">
        <f t="shared" si="453"/>
        <v>C282760281</v>
      </c>
      <c r="H5653" s="9" t="s">
        <v>21</v>
      </c>
      <c r="I5653" s="12">
        <v>57</v>
      </c>
      <c r="J5653" s="10">
        <v>425000</v>
      </c>
      <c r="K5653" s="13">
        <v>30871</v>
      </c>
      <c r="L5653" s="13">
        <v>51557</v>
      </c>
      <c r="M5653" s="12">
        <f t="shared" si="454"/>
        <v>56</v>
      </c>
      <c r="N5653" s="9">
        <v>25000</v>
      </c>
      <c r="O5653" s="12">
        <v>1</v>
      </c>
      <c r="P5653" s="9">
        <f t="shared" si="455"/>
        <v>25000</v>
      </c>
      <c r="Q5653" s="9">
        <f t="shared" si="452"/>
        <v>275000</v>
      </c>
      <c r="R5653" s="10">
        <f t="shared" si="456"/>
        <v>425000</v>
      </c>
    </row>
    <row r="5654" spans="1:18" x14ac:dyDescent="0.35">
      <c r="A5654" s="7">
        <v>5653</v>
      </c>
      <c r="B5654" s="9" t="s">
        <v>11019</v>
      </c>
      <c r="C5654" s="9">
        <v>6369042295</v>
      </c>
      <c r="D5654" s="9" t="s">
        <v>11020</v>
      </c>
      <c r="E5654" s="10">
        <v>1000000</v>
      </c>
      <c r="F5654" s="11" t="s">
        <v>3475</v>
      </c>
      <c r="G5654" s="9" t="str">
        <f t="shared" si="453"/>
        <v>U218500392</v>
      </c>
      <c r="H5654" s="9" t="s">
        <v>21</v>
      </c>
      <c r="I5654" s="12">
        <v>57</v>
      </c>
      <c r="J5654" s="10">
        <v>1000000</v>
      </c>
      <c r="K5654" s="13">
        <v>30871</v>
      </c>
      <c r="L5654" s="13">
        <v>49885</v>
      </c>
      <c r="M5654" s="12">
        <f t="shared" si="454"/>
        <v>52</v>
      </c>
      <c r="N5654" s="9">
        <v>100000</v>
      </c>
      <c r="O5654" s="12">
        <v>1</v>
      </c>
      <c r="P5654" s="9">
        <f t="shared" si="455"/>
        <v>100000</v>
      </c>
      <c r="Q5654" s="9">
        <f t="shared" si="452"/>
        <v>1100000</v>
      </c>
      <c r="R5654" s="10">
        <f t="shared" si="456"/>
        <v>1100000</v>
      </c>
    </row>
    <row r="5655" spans="1:18" x14ac:dyDescent="0.35">
      <c r="A5655" s="7">
        <v>5654</v>
      </c>
      <c r="B5655" s="9" t="s">
        <v>11021</v>
      </c>
      <c r="C5655" s="9">
        <v>9637632867</v>
      </c>
      <c r="D5655" s="9" t="s">
        <v>11022</v>
      </c>
      <c r="E5655" s="10">
        <v>119571.42</v>
      </c>
      <c r="F5655" s="11" t="s">
        <v>20</v>
      </c>
      <c r="G5655" s="9" t="str">
        <f t="shared" si="453"/>
        <v>C191735268</v>
      </c>
      <c r="H5655" s="9" t="s">
        <v>21</v>
      </c>
      <c r="I5655" s="12">
        <v>57</v>
      </c>
      <c r="J5655" s="10">
        <v>119571.42</v>
      </c>
      <c r="K5655" s="13">
        <v>30871</v>
      </c>
      <c r="L5655" s="13">
        <v>48988</v>
      </c>
      <c r="M5655" s="12">
        <f t="shared" si="454"/>
        <v>49</v>
      </c>
      <c r="N5655" s="9">
        <v>150000</v>
      </c>
      <c r="O5655" s="12">
        <v>1</v>
      </c>
      <c r="P5655" s="9">
        <f t="shared" si="455"/>
        <v>150000</v>
      </c>
      <c r="Q5655" s="9">
        <f t="shared" si="452"/>
        <v>1650000</v>
      </c>
      <c r="R5655" s="10">
        <f t="shared" si="456"/>
        <v>1650000</v>
      </c>
    </row>
    <row r="5656" spans="1:18" x14ac:dyDescent="0.35">
      <c r="A5656" s="7">
        <v>5655</v>
      </c>
      <c r="B5656" s="9" t="s">
        <v>11023</v>
      </c>
      <c r="C5656" s="9">
        <v>9720151575</v>
      </c>
      <c r="D5656" s="9" t="s">
        <v>1279</v>
      </c>
      <c r="E5656" s="10">
        <v>2315000</v>
      </c>
      <c r="F5656" s="11" t="s">
        <v>5435</v>
      </c>
      <c r="G5656" s="9" t="str">
        <f t="shared" si="453"/>
        <v>C265654770</v>
      </c>
      <c r="H5656" s="9" t="s">
        <v>21</v>
      </c>
      <c r="I5656" s="12">
        <v>57</v>
      </c>
      <c r="J5656" s="10">
        <v>2315000</v>
      </c>
      <c r="K5656" s="13">
        <v>30871</v>
      </c>
      <c r="L5656" s="13">
        <v>51184</v>
      </c>
      <c r="M5656" s="12">
        <f t="shared" si="454"/>
        <v>55</v>
      </c>
      <c r="N5656" s="9">
        <v>200000</v>
      </c>
      <c r="O5656" s="12">
        <v>1</v>
      </c>
      <c r="P5656" s="9">
        <f t="shared" si="455"/>
        <v>200000</v>
      </c>
      <c r="Q5656" s="9">
        <f t="shared" si="452"/>
        <v>2200000</v>
      </c>
      <c r="R5656" s="10">
        <f t="shared" si="456"/>
        <v>2315000</v>
      </c>
    </row>
    <row r="5657" spans="1:18" x14ac:dyDescent="0.35">
      <c r="A5657" s="7">
        <v>5656</v>
      </c>
      <c r="B5657" s="9" t="s">
        <v>11024</v>
      </c>
      <c r="C5657" s="9">
        <v>8137923404</v>
      </c>
      <c r="D5657" s="9" t="s">
        <v>11025</v>
      </c>
      <c r="E5657" s="10">
        <v>1034000</v>
      </c>
      <c r="F5657" s="11" t="s">
        <v>2092</v>
      </c>
      <c r="G5657" s="9" t="str">
        <f t="shared" si="453"/>
        <v>C270873135</v>
      </c>
      <c r="H5657" s="9" t="s">
        <v>21</v>
      </c>
      <c r="I5657" s="12">
        <v>57</v>
      </c>
      <c r="J5657" s="10">
        <v>1034000</v>
      </c>
      <c r="K5657" s="13">
        <v>30871</v>
      </c>
      <c r="L5657" s="13">
        <v>53378</v>
      </c>
      <c r="M5657" s="12">
        <f t="shared" si="454"/>
        <v>61</v>
      </c>
      <c r="N5657" s="9">
        <v>94000</v>
      </c>
      <c r="O5657" s="12">
        <v>1</v>
      </c>
      <c r="P5657" s="9">
        <f t="shared" si="455"/>
        <v>94000</v>
      </c>
      <c r="Q5657" s="9">
        <f t="shared" si="452"/>
        <v>1034000</v>
      </c>
      <c r="R5657" s="10">
        <f t="shared" si="456"/>
        <v>1034000</v>
      </c>
    </row>
    <row r="5658" spans="1:18" x14ac:dyDescent="0.35">
      <c r="A5658" s="7">
        <v>5657</v>
      </c>
      <c r="B5658" s="9" t="s">
        <v>11026</v>
      </c>
      <c r="C5658" s="9">
        <v>9309929229</v>
      </c>
      <c r="D5658" s="9" t="s">
        <v>11027</v>
      </c>
      <c r="E5658" s="10">
        <v>352000</v>
      </c>
      <c r="F5658" s="11" t="s">
        <v>24</v>
      </c>
      <c r="G5658" s="9" t="str">
        <f t="shared" si="453"/>
        <v>C195178290</v>
      </c>
      <c r="H5658" s="9" t="s">
        <v>21</v>
      </c>
      <c r="I5658" s="12">
        <v>57</v>
      </c>
      <c r="J5658" s="10">
        <v>352000</v>
      </c>
      <c r="K5658" s="13">
        <v>30871</v>
      </c>
      <c r="L5658" s="13">
        <v>53378</v>
      </c>
      <c r="M5658" s="12">
        <f t="shared" si="454"/>
        <v>61</v>
      </c>
      <c r="N5658" s="9">
        <v>16320</v>
      </c>
      <c r="O5658" s="12">
        <v>2</v>
      </c>
      <c r="P5658" s="9">
        <f t="shared" si="455"/>
        <v>32640</v>
      </c>
      <c r="Q5658" s="9">
        <f t="shared" si="452"/>
        <v>359040</v>
      </c>
      <c r="R5658" s="10">
        <f t="shared" si="456"/>
        <v>359040</v>
      </c>
    </row>
    <row r="5659" spans="1:18" x14ac:dyDescent="0.35">
      <c r="A5659" s="7">
        <v>5658</v>
      </c>
      <c r="B5659" s="9" t="s">
        <v>11028</v>
      </c>
      <c r="C5659" s="9">
        <v>9871717101</v>
      </c>
      <c r="D5659" s="9" t="s">
        <v>11029</v>
      </c>
      <c r="E5659" s="10">
        <v>348000</v>
      </c>
      <c r="F5659" s="11" t="s">
        <v>5435</v>
      </c>
      <c r="G5659" s="9" t="str">
        <f t="shared" si="453"/>
        <v>C193673548</v>
      </c>
      <c r="H5659" s="9" t="s">
        <v>21</v>
      </c>
      <c r="I5659" s="12">
        <v>57</v>
      </c>
      <c r="J5659" s="10">
        <v>348000</v>
      </c>
      <c r="K5659" s="13">
        <v>30871</v>
      </c>
      <c r="L5659" s="13">
        <v>51526</v>
      </c>
      <c r="M5659" s="12">
        <f t="shared" si="454"/>
        <v>56</v>
      </c>
      <c r="N5659" s="9">
        <v>24000</v>
      </c>
      <c r="O5659" s="12">
        <v>1</v>
      </c>
      <c r="P5659" s="9">
        <f t="shared" si="455"/>
        <v>24000</v>
      </c>
      <c r="Q5659" s="9">
        <f t="shared" si="452"/>
        <v>264000</v>
      </c>
      <c r="R5659" s="10">
        <f t="shared" si="456"/>
        <v>348000</v>
      </c>
    </row>
    <row r="5660" spans="1:18" x14ac:dyDescent="0.35">
      <c r="A5660" s="7">
        <v>5659</v>
      </c>
      <c r="B5660" s="9" t="s">
        <v>11030</v>
      </c>
      <c r="C5660" s="9">
        <v>8981867560</v>
      </c>
      <c r="D5660" s="9" t="s">
        <v>11031</v>
      </c>
      <c r="E5660" s="10">
        <v>550000</v>
      </c>
      <c r="F5660" s="11" t="s">
        <v>20</v>
      </c>
      <c r="G5660" s="9" t="str">
        <f t="shared" si="453"/>
        <v>C270813247</v>
      </c>
      <c r="H5660" s="9" t="s">
        <v>21</v>
      </c>
      <c r="I5660" s="12">
        <v>57</v>
      </c>
      <c r="J5660" s="10">
        <v>550000</v>
      </c>
      <c r="K5660" s="13">
        <v>30871</v>
      </c>
      <c r="L5660" s="13">
        <v>52022</v>
      </c>
      <c r="M5660" s="12">
        <f t="shared" si="454"/>
        <v>57</v>
      </c>
      <c r="N5660" s="9">
        <v>13000</v>
      </c>
      <c r="O5660" s="12">
        <v>4</v>
      </c>
      <c r="P5660" s="9">
        <f t="shared" si="455"/>
        <v>52000</v>
      </c>
      <c r="Q5660" s="9">
        <f t="shared" si="452"/>
        <v>572000</v>
      </c>
      <c r="R5660" s="10">
        <f t="shared" si="456"/>
        <v>572000</v>
      </c>
    </row>
    <row r="5661" spans="1:18" x14ac:dyDescent="0.35">
      <c r="A5661" s="7">
        <v>5660</v>
      </c>
      <c r="B5661" s="9" t="s">
        <v>11032</v>
      </c>
      <c r="C5661" s="9">
        <v>8287578377</v>
      </c>
      <c r="D5661" s="9" t="s">
        <v>11033</v>
      </c>
      <c r="E5661" s="10">
        <v>13565.84</v>
      </c>
      <c r="F5661" s="11" t="s">
        <v>2092</v>
      </c>
      <c r="G5661" s="9" t="str">
        <f t="shared" si="453"/>
        <v>C249423325</v>
      </c>
      <c r="H5661" s="9" t="s">
        <v>21</v>
      </c>
      <c r="I5661" s="12">
        <v>57</v>
      </c>
      <c r="J5661" s="10">
        <v>13565.84</v>
      </c>
      <c r="K5661" s="13">
        <v>30871</v>
      </c>
      <c r="L5661" s="13">
        <v>53007</v>
      </c>
      <c r="M5661" s="12">
        <f t="shared" si="454"/>
        <v>60</v>
      </c>
      <c r="N5661" s="9">
        <v>30888</v>
      </c>
      <c r="O5661" s="12">
        <v>1</v>
      </c>
      <c r="P5661" s="9">
        <f t="shared" si="455"/>
        <v>30888</v>
      </c>
      <c r="Q5661" s="9">
        <f t="shared" si="452"/>
        <v>339768</v>
      </c>
      <c r="R5661" s="10">
        <f t="shared" si="456"/>
        <v>339768</v>
      </c>
    </row>
    <row r="5662" spans="1:18" x14ac:dyDescent="0.35">
      <c r="A5662" s="7">
        <v>5661</v>
      </c>
      <c r="B5662" s="9" t="s">
        <v>11034</v>
      </c>
      <c r="C5662" s="9">
        <v>9929576292</v>
      </c>
      <c r="D5662" s="9" t="s">
        <v>11035</v>
      </c>
      <c r="E5662" s="10">
        <v>330000</v>
      </c>
      <c r="F5662" s="11" t="s">
        <v>24</v>
      </c>
      <c r="G5662" s="9" t="str">
        <f t="shared" si="453"/>
        <v>C281156728</v>
      </c>
      <c r="H5662" s="9" t="s">
        <v>21</v>
      </c>
      <c r="I5662" s="12">
        <v>57</v>
      </c>
      <c r="J5662" s="10">
        <v>330000</v>
      </c>
      <c r="K5662" s="13">
        <v>30871</v>
      </c>
      <c r="L5662" s="13">
        <v>51912</v>
      </c>
      <c r="M5662" s="12">
        <f t="shared" si="454"/>
        <v>57</v>
      </c>
      <c r="N5662" s="9">
        <v>30000</v>
      </c>
      <c r="O5662" s="12">
        <v>1</v>
      </c>
      <c r="P5662" s="9">
        <f t="shared" si="455"/>
        <v>30000</v>
      </c>
      <c r="Q5662" s="9">
        <f t="shared" si="452"/>
        <v>330000</v>
      </c>
      <c r="R5662" s="10">
        <f t="shared" si="456"/>
        <v>330000</v>
      </c>
    </row>
    <row r="5663" spans="1:18" x14ac:dyDescent="0.35">
      <c r="A5663" s="7">
        <v>5662</v>
      </c>
      <c r="B5663" s="9" t="s">
        <v>11036</v>
      </c>
      <c r="C5663" s="9">
        <v>9474165535</v>
      </c>
      <c r="D5663" s="9" t="s">
        <v>11037</v>
      </c>
      <c r="E5663" s="10">
        <v>32724.99</v>
      </c>
      <c r="F5663" s="11" t="s">
        <v>20</v>
      </c>
      <c r="G5663" s="9" t="str">
        <f t="shared" si="453"/>
        <v>C042523561</v>
      </c>
      <c r="H5663" s="9" t="s">
        <v>21</v>
      </c>
      <c r="I5663" s="12">
        <v>57</v>
      </c>
      <c r="J5663" s="10">
        <v>32724.99</v>
      </c>
      <c r="K5663" s="13">
        <v>30871</v>
      </c>
      <c r="L5663" s="13">
        <v>51743</v>
      </c>
      <c r="M5663" s="12">
        <f t="shared" si="454"/>
        <v>57</v>
      </c>
      <c r="N5663" s="9">
        <v>10200</v>
      </c>
      <c r="O5663" s="12">
        <v>2</v>
      </c>
      <c r="P5663" s="9">
        <f t="shared" si="455"/>
        <v>20400</v>
      </c>
      <c r="Q5663" s="9">
        <f t="shared" si="452"/>
        <v>224400</v>
      </c>
      <c r="R5663" s="10">
        <f t="shared" si="456"/>
        <v>224400</v>
      </c>
    </row>
    <row r="5664" spans="1:18" x14ac:dyDescent="0.35">
      <c r="A5664" s="7">
        <v>5663</v>
      </c>
      <c r="B5664" s="9" t="s">
        <v>11038</v>
      </c>
      <c r="C5664" s="9">
        <v>7837611532</v>
      </c>
      <c r="D5664" s="9" t="s">
        <v>11039</v>
      </c>
      <c r="E5664" s="10">
        <v>12239.99</v>
      </c>
      <c r="F5664" s="11" t="s">
        <v>20</v>
      </c>
      <c r="G5664" s="9" t="str">
        <f t="shared" si="453"/>
        <v>C268904236</v>
      </c>
      <c r="H5664" s="9" t="s">
        <v>21</v>
      </c>
      <c r="I5664" s="12">
        <v>57</v>
      </c>
      <c r="J5664" s="10">
        <v>12239.99</v>
      </c>
      <c r="K5664" s="13">
        <v>30871</v>
      </c>
      <c r="L5664" s="13">
        <v>49221</v>
      </c>
      <c r="M5664" s="12">
        <f t="shared" si="454"/>
        <v>50</v>
      </c>
      <c r="N5664" s="9">
        <v>14280</v>
      </c>
      <c r="O5664" s="12">
        <v>2</v>
      </c>
      <c r="P5664" s="9">
        <f t="shared" si="455"/>
        <v>28560</v>
      </c>
      <c r="Q5664" s="9">
        <f t="shared" si="452"/>
        <v>314160</v>
      </c>
      <c r="R5664" s="10">
        <f t="shared" si="456"/>
        <v>314160</v>
      </c>
    </row>
    <row r="5665" spans="1:18" x14ac:dyDescent="0.35">
      <c r="A5665" s="7">
        <v>5664</v>
      </c>
      <c r="B5665" s="9" t="s">
        <v>11040</v>
      </c>
      <c r="C5665" s="9">
        <v>9821578109</v>
      </c>
      <c r="D5665" s="9" t="s">
        <v>11041</v>
      </c>
      <c r="E5665" s="10">
        <v>300000</v>
      </c>
      <c r="F5665" s="11" t="s">
        <v>3475</v>
      </c>
      <c r="G5665" s="9" t="str">
        <f t="shared" si="453"/>
        <v>U162613542</v>
      </c>
      <c r="H5665" s="9" t="s">
        <v>21</v>
      </c>
      <c r="I5665" s="12">
        <v>57</v>
      </c>
      <c r="J5665" s="10">
        <v>300000</v>
      </c>
      <c r="K5665" s="13">
        <v>30871</v>
      </c>
      <c r="L5665" s="13">
        <v>49901</v>
      </c>
      <c r="M5665" s="12">
        <f t="shared" si="454"/>
        <v>52</v>
      </c>
      <c r="N5665" s="9">
        <v>30000</v>
      </c>
      <c r="O5665" s="12">
        <v>1</v>
      </c>
      <c r="P5665" s="9">
        <f t="shared" si="455"/>
        <v>30000</v>
      </c>
      <c r="Q5665" s="9">
        <f t="shared" si="452"/>
        <v>330000</v>
      </c>
      <c r="R5665" s="10">
        <f t="shared" si="456"/>
        <v>330000</v>
      </c>
    </row>
    <row r="5666" spans="1:18" x14ac:dyDescent="0.35">
      <c r="A5666" s="7">
        <v>5665</v>
      </c>
      <c r="B5666" s="9" t="s">
        <v>11042</v>
      </c>
      <c r="C5666" s="9">
        <v>9431456146</v>
      </c>
      <c r="D5666" s="9" t="s">
        <v>263</v>
      </c>
      <c r="E5666" s="10">
        <v>220000</v>
      </c>
      <c r="F5666" s="11" t="s">
        <v>20</v>
      </c>
      <c r="G5666" s="9" t="str">
        <f t="shared" si="453"/>
        <v>C194224886</v>
      </c>
      <c r="H5666" s="9" t="s">
        <v>21</v>
      </c>
      <c r="I5666" s="12">
        <v>57</v>
      </c>
      <c r="J5666" s="10">
        <v>220000</v>
      </c>
      <c r="K5666" s="13">
        <v>30871</v>
      </c>
      <c r="L5666" s="13">
        <v>52993</v>
      </c>
      <c r="M5666" s="12">
        <f t="shared" si="454"/>
        <v>60</v>
      </c>
      <c r="N5666" s="9">
        <v>20000</v>
      </c>
      <c r="O5666" s="12">
        <v>1</v>
      </c>
      <c r="P5666" s="9">
        <f t="shared" si="455"/>
        <v>20000</v>
      </c>
      <c r="Q5666" s="9">
        <f t="shared" si="452"/>
        <v>220000</v>
      </c>
      <c r="R5666" s="10">
        <f t="shared" si="456"/>
        <v>220000</v>
      </c>
    </row>
    <row r="5667" spans="1:18" x14ac:dyDescent="0.35">
      <c r="A5667" s="7">
        <v>5666</v>
      </c>
      <c r="B5667" s="9" t="s">
        <v>11043</v>
      </c>
      <c r="C5667" s="9">
        <v>9794520397</v>
      </c>
      <c r="D5667" s="9" t="s">
        <v>11044</v>
      </c>
      <c r="E5667" s="10">
        <v>825000</v>
      </c>
      <c r="F5667" s="11" t="s">
        <v>5435</v>
      </c>
      <c r="G5667" s="9" t="str">
        <f t="shared" si="453"/>
        <v>C263866269</v>
      </c>
      <c r="H5667" s="9" t="s">
        <v>21</v>
      </c>
      <c r="I5667" s="12">
        <v>57</v>
      </c>
      <c r="J5667" s="10">
        <v>825000</v>
      </c>
      <c r="K5667" s="13">
        <v>30871</v>
      </c>
      <c r="L5667" s="13">
        <v>48280</v>
      </c>
      <c r="M5667" s="12">
        <f t="shared" si="454"/>
        <v>47</v>
      </c>
      <c r="N5667" s="9">
        <v>50000</v>
      </c>
      <c r="O5667" s="12">
        <v>1</v>
      </c>
      <c r="P5667" s="9">
        <f t="shared" si="455"/>
        <v>50000</v>
      </c>
      <c r="Q5667" s="9">
        <f t="shared" si="452"/>
        <v>550000</v>
      </c>
      <c r="R5667" s="10">
        <f t="shared" si="456"/>
        <v>825000</v>
      </c>
    </row>
    <row r="5668" spans="1:18" x14ac:dyDescent="0.35">
      <c r="A5668" s="7">
        <v>5667</v>
      </c>
      <c r="B5668" s="9" t="s">
        <v>11045</v>
      </c>
      <c r="C5668" s="9">
        <v>9447437407</v>
      </c>
      <c r="D5668" s="9" t="s">
        <v>11046</v>
      </c>
      <c r="E5668" s="10">
        <v>1500000</v>
      </c>
      <c r="F5668" s="11" t="s">
        <v>3475</v>
      </c>
      <c r="G5668" s="9" t="str">
        <f t="shared" si="453"/>
        <v>U183144265</v>
      </c>
      <c r="H5668" s="9" t="s">
        <v>21</v>
      </c>
      <c r="I5668" s="12">
        <v>57</v>
      </c>
      <c r="J5668" s="10">
        <v>1500000</v>
      </c>
      <c r="K5668" s="13">
        <v>30871</v>
      </c>
      <c r="L5668" s="13">
        <v>49640</v>
      </c>
      <c r="M5668" s="12">
        <f t="shared" si="454"/>
        <v>51</v>
      </c>
      <c r="N5668" s="9">
        <v>150000</v>
      </c>
      <c r="O5668" s="12">
        <v>1</v>
      </c>
      <c r="P5668" s="9">
        <f t="shared" si="455"/>
        <v>150000</v>
      </c>
      <c r="Q5668" s="9">
        <f t="shared" si="452"/>
        <v>1650000</v>
      </c>
      <c r="R5668" s="10">
        <f t="shared" si="456"/>
        <v>1650000</v>
      </c>
    </row>
    <row r="5669" spans="1:18" x14ac:dyDescent="0.35">
      <c r="A5669" s="7">
        <v>5668</v>
      </c>
      <c r="B5669" s="9" t="s">
        <v>11047</v>
      </c>
      <c r="C5669" s="9">
        <v>9729554501</v>
      </c>
      <c r="D5669" s="9" t="s">
        <v>1350</v>
      </c>
      <c r="E5669" s="10">
        <v>275000</v>
      </c>
      <c r="F5669" s="11" t="s">
        <v>2092</v>
      </c>
      <c r="G5669" s="9" t="str">
        <f t="shared" si="453"/>
        <v>C265593271</v>
      </c>
      <c r="H5669" s="9" t="s">
        <v>21</v>
      </c>
      <c r="I5669" s="12">
        <v>57</v>
      </c>
      <c r="J5669" s="10">
        <v>275000</v>
      </c>
      <c r="K5669" s="13">
        <v>30871</v>
      </c>
      <c r="L5669" s="13">
        <v>53117</v>
      </c>
      <c r="M5669" s="12">
        <f t="shared" si="454"/>
        <v>60</v>
      </c>
      <c r="N5669" s="9">
        <v>25000</v>
      </c>
      <c r="O5669" s="12">
        <v>1</v>
      </c>
      <c r="P5669" s="9">
        <f t="shared" si="455"/>
        <v>25000</v>
      </c>
      <c r="Q5669" s="9">
        <f t="shared" si="452"/>
        <v>275000</v>
      </c>
      <c r="R5669" s="10">
        <f t="shared" si="456"/>
        <v>275000</v>
      </c>
    </row>
    <row r="5670" spans="1:18" x14ac:dyDescent="0.35">
      <c r="A5670" s="7">
        <v>5669</v>
      </c>
      <c r="B5670" s="9" t="s">
        <v>11048</v>
      </c>
      <c r="C5670" s="9">
        <v>7771057406</v>
      </c>
      <c r="D5670" s="9" t="s">
        <v>11049</v>
      </c>
      <c r="E5670" s="10">
        <v>24283.8</v>
      </c>
      <c r="F5670" s="11" t="s">
        <v>2092</v>
      </c>
      <c r="G5670" s="9" t="str">
        <f t="shared" si="453"/>
        <v>C265717659</v>
      </c>
      <c r="H5670" s="9" t="s">
        <v>21</v>
      </c>
      <c r="I5670" s="12">
        <v>57</v>
      </c>
      <c r="J5670" s="10">
        <v>24283.8</v>
      </c>
      <c r="K5670" s="13">
        <v>30871</v>
      </c>
      <c r="L5670" s="13">
        <v>50252</v>
      </c>
      <c r="M5670" s="12">
        <f t="shared" si="454"/>
        <v>53</v>
      </c>
      <c r="N5670" s="9">
        <v>50000</v>
      </c>
      <c r="O5670" s="12">
        <v>1</v>
      </c>
      <c r="P5670" s="9">
        <f t="shared" si="455"/>
        <v>50000</v>
      </c>
      <c r="Q5670" s="9">
        <f t="shared" si="452"/>
        <v>550000</v>
      </c>
      <c r="R5670" s="10">
        <f t="shared" si="456"/>
        <v>550000</v>
      </c>
    </row>
    <row r="5671" spans="1:18" x14ac:dyDescent="0.35">
      <c r="A5671" s="7">
        <v>5670</v>
      </c>
      <c r="B5671" s="9" t="s">
        <v>11050</v>
      </c>
      <c r="C5671" s="9">
        <v>9710444470</v>
      </c>
      <c r="D5671" s="9" t="s">
        <v>9819</v>
      </c>
      <c r="E5671" s="10">
        <v>11000000</v>
      </c>
      <c r="F5671" s="11" t="s">
        <v>5435</v>
      </c>
      <c r="G5671" s="9" t="str">
        <f t="shared" si="453"/>
        <v>C254406751</v>
      </c>
      <c r="H5671" s="9" t="s">
        <v>21</v>
      </c>
      <c r="I5671" s="12">
        <v>57</v>
      </c>
      <c r="J5671" s="10">
        <v>11000000</v>
      </c>
      <c r="K5671" s="13">
        <v>30871</v>
      </c>
      <c r="L5671" s="13">
        <v>46075</v>
      </c>
      <c r="M5671" s="12">
        <f t="shared" si="454"/>
        <v>41</v>
      </c>
      <c r="N5671" s="9">
        <v>1000000</v>
      </c>
      <c r="O5671" s="12">
        <v>1</v>
      </c>
      <c r="P5671" s="9">
        <f t="shared" si="455"/>
        <v>1000000</v>
      </c>
      <c r="Q5671" s="9">
        <f t="shared" si="452"/>
        <v>11000000</v>
      </c>
      <c r="R5671" s="10">
        <f t="shared" si="456"/>
        <v>11000000</v>
      </c>
    </row>
    <row r="5672" spans="1:18" x14ac:dyDescent="0.35">
      <c r="A5672" s="7">
        <v>5671</v>
      </c>
      <c r="B5672" s="9" t="s">
        <v>11051</v>
      </c>
      <c r="C5672" s="9">
        <v>9997269990</v>
      </c>
      <c r="D5672" s="9" t="s">
        <v>11052</v>
      </c>
      <c r="E5672" s="10">
        <v>330000</v>
      </c>
      <c r="F5672" s="11" t="s">
        <v>24</v>
      </c>
      <c r="G5672" s="9" t="str">
        <f t="shared" si="453"/>
        <v>C270859557</v>
      </c>
      <c r="H5672" s="9" t="s">
        <v>21</v>
      </c>
      <c r="I5672" s="12">
        <v>57</v>
      </c>
      <c r="J5672" s="10">
        <v>330000</v>
      </c>
      <c r="K5672" s="13">
        <v>30871</v>
      </c>
      <c r="L5672" s="13">
        <v>51891</v>
      </c>
      <c r="M5672" s="12">
        <f t="shared" si="454"/>
        <v>57</v>
      </c>
      <c r="N5672" s="9">
        <v>30000</v>
      </c>
      <c r="O5672" s="12">
        <v>1</v>
      </c>
      <c r="P5672" s="9">
        <f t="shared" si="455"/>
        <v>30000</v>
      </c>
      <c r="Q5672" s="9">
        <f t="shared" si="452"/>
        <v>330000</v>
      </c>
      <c r="R5672" s="10">
        <f t="shared" si="456"/>
        <v>330000</v>
      </c>
    </row>
    <row r="5673" spans="1:18" x14ac:dyDescent="0.35">
      <c r="A5673" s="7">
        <v>5672</v>
      </c>
      <c r="B5673" s="9" t="s">
        <v>11053</v>
      </c>
      <c r="C5673" s="9">
        <v>9388245545</v>
      </c>
      <c r="D5673" s="9" t="s">
        <v>11054</v>
      </c>
      <c r="E5673" s="10">
        <v>15852.42</v>
      </c>
      <c r="F5673" s="11" t="s">
        <v>24</v>
      </c>
      <c r="G5673" s="9" t="str">
        <f t="shared" si="453"/>
        <v>C220427586</v>
      </c>
      <c r="H5673" s="9" t="s">
        <v>21</v>
      </c>
      <c r="I5673" s="12">
        <v>57</v>
      </c>
      <c r="J5673" s="10">
        <v>15852.42</v>
      </c>
      <c r="K5673" s="13">
        <v>30871</v>
      </c>
      <c r="L5673" s="13">
        <v>53122</v>
      </c>
      <c r="M5673" s="12">
        <f t="shared" si="454"/>
        <v>60</v>
      </c>
      <c r="N5673" s="9">
        <v>2031</v>
      </c>
      <c r="O5673" s="12">
        <v>12</v>
      </c>
      <c r="P5673" s="9">
        <f t="shared" si="455"/>
        <v>24372</v>
      </c>
      <c r="Q5673" s="9">
        <f t="shared" si="452"/>
        <v>268092</v>
      </c>
      <c r="R5673" s="10">
        <f t="shared" si="456"/>
        <v>268092</v>
      </c>
    </row>
    <row r="5674" spans="1:18" x14ac:dyDescent="0.35">
      <c r="A5674" s="7">
        <v>5673</v>
      </c>
      <c r="B5674" s="9" t="s">
        <v>11055</v>
      </c>
      <c r="C5674" s="9">
        <v>9999962116</v>
      </c>
      <c r="D5674" s="9" t="s">
        <v>11056</v>
      </c>
      <c r="E5674" s="10">
        <v>220000</v>
      </c>
      <c r="F5674" s="11" t="s">
        <v>24</v>
      </c>
      <c r="G5674" s="9" t="str">
        <f t="shared" si="453"/>
        <v>C282666275</v>
      </c>
      <c r="H5674" s="9" t="s">
        <v>21</v>
      </c>
      <c r="I5674" s="12">
        <v>57</v>
      </c>
      <c r="J5674" s="10">
        <v>220000</v>
      </c>
      <c r="K5674" s="13">
        <v>30871</v>
      </c>
      <c r="L5674" s="13">
        <v>53293</v>
      </c>
      <c r="M5674" s="12">
        <f t="shared" si="454"/>
        <v>61</v>
      </c>
      <c r="N5674" s="9">
        <v>20000</v>
      </c>
      <c r="O5674" s="12">
        <v>1</v>
      </c>
      <c r="P5674" s="9">
        <f t="shared" si="455"/>
        <v>20000</v>
      </c>
      <c r="Q5674" s="9">
        <f t="shared" si="452"/>
        <v>220000</v>
      </c>
      <c r="R5674" s="10">
        <f t="shared" si="456"/>
        <v>220000</v>
      </c>
    </row>
    <row r="5675" spans="1:18" x14ac:dyDescent="0.35">
      <c r="A5675" s="7">
        <v>5674</v>
      </c>
      <c r="B5675" s="9" t="s">
        <v>11057</v>
      </c>
      <c r="C5675" s="9">
        <v>9178478055</v>
      </c>
      <c r="D5675" s="9" t="s">
        <v>11058</v>
      </c>
      <c r="E5675" s="10">
        <v>17243.75</v>
      </c>
      <c r="F5675" s="11" t="s">
        <v>2092</v>
      </c>
      <c r="G5675" s="9" t="str">
        <f t="shared" si="453"/>
        <v>C237765419</v>
      </c>
      <c r="H5675" s="9" t="s">
        <v>21</v>
      </c>
      <c r="I5675" s="12">
        <v>57</v>
      </c>
      <c r="J5675" s="10">
        <v>17243.75</v>
      </c>
      <c r="K5675" s="13">
        <v>30871</v>
      </c>
      <c r="L5675" s="13">
        <v>50274</v>
      </c>
      <c r="M5675" s="12">
        <f t="shared" si="454"/>
        <v>53</v>
      </c>
      <c r="N5675" s="9">
        <v>35000</v>
      </c>
      <c r="O5675" s="12">
        <v>1</v>
      </c>
      <c r="P5675" s="9">
        <f t="shared" si="455"/>
        <v>35000</v>
      </c>
      <c r="Q5675" s="9">
        <f t="shared" si="452"/>
        <v>385000</v>
      </c>
      <c r="R5675" s="10">
        <f t="shared" si="456"/>
        <v>385000</v>
      </c>
    </row>
    <row r="5676" spans="1:18" x14ac:dyDescent="0.35">
      <c r="A5676" s="7">
        <v>5675</v>
      </c>
      <c r="B5676" s="9" t="s">
        <v>11059</v>
      </c>
      <c r="C5676" s="9">
        <v>9978823322</v>
      </c>
      <c r="D5676" s="9" t="s">
        <v>11060</v>
      </c>
      <c r="E5676" s="10">
        <v>198000</v>
      </c>
      <c r="F5676" s="11" t="s">
        <v>2092</v>
      </c>
      <c r="G5676" s="9" t="str">
        <f t="shared" si="453"/>
        <v>C269401851</v>
      </c>
      <c r="H5676" s="9" t="s">
        <v>21</v>
      </c>
      <c r="I5676" s="12">
        <v>57</v>
      </c>
      <c r="J5676" s="10">
        <v>198000</v>
      </c>
      <c r="K5676" s="13">
        <v>30871</v>
      </c>
      <c r="L5676" s="13">
        <v>53117</v>
      </c>
      <c r="M5676" s="12">
        <f t="shared" si="454"/>
        <v>60</v>
      </c>
      <c r="N5676" s="9">
        <v>18000</v>
      </c>
      <c r="O5676" s="12">
        <v>1</v>
      </c>
      <c r="P5676" s="9">
        <f t="shared" si="455"/>
        <v>18000</v>
      </c>
      <c r="Q5676" s="9">
        <f t="shared" si="452"/>
        <v>198000</v>
      </c>
      <c r="R5676" s="10">
        <f t="shared" si="456"/>
        <v>198000</v>
      </c>
    </row>
    <row r="5677" spans="1:18" x14ac:dyDescent="0.35">
      <c r="A5677" s="7">
        <v>5676</v>
      </c>
      <c r="B5677" s="9" t="s">
        <v>11061</v>
      </c>
      <c r="C5677" s="9">
        <v>8395822853</v>
      </c>
      <c r="D5677" s="9" t="s">
        <v>11062</v>
      </c>
      <c r="E5677" s="10">
        <v>6914.28</v>
      </c>
      <c r="F5677" s="11" t="s">
        <v>24</v>
      </c>
      <c r="G5677" s="9" t="str">
        <f t="shared" si="453"/>
        <v>C218274644</v>
      </c>
      <c r="H5677" s="9" t="s">
        <v>21</v>
      </c>
      <c r="I5677" s="12">
        <v>57</v>
      </c>
      <c r="J5677" s="10">
        <v>6914.28</v>
      </c>
      <c r="K5677" s="13">
        <v>30871</v>
      </c>
      <c r="L5677" s="13">
        <v>49497</v>
      </c>
      <c r="M5677" s="12">
        <f t="shared" si="454"/>
        <v>50</v>
      </c>
      <c r="N5677" s="9">
        <v>20000</v>
      </c>
      <c r="O5677" s="12">
        <v>1</v>
      </c>
      <c r="P5677" s="9">
        <f t="shared" si="455"/>
        <v>20000</v>
      </c>
      <c r="Q5677" s="9">
        <f t="shared" si="452"/>
        <v>220000</v>
      </c>
      <c r="R5677" s="10">
        <f t="shared" si="456"/>
        <v>220000</v>
      </c>
    </row>
    <row r="5678" spans="1:18" x14ac:dyDescent="0.35">
      <c r="A5678" s="7">
        <v>5677</v>
      </c>
      <c r="B5678" s="9" t="s">
        <v>11063</v>
      </c>
      <c r="C5678" s="9">
        <v>7407755986</v>
      </c>
      <c r="D5678" s="9" t="s">
        <v>11064</v>
      </c>
      <c r="E5678" s="10">
        <v>39200</v>
      </c>
      <c r="F5678" s="11" t="s">
        <v>20</v>
      </c>
      <c r="G5678" s="9" t="str">
        <f t="shared" si="453"/>
        <v>C220574125</v>
      </c>
      <c r="H5678" s="9" t="s">
        <v>21</v>
      </c>
      <c r="I5678" s="12">
        <v>57</v>
      </c>
      <c r="J5678" s="10">
        <v>39200</v>
      </c>
      <c r="K5678" s="13">
        <v>30871</v>
      </c>
      <c r="L5678" s="13">
        <v>52514</v>
      </c>
      <c r="M5678" s="12">
        <f t="shared" si="454"/>
        <v>59</v>
      </c>
      <c r="N5678" s="9">
        <v>40000</v>
      </c>
      <c r="O5678" s="12">
        <v>1</v>
      </c>
      <c r="P5678" s="9">
        <f t="shared" si="455"/>
        <v>40000</v>
      </c>
      <c r="Q5678" s="9">
        <f t="shared" si="452"/>
        <v>440000</v>
      </c>
      <c r="R5678" s="10">
        <f t="shared" si="456"/>
        <v>440000</v>
      </c>
    </row>
    <row r="5679" spans="1:18" x14ac:dyDescent="0.35">
      <c r="A5679" s="7">
        <v>5678</v>
      </c>
      <c r="B5679" s="9" t="s">
        <v>11065</v>
      </c>
      <c r="C5679" s="9">
        <v>9911991998</v>
      </c>
      <c r="D5679" s="9" t="s">
        <v>11066</v>
      </c>
      <c r="E5679" s="10">
        <v>1000000</v>
      </c>
      <c r="F5679" s="11" t="s">
        <v>3475</v>
      </c>
      <c r="G5679" s="9" t="str">
        <f t="shared" si="453"/>
        <v>U067181522</v>
      </c>
      <c r="H5679" s="9" t="s">
        <v>21</v>
      </c>
      <c r="I5679" s="12">
        <v>57</v>
      </c>
      <c r="J5679" s="10">
        <v>1000000</v>
      </c>
      <c r="K5679" s="13">
        <v>30871</v>
      </c>
      <c r="L5679" s="13">
        <v>49523</v>
      </c>
      <c r="M5679" s="12">
        <f t="shared" si="454"/>
        <v>51</v>
      </c>
      <c r="N5679" s="9">
        <v>100000</v>
      </c>
      <c r="O5679" s="12">
        <v>1</v>
      </c>
      <c r="P5679" s="9">
        <f t="shared" si="455"/>
        <v>100000</v>
      </c>
      <c r="Q5679" s="9">
        <f t="shared" si="452"/>
        <v>1100000</v>
      </c>
      <c r="R5679" s="10">
        <f t="shared" si="456"/>
        <v>1100000</v>
      </c>
    </row>
    <row r="5680" spans="1:18" x14ac:dyDescent="0.35">
      <c r="A5680" s="7">
        <v>5679</v>
      </c>
      <c r="B5680" s="9" t="s">
        <v>11067</v>
      </c>
      <c r="C5680" s="9">
        <v>9306093699</v>
      </c>
      <c r="D5680" s="9" t="s">
        <v>11068</v>
      </c>
      <c r="E5680" s="10">
        <v>21241.49</v>
      </c>
      <c r="F5680" s="11" t="s">
        <v>24</v>
      </c>
      <c r="G5680" s="9" t="str">
        <f t="shared" si="453"/>
        <v>C238298736</v>
      </c>
      <c r="H5680" s="9" t="s">
        <v>21</v>
      </c>
      <c r="I5680" s="12">
        <v>57</v>
      </c>
      <c r="J5680" s="10">
        <v>21241.49</v>
      </c>
      <c r="K5680" s="13">
        <v>30871</v>
      </c>
      <c r="L5680" s="13">
        <v>53159</v>
      </c>
      <c r="M5680" s="12">
        <f t="shared" si="454"/>
        <v>61</v>
      </c>
      <c r="N5680" s="9">
        <v>13260</v>
      </c>
      <c r="O5680" s="12">
        <v>4</v>
      </c>
      <c r="P5680" s="9">
        <f t="shared" si="455"/>
        <v>53040</v>
      </c>
      <c r="Q5680" s="9">
        <f t="shared" si="452"/>
        <v>583440</v>
      </c>
      <c r="R5680" s="10">
        <f t="shared" si="456"/>
        <v>583440</v>
      </c>
    </row>
    <row r="5681" spans="1:18" x14ac:dyDescent="0.35">
      <c r="A5681" s="7">
        <v>5680</v>
      </c>
      <c r="B5681" s="9" t="s">
        <v>11069</v>
      </c>
      <c r="C5681" s="9">
        <v>9605161026</v>
      </c>
      <c r="D5681" s="9" t="s">
        <v>11070</v>
      </c>
      <c r="E5681" s="10">
        <v>198000</v>
      </c>
      <c r="F5681" s="11" t="s">
        <v>2092</v>
      </c>
      <c r="G5681" s="9" t="str">
        <f t="shared" si="453"/>
        <v>C262133210</v>
      </c>
      <c r="H5681" s="9" t="s">
        <v>21</v>
      </c>
      <c r="I5681" s="12">
        <v>57</v>
      </c>
      <c r="J5681" s="10">
        <v>198000</v>
      </c>
      <c r="K5681" s="13">
        <v>30871</v>
      </c>
      <c r="L5681" s="13">
        <v>50754</v>
      </c>
      <c r="M5681" s="12">
        <f t="shared" si="454"/>
        <v>54</v>
      </c>
      <c r="N5681" s="9">
        <v>18000</v>
      </c>
      <c r="O5681" s="12">
        <v>1</v>
      </c>
      <c r="P5681" s="9">
        <f t="shared" si="455"/>
        <v>18000</v>
      </c>
      <c r="Q5681" s="9">
        <f t="shared" si="452"/>
        <v>198000</v>
      </c>
      <c r="R5681" s="10">
        <f t="shared" si="456"/>
        <v>198000</v>
      </c>
    </row>
    <row r="5682" spans="1:18" x14ac:dyDescent="0.35">
      <c r="A5682" s="7">
        <v>5681</v>
      </c>
      <c r="B5682" s="9" t="s">
        <v>11071</v>
      </c>
      <c r="C5682" s="9">
        <v>9474012647</v>
      </c>
      <c r="D5682" s="9" t="s">
        <v>11072</v>
      </c>
      <c r="E5682" s="10">
        <v>25312.5</v>
      </c>
      <c r="F5682" s="11" t="s">
        <v>20</v>
      </c>
      <c r="G5682" s="9" t="str">
        <f t="shared" si="453"/>
        <v>C281777916</v>
      </c>
      <c r="H5682" s="9" t="s">
        <v>21</v>
      </c>
      <c r="I5682" s="12">
        <v>57</v>
      </c>
      <c r="J5682" s="10">
        <v>25312.5</v>
      </c>
      <c r="K5682" s="13">
        <v>30871</v>
      </c>
      <c r="L5682" s="13">
        <v>52495</v>
      </c>
      <c r="M5682" s="12">
        <f t="shared" si="454"/>
        <v>59</v>
      </c>
      <c r="N5682" s="9">
        <v>25000</v>
      </c>
      <c r="O5682" s="12">
        <v>1</v>
      </c>
      <c r="P5682" s="9">
        <f t="shared" si="455"/>
        <v>25000</v>
      </c>
      <c r="Q5682" s="9">
        <f t="shared" si="452"/>
        <v>275000</v>
      </c>
      <c r="R5682" s="10">
        <f t="shared" si="456"/>
        <v>275000</v>
      </c>
    </row>
    <row r="5683" spans="1:18" x14ac:dyDescent="0.35">
      <c r="A5683" s="7">
        <v>5682</v>
      </c>
      <c r="B5683" s="9" t="s">
        <v>11073</v>
      </c>
      <c r="C5683" s="9">
        <v>9447534271</v>
      </c>
      <c r="D5683" s="9" t="s">
        <v>11074</v>
      </c>
      <c r="E5683" s="10">
        <v>42259.58</v>
      </c>
      <c r="F5683" s="11" t="s">
        <v>2092</v>
      </c>
      <c r="G5683" s="9" t="str">
        <f t="shared" si="453"/>
        <v>C195914467</v>
      </c>
      <c r="H5683" s="9" t="s">
        <v>21</v>
      </c>
      <c r="I5683" s="12">
        <v>57</v>
      </c>
      <c r="J5683" s="10">
        <v>42259.58</v>
      </c>
      <c r="K5683" s="13">
        <v>30871</v>
      </c>
      <c r="L5683" s="13">
        <v>52605</v>
      </c>
      <c r="M5683" s="12">
        <f t="shared" si="454"/>
        <v>59</v>
      </c>
      <c r="N5683" s="9">
        <v>62000</v>
      </c>
      <c r="O5683" s="12">
        <v>1</v>
      </c>
      <c r="P5683" s="9">
        <f t="shared" si="455"/>
        <v>62000</v>
      </c>
      <c r="Q5683" s="9">
        <f t="shared" si="452"/>
        <v>682000</v>
      </c>
      <c r="R5683" s="10">
        <f t="shared" si="456"/>
        <v>682000</v>
      </c>
    </row>
    <row r="5684" spans="1:18" x14ac:dyDescent="0.35">
      <c r="A5684" s="7">
        <v>5683</v>
      </c>
      <c r="B5684" s="9" t="s">
        <v>11075</v>
      </c>
      <c r="C5684" s="9">
        <v>9588560838</v>
      </c>
      <c r="D5684" s="9" t="s">
        <v>11076</v>
      </c>
      <c r="E5684" s="10">
        <v>2500000</v>
      </c>
      <c r="F5684" s="11" t="s">
        <v>3485</v>
      </c>
      <c r="G5684" s="9" t="str">
        <f t="shared" si="453"/>
        <v>U171945777</v>
      </c>
      <c r="H5684" s="9" t="s">
        <v>21</v>
      </c>
      <c r="I5684" s="12">
        <v>57</v>
      </c>
      <c r="J5684" s="10">
        <v>2500000</v>
      </c>
      <c r="K5684" s="13">
        <v>30871</v>
      </c>
      <c r="L5684" s="13">
        <v>49034</v>
      </c>
      <c r="M5684" s="12">
        <f t="shared" si="454"/>
        <v>49</v>
      </c>
      <c r="N5684" s="9">
        <v>250000</v>
      </c>
      <c r="O5684" s="12">
        <v>1</v>
      </c>
      <c r="P5684" s="9">
        <f t="shared" si="455"/>
        <v>250000</v>
      </c>
      <c r="Q5684" s="9">
        <f t="shared" si="452"/>
        <v>2750000</v>
      </c>
      <c r="R5684" s="10">
        <f t="shared" si="456"/>
        <v>2750000</v>
      </c>
    </row>
    <row r="5685" spans="1:18" x14ac:dyDescent="0.35">
      <c r="A5685" s="7">
        <v>5684</v>
      </c>
      <c r="B5685" s="9" t="s">
        <v>11077</v>
      </c>
      <c r="C5685" s="9">
        <v>8292679418</v>
      </c>
      <c r="D5685" s="9" t="s">
        <v>11078</v>
      </c>
      <c r="E5685" s="10">
        <v>5500000</v>
      </c>
      <c r="F5685" s="11" t="s">
        <v>20</v>
      </c>
      <c r="G5685" s="9" t="str">
        <f t="shared" si="453"/>
        <v>C219100267</v>
      </c>
      <c r="H5685" s="9" t="s">
        <v>21</v>
      </c>
      <c r="I5685" s="12">
        <v>57</v>
      </c>
      <c r="J5685" s="10">
        <v>5500000</v>
      </c>
      <c r="K5685" s="13">
        <v>30871</v>
      </c>
      <c r="L5685" s="13">
        <v>52968</v>
      </c>
      <c r="M5685" s="12">
        <f t="shared" si="454"/>
        <v>60</v>
      </c>
      <c r="N5685" s="9">
        <v>500000</v>
      </c>
      <c r="O5685" s="12">
        <v>1</v>
      </c>
      <c r="P5685" s="9">
        <f t="shared" si="455"/>
        <v>500000</v>
      </c>
      <c r="Q5685" s="9">
        <f t="shared" si="452"/>
        <v>5500000</v>
      </c>
      <c r="R5685" s="10">
        <f t="shared" si="456"/>
        <v>5500000</v>
      </c>
    </row>
    <row r="5686" spans="1:18" x14ac:dyDescent="0.35">
      <c r="A5686" s="7">
        <v>5685</v>
      </c>
      <c r="B5686" s="9" t="s">
        <v>11079</v>
      </c>
      <c r="C5686" s="9">
        <v>9775418509</v>
      </c>
      <c r="D5686" s="9" t="s">
        <v>11080</v>
      </c>
      <c r="E5686" s="10">
        <v>14760</v>
      </c>
      <c r="F5686" s="11" t="s">
        <v>24</v>
      </c>
      <c r="G5686" s="9" t="str">
        <f t="shared" si="453"/>
        <v>C232110056</v>
      </c>
      <c r="H5686" s="9" t="s">
        <v>21</v>
      </c>
      <c r="I5686" s="12">
        <v>57</v>
      </c>
      <c r="J5686" s="10">
        <v>14760</v>
      </c>
      <c r="K5686" s="13">
        <v>30871</v>
      </c>
      <c r="L5686" s="13">
        <v>51730</v>
      </c>
      <c r="M5686" s="12">
        <f t="shared" si="454"/>
        <v>57</v>
      </c>
      <c r="N5686" s="9">
        <v>7800</v>
      </c>
      <c r="O5686" s="12">
        <v>4</v>
      </c>
      <c r="P5686" s="9">
        <f t="shared" si="455"/>
        <v>31200</v>
      </c>
      <c r="Q5686" s="9">
        <f t="shared" si="452"/>
        <v>343200</v>
      </c>
      <c r="R5686" s="10">
        <f t="shared" si="456"/>
        <v>343200</v>
      </c>
    </row>
    <row r="5687" spans="1:18" x14ac:dyDescent="0.35">
      <c r="A5687" s="7">
        <v>5686</v>
      </c>
      <c r="B5687" s="9" t="s">
        <v>11081</v>
      </c>
      <c r="C5687" s="9">
        <v>9815991577</v>
      </c>
      <c r="D5687" s="9" t="s">
        <v>11082</v>
      </c>
      <c r="E5687" s="10">
        <v>500000</v>
      </c>
      <c r="F5687" s="11" t="s">
        <v>3475</v>
      </c>
      <c r="G5687" s="9" t="str">
        <f t="shared" si="453"/>
        <v>U172913614</v>
      </c>
      <c r="H5687" s="9" t="s">
        <v>21</v>
      </c>
      <c r="I5687" s="12">
        <v>57</v>
      </c>
      <c r="J5687" s="10">
        <v>500000</v>
      </c>
      <c r="K5687" s="13">
        <v>30871</v>
      </c>
      <c r="L5687" s="13">
        <v>49900</v>
      </c>
      <c r="M5687" s="12">
        <f t="shared" si="454"/>
        <v>52</v>
      </c>
      <c r="N5687" s="9">
        <v>50000</v>
      </c>
      <c r="O5687" s="12">
        <v>1</v>
      </c>
      <c r="P5687" s="9">
        <f t="shared" si="455"/>
        <v>50000</v>
      </c>
      <c r="Q5687" s="9">
        <f t="shared" si="452"/>
        <v>550000</v>
      </c>
      <c r="R5687" s="10">
        <f t="shared" si="456"/>
        <v>550000</v>
      </c>
    </row>
    <row r="5688" spans="1:18" x14ac:dyDescent="0.35">
      <c r="A5688" s="7">
        <v>5687</v>
      </c>
      <c r="B5688" s="9" t="s">
        <v>11083</v>
      </c>
      <c r="C5688" s="9">
        <v>9076097815</v>
      </c>
      <c r="D5688" s="9" t="s">
        <v>11084</v>
      </c>
      <c r="E5688" s="10">
        <v>17145</v>
      </c>
      <c r="F5688" s="11" t="s">
        <v>20</v>
      </c>
      <c r="G5688" s="9" t="str">
        <f t="shared" si="453"/>
        <v>C230799369</v>
      </c>
      <c r="H5688" s="9" t="s">
        <v>21</v>
      </c>
      <c r="I5688" s="12">
        <v>57</v>
      </c>
      <c r="J5688" s="10">
        <v>17145</v>
      </c>
      <c r="K5688" s="13">
        <v>30871</v>
      </c>
      <c r="L5688" s="13">
        <v>52646</v>
      </c>
      <c r="M5688" s="12">
        <f t="shared" si="454"/>
        <v>59</v>
      </c>
      <c r="N5688" s="9">
        <v>18000</v>
      </c>
      <c r="O5688" s="12">
        <v>1</v>
      </c>
      <c r="P5688" s="9">
        <f t="shared" si="455"/>
        <v>18000</v>
      </c>
      <c r="Q5688" s="9">
        <f t="shared" si="452"/>
        <v>198000</v>
      </c>
      <c r="R5688" s="10">
        <f t="shared" si="456"/>
        <v>198000</v>
      </c>
    </row>
    <row r="5689" spans="1:18" x14ac:dyDescent="0.35">
      <c r="A5689" s="7">
        <v>5688</v>
      </c>
      <c r="B5689" s="9" t="s">
        <v>11085</v>
      </c>
      <c r="C5689" s="9">
        <v>9866605739</v>
      </c>
      <c r="D5689" s="9" t="s">
        <v>11086</v>
      </c>
      <c r="E5689" s="10">
        <v>550000</v>
      </c>
      <c r="F5689" s="11" t="s">
        <v>24</v>
      </c>
      <c r="G5689" s="9" t="str">
        <f t="shared" si="453"/>
        <v>C228923422</v>
      </c>
      <c r="H5689" s="9" t="s">
        <v>21</v>
      </c>
      <c r="I5689" s="12">
        <v>57</v>
      </c>
      <c r="J5689" s="10">
        <v>550000</v>
      </c>
      <c r="K5689" s="13">
        <v>30871</v>
      </c>
      <c r="L5689" s="13">
        <v>51868</v>
      </c>
      <c r="M5689" s="12">
        <f t="shared" si="454"/>
        <v>57</v>
      </c>
      <c r="N5689" s="9">
        <v>50000</v>
      </c>
      <c r="O5689" s="12">
        <v>1</v>
      </c>
      <c r="P5689" s="9">
        <f t="shared" si="455"/>
        <v>50000</v>
      </c>
      <c r="Q5689" s="9">
        <f t="shared" si="452"/>
        <v>550000</v>
      </c>
      <c r="R5689" s="10">
        <f t="shared" si="456"/>
        <v>550000</v>
      </c>
    </row>
    <row r="5690" spans="1:18" x14ac:dyDescent="0.35">
      <c r="A5690" s="7">
        <v>5689</v>
      </c>
      <c r="B5690" s="9" t="s">
        <v>11087</v>
      </c>
      <c r="C5690" s="9">
        <v>9447666393</v>
      </c>
      <c r="D5690" s="9" t="s">
        <v>11088</v>
      </c>
      <c r="E5690" s="10">
        <v>286500</v>
      </c>
      <c r="F5690" s="11" t="s">
        <v>5435</v>
      </c>
      <c r="G5690" s="9" t="str">
        <f t="shared" si="453"/>
        <v>C267861817</v>
      </c>
      <c r="H5690" s="9" t="s">
        <v>21</v>
      </c>
      <c r="I5690" s="12">
        <v>57</v>
      </c>
      <c r="J5690" s="10">
        <v>286500</v>
      </c>
      <c r="K5690" s="13">
        <v>30871</v>
      </c>
      <c r="L5690" s="13">
        <v>48272</v>
      </c>
      <c r="M5690" s="12">
        <f t="shared" si="454"/>
        <v>47</v>
      </c>
      <c r="N5690" s="9">
        <v>50000</v>
      </c>
      <c r="O5690" s="12">
        <v>1</v>
      </c>
      <c r="P5690" s="9">
        <f t="shared" si="455"/>
        <v>50000</v>
      </c>
      <c r="Q5690" s="9">
        <f t="shared" si="452"/>
        <v>550000</v>
      </c>
      <c r="R5690" s="10">
        <f t="shared" si="456"/>
        <v>550000</v>
      </c>
    </row>
    <row r="5691" spans="1:18" x14ac:dyDescent="0.35">
      <c r="A5691" s="7">
        <v>5690</v>
      </c>
      <c r="B5691" s="9" t="s">
        <v>11089</v>
      </c>
      <c r="C5691" s="9">
        <v>9821503869</v>
      </c>
      <c r="D5691" s="9" t="s">
        <v>11090</v>
      </c>
      <c r="E5691" s="10">
        <v>11549.99</v>
      </c>
      <c r="F5691" s="11" t="s">
        <v>24</v>
      </c>
      <c r="G5691" s="9" t="str">
        <f t="shared" si="453"/>
        <v>C242431291</v>
      </c>
      <c r="H5691" s="9" t="s">
        <v>21</v>
      </c>
      <c r="I5691" s="12">
        <v>57</v>
      </c>
      <c r="J5691" s="10">
        <v>11549.99</v>
      </c>
      <c r="K5691" s="13">
        <v>30871</v>
      </c>
      <c r="L5691" s="13">
        <v>53019</v>
      </c>
      <c r="M5691" s="12">
        <f t="shared" si="454"/>
        <v>60</v>
      </c>
      <c r="N5691" s="9">
        <v>18000</v>
      </c>
      <c r="O5691" s="12">
        <v>1</v>
      </c>
      <c r="P5691" s="9">
        <f t="shared" si="455"/>
        <v>18000</v>
      </c>
      <c r="Q5691" s="9">
        <f t="shared" si="452"/>
        <v>198000</v>
      </c>
      <c r="R5691" s="10">
        <f t="shared" si="456"/>
        <v>198000</v>
      </c>
    </row>
    <row r="5692" spans="1:18" x14ac:dyDescent="0.35">
      <c r="A5692" s="7">
        <v>5691</v>
      </c>
      <c r="B5692" s="9" t="s">
        <v>11091</v>
      </c>
      <c r="C5692" s="9">
        <v>9647163030</v>
      </c>
      <c r="D5692" s="9" t="s">
        <v>11092</v>
      </c>
      <c r="E5692" s="10">
        <v>24440</v>
      </c>
      <c r="F5692" s="11" t="s">
        <v>2092</v>
      </c>
      <c r="G5692" s="9" t="str">
        <f t="shared" si="453"/>
        <v>C222313245</v>
      </c>
      <c r="H5692" s="9" t="s">
        <v>21</v>
      </c>
      <c r="I5692" s="12">
        <v>57</v>
      </c>
      <c r="J5692" s="10">
        <v>24440</v>
      </c>
      <c r="K5692" s="13">
        <v>30871</v>
      </c>
      <c r="L5692" s="13">
        <v>49551</v>
      </c>
      <c r="M5692" s="12">
        <f t="shared" si="454"/>
        <v>51</v>
      </c>
      <c r="N5692" s="9">
        <v>48000</v>
      </c>
      <c r="O5692" s="12">
        <v>1</v>
      </c>
      <c r="P5692" s="9">
        <f t="shared" si="455"/>
        <v>48000</v>
      </c>
      <c r="Q5692" s="9">
        <f t="shared" si="452"/>
        <v>528000</v>
      </c>
      <c r="R5692" s="10">
        <f t="shared" si="456"/>
        <v>528000</v>
      </c>
    </row>
    <row r="5693" spans="1:18" x14ac:dyDescent="0.35">
      <c r="A5693" s="7">
        <v>5692</v>
      </c>
      <c r="B5693" s="9" t="s">
        <v>11093</v>
      </c>
      <c r="C5693" s="9">
        <v>8451901510</v>
      </c>
      <c r="D5693" s="9" t="s">
        <v>11094</v>
      </c>
      <c r="E5693" s="10">
        <v>275000</v>
      </c>
      <c r="F5693" s="11" t="s">
        <v>2092</v>
      </c>
      <c r="G5693" s="9" t="str">
        <f t="shared" si="453"/>
        <v>C180675779</v>
      </c>
      <c r="H5693" s="9" t="s">
        <v>21</v>
      </c>
      <c r="I5693" s="12">
        <v>57</v>
      </c>
      <c r="J5693" s="10">
        <v>275000</v>
      </c>
      <c r="K5693" s="13">
        <v>30871</v>
      </c>
      <c r="L5693" s="13">
        <v>50838</v>
      </c>
      <c r="M5693" s="12">
        <f t="shared" si="454"/>
        <v>54</v>
      </c>
      <c r="N5693" s="9">
        <v>25140</v>
      </c>
      <c r="O5693" s="12">
        <v>1</v>
      </c>
      <c r="P5693" s="9">
        <f t="shared" si="455"/>
        <v>25140</v>
      </c>
      <c r="Q5693" s="9">
        <f t="shared" si="452"/>
        <v>276540</v>
      </c>
      <c r="R5693" s="10">
        <f t="shared" si="456"/>
        <v>276540</v>
      </c>
    </row>
    <row r="5694" spans="1:18" x14ac:dyDescent="0.35">
      <c r="A5694" s="7">
        <v>5693</v>
      </c>
      <c r="B5694" s="9" t="s">
        <v>11095</v>
      </c>
      <c r="C5694" s="9">
        <v>7743863632</v>
      </c>
      <c r="D5694" s="9" t="s">
        <v>11096</v>
      </c>
      <c r="E5694" s="10">
        <v>3150000</v>
      </c>
      <c r="F5694" s="11" t="s">
        <v>5435</v>
      </c>
      <c r="G5694" s="9" t="str">
        <f t="shared" si="453"/>
        <v>C193440878</v>
      </c>
      <c r="H5694" s="9" t="s">
        <v>21</v>
      </c>
      <c r="I5694" s="12">
        <v>57</v>
      </c>
      <c r="J5694" s="10">
        <v>3150000</v>
      </c>
      <c r="K5694" s="13">
        <v>30871</v>
      </c>
      <c r="L5694" s="13">
        <v>48689</v>
      </c>
      <c r="M5694" s="12">
        <f t="shared" si="454"/>
        <v>48</v>
      </c>
      <c r="N5694" s="9">
        <v>200000</v>
      </c>
      <c r="O5694" s="12">
        <v>1</v>
      </c>
      <c r="P5694" s="9">
        <f t="shared" si="455"/>
        <v>200000</v>
      </c>
      <c r="Q5694" s="9">
        <f t="shared" si="452"/>
        <v>2200000</v>
      </c>
      <c r="R5694" s="10">
        <f t="shared" si="456"/>
        <v>3150000</v>
      </c>
    </row>
    <row r="5695" spans="1:18" x14ac:dyDescent="0.35">
      <c r="A5695" s="7">
        <v>5694</v>
      </c>
      <c r="B5695" s="9" t="s">
        <v>11097</v>
      </c>
      <c r="C5695" s="9">
        <v>9547984109</v>
      </c>
      <c r="D5695" s="9" t="s">
        <v>11098</v>
      </c>
      <c r="E5695" s="10">
        <v>1500000</v>
      </c>
      <c r="F5695" s="11" t="s">
        <v>3478</v>
      </c>
      <c r="G5695" s="9" t="str">
        <f t="shared" si="453"/>
        <v>U162546130</v>
      </c>
      <c r="H5695" s="9" t="s">
        <v>21</v>
      </c>
      <c r="I5695" s="12">
        <v>57</v>
      </c>
      <c r="J5695" s="10">
        <v>1500000</v>
      </c>
      <c r="K5695" s="13">
        <v>30871</v>
      </c>
      <c r="L5695" s="13">
        <v>49143</v>
      </c>
      <c r="M5695" s="12">
        <f t="shared" si="454"/>
        <v>50</v>
      </c>
      <c r="N5695" s="9">
        <v>37500</v>
      </c>
      <c r="O5695" s="12">
        <v>4</v>
      </c>
      <c r="P5695" s="9">
        <f t="shared" si="455"/>
        <v>150000</v>
      </c>
      <c r="Q5695" s="9">
        <f t="shared" si="452"/>
        <v>1650000</v>
      </c>
      <c r="R5695" s="10">
        <f t="shared" si="456"/>
        <v>1650000</v>
      </c>
    </row>
    <row r="5696" spans="1:18" x14ac:dyDescent="0.35">
      <c r="A5696" s="7">
        <v>5695</v>
      </c>
      <c r="B5696" s="9" t="s">
        <v>11099</v>
      </c>
      <c r="C5696" s="9">
        <v>9008383703</v>
      </c>
      <c r="D5696" s="9" t="s">
        <v>11100</v>
      </c>
      <c r="E5696" s="10">
        <v>500000</v>
      </c>
      <c r="F5696" s="11" t="s">
        <v>3475</v>
      </c>
      <c r="G5696" s="9" t="str">
        <f t="shared" si="453"/>
        <v>U117396704</v>
      </c>
      <c r="H5696" s="9" t="s">
        <v>21</v>
      </c>
      <c r="I5696" s="12">
        <v>57</v>
      </c>
      <c r="J5696" s="10">
        <v>500000</v>
      </c>
      <c r="K5696" s="13">
        <v>30871</v>
      </c>
      <c r="L5696" s="13">
        <v>49478</v>
      </c>
      <c r="M5696" s="12">
        <f t="shared" si="454"/>
        <v>50</v>
      </c>
      <c r="N5696" s="9">
        <v>50000</v>
      </c>
      <c r="O5696" s="12">
        <v>1</v>
      </c>
      <c r="P5696" s="9">
        <f t="shared" si="455"/>
        <v>50000</v>
      </c>
      <c r="Q5696" s="9">
        <f t="shared" si="452"/>
        <v>550000</v>
      </c>
      <c r="R5696" s="10">
        <f t="shared" si="456"/>
        <v>550000</v>
      </c>
    </row>
    <row r="5697" spans="1:18" x14ac:dyDescent="0.35">
      <c r="A5697" s="7">
        <v>5696</v>
      </c>
      <c r="B5697" s="9" t="s">
        <v>11101</v>
      </c>
      <c r="C5697" s="9">
        <v>9123442767</v>
      </c>
      <c r="D5697" s="9" t="s">
        <v>11102</v>
      </c>
      <c r="E5697" s="10">
        <v>550000</v>
      </c>
      <c r="F5697" s="11" t="s">
        <v>2092</v>
      </c>
      <c r="G5697" s="9" t="str">
        <f t="shared" si="453"/>
        <v>C256101290</v>
      </c>
      <c r="H5697" s="9" t="s">
        <v>21</v>
      </c>
      <c r="I5697" s="12">
        <v>57</v>
      </c>
      <c r="J5697" s="10">
        <v>550000</v>
      </c>
      <c r="K5697" s="13">
        <v>30871</v>
      </c>
      <c r="L5697" s="13">
        <v>49381</v>
      </c>
      <c r="M5697" s="12">
        <f t="shared" si="454"/>
        <v>50</v>
      </c>
      <c r="N5697" s="9">
        <v>50000</v>
      </c>
      <c r="O5697" s="12">
        <v>1</v>
      </c>
      <c r="P5697" s="9">
        <f t="shared" si="455"/>
        <v>50000</v>
      </c>
      <c r="Q5697" s="9">
        <f t="shared" ref="Q5697:Q5760" si="457">P5697*11</f>
        <v>550000</v>
      </c>
      <c r="R5697" s="10">
        <f t="shared" si="456"/>
        <v>550000</v>
      </c>
    </row>
    <row r="5698" spans="1:18" x14ac:dyDescent="0.35">
      <c r="A5698" s="7">
        <v>5697</v>
      </c>
      <c r="B5698" s="9" t="s">
        <v>11103</v>
      </c>
      <c r="C5698" s="9">
        <v>9040069326</v>
      </c>
      <c r="D5698" s="9" t="s">
        <v>11104</v>
      </c>
      <c r="E5698" s="10">
        <v>1000000</v>
      </c>
      <c r="F5698" s="11" t="s">
        <v>3475</v>
      </c>
      <c r="G5698" s="9" t="str">
        <f t="shared" ref="G5698:G5761" si="458">B5698</f>
        <v>U183167064</v>
      </c>
      <c r="H5698" s="9" t="s">
        <v>21</v>
      </c>
      <c r="I5698" s="12">
        <v>57</v>
      </c>
      <c r="J5698" s="10">
        <v>1000000</v>
      </c>
      <c r="K5698" s="13">
        <v>30871</v>
      </c>
      <c r="L5698" s="13">
        <v>49735</v>
      </c>
      <c r="M5698" s="12">
        <f t="shared" ref="M5698:M5761" si="459">ROUNDDOWN(YEARFRAC(K5698,L5698),0)</f>
        <v>51</v>
      </c>
      <c r="N5698" s="9">
        <v>100000</v>
      </c>
      <c r="O5698" s="12">
        <v>1</v>
      </c>
      <c r="P5698" s="9">
        <f t="shared" ref="P5698:P5761" si="460">O5698*N5698</f>
        <v>100000</v>
      </c>
      <c r="Q5698" s="9">
        <f t="shared" si="457"/>
        <v>1100000</v>
      </c>
      <c r="R5698" s="10">
        <f t="shared" ref="R5698:R5761" si="461">MAX(Q5698,J5698)</f>
        <v>1100000</v>
      </c>
    </row>
    <row r="5699" spans="1:18" x14ac:dyDescent="0.35">
      <c r="A5699" s="7">
        <v>5698</v>
      </c>
      <c r="B5699" s="9" t="s">
        <v>11105</v>
      </c>
      <c r="C5699" s="9">
        <v>9060799881</v>
      </c>
      <c r="D5699" s="9" t="s">
        <v>11106</v>
      </c>
      <c r="E5699" s="10">
        <v>55419</v>
      </c>
      <c r="F5699" s="11" t="s">
        <v>20</v>
      </c>
      <c r="G5699" s="9" t="str">
        <f t="shared" si="458"/>
        <v>C241987102</v>
      </c>
      <c r="H5699" s="9" t="s">
        <v>21</v>
      </c>
      <c r="I5699" s="12">
        <v>57</v>
      </c>
      <c r="J5699" s="10">
        <v>55419</v>
      </c>
      <c r="K5699" s="13">
        <v>30871</v>
      </c>
      <c r="L5699" s="13">
        <v>52639</v>
      </c>
      <c r="M5699" s="12">
        <f t="shared" si="459"/>
        <v>59</v>
      </c>
      <c r="N5699" s="9">
        <v>56000</v>
      </c>
      <c r="O5699" s="12">
        <v>1</v>
      </c>
      <c r="P5699" s="9">
        <f t="shared" si="460"/>
        <v>56000</v>
      </c>
      <c r="Q5699" s="9">
        <f t="shared" si="457"/>
        <v>616000</v>
      </c>
      <c r="R5699" s="10">
        <f t="shared" si="461"/>
        <v>616000</v>
      </c>
    </row>
    <row r="5700" spans="1:18" x14ac:dyDescent="0.35">
      <c r="A5700" s="7">
        <v>5699</v>
      </c>
      <c r="B5700" s="9" t="s">
        <v>11107</v>
      </c>
      <c r="C5700" s="9">
        <v>9822649253</v>
      </c>
      <c r="D5700" s="9" t="s">
        <v>11108</v>
      </c>
      <c r="E5700" s="10">
        <v>1000000</v>
      </c>
      <c r="F5700" s="11" t="s">
        <v>3475</v>
      </c>
      <c r="G5700" s="9" t="str">
        <f t="shared" si="458"/>
        <v>U193716696</v>
      </c>
      <c r="H5700" s="9" t="s">
        <v>21</v>
      </c>
      <c r="I5700" s="12">
        <v>57</v>
      </c>
      <c r="J5700" s="10">
        <v>1000000</v>
      </c>
      <c r="K5700" s="13">
        <v>30871</v>
      </c>
      <c r="L5700" s="13">
        <v>49843</v>
      </c>
      <c r="M5700" s="12">
        <f t="shared" si="459"/>
        <v>51</v>
      </c>
      <c r="N5700" s="9">
        <v>100000</v>
      </c>
      <c r="O5700" s="12">
        <v>1</v>
      </c>
      <c r="P5700" s="9">
        <f t="shared" si="460"/>
        <v>100000</v>
      </c>
      <c r="Q5700" s="9">
        <f t="shared" si="457"/>
        <v>1100000</v>
      </c>
      <c r="R5700" s="10">
        <f t="shared" si="461"/>
        <v>1100000</v>
      </c>
    </row>
    <row r="5701" spans="1:18" x14ac:dyDescent="0.35">
      <c r="A5701" s="7">
        <v>5700</v>
      </c>
      <c r="B5701" s="9" t="s">
        <v>11109</v>
      </c>
      <c r="C5701" s="9">
        <v>9855065484</v>
      </c>
      <c r="D5701" s="9" t="s">
        <v>11110</v>
      </c>
      <c r="E5701" s="10">
        <v>1000000</v>
      </c>
      <c r="F5701" s="11" t="s">
        <v>3475</v>
      </c>
      <c r="G5701" s="9" t="str">
        <f t="shared" si="458"/>
        <v>U183165215</v>
      </c>
      <c r="H5701" s="9" t="s">
        <v>21</v>
      </c>
      <c r="I5701" s="12">
        <v>57</v>
      </c>
      <c r="J5701" s="10">
        <v>1000000</v>
      </c>
      <c r="K5701" s="13">
        <v>30871</v>
      </c>
      <c r="L5701" s="13">
        <v>49841</v>
      </c>
      <c r="M5701" s="12">
        <f t="shared" si="459"/>
        <v>51</v>
      </c>
      <c r="N5701" s="9">
        <v>100000</v>
      </c>
      <c r="O5701" s="12">
        <v>1</v>
      </c>
      <c r="P5701" s="9">
        <f t="shared" si="460"/>
        <v>100000</v>
      </c>
      <c r="Q5701" s="9">
        <f t="shared" si="457"/>
        <v>1100000</v>
      </c>
      <c r="R5701" s="10">
        <f t="shared" si="461"/>
        <v>1100000</v>
      </c>
    </row>
    <row r="5702" spans="1:18" x14ac:dyDescent="0.35">
      <c r="A5702" s="7">
        <v>5701</v>
      </c>
      <c r="B5702" s="9" t="s">
        <v>11111</v>
      </c>
      <c r="C5702" s="9">
        <v>9733024242</v>
      </c>
      <c r="D5702" s="9" t="s">
        <v>11112</v>
      </c>
      <c r="E5702" s="10">
        <v>1375000</v>
      </c>
      <c r="F5702" s="11" t="s">
        <v>24</v>
      </c>
      <c r="G5702" s="9" t="str">
        <f t="shared" si="458"/>
        <v>C231692546</v>
      </c>
      <c r="H5702" s="9" t="s">
        <v>21</v>
      </c>
      <c r="I5702" s="12">
        <v>57</v>
      </c>
      <c r="J5702" s="10">
        <v>1375000</v>
      </c>
      <c r="K5702" s="13">
        <v>30871</v>
      </c>
      <c r="L5702" s="13">
        <v>53371</v>
      </c>
      <c r="M5702" s="12">
        <f t="shared" si="459"/>
        <v>61</v>
      </c>
      <c r="N5702" s="9">
        <v>126031</v>
      </c>
      <c r="O5702" s="12">
        <v>1</v>
      </c>
      <c r="P5702" s="9">
        <f t="shared" si="460"/>
        <v>126031</v>
      </c>
      <c r="Q5702" s="9">
        <f t="shared" si="457"/>
        <v>1386341</v>
      </c>
      <c r="R5702" s="10">
        <f t="shared" si="461"/>
        <v>1386341</v>
      </c>
    </row>
    <row r="5703" spans="1:18" x14ac:dyDescent="0.35">
      <c r="A5703" s="7">
        <v>5702</v>
      </c>
      <c r="B5703" s="9" t="s">
        <v>11113</v>
      </c>
      <c r="C5703" s="9">
        <v>9926881781</v>
      </c>
      <c r="D5703" s="9" t="s">
        <v>11114</v>
      </c>
      <c r="E5703" s="10">
        <v>198000</v>
      </c>
      <c r="F5703" s="11" t="s">
        <v>24</v>
      </c>
      <c r="G5703" s="9" t="str">
        <f t="shared" si="458"/>
        <v>C195167065</v>
      </c>
      <c r="H5703" s="9" t="s">
        <v>21</v>
      </c>
      <c r="I5703" s="12">
        <v>57</v>
      </c>
      <c r="J5703" s="10">
        <v>198000</v>
      </c>
      <c r="K5703" s="13">
        <v>30871</v>
      </c>
      <c r="L5703" s="13">
        <v>51916</v>
      </c>
      <c r="M5703" s="12">
        <f t="shared" si="459"/>
        <v>57</v>
      </c>
      <c r="N5703" s="9">
        <v>18000</v>
      </c>
      <c r="O5703" s="12">
        <v>1</v>
      </c>
      <c r="P5703" s="9">
        <f t="shared" si="460"/>
        <v>18000</v>
      </c>
      <c r="Q5703" s="9">
        <f t="shared" si="457"/>
        <v>198000</v>
      </c>
      <c r="R5703" s="10">
        <f t="shared" si="461"/>
        <v>198000</v>
      </c>
    </row>
    <row r="5704" spans="1:18" x14ac:dyDescent="0.35">
      <c r="A5704" s="7">
        <v>5703</v>
      </c>
      <c r="B5704" s="9" t="s">
        <v>11115</v>
      </c>
      <c r="C5704" s="9">
        <v>9475256698</v>
      </c>
      <c r="D5704" s="9" t="s">
        <v>11116</v>
      </c>
      <c r="E5704" s="10">
        <v>1500000</v>
      </c>
      <c r="F5704" s="11" t="s">
        <v>3478</v>
      </c>
      <c r="G5704" s="9" t="str">
        <f t="shared" si="458"/>
        <v>U136837516</v>
      </c>
      <c r="H5704" s="9" t="s">
        <v>21</v>
      </c>
      <c r="I5704" s="12">
        <v>57</v>
      </c>
      <c r="J5704" s="10">
        <v>1500000</v>
      </c>
      <c r="K5704" s="13">
        <v>30871</v>
      </c>
      <c r="L5704" s="13">
        <v>49141</v>
      </c>
      <c r="M5704" s="12">
        <f t="shared" si="459"/>
        <v>50</v>
      </c>
      <c r="N5704" s="9">
        <v>75000</v>
      </c>
      <c r="O5704" s="12">
        <v>2</v>
      </c>
      <c r="P5704" s="9">
        <f t="shared" si="460"/>
        <v>150000</v>
      </c>
      <c r="Q5704" s="9">
        <f t="shared" si="457"/>
        <v>1650000</v>
      </c>
      <c r="R5704" s="10">
        <f t="shared" si="461"/>
        <v>1650000</v>
      </c>
    </row>
    <row r="5705" spans="1:18" x14ac:dyDescent="0.35">
      <c r="A5705" s="7">
        <v>5704</v>
      </c>
      <c r="B5705" s="9" t="s">
        <v>11117</v>
      </c>
      <c r="C5705" s="9">
        <v>9319610428</v>
      </c>
      <c r="D5705" s="9" t="s">
        <v>11118</v>
      </c>
      <c r="E5705" s="10">
        <v>1000000</v>
      </c>
      <c r="F5705" s="11" t="s">
        <v>3478</v>
      </c>
      <c r="G5705" s="9" t="str">
        <f t="shared" si="458"/>
        <v>U183486842</v>
      </c>
      <c r="H5705" s="9" t="s">
        <v>21</v>
      </c>
      <c r="I5705" s="12">
        <v>57</v>
      </c>
      <c r="J5705" s="10">
        <v>1000000</v>
      </c>
      <c r="K5705" s="13">
        <v>30871</v>
      </c>
      <c r="L5705" s="13">
        <v>49015</v>
      </c>
      <c r="M5705" s="12">
        <f t="shared" si="459"/>
        <v>49</v>
      </c>
      <c r="N5705" s="9">
        <v>100000</v>
      </c>
      <c r="O5705" s="12">
        <v>1</v>
      </c>
      <c r="P5705" s="9">
        <f t="shared" si="460"/>
        <v>100000</v>
      </c>
      <c r="Q5705" s="9">
        <f t="shared" si="457"/>
        <v>1100000</v>
      </c>
      <c r="R5705" s="10">
        <f t="shared" si="461"/>
        <v>1100000</v>
      </c>
    </row>
    <row r="5706" spans="1:18" x14ac:dyDescent="0.35">
      <c r="A5706" s="7">
        <v>5705</v>
      </c>
      <c r="B5706" s="9" t="s">
        <v>11119</v>
      </c>
      <c r="C5706" s="9">
        <v>9419003170</v>
      </c>
      <c r="D5706" s="9" t="s">
        <v>11120</v>
      </c>
      <c r="E5706" s="10">
        <v>24149.99</v>
      </c>
      <c r="F5706" s="11" t="s">
        <v>24</v>
      </c>
      <c r="G5706" s="9" t="str">
        <f t="shared" si="458"/>
        <v>C263947764</v>
      </c>
      <c r="H5706" s="9" t="s">
        <v>21</v>
      </c>
      <c r="I5706" s="12">
        <v>57</v>
      </c>
      <c r="J5706" s="10">
        <v>24149.99</v>
      </c>
      <c r="K5706" s="13">
        <v>30871</v>
      </c>
      <c r="L5706" s="13">
        <v>49517</v>
      </c>
      <c r="M5706" s="12">
        <f t="shared" si="459"/>
        <v>51</v>
      </c>
      <c r="N5706" s="9">
        <v>50000</v>
      </c>
      <c r="O5706" s="12">
        <v>1</v>
      </c>
      <c r="P5706" s="9">
        <f t="shared" si="460"/>
        <v>50000</v>
      </c>
      <c r="Q5706" s="9">
        <f t="shared" si="457"/>
        <v>550000</v>
      </c>
      <c r="R5706" s="10">
        <f t="shared" si="461"/>
        <v>550000</v>
      </c>
    </row>
    <row r="5707" spans="1:18" x14ac:dyDescent="0.35">
      <c r="A5707" s="7">
        <v>5706</v>
      </c>
      <c r="B5707" s="9" t="s">
        <v>11121</v>
      </c>
      <c r="C5707" s="9">
        <v>9854006087</v>
      </c>
      <c r="D5707" s="9" t="s">
        <v>11122</v>
      </c>
      <c r="E5707" s="10">
        <v>22019.99</v>
      </c>
      <c r="F5707" s="11" t="s">
        <v>20</v>
      </c>
      <c r="G5707" s="9" t="str">
        <f t="shared" si="458"/>
        <v>C281138393</v>
      </c>
      <c r="H5707" s="9" t="s">
        <v>21</v>
      </c>
      <c r="I5707" s="12">
        <v>57</v>
      </c>
      <c r="J5707" s="10">
        <v>22019.99</v>
      </c>
      <c r="K5707" s="13">
        <v>30871</v>
      </c>
      <c r="L5707" s="13">
        <v>52275</v>
      </c>
      <c r="M5707" s="12">
        <f t="shared" si="459"/>
        <v>58</v>
      </c>
      <c r="N5707" s="9">
        <v>18000</v>
      </c>
      <c r="O5707" s="12">
        <v>1</v>
      </c>
      <c r="P5707" s="9">
        <f t="shared" si="460"/>
        <v>18000</v>
      </c>
      <c r="Q5707" s="9">
        <f t="shared" si="457"/>
        <v>198000</v>
      </c>
      <c r="R5707" s="10">
        <f t="shared" si="461"/>
        <v>198000</v>
      </c>
    </row>
    <row r="5708" spans="1:18" x14ac:dyDescent="0.35">
      <c r="A5708" s="7">
        <v>5707</v>
      </c>
      <c r="B5708" s="9" t="s">
        <v>11123</v>
      </c>
      <c r="C5708" s="9">
        <v>8011520409</v>
      </c>
      <c r="D5708" s="9" t="s">
        <v>11124</v>
      </c>
      <c r="E5708" s="10">
        <v>220000</v>
      </c>
      <c r="F5708" s="11" t="s">
        <v>24</v>
      </c>
      <c r="G5708" s="9" t="str">
        <f t="shared" si="458"/>
        <v>C281284894</v>
      </c>
      <c r="H5708" s="9" t="s">
        <v>21</v>
      </c>
      <c r="I5708" s="12">
        <v>57</v>
      </c>
      <c r="J5708" s="10">
        <v>220000</v>
      </c>
      <c r="K5708" s="13">
        <v>30871</v>
      </c>
      <c r="L5708" s="13">
        <v>53339</v>
      </c>
      <c r="M5708" s="12">
        <f t="shared" si="459"/>
        <v>61</v>
      </c>
      <c r="N5708" s="9">
        <v>20000</v>
      </c>
      <c r="O5708" s="12">
        <v>1</v>
      </c>
      <c r="P5708" s="9">
        <f t="shared" si="460"/>
        <v>20000</v>
      </c>
      <c r="Q5708" s="9">
        <f t="shared" si="457"/>
        <v>220000</v>
      </c>
      <c r="R5708" s="10">
        <f t="shared" si="461"/>
        <v>220000</v>
      </c>
    </row>
    <row r="5709" spans="1:18" x14ac:dyDescent="0.35">
      <c r="A5709" s="7">
        <v>5708</v>
      </c>
      <c r="B5709" s="9" t="s">
        <v>11125</v>
      </c>
      <c r="C5709" s="9">
        <v>7402123472</v>
      </c>
      <c r="D5709" s="9" t="s">
        <v>11126</v>
      </c>
      <c r="E5709" s="10">
        <v>5000000</v>
      </c>
      <c r="F5709" s="11" t="s">
        <v>3498</v>
      </c>
      <c r="G5709" s="9" t="str">
        <f t="shared" si="458"/>
        <v>U172094821</v>
      </c>
      <c r="H5709" s="9" t="s">
        <v>21</v>
      </c>
      <c r="I5709" s="12">
        <v>57</v>
      </c>
      <c r="J5709" s="10">
        <v>5000000</v>
      </c>
      <c r="K5709" s="13">
        <v>30871</v>
      </c>
      <c r="L5709" s="13">
        <v>49714</v>
      </c>
      <c r="M5709" s="12">
        <f t="shared" si="459"/>
        <v>51</v>
      </c>
      <c r="N5709" s="9">
        <v>500000</v>
      </c>
      <c r="O5709" s="12">
        <v>1</v>
      </c>
      <c r="P5709" s="9">
        <f t="shared" si="460"/>
        <v>500000</v>
      </c>
      <c r="Q5709" s="9">
        <f t="shared" si="457"/>
        <v>5500000</v>
      </c>
      <c r="R5709" s="10">
        <f t="shared" si="461"/>
        <v>5500000</v>
      </c>
    </row>
    <row r="5710" spans="1:18" x14ac:dyDescent="0.35">
      <c r="A5710" s="7">
        <v>5709</v>
      </c>
      <c r="B5710" s="9" t="s">
        <v>11127</v>
      </c>
      <c r="C5710" s="9">
        <v>9443355537</v>
      </c>
      <c r="D5710" s="9" t="s">
        <v>11128</v>
      </c>
      <c r="E5710" s="10">
        <v>20346.53</v>
      </c>
      <c r="F5710" s="11" t="s">
        <v>2092</v>
      </c>
      <c r="G5710" s="9" t="str">
        <f t="shared" si="458"/>
        <v>C231663504</v>
      </c>
      <c r="H5710" s="9" t="s">
        <v>21</v>
      </c>
      <c r="I5710" s="12">
        <v>57</v>
      </c>
      <c r="J5710" s="10">
        <v>20346.53</v>
      </c>
      <c r="K5710" s="13">
        <v>30871</v>
      </c>
      <c r="L5710" s="13">
        <v>52290</v>
      </c>
      <c r="M5710" s="12">
        <f t="shared" si="459"/>
        <v>58</v>
      </c>
      <c r="N5710" s="9">
        <v>23000</v>
      </c>
      <c r="O5710" s="12">
        <v>1</v>
      </c>
      <c r="P5710" s="9">
        <f t="shared" si="460"/>
        <v>23000</v>
      </c>
      <c r="Q5710" s="9">
        <f t="shared" si="457"/>
        <v>253000</v>
      </c>
      <c r="R5710" s="10">
        <f t="shared" si="461"/>
        <v>253000</v>
      </c>
    </row>
    <row r="5711" spans="1:18" x14ac:dyDescent="0.35">
      <c r="A5711" s="7">
        <v>5710</v>
      </c>
      <c r="B5711" s="9" t="s">
        <v>11129</v>
      </c>
      <c r="C5711" s="9">
        <v>9449482201</v>
      </c>
      <c r="D5711" s="9" t="s">
        <v>11130</v>
      </c>
      <c r="E5711" s="10">
        <v>500000</v>
      </c>
      <c r="F5711" s="11" t="s">
        <v>3475</v>
      </c>
      <c r="G5711" s="9" t="str">
        <f t="shared" si="458"/>
        <v>U172483908</v>
      </c>
      <c r="H5711" s="9" t="s">
        <v>21</v>
      </c>
      <c r="I5711" s="12">
        <v>57</v>
      </c>
      <c r="J5711" s="10">
        <v>500000</v>
      </c>
      <c r="K5711" s="13">
        <v>30871</v>
      </c>
      <c r="L5711" s="13">
        <v>49897</v>
      </c>
      <c r="M5711" s="12">
        <f t="shared" si="459"/>
        <v>52</v>
      </c>
      <c r="N5711" s="9">
        <v>50000</v>
      </c>
      <c r="O5711" s="12">
        <v>1</v>
      </c>
      <c r="P5711" s="9">
        <f t="shared" si="460"/>
        <v>50000</v>
      </c>
      <c r="Q5711" s="9">
        <f t="shared" si="457"/>
        <v>550000</v>
      </c>
      <c r="R5711" s="10">
        <f t="shared" si="461"/>
        <v>550000</v>
      </c>
    </row>
    <row r="5712" spans="1:18" x14ac:dyDescent="0.35">
      <c r="A5712" s="7">
        <v>5711</v>
      </c>
      <c r="B5712" s="9" t="s">
        <v>11131</v>
      </c>
      <c r="C5712" s="9">
        <v>8377817127</v>
      </c>
      <c r="D5712" s="9" t="s">
        <v>11132</v>
      </c>
      <c r="E5712" s="10">
        <v>1000000</v>
      </c>
      <c r="F5712" s="11" t="s">
        <v>3475</v>
      </c>
      <c r="G5712" s="9" t="str">
        <f t="shared" si="458"/>
        <v>U213265399</v>
      </c>
      <c r="H5712" s="9" t="s">
        <v>21</v>
      </c>
      <c r="I5712" s="12">
        <v>57</v>
      </c>
      <c r="J5712" s="10">
        <v>1000000</v>
      </c>
      <c r="K5712" s="13">
        <v>30871</v>
      </c>
      <c r="L5712" s="13">
        <v>49880</v>
      </c>
      <c r="M5712" s="12">
        <f t="shared" si="459"/>
        <v>52</v>
      </c>
      <c r="N5712" s="9">
        <v>100000</v>
      </c>
      <c r="O5712" s="12">
        <v>1</v>
      </c>
      <c r="P5712" s="9">
        <f t="shared" si="460"/>
        <v>100000</v>
      </c>
      <c r="Q5712" s="9">
        <f t="shared" si="457"/>
        <v>1100000</v>
      </c>
      <c r="R5712" s="10">
        <f t="shared" si="461"/>
        <v>1100000</v>
      </c>
    </row>
    <row r="5713" spans="1:18" x14ac:dyDescent="0.35">
      <c r="A5713" s="7">
        <v>5712</v>
      </c>
      <c r="B5713" s="9" t="s">
        <v>11133</v>
      </c>
      <c r="C5713" s="9">
        <v>9790828256</v>
      </c>
      <c r="D5713" s="9" t="s">
        <v>11134</v>
      </c>
      <c r="E5713" s="10">
        <v>750000</v>
      </c>
      <c r="F5713" s="11" t="s">
        <v>3475</v>
      </c>
      <c r="G5713" s="9" t="str">
        <f t="shared" si="458"/>
        <v>U209143292</v>
      </c>
      <c r="H5713" s="9" t="s">
        <v>21</v>
      </c>
      <c r="I5713" s="12">
        <v>57</v>
      </c>
      <c r="J5713" s="10">
        <v>750000</v>
      </c>
      <c r="K5713" s="13">
        <v>30871</v>
      </c>
      <c r="L5713" s="13">
        <v>49835</v>
      </c>
      <c r="M5713" s="12">
        <f t="shared" si="459"/>
        <v>51</v>
      </c>
      <c r="N5713" s="9">
        <v>25000</v>
      </c>
      <c r="O5713" s="12">
        <v>1</v>
      </c>
      <c r="P5713" s="9">
        <f t="shared" si="460"/>
        <v>25000</v>
      </c>
      <c r="Q5713" s="9">
        <f t="shared" si="457"/>
        <v>275000</v>
      </c>
      <c r="R5713" s="10">
        <f t="shared" si="461"/>
        <v>750000</v>
      </c>
    </row>
    <row r="5714" spans="1:18" x14ac:dyDescent="0.35">
      <c r="A5714" s="7">
        <v>5713</v>
      </c>
      <c r="B5714" s="9" t="s">
        <v>11135</v>
      </c>
      <c r="C5714" s="9">
        <v>7742123761</v>
      </c>
      <c r="D5714" s="9" t="s">
        <v>11136</v>
      </c>
      <c r="E5714" s="10">
        <v>198000</v>
      </c>
      <c r="F5714" s="11" t="s">
        <v>2092</v>
      </c>
      <c r="G5714" s="9" t="str">
        <f t="shared" si="458"/>
        <v>C267082667</v>
      </c>
      <c r="H5714" s="9" t="s">
        <v>21</v>
      </c>
      <c r="I5714" s="12">
        <v>57</v>
      </c>
      <c r="J5714" s="10">
        <v>198000</v>
      </c>
      <c r="K5714" s="13">
        <v>30871</v>
      </c>
      <c r="L5714" s="13">
        <v>50826</v>
      </c>
      <c r="M5714" s="12">
        <f t="shared" si="459"/>
        <v>54</v>
      </c>
      <c r="N5714" s="9">
        <v>18085</v>
      </c>
      <c r="O5714" s="12">
        <v>1</v>
      </c>
      <c r="P5714" s="9">
        <f t="shared" si="460"/>
        <v>18085</v>
      </c>
      <c r="Q5714" s="9">
        <f t="shared" si="457"/>
        <v>198935</v>
      </c>
      <c r="R5714" s="10">
        <f t="shared" si="461"/>
        <v>198935</v>
      </c>
    </row>
    <row r="5715" spans="1:18" x14ac:dyDescent="0.35">
      <c r="A5715" s="7">
        <v>5714</v>
      </c>
      <c r="B5715" s="9" t="s">
        <v>11137</v>
      </c>
      <c r="C5715" s="9">
        <v>9168176809</v>
      </c>
      <c r="D5715" s="9" t="s">
        <v>11138</v>
      </c>
      <c r="E5715" s="10">
        <v>198000</v>
      </c>
      <c r="F5715" s="11" t="s">
        <v>2092</v>
      </c>
      <c r="G5715" s="9" t="str">
        <f t="shared" si="458"/>
        <v>C268254656</v>
      </c>
      <c r="H5715" s="9" t="s">
        <v>21</v>
      </c>
      <c r="I5715" s="12">
        <v>57</v>
      </c>
      <c r="J5715" s="10">
        <v>198000</v>
      </c>
      <c r="K5715" s="13">
        <v>30871</v>
      </c>
      <c r="L5715" s="13">
        <v>49503</v>
      </c>
      <c r="M5715" s="12">
        <f t="shared" si="459"/>
        <v>51</v>
      </c>
      <c r="N5715" s="9">
        <v>18000</v>
      </c>
      <c r="O5715" s="12">
        <v>1</v>
      </c>
      <c r="P5715" s="9">
        <f t="shared" si="460"/>
        <v>18000</v>
      </c>
      <c r="Q5715" s="9">
        <f t="shared" si="457"/>
        <v>198000</v>
      </c>
      <c r="R5715" s="10">
        <f t="shared" si="461"/>
        <v>198000</v>
      </c>
    </row>
    <row r="5716" spans="1:18" x14ac:dyDescent="0.35">
      <c r="A5716" s="7">
        <v>5715</v>
      </c>
      <c r="B5716" s="9" t="s">
        <v>11139</v>
      </c>
      <c r="C5716" s="9">
        <v>7381576448</v>
      </c>
      <c r="D5716" s="9" t="s">
        <v>11140</v>
      </c>
      <c r="E5716" s="10">
        <v>8857.14</v>
      </c>
      <c r="F5716" s="11" t="s">
        <v>24</v>
      </c>
      <c r="G5716" s="9" t="str">
        <f t="shared" si="458"/>
        <v>C350122227</v>
      </c>
      <c r="H5716" s="9" t="s">
        <v>21</v>
      </c>
      <c r="I5716" s="12">
        <v>57</v>
      </c>
      <c r="J5716" s="10">
        <v>8857.14</v>
      </c>
      <c r="K5716" s="13">
        <v>30871</v>
      </c>
      <c r="L5716" s="13">
        <v>49354</v>
      </c>
      <c r="M5716" s="12">
        <f t="shared" si="459"/>
        <v>50</v>
      </c>
      <c r="N5716" s="9">
        <v>20000</v>
      </c>
      <c r="O5716" s="12">
        <v>1</v>
      </c>
      <c r="P5716" s="9">
        <f t="shared" si="460"/>
        <v>20000</v>
      </c>
      <c r="Q5716" s="9">
        <f t="shared" si="457"/>
        <v>220000</v>
      </c>
      <c r="R5716" s="10">
        <f t="shared" si="461"/>
        <v>220000</v>
      </c>
    </row>
    <row r="5717" spans="1:18" x14ac:dyDescent="0.35">
      <c r="A5717" s="7">
        <v>5716</v>
      </c>
      <c r="B5717" s="9" t="s">
        <v>11141</v>
      </c>
      <c r="C5717" s="9">
        <v>9010999839</v>
      </c>
      <c r="D5717" s="9" t="s">
        <v>11142</v>
      </c>
      <c r="E5717" s="10">
        <v>22949.99</v>
      </c>
      <c r="F5717" s="11" t="s">
        <v>20</v>
      </c>
      <c r="G5717" s="9" t="str">
        <f t="shared" si="458"/>
        <v>C268824691</v>
      </c>
      <c r="H5717" s="9" t="s">
        <v>21</v>
      </c>
      <c r="I5717" s="12">
        <v>57</v>
      </c>
      <c r="J5717" s="10">
        <v>22949.99</v>
      </c>
      <c r="K5717" s="13">
        <v>30871</v>
      </c>
      <c r="L5717" s="13">
        <v>49086</v>
      </c>
      <c r="M5717" s="12">
        <f t="shared" si="459"/>
        <v>49</v>
      </c>
      <c r="N5717" s="9">
        <v>51100</v>
      </c>
      <c r="O5717" s="12">
        <v>1</v>
      </c>
      <c r="P5717" s="9">
        <f t="shared" si="460"/>
        <v>51100</v>
      </c>
      <c r="Q5717" s="9">
        <f t="shared" si="457"/>
        <v>562100</v>
      </c>
      <c r="R5717" s="10">
        <f t="shared" si="461"/>
        <v>562100</v>
      </c>
    </row>
    <row r="5718" spans="1:18" x14ac:dyDescent="0.35">
      <c r="A5718" s="7">
        <v>5717</v>
      </c>
      <c r="B5718" s="9" t="s">
        <v>11143</v>
      </c>
      <c r="C5718" s="9">
        <v>9913691760</v>
      </c>
      <c r="D5718" s="9" t="s">
        <v>11144</v>
      </c>
      <c r="E5718" s="10">
        <v>198000</v>
      </c>
      <c r="F5718" s="11" t="s">
        <v>24</v>
      </c>
      <c r="G5718" s="9" t="str">
        <f t="shared" si="458"/>
        <v>C196781974</v>
      </c>
      <c r="H5718" s="9" t="s">
        <v>21</v>
      </c>
      <c r="I5718" s="12">
        <v>57</v>
      </c>
      <c r="J5718" s="10">
        <v>198000</v>
      </c>
      <c r="K5718" s="13">
        <v>30871</v>
      </c>
      <c r="L5718" s="13">
        <v>51924</v>
      </c>
      <c r="M5718" s="12">
        <f t="shared" si="459"/>
        <v>57</v>
      </c>
      <c r="N5718" s="9">
        <v>18079</v>
      </c>
      <c r="O5718" s="12">
        <v>1</v>
      </c>
      <c r="P5718" s="9">
        <f t="shared" si="460"/>
        <v>18079</v>
      </c>
      <c r="Q5718" s="9">
        <f t="shared" si="457"/>
        <v>198869</v>
      </c>
      <c r="R5718" s="10">
        <f t="shared" si="461"/>
        <v>198869</v>
      </c>
    </row>
    <row r="5719" spans="1:18" x14ac:dyDescent="0.35">
      <c r="A5719" s="7">
        <v>5718</v>
      </c>
      <c r="B5719" s="9" t="s">
        <v>11145</v>
      </c>
      <c r="C5719" s="9">
        <v>9847070324</v>
      </c>
      <c r="D5719" s="9" t="s">
        <v>11146</v>
      </c>
      <c r="E5719" s="10">
        <v>500000</v>
      </c>
      <c r="F5719" s="11" t="s">
        <v>3478</v>
      </c>
      <c r="G5719" s="9" t="str">
        <f t="shared" si="458"/>
        <v>U080753351</v>
      </c>
      <c r="H5719" s="9" t="s">
        <v>21</v>
      </c>
      <c r="I5719" s="12">
        <v>57</v>
      </c>
      <c r="J5719" s="10">
        <v>500000</v>
      </c>
      <c r="K5719" s="13">
        <v>30871</v>
      </c>
      <c r="L5719" s="13">
        <v>49124</v>
      </c>
      <c r="M5719" s="12">
        <f t="shared" si="459"/>
        <v>49</v>
      </c>
      <c r="N5719" s="9">
        <v>50000</v>
      </c>
      <c r="O5719" s="12">
        <v>1</v>
      </c>
      <c r="P5719" s="9">
        <f t="shared" si="460"/>
        <v>50000</v>
      </c>
      <c r="Q5719" s="9">
        <f t="shared" si="457"/>
        <v>550000</v>
      </c>
      <c r="R5719" s="10">
        <f t="shared" si="461"/>
        <v>550000</v>
      </c>
    </row>
    <row r="5720" spans="1:18" x14ac:dyDescent="0.35">
      <c r="A5720" s="7">
        <v>5719</v>
      </c>
      <c r="B5720" s="9" t="s">
        <v>11147</v>
      </c>
      <c r="C5720" s="9">
        <v>9875572597</v>
      </c>
      <c r="D5720" s="9" t="s">
        <v>11148</v>
      </c>
      <c r="E5720" s="10">
        <v>330000</v>
      </c>
      <c r="F5720" s="11" t="s">
        <v>24</v>
      </c>
      <c r="G5720" s="9" t="str">
        <f t="shared" si="458"/>
        <v>C275231620</v>
      </c>
      <c r="H5720" s="9" t="s">
        <v>21</v>
      </c>
      <c r="I5720" s="12">
        <v>57</v>
      </c>
      <c r="J5720" s="10">
        <v>330000</v>
      </c>
      <c r="K5720" s="13">
        <v>30871</v>
      </c>
      <c r="L5720" s="13">
        <v>53411</v>
      </c>
      <c r="M5720" s="12">
        <f t="shared" si="459"/>
        <v>61</v>
      </c>
      <c r="N5720" s="9">
        <v>30000</v>
      </c>
      <c r="O5720" s="12">
        <v>1</v>
      </c>
      <c r="P5720" s="9">
        <f t="shared" si="460"/>
        <v>30000</v>
      </c>
      <c r="Q5720" s="9">
        <f t="shared" si="457"/>
        <v>330000</v>
      </c>
      <c r="R5720" s="10">
        <f t="shared" si="461"/>
        <v>330000</v>
      </c>
    </row>
    <row r="5721" spans="1:18" x14ac:dyDescent="0.35">
      <c r="A5721" s="7">
        <v>5720</v>
      </c>
      <c r="B5721" s="9" t="s">
        <v>11149</v>
      </c>
      <c r="C5721" s="9">
        <v>9931994444</v>
      </c>
      <c r="D5721" s="9" t="s">
        <v>11150</v>
      </c>
      <c r="E5721" s="10">
        <v>1100000</v>
      </c>
      <c r="F5721" s="11" t="s">
        <v>24</v>
      </c>
      <c r="G5721" s="9" t="str">
        <f t="shared" si="458"/>
        <v>C275982746</v>
      </c>
      <c r="H5721" s="9" t="s">
        <v>21</v>
      </c>
      <c r="I5721" s="12">
        <v>57</v>
      </c>
      <c r="J5721" s="10">
        <v>1100000</v>
      </c>
      <c r="K5721" s="13">
        <v>30871</v>
      </c>
      <c r="L5721" s="13">
        <v>53385</v>
      </c>
      <c r="M5721" s="12">
        <f t="shared" si="459"/>
        <v>61</v>
      </c>
      <c r="N5721" s="9">
        <v>101320</v>
      </c>
      <c r="O5721" s="12">
        <v>1</v>
      </c>
      <c r="P5721" s="9">
        <f t="shared" si="460"/>
        <v>101320</v>
      </c>
      <c r="Q5721" s="9">
        <f t="shared" si="457"/>
        <v>1114520</v>
      </c>
      <c r="R5721" s="10">
        <f t="shared" si="461"/>
        <v>1114520</v>
      </c>
    </row>
    <row r="5722" spans="1:18" x14ac:dyDescent="0.35">
      <c r="A5722" s="7">
        <v>5721</v>
      </c>
      <c r="B5722" s="9" t="s">
        <v>11151</v>
      </c>
      <c r="C5722" s="9">
        <v>9729422494</v>
      </c>
      <c r="D5722" s="9" t="s">
        <v>11152</v>
      </c>
      <c r="E5722" s="10">
        <v>35189.99</v>
      </c>
      <c r="F5722" s="11" t="s">
        <v>20</v>
      </c>
      <c r="G5722" s="9" t="str">
        <f t="shared" si="458"/>
        <v>C267057977</v>
      </c>
      <c r="H5722" s="9" t="s">
        <v>21</v>
      </c>
      <c r="I5722" s="12">
        <v>57</v>
      </c>
      <c r="J5722" s="10">
        <v>35189.99</v>
      </c>
      <c r="K5722" s="13">
        <v>30871</v>
      </c>
      <c r="L5722" s="13">
        <v>52287</v>
      </c>
      <c r="M5722" s="12">
        <f t="shared" si="459"/>
        <v>58</v>
      </c>
      <c r="N5722" s="9">
        <v>27629</v>
      </c>
      <c r="O5722" s="12">
        <v>1</v>
      </c>
      <c r="P5722" s="9">
        <f t="shared" si="460"/>
        <v>27629</v>
      </c>
      <c r="Q5722" s="9">
        <f t="shared" si="457"/>
        <v>303919</v>
      </c>
      <c r="R5722" s="10">
        <f t="shared" si="461"/>
        <v>303919</v>
      </c>
    </row>
    <row r="5723" spans="1:18" x14ac:dyDescent="0.35">
      <c r="A5723" s="7">
        <v>5722</v>
      </c>
      <c r="B5723" s="9" t="s">
        <v>11153</v>
      </c>
      <c r="C5723" s="9">
        <v>9560648637</v>
      </c>
      <c r="D5723" s="9" t="s">
        <v>11154</v>
      </c>
      <c r="E5723" s="10">
        <v>50924.97</v>
      </c>
      <c r="F5723" s="11" t="s">
        <v>24</v>
      </c>
      <c r="G5723" s="9" t="str">
        <f t="shared" si="458"/>
        <v>C254136267</v>
      </c>
      <c r="H5723" s="9" t="s">
        <v>21</v>
      </c>
      <c r="I5723" s="12">
        <v>57</v>
      </c>
      <c r="J5723" s="10">
        <v>50924.97</v>
      </c>
      <c r="K5723" s="13">
        <v>30871</v>
      </c>
      <c r="L5723" s="13">
        <v>53184</v>
      </c>
      <c r="M5723" s="12">
        <f t="shared" si="459"/>
        <v>61</v>
      </c>
      <c r="N5723" s="9">
        <v>75000</v>
      </c>
      <c r="O5723" s="12">
        <v>1</v>
      </c>
      <c r="P5723" s="9">
        <f t="shared" si="460"/>
        <v>75000</v>
      </c>
      <c r="Q5723" s="9">
        <f t="shared" si="457"/>
        <v>825000</v>
      </c>
      <c r="R5723" s="10">
        <f t="shared" si="461"/>
        <v>825000</v>
      </c>
    </row>
    <row r="5724" spans="1:18" x14ac:dyDescent="0.35">
      <c r="A5724" s="7">
        <v>5723</v>
      </c>
      <c r="B5724" s="9" t="s">
        <v>11155</v>
      </c>
      <c r="C5724" s="9">
        <v>9881807979</v>
      </c>
      <c r="D5724" s="9" t="s">
        <v>11156</v>
      </c>
      <c r="E5724" s="10">
        <v>800000</v>
      </c>
      <c r="F5724" s="11" t="s">
        <v>3475</v>
      </c>
      <c r="G5724" s="9" t="str">
        <f t="shared" si="458"/>
        <v>U030950764</v>
      </c>
      <c r="H5724" s="9" t="s">
        <v>21</v>
      </c>
      <c r="I5724" s="12">
        <v>57</v>
      </c>
      <c r="J5724" s="10">
        <v>800000</v>
      </c>
      <c r="K5724" s="13">
        <v>30871</v>
      </c>
      <c r="L5724" s="13">
        <v>49347</v>
      </c>
      <c r="M5724" s="12">
        <f t="shared" si="459"/>
        <v>50</v>
      </c>
      <c r="N5724" s="9">
        <v>6664</v>
      </c>
      <c r="O5724" s="12">
        <v>12</v>
      </c>
      <c r="P5724" s="9">
        <f t="shared" si="460"/>
        <v>79968</v>
      </c>
      <c r="Q5724" s="9">
        <f t="shared" si="457"/>
        <v>879648</v>
      </c>
      <c r="R5724" s="10">
        <f t="shared" si="461"/>
        <v>879648</v>
      </c>
    </row>
    <row r="5725" spans="1:18" x14ac:dyDescent="0.35">
      <c r="A5725" s="7">
        <v>5724</v>
      </c>
      <c r="B5725" s="9" t="s">
        <v>11157</v>
      </c>
      <c r="C5725" s="9">
        <v>9179515992</v>
      </c>
      <c r="D5725" s="9" t="s">
        <v>11158</v>
      </c>
      <c r="E5725" s="10">
        <v>16400</v>
      </c>
      <c r="F5725" s="11" t="s">
        <v>20</v>
      </c>
      <c r="G5725" s="9" t="str">
        <f t="shared" si="458"/>
        <v>C242399906</v>
      </c>
      <c r="H5725" s="9" t="s">
        <v>21</v>
      </c>
      <c r="I5725" s="12">
        <v>57</v>
      </c>
      <c r="J5725" s="10">
        <v>16400</v>
      </c>
      <c r="K5725" s="13">
        <v>30871</v>
      </c>
      <c r="L5725" s="13">
        <v>52618</v>
      </c>
      <c r="M5725" s="12">
        <f t="shared" si="459"/>
        <v>59</v>
      </c>
      <c r="N5725" s="9">
        <v>20440</v>
      </c>
      <c r="O5725" s="12">
        <v>1</v>
      </c>
      <c r="P5725" s="9">
        <f t="shared" si="460"/>
        <v>20440</v>
      </c>
      <c r="Q5725" s="9">
        <f t="shared" si="457"/>
        <v>224840</v>
      </c>
      <c r="R5725" s="10">
        <f t="shared" si="461"/>
        <v>224840</v>
      </c>
    </row>
    <row r="5726" spans="1:18" x14ac:dyDescent="0.35">
      <c r="A5726" s="7">
        <v>5725</v>
      </c>
      <c r="B5726" s="9" t="s">
        <v>11159</v>
      </c>
      <c r="C5726" s="9">
        <v>9564904049</v>
      </c>
      <c r="D5726" s="9" t="s">
        <v>11160</v>
      </c>
      <c r="E5726" s="10">
        <v>275000</v>
      </c>
      <c r="F5726" s="11" t="s">
        <v>24</v>
      </c>
      <c r="G5726" s="9" t="str">
        <f t="shared" si="458"/>
        <v>C196772307</v>
      </c>
      <c r="H5726" s="9" t="s">
        <v>21</v>
      </c>
      <c r="I5726" s="12">
        <v>57</v>
      </c>
      <c r="J5726" s="10">
        <v>275000</v>
      </c>
      <c r="K5726" s="13">
        <v>30871</v>
      </c>
      <c r="L5726" s="13">
        <v>53394</v>
      </c>
      <c r="M5726" s="12">
        <f t="shared" si="459"/>
        <v>61</v>
      </c>
      <c r="N5726" s="9">
        <v>25000</v>
      </c>
      <c r="O5726" s="12">
        <v>1</v>
      </c>
      <c r="P5726" s="9">
        <f t="shared" si="460"/>
        <v>25000</v>
      </c>
      <c r="Q5726" s="9">
        <f t="shared" si="457"/>
        <v>275000</v>
      </c>
      <c r="R5726" s="10">
        <f t="shared" si="461"/>
        <v>275000</v>
      </c>
    </row>
    <row r="5727" spans="1:18" x14ac:dyDescent="0.35">
      <c r="A5727" s="7">
        <v>5726</v>
      </c>
      <c r="B5727" s="9" t="s">
        <v>11161</v>
      </c>
      <c r="C5727" s="9">
        <v>9937493844</v>
      </c>
      <c r="D5727" s="9" t="s">
        <v>11162</v>
      </c>
      <c r="E5727" s="10">
        <v>14760</v>
      </c>
      <c r="F5727" s="11" t="s">
        <v>20</v>
      </c>
      <c r="G5727" s="9" t="str">
        <f t="shared" si="458"/>
        <v>C193850170</v>
      </c>
      <c r="H5727" s="9" t="s">
        <v>21</v>
      </c>
      <c r="I5727" s="12">
        <v>57</v>
      </c>
      <c r="J5727" s="10">
        <v>14760</v>
      </c>
      <c r="K5727" s="13">
        <v>30871</v>
      </c>
      <c r="L5727" s="13">
        <v>52504</v>
      </c>
      <c r="M5727" s="12">
        <f t="shared" si="459"/>
        <v>59</v>
      </c>
      <c r="N5727" s="9">
        <v>18000</v>
      </c>
      <c r="O5727" s="12">
        <v>1</v>
      </c>
      <c r="P5727" s="9">
        <f t="shared" si="460"/>
        <v>18000</v>
      </c>
      <c r="Q5727" s="9">
        <f t="shared" si="457"/>
        <v>198000</v>
      </c>
      <c r="R5727" s="10">
        <f t="shared" si="461"/>
        <v>198000</v>
      </c>
    </row>
    <row r="5728" spans="1:18" x14ac:dyDescent="0.35">
      <c r="A5728" s="7">
        <v>5727</v>
      </c>
      <c r="B5728" s="9" t="s">
        <v>11163</v>
      </c>
      <c r="C5728" s="9">
        <v>9830571610</v>
      </c>
      <c r="D5728" s="9" t="s">
        <v>11164</v>
      </c>
      <c r="E5728" s="10">
        <v>1500000</v>
      </c>
      <c r="F5728" s="11" t="s">
        <v>3475</v>
      </c>
      <c r="G5728" s="9" t="str">
        <f t="shared" si="458"/>
        <v>U070768505</v>
      </c>
      <c r="H5728" s="9" t="s">
        <v>21</v>
      </c>
      <c r="I5728" s="12">
        <v>57</v>
      </c>
      <c r="J5728" s="10">
        <v>1500000</v>
      </c>
      <c r="K5728" s="13">
        <v>30871</v>
      </c>
      <c r="L5728" s="13">
        <v>49359</v>
      </c>
      <c r="M5728" s="12">
        <f t="shared" si="459"/>
        <v>50</v>
      </c>
      <c r="N5728" s="9">
        <v>37500</v>
      </c>
      <c r="O5728" s="12">
        <v>4</v>
      </c>
      <c r="P5728" s="9">
        <f t="shared" si="460"/>
        <v>150000</v>
      </c>
      <c r="Q5728" s="9">
        <f t="shared" si="457"/>
        <v>1650000</v>
      </c>
      <c r="R5728" s="10">
        <f t="shared" si="461"/>
        <v>1650000</v>
      </c>
    </row>
    <row r="5729" spans="1:18" x14ac:dyDescent="0.35">
      <c r="A5729" s="7">
        <v>5728</v>
      </c>
      <c r="B5729" s="9" t="s">
        <v>11165</v>
      </c>
      <c r="C5729" s="9">
        <v>9409686121</v>
      </c>
      <c r="D5729" s="9" t="s">
        <v>11166</v>
      </c>
      <c r="E5729" s="10">
        <v>440000</v>
      </c>
      <c r="F5729" s="11" t="s">
        <v>2092</v>
      </c>
      <c r="G5729" s="9" t="str">
        <f t="shared" si="458"/>
        <v>C249430981</v>
      </c>
      <c r="H5729" s="9" t="s">
        <v>21</v>
      </c>
      <c r="I5729" s="12">
        <v>57</v>
      </c>
      <c r="J5729" s="10">
        <v>440000</v>
      </c>
      <c r="K5729" s="13">
        <v>30871</v>
      </c>
      <c r="L5729" s="13">
        <v>53017</v>
      </c>
      <c r="M5729" s="12">
        <f t="shared" si="459"/>
        <v>60</v>
      </c>
      <c r="N5729" s="9">
        <v>3532</v>
      </c>
      <c r="O5729" s="12">
        <v>12</v>
      </c>
      <c r="P5729" s="9">
        <f t="shared" si="460"/>
        <v>42384</v>
      </c>
      <c r="Q5729" s="9">
        <f t="shared" si="457"/>
        <v>466224</v>
      </c>
      <c r="R5729" s="10">
        <f t="shared" si="461"/>
        <v>466224</v>
      </c>
    </row>
    <row r="5730" spans="1:18" x14ac:dyDescent="0.35">
      <c r="A5730" s="7">
        <v>5729</v>
      </c>
      <c r="B5730" s="9" t="s">
        <v>11167</v>
      </c>
      <c r="C5730" s="9">
        <v>8137014663</v>
      </c>
      <c r="D5730" s="9" t="s">
        <v>11168</v>
      </c>
      <c r="E5730" s="10">
        <v>1100000</v>
      </c>
      <c r="F5730" s="11" t="s">
        <v>2092</v>
      </c>
      <c r="G5730" s="9" t="str">
        <f t="shared" si="458"/>
        <v>C270870329</v>
      </c>
      <c r="H5730" s="9" t="s">
        <v>21</v>
      </c>
      <c r="I5730" s="12">
        <v>57</v>
      </c>
      <c r="J5730" s="10">
        <v>1100000</v>
      </c>
      <c r="K5730" s="13">
        <v>30871</v>
      </c>
      <c r="L5730" s="13">
        <v>53368</v>
      </c>
      <c r="M5730" s="12">
        <f t="shared" si="459"/>
        <v>61</v>
      </c>
      <c r="N5730" s="9">
        <v>51000</v>
      </c>
      <c r="O5730" s="12">
        <v>2</v>
      </c>
      <c r="P5730" s="9">
        <f t="shared" si="460"/>
        <v>102000</v>
      </c>
      <c r="Q5730" s="9">
        <f t="shared" si="457"/>
        <v>1122000</v>
      </c>
      <c r="R5730" s="10">
        <f t="shared" si="461"/>
        <v>1122000</v>
      </c>
    </row>
    <row r="5731" spans="1:18" x14ac:dyDescent="0.35">
      <c r="A5731" s="7">
        <v>5730</v>
      </c>
      <c r="B5731" s="9" t="s">
        <v>11169</v>
      </c>
      <c r="C5731" s="9">
        <v>7842832221</v>
      </c>
      <c r="D5731" s="9" t="s">
        <v>11170</v>
      </c>
      <c r="E5731" s="10">
        <v>275000</v>
      </c>
      <c r="F5731" s="11" t="s">
        <v>2092</v>
      </c>
      <c r="G5731" s="9" t="str">
        <f t="shared" si="458"/>
        <v>C269184123</v>
      </c>
      <c r="H5731" s="9" t="s">
        <v>21</v>
      </c>
      <c r="I5731" s="12">
        <v>57</v>
      </c>
      <c r="J5731" s="10">
        <v>275000</v>
      </c>
      <c r="K5731" s="13">
        <v>30871</v>
      </c>
      <c r="L5731" s="13">
        <v>50829</v>
      </c>
      <c r="M5731" s="12">
        <f t="shared" si="459"/>
        <v>54</v>
      </c>
      <c r="N5731" s="9">
        <v>25000</v>
      </c>
      <c r="O5731" s="12">
        <v>1</v>
      </c>
      <c r="P5731" s="9">
        <f t="shared" si="460"/>
        <v>25000</v>
      </c>
      <c r="Q5731" s="9">
        <f t="shared" si="457"/>
        <v>275000</v>
      </c>
      <c r="R5731" s="10">
        <f t="shared" si="461"/>
        <v>275000</v>
      </c>
    </row>
    <row r="5732" spans="1:18" x14ac:dyDescent="0.35">
      <c r="A5732" s="7">
        <v>5731</v>
      </c>
      <c r="B5732" s="9" t="s">
        <v>11171</v>
      </c>
      <c r="C5732" s="9">
        <v>9926991013</v>
      </c>
      <c r="D5732" s="9" t="s">
        <v>11172</v>
      </c>
      <c r="E5732" s="10">
        <v>7971.42</v>
      </c>
      <c r="F5732" s="11" t="s">
        <v>24</v>
      </c>
      <c r="G5732" s="9" t="str">
        <f t="shared" si="458"/>
        <v>C281285725</v>
      </c>
      <c r="H5732" s="9" t="s">
        <v>21</v>
      </c>
      <c r="I5732" s="12">
        <v>57</v>
      </c>
      <c r="J5732" s="10">
        <v>7971.42</v>
      </c>
      <c r="K5732" s="13">
        <v>30871</v>
      </c>
      <c r="L5732" s="13">
        <v>49368</v>
      </c>
      <c r="M5732" s="12">
        <f t="shared" si="459"/>
        <v>50</v>
      </c>
      <c r="N5732" s="9">
        <v>18000</v>
      </c>
      <c r="O5732" s="12">
        <v>1</v>
      </c>
      <c r="P5732" s="9">
        <f t="shared" si="460"/>
        <v>18000</v>
      </c>
      <c r="Q5732" s="9">
        <f t="shared" si="457"/>
        <v>198000</v>
      </c>
      <c r="R5732" s="10">
        <f t="shared" si="461"/>
        <v>198000</v>
      </c>
    </row>
    <row r="5733" spans="1:18" x14ac:dyDescent="0.35">
      <c r="A5733" s="7">
        <v>5732</v>
      </c>
      <c r="B5733" s="9" t="s">
        <v>11173</v>
      </c>
      <c r="C5733" s="9">
        <v>9949709215</v>
      </c>
      <c r="D5733" s="9" t="s">
        <v>11174</v>
      </c>
      <c r="E5733" s="10">
        <v>560000</v>
      </c>
      <c r="F5733" s="11" t="s">
        <v>5435</v>
      </c>
      <c r="G5733" s="9" t="str">
        <f t="shared" si="458"/>
        <v>C241859476</v>
      </c>
      <c r="H5733" s="9" t="s">
        <v>21</v>
      </c>
      <c r="I5733" s="12">
        <v>57</v>
      </c>
      <c r="J5733" s="10">
        <v>560000</v>
      </c>
      <c r="K5733" s="13">
        <v>30871</v>
      </c>
      <c r="L5733" s="13">
        <v>51409</v>
      </c>
      <c r="M5733" s="12">
        <f t="shared" si="459"/>
        <v>56</v>
      </c>
      <c r="N5733" s="9">
        <v>35000</v>
      </c>
      <c r="O5733" s="12">
        <v>1</v>
      </c>
      <c r="P5733" s="9">
        <f t="shared" si="460"/>
        <v>35000</v>
      </c>
      <c r="Q5733" s="9">
        <f t="shared" si="457"/>
        <v>385000</v>
      </c>
      <c r="R5733" s="10">
        <f t="shared" si="461"/>
        <v>560000</v>
      </c>
    </row>
    <row r="5734" spans="1:18" x14ac:dyDescent="0.35">
      <c r="A5734" s="7">
        <v>5733</v>
      </c>
      <c r="B5734" s="9" t="s">
        <v>11175</v>
      </c>
      <c r="C5734" s="9">
        <v>9636032221</v>
      </c>
      <c r="D5734" s="9" t="s">
        <v>1330</v>
      </c>
      <c r="E5734" s="10">
        <v>23699.99</v>
      </c>
      <c r="F5734" s="11" t="s">
        <v>24</v>
      </c>
      <c r="G5734" s="9" t="str">
        <f t="shared" si="458"/>
        <v>C208686187</v>
      </c>
      <c r="H5734" s="9" t="s">
        <v>21</v>
      </c>
      <c r="I5734" s="12">
        <v>57</v>
      </c>
      <c r="J5734" s="10">
        <v>23699.99</v>
      </c>
      <c r="K5734" s="13">
        <v>30871</v>
      </c>
      <c r="L5734" s="13">
        <v>53020</v>
      </c>
      <c r="M5734" s="12">
        <f t="shared" si="459"/>
        <v>60</v>
      </c>
      <c r="N5734" s="9">
        <v>36000</v>
      </c>
      <c r="O5734" s="12">
        <v>1</v>
      </c>
      <c r="P5734" s="9">
        <f t="shared" si="460"/>
        <v>36000</v>
      </c>
      <c r="Q5734" s="9">
        <f t="shared" si="457"/>
        <v>396000</v>
      </c>
      <c r="R5734" s="10">
        <f t="shared" si="461"/>
        <v>396000</v>
      </c>
    </row>
    <row r="5735" spans="1:18" x14ac:dyDescent="0.35">
      <c r="A5735" s="7">
        <v>5734</v>
      </c>
      <c r="B5735" s="9" t="s">
        <v>11176</v>
      </c>
      <c r="C5735" s="9">
        <v>9927978504</v>
      </c>
      <c r="D5735" s="9" t="s">
        <v>4894</v>
      </c>
      <c r="E5735" s="10">
        <v>220000</v>
      </c>
      <c r="F5735" s="11" t="s">
        <v>24</v>
      </c>
      <c r="G5735" s="9" t="str">
        <f t="shared" si="458"/>
        <v>C265145357</v>
      </c>
      <c r="H5735" s="9" t="s">
        <v>21</v>
      </c>
      <c r="I5735" s="12">
        <v>57</v>
      </c>
      <c r="J5735" s="10">
        <v>220000</v>
      </c>
      <c r="K5735" s="13">
        <v>30871</v>
      </c>
      <c r="L5735" s="13">
        <v>52015</v>
      </c>
      <c r="M5735" s="12">
        <f t="shared" si="459"/>
        <v>57</v>
      </c>
      <c r="N5735" s="9">
        <v>20000</v>
      </c>
      <c r="O5735" s="12">
        <v>1</v>
      </c>
      <c r="P5735" s="9">
        <f t="shared" si="460"/>
        <v>20000</v>
      </c>
      <c r="Q5735" s="9">
        <f t="shared" si="457"/>
        <v>220000</v>
      </c>
      <c r="R5735" s="10">
        <f t="shared" si="461"/>
        <v>220000</v>
      </c>
    </row>
    <row r="5736" spans="1:18" x14ac:dyDescent="0.35">
      <c r="A5736" s="7">
        <v>5735</v>
      </c>
      <c r="B5736" s="9" t="s">
        <v>11177</v>
      </c>
      <c r="C5736" s="9">
        <v>9452284328</v>
      </c>
      <c r="D5736" s="9" t="s">
        <v>201</v>
      </c>
      <c r="E5736" s="10">
        <v>675000</v>
      </c>
      <c r="F5736" s="11" t="s">
        <v>5435</v>
      </c>
      <c r="G5736" s="9" t="str">
        <f t="shared" si="458"/>
        <v>C251310206</v>
      </c>
      <c r="H5736" s="9" t="s">
        <v>21</v>
      </c>
      <c r="I5736" s="12">
        <v>57</v>
      </c>
      <c r="J5736" s="10">
        <v>675000</v>
      </c>
      <c r="K5736" s="13">
        <v>30871</v>
      </c>
      <c r="L5736" s="13">
        <v>48804</v>
      </c>
      <c r="M5736" s="12">
        <f t="shared" si="459"/>
        <v>49</v>
      </c>
      <c r="N5736" s="9">
        <v>50000</v>
      </c>
      <c r="O5736" s="12">
        <v>1</v>
      </c>
      <c r="P5736" s="9">
        <f t="shared" si="460"/>
        <v>50000</v>
      </c>
      <c r="Q5736" s="9">
        <f t="shared" si="457"/>
        <v>550000</v>
      </c>
      <c r="R5736" s="10">
        <f t="shared" si="461"/>
        <v>675000</v>
      </c>
    </row>
    <row r="5737" spans="1:18" x14ac:dyDescent="0.35">
      <c r="A5737" s="7">
        <v>5736</v>
      </c>
      <c r="B5737" s="9" t="s">
        <v>11178</v>
      </c>
      <c r="C5737" s="9">
        <v>7584070961</v>
      </c>
      <c r="D5737" s="9" t="s">
        <v>11179</v>
      </c>
      <c r="E5737" s="10">
        <v>209000</v>
      </c>
      <c r="F5737" s="11" t="s">
        <v>24</v>
      </c>
      <c r="G5737" s="9" t="str">
        <f t="shared" si="458"/>
        <v>C267079324</v>
      </c>
      <c r="H5737" s="9" t="s">
        <v>21</v>
      </c>
      <c r="I5737" s="12">
        <v>57</v>
      </c>
      <c r="J5737" s="10">
        <v>209000</v>
      </c>
      <c r="K5737" s="13">
        <v>30871</v>
      </c>
      <c r="L5737" s="13">
        <v>53382</v>
      </c>
      <c r="M5737" s="12">
        <f t="shared" si="459"/>
        <v>61</v>
      </c>
      <c r="N5737" s="9">
        <v>19000</v>
      </c>
      <c r="O5737" s="12">
        <v>1</v>
      </c>
      <c r="P5737" s="9">
        <f t="shared" si="460"/>
        <v>19000</v>
      </c>
      <c r="Q5737" s="9">
        <f t="shared" si="457"/>
        <v>209000</v>
      </c>
      <c r="R5737" s="10">
        <f t="shared" si="461"/>
        <v>209000</v>
      </c>
    </row>
    <row r="5738" spans="1:18" x14ac:dyDescent="0.35">
      <c r="A5738" s="7">
        <v>5737</v>
      </c>
      <c r="B5738" s="9" t="s">
        <v>11180</v>
      </c>
      <c r="C5738" s="9">
        <v>9605477830</v>
      </c>
      <c r="D5738" s="9" t="s">
        <v>11181</v>
      </c>
      <c r="E5738" s="10">
        <v>21070</v>
      </c>
      <c r="F5738" s="11" t="s">
        <v>20</v>
      </c>
      <c r="G5738" s="9" t="str">
        <f t="shared" si="458"/>
        <v>C270211797</v>
      </c>
      <c r="H5738" s="9" t="s">
        <v>21</v>
      </c>
      <c r="I5738" s="12">
        <v>57</v>
      </c>
      <c r="J5738" s="10">
        <v>21070</v>
      </c>
      <c r="K5738" s="13">
        <v>30871</v>
      </c>
      <c r="L5738" s="13">
        <v>52547</v>
      </c>
      <c r="M5738" s="12">
        <f t="shared" si="459"/>
        <v>59</v>
      </c>
      <c r="N5738" s="9">
        <v>28000</v>
      </c>
      <c r="O5738" s="12">
        <v>1</v>
      </c>
      <c r="P5738" s="9">
        <f t="shared" si="460"/>
        <v>28000</v>
      </c>
      <c r="Q5738" s="9">
        <f t="shared" si="457"/>
        <v>308000</v>
      </c>
      <c r="R5738" s="10">
        <f t="shared" si="461"/>
        <v>308000</v>
      </c>
    </row>
    <row r="5739" spans="1:18" x14ac:dyDescent="0.35">
      <c r="A5739" s="7">
        <v>5738</v>
      </c>
      <c r="B5739" s="9" t="s">
        <v>11182</v>
      </c>
      <c r="C5739" s="9">
        <v>9029068003</v>
      </c>
      <c r="D5739" s="9" t="s">
        <v>11183</v>
      </c>
      <c r="E5739" s="10">
        <v>29709.86</v>
      </c>
      <c r="F5739" s="11" t="s">
        <v>2092</v>
      </c>
      <c r="G5739" s="9" t="str">
        <f t="shared" si="458"/>
        <v>C221222515</v>
      </c>
      <c r="H5739" s="9" t="s">
        <v>21</v>
      </c>
      <c r="I5739" s="12">
        <v>57</v>
      </c>
      <c r="J5739" s="10">
        <v>29709.86</v>
      </c>
      <c r="K5739" s="13">
        <v>30871</v>
      </c>
      <c r="L5739" s="13">
        <v>50448</v>
      </c>
      <c r="M5739" s="12">
        <f t="shared" si="459"/>
        <v>53</v>
      </c>
      <c r="N5739" s="9">
        <v>60000</v>
      </c>
      <c r="O5739" s="12">
        <v>1</v>
      </c>
      <c r="P5739" s="9">
        <f t="shared" si="460"/>
        <v>60000</v>
      </c>
      <c r="Q5739" s="9">
        <f t="shared" si="457"/>
        <v>660000</v>
      </c>
      <c r="R5739" s="10">
        <f t="shared" si="461"/>
        <v>660000</v>
      </c>
    </row>
    <row r="5740" spans="1:18" x14ac:dyDescent="0.35">
      <c r="A5740" s="7">
        <v>5739</v>
      </c>
      <c r="B5740" s="9" t="s">
        <v>11184</v>
      </c>
      <c r="C5740" s="9">
        <v>6297568817</v>
      </c>
      <c r="D5740" s="9" t="s">
        <v>11185</v>
      </c>
      <c r="E5740" s="10">
        <v>19850</v>
      </c>
      <c r="F5740" s="11" t="s">
        <v>20</v>
      </c>
      <c r="G5740" s="9" t="str">
        <f t="shared" si="458"/>
        <v>C248348058</v>
      </c>
      <c r="H5740" s="9" t="s">
        <v>21</v>
      </c>
      <c r="I5740" s="12">
        <v>57</v>
      </c>
      <c r="J5740" s="10">
        <v>19850</v>
      </c>
      <c r="K5740" s="13">
        <v>30871</v>
      </c>
      <c r="L5740" s="13">
        <v>52650</v>
      </c>
      <c r="M5740" s="12">
        <f t="shared" si="459"/>
        <v>59</v>
      </c>
      <c r="N5740" s="9">
        <v>20000</v>
      </c>
      <c r="O5740" s="12">
        <v>1</v>
      </c>
      <c r="P5740" s="9">
        <f t="shared" si="460"/>
        <v>20000</v>
      </c>
      <c r="Q5740" s="9">
        <f t="shared" si="457"/>
        <v>220000</v>
      </c>
      <c r="R5740" s="10">
        <f t="shared" si="461"/>
        <v>220000</v>
      </c>
    </row>
    <row r="5741" spans="1:18" x14ac:dyDescent="0.35">
      <c r="A5741" s="7">
        <v>5740</v>
      </c>
      <c r="B5741" s="9" t="s">
        <v>11186</v>
      </c>
      <c r="C5741" s="9">
        <v>8814804252</v>
      </c>
      <c r="D5741" s="9" t="s">
        <v>11187</v>
      </c>
      <c r="E5741" s="10">
        <v>2000000</v>
      </c>
      <c r="F5741" s="11" t="s">
        <v>3475</v>
      </c>
      <c r="G5741" s="9" t="str">
        <f t="shared" si="458"/>
        <v>U151936751</v>
      </c>
      <c r="H5741" s="9" t="s">
        <v>21</v>
      </c>
      <c r="I5741" s="12">
        <v>57</v>
      </c>
      <c r="J5741" s="10">
        <v>2000000</v>
      </c>
      <c r="K5741" s="13">
        <v>30871</v>
      </c>
      <c r="L5741" s="13">
        <v>49740</v>
      </c>
      <c r="M5741" s="12">
        <f t="shared" si="459"/>
        <v>51</v>
      </c>
      <c r="N5741" s="9">
        <v>200000</v>
      </c>
      <c r="O5741" s="12">
        <v>1</v>
      </c>
      <c r="P5741" s="9">
        <f t="shared" si="460"/>
        <v>200000</v>
      </c>
      <c r="Q5741" s="9">
        <f t="shared" si="457"/>
        <v>2200000</v>
      </c>
      <c r="R5741" s="10">
        <f t="shared" si="461"/>
        <v>2200000</v>
      </c>
    </row>
    <row r="5742" spans="1:18" x14ac:dyDescent="0.35">
      <c r="A5742" s="7">
        <v>5741</v>
      </c>
      <c r="B5742" s="9" t="s">
        <v>11188</v>
      </c>
      <c r="C5742" s="9">
        <v>9178123106</v>
      </c>
      <c r="D5742" s="9" t="s">
        <v>11189</v>
      </c>
      <c r="E5742" s="10">
        <v>198000</v>
      </c>
      <c r="F5742" s="11" t="s">
        <v>24</v>
      </c>
      <c r="G5742" s="9" t="str">
        <f t="shared" si="458"/>
        <v>C230780996</v>
      </c>
      <c r="H5742" s="9" t="s">
        <v>21</v>
      </c>
      <c r="I5742" s="12">
        <v>57</v>
      </c>
      <c r="J5742" s="10">
        <v>198000</v>
      </c>
      <c r="K5742" s="13">
        <v>30871</v>
      </c>
      <c r="L5742" s="13">
        <v>53552</v>
      </c>
      <c r="M5742" s="12">
        <f t="shared" si="459"/>
        <v>62</v>
      </c>
      <c r="N5742" s="9">
        <v>18000</v>
      </c>
      <c r="O5742" s="12">
        <v>1</v>
      </c>
      <c r="P5742" s="9">
        <f t="shared" si="460"/>
        <v>18000</v>
      </c>
      <c r="Q5742" s="9">
        <f t="shared" si="457"/>
        <v>198000</v>
      </c>
      <c r="R5742" s="10">
        <f t="shared" si="461"/>
        <v>198000</v>
      </c>
    </row>
    <row r="5743" spans="1:18" x14ac:dyDescent="0.35">
      <c r="A5743" s="7">
        <v>5742</v>
      </c>
      <c r="B5743" s="9" t="s">
        <v>11190</v>
      </c>
      <c r="C5743" s="9">
        <v>7016554852</v>
      </c>
      <c r="D5743" s="9" t="s">
        <v>11191</v>
      </c>
      <c r="E5743" s="10">
        <v>1100000</v>
      </c>
      <c r="F5743" s="11" t="s">
        <v>24</v>
      </c>
      <c r="G5743" s="9" t="str">
        <f t="shared" si="458"/>
        <v>C237505297</v>
      </c>
      <c r="H5743" s="9" t="s">
        <v>21</v>
      </c>
      <c r="I5743" s="12">
        <v>57</v>
      </c>
      <c r="J5743" s="10">
        <v>1100000</v>
      </c>
      <c r="K5743" s="13">
        <v>30871</v>
      </c>
      <c r="L5743" s="13">
        <v>49759</v>
      </c>
      <c r="M5743" s="12">
        <f t="shared" si="459"/>
        <v>51</v>
      </c>
      <c r="N5743" s="9">
        <v>100000</v>
      </c>
      <c r="O5743" s="12">
        <v>1</v>
      </c>
      <c r="P5743" s="9">
        <f t="shared" si="460"/>
        <v>100000</v>
      </c>
      <c r="Q5743" s="9">
        <f t="shared" si="457"/>
        <v>1100000</v>
      </c>
      <c r="R5743" s="10">
        <f t="shared" si="461"/>
        <v>1100000</v>
      </c>
    </row>
    <row r="5744" spans="1:18" x14ac:dyDescent="0.35">
      <c r="A5744" s="7">
        <v>5743</v>
      </c>
      <c r="B5744" s="9" t="s">
        <v>11192</v>
      </c>
      <c r="C5744" s="9">
        <v>8009884390</v>
      </c>
      <c r="D5744" s="9" t="s">
        <v>821</v>
      </c>
      <c r="E5744" s="10">
        <v>220000</v>
      </c>
      <c r="F5744" s="11" t="s">
        <v>24</v>
      </c>
      <c r="G5744" s="9" t="str">
        <f t="shared" si="458"/>
        <v>C247714146</v>
      </c>
      <c r="H5744" s="9" t="s">
        <v>21</v>
      </c>
      <c r="I5744" s="12">
        <v>57</v>
      </c>
      <c r="J5744" s="10">
        <v>220000</v>
      </c>
      <c r="K5744" s="13">
        <v>30871</v>
      </c>
      <c r="L5744" s="13">
        <v>51910</v>
      </c>
      <c r="M5744" s="12">
        <f t="shared" si="459"/>
        <v>57</v>
      </c>
      <c r="N5744" s="9">
        <v>20000</v>
      </c>
      <c r="O5744" s="12">
        <v>1</v>
      </c>
      <c r="P5744" s="9">
        <f t="shared" si="460"/>
        <v>20000</v>
      </c>
      <c r="Q5744" s="9">
        <f t="shared" si="457"/>
        <v>220000</v>
      </c>
      <c r="R5744" s="10">
        <f t="shared" si="461"/>
        <v>220000</v>
      </c>
    </row>
    <row r="5745" spans="1:18" x14ac:dyDescent="0.35">
      <c r="A5745" s="7">
        <v>5744</v>
      </c>
      <c r="B5745" s="9" t="s">
        <v>11193</v>
      </c>
      <c r="C5745" s="9">
        <v>9748816095</v>
      </c>
      <c r="D5745" s="9" t="s">
        <v>11194</v>
      </c>
      <c r="E5745" s="10">
        <v>770000</v>
      </c>
      <c r="F5745" s="11" t="s">
        <v>5435</v>
      </c>
      <c r="G5745" s="9" t="str">
        <f t="shared" si="458"/>
        <v>C227713099</v>
      </c>
      <c r="H5745" s="9" t="s">
        <v>21</v>
      </c>
      <c r="I5745" s="12">
        <v>57</v>
      </c>
      <c r="J5745" s="10">
        <v>770000</v>
      </c>
      <c r="K5745" s="13">
        <v>30871</v>
      </c>
      <c r="L5745" s="13">
        <v>47934</v>
      </c>
      <c r="M5745" s="12">
        <f t="shared" si="459"/>
        <v>46</v>
      </c>
      <c r="N5745" s="9">
        <v>70000</v>
      </c>
      <c r="O5745" s="12">
        <v>1</v>
      </c>
      <c r="P5745" s="9">
        <f t="shared" si="460"/>
        <v>70000</v>
      </c>
      <c r="Q5745" s="9">
        <f t="shared" si="457"/>
        <v>770000</v>
      </c>
      <c r="R5745" s="10">
        <f t="shared" si="461"/>
        <v>770000</v>
      </c>
    </row>
    <row r="5746" spans="1:18" x14ac:dyDescent="0.35">
      <c r="A5746" s="7">
        <v>5745</v>
      </c>
      <c r="B5746" s="9" t="s">
        <v>11195</v>
      </c>
      <c r="C5746" s="9">
        <v>9464343905</v>
      </c>
      <c r="D5746" s="9" t="s">
        <v>6177</v>
      </c>
      <c r="E5746" s="10">
        <v>500000</v>
      </c>
      <c r="F5746" s="11" t="s">
        <v>3475</v>
      </c>
      <c r="G5746" s="9" t="str">
        <f t="shared" si="458"/>
        <v>U241138731</v>
      </c>
      <c r="H5746" s="9" t="s">
        <v>21</v>
      </c>
      <c r="I5746" s="12">
        <v>57</v>
      </c>
      <c r="J5746" s="10">
        <v>500000</v>
      </c>
      <c r="K5746" s="13">
        <v>30871</v>
      </c>
      <c r="L5746" s="13">
        <v>49739</v>
      </c>
      <c r="M5746" s="12">
        <f t="shared" si="459"/>
        <v>51</v>
      </c>
      <c r="N5746" s="9">
        <v>50000</v>
      </c>
      <c r="O5746" s="12">
        <v>1</v>
      </c>
      <c r="P5746" s="9">
        <f t="shared" si="460"/>
        <v>50000</v>
      </c>
      <c r="Q5746" s="9">
        <f t="shared" si="457"/>
        <v>550000</v>
      </c>
      <c r="R5746" s="10">
        <f t="shared" si="461"/>
        <v>550000</v>
      </c>
    </row>
    <row r="5747" spans="1:18" x14ac:dyDescent="0.35">
      <c r="A5747" s="7">
        <v>5746</v>
      </c>
      <c r="B5747" s="9" t="s">
        <v>11196</v>
      </c>
      <c r="C5747" s="9">
        <v>9918655366</v>
      </c>
      <c r="D5747" s="9" t="s">
        <v>11197</v>
      </c>
      <c r="E5747" s="10">
        <v>750000</v>
      </c>
      <c r="F5747" s="11" t="s">
        <v>3478</v>
      </c>
      <c r="G5747" s="9" t="str">
        <f t="shared" si="458"/>
        <v>U074232105</v>
      </c>
      <c r="H5747" s="9" t="s">
        <v>21</v>
      </c>
      <c r="I5747" s="12">
        <v>57</v>
      </c>
      <c r="J5747" s="10">
        <v>750000</v>
      </c>
      <c r="K5747" s="13">
        <v>30871</v>
      </c>
      <c r="L5747" s="13">
        <v>49352</v>
      </c>
      <c r="M5747" s="12">
        <f t="shared" si="459"/>
        <v>50</v>
      </c>
      <c r="N5747" s="9">
        <v>75000</v>
      </c>
      <c r="O5747" s="12">
        <v>1</v>
      </c>
      <c r="P5747" s="9">
        <f t="shared" si="460"/>
        <v>75000</v>
      </c>
      <c r="Q5747" s="9">
        <f t="shared" si="457"/>
        <v>825000</v>
      </c>
      <c r="R5747" s="10">
        <f t="shared" si="461"/>
        <v>825000</v>
      </c>
    </row>
    <row r="5748" spans="1:18" x14ac:dyDescent="0.35">
      <c r="A5748" s="7">
        <v>5747</v>
      </c>
      <c r="B5748" s="9" t="s">
        <v>11198</v>
      </c>
      <c r="C5748" s="9">
        <v>9004562639</v>
      </c>
      <c r="D5748" s="9" t="s">
        <v>11199</v>
      </c>
      <c r="E5748" s="10">
        <v>500000</v>
      </c>
      <c r="F5748" s="11" t="s">
        <v>3475</v>
      </c>
      <c r="G5748" s="9" t="str">
        <f t="shared" si="458"/>
        <v>U193515240</v>
      </c>
      <c r="H5748" s="9" t="s">
        <v>21</v>
      </c>
      <c r="I5748" s="12">
        <v>57</v>
      </c>
      <c r="J5748" s="10">
        <v>500000</v>
      </c>
      <c r="K5748" s="13">
        <v>30871</v>
      </c>
      <c r="L5748" s="13">
        <v>49374</v>
      </c>
      <c r="M5748" s="12">
        <f t="shared" si="459"/>
        <v>50</v>
      </c>
      <c r="N5748" s="9">
        <v>50000</v>
      </c>
      <c r="O5748" s="12">
        <v>1</v>
      </c>
      <c r="P5748" s="9">
        <f t="shared" si="460"/>
        <v>50000</v>
      </c>
      <c r="Q5748" s="9">
        <f t="shared" si="457"/>
        <v>550000</v>
      </c>
      <c r="R5748" s="10">
        <f t="shared" si="461"/>
        <v>550000</v>
      </c>
    </row>
    <row r="5749" spans="1:18" x14ac:dyDescent="0.35">
      <c r="A5749" s="7">
        <v>5748</v>
      </c>
      <c r="B5749" s="9" t="s">
        <v>11200</v>
      </c>
      <c r="C5749" s="9">
        <v>9048964043</v>
      </c>
      <c r="D5749" s="9" t="s">
        <v>11201</v>
      </c>
      <c r="E5749" s="10">
        <v>13885.71</v>
      </c>
      <c r="F5749" s="11" t="s">
        <v>20</v>
      </c>
      <c r="G5749" s="9" t="str">
        <f t="shared" si="458"/>
        <v>C150415590</v>
      </c>
      <c r="H5749" s="9" t="s">
        <v>21</v>
      </c>
      <c r="I5749" s="12">
        <v>57</v>
      </c>
      <c r="J5749" s="10">
        <v>13885.71</v>
      </c>
      <c r="K5749" s="13">
        <v>30871</v>
      </c>
      <c r="L5749" s="13">
        <v>48907</v>
      </c>
      <c r="M5749" s="12">
        <f t="shared" si="459"/>
        <v>49</v>
      </c>
      <c r="N5749" s="9">
        <v>20000</v>
      </c>
      <c r="O5749" s="12">
        <v>1</v>
      </c>
      <c r="P5749" s="9">
        <f t="shared" si="460"/>
        <v>20000</v>
      </c>
      <c r="Q5749" s="9">
        <f t="shared" si="457"/>
        <v>220000</v>
      </c>
      <c r="R5749" s="10">
        <f t="shared" si="461"/>
        <v>220000</v>
      </c>
    </row>
    <row r="5750" spans="1:18" x14ac:dyDescent="0.35">
      <c r="A5750" s="7">
        <v>5749</v>
      </c>
      <c r="B5750" s="9" t="s">
        <v>11202</v>
      </c>
      <c r="C5750" s="9">
        <v>7506649330</v>
      </c>
      <c r="D5750" s="9" t="s">
        <v>11203</v>
      </c>
      <c r="E5750" s="10">
        <v>7700000</v>
      </c>
      <c r="F5750" s="11" t="s">
        <v>5435</v>
      </c>
      <c r="G5750" s="9" t="str">
        <f t="shared" si="458"/>
        <v>C228575867</v>
      </c>
      <c r="H5750" s="9" t="s">
        <v>21</v>
      </c>
      <c r="I5750" s="12">
        <v>57</v>
      </c>
      <c r="J5750" s="10">
        <v>7700000</v>
      </c>
      <c r="K5750" s="13">
        <v>30871</v>
      </c>
      <c r="L5750" s="13">
        <v>46081</v>
      </c>
      <c r="M5750" s="12">
        <f t="shared" si="459"/>
        <v>41</v>
      </c>
      <c r="N5750" s="9">
        <v>700000</v>
      </c>
      <c r="O5750" s="12">
        <v>1</v>
      </c>
      <c r="P5750" s="9">
        <f t="shared" si="460"/>
        <v>700000</v>
      </c>
      <c r="Q5750" s="9">
        <f t="shared" si="457"/>
        <v>7700000</v>
      </c>
      <c r="R5750" s="10">
        <f t="shared" si="461"/>
        <v>7700000</v>
      </c>
    </row>
    <row r="5751" spans="1:18" x14ac:dyDescent="0.35">
      <c r="A5751" s="7">
        <v>5750</v>
      </c>
      <c r="B5751" s="9" t="s">
        <v>11204</v>
      </c>
      <c r="C5751" s="9">
        <v>9845129977</v>
      </c>
      <c r="D5751" s="9" t="s">
        <v>11205</v>
      </c>
      <c r="E5751" s="10">
        <v>197466.64</v>
      </c>
      <c r="F5751" s="11" t="s">
        <v>20</v>
      </c>
      <c r="G5751" s="9" t="str">
        <f t="shared" si="458"/>
        <v>C249310292</v>
      </c>
      <c r="H5751" s="9" t="s">
        <v>21</v>
      </c>
      <c r="I5751" s="12">
        <v>57</v>
      </c>
      <c r="J5751" s="10">
        <v>197466.64</v>
      </c>
      <c r="K5751" s="13">
        <v>30871</v>
      </c>
      <c r="L5751" s="13">
        <v>52162</v>
      </c>
      <c r="M5751" s="12">
        <f t="shared" si="459"/>
        <v>58</v>
      </c>
      <c r="N5751" s="9">
        <v>20400</v>
      </c>
      <c r="O5751" s="12">
        <v>2</v>
      </c>
      <c r="P5751" s="9">
        <f t="shared" si="460"/>
        <v>40800</v>
      </c>
      <c r="Q5751" s="9">
        <f t="shared" si="457"/>
        <v>448800</v>
      </c>
      <c r="R5751" s="10">
        <f t="shared" si="461"/>
        <v>448800</v>
      </c>
    </row>
    <row r="5752" spans="1:18" x14ac:dyDescent="0.35">
      <c r="A5752" s="7">
        <v>5751</v>
      </c>
      <c r="B5752" s="9" t="s">
        <v>11206</v>
      </c>
      <c r="C5752" s="9">
        <v>9872379930</v>
      </c>
      <c r="D5752" s="9" t="s">
        <v>4307</v>
      </c>
      <c r="E5752" s="10">
        <v>16431.189999999999</v>
      </c>
      <c r="F5752" s="11" t="s">
        <v>2092</v>
      </c>
      <c r="G5752" s="9" t="str">
        <f t="shared" si="458"/>
        <v>C253843690</v>
      </c>
      <c r="H5752" s="9" t="s">
        <v>21</v>
      </c>
      <c r="I5752" s="12">
        <v>57</v>
      </c>
      <c r="J5752" s="10">
        <v>16431.189999999999</v>
      </c>
      <c r="K5752" s="13">
        <v>30871</v>
      </c>
      <c r="L5752" s="13">
        <v>50320</v>
      </c>
      <c r="M5752" s="12">
        <f t="shared" si="459"/>
        <v>53</v>
      </c>
      <c r="N5752" s="9">
        <v>35000</v>
      </c>
      <c r="O5752" s="12">
        <v>1</v>
      </c>
      <c r="P5752" s="9">
        <f t="shared" si="460"/>
        <v>35000</v>
      </c>
      <c r="Q5752" s="9">
        <f t="shared" si="457"/>
        <v>385000</v>
      </c>
      <c r="R5752" s="10">
        <f t="shared" si="461"/>
        <v>385000</v>
      </c>
    </row>
    <row r="5753" spans="1:18" x14ac:dyDescent="0.35">
      <c r="A5753" s="7">
        <v>5752</v>
      </c>
      <c r="B5753" s="9" t="s">
        <v>11207</v>
      </c>
      <c r="C5753" s="9">
        <v>9562965667</v>
      </c>
      <c r="D5753" s="9" t="s">
        <v>11208</v>
      </c>
      <c r="E5753" s="10">
        <v>253000</v>
      </c>
      <c r="F5753" s="11" t="s">
        <v>24</v>
      </c>
      <c r="G5753" s="9" t="str">
        <f t="shared" si="458"/>
        <v>C257439709</v>
      </c>
      <c r="H5753" s="9" t="s">
        <v>21</v>
      </c>
      <c r="I5753" s="12">
        <v>57</v>
      </c>
      <c r="J5753" s="10">
        <v>253000</v>
      </c>
      <c r="K5753" s="13">
        <v>30871</v>
      </c>
      <c r="L5753" s="13">
        <v>53204</v>
      </c>
      <c r="M5753" s="12">
        <f t="shared" si="459"/>
        <v>61</v>
      </c>
      <c r="N5753" s="9">
        <v>23000</v>
      </c>
      <c r="O5753" s="12">
        <v>1</v>
      </c>
      <c r="P5753" s="9">
        <f t="shared" si="460"/>
        <v>23000</v>
      </c>
      <c r="Q5753" s="9">
        <f t="shared" si="457"/>
        <v>253000</v>
      </c>
      <c r="R5753" s="10">
        <f t="shared" si="461"/>
        <v>253000</v>
      </c>
    </row>
    <row r="5754" spans="1:18" x14ac:dyDescent="0.35">
      <c r="A5754" s="7">
        <v>5753</v>
      </c>
      <c r="B5754" s="9" t="s">
        <v>11209</v>
      </c>
      <c r="C5754" s="9">
        <v>8011828300</v>
      </c>
      <c r="D5754" s="9" t="s">
        <v>11210</v>
      </c>
      <c r="E5754" s="10">
        <v>1500000</v>
      </c>
      <c r="F5754" s="11" t="s">
        <v>3475</v>
      </c>
      <c r="G5754" s="9" t="str">
        <f t="shared" si="458"/>
        <v>U088025803</v>
      </c>
      <c r="H5754" s="9" t="s">
        <v>21</v>
      </c>
      <c r="I5754" s="12">
        <v>57</v>
      </c>
      <c r="J5754" s="10">
        <v>1500000</v>
      </c>
      <c r="K5754" s="13">
        <v>30871</v>
      </c>
      <c r="L5754" s="13">
        <v>49835</v>
      </c>
      <c r="M5754" s="12">
        <f t="shared" si="459"/>
        <v>51</v>
      </c>
      <c r="N5754" s="9">
        <v>150000</v>
      </c>
      <c r="O5754" s="12">
        <v>1</v>
      </c>
      <c r="P5754" s="9">
        <f t="shared" si="460"/>
        <v>150000</v>
      </c>
      <c r="Q5754" s="9">
        <f t="shared" si="457"/>
        <v>1650000</v>
      </c>
      <c r="R5754" s="10">
        <f t="shared" si="461"/>
        <v>1650000</v>
      </c>
    </row>
    <row r="5755" spans="1:18" x14ac:dyDescent="0.35">
      <c r="A5755" s="7">
        <v>5754</v>
      </c>
      <c r="B5755" s="9" t="s">
        <v>11211</v>
      </c>
      <c r="C5755" s="9">
        <v>9812740888</v>
      </c>
      <c r="D5755" s="9" t="s">
        <v>263</v>
      </c>
      <c r="E5755" s="10">
        <v>500000</v>
      </c>
      <c r="F5755" s="11" t="s">
        <v>3475</v>
      </c>
      <c r="G5755" s="9" t="str">
        <f t="shared" si="458"/>
        <v>U084829922</v>
      </c>
      <c r="H5755" s="9" t="s">
        <v>21</v>
      </c>
      <c r="I5755" s="12">
        <v>57</v>
      </c>
      <c r="J5755" s="10">
        <v>500000</v>
      </c>
      <c r="K5755" s="13">
        <v>30871</v>
      </c>
      <c r="L5755" s="13">
        <v>49531</v>
      </c>
      <c r="M5755" s="12">
        <f t="shared" si="459"/>
        <v>51</v>
      </c>
      <c r="N5755" s="9">
        <v>50000</v>
      </c>
      <c r="O5755" s="12">
        <v>1</v>
      </c>
      <c r="P5755" s="9">
        <f t="shared" si="460"/>
        <v>50000</v>
      </c>
      <c r="Q5755" s="9">
        <f t="shared" si="457"/>
        <v>550000</v>
      </c>
      <c r="R5755" s="10">
        <f t="shared" si="461"/>
        <v>550000</v>
      </c>
    </row>
    <row r="5756" spans="1:18" x14ac:dyDescent="0.35">
      <c r="A5756" s="7">
        <v>5755</v>
      </c>
      <c r="B5756" s="9" t="s">
        <v>11212</v>
      </c>
      <c r="C5756" s="9">
        <v>9035122508</v>
      </c>
      <c r="D5756" s="9" t="s">
        <v>11213</v>
      </c>
      <c r="E5756" s="10">
        <v>220000</v>
      </c>
      <c r="F5756" s="11" t="s">
        <v>2092</v>
      </c>
      <c r="G5756" s="9" t="str">
        <f t="shared" si="458"/>
        <v>C079308704</v>
      </c>
      <c r="H5756" s="9" t="s">
        <v>21</v>
      </c>
      <c r="I5756" s="12">
        <v>57</v>
      </c>
      <c r="J5756" s="10">
        <v>220000</v>
      </c>
      <c r="K5756" s="13">
        <v>30871</v>
      </c>
      <c r="L5756" s="13">
        <v>49856</v>
      </c>
      <c r="M5756" s="12">
        <f t="shared" si="459"/>
        <v>51</v>
      </c>
      <c r="N5756" s="9">
        <v>20000</v>
      </c>
      <c r="O5756" s="12">
        <v>1</v>
      </c>
      <c r="P5756" s="9">
        <f t="shared" si="460"/>
        <v>20000</v>
      </c>
      <c r="Q5756" s="9">
        <f t="shared" si="457"/>
        <v>220000</v>
      </c>
      <c r="R5756" s="10">
        <f t="shared" si="461"/>
        <v>220000</v>
      </c>
    </row>
    <row r="5757" spans="1:18" x14ac:dyDescent="0.35">
      <c r="A5757" s="7">
        <v>5756</v>
      </c>
      <c r="B5757" s="9" t="s">
        <v>11214</v>
      </c>
      <c r="C5757" s="9">
        <v>9832695088</v>
      </c>
      <c r="D5757" s="9" t="s">
        <v>11215</v>
      </c>
      <c r="E5757" s="10">
        <v>1000000</v>
      </c>
      <c r="F5757" s="11" t="s">
        <v>3475</v>
      </c>
      <c r="G5757" s="9" t="str">
        <f t="shared" si="458"/>
        <v>U172923536</v>
      </c>
      <c r="H5757" s="9" t="s">
        <v>21</v>
      </c>
      <c r="I5757" s="12">
        <v>57</v>
      </c>
      <c r="J5757" s="10">
        <v>1000000</v>
      </c>
      <c r="K5757" s="13">
        <v>30871</v>
      </c>
      <c r="L5757" s="13">
        <v>49869</v>
      </c>
      <c r="M5757" s="12">
        <f t="shared" si="459"/>
        <v>52</v>
      </c>
      <c r="N5757" s="9">
        <v>50000</v>
      </c>
      <c r="O5757" s="12">
        <v>1</v>
      </c>
      <c r="P5757" s="9">
        <f t="shared" si="460"/>
        <v>50000</v>
      </c>
      <c r="Q5757" s="9">
        <f t="shared" si="457"/>
        <v>550000</v>
      </c>
      <c r="R5757" s="10">
        <f t="shared" si="461"/>
        <v>1000000</v>
      </c>
    </row>
    <row r="5758" spans="1:18" x14ac:dyDescent="0.35">
      <c r="A5758" s="7">
        <v>5757</v>
      </c>
      <c r="B5758" s="9" t="s">
        <v>11216</v>
      </c>
      <c r="C5758" s="9">
        <v>9904070233</v>
      </c>
      <c r="D5758" s="9" t="s">
        <v>11217</v>
      </c>
      <c r="E5758" s="10">
        <v>264000</v>
      </c>
      <c r="F5758" s="11" t="s">
        <v>5435</v>
      </c>
      <c r="G5758" s="9" t="str">
        <f t="shared" si="458"/>
        <v>C281155363</v>
      </c>
      <c r="H5758" s="9" t="s">
        <v>21</v>
      </c>
      <c r="I5758" s="12">
        <v>57</v>
      </c>
      <c r="J5758" s="10">
        <v>264000</v>
      </c>
      <c r="K5758" s="13">
        <v>30871</v>
      </c>
      <c r="L5758" s="13">
        <v>47894</v>
      </c>
      <c r="M5758" s="12">
        <f t="shared" si="459"/>
        <v>46</v>
      </c>
      <c r="N5758" s="9">
        <v>24000</v>
      </c>
      <c r="O5758" s="12">
        <v>1</v>
      </c>
      <c r="P5758" s="9">
        <f t="shared" si="460"/>
        <v>24000</v>
      </c>
      <c r="Q5758" s="9">
        <f t="shared" si="457"/>
        <v>264000</v>
      </c>
      <c r="R5758" s="10">
        <f t="shared" si="461"/>
        <v>264000</v>
      </c>
    </row>
    <row r="5759" spans="1:18" x14ac:dyDescent="0.35">
      <c r="A5759" s="7">
        <v>5758</v>
      </c>
      <c r="B5759" s="9" t="s">
        <v>11218</v>
      </c>
      <c r="C5759" s="9">
        <v>8750617677</v>
      </c>
      <c r="D5759" s="9" t="s">
        <v>11219</v>
      </c>
      <c r="E5759" s="10">
        <v>5000000</v>
      </c>
      <c r="F5759" s="11" t="s">
        <v>3498</v>
      </c>
      <c r="G5759" s="9" t="str">
        <f t="shared" si="458"/>
        <v>U234252459</v>
      </c>
      <c r="H5759" s="9" t="s">
        <v>21</v>
      </c>
      <c r="I5759" s="12">
        <v>57</v>
      </c>
      <c r="J5759" s="10">
        <v>5000000</v>
      </c>
      <c r="K5759" s="13">
        <v>30871</v>
      </c>
      <c r="L5759" s="13">
        <v>49897</v>
      </c>
      <c r="M5759" s="12">
        <f t="shared" si="459"/>
        <v>52</v>
      </c>
      <c r="N5759" s="9">
        <v>500000</v>
      </c>
      <c r="O5759" s="12">
        <v>1</v>
      </c>
      <c r="P5759" s="9">
        <f t="shared" si="460"/>
        <v>500000</v>
      </c>
      <c r="Q5759" s="9">
        <f t="shared" si="457"/>
        <v>5500000</v>
      </c>
      <c r="R5759" s="10">
        <f t="shared" si="461"/>
        <v>5500000</v>
      </c>
    </row>
    <row r="5760" spans="1:18" x14ac:dyDescent="0.35">
      <c r="A5760" s="7">
        <v>5759</v>
      </c>
      <c r="B5760" s="9" t="s">
        <v>11220</v>
      </c>
      <c r="C5760" s="9">
        <v>8195916443</v>
      </c>
      <c r="D5760" s="9" t="s">
        <v>11221</v>
      </c>
      <c r="E5760" s="10">
        <v>1000000</v>
      </c>
      <c r="F5760" s="11" t="s">
        <v>3475</v>
      </c>
      <c r="G5760" s="9" t="str">
        <f t="shared" si="458"/>
        <v>U188371130</v>
      </c>
      <c r="H5760" s="9" t="s">
        <v>21</v>
      </c>
      <c r="I5760" s="12">
        <v>57</v>
      </c>
      <c r="J5760" s="10">
        <v>1000000</v>
      </c>
      <c r="K5760" s="13">
        <v>30871</v>
      </c>
      <c r="L5760" s="13">
        <v>49837</v>
      </c>
      <c r="M5760" s="12">
        <f t="shared" si="459"/>
        <v>51</v>
      </c>
      <c r="N5760" s="9">
        <v>100000</v>
      </c>
      <c r="O5760" s="12">
        <v>1</v>
      </c>
      <c r="P5760" s="9">
        <f t="shared" si="460"/>
        <v>100000</v>
      </c>
      <c r="Q5760" s="9">
        <f t="shared" si="457"/>
        <v>1100000</v>
      </c>
      <c r="R5760" s="10">
        <f t="shared" si="461"/>
        <v>1100000</v>
      </c>
    </row>
    <row r="5761" spans="1:18" x14ac:dyDescent="0.35">
      <c r="A5761" s="7">
        <v>5760</v>
      </c>
      <c r="B5761" s="9" t="s">
        <v>11222</v>
      </c>
      <c r="C5761" s="9">
        <v>9952453237</v>
      </c>
      <c r="D5761" s="9" t="s">
        <v>11223</v>
      </c>
      <c r="E5761" s="10">
        <v>55419</v>
      </c>
      <c r="F5761" s="11" t="s">
        <v>20</v>
      </c>
      <c r="G5761" s="9" t="str">
        <f t="shared" si="458"/>
        <v>C268619369</v>
      </c>
      <c r="H5761" s="9" t="s">
        <v>21</v>
      </c>
      <c r="I5761" s="12">
        <v>57</v>
      </c>
      <c r="J5761" s="10">
        <v>55419</v>
      </c>
      <c r="K5761" s="13">
        <v>30871</v>
      </c>
      <c r="L5761" s="13">
        <v>52493</v>
      </c>
      <c r="M5761" s="12">
        <f t="shared" si="459"/>
        <v>59</v>
      </c>
      <c r="N5761" s="9">
        <v>28560</v>
      </c>
      <c r="O5761" s="12">
        <v>2</v>
      </c>
      <c r="P5761" s="9">
        <f t="shared" si="460"/>
        <v>57120</v>
      </c>
      <c r="Q5761" s="9">
        <f t="shared" ref="Q5761:Q5824" si="462">P5761*11</f>
        <v>628320</v>
      </c>
      <c r="R5761" s="10">
        <f t="shared" si="461"/>
        <v>628320</v>
      </c>
    </row>
    <row r="5762" spans="1:18" x14ac:dyDescent="0.35">
      <c r="A5762" s="7">
        <v>5761</v>
      </c>
      <c r="B5762" s="9" t="s">
        <v>11224</v>
      </c>
      <c r="C5762" s="9">
        <v>9845315966</v>
      </c>
      <c r="D5762" s="9" t="s">
        <v>11225</v>
      </c>
      <c r="E5762" s="10">
        <v>1000000</v>
      </c>
      <c r="F5762" s="11" t="s">
        <v>3475</v>
      </c>
      <c r="G5762" s="9" t="str">
        <f t="shared" ref="G5762:G5781" si="463">B5762</f>
        <v>U219876407</v>
      </c>
      <c r="H5762" s="9" t="s">
        <v>21</v>
      </c>
      <c r="I5762" s="12">
        <v>57</v>
      </c>
      <c r="J5762" s="10">
        <v>1000000</v>
      </c>
      <c r="K5762" s="13">
        <v>30871</v>
      </c>
      <c r="L5762" s="13">
        <v>49910</v>
      </c>
      <c r="M5762" s="12">
        <f t="shared" ref="M5762:M5825" si="464">ROUNDDOWN(YEARFRAC(K5762,L5762),0)</f>
        <v>52</v>
      </c>
      <c r="N5762" s="9">
        <v>100000</v>
      </c>
      <c r="O5762" s="12">
        <v>1</v>
      </c>
      <c r="P5762" s="9">
        <f t="shared" ref="P5762:P5825" si="465">O5762*N5762</f>
        <v>100000</v>
      </c>
      <c r="Q5762" s="9">
        <f t="shared" si="462"/>
        <v>1100000</v>
      </c>
      <c r="R5762" s="10">
        <f t="shared" ref="R5762:R5825" si="466">MAX(Q5762,J5762)</f>
        <v>1100000</v>
      </c>
    </row>
    <row r="5763" spans="1:18" x14ac:dyDescent="0.35">
      <c r="A5763" s="7">
        <v>5762</v>
      </c>
      <c r="B5763" s="9" t="s">
        <v>11226</v>
      </c>
      <c r="C5763" s="9">
        <v>7400081726</v>
      </c>
      <c r="D5763" s="9" t="s">
        <v>11227</v>
      </c>
      <c r="E5763" s="10">
        <v>220000</v>
      </c>
      <c r="F5763" s="11" t="s">
        <v>24</v>
      </c>
      <c r="G5763" s="9" t="str">
        <f t="shared" si="463"/>
        <v>C231415286</v>
      </c>
      <c r="H5763" s="9" t="s">
        <v>21</v>
      </c>
      <c r="I5763" s="12">
        <v>57</v>
      </c>
      <c r="J5763" s="10">
        <v>220000</v>
      </c>
      <c r="K5763" s="13">
        <v>30871</v>
      </c>
      <c r="L5763" s="13">
        <v>49446</v>
      </c>
      <c r="M5763" s="12">
        <f t="shared" si="464"/>
        <v>50</v>
      </c>
      <c r="N5763" s="9">
        <v>20000</v>
      </c>
      <c r="O5763" s="12">
        <v>1</v>
      </c>
      <c r="P5763" s="9">
        <f t="shared" si="465"/>
        <v>20000</v>
      </c>
      <c r="Q5763" s="9">
        <f t="shared" si="462"/>
        <v>220000</v>
      </c>
      <c r="R5763" s="10">
        <f t="shared" si="466"/>
        <v>220000</v>
      </c>
    </row>
    <row r="5764" spans="1:18" x14ac:dyDescent="0.35">
      <c r="A5764" s="7">
        <v>5763</v>
      </c>
      <c r="B5764" s="9" t="s">
        <v>11228</v>
      </c>
      <c r="C5764" s="9">
        <v>9416902216</v>
      </c>
      <c r="D5764" s="9" t="s">
        <v>309</v>
      </c>
      <c r="E5764" s="10">
        <v>396000</v>
      </c>
      <c r="F5764" s="11" t="s">
        <v>24</v>
      </c>
      <c r="G5764" s="9" t="str">
        <f t="shared" si="463"/>
        <v>C270546349</v>
      </c>
      <c r="H5764" s="9" t="s">
        <v>21</v>
      </c>
      <c r="I5764" s="12">
        <v>57</v>
      </c>
      <c r="J5764" s="10">
        <v>396000</v>
      </c>
      <c r="K5764" s="13">
        <v>30871</v>
      </c>
      <c r="L5764" s="13">
        <v>53539</v>
      </c>
      <c r="M5764" s="12">
        <f t="shared" si="464"/>
        <v>62</v>
      </c>
      <c r="N5764" s="9">
        <v>36297</v>
      </c>
      <c r="O5764" s="12">
        <v>1</v>
      </c>
      <c r="P5764" s="9">
        <f t="shared" si="465"/>
        <v>36297</v>
      </c>
      <c r="Q5764" s="9">
        <f t="shared" si="462"/>
        <v>399267</v>
      </c>
      <c r="R5764" s="10">
        <f t="shared" si="466"/>
        <v>399267</v>
      </c>
    </row>
    <row r="5765" spans="1:18" x14ac:dyDescent="0.35">
      <c r="A5765" s="7">
        <v>5764</v>
      </c>
      <c r="B5765" s="9" t="s">
        <v>11229</v>
      </c>
      <c r="C5765" s="9">
        <v>9312251844</v>
      </c>
      <c r="D5765" s="9" t="s">
        <v>11230</v>
      </c>
      <c r="E5765" s="10">
        <v>2000000</v>
      </c>
      <c r="F5765" s="11" t="s">
        <v>3475</v>
      </c>
      <c r="G5765" s="9" t="str">
        <f t="shared" si="463"/>
        <v>U203939897</v>
      </c>
      <c r="H5765" s="9" t="s">
        <v>21</v>
      </c>
      <c r="I5765" s="12">
        <v>57</v>
      </c>
      <c r="J5765" s="10">
        <v>2000000</v>
      </c>
      <c r="K5765" s="13">
        <v>30871</v>
      </c>
      <c r="L5765" s="13">
        <v>49759</v>
      </c>
      <c r="M5765" s="12">
        <f t="shared" si="464"/>
        <v>51</v>
      </c>
      <c r="N5765" s="9">
        <v>200000</v>
      </c>
      <c r="O5765" s="12">
        <v>1</v>
      </c>
      <c r="P5765" s="9">
        <f t="shared" si="465"/>
        <v>200000</v>
      </c>
      <c r="Q5765" s="9">
        <f t="shared" si="462"/>
        <v>2200000</v>
      </c>
      <c r="R5765" s="10">
        <f t="shared" si="466"/>
        <v>2200000</v>
      </c>
    </row>
    <row r="5766" spans="1:18" x14ac:dyDescent="0.35">
      <c r="A5766" s="7">
        <v>5765</v>
      </c>
      <c r="B5766" s="9" t="s">
        <v>11231</v>
      </c>
      <c r="C5766" s="9">
        <v>9838411571</v>
      </c>
      <c r="D5766" s="9" t="s">
        <v>11232</v>
      </c>
      <c r="E5766" s="10">
        <v>440000</v>
      </c>
      <c r="F5766" s="11" t="s">
        <v>24</v>
      </c>
      <c r="G5766" s="9" t="str">
        <f t="shared" si="463"/>
        <v>C178555775</v>
      </c>
      <c r="H5766" s="9" t="s">
        <v>21</v>
      </c>
      <c r="I5766" s="12">
        <v>57</v>
      </c>
      <c r="J5766" s="10">
        <v>440000</v>
      </c>
      <c r="K5766" s="13">
        <v>30871</v>
      </c>
      <c r="L5766" s="13">
        <v>51910</v>
      </c>
      <c r="M5766" s="12">
        <f t="shared" si="464"/>
        <v>57</v>
      </c>
      <c r="N5766" s="9">
        <v>40000</v>
      </c>
      <c r="O5766" s="12">
        <v>1</v>
      </c>
      <c r="P5766" s="9">
        <f t="shared" si="465"/>
        <v>40000</v>
      </c>
      <c r="Q5766" s="9">
        <f t="shared" si="462"/>
        <v>440000</v>
      </c>
      <c r="R5766" s="10">
        <f t="shared" si="466"/>
        <v>440000</v>
      </c>
    </row>
    <row r="5767" spans="1:18" x14ac:dyDescent="0.35">
      <c r="A5767" s="7">
        <v>5766</v>
      </c>
      <c r="B5767" s="9" t="s">
        <v>11233</v>
      </c>
      <c r="C5767" s="9">
        <v>9618149472</v>
      </c>
      <c r="D5767" s="9" t="s">
        <v>11234</v>
      </c>
      <c r="E5767" s="10">
        <v>8576.4699999999993</v>
      </c>
      <c r="F5767" s="11" t="s">
        <v>2092</v>
      </c>
      <c r="G5767" s="9" t="str">
        <f t="shared" si="463"/>
        <v>C168303720</v>
      </c>
      <c r="H5767" s="9" t="s">
        <v>21</v>
      </c>
      <c r="I5767" s="12">
        <v>57</v>
      </c>
      <c r="J5767" s="10">
        <v>8576.4699999999993</v>
      </c>
      <c r="K5767" s="13">
        <v>30871</v>
      </c>
      <c r="L5767" s="13">
        <v>50393</v>
      </c>
      <c r="M5767" s="12">
        <f t="shared" si="464"/>
        <v>53</v>
      </c>
      <c r="N5767" s="9">
        <v>18000</v>
      </c>
      <c r="O5767" s="12">
        <v>1</v>
      </c>
      <c r="P5767" s="9">
        <f t="shared" si="465"/>
        <v>18000</v>
      </c>
      <c r="Q5767" s="9">
        <f t="shared" si="462"/>
        <v>198000</v>
      </c>
      <c r="R5767" s="10">
        <f t="shared" si="466"/>
        <v>198000</v>
      </c>
    </row>
    <row r="5768" spans="1:18" x14ac:dyDescent="0.35">
      <c r="A5768" s="7">
        <v>5767</v>
      </c>
      <c r="B5768" s="9" t="s">
        <v>11235</v>
      </c>
      <c r="C5768" s="9">
        <v>9991315131</v>
      </c>
      <c r="D5768" s="9" t="s">
        <v>10969</v>
      </c>
      <c r="E5768" s="10">
        <v>528000</v>
      </c>
      <c r="F5768" s="11" t="s">
        <v>523</v>
      </c>
      <c r="G5768" s="9" t="str">
        <f t="shared" si="463"/>
        <v>C079407388</v>
      </c>
      <c r="H5768" s="9" t="s">
        <v>21</v>
      </c>
      <c r="I5768" s="12">
        <v>57</v>
      </c>
      <c r="J5768" s="10">
        <v>528000</v>
      </c>
      <c r="K5768" s="13">
        <v>30871</v>
      </c>
      <c r="L5768" s="13">
        <v>49623</v>
      </c>
      <c r="M5768" s="12">
        <f t="shared" si="464"/>
        <v>51</v>
      </c>
      <c r="N5768" s="9">
        <v>48000</v>
      </c>
      <c r="O5768" s="12">
        <v>1</v>
      </c>
      <c r="P5768" s="9">
        <f t="shared" si="465"/>
        <v>48000</v>
      </c>
      <c r="Q5768" s="9">
        <f t="shared" si="462"/>
        <v>528000</v>
      </c>
      <c r="R5768" s="10">
        <f t="shared" si="466"/>
        <v>528000</v>
      </c>
    </row>
    <row r="5769" spans="1:18" x14ac:dyDescent="0.35">
      <c r="A5769" s="7">
        <v>5768</v>
      </c>
      <c r="B5769" s="9" t="s">
        <v>11236</v>
      </c>
      <c r="C5769" s="9">
        <v>9850627581</v>
      </c>
      <c r="D5769" s="9" t="s">
        <v>11237</v>
      </c>
      <c r="E5769" s="10">
        <v>500000</v>
      </c>
      <c r="F5769" s="11" t="s">
        <v>3475</v>
      </c>
      <c r="G5769" s="9" t="str">
        <f t="shared" si="463"/>
        <v>U167470874</v>
      </c>
      <c r="H5769" s="9" t="s">
        <v>21</v>
      </c>
      <c r="I5769" s="12">
        <v>57</v>
      </c>
      <c r="J5769" s="10">
        <v>500000</v>
      </c>
      <c r="K5769" s="13">
        <v>30871</v>
      </c>
      <c r="L5769" s="13">
        <v>49828</v>
      </c>
      <c r="M5769" s="12">
        <f t="shared" si="464"/>
        <v>51</v>
      </c>
      <c r="N5769" s="9">
        <v>50000</v>
      </c>
      <c r="O5769" s="12">
        <v>1</v>
      </c>
      <c r="P5769" s="9">
        <f t="shared" si="465"/>
        <v>50000</v>
      </c>
      <c r="Q5769" s="9">
        <f t="shared" si="462"/>
        <v>550000</v>
      </c>
      <c r="R5769" s="10">
        <f t="shared" si="466"/>
        <v>550000</v>
      </c>
    </row>
    <row r="5770" spans="1:18" x14ac:dyDescent="0.35">
      <c r="A5770" s="7">
        <v>5769</v>
      </c>
      <c r="B5770" s="9" t="s">
        <v>11238</v>
      </c>
      <c r="C5770" s="9">
        <v>9811133530</v>
      </c>
      <c r="D5770" s="9" t="s">
        <v>11239</v>
      </c>
      <c r="E5770" s="10">
        <v>10814.86</v>
      </c>
      <c r="F5770" s="11" t="s">
        <v>2092</v>
      </c>
      <c r="G5770" s="9" t="str">
        <f t="shared" si="463"/>
        <v>C271976879</v>
      </c>
      <c r="H5770" s="9" t="s">
        <v>21</v>
      </c>
      <c r="I5770" s="12">
        <v>57</v>
      </c>
      <c r="J5770" s="10">
        <v>10814.86</v>
      </c>
      <c r="K5770" s="13">
        <v>30871</v>
      </c>
      <c r="L5770" s="13">
        <v>52913</v>
      </c>
      <c r="M5770" s="12">
        <f t="shared" si="464"/>
        <v>60</v>
      </c>
      <c r="N5770" s="9">
        <v>25000</v>
      </c>
      <c r="O5770" s="12">
        <v>1</v>
      </c>
      <c r="P5770" s="9">
        <f t="shared" si="465"/>
        <v>25000</v>
      </c>
      <c r="Q5770" s="9">
        <f t="shared" si="462"/>
        <v>275000</v>
      </c>
      <c r="R5770" s="10">
        <f t="shared" si="466"/>
        <v>275000</v>
      </c>
    </row>
    <row r="5771" spans="1:18" x14ac:dyDescent="0.35">
      <c r="A5771" s="7">
        <v>5770</v>
      </c>
      <c r="B5771" s="9" t="s">
        <v>11240</v>
      </c>
      <c r="C5771" s="9">
        <v>7081244771</v>
      </c>
      <c r="D5771" s="9" t="s">
        <v>11241</v>
      </c>
      <c r="E5771" s="10">
        <v>9465.31</v>
      </c>
      <c r="F5771" s="11" t="s">
        <v>2092</v>
      </c>
      <c r="G5771" s="9" t="str">
        <f t="shared" si="463"/>
        <v>C350140225</v>
      </c>
      <c r="H5771" s="9" t="s">
        <v>21</v>
      </c>
      <c r="I5771" s="12">
        <v>57</v>
      </c>
      <c r="J5771" s="10">
        <v>9465.31</v>
      </c>
      <c r="K5771" s="13">
        <v>30871</v>
      </c>
      <c r="L5771" s="13">
        <v>50449</v>
      </c>
      <c r="M5771" s="12">
        <f t="shared" si="464"/>
        <v>53</v>
      </c>
      <c r="N5771" s="9">
        <v>20000</v>
      </c>
      <c r="O5771" s="12">
        <v>1</v>
      </c>
      <c r="P5771" s="9">
        <f t="shared" si="465"/>
        <v>20000</v>
      </c>
      <c r="Q5771" s="9">
        <f t="shared" si="462"/>
        <v>220000</v>
      </c>
      <c r="R5771" s="10">
        <f t="shared" si="466"/>
        <v>220000</v>
      </c>
    </row>
    <row r="5772" spans="1:18" x14ac:dyDescent="0.35">
      <c r="A5772" s="7">
        <v>5771</v>
      </c>
      <c r="B5772" s="9" t="s">
        <v>11242</v>
      </c>
      <c r="C5772" s="9">
        <v>9327350330</v>
      </c>
      <c r="D5772" s="9" t="s">
        <v>11243</v>
      </c>
      <c r="E5772" s="10">
        <v>500000</v>
      </c>
      <c r="F5772" s="11" t="s">
        <v>3478</v>
      </c>
      <c r="G5772" s="9" t="str">
        <f t="shared" si="463"/>
        <v>U993769490</v>
      </c>
      <c r="H5772" s="9" t="s">
        <v>21</v>
      </c>
      <c r="I5772" s="12">
        <v>57</v>
      </c>
      <c r="J5772" s="10">
        <v>500000</v>
      </c>
      <c r="K5772" s="13">
        <v>30871</v>
      </c>
      <c r="L5772" s="13">
        <v>50487</v>
      </c>
      <c r="M5772" s="12">
        <f t="shared" si="464"/>
        <v>53</v>
      </c>
      <c r="N5772" s="9">
        <v>50000</v>
      </c>
      <c r="O5772" s="12">
        <v>1</v>
      </c>
      <c r="P5772" s="9">
        <f t="shared" si="465"/>
        <v>50000</v>
      </c>
      <c r="Q5772" s="9">
        <f t="shared" si="462"/>
        <v>550000</v>
      </c>
      <c r="R5772" s="10">
        <f t="shared" si="466"/>
        <v>550000</v>
      </c>
    </row>
    <row r="5773" spans="1:18" x14ac:dyDescent="0.35">
      <c r="A5773" s="7">
        <v>5772</v>
      </c>
      <c r="B5773" s="9" t="s">
        <v>11244</v>
      </c>
      <c r="C5773" s="9">
        <v>9506634666</v>
      </c>
      <c r="D5773" s="9" t="s">
        <v>11245</v>
      </c>
      <c r="E5773" s="10">
        <v>48231.92</v>
      </c>
      <c r="F5773" s="11" t="s">
        <v>2092</v>
      </c>
      <c r="G5773" s="9" t="str">
        <f t="shared" si="463"/>
        <v>C195950641</v>
      </c>
      <c r="H5773" s="9" t="s">
        <v>21</v>
      </c>
      <c r="I5773" s="12">
        <v>57</v>
      </c>
      <c r="J5773" s="10">
        <v>48231.92</v>
      </c>
      <c r="K5773" s="13">
        <v>30871</v>
      </c>
      <c r="L5773" s="13">
        <v>53000</v>
      </c>
      <c r="M5773" s="12">
        <f t="shared" si="464"/>
        <v>60</v>
      </c>
      <c r="N5773" s="9">
        <v>105000</v>
      </c>
      <c r="O5773" s="12">
        <v>1</v>
      </c>
      <c r="P5773" s="9">
        <f t="shared" si="465"/>
        <v>105000</v>
      </c>
      <c r="Q5773" s="9">
        <f t="shared" si="462"/>
        <v>1155000</v>
      </c>
      <c r="R5773" s="10">
        <f t="shared" si="466"/>
        <v>1155000</v>
      </c>
    </row>
    <row r="5774" spans="1:18" x14ac:dyDescent="0.35">
      <c r="A5774" s="7">
        <v>5773</v>
      </c>
      <c r="B5774" s="9" t="s">
        <v>11246</v>
      </c>
      <c r="C5774" s="9">
        <v>7076516776</v>
      </c>
      <c r="D5774" s="9" t="s">
        <v>11247</v>
      </c>
      <c r="E5774" s="10">
        <v>330000</v>
      </c>
      <c r="F5774" s="11" t="s">
        <v>24</v>
      </c>
      <c r="G5774" s="9" t="str">
        <f t="shared" si="463"/>
        <v>C262398314</v>
      </c>
      <c r="H5774" s="9" t="s">
        <v>21</v>
      </c>
      <c r="I5774" s="12">
        <v>57</v>
      </c>
      <c r="J5774" s="10">
        <v>330000</v>
      </c>
      <c r="K5774" s="13">
        <v>30871</v>
      </c>
      <c r="L5774" s="13">
        <v>53414</v>
      </c>
      <c r="M5774" s="12">
        <f t="shared" si="464"/>
        <v>61</v>
      </c>
      <c r="N5774" s="9">
        <v>30000</v>
      </c>
      <c r="O5774" s="12">
        <v>1</v>
      </c>
      <c r="P5774" s="9">
        <f t="shared" si="465"/>
        <v>30000</v>
      </c>
      <c r="Q5774" s="9">
        <f t="shared" si="462"/>
        <v>330000</v>
      </c>
      <c r="R5774" s="10">
        <f t="shared" si="466"/>
        <v>330000</v>
      </c>
    </row>
    <row r="5775" spans="1:18" x14ac:dyDescent="0.35">
      <c r="A5775" s="7">
        <v>5774</v>
      </c>
      <c r="B5775" s="9" t="s">
        <v>11248</v>
      </c>
      <c r="C5775" s="9">
        <v>9876825993</v>
      </c>
      <c r="D5775" s="9" t="s">
        <v>11249</v>
      </c>
      <c r="E5775" s="10">
        <v>264000</v>
      </c>
      <c r="F5775" s="11" t="s">
        <v>24</v>
      </c>
      <c r="G5775" s="9" t="str">
        <f t="shared" si="463"/>
        <v>C360116278</v>
      </c>
      <c r="H5775" s="9" t="s">
        <v>21</v>
      </c>
      <c r="I5775" s="12">
        <v>57</v>
      </c>
      <c r="J5775" s="10">
        <v>264000</v>
      </c>
      <c r="K5775" s="13">
        <v>30871</v>
      </c>
      <c r="L5775" s="13">
        <v>49810</v>
      </c>
      <c r="M5775" s="12">
        <f t="shared" si="464"/>
        <v>51</v>
      </c>
      <c r="N5775" s="9">
        <v>24000</v>
      </c>
      <c r="O5775" s="12">
        <v>1</v>
      </c>
      <c r="P5775" s="9">
        <f t="shared" si="465"/>
        <v>24000</v>
      </c>
      <c r="Q5775" s="9">
        <f t="shared" si="462"/>
        <v>264000</v>
      </c>
      <c r="R5775" s="10">
        <f t="shared" si="466"/>
        <v>264000</v>
      </c>
    </row>
    <row r="5776" spans="1:18" x14ac:dyDescent="0.35">
      <c r="A5776" s="7">
        <v>5775</v>
      </c>
      <c r="B5776" s="9" t="s">
        <v>11250</v>
      </c>
      <c r="C5776" s="9">
        <v>9330171862</v>
      </c>
      <c r="D5776" s="9" t="s">
        <v>11251</v>
      </c>
      <c r="E5776" s="10">
        <v>27646.66</v>
      </c>
      <c r="F5776" s="11" t="s">
        <v>20</v>
      </c>
      <c r="G5776" s="9" t="str">
        <f t="shared" si="463"/>
        <v>C217549859</v>
      </c>
      <c r="H5776" s="9" t="s">
        <v>21</v>
      </c>
      <c r="I5776" s="12">
        <v>57</v>
      </c>
      <c r="J5776" s="10">
        <v>27646.66</v>
      </c>
      <c r="K5776" s="13">
        <v>30871</v>
      </c>
      <c r="L5776" s="13">
        <v>52247</v>
      </c>
      <c r="M5776" s="12">
        <f t="shared" si="464"/>
        <v>58</v>
      </c>
      <c r="N5776" s="9">
        <v>22000</v>
      </c>
      <c r="O5776" s="12">
        <v>1</v>
      </c>
      <c r="P5776" s="9">
        <f t="shared" si="465"/>
        <v>22000</v>
      </c>
      <c r="Q5776" s="9">
        <f t="shared" si="462"/>
        <v>242000</v>
      </c>
      <c r="R5776" s="10">
        <f t="shared" si="466"/>
        <v>242000</v>
      </c>
    </row>
    <row r="5777" spans="1:18" x14ac:dyDescent="0.35">
      <c r="A5777" s="7">
        <v>5776</v>
      </c>
      <c r="B5777" s="9" t="s">
        <v>11252</v>
      </c>
      <c r="C5777" s="9">
        <v>6261307353</v>
      </c>
      <c r="D5777" s="9" t="s">
        <v>11253</v>
      </c>
      <c r="E5777" s="10">
        <v>275000</v>
      </c>
      <c r="F5777" s="11" t="s">
        <v>24</v>
      </c>
      <c r="G5777" s="9" t="str">
        <f t="shared" si="463"/>
        <v>C227686951</v>
      </c>
      <c r="H5777" s="9" t="s">
        <v>21</v>
      </c>
      <c r="I5777" s="12">
        <v>57</v>
      </c>
      <c r="J5777" s="10">
        <v>275000</v>
      </c>
      <c r="K5777" s="13">
        <v>30871</v>
      </c>
      <c r="L5777" s="13">
        <v>52054</v>
      </c>
      <c r="M5777" s="12">
        <f t="shared" si="464"/>
        <v>57</v>
      </c>
      <c r="N5777" s="9">
        <v>25000</v>
      </c>
      <c r="O5777" s="12">
        <v>1</v>
      </c>
      <c r="P5777" s="9">
        <f t="shared" si="465"/>
        <v>25000</v>
      </c>
      <c r="Q5777" s="9">
        <f t="shared" si="462"/>
        <v>275000</v>
      </c>
      <c r="R5777" s="10">
        <f t="shared" si="466"/>
        <v>275000</v>
      </c>
    </row>
    <row r="5778" spans="1:18" x14ac:dyDescent="0.35">
      <c r="A5778" s="7">
        <v>5777</v>
      </c>
      <c r="B5778" s="9" t="s">
        <v>11254</v>
      </c>
      <c r="C5778" s="9">
        <v>9165925233</v>
      </c>
      <c r="D5778" s="9" t="s">
        <v>11255</v>
      </c>
      <c r="E5778" s="10">
        <v>8508.5300000000007</v>
      </c>
      <c r="F5778" s="11" t="s">
        <v>2092</v>
      </c>
      <c r="G5778" s="9" t="str">
        <f t="shared" si="463"/>
        <v>C228482565</v>
      </c>
      <c r="H5778" s="9" t="s">
        <v>21</v>
      </c>
      <c r="I5778" s="12">
        <v>57</v>
      </c>
      <c r="J5778" s="10">
        <v>8508.5300000000007</v>
      </c>
      <c r="K5778" s="13">
        <v>30871</v>
      </c>
      <c r="L5778" s="13">
        <v>50586</v>
      </c>
      <c r="M5778" s="12">
        <f t="shared" si="464"/>
        <v>53</v>
      </c>
      <c r="N5778" s="9">
        <v>18000</v>
      </c>
      <c r="O5778" s="12">
        <v>1</v>
      </c>
      <c r="P5778" s="9">
        <f t="shared" si="465"/>
        <v>18000</v>
      </c>
      <c r="Q5778" s="9">
        <f t="shared" si="462"/>
        <v>198000</v>
      </c>
      <c r="R5778" s="10">
        <f t="shared" si="466"/>
        <v>198000</v>
      </c>
    </row>
    <row r="5779" spans="1:18" x14ac:dyDescent="0.35">
      <c r="A5779" s="7">
        <v>5778</v>
      </c>
      <c r="B5779" s="9" t="s">
        <v>11256</v>
      </c>
      <c r="C5779" s="9">
        <v>9428693980</v>
      </c>
      <c r="D5779" s="9" t="s">
        <v>11257</v>
      </c>
      <c r="E5779" s="10">
        <v>550000</v>
      </c>
      <c r="F5779" s="11" t="s">
        <v>24</v>
      </c>
      <c r="G5779" s="9" t="str">
        <f t="shared" si="463"/>
        <v>C267742910</v>
      </c>
      <c r="H5779" s="9" t="s">
        <v>21</v>
      </c>
      <c r="I5779" s="12">
        <v>57</v>
      </c>
      <c r="J5779" s="10">
        <v>550000</v>
      </c>
      <c r="K5779" s="13">
        <v>30871</v>
      </c>
      <c r="L5779" s="13">
        <v>53314</v>
      </c>
      <c r="M5779" s="12">
        <f t="shared" si="464"/>
        <v>61</v>
      </c>
      <c r="N5779" s="9">
        <v>50000</v>
      </c>
      <c r="O5779" s="12">
        <v>1</v>
      </c>
      <c r="P5779" s="9">
        <f t="shared" si="465"/>
        <v>50000</v>
      </c>
      <c r="Q5779" s="9">
        <f t="shared" si="462"/>
        <v>550000</v>
      </c>
      <c r="R5779" s="10">
        <f t="shared" si="466"/>
        <v>550000</v>
      </c>
    </row>
    <row r="5780" spans="1:18" x14ac:dyDescent="0.35">
      <c r="A5780" s="7">
        <v>5779</v>
      </c>
      <c r="B5780" s="9" t="s">
        <v>11258</v>
      </c>
      <c r="C5780" s="9">
        <v>8116507239</v>
      </c>
      <c r="D5780" s="9" t="s">
        <v>11259</v>
      </c>
      <c r="E5780" s="10">
        <v>41988.07</v>
      </c>
      <c r="F5780" s="11" t="s">
        <v>2092</v>
      </c>
      <c r="G5780" s="9" t="str">
        <f t="shared" si="463"/>
        <v>C203752906</v>
      </c>
      <c r="H5780" s="9" t="s">
        <v>21</v>
      </c>
      <c r="I5780" s="12">
        <v>57</v>
      </c>
      <c r="J5780" s="10">
        <v>41988.07</v>
      </c>
      <c r="K5780" s="13">
        <v>30871</v>
      </c>
      <c r="L5780" s="13">
        <v>52655</v>
      </c>
      <c r="M5780" s="12">
        <f t="shared" si="464"/>
        <v>59</v>
      </c>
      <c r="N5780" s="9">
        <v>61000</v>
      </c>
      <c r="O5780" s="12">
        <v>1</v>
      </c>
      <c r="P5780" s="9">
        <f t="shared" si="465"/>
        <v>61000</v>
      </c>
      <c r="Q5780" s="9">
        <f t="shared" si="462"/>
        <v>671000</v>
      </c>
      <c r="R5780" s="10">
        <f t="shared" si="466"/>
        <v>671000</v>
      </c>
    </row>
    <row r="5781" spans="1:18" x14ac:dyDescent="0.35">
      <c r="A5781" s="7">
        <v>5780</v>
      </c>
      <c r="B5781" s="9" t="s">
        <v>11260</v>
      </c>
      <c r="C5781" s="9">
        <v>9826732374</v>
      </c>
      <c r="D5781" s="9" t="s">
        <v>11261</v>
      </c>
      <c r="E5781" s="10">
        <v>220000</v>
      </c>
      <c r="F5781" s="11" t="s">
        <v>24</v>
      </c>
      <c r="G5781" s="9" t="str">
        <f t="shared" si="463"/>
        <v>C218865341</v>
      </c>
      <c r="H5781" s="9" t="s">
        <v>21</v>
      </c>
      <c r="I5781" s="12">
        <v>57</v>
      </c>
      <c r="J5781" s="10">
        <v>220000</v>
      </c>
      <c r="K5781" s="13">
        <v>30871</v>
      </c>
      <c r="L5781" s="13">
        <v>52048</v>
      </c>
      <c r="M5781" s="12">
        <f t="shared" si="464"/>
        <v>57</v>
      </c>
      <c r="N5781" s="9">
        <v>20174</v>
      </c>
      <c r="O5781" s="12">
        <v>1</v>
      </c>
      <c r="P5781" s="9">
        <f t="shared" si="465"/>
        <v>20174</v>
      </c>
      <c r="Q5781" s="9">
        <f t="shared" si="462"/>
        <v>221914</v>
      </c>
      <c r="R5781" s="10">
        <f t="shared" si="466"/>
        <v>221914</v>
      </c>
    </row>
  </sheetData>
  <autoFilter ref="A1:R5781" xr:uid="{00000000-0009-0000-0000-000002000000}"/>
  <conditionalFormatting sqref="B1:B5781">
    <cfRule type="duplicateValues" dxfId="0" priority="2"/>
  </conditionalFormatting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sonam Pandey</dc:creator>
  <dc:description/>
  <cp:lastModifiedBy>Sohan singh Bisht</cp:lastModifiedBy>
  <cp:revision>1</cp:revision>
  <dcterms:created xsi:type="dcterms:W3CDTF">2023-02-24T04:28:59Z</dcterms:created>
  <dcterms:modified xsi:type="dcterms:W3CDTF">2023-03-09T11:25:29Z</dcterms:modified>
  <dc:language>en-IN</dc:language>
</cp:coreProperties>
</file>